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X:\GENBAL\FSA WG\Financing_cost\FINANCING COST PROGRAM 2A VERSION\"/>
    </mc:Choice>
  </mc:AlternateContent>
  <bookViews>
    <workbookView xWindow="240" yWindow="45" windowWidth="23130" windowHeight="13050" tabRatio="926"/>
  </bookViews>
  <sheets>
    <sheet name="HOME" sheetId="50" r:id="rId1"/>
    <sheet name="DEFINITIONS" sheetId="13" r:id="rId2"/>
    <sheet name="BE_CONTENTS" sheetId="772" r:id="rId3"/>
    <sheet name="BE_To_SZ0" sheetId="773" r:id="rId4"/>
    <sheet name="BE_To_SZ1" sheetId="774" r:id="rId5"/>
    <sheet name="BE_To_SZ2" sheetId="775" r:id="rId6"/>
    <sheet name="BE_To_SZ3" sheetId="776" r:id="rId7"/>
    <sheet name="BE_To_SZ4" sheetId="777" r:id="rId8"/>
    <sheet name="BE_A_SZ0" sheetId="778" r:id="rId9"/>
    <sheet name="BE_A_SZ1" sheetId="779" r:id="rId10"/>
    <sheet name="BE_A_SZ2" sheetId="780" r:id="rId11"/>
    <sheet name="BE_A_SZ3" sheetId="781" r:id="rId12"/>
    <sheet name="BE_A_SZ4" sheetId="782" r:id="rId13"/>
    <sheet name="BE_C_SZ0" sheetId="783" r:id="rId14"/>
    <sheet name="BE_C_SZ1" sheetId="784" r:id="rId15"/>
    <sheet name="BE_C_SZ2" sheetId="785" r:id="rId16"/>
    <sheet name="BE_C_SZ3" sheetId="786" r:id="rId17"/>
    <sheet name="BE_C_SZ4" sheetId="787" r:id="rId18"/>
    <sheet name="BE_D_SZ0" sheetId="788" r:id="rId19"/>
    <sheet name="BE_D_SZ1" sheetId="789" r:id="rId20"/>
    <sheet name="BE_D_SZ2" sheetId="790" r:id="rId21"/>
    <sheet name="BE_D_SZ3" sheetId="791" r:id="rId22"/>
    <sheet name="BE_D_SZ4" sheetId="792" r:id="rId23"/>
    <sheet name="BE_F_SZ0" sheetId="793" r:id="rId24"/>
    <sheet name="BE_F_SZ1" sheetId="794" r:id="rId25"/>
    <sheet name="BE_F_SZ2" sheetId="795" r:id="rId26"/>
    <sheet name="BE_F_SZ3" sheetId="796" r:id="rId27"/>
    <sheet name="BE_F_SZ4" sheetId="797" r:id="rId28"/>
    <sheet name="BE_G_SZ0" sheetId="798" r:id="rId29"/>
    <sheet name="BE_G_SZ1" sheetId="799" r:id="rId30"/>
    <sheet name="BE_G_SZ2" sheetId="800" r:id="rId31"/>
    <sheet name="BE_G_SZ3" sheetId="801" r:id="rId32"/>
    <sheet name="BE_G_SZ4" sheetId="802" r:id="rId33"/>
    <sheet name="BE_H_SZ0" sheetId="803" r:id="rId34"/>
    <sheet name="BE_H_SZ1" sheetId="804" r:id="rId35"/>
    <sheet name="BE_H_SZ2" sheetId="805" r:id="rId36"/>
    <sheet name="BE_H_SZ3" sheetId="806" r:id="rId37"/>
    <sheet name="BE_H_SZ4" sheetId="807" r:id="rId38"/>
    <sheet name="DE_CONTENTS" sheetId="628" r:id="rId39"/>
    <sheet name="DE_To_SZ0" sheetId="629" r:id="rId40"/>
    <sheet name="DE_To_SZ1" sheetId="630" r:id="rId41"/>
    <sheet name="DE_To_SZ2" sheetId="631" r:id="rId42"/>
    <sheet name="DE_To_SZ3" sheetId="632" r:id="rId43"/>
    <sheet name="DE_To_SZ4" sheetId="633" r:id="rId44"/>
    <sheet name="DE_A_SZ0" sheetId="634" r:id="rId45"/>
    <sheet name="DE_A_SZ1" sheetId="635" r:id="rId46"/>
    <sheet name="DE_A_SZ2" sheetId="636" r:id="rId47"/>
    <sheet name="DE_A_SZ3" sheetId="637" r:id="rId48"/>
    <sheet name="DE_A_SZ4" sheetId="638" r:id="rId49"/>
    <sheet name="DE_C_SZ0" sheetId="639" r:id="rId50"/>
    <sheet name="DE_C_SZ1" sheetId="640" r:id="rId51"/>
    <sheet name="DE_C_SZ2" sheetId="641" r:id="rId52"/>
    <sheet name="DE_C_SZ3" sheetId="642" r:id="rId53"/>
    <sheet name="DE_C_SZ4" sheetId="643" r:id="rId54"/>
    <sheet name="DE_D_SZ0" sheetId="644" r:id="rId55"/>
    <sheet name="DE_D_SZ1" sheetId="645" r:id="rId56"/>
    <sheet name="DE_D_SZ2" sheetId="646" r:id="rId57"/>
    <sheet name="DE_D_SZ3" sheetId="647" r:id="rId58"/>
    <sheet name="DE_D_SZ4" sheetId="648" r:id="rId59"/>
    <sheet name="DE_F_SZ0" sheetId="649" r:id="rId60"/>
    <sheet name="DE_F_SZ1" sheetId="650" r:id="rId61"/>
    <sheet name="DE_F_SZ2" sheetId="651" r:id="rId62"/>
    <sheet name="DE_F_SZ3" sheetId="652" r:id="rId63"/>
    <sheet name="DE_F_SZ4" sheetId="653" r:id="rId64"/>
    <sheet name="DE_G_SZ0" sheetId="654" r:id="rId65"/>
    <sheet name="DE_G_SZ1" sheetId="655" r:id="rId66"/>
    <sheet name="DE_G_SZ2" sheetId="656" r:id="rId67"/>
    <sheet name="DE_G_SZ3" sheetId="657" r:id="rId68"/>
    <sheet name="DE_G_SZ4" sheetId="658" r:id="rId69"/>
    <sheet name="DE_H_SZ0" sheetId="659" r:id="rId70"/>
    <sheet name="DE_H_SZ1" sheetId="660" r:id="rId71"/>
    <sheet name="DE_H_SZ2" sheetId="661" r:id="rId72"/>
    <sheet name="DE_H_SZ3" sheetId="662" r:id="rId73"/>
    <sheet name="DE_H_SZ4" sheetId="663" r:id="rId74"/>
    <sheet name="DK_CONTENTS" sheetId="556" r:id="rId75"/>
    <sheet name="DK_To_SZ0" sheetId="557" r:id="rId76"/>
    <sheet name="DK_To_SZ1" sheetId="558" r:id="rId77"/>
    <sheet name="DK_To_SZ2" sheetId="559" r:id="rId78"/>
    <sheet name="DK_To_SZ3" sheetId="560" r:id="rId79"/>
    <sheet name="DK_To_SZ4" sheetId="561" r:id="rId80"/>
    <sheet name="DK_A_SZ0" sheetId="562" r:id="rId81"/>
    <sheet name="DK_A_SZ1" sheetId="563" r:id="rId82"/>
    <sheet name="DK_A_SZ2" sheetId="564" r:id="rId83"/>
    <sheet name="DK_A_SZ3" sheetId="565" r:id="rId84"/>
    <sheet name="DK_A_SZ4" sheetId="566" r:id="rId85"/>
    <sheet name="DK_C_SZ0" sheetId="567" r:id="rId86"/>
    <sheet name="DK_C_SZ1" sheetId="568" r:id="rId87"/>
    <sheet name="DK_C_SZ2" sheetId="569" r:id="rId88"/>
    <sheet name="DK_C_SZ3" sheetId="570" r:id="rId89"/>
    <sheet name="DK_C_SZ4" sheetId="571" r:id="rId90"/>
    <sheet name="DK_D_SZ0" sheetId="572" r:id="rId91"/>
    <sheet name="DK_D_SZ1" sheetId="573" r:id="rId92"/>
    <sheet name="DK_D_SZ2" sheetId="574" r:id="rId93"/>
    <sheet name="DK_D_SZ3" sheetId="575" r:id="rId94"/>
    <sheet name="DK_D_SZ4" sheetId="576" r:id="rId95"/>
    <sheet name="DK_F_SZ0" sheetId="577" r:id="rId96"/>
    <sheet name="DK_F_SZ1" sheetId="578" r:id="rId97"/>
    <sheet name="DK_F_SZ2" sheetId="579" r:id="rId98"/>
    <sheet name="DK_F_SZ3" sheetId="580" r:id="rId99"/>
    <sheet name="DK_F_SZ4" sheetId="581" r:id="rId100"/>
    <sheet name="DK_G_SZ0" sheetId="582" r:id="rId101"/>
    <sheet name="DK_G_SZ1" sheetId="583" r:id="rId102"/>
    <sheet name="DK_G_SZ2" sheetId="584" r:id="rId103"/>
    <sheet name="DK_G_SZ3" sheetId="585" r:id="rId104"/>
    <sheet name="DK_G_SZ4" sheetId="586" r:id="rId105"/>
    <sheet name="DK_H_SZ0" sheetId="587" r:id="rId106"/>
    <sheet name="DK_H_SZ1" sheetId="588" r:id="rId107"/>
    <sheet name="DK_H_SZ2" sheetId="589" r:id="rId108"/>
    <sheet name="DK_H_SZ3" sheetId="590" r:id="rId109"/>
    <sheet name="DK_H_SZ4" sheetId="591" r:id="rId110"/>
    <sheet name="ES_CONTENTS" sheetId="592" r:id="rId111"/>
    <sheet name="ES_To_SZ0" sheetId="916" r:id="rId112"/>
    <sheet name="ES_To_SZ1" sheetId="917" r:id="rId113"/>
    <sheet name="ES_To_SZ2" sheetId="918" r:id="rId114"/>
    <sheet name="ES_To_SZ3" sheetId="919" r:id="rId115"/>
    <sheet name="ES_To_SZ4" sheetId="920" r:id="rId116"/>
    <sheet name="ES_A_SZ0" sheetId="921" r:id="rId117"/>
    <sheet name="ES_A_SZ1" sheetId="922" r:id="rId118"/>
    <sheet name="ES_A_SZ2" sheetId="923" r:id="rId119"/>
    <sheet name="ES_A_SZ3" sheetId="924" r:id="rId120"/>
    <sheet name="ES_A_SZ4" sheetId="925" r:id="rId121"/>
    <sheet name="ES_C_SZ0" sheetId="926" r:id="rId122"/>
    <sheet name="ES_C_SZ1" sheetId="927" r:id="rId123"/>
    <sheet name="ES_C_SZ2" sheetId="928" r:id="rId124"/>
    <sheet name="ES_C_SZ3" sheetId="929" r:id="rId125"/>
    <sheet name="ES_C_SZ4" sheetId="930" r:id="rId126"/>
    <sheet name="ES_D_SZ0" sheetId="931" r:id="rId127"/>
    <sheet name="ES_D_SZ1" sheetId="932" r:id="rId128"/>
    <sheet name="ES_D_SZ2" sheetId="933" r:id="rId129"/>
    <sheet name="ES_D_SZ3" sheetId="934" r:id="rId130"/>
    <sheet name="ES_D_SZ4" sheetId="935" r:id="rId131"/>
    <sheet name="ES_F_SZ0" sheetId="936" r:id="rId132"/>
    <sheet name="ES_F_SZ1" sheetId="937" r:id="rId133"/>
    <sheet name="ES_F_SZ2" sheetId="938" r:id="rId134"/>
    <sheet name="ES_F_SZ3" sheetId="939" r:id="rId135"/>
    <sheet name="ES_F_SZ4" sheetId="940" r:id="rId136"/>
    <sheet name="ES_G_SZ0" sheetId="941" r:id="rId137"/>
    <sheet name="ES_G_SZ1" sheetId="942" r:id="rId138"/>
    <sheet name="ES_G_SZ2" sheetId="943" r:id="rId139"/>
    <sheet name="ES_G_SZ3" sheetId="944" r:id="rId140"/>
    <sheet name="ES_G_SZ4" sheetId="945" r:id="rId141"/>
    <sheet name="ES_H_SZ0" sheetId="946" r:id="rId142"/>
    <sheet name="ES_H_SZ1" sheetId="947" r:id="rId143"/>
    <sheet name="ES_H_SZ2" sheetId="948" r:id="rId144"/>
    <sheet name="ES_H_SZ3" sheetId="949" r:id="rId145"/>
    <sheet name="ES_H_SZ4" sheetId="950" r:id="rId146"/>
    <sheet name="FR_CONTENTS" sheetId="1022" r:id="rId147"/>
    <sheet name="FR_To_SZ0" sheetId="1023" r:id="rId148"/>
    <sheet name="FR_To_SZ1" sheetId="1024" r:id="rId149"/>
    <sheet name="FR_To_SZ2" sheetId="1025" r:id="rId150"/>
    <sheet name="FR_To_SZ3" sheetId="1026" r:id="rId151"/>
    <sheet name="FR_To_SZ4" sheetId="1027" r:id="rId152"/>
    <sheet name="FR_A_SZ0" sheetId="1028" r:id="rId153"/>
    <sheet name="FR_A_SZ1" sheetId="1029" r:id="rId154"/>
    <sheet name="FR_A_SZ2" sheetId="1030" r:id="rId155"/>
    <sheet name="FR_A_SZ3" sheetId="1031" r:id="rId156"/>
    <sheet name="FR_A_SZ4" sheetId="1032" r:id="rId157"/>
    <sheet name="FR_C_SZ0" sheetId="1033" r:id="rId158"/>
    <sheet name="FR_C_SZ1" sheetId="1034" r:id="rId159"/>
    <sheet name="FR_C_SZ2" sheetId="1035" r:id="rId160"/>
    <sheet name="FR_C_SZ3" sheetId="1036" r:id="rId161"/>
    <sheet name="FR_C_SZ4" sheetId="1037" r:id="rId162"/>
    <sheet name="FR_D_SZ0" sheetId="1038" r:id="rId163"/>
    <sheet name="FR_D_SZ1" sheetId="1039" r:id="rId164"/>
    <sheet name="FR_D_SZ2" sheetId="1040" r:id="rId165"/>
    <sheet name="FR_D_SZ3" sheetId="1041" r:id="rId166"/>
    <sheet name="FR_D_SZ4" sheetId="1042" r:id="rId167"/>
    <sheet name="FR_F_SZ0" sheetId="1043" r:id="rId168"/>
    <sheet name="FR_F_SZ1" sheetId="1044" r:id="rId169"/>
    <sheet name="FR_F_SZ2" sheetId="1045" r:id="rId170"/>
    <sheet name="FR_F_SZ3" sheetId="1046" r:id="rId171"/>
    <sheet name="FR_F_SZ4" sheetId="1047" r:id="rId172"/>
    <sheet name="FR_G_SZ0" sheetId="1048" r:id="rId173"/>
    <sheet name="FR_G_SZ1" sheetId="1049" r:id="rId174"/>
    <sheet name="FR_G_SZ2" sheetId="1050" r:id="rId175"/>
    <sheet name="FR_G_SZ3" sheetId="1051" r:id="rId176"/>
    <sheet name="FR_G_SZ4" sheetId="1052" r:id="rId177"/>
    <sheet name="FR_H_SZ0" sheetId="1053" r:id="rId178"/>
    <sheet name="FR_H_SZ1" sheetId="1054" r:id="rId179"/>
    <sheet name="FR_H_SZ2" sheetId="1055" r:id="rId180"/>
    <sheet name="FR_H_SZ3" sheetId="1056" r:id="rId181"/>
    <sheet name="FR_H_SZ4" sheetId="1057" r:id="rId182"/>
    <sheet name="HR_CONTENTS" sheetId="808" r:id="rId183"/>
    <sheet name="HR_To_SZ0" sheetId="809" r:id="rId184"/>
    <sheet name="HR_To_SZ1" sheetId="810" r:id="rId185"/>
    <sheet name="HR_To_SZ2" sheetId="811" r:id="rId186"/>
    <sheet name="HR_To_SZ3" sheetId="812" r:id="rId187"/>
    <sheet name="HR_To_SZ4" sheetId="813" r:id="rId188"/>
    <sheet name="HR_A_SZ0" sheetId="814" r:id="rId189"/>
    <sheet name="HR_A_SZ1" sheetId="815" r:id="rId190"/>
    <sheet name="HR_A_SZ2" sheetId="816" r:id="rId191"/>
    <sheet name="HR_A_SZ3" sheetId="817" r:id="rId192"/>
    <sheet name="HR_A_SZ4" sheetId="818" r:id="rId193"/>
    <sheet name="HR_C_SZ0" sheetId="819" r:id="rId194"/>
    <sheet name="HR_C_SZ1" sheetId="820" r:id="rId195"/>
    <sheet name="HR_C_SZ2" sheetId="821" r:id="rId196"/>
    <sheet name="HR_C_SZ3" sheetId="822" r:id="rId197"/>
    <sheet name="HR_C_SZ4" sheetId="823" r:id="rId198"/>
    <sheet name="HR_D_SZ0" sheetId="824" r:id="rId199"/>
    <sheet name="HR_D_SZ1" sheetId="825" r:id="rId200"/>
    <sheet name="HR_D_SZ2" sheetId="826" r:id="rId201"/>
    <sheet name="HR_D_SZ3" sheetId="827" r:id="rId202"/>
    <sheet name="HR_D_SZ4" sheetId="828" r:id="rId203"/>
    <sheet name="HR_F_SZ0" sheetId="829" r:id="rId204"/>
    <sheet name="HR_F_SZ1" sheetId="830" r:id="rId205"/>
    <sheet name="HR_F_SZ2" sheetId="831" r:id="rId206"/>
    <sheet name="HR_F_SZ3" sheetId="832" r:id="rId207"/>
    <sheet name="HR_F_SZ4" sheetId="833" r:id="rId208"/>
    <sheet name="HR_G_SZ0" sheetId="834" r:id="rId209"/>
    <sheet name="HR_G_SZ1" sheetId="835" r:id="rId210"/>
    <sheet name="HR_G_SZ2" sheetId="836" r:id="rId211"/>
    <sheet name="HR_G_SZ3" sheetId="837" r:id="rId212"/>
    <sheet name="HR_G_SZ4" sheetId="838" r:id="rId213"/>
    <sheet name="HR_H_SZ0" sheetId="839" r:id="rId214"/>
    <sheet name="HR_H_SZ1" sheetId="840" r:id="rId215"/>
    <sheet name="HR_H_SZ2" sheetId="841" r:id="rId216"/>
    <sheet name="HR_H_SZ3" sheetId="842" r:id="rId217"/>
    <sheet name="HR_H_SZ4" sheetId="843" r:id="rId218"/>
    <sheet name="IT_CONTENTS" sheetId="664" r:id="rId219"/>
    <sheet name="IT_To_SZ0" sheetId="665" r:id="rId220"/>
    <sheet name="IT_To_SZ1" sheetId="666" r:id="rId221"/>
    <sheet name="IT_To_SZ2" sheetId="667" r:id="rId222"/>
    <sheet name="IT_To_SZ3" sheetId="668" r:id="rId223"/>
    <sheet name="IT_To_SZ4" sheetId="669" r:id="rId224"/>
    <sheet name="IT_A_SZ0" sheetId="670" r:id="rId225"/>
    <sheet name="IT_A_SZ1" sheetId="671" r:id="rId226"/>
    <sheet name="IT_A_SZ2" sheetId="672" r:id="rId227"/>
    <sheet name="IT_A_SZ3" sheetId="673" r:id="rId228"/>
    <sheet name="IT_A_SZ4" sheetId="674" r:id="rId229"/>
    <sheet name="IT_C_SZ0" sheetId="675" r:id="rId230"/>
    <sheet name="IT_C_SZ1" sheetId="676" r:id="rId231"/>
    <sheet name="IT_C_SZ2" sheetId="677" r:id="rId232"/>
    <sheet name="IT_C_SZ3" sheetId="678" r:id="rId233"/>
    <sheet name="IT_C_SZ4" sheetId="679" r:id="rId234"/>
    <sheet name="IT_D_SZ0" sheetId="680" r:id="rId235"/>
    <sheet name="IT_D_SZ1" sheetId="681" r:id="rId236"/>
    <sheet name="IT_D_SZ2" sheetId="682" r:id="rId237"/>
    <sheet name="IT_D_SZ3" sheetId="683" r:id="rId238"/>
    <sheet name="IT_D_SZ4" sheetId="684" r:id="rId239"/>
    <sheet name="IT_F_SZ0" sheetId="685" r:id="rId240"/>
    <sheet name="IT_F_SZ1" sheetId="686" r:id="rId241"/>
    <sheet name="IT_F_SZ2" sheetId="687" r:id="rId242"/>
    <sheet name="IT_F_SZ3" sheetId="688" r:id="rId243"/>
    <sheet name="IT_F_SZ4" sheetId="689" r:id="rId244"/>
    <sheet name="IT_G_SZ0" sheetId="690" r:id="rId245"/>
    <sheet name="IT_G_SZ1" sheetId="691" r:id="rId246"/>
    <sheet name="IT_G_SZ2" sheetId="692" r:id="rId247"/>
    <sheet name="IT_G_SZ3" sheetId="693" r:id="rId248"/>
    <sheet name="IT_G_SZ4" sheetId="694" r:id="rId249"/>
    <sheet name="IT_H_SZ0" sheetId="695" r:id="rId250"/>
    <sheet name="IT_H_SZ1" sheetId="696" r:id="rId251"/>
    <sheet name="IT_H_SZ2" sheetId="697" r:id="rId252"/>
    <sheet name="IT_H_SZ3" sheetId="698" r:id="rId253"/>
    <sheet name="IT_H_SZ4" sheetId="699" r:id="rId254"/>
    <sheet name="PL_CONTENTS" sheetId="736" r:id="rId255"/>
    <sheet name="PL_To_SZ0" sheetId="737" r:id="rId256"/>
    <sheet name="PL_To_SZ1" sheetId="738" r:id="rId257"/>
    <sheet name="PL_To_SZ2" sheetId="739" r:id="rId258"/>
    <sheet name="PL_To_SZ3" sheetId="740" r:id="rId259"/>
    <sheet name="PL_To_SZ4" sheetId="741" r:id="rId260"/>
    <sheet name="PL_A_SZ0" sheetId="742" r:id="rId261"/>
    <sheet name="PL_A_SZ1" sheetId="743" r:id="rId262"/>
    <sheet name="PL_A_SZ2" sheetId="744" r:id="rId263"/>
    <sheet name="PL_A_SZ3" sheetId="745" r:id="rId264"/>
    <sheet name="PL_A_SZ4" sheetId="746" r:id="rId265"/>
    <sheet name="PL_C_SZ0" sheetId="747" r:id="rId266"/>
    <sheet name="PL_C_SZ1" sheetId="748" r:id="rId267"/>
    <sheet name="PL_C_SZ2" sheetId="749" r:id="rId268"/>
    <sheet name="PL_C_SZ3" sheetId="750" r:id="rId269"/>
    <sheet name="PL_C_SZ4" sheetId="751" r:id="rId270"/>
    <sheet name="PL_D_SZ0" sheetId="752" r:id="rId271"/>
    <sheet name="PL_D_SZ1" sheetId="753" r:id="rId272"/>
    <sheet name="PL_D_SZ2" sheetId="754" r:id="rId273"/>
    <sheet name="PL_D_SZ3" sheetId="755" r:id="rId274"/>
    <sheet name="PL_D_SZ4" sheetId="756" r:id="rId275"/>
    <sheet name="PL_F_SZ0" sheetId="757" r:id="rId276"/>
    <sheet name="PL_F_SZ1" sheetId="758" r:id="rId277"/>
    <sheet name="PL_F_SZ2" sheetId="759" r:id="rId278"/>
    <sheet name="PL_F_SZ3" sheetId="760" r:id="rId279"/>
    <sheet name="PL_F_SZ4" sheetId="761" r:id="rId280"/>
    <sheet name="PL_G_SZ0" sheetId="762" r:id="rId281"/>
    <sheet name="PL_G_SZ1" sheetId="763" r:id="rId282"/>
    <sheet name="PL_G_SZ2" sheetId="764" r:id="rId283"/>
    <sheet name="PL_G_SZ3" sheetId="765" r:id="rId284"/>
    <sheet name="PL_G_SZ4" sheetId="766" r:id="rId285"/>
    <sheet name="PL_H_SZ0" sheetId="767" r:id="rId286"/>
    <sheet name="PL_H_SZ1" sheetId="768" r:id="rId287"/>
    <sheet name="PL_H_SZ2" sheetId="769" r:id="rId288"/>
    <sheet name="PL_H_SZ3" sheetId="770" r:id="rId289"/>
    <sheet name="PL_H_SZ4" sheetId="771" r:id="rId290"/>
    <sheet name="PT_CONTENTS" sheetId="986" r:id="rId291"/>
    <sheet name="PT_To_SZ0" sheetId="987" r:id="rId292"/>
    <sheet name="PT_To_SZ1" sheetId="988" r:id="rId293"/>
    <sheet name="PT_To_SZ2" sheetId="989" r:id="rId294"/>
    <sheet name="PT_To_SZ3" sheetId="990" r:id="rId295"/>
    <sheet name="PT_To_SZ4" sheetId="991" r:id="rId296"/>
    <sheet name="PT_A_SZ0" sheetId="992" r:id="rId297"/>
    <sheet name="PT_A_SZ1" sheetId="993" r:id="rId298"/>
    <sheet name="PT_A_SZ2" sheetId="994" r:id="rId299"/>
    <sheet name="PT_A_SZ3" sheetId="995" r:id="rId300"/>
    <sheet name="PT_A_SZ4" sheetId="996" r:id="rId301"/>
    <sheet name="PT_C_SZ0" sheetId="997" r:id="rId302"/>
    <sheet name="PT_C_SZ1" sheetId="998" r:id="rId303"/>
    <sheet name="PT_C_SZ2" sheetId="999" r:id="rId304"/>
    <sheet name="PT_C_SZ3" sheetId="1000" r:id="rId305"/>
    <sheet name="PT_C_SZ4" sheetId="1001" r:id="rId306"/>
    <sheet name="PT_E_SZ0" sheetId="1002" r:id="rId307"/>
    <sheet name="PT_E_SZ1" sheetId="1003" r:id="rId308"/>
    <sheet name="PT_E_SZ2" sheetId="1004" r:id="rId309"/>
    <sheet name="PT_E_SZ3" sheetId="1005" r:id="rId310"/>
    <sheet name="PT_E_SZ4" sheetId="1006" r:id="rId311"/>
    <sheet name="PT_F_SZ0" sheetId="1007" r:id="rId312"/>
    <sheet name="PT_F_SZ1" sheetId="1008" r:id="rId313"/>
    <sheet name="PT_F_SZ2" sheetId="1009" r:id="rId314"/>
    <sheet name="PT_F_SZ3" sheetId="1010" r:id="rId315"/>
    <sheet name="PT_F_SZ4" sheetId="1011" r:id="rId316"/>
    <sheet name="PT_G_SZ0" sheetId="1012" r:id="rId317"/>
    <sheet name="PT_G_SZ1" sheetId="1013" r:id="rId318"/>
    <sheet name="PT_G_SZ2" sheetId="1014" r:id="rId319"/>
    <sheet name="PT_G_SZ3" sheetId="1015" r:id="rId320"/>
    <sheet name="PT_G_SZ4" sheetId="1016" r:id="rId321"/>
    <sheet name="PT_H_SZ0" sheetId="1017" r:id="rId322"/>
    <sheet name="PT_H_SZ1" sheetId="1018" r:id="rId323"/>
    <sheet name="PT_H_SZ2" sheetId="1019" r:id="rId324"/>
    <sheet name="PT_H_SZ3" sheetId="1020" r:id="rId325"/>
    <sheet name="PT_H_SZ4" sheetId="1021" r:id="rId326"/>
    <sheet name="TR_CONTENTS" sheetId="700" r:id="rId327"/>
    <sheet name="TR_To_SZ0" sheetId="701" r:id="rId328"/>
    <sheet name="TR_To_SZ1" sheetId="702" r:id="rId329"/>
    <sheet name="TR_To_SZ2" sheetId="703" r:id="rId330"/>
    <sheet name="TR_To_SZ3" sheetId="704" r:id="rId331"/>
    <sheet name="TR_To_SZ4" sheetId="705" r:id="rId332"/>
    <sheet name="TR_A_SZ0" sheetId="706" r:id="rId333"/>
    <sheet name="TR_A_SZ1" sheetId="707" r:id="rId334"/>
    <sheet name="TR_A_SZ2" sheetId="708" r:id="rId335"/>
    <sheet name="TR_A_SZ3" sheetId="709" r:id="rId336"/>
    <sheet name="TR_A_SZ4" sheetId="710" r:id="rId337"/>
    <sheet name="TR_C_SZ0" sheetId="711" r:id="rId338"/>
    <sheet name="TR_C_SZ1" sheetId="712" r:id="rId339"/>
    <sheet name="TR_C_SZ2" sheetId="713" r:id="rId340"/>
    <sheet name="TR_C_SZ3" sheetId="714" r:id="rId341"/>
    <sheet name="TR_C_SZ4" sheetId="715" r:id="rId342"/>
    <sheet name="TR_D_SZ0" sheetId="716" r:id="rId343"/>
    <sheet name="TR_D_SZ1" sheetId="717" r:id="rId344"/>
    <sheet name="TR_D_SZ2" sheetId="718" r:id="rId345"/>
    <sheet name="TR_D_SZ3" sheetId="719" r:id="rId346"/>
    <sheet name="TR_D_SZ4" sheetId="720" r:id="rId347"/>
    <sheet name="TR_F_SZ0" sheetId="721" r:id="rId348"/>
    <sheet name="TR_F_SZ1" sheetId="722" r:id="rId349"/>
    <sheet name="TR_F_SZ2" sheetId="723" r:id="rId350"/>
    <sheet name="TR_F_SZ3" sheetId="724" r:id="rId351"/>
    <sheet name="TR_F_SZ4" sheetId="725" r:id="rId352"/>
    <sheet name="TR_G_SZ0" sheetId="726" r:id="rId353"/>
    <sheet name="TR_G_SZ1" sheetId="727" r:id="rId354"/>
    <sheet name="TR_G_SZ2" sheetId="728" r:id="rId355"/>
    <sheet name="TR_G_SZ3" sheetId="729" r:id="rId356"/>
    <sheet name="TR_G_SZ4" sheetId="730" r:id="rId357"/>
    <sheet name="TR_H_SZ0" sheetId="731" r:id="rId358"/>
    <sheet name="TR_H_SZ1" sheetId="732" r:id="rId359"/>
    <sheet name="TR_H_SZ2" sheetId="733" r:id="rId360"/>
    <sheet name="TR_H_SZ3" sheetId="734" r:id="rId361"/>
    <sheet name="TR_H_SZ4" sheetId="735" r:id="rId362"/>
  </sheets>
  <externalReferences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</externalReferences>
  <definedNames>
    <definedName name="_xlnm.Print_Area" localSheetId="8">BE_A_SZ0!$A$1:$T$28</definedName>
    <definedName name="_xlnm.Print_Area" localSheetId="9">BE_A_SZ1!$A$1:$T$28</definedName>
    <definedName name="_xlnm.Print_Area" localSheetId="10">BE_A_SZ2!$A$1:$T$28</definedName>
    <definedName name="_xlnm.Print_Area" localSheetId="11">BE_A_SZ3!$A$1:$T$29</definedName>
    <definedName name="_xlnm.Print_Area" localSheetId="12">BE_A_SZ4!$A$1:$T$30</definedName>
    <definedName name="_xlnm.Print_Area" localSheetId="13">BE_C_SZ0!$A$1:$T$28</definedName>
    <definedName name="_xlnm.Print_Area" localSheetId="14">BE_C_SZ1!$A$1:$T$28</definedName>
    <definedName name="_xlnm.Print_Area" localSheetId="15">BE_C_SZ2!$A$1:$T$29</definedName>
    <definedName name="_xlnm.Print_Area" localSheetId="16">BE_C_SZ3!$A$1:$T$28</definedName>
    <definedName name="_xlnm.Print_Area" localSheetId="17">BE_C_SZ4!$A$1:$T$28</definedName>
    <definedName name="_xlnm.Print_Area" localSheetId="2">BE_CONTENTS!$B$2:$I$20</definedName>
    <definedName name="_xlnm.Print_Area" localSheetId="18">BE_D_SZ0!$A$1:$T$29</definedName>
    <definedName name="_xlnm.Print_Area" localSheetId="19">BE_D_SZ1!$A$1:$T$29</definedName>
    <definedName name="_xlnm.Print_Area" localSheetId="20">BE_D_SZ2!$A$1:$T$28</definedName>
    <definedName name="_xlnm.Print_Area" localSheetId="21">BE_D_SZ3!$A$1:$T$28</definedName>
    <definedName name="_xlnm.Print_Area" localSheetId="22">BE_D_SZ4!$A$1:$T$28</definedName>
    <definedName name="_xlnm.Print_Area" localSheetId="23">BE_F_SZ0!$A$1:$T$28</definedName>
    <definedName name="_xlnm.Print_Area" localSheetId="24">BE_F_SZ1!$A$1:$T$28</definedName>
    <definedName name="_xlnm.Print_Area" localSheetId="25">BE_F_SZ2!$A$1:$T$28</definedName>
    <definedName name="_xlnm.Print_Area" localSheetId="26">BE_F_SZ3!$A$1:$T$28</definedName>
    <definedName name="_xlnm.Print_Area" localSheetId="27">BE_F_SZ4!$A$1:$T$28</definedName>
    <definedName name="_xlnm.Print_Area" localSheetId="28">BE_G_SZ0!$A$1:$T$28</definedName>
    <definedName name="_xlnm.Print_Area" localSheetId="29">BE_G_SZ1!$A$1:$T$29</definedName>
    <definedName name="_xlnm.Print_Area" localSheetId="30">BE_G_SZ2!$A$1:$T$29</definedName>
    <definedName name="_xlnm.Print_Area" localSheetId="31">BE_G_SZ3!$A$1:$T$28</definedName>
    <definedName name="_xlnm.Print_Area" localSheetId="32">BE_G_SZ4!$A$1:$T$29</definedName>
    <definedName name="_xlnm.Print_Area" localSheetId="33">BE_H_SZ0!$A$1:$T$28</definedName>
    <definedName name="_xlnm.Print_Area" localSheetId="34">BE_H_SZ1!$A$1:$T$28</definedName>
    <definedName name="_xlnm.Print_Area" localSheetId="35">BE_H_SZ2!$A$1:$T$28</definedName>
    <definedName name="_xlnm.Print_Area" localSheetId="36">BE_H_SZ3!$A$1:$T$28</definedName>
    <definedName name="_xlnm.Print_Area" localSheetId="37">BE_H_SZ4!$A$1:$T$28</definedName>
    <definedName name="_xlnm.Print_Area" localSheetId="3">BE_To_SZ0!$A$1:$T$28</definedName>
    <definedName name="_xlnm.Print_Area" localSheetId="4">BE_To_SZ1!$A$1:$T$28</definedName>
    <definedName name="_xlnm.Print_Area" localSheetId="5">BE_To_SZ2!$A$1:$T$28</definedName>
    <definedName name="_xlnm.Print_Area" localSheetId="6">BE_To_SZ3!$A$1:$T$28</definedName>
    <definedName name="_xlnm.Print_Area" localSheetId="7">BE_To_SZ4!$A$1:$T$28</definedName>
    <definedName name="_xlnm.Print_Area" localSheetId="44">DE_A_SZ0!$A$1:$T$29</definedName>
    <definedName name="_xlnm.Print_Area" localSheetId="45">DE_A_SZ1!$A$1:$T$29</definedName>
    <definedName name="_xlnm.Print_Area" localSheetId="46">DE_A_SZ2!$A$1:$T$29</definedName>
    <definedName name="_xlnm.Print_Area" localSheetId="47">DE_A_SZ3!$A$1:$T$28</definedName>
    <definedName name="_xlnm.Print_Area" localSheetId="48">DE_A_SZ4!$A$1:$T$29</definedName>
    <definedName name="_xlnm.Print_Area" localSheetId="49">DE_C_SZ0!$A$1:$T$29</definedName>
    <definedName name="_xlnm.Print_Area" localSheetId="50">DE_C_SZ1!$A$1:$T$29</definedName>
    <definedName name="_xlnm.Print_Area" localSheetId="51">DE_C_SZ2!$A$1:$T$29</definedName>
    <definedName name="_xlnm.Print_Area" localSheetId="52">DE_C_SZ3!$A$1:$T$29</definedName>
    <definedName name="_xlnm.Print_Area" localSheetId="53">DE_C_SZ4!$A$1:$T$29</definedName>
    <definedName name="_xlnm.Print_Area" localSheetId="54">DE_D_SZ0!$A$1:$T$28</definedName>
    <definedName name="_xlnm.Print_Area" localSheetId="55">DE_D_SZ1!$A$1:$T$29</definedName>
    <definedName name="_xlnm.Print_Area" localSheetId="56">DE_D_SZ2!$A$1:$T$29</definedName>
    <definedName name="_xlnm.Print_Area" localSheetId="57">DE_D_SZ3!$A$1:$T$29</definedName>
    <definedName name="_xlnm.Print_Area" localSheetId="58">DE_D_SZ4!$A$1:$T$29</definedName>
    <definedName name="_xlnm.Print_Area" localSheetId="59">DE_F_SZ0!$A$1:$T$29</definedName>
    <definedName name="_xlnm.Print_Area" localSheetId="60">DE_F_SZ1!$A$1:$T$29</definedName>
    <definedName name="_xlnm.Print_Area" localSheetId="61">DE_F_SZ2!$A$1:$T$29</definedName>
    <definedName name="_xlnm.Print_Area" localSheetId="62">DE_F_SZ3!$A$1:$T$29</definedName>
    <definedName name="_xlnm.Print_Area" localSheetId="63">DE_F_SZ4!$A$1:$T$29</definedName>
    <definedName name="_xlnm.Print_Area" localSheetId="64">DE_G_SZ0!$A$1:$T$29</definedName>
    <definedName name="_xlnm.Print_Area" localSheetId="65">DE_G_SZ1!$A$1:$T$29</definedName>
    <definedName name="_xlnm.Print_Area" localSheetId="66">DE_G_SZ2!$A$1:$T$29</definedName>
    <definedName name="_xlnm.Print_Area" localSheetId="67">DE_G_SZ3!$A$1:$T$29</definedName>
    <definedName name="_xlnm.Print_Area" localSheetId="68">DE_G_SZ4!$A$1:$T$29</definedName>
    <definedName name="_xlnm.Print_Area" localSheetId="69">DE_H_SZ0!$A$1:$T$29</definedName>
    <definedName name="_xlnm.Print_Area" localSheetId="70">DE_H_SZ1!$A$1:$T$29</definedName>
    <definedName name="_xlnm.Print_Area" localSheetId="71">DE_H_SZ2!$A$1:$T$29</definedName>
    <definedName name="_xlnm.Print_Area" localSheetId="72">DE_H_SZ3!$A$1:$T$29</definedName>
    <definedName name="_xlnm.Print_Area" localSheetId="73">DE_H_SZ4!$A$1:$T$29</definedName>
    <definedName name="_xlnm.Print_Area" localSheetId="39">DE_To_SZ0!$A$1:$T$29</definedName>
    <definedName name="_xlnm.Print_Area" localSheetId="40">DE_To_SZ1!$A$1:$T$29</definedName>
    <definedName name="_xlnm.Print_Area" localSheetId="41">DE_To_SZ2!$A$1:$T$29</definedName>
    <definedName name="_xlnm.Print_Area" localSheetId="42">DE_To_SZ3!$A$1:$T$29</definedName>
    <definedName name="_xlnm.Print_Area" localSheetId="43">DE_To_SZ4!$A$1:$T$29</definedName>
    <definedName name="_xlnm.Print_Area" localSheetId="1">DEFINITIONS!$A$2:$N$52</definedName>
    <definedName name="_xlnm.Print_Area" localSheetId="80">DK_A_SZ0!$A$1:$T$28</definedName>
    <definedName name="_xlnm.Print_Area" localSheetId="81">DK_A_SZ1!$A$1:$T$28</definedName>
    <definedName name="_xlnm.Print_Area" localSheetId="82">DK_A_SZ2!$A$1:$T$28</definedName>
    <definedName name="_xlnm.Print_Area" localSheetId="83">DK_A_SZ3!$A$1:$T$28</definedName>
    <definedName name="_xlnm.Print_Area" localSheetId="84">DK_A_SZ4!$A$1:$T$28</definedName>
    <definedName name="_xlnm.Print_Area" localSheetId="85">DK_C_SZ0!$A$1:$T$28</definedName>
    <definedName name="_xlnm.Print_Area" localSheetId="86">DK_C_SZ1!$A$1:$T$28</definedName>
    <definedName name="_xlnm.Print_Area" localSheetId="87">DK_C_SZ2!$A$1:$T$28</definedName>
    <definedName name="_xlnm.Print_Area" localSheetId="88">DK_C_SZ3!$A$1:$T$28</definedName>
    <definedName name="_xlnm.Print_Area" localSheetId="89">DK_C_SZ4!$A$1:$T$28</definedName>
    <definedName name="_xlnm.Print_Area" localSheetId="74">DK_CONTENTS!$B$2:$I$20</definedName>
    <definedName name="_xlnm.Print_Area" localSheetId="90">DK_D_SZ0!$A$1:$T$28</definedName>
    <definedName name="_xlnm.Print_Area" localSheetId="91">DK_D_SZ1!$A$1:$T$28</definedName>
    <definedName name="_xlnm.Print_Area" localSheetId="92">DK_D_SZ2!$A$1:$T$28</definedName>
    <definedName name="_xlnm.Print_Area" localSheetId="93">DK_D_SZ3!$A$1:$T$28</definedName>
    <definedName name="_xlnm.Print_Area" localSheetId="94">DK_D_SZ4!$A$1:$T$28</definedName>
    <definedName name="_xlnm.Print_Area" localSheetId="95">DK_F_SZ0!$A$1:$T$28</definedName>
    <definedName name="_xlnm.Print_Area" localSheetId="96">DK_F_SZ1!$A$1:$T$28</definedName>
    <definedName name="_xlnm.Print_Area" localSheetId="97">DK_F_SZ2!$A$1:$T$28</definedName>
    <definedName name="_xlnm.Print_Area" localSheetId="98">DK_F_SZ3!$A$1:$T$28</definedName>
    <definedName name="_xlnm.Print_Area" localSheetId="99">DK_F_SZ4!$A$1:$T$28</definedName>
    <definedName name="_xlnm.Print_Area" localSheetId="100">DK_G_SZ0!$A$1:$T$28</definedName>
    <definedName name="_xlnm.Print_Area" localSheetId="101">DK_G_SZ1!$A$1:$T$28</definedName>
    <definedName name="_xlnm.Print_Area" localSheetId="102">DK_G_SZ2!$A$1:$T$28</definedName>
    <definedName name="_xlnm.Print_Area" localSheetId="103">DK_G_SZ3!$A$1:$T$28</definedName>
    <definedName name="_xlnm.Print_Area" localSheetId="104">DK_G_SZ4!$A$1:$T$28</definedName>
    <definedName name="_xlnm.Print_Area" localSheetId="105">DK_H_SZ0!$A$1:$T$28</definedName>
    <definedName name="_xlnm.Print_Area" localSheetId="106">DK_H_SZ1!$A$1:$T$28</definedName>
    <definedName name="_xlnm.Print_Area" localSheetId="107">DK_H_SZ2!$A$1:$T$28</definedName>
    <definedName name="_xlnm.Print_Area" localSheetId="108">DK_H_SZ3!$A$1:$T$28</definedName>
    <definedName name="_xlnm.Print_Area" localSheetId="109">DK_H_SZ4!$A$1:$T$28</definedName>
    <definedName name="_xlnm.Print_Area" localSheetId="75">DK_To_SZ0!$A$1:$T$28</definedName>
    <definedName name="_xlnm.Print_Area" localSheetId="76">DK_To_SZ1!$A$1:$T$28</definedName>
    <definedName name="_xlnm.Print_Area" localSheetId="77">DK_To_SZ2!$A$1:$T$28</definedName>
    <definedName name="_xlnm.Print_Area" localSheetId="78">DK_To_SZ3!$A$1:$T$28</definedName>
    <definedName name="_xlnm.Print_Area" localSheetId="79">DK_To_SZ4!$A$1:$T$28</definedName>
    <definedName name="_xlnm.Print_Area" localSheetId="116">ES_A_SZ0!$A$1:$T$28</definedName>
    <definedName name="_xlnm.Print_Area" localSheetId="117">ES_A_SZ1!$A$1:$T$28</definedName>
    <definedName name="_xlnm.Print_Area" localSheetId="118">ES_A_SZ2!$A$1:$T$28</definedName>
    <definedName name="_xlnm.Print_Area" localSheetId="119">ES_A_SZ3!$A$1:$T$28</definedName>
    <definedName name="_xlnm.Print_Area" localSheetId="120">ES_A_SZ4!$A$1:$T$28</definedName>
    <definedName name="_xlnm.Print_Area" localSheetId="121">ES_C_SZ0!$A$1:$T$28</definedName>
    <definedName name="_xlnm.Print_Area" localSheetId="122">ES_C_SZ1!$A$1:$T$29</definedName>
    <definedName name="_xlnm.Print_Area" localSheetId="123">ES_C_SZ2!$A$1:$T$29</definedName>
    <definedName name="_xlnm.Print_Area" localSheetId="124">ES_C_SZ3!$A$1:$T$28</definedName>
    <definedName name="_xlnm.Print_Area" localSheetId="125">ES_C_SZ4!$A$1:$T$28</definedName>
    <definedName name="_xlnm.Print_Area" localSheetId="110">ES_CONTENTS!$B$2:$I$20</definedName>
    <definedName name="_xlnm.Print_Area" localSheetId="126">ES_D_SZ0!$A$1:$T$28</definedName>
    <definedName name="_xlnm.Print_Area" localSheetId="127">ES_D_SZ1!$A$1:$T$28</definedName>
    <definedName name="_xlnm.Print_Area" localSheetId="128">ES_D_SZ2!$A$1:$T$28</definedName>
    <definedName name="_xlnm.Print_Area" localSheetId="129">ES_D_SZ3!$A$1:$T$28</definedName>
    <definedName name="_xlnm.Print_Area" localSheetId="130">ES_D_SZ4!$A$1:$T$28</definedName>
    <definedName name="_xlnm.Print_Area" localSheetId="131">ES_F_SZ0!$A$1:$T$28</definedName>
    <definedName name="_xlnm.Print_Area" localSheetId="132">ES_F_SZ1!$A$1:$T$28</definedName>
    <definedName name="_xlnm.Print_Area" localSheetId="133">ES_F_SZ2!$A$1:$T$28</definedName>
    <definedName name="_xlnm.Print_Area" localSheetId="134">ES_F_SZ3!$A$1:$T$28</definedName>
    <definedName name="_xlnm.Print_Area" localSheetId="135">ES_F_SZ4!$A$1:$T$28</definedName>
    <definedName name="_xlnm.Print_Area" localSheetId="136">ES_G_SZ0!$A$1:$T$28</definedName>
    <definedName name="_xlnm.Print_Area" localSheetId="137">ES_G_SZ1!$A$1:$T$29</definedName>
    <definedName name="_xlnm.Print_Area" localSheetId="138">ES_G_SZ2!$A$1:$T$28</definedName>
    <definedName name="_xlnm.Print_Area" localSheetId="139">ES_G_SZ3!$A$1:$T$28</definedName>
    <definedName name="_xlnm.Print_Area" localSheetId="140">ES_G_SZ4!$A$1:$T$28</definedName>
    <definedName name="_xlnm.Print_Area" localSheetId="141">ES_H_SZ0!$A$1:$T$28</definedName>
    <definedName name="_xlnm.Print_Area" localSheetId="142">ES_H_SZ1!$A$1:$T$28</definedName>
    <definedName name="_xlnm.Print_Area" localSheetId="143">ES_H_SZ2!$A$1:$T$28</definedName>
    <definedName name="_xlnm.Print_Area" localSheetId="144">ES_H_SZ3!$A$1:$T$28</definedName>
    <definedName name="_xlnm.Print_Area" localSheetId="145">ES_H_SZ4!$A$1:$T$28</definedName>
    <definedName name="_xlnm.Print_Area" localSheetId="111">ES_To_SZ0!$A$1:$T$28</definedName>
    <definedName name="_xlnm.Print_Area" localSheetId="112">ES_To_SZ1!$A$1:$T$28</definedName>
    <definedName name="_xlnm.Print_Area" localSheetId="113">ES_To_SZ2!$A$1:$T$28</definedName>
    <definedName name="_xlnm.Print_Area" localSheetId="114">ES_To_SZ3!$A$1:$T$28</definedName>
    <definedName name="_xlnm.Print_Area" localSheetId="115">ES_To_SZ4!$A$1:$T$28</definedName>
    <definedName name="_xlnm.Print_Area" localSheetId="152">FR_A_SZ0!$A$1:$T$29</definedName>
    <definedName name="_xlnm.Print_Area" localSheetId="153">FR_A_SZ1!$A$1:$T$29</definedName>
    <definedName name="_xlnm.Print_Area" localSheetId="154">FR_A_SZ2!$A$1:$T$29</definedName>
    <definedName name="_xlnm.Print_Area" localSheetId="155">FR_A_SZ3!$A$1:$T$30</definedName>
    <definedName name="_xlnm.Print_Area" localSheetId="156">FR_A_SZ4!$A$1:$T$29</definedName>
    <definedName name="_xlnm.Print_Area" localSheetId="157">FR_C_SZ0!$A$1:$T$29</definedName>
    <definedName name="_xlnm.Print_Area" localSheetId="158">FR_C_SZ1!$A$1:$T$29</definedName>
    <definedName name="_xlnm.Print_Area" localSheetId="159">FR_C_SZ2!$A$1:$T$28</definedName>
    <definedName name="_xlnm.Print_Area" localSheetId="160">FR_C_SZ3!$A$1:$T$29</definedName>
    <definedName name="_xlnm.Print_Area" localSheetId="161">FR_C_SZ4!$A$1:$T$28</definedName>
    <definedName name="_xlnm.Print_Area" localSheetId="146">FR_CONTENTS!$B$2:$I$20</definedName>
    <definedName name="_xlnm.Print_Area" localSheetId="162">FR_D_SZ0!$A$1:$T$29</definedName>
    <definedName name="_xlnm.Print_Area" localSheetId="163">FR_D_SZ1!$A$1:$T$29</definedName>
    <definedName name="_xlnm.Print_Area" localSheetId="164">FR_D_SZ2!$A$1:$T$28</definedName>
    <definedName name="_xlnm.Print_Area" localSheetId="165">FR_D_SZ3!$A$1:$T$28</definedName>
    <definedName name="_xlnm.Print_Area" localSheetId="166">FR_D_SZ4!$A$1:$T$28</definedName>
    <definedName name="_xlnm.Print_Area" localSheetId="167">FR_F_SZ0!$A$1:$T$28</definedName>
    <definedName name="_xlnm.Print_Area" localSheetId="168">FR_F_SZ1!$A$1:$T$29</definedName>
    <definedName name="_xlnm.Print_Area" localSheetId="169">FR_F_SZ2!$A$1:$T$29</definedName>
    <definedName name="_xlnm.Print_Area" localSheetId="170">FR_F_SZ3!$A$1:$T$29</definedName>
    <definedName name="_xlnm.Print_Area" localSheetId="171">FR_F_SZ4!$A$1:$T$28</definedName>
    <definedName name="_xlnm.Print_Area" localSheetId="172">FR_G_SZ0!$A$1:$T$28</definedName>
    <definedName name="_xlnm.Print_Area" localSheetId="173">FR_G_SZ1!$A$1:$T$28</definedName>
    <definedName name="_xlnm.Print_Area" localSheetId="174">FR_G_SZ2!$A$1:$T$28</definedName>
    <definedName name="_xlnm.Print_Area" localSheetId="175">FR_G_SZ3!$A$1:$T$28</definedName>
    <definedName name="_xlnm.Print_Area" localSheetId="176">FR_G_SZ4!$A$1:$T$28</definedName>
    <definedName name="_xlnm.Print_Area" localSheetId="177">FR_H_SZ0!$A$1:$T$29</definedName>
    <definedName name="_xlnm.Print_Area" localSheetId="178">FR_H_SZ1!$A$1:$T$28</definedName>
    <definedName name="_xlnm.Print_Area" localSheetId="179">FR_H_SZ2!$A$1:$T$28</definedName>
    <definedName name="_xlnm.Print_Area" localSheetId="180">FR_H_SZ3!$A$1:$T$29</definedName>
    <definedName name="_xlnm.Print_Area" localSheetId="181">FR_H_SZ4!$A$1:$T$28</definedName>
    <definedName name="_xlnm.Print_Area" localSheetId="147">FR_To_SZ0!$A$1:$T$31</definedName>
    <definedName name="_xlnm.Print_Area" localSheetId="148">FR_To_SZ1!$A$1:$T$29</definedName>
    <definedName name="_xlnm.Print_Area" localSheetId="149">FR_To_SZ2!$A$1:$T$28</definedName>
    <definedName name="_xlnm.Print_Area" localSheetId="150">FR_To_SZ3!$A$1:$T$29</definedName>
    <definedName name="_xlnm.Print_Area" localSheetId="151">FR_To_SZ4!$A$1:$T$29</definedName>
    <definedName name="_xlnm.Print_Area" localSheetId="0">HOME!$B$3:$M$22</definedName>
    <definedName name="_xlnm.Print_Area" localSheetId="188">HR_A_SZ0!$A$1:$T$28</definedName>
    <definedName name="_xlnm.Print_Area" localSheetId="189">HR_A_SZ1!$A$1:$T$29</definedName>
    <definedName name="_xlnm.Print_Area" localSheetId="190">HR_A_SZ2!$A$1:$T$29</definedName>
    <definedName name="_xlnm.Print_Area" localSheetId="191">HR_A_SZ3!$A$1:$T$28</definedName>
    <definedName name="_xlnm.Print_Area" localSheetId="192">HR_A_SZ4!$A$1:$T$28</definedName>
    <definedName name="_xlnm.Print_Area" localSheetId="193">HR_C_SZ0!$A$1:$T$28</definedName>
    <definedName name="_xlnm.Print_Area" localSheetId="194">HR_C_SZ1!$A$1:$T$28</definedName>
    <definedName name="_xlnm.Print_Area" localSheetId="195">HR_C_SZ2!$A$1:$T$28</definedName>
    <definedName name="_xlnm.Print_Area" localSheetId="196">HR_C_SZ3!$A$1:$T$28</definedName>
    <definedName name="_xlnm.Print_Area" localSheetId="197">HR_C_SZ4!$A$1:$T$28</definedName>
    <definedName name="_xlnm.Print_Area" localSheetId="182">HR_CONTENTS!$B$2:$I$20</definedName>
    <definedName name="_xlnm.Print_Area" localSheetId="198">HR_D_SZ0!$A$1:$T$28</definedName>
    <definedName name="_xlnm.Print_Area" localSheetId="199">HR_D_SZ1!$A$1:$T$28</definedName>
    <definedName name="_xlnm.Print_Area" localSheetId="200">HR_D_SZ2!$A$1:$T$28</definedName>
    <definedName name="_xlnm.Print_Area" localSheetId="201">HR_D_SZ3!$A$1:$T$28</definedName>
    <definedName name="_xlnm.Print_Area" localSheetId="202">HR_D_SZ4!$A$1:$T$28</definedName>
    <definedName name="_xlnm.Print_Area" localSheetId="203">HR_F_SZ0!$A$1:$T$28</definedName>
    <definedName name="_xlnm.Print_Area" localSheetId="204">HR_F_SZ1!$A$1:$T$28</definedName>
    <definedName name="_xlnm.Print_Area" localSheetId="205">HR_F_SZ2!$A$1:$T$28</definedName>
    <definedName name="_xlnm.Print_Area" localSheetId="206">HR_F_SZ3!$A$1:$T$28</definedName>
    <definedName name="_xlnm.Print_Area" localSheetId="207">HR_F_SZ4!$A$1:$T$28</definedName>
    <definedName name="_xlnm.Print_Area" localSheetId="208">HR_G_SZ0!$A$1:$T$29</definedName>
    <definedName name="_xlnm.Print_Area" localSheetId="209">HR_G_SZ1!$A$1:$T$29</definedName>
    <definedName name="_xlnm.Print_Area" localSheetId="210">HR_G_SZ2!$A$1:$T$29</definedName>
    <definedName name="_xlnm.Print_Area" localSheetId="211">HR_G_SZ3!$A$1:$T$28</definedName>
    <definedName name="_xlnm.Print_Area" localSheetId="212">HR_G_SZ4!$A$1:$S$28</definedName>
    <definedName name="_xlnm.Print_Area" localSheetId="213">HR_H_SZ0!$A$1:$T$28</definedName>
    <definedName name="_xlnm.Print_Area" localSheetId="214">HR_H_SZ1!$A$1:$T$28</definedName>
    <definedName name="_xlnm.Print_Area" localSheetId="215">HR_H_SZ2!$A$1:$T$28</definedName>
    <definedName name="_xlnm.Print_Area" localSheetId="216">HR_H_SZ3!$A$1:$T$28</definedName>
    <definedName name="_xlnm.Print_Area" localSheetId="217">HR_H_SZ4!$A$1:$T$28</definedName>
    <definedName name="_xlnm.Print_Area" localSheetId="183">HR_To_SZ0!$A$1:$T$28</definedName>
    <definedName name="_xlnm.Print_Area" localSheetId="184">HR_To_SZ1!$A$1:$T$28</definedName>
    <definedName name="_xlnm.Print_Area" localSheetId="185">HR_To_SZ2!$A$1:$T$28</definedName>
    <definedName name="_xlnm.Print_Area" localSheetId="186">HR_To_SZ3!$A$1:$T$30</definedName>
    <definedName name="_xlnm.Print_Area" localSheetId="187">HR_To_SZ4!$A$1:$T$29</definedName>
    <definedName name="_xlnm.Print_Area" localSheetId="224">IT_A_SZ0!$A$1:$T$28</definedName>
    <definedName name="_xlnm.Print_Area" localSheetId="225">IT_A_SZ1!$A$1:$T$28</definedName>
    <definedName name="_xlnm.Print_Area" localSheetId="226">IT_A_SZ2!$A$1:$T$28</definedName>
    <definedName name="_xlnm.Print_Area" localSheetId="227">IT_A_SZ3!$A$1:$T$28</definedName>
    <definedName name="_xlnm.Print_Area" localSheetId="228">IT_A_SZ4!$A$1:$T$28</definedName>
    <definedName name="_xlnm.Print_Area" localSheetId="229">IT_C_SZ0!$A$1:$T$28</definedName>
    <definedName name="_xlnm.Print_Area" localSheetId="230">IT_C_SZ1!$A$1:$T$28</definedName>
    <definedName name="_xlnm.Print_Area" localSheetId="231">IT_C_SZ2!$A$1:$T$28</definedName>
    <definedName name="_xlnm.Print_Area" localSheetId="232">IT_C_SZ3!$A$1:$T$28</definedName>
    <definedName name="_xlnm.Print_Area" localSheetId="233">IT_C_SZ4!$A$1:$T$28</definedName>
    <definedName name="_xlnm.Print_Area" localSheetId="218">IT_CONTENTS!$B$2:$I$17</definedName>
    <definedName name="_xlnm.Print_Area" localSheetId="234">IT_D_SZ0!$A$1:$T$28</definedName>
    <definedName name="_xlnm.Print_Area" localSheetId="235">IT_D_SZ1!$A$1:$T$28</definedName>
    <definedName name="_xlnm.Print_Area" localSheetId="236">IT_D_SZ2!$A$1:$T$28</definedName>
    <definedName name="_xlnm.Print_Area" localSheetId="237">IT_D_SZ3!$A$1:$T$28</definedName>
    <definedName name="_xlnm.Print_Area" localSheetId="238">IT_D_SZ4!$A$1:$T$29</definedName>
    <definedName name="_xlnm.Print_Area" localSheetId="239">IT_F_SZ0!$A$1:$T$28</definedName>
    <definedName name="_xlnm.Print_Area" localSheetId="240">IT_F_SZ1!$A$1:$T$28</definedName>
    <definedName name="_xlnm.Print_Area" localSheetId="241">IT_F_SZ2!$A$1:$T$28</definedName>
    <definedName name="_xlnm.Print_Area" localSheetId="242">IT_F_SZ3!$A$1:$T$29</definedName>
    <definedName name="_xlnm.Print_Area" localSheetId="243">IT_F_SZ4!$A$1:$T$28</definedName>
    <definedName name="_xlnm.Print_Area" localSheetId="244">IT_G_SZ0!$A$1:$T$28</definedName>
    <definedName name="_xlnm.Print_Area" localSheetId="245">IT_G_SZ1!$A$1:$T$28</definedName>
    <definedName name="_xlnm.Print_Area" localSheetId="246">IT_G_SZ2!$A$1:$T$28</definedName>
    <definedName name="_xlnm.Print_Area" localSheetId="247">IT_G_SZ3!$A$1:$T$28</definedName>
    <definedName name="_xlnm.Print_Area" localSheetId="248">IT_G_SZ4!$A$1:$T$28</definedName>
    <definedName name="_xlnm.Print_Area" localSheetId="249">IT_H_SZ0!$A$1:$T$28</definedName>
    <definedName name="_xlnm.Print_Area" localSheetId="250">IT_H_SZ1!$A$1:$T$29</definedName>
    <definedName name="_xlnm.Print_Area" localSheetId="251">IT_H_SZ2!$A$1:$T$28</definedName>
    <definedName name="_xlnm.Print_Area" localSheetId="252">IT_H_SZ3!$A$1:$T$28</definedName>
    <definedName name="_xlnm.Print_Area" localSheetId="253">IT_H_SZ4!$A$1:$T$28</definedName>
    <definedName name="_xlnm.Print_Area" localSheetId="219">IT_To_SZ0!$A$1:$T$28</definedName>
    <definedName name="_xlnm.Print_Area" localSheetId="220">IT_To_SZ1!$A$1:$T$28</definedName>
    <definedName name="_xlnm.Print_Area" localSheetId="221">IT_To_SZ2!$A$1:$T$28</definedName>
    <definedName name="_xlnm.Print_Area" localSheetId="222">IT_To_SZ3!$A$1:$T$28</definedName>
    <definedName name="_xlnm.Print_Area" localSheetId="223">IT_To_SZ4!$A$1:$T$28</definedName>
    <definedName name="_xlnm.Print_Area" localSheetId="260">PL_A_SZ0!$A$1:$T$28</definedName>
    <definedName name="_xlnm.Print_Area" localSheetId="261">PL_A_SZ1!$A$1:$T$29</definedName>
    <definedName name="_xlnm.Print_Area" localSheetId="262">PL_A_SZ2!$A$1:$T$28</definedName>
    <definedName name="_xlnm.Print_Area" localSheetId="263">PL_A_SZ3!$A$1:$T$29</definedName>
    <definedName name="_xlnm.Print_Area" localSheetId="264">PL_A_SZ4!$A$1:$T$28</definedName>
    <definedName name="_xlnm.Print_Area" localSheetId="265">PL_C_SZ0!$A$1:$T$28</definedName>
    <definedName name="_xlnm.Print_Area" localSheetId="266">PL_C_SZ1!$A$1:$T$28</definedName>
    <definedName name="_xlnm.Print_Area" localSheetId="267">PL_C_SZ2!$A$1:$T$28</definedName>
    <definedName name="_xlnm.Print_Area" localSheetId="268">PL_C_SZ3!$A$1:$T$28</definedName>
    <definedName name="_xlnm.Print_Area" localSheetId="269">PL_C_SZ4!$A$1:$T$28</definedName>
    <definedName name="_xlnm.Print_Area" localSheetId="254">PL_CONTENTS!$B$2:$I$20</definedName>
    <definedName name="_xlnm.Print_Area" localSheetId="270">PL_D_SZ0!$A$1:$T$28</definedName>
    <definedName name="_xlnm.Print_Area" localSheetId="271">PL_D_SZ1!$A$1:$T$28</definedName>
    <definedName name="_xlnm.Print_Area" localSheetId="272">PL_D_SZ2!$A$1:$S$28</definedName>
    <definedName name="_xlnm.Print_Area" localSheetId="273">PL_D_SZ3!$A$1:$T$28</definedName>
    <definedName name="_xlnm.Print_Area" localSheetId="274">PL_D_SZ4!$A$1:$T$28</definedName>
    <definedName name="_xlnm.Print_Area" localSheetId="275">PL_F_SZ0!$A$1:$T$28</definedName>
    <definedName name="_xlnm.Print_Area" localSheetId="276">PL_F_SZ1!$A$1:$T$28</definedName>
    <definedName name="_xlnm.Print_Area" localSheetId="277">PL_F_SZ2!$A$1:$T$28</definedName>
    <definedName name="_xlnm.Print_Area" localSheetId="278">PL_F_SZ3!$A$1:$T$28</definedName>
    <definedName name="_xlnm.Print_Area" localSheetId="279">PL_F_SZ4!$A$1:$T$28</definedName>
    <definedName name="_xlnm.Print_Area" localSheetId="280">PL_G_SZ0!$A$1:$T$28</definedName>
    <definedName name="_xlnm.Print_Area" localSheetId="281">PL_G_SZ1!$A$1:$T$28</definedName>
    <definedName name="_xlnm.Print_Area" localSheetId="282">PL_G_SZ2!$A$1:$T$28</definedName>
    <definedName name="_xlnm.Print_Area" localSheetId="283">PL_G_SZ3!$A$1:$T$28</definedName>
    <definedName name="_xlnm.Print_Area" localSheetId="284">PL_G_SZ4!$A$1:$T$28</definedName>
    <definedName name="_xlnm.Print_Area" localSheetId="285">PL_H_SZ0!$A$1:$T$28</definedName>
    <definedName name="_xlnm.Print_Area" localSheetId="286">PL_H_SZ1!$A$1:$T$28</definedName>
    <definedName name="_xlnm.Print_Area" localSheetId="287">PL_H_SZ2!$A$1:$T$28</definedName>
    <definedName name="_xlnm.Print_Area" localSheetId="288">PL_H_SZ3!$A$1:$T$28</definedName>
    <definedName name="_xlnm.Print_Area" localSheetId="289">PL_H_SZ4!$A$1:$T$28</definedName>
    <definedName name="_xlnm.Print_Area" localSheetId="255">PL_To_SZ0!$A$1:$T$28</definedName>
    <definedName name="_xlnm.Print_Area" localSheetId="256">PL_To_SZ1!$A$1:$T$28</definedName>
    <definedName name="_xlnm.Print_Area" localSheetId="257">PL_To_SZ2!$A$1:$T$28</definedName>
    <definedName name="_xlnm.Print_Area" localSheetId="258">PL_To_SZ3!$A$1:$T$28</definedName>
    <definedName name="_xlnm.Print_Area" localSheetId="259">PL_To_SZ4!$A$1:$T$28</definedName>
    <definedName name="_xlnm.Print_Area" localSheetId="296">PT_A_SZ0!$A$1:$T$28</definedName>
    <definedName name="_xlnm.Print_Area" localSheetId="297">PT_A_SZ1!$A$1:$T$28</definedName>
    <definedName name="_xlnm.Print_Area" localSheetId="298">PT_A_SZ2!$A$1:$T$28</definedName>
    <definedName name="_xlnm.Print_Area" localSheetId="299">PT_A_SZ3!$A$1:$T$28</definedName>
    <definedName name="_xlnm.Print_Area" localSheetId="300">PT_A_SZ4!$A$1:$T$28</definedName>
    <definedName name="_xlnm.Print_Area" localSheetId="301">PT_C_SZ0!$A$1:$T$28</definedName>
    <definedName name="_xlnm.Print_Area" localSheetId="302">PT_C_SZ1!$A$1:$T$28</definedName>
    <definedName name="_xlnm.Print_Area" localSheetId="303">PT_C_SZ2!$A$1:$T$28</definedName>
    <definedName name="_xlnm.Print_Area" localSheetId="304">PT_C_SZ3!$A$1:$T$28</definedName>
    <definedName name="_xlnm.Print_Area" localSheetId="305">PT_C_SZ4!$A$1:$T$28</definedName>
    <definedName name="_xlnm.Print_Area" localSheetId="306">PT_E_SZ0!$A$1:$T$28</definedName>
    <definedName name="_xlnm.Print_Area" localSheetId="307">PT_E_SZ1!$A$1:$T$28</definedName>
    <definedName name="_xlnm.Print_Area" localSheetId="308">PT_E_SZ2!$A$1:$U$28</definedName>
    <definedName name="_xlnm.Print_Area" localSheetId="309">PT_E_SZ3!$A$1:$T$28</definedName>
    <definedName name="_xlnm.Print_Area" localSheetId="310">PT_E_SZ4!$A$1:$T$29</definedName>
    <definedName name="_xlnm.Print_Area" localSheetId="311">PT_F_SZ0!$A$1:$T$28</definedName>
    <definedName name="_xlnm.Print_Area" localSheetId="312">PT_F_SZ1!$A$1:$T$28</definedName>
    <definedName name="_xlnm.Print_Area" localSheetId="313">PT_F_SZ2!$A$1:$T$28</definedName>
    <definedName name="_xlnm.Print_Area" localSheetId="314">PT_F_SZ3!$A$1:$T$28</definedName>
    <definedName name="_xlnm.Print_Area" localSheetId="315">PT_F_SZ4!$A$1:$T$28</definedName>
    <definedName name="_xlnm.Print_Area" localSheetId="316">PT_G_SZ0!$A$1:$T$29</definedName>
    <definedName name="_xlnm.Print_Area" localSheetId="317">PT_G_SZ1!$A$1:$T$28</definedName>
    <definedName name="_xlnm.Print_Area" localSheetId="318">PT_G_SZ2!$A$1:$T$28</definedName>
    <definedName name="_xlnm.Print_Area" localSheetId="319">PT_G_SZ3!$A$1:$T$29</definedName>
    <definedName name="_xlnm.Print_Area" localSheetId="320">PT_G_SZ4!$A$1:$T$29</definedName>
    <definedName name="_xlnm.Print_Area" localSheetId="321">PT_H_SZ0!$A$1:$T$28</definedName>
    <definedName name="_xlnm.Print_Area" localSheetId="322">PT_H_SZ1!$A$1:$T$28</definedName>
    <definedName name="_xlnm.Print_Area" localSheetId="323">PT_H_SZ2!$A$1:$T$28</definedName>
    <definedName name="_xlnm.Print_Area" localSheetId="324">PT_H_SZ3!$A$1:$T$28</definedName>
    <definedName name="_xlnm.Print_Area" localSheetId="325">PT_H_SZ4!$A$1:$T$28</definedName>
    <definedName name="_xlnm.Print_Area" localSheetId="291">PT_To_SZ0!$A$1:$T$29</definedName>
    <definedName name="_xlnm.Print_Area" localSheetId="292">PT_To_SZ1!$A$1:$T$28</definedName>
    <definedName name="_xlnm.Print_Area" localSheetId="293">PT_To_SZ2!$A$1:$T$28</definedName>
    <definedName name="_xlnm.Print_Area" localSheetId="294">PT_To_SZ3!$A$1:$T$28</definedName>
    <definedName name="_xlnm.Print_Area" localSheetId="295">PT_To_SZ4!$A$1:$T$28</definedName>
    <definedName name="_xlnm.Print_Area" localSheetId="332">TR_A_SZ0!$A$1:$T$28</definedName>
    <definedName name="_xlnm.Print_Area" localSheetId="333">TR_A_SZ1!$A$1:$T$29</definedName>
    <definedName name="_xlnm.Print_Area" localSheetId="334">TR_A_SZ2!$A$1:$T$28</definedName>
    <definedName name="_xlnm.Print_Area" localSheetId="335">TR_A_SZ3!$A$1:$T$28</definedName>
    <definedName name="_xlnm.Print_Area" localSheetId="336">TR_A_SZ4!$A$1:$T$28</definedName>
    <definedName name="_xlnm.Print_Area" localSheetId="337">TR_C_SZ0!$A$1:$T$28</definedName>
    <definedName name="_xlnm.Print_Area" localSheetId="338">TR_C_SZ1!$A$1:$T$28</definedName>
    <definedName name="_xlnm.Print_Area" localSheetId="339">TR_C_SZ2!$A$1:$T$28</definedName>
    <definedName name="_xlnm.Print_Area" localSheetId="340">TR_C_SZ3!$A$1:$T$28</definedName>
    <definedName name="_xlnm.Print_Area" localSheetId="341">TR_C_SZ4!$A$1:$T$28</definedName>
    <definedName name="_xlnm.Print_Area" localSheetId="326">TR_CONTENTS!$B$2:$I$20</definedName>
    <definedName name="_xlnm.Print_Area" localSheetId="342">TR_D_SZ0!$A$1:$T$28</definedName>
    <definedName name="_xlnm.Print_Area" localSheetId="343">TR_D_SZ1!$A$1:$T$28</definedName>
    <definedName name="_xlnm.Print_Area" localSheetId="344">TR_D_SZ2!$A$1:$T$29</definedName>
    <definedName name="_xlnm.Print_Area" localSheetId="345">TR_D_SZ3!$A$1:$T$29</definedName>
    <definedName name="_xlnm.Print_Area" localSheetId="346">TR_D_SZ4!$A$1:$T$28</definedName>
    <definedName name="_xlnm.Print_Area" localSheetId="347">TR_F_SZ0!$A$1:$T$28</definedName>
    <definedName name="_xlnm.Print_Area" localSheetId="348">TR_F_SZ1!$A$1:$T$28</definedName>
    <definedName name="_xlnm.Print_Area" localSheetId="349">TR_F_SZ2!$A$1:$T$28</definedName>
    <definedName name="_xlnm.Print_Area" localSheetId="350">TR_F_SZ3!$A$1:$T$28</definedName>
    <definedName name="_xlnm.Print_Area" localSheetId="351">TR_F_SZ4!$A$1:$T$28</definedName>
    <definedName name="_xlnm.Print_Area" localSheetId="352">TR_G_SZ0!$A$1:$T$28</definedName>
    <definedName name="_xlnm.Print_Area" localSheetId="353">TR_G_SZ1!$A$1:$T$28</definedName>
    <definedName name="_xlnm.Print_Area" localSheetId="354">TR_G_SZ2!$A$1:$T$28</definedName>
    <definedName name="_xlnm.Print_Area" localSheetId="355">TR_G_SZ3!$A$1:$T$28</definedName>
    <definedName name="_xlnm.Print_Area" localSheetId="356">TR_G_SZ4!$A$1:$T$28</definedName>
    <definedName name="_xlnm.Print_Area" localSheetId="357">TR_H_SZ0!$A$1:$T$28</definedName>
    <definedName name="_xlnm.Print_Area" localSheetId="358">TR_H_SZ1!$A$1:$T$28</definedName>
    <definedName name="_xlnm.Print_Area" localSheetId="359">TR_H_SZ2!$A$1:$T$28</definedName>
    <definedName name="_xlnm.Print_Area" localSheetId="360">TR_H_SZ3!$A$1:$T$28</definedName>
    <definedName name="_xlnm.Print_Area" localSheetId="361">TR_H_SZ4!$A$1:$T$29</definedName>
    <definedName name="_xlnm.Print_Area" localSheetId="327">TR_To_SZ0!$A$1:$T$28</definedName>
    <definedName name="_xlnm.Print_Area" localSheetId="328">TR_To_SZ1!$A$1:$T$29</definedName>
    <definedName name="_xlnm.Print_Area" localSheetId="329">TR_To_SZ2!$A$1:$T$28</definedName>
    <definedName name="_xlnm.Print_Area" localSheetId="330">TR_To_SZ3!$A$1:$T$28</definedName>
    <definedName name="_xlnm.Print_Area" localSheetId="331">TR_To_SZ4!$A$1:$T$28</definedName>
    <definedName name="IT_To_SZ1_A1" localSheetId="220">IT_CONTENTS!#REF!</definedName>
  </definedNames>
  <calcPr calcId="152511"/>
</workbook>
</file>

<file path=xl/calcChain.xml><?xml version="1.0" encoding="utf-8"?>
<calcChain xmlns="http://schemas.openxmlformats.org/spreadsheetml/2006/main">
  <c r="S27" i="1057" l="1"/>
  <c r="R27" i="1057"/>
  <c r="Q27" i="1057"/>
  <c r="P27" i="1057"/>
  <c r="O27" i="1057"/>
  <c r="N27" i="1057"/>
  <c r="M27" i="1057"/>
  <c r="L27" i="1057"/>
  <c r="K27" i="1057"/>
  <c r="J27" i="1057"/>
  <c r="I27" i="1057"/>
  <c r="H27" i="1057"/>
  <c r="G27" i="1057"/>
  <c r="F27" i="1057"/>
  <c r="E27" i="1057"/>
  <c r="D27" i="1057"/>
  <c r="C27" i="1057"/>
  <c r="S26" i="1057"/>
  <c r="R26" i="1057"/>
  <c r="Q26" i="1057"/>
  <c r="P26" i="1057"/>
  <c r="O26" i="1057"/>
  <c r="N26" i="1057"/>
  <c r="M26" i="1057"/>
  <c r="L26" i="1057"/>
  <c r="K26" i="1057"/>
  <c r="J26" i="1057"/>
  <c r="I26" i="1057"/>
  <c r="H26" i="1057"/>
  <c r="G26" i="1057"/>
  <c r="F26" i="1057"/>
  <c r="E26" i="1057"/>
  <c r="D26" i="1057"/>
  <c r="C26" i="1057"/>
  <c r="S25" i="1057"/>
  <c r="R25" i="1057"/>
  <c r="Q25" i="1057"/>
  <c r="P25" i="1057"/>
  <c r="O25" i="1057"/>
  <c r="N25" i="1057"/>
  <c r="M25" i="1057"/>
  <c r="L25" i="1057"/>
  <c r="K25" i="1057"/>
  <c r="J25" i="1057"/>
  <c r="I25" i="1057"/>
  <c r="H25" i="1057"/>
  <c r="G25" i="1057"/>
  <c r="F25" i="1057"/>
  <c r="E25" i="1057"/>
  <c r="D25" i="1057"/>
  <c r="C25" i="1057"/>
  <c r="S24" i="1057"/>
  <c r="R24" i="1057"/>
  <c r="Q24" i="1057"/>
  <c r="P24" i="1057"/>
  <c r="O24" i="1057"/>
  <c r="N24" i="1057"/>
  <c r="M24" i="1057"/>
  <c r="L24" i="1057"/>
  <c r="K24" i="1057"/>
  <c r="J24" i="1057"/>
  <c r="I24" i="1057"/>
  <c r="H24" i="1057"/>
  <c r="G24" i="1057"/>
  <c r="F24" i="1057"/>
  <c r="E24" i="1057"/>
  <c r="D24" i="1057"/>
  <c r="C24" i="1057"/>
  <c r="S23" i="1057"/>
  <c r="R23" i="1057"/>
  <c r="Q23" i="1057"/>
  <c r="P23" i="1057"/>
  <c r="O23" i="1057"/>
  <c r="N23" i="1057"/>
  <c r="M23" i="1057"/>
  <c r="L23" i="1057"/>
  <c r="K23" i="1057"/>
  <c r="J23" i="1057"/>
  <c r="I23" i="1057"/>
  <c r="H23" i="1057"/>
  <c r="G23" i="1057"/>
  <c r="F23" i="1057"/>
  <c r="E23" i="1057"/>
  <c r="D23" i="1057"/>
  <c r="C23" i="1057"/>
  <c r="S22" i="1057"/>
  <c r="R22" i="1057"/>
  <c r="Q22" i="1057"/>
  <c r="P22" i="1057"/>
  <c r="O22" i="1057"/>
  <c r="N22" i="1057"/>
  <c r="M22" i="1057"/>
  <c r="L22" i="1057"/>
  <c r="K22" i="1057"/>
  <c r="J22" i="1057"/>
  <c r="I22" i="1057"/>
  <c r="H22" i="1057"/>
  <c r="G22" i="1057"/>
  <c r="F22" i="1057"/>
  <c r="E22" i="1057"/>
  <c r="D22" i="1057"/>
  <c r="C22" i="1057"/>
  <c r="S21" i="1057"/>
  <c r="R21" i="1057"/>
  <c r="Q21" i="1057"/>
  <c r="P21" i="1057"/>
  <c r="O21" i="1057"/>
  <c r="N21" i="1057"/>
  <c r="M21" i="1057"/>
  <c r="L21" i="1057"/>
  <c r="K21" i="1057"/>
  <c r="J21" i="1057"/>
  <c r="I21" i="1057"/>
  <c r="H21" i="1057"/>
  <c r="G21" i="1057"/>
  <c r="F21" i="1057"/>
  <c r="E21" i="1057"/>
  <c r="D21" i="1057"/>
  <c r="C21" i="1057"/>
  <c r="S20" i="1057"/>
  <c r="R20" i="1057"/>
  <c r="Q20" i="1057"/>
  <c r="P20" i="1057"/>
  <c r="O20" i="1057"/>
  <c r="N20" i="1057"/>
  <c r="M20" i="1057"/>
  <c r="L20" i="1057"/>
  <c r="K20" i="1057"/>
  <c r="J20" i="1057"/>
  <c r="I20" i="1057"/>
  <c r="H20" i="1057"/>
  <c r="G20" i="1057"/>
  <c r="F20" i="1057"/>
  <c r="E20" i="1057"/>
  <c r="D20" i="1057"/>
  <c r="C20" i="1057"/>
  <c r="S19" i="1057"/>
  <c r="R19" i="1057"/>
  <c r="Q19" i="1057"/>
  <c r="P19" i="1057"/>
  <c r="O19" i="1057"/>
  <c r="N19" i="1057"/>
  <c r="M19" i="1057"/>
  <c r="L19" i="1057"/>
  <c r="K19" i="1057"/>
  <c r="J19" i="1057"/>
  <c r="I19" i="1057"/>
  <c r="H19" i="1057"/>
  <c r="G19" i="1057"/>
  <c r="F19" i="1057"/>
  <c r="E19" i="1057"/>
  <c r="D19" i="1057"/>
  <c r="C19" i="1057"/>
  <c r="S18" i="1057"/>
  <c r="R18" i="1057"/>
  <c r="Q18" i="1057"/>
  <c r="P18" i="1057"/>
  <c r="O18" i="1057"/>
  <c r="N18" i="1057"/>
  <c r="M18" i="1057"/>
  <c r="L18" i="1057"/>
  <c r="K18" i="1057"/>
  <c r="J18" i="1057"/>
  <c r="I18" i="1057"/>
  <c r="H18" i="1057"/>
  <c r="G18" i="1057"/>
  <c r="F18" i="1057"/>
  <c r="E18" i="1057"/>
  <c r="D18" i="1057"/>
  <c r="C18" i="1057"/>
  <c r="S16" i="1057"/>
  <c r="R16" i="1057"/>
  <c r="Q16" i="1057"/>
  <c r="P16" i="1057"/>
  <c r="O16" i="1057"/>
  <c r="N16" i="1057"/>
  <c r="M16" i="1057"/>
  <c r="L16" i="1057"/>
  <c r="K16" i="1057"/>
  <c r="J16" i="1057"/>
  <c r="I16" i="1057"/>
  <c r="H16" i="1057"/>
  <c r="G16" i="1057"/>
  <c r="F16" i="1057"/>
  <c r="E16" i="1057"/>
  <c r="D16" i="1057"/>
  <c r="C16" i="1057"/>
  <c r="S15" i="1057"/>
  <c r="R15" i="1057"/>
  <c r="Q15" i="1057"/>
  <c r="P15" i="1057"/>
  <c r="O15" i="1057"/>
  <c r="N15" i="1057"/>
  <c r="M15" i="1057"/>
  <c r="L15" i="1057"/>
  <c r="K15" i="1057"/>
  <c r="J15" i="1057"/>
  <c r="I15" i="1057"/>
  <c r="H15" i="1057"/>
  <c r="G15" i="1057"/>
  <c r="F15" i="1057"/>
  <c r="E15" i="1057"/>
  <c r="D15" i="1057"/>
  <c r="C15" i="1057"/>
  <c r="S14" i="1057"/>
  <c r="R14" i="1057"/>
  <c r="Q14" i="1057"/>
  <c r="P14" i="1057"/>
  <c r="O14" i="1057"/>
  <c r="N14" i="1057"/>
  <c r="M14" i="1057"/>
  <c r="L14" i="1057"/>
  <c r="K14" i="1057"/>
  <c r="J14" i="1057"/>
  <c r="I14" i="1057"/>
  <c r="H14" i="1057"/>
  <c r="G14" i="1057"/>
  <c r="F14" i="1057"/>
  <c r="E14" i="1057"/>
  <c r="D14" i="1057"/>
  <c r="C14" i="1057"/>
  <c r="S13" i="1057"/>
  <c r="R13" i="1057"/>
  <c r="Q13" i="1057"/>
  <c r="P13" i="1057"/>
  <c r="O13" i="1057"/>
  <c r="N13" i="1057"/>
  <c r="M13" i="1057"/>
  <c r="L13" i="1057"/>
  <c r="K13" i="1057"/>
  <c r="J13" i="1057"/>
  <c r="I13" i="1057"/>
  <c r="H13" i="1057"/>
  <c r="G13" i="1057"/>
  <c r="F13" i="1057"/>
  <c r="E13" i="1057"/>
  <c r="D13" i="1057"/>
  <c r="C13" i="1057"/>
  <c r="S12" i="1057"/>
  <c r="R12" i="1057"/>
  <c r="Q12" i="1057"/>
  <c r="P12" i="1057"/>
  <c r="O12" i="1057"/>
  <c r="N12" i="1057"/>
  <c r="M12" i="1057"/>
  <c r="L12" i="1057"/>
  <c r="K12" i="1057"/>
  <c r="J12" i="1057"/>
  <c r="I12" i="1057"/>
  <c r="H12" i="1057"/>
  <c r="G12" i="1057"/>
  <c r="F12" i="1057"/>
  <c r="E12" i="1057"/>
  <c r="D12" i="1057"/>
  <c r="C12" i="1057"/>
  <c r="S11" i="1057"/>
  <c r="R11" i="1057"/>
  <c r="Q11" i="1057"/>
  <c r="P11" i="1057"/>
  <c r="O11" i="1057"/>
  <c r="N11" i="1057"/>
  <c r="M11" i="1057"/>
  <c r="L11" i="1057"/>
  <c r="K11" i="1057"/>
  <c r="J11" i="1057"/>
  <c r="I11" i="1057"/>
  <c r="H11" i="1057"/>
  <c r="G11" i="1057"/>
  <c r="F11" i="1057"/>
  <c r="E11" i="1057"/>
  <c r="D11" i="1057"/>
  <c r="C11" i="1057"/>
  <c r="M3" i="1057"/>
  <c r="H3" i="1057"/>
  <c r="S27" i="1056"/>
  <c r="R27" i="1056"/>
  <c r="Q27" i="1056"/>
  <c r="P27" i="1056"/>
  <c r="O27" i="1056"/>
  <c r="N27" i="1056"/>
  <c r="M27" i="1056"/>
  <c r="L27" i="1056"/>
  <c r="K27" i="1056"/>
  <c r="J27" i="1056"/>
  <c r="I27" i="1056"/>
  <c r="H27" i="1056"/>
  <c r="G27" i="1056"/>
  <c r="F27" i="1056"/>
  <c r="E27" i="1056"/>
  <c r="D27" i="1056"/>
  <c r="C27" i="1056"/>
  <c r="S26" i="1056"/>
  <c r="R26" i="1056"/>
  <c r="Q26" i="1056"/>
  <c r="P26" i="1056"/>
  <c r="O26" i="1056"/>
  <c r="N26" i="1056"/>
  <c r="M26" i="1056"/>
  <c r="L26" i="1056"/>
  <c r="K26" i="1056"/>
  <c r="J26" i="1056"/>
  <c r="I26" i="1056"/>
  <c r="H26" i="1056"/>
  <c r="G26" i="1056"/>
  <c r="F26" i="1056"/>
  <c r="E26" i="1056"/>
  <c r="D26" i="1056"/>
  <c r="C26" i="1056"/>
  <c r="S25" i="1056"/>
  <c r="R25" i="1056"/>
  <c r="Q25" i="1056"/>
  <c r="P25" i="1056"/>
  <c r="O25" i="1056"/>
  <c r="N25" i="1056"/>
  <c r="M25" i="1056"/>
  <c r="L25" i="1056"/>
  <c r="K25" i="1056"/>
  <c r="J25" i="1056"/>
  <c r="I25" i="1056"/>
  <c r="H25" i="1056"/>
  <c r="G25" i="1056"/>
  <c r="F25" i="1056"/>
  <c r="E25" i="1056"/>
  <c r="D25" i="1056"/>
  <c r="C25" i="1056"/>
  <c r="S24" i="1056"/>
  <c r="R24" i="1056"/>
  <c r="Q24" i="1056"/>
  <c r="P24" i="1056"/>
  <c r="O24" i="1056"/>
  <c r="N24" i="1056"/>
  <c r="M24" i="1056"/>
  <c r="L24" i="1056"/>
  <c r="K24" i="1056"/>
  <c r="J24" i="1056"/>
  <c r="I24" i="1056"/>
  <c r="H24" i="1056"/>
  <c r="G24" i="1056"/>
  <c r="F24" i="1056"/>
  <c r="E24" i="1056"/>
  <c r="D24" i="1056"/>
  <c r="C24" i="1056"/>
  <c r="S23" i="1056"/>
  <c r="R23" i="1056"/>
  <c r="Q23" i="1056"/>
  <c r="P23" i="1056"/>
  <c r="O23" i="1056"/>
  <c r="N23" i="1056"/>
  <c r="M23" i="1056"/>
  <c r="L23" i="1056"/>
  <c r="K23" i="1056"/>
  <c r="J23" i="1056"/>
  <c r="I23" i="1056"/>
  <c r="H23" i="1056"/>
  <c r="G23" i="1056"/>
  <c r="F23" i="1056"/>
  <c r="E23" i="1056"/>
  <c r="D23" i="1056"/>
  <c r="C23" i="1056"/>
  <c r="S22" i="1056"/>
  <c r="R22" i="1056"/>
  <c r="Q22" i="1056"/>
  <c r="P22" i="1056"/>
  <c r="O22" i="1056"/>
  <c r="N22" i="1056"/>
  <c r="M22" i="1056"/>
  <c r="L22" i="1056"/>
  <c r="K22" i="1056"/>
  <c r="J22" i="1056"/>
  <c r="I22" i="1056"/>
  <c r="H22" i="1056"/>
  <c r="G22" i="1056"/>
  <c r="F22" i="1056"/>
  <c r="E22" i="1056"/>
  <c r="D22" i="1056"/>
  <c r="C22" i="1056"/>
  <c r="S21" i="1056"/>
  <c r="R21" i="1056"/>
  <c r="Q21" i="1056"/>
  <c r="P21" i="1056"/>
  <c r="O21" i="1056"/>
  <c r="N21" i="1056"/>
  <c r="M21" i="1056"/>
  <c r="L21" i="1056"/>
  <c r="K21" i="1056"/>
  <c r="J21" i="1056"/>
  <c r="I21" i="1056"/>
  <c r="H21" i="1056"/>
  <c r="G21" i="1056"/>
  <c r="F21" i="1056"/>
  <c r="E21" i="1056"/>
  <c r="D21" i="1056"/>
  <c r="C21" i="1056"/>
  <c r="S20" i="1056"/>
  <c r="R20" i="1056"/>
  <c r="Q20" i="1056"/>
  <c r="P20" i="1056"/>
  <c r="O20" i="1056"/>
  <c r="N20" i="1056"/>
  <c r="M20" i="1056"/>
  <c r="L20" i="1056"/>
  <c r="K20" i="1056"/>
  <c r="J20" i="1056"/>
  <c r="I20" i="1056"/>
  <c r="H20" i="1056"/>
  <c r="G20" i="1056"/>
  <c r="F20" i="1056"/>
  <c r="E20" i="1056"/>
  <c r="D20" i="1056"/>
  <c r="C20" i="1056"/>
  <c r="S19" i="1056"/>
  <c r="R19" i="1056"/>
  <c r="Q19" i="1056"/>
  <c r="P19" i="1056"/>
  <c r="O19" i="1056"/>
  <c r="N19" i="1056"/>
  <c r="M19" i="1056"/>
  <c r="L19" i="1056"/>
  <c r="K19" i="1056"/>
  <c r="J19" i="1056"/>
  <c r="I19" i="1056"/>
  <c r="H19" i="1056"/>
  <c r="G19" i="1056"/>
  <c r="F19" i="1056"/>
  <c r="E19" i="1056"/>
  <c r="D19" i="1056"/>
  <c r="C19" i="1056"/>
  <c r="S18" i="1056"/>
  <c r="R18" i="1056"/>
  <c r="Q18" i="1056"/>
  <c r="P18" i="1056"/>
  <c r="O18" i="1056"/>
  <c r="N18" i="1056"/>
  <c r="M18" i="1056"/>
  <c r="L18" i="1056"/>
  <c r="K18" i="1056"/>
  <c r="J18" i="1056"/>
  <c r="I18" i="1056"/>
  <c r="H18" i="1056"/>
  <c r="G18" i="1056"/>
  <c r="F18" i="1056"/>
  <c r="E18" i="1056"/>
  <c r="D18" i="1056"/>
  <c r="C18" i="1056"/>
  <c r="S16" i="1056"/>
  <c r="R16" i="1056"/>
  <c r="Q16" i="1056"/>
  <c r="P16" i="1056"/>
  <c r="O16" i="1056"/>
  <c r="N16" i="1056"/>
  <c r="M16" i="1056"/>
  <c r="L16" i="1056"/>
  <c r="K16" i="1056"/>
  <c r="J16" i="1056"/>
  <c r="I16" i="1056"/>
  <c r="H16" i="1056"/>
  <c r="G16" i="1056"/>
  <c r="F16" i="1056"/>
  <c r="E16" i="1056"/>
  <c r="D16" i="1056"/>
  <c r="C16" i="1056"/>
  <c r="S15" i="1056"/>
  <c r="R15" i="1056"/>
  <c r="Q15" i="1056"/>
  <c r="P15" i="1056"/>
  <c r="O15" i="1056"/>
  <c r="N15" i="1056"/>
  <c r="M15" i="1056"/>
  <c r="L15" i="1056"/>
  <c r="K15" i="1056"/>
  <c r="J15" i="1056"/>
  <c r="I15" i="1056"/>
  <c r="H15" i="1056"/>
  <c r="G15" i="1056"/>
  <c r="F15" i="1056"/>
  <c r="E15" i="1056"/>
  <c r="D15" i="1056"/>
  <c r="C15" i="1056"/>
  <c r="S14" i="1056"/>
  <c r="R14" i="1056"/>
  <c r="Q14" i="1056"/>
  <c r="P14" i="1056"/>
  <c r="O14" i="1056"/>
  <c r="N14" i="1056"/>
  <c r="M14" i="1056"/>
  <c r="L14" i="1056"/>
  <c r="K14" i="1056"/>
  <c r="J14" i="1056"/>
  <c r="I14" i="1056"/>
  <c r="H14" i="1056"/>
  <c r="G14" i="1056"/>
  <c r="F14" i="1056"/>
  <c r="E14" i="1056"/>
  <c r="D14" i="1056"/>
  <c r="C14" i="1056"/>
  <c r="S13" i="1056"/>
  <c r="R13" i="1056"/>
  <c r="Q13" i="1056"/>
  <c r="P13" i="1056"/>
  <c r="O13" i="1056"/>
  <c r="N13" i="1056"/>
  <c r="M13" i="1056"/>
  <c r="L13" i="1056"/>
  <c r="K13" i="1056"/>
  <c r="J13" i="1056"/>
  <c r="I13" i="1056"/>
  <c r="H13" i="1056"/>
  <c r="G13" i="1056"/>
  <c r="F13" i="1056"/>
  <c r="E13" i="1056"/>
  <c r="D13" i="1056"/>
  <c r="C13" i="1056"/>
  <c r="S12" i="1056"/>
  <c r="R12" i="1056"/>
  <c r="Q12" i="1056"/>
  <c r="P12" i="1056"/>
  <c r="O12" i="1056"/>
  <c r="N12" i="1056"/>
  <c r="M12" i="1056"/>
  <c r="L12" i="1056"/>
  <c r="K12" i="1056"/>
  <c r="J12" i="1056"/>
  <c r="I12" i="1056"/>
  <c r="H12" i="1056"/>
  <c r="G12" i="1056"/>
  <c r="F12" i="1056"/>
  <c r="E12" i="1056"/>
  <c r="D12" i="1056"/>
  <c r="C12" i="1056"/>
  <c r="S11" i="1056"/>
  <c r="R11" i="1056"/>
  <c r="Q11" i="1056"/>
  <c r="P11" i="1056"/>
  <c r="O11" i="1056"/>
  <c r="N11" i="1056"/>
  <c r="M11" i="1056"/>
  <c r="L11" i="1056"/>
  <c r="K11" i="1056"/>
  <c r="J11" i="1056"/>
  <c r="I11" i="1056"/>
  <c r="H11" i="1056"/>
  <c r="G11" i="1056"/>
  <c r="F11" i="1056"/>
  <c r="E11" i="1056"/>
  <c r="D11" i="1056"/>
  <c r="C11" i="1056"/>
  <c r="M3" i="1056"/>
  <c r="H3" i="1056"/>
  <c r="S27" i="1055"/>
  <c r="R27" i="1055"/>
  <c r="Q27" i="1055"/>
  <c r="P27" i="1055"/>
  <c r="O27" i="1055"/>
  <c r="N27" i="1055"/>
  <c r="M27" i="1055"/>
  <c r="L27" i="1055"/>
  <c r="K27" i="1055"/>
  <c r="J27" i="1055"/>
  <c r="I27" i="1055"/>
  <c r="H27" i="1055"/>
  <c r="G27" i="1055"/>
  <c r="F27" i="1055"/>
  <c r="E27" i="1055"/>
  <c r="D27" i="1055"/>
  <c r="C27" i="1055"/>
  <c r="S26" i="1055"/>
  <c r="R26" i="1055"/>
  <c r="Q26" i="1055"/>
  <c r="P26" i="1055"/>
  <c r="O26" i="1055"/>
  <c r="N26" i="1055"/>
  <c r="M26" i="1055"/>
  <c r="L26" i="1055"/>
  <c r="K26" i="1055"/>
  <c r="J26" i="1055"/>
  <c r="I26" i="1055"/>
  <c r="H26" i="1055"/>
  <c r="G26" i="1055"/>
  <c r="F26" i="1055"/>
  <c r="E26" i="1055"/>
  <c r="D26" i="1055"/>
  <c r="C26" i="1055"/>
  <c r="S25" i="1055"/>
  <c r="R25" i="1055"/>
  <c r="Q25" i="1055"/>
  <c r="P25" i="1055"/>
  <c r="O25" i="1055"/>
  <c r="N25" i="1055"/>
  <c r="M25" i="1055"/>
  <c r="L25" i="1055"/>
  <c r="K25" i="1055"/>
  <c r="J25" i="1055"/>
  <c r="I25" i="1055"/>
  <c r="H25" i="1055"/>
  <c r="G25" i="1055"/>
  <c r="F25" i="1055"/>
  <c r="E25" i="1055"/>
  <c r="D25" i="1055"/>
  <c r="C25" i="1055"/>
  <c r="S24" i="1055"/>
  <c r="R24" i="1055"/>
  <c r="Q24" i="1055"/>
  <c r="P24" i="1055"/>
  <c r="O24" i="1055"/>
  <c r="N24" i="1055"/>
  <c r="M24" i="1055"/>
  <c r="L24" i="1055"/>
  <c r="K24" i="1055"/>
  <c r="J24" i="1055"/>
  <c r="I24" i="1055"/>
  <c r="H24" i="1055"/>
  <c r="G24" i="1055"/>
  <c r="F24" i="1055"/>
  <c r="E24" i="1055"/>
  <c r="D24" i="1055"/>
  <c r="C24" i="1055"/>
  <c r="S23" i="1055"/>
  <c r="R23" i="1055"/>
  <c r="Q23" i="1055"/>
  <c r="P23" i="1055"/>
  <c r="O23" i="1055"/>
  <c r="N23" i="1055"/>
  <c r="M23" i="1055"/>
  <c r="L23" i="1055"/>
  <c r="K23" i="1055"/>
  <c r="J23" i="1055"/>
  <c r="I23" i="1055"/>
  <c r="H23" i="1055"/>
  <c r="G23" i="1055"/>
  <c r="F23" i="1055"/>
  <c r="E23" i="1055"/>
  <c r="D23" i="1055"/>
  <c r="C23" i="1055"/>
  <c r="S22" i="1055"/>
  <c r="R22" i="1055"/>
  <c r="Q22" i="1055"/>
  <c r="P22" i="1055"/>
  <c r="O22" i="1055"/>
  <c r="N22" i="1055"/>
  <c r="M22" i="1055"/>
  <c r="L22" i="1055"/>
  <c r="K22" i="1055"/>
  <c r="J22" i="1055"/>
  <c r="I22" i="1055"/>
  <c r="H22" i="1055"/>
  <c r="G22" i="1055"/>
  <c r="F22" i="1055"/>
  <c r="E22" i="1055"/>
  <c r="D22" i="1055"/>
  <c r="C22" i="1055"/>
  <c r="S21" i="1055"/>
  <c r="R21" i="1055"/>
  <c r="Q21" i="1055"/>
  <c r="P21" i="1055"/>
  <c r="O21" i="1055"/>
  <c r="N21" i="1055"/>
  <c r="M21" i="1055"/>
  <c r="L21" i="1055"/>
  <c r="K21" i="1055"/>
  <c r="J21" i="1055"/>
  <c r="I21" i="1055"/>
  <c r="H21" i="1055"/>
  <c r="G21" i="1055"/>
  <c r="F21" i="1055"/>
  <c r="E21" i="1055"/>
  <c r="D21" i="1055"/>
  <c r="C21" i="1055"/>
  <c r="S20" i="1055"/>
  <c r="R20" i="1055"/>
  <c r="Q20" i="1055"/>
  <c r="P20" i="1055"/>
  <c r="O20" i="1055"/>
  <c r="N20" i="1055"/>
  <c r="M20" i="1055"/>
  <c r="L20" i="1055"/>
  <c r="K20" i="1055"/>
  <c r="J20" i="1055"/>
  <c r="I20" i="1055"/>
  <c r="H20" i="1055"/>
  <c r="G20" i="1055"/>
  <c r="F20" i="1055"/>
  <c r="E20" i="1055"/>
  <c r="D20" i="1055"/>
  <c r="C20" i="1055"/>
  <c r="S19" i="1055"/>
  <c r="R19" i="1055"/>
  <c r="Q19" i="1055"/>
  <c r="P19" i="1055"/>
  <c r="O19" i="1055"/>
  <c r="N19" i="1055"/>
  <c r="M19" i="1055"/>
  <c r="L19" i="1055"/>
  <c r="K19" i="1055"/>
  <c r="J19" i="1055"/>
  <c r="I19" i="1055"/>
  <c r="H19" i="1055"/>
  <c r="G19" i="1055"/>
  <c r="F19" i="1055"/>
  <c r="E19" i="1055"/>
  <c r="D19" i="1055"/>
  <c r="C19" i="1055"/>
  <c r="S18" i="1055"/>
  <c r="R18" i="1055"/>
  <c r="Q18" i="1055"/>
  <c r="P18" i="1055"/>
  <c r="O18" i="1055"/>
  <c r="N18" i="1055"/>
  <c r="M18" i="1055"/>
  <c r="L18" i="1055"/>
  <c r="K18" i="1055"/>
  <c r="J18" i="1055"/>
  <c r="I18" i="1055"/>
  <c r="H18" i="1055"/>
  <c r="G18" i="1055"/>
  <c r="F18" i="1055"/>
  <c r="E18" i="1055"/>
  <c r="D18" i="1055"/>
  <c r="C18" i="1055"/>
  <c r="S16" i="1055"/>
  <c r="R16" i="1055"/>
  <c r="Q16" i="1055"/>
  <c r="P16" i="1055"/>
  <c r="O16" i="1055"/>
  <c r="N16" i="1055"/>
  <c r="M16" i="1055"/>
  <c r="L16" i="1055"/>
  <c r="K16" i="1055"/>
  <c r="J16" i="1055"/>
  <c r="I16" i="1055"/>
  <c r="H16" i="1055"/>
  <c r="G16" i="1055"/>
  <c r="F16" i="1055"/>
  <c r="E16" i="1055"/>
  <c r="D16" i="1055"/>
  <c r="C16" i="1055"/>
  <c r="S15" i="1055"/>
  <c r="R15" i="1055"/>
  <c r="Q15" i="1055"/>
  <c r="P15" i="1055"/>
  <c r="O15" i="1055"/>
  <c r="N15" i="1055"/>
  <c r="M15" i="1055"/>
  <c r="L15" i="1055"/>
  <c r="K15" i="1055"/>
  <c r="J15" i="1055"/>
  <c r="I15" i="1055"/>
  <c r="H15" i="1055"/>
  <c r="G15" i="1055"/>
  <c r="F15" i="1055"/>
  <c r="E15" i="1055"/>
  <c r="D15" i="1055"/>
  <c r="C15" i="1055"/>
  <c r="S14" i="1055"/>
  <c r="R14" i="1055"/>
  <c r="Q14" i="1055"/>
  <c r="P14" i="1055"/>
  <c r="O14" i="1055"/>
  <c r="N14" i="1055"/>
  <c r="M14" i="1055"/>
  <c r="L14" i="1055"/>
  <c r="K14" i="1055"/>
  <c r="J14" i="1055"/>
  <c r="I14" i="1055"/>
  <c r="H14" i="1055"/>
  <c r="G14" i="1055"/>
  <c r="F14" i="1055"/>
  <c r="E14" i="1055"/>
  <c r="D14" i="1055"/>
  <c r="C14" i="1055"/>
  <c r="S13" i="1055"/>
  <c r="R13" i="1055"/>
  <c r="Q13" i="1055"/>
  <c r="P13" i="1055"/>
  <c r="O13" i="1055"/>
  <c r="N13" i="1055"/>
  <c r="M13" i="1055"/>
  <c r="L13" i="1055"/>
  <c r="K13" i="1055"/>
  <c r="J13" i="1055"/>
  <c r="I13" i="1055"/>
  <c r="H13" i="1055"/>
  <c r="G13" i="1055"/>
  <c r="F13" i="1055"/>
  <c r="E13" i="1055"/>
  <c r="D13" i="1055"/>
  <c r="C13" i="1055"/>
  <c r="S12" i="1055"/>
  <c r="R12" i="1055"/>
  <c r="Q12" i="1055"/>
  <c r="P12" i="1055"/>
  <c r="O12" i="1055"/>
  <c r="N12" i="1055"/>
  <c r="M12" i="1055"/>
  <c r="L12" i="1055"/>
  <c r="K12" i="1055"/>
  <c r="J12" i="1055"/>
  <c r="I12" i="1055"/>
  <c r="H12" i="1055"/>
  <c r="G12" i="1055"/>
  <c r="F12" i="1055"/>
  <c r="E12" i="1055"/>
  <c r="D12" i="1055"/>
  <c r="C12" i="1055"/>
  <c r="S11" i="1055"/>
  <c r="R11" i="1055"/>
  <c r="Q11" i="1055"/>
  <c r="P11" i="1055"/>
  <c r="O11" i="1055"/>
  <c r="N11" i="1055"/>
  <c r="M11" i="1055"/>
  <c r="L11" i="1055"/>
  <c r="K11" i="1055"/>
  <c r="J11" i="1055"/>
  <c r="I11" i="1055"/>
  <c r="H11" i="1055"/>
  <c r="G11" i="1055"/>
  <c r="F11" i="1055"/>
  <c r="E11" i="1055"/>
  <c r="D11" i="1055"/>
  <c r="C11" i="1055"/>
  <c r="M3" i="1055"/>
  <c r="H3" i="1055"/>
  <c r="S27" i="1054"/>
  <c r="R27" i="1054"/>
  <c r="Q27" i="1054"/>
  <c r="P27" i="1054"/>
  <c r="O27" i="1054"/>
  <c r="N27" i="1054"/>
  <c r="M27" i="1054"/>
  <c r="L27" i="1054"/>
  <c r="K27" i="1054"/>
  <c r="J27" i="1054"/>
  <c r="I27" i="1054"/>
  <c r="H27" i="1054"/>
  <c r="G27" i="1054"/>
  <c r="F27" i="1054"/>
  <c r="E27" i="1054"/>
  <c r="D27" i="1054"/>
  <c r="C27" i="1054"/>
  <c r="S26" i="1054"/>
  <c r="R26" i="1054"/>
  <c r="Q26" i="1054"/>
  <c r="P26" i="1054"/>
  <c r="O26" i="1054"/>
  <c r="N26" i="1054"/>
  <c r="M26" i="1054"/>
  <c r="L26" i="1054"/>
  <c r="K26" i="1054"/>
  <c r="J26" i="1054"/>
  <c r="I26" i="1054"/>
  <c r="H26" i="1054"/>
  <c r="G26" i="1054"/>
  <c r="F26" i="1054"/>
  <c r="E26" i="1054"/>
  <c r="D26" i="1054"/>
  <c r="C26" i="1054"/>
  <c r="S25" i="1054"/>
  <c r="R25" i="1054"/>
  <c r="Q25" i="1054"/>
  <c r="P25" i="1054"/>
  <c r="O25" i="1054"/>
  <c r="N25" i="1054"/>
  <c r="M25" i="1054"/>
  <c r="L25" i="1054"/>
  <c r="K25" i="1054"/>
  <c r="J25" i="1054"/>
  <c r="I25" i="1054"/>
  <c r="H25" i="1054"/>
  <c r="G25" i="1054"/>
  <c r="F25" i="1054"/>
  <c r="E25" i="1054"/>
  <c r="D25" i="1054"/>
  <c r="C25" i="1054"/>
  <c r="S24" i="1054"/>
  <c r="R24" i="1054"/>
  <c r="Q24" i="1054"/>
  <c r="P24" i="1054"/>
  <c r="O24" i="1054"/>
  <c r="N24" i="1054"/>
  <c r="M24" i="1054"/>
  <c r="L24" i="1054"/>
  <c r="K24" i="1054"/>
  <c r="J24" i="1054"/>
  <c r="I24" i="1054"/>
  <c r="H24" i="1054"/>
  <c r="G24" i="1054"/>
  <c r="F24" i="1054"/>
  <c r="E24" i="1054"/>
  <c r="D24" i="1054"/>
  <c r="C24" i="1054"/>
  <c r="S23" i="1054"/>
  <c r="R23" i="1054"/>
  <c r="Q23" i="1054"/>
  <c r="P23" i="1054"/>
  <c r="O23" i="1054"/>
  <c r="N23" i="1054"/>
  <c r="M23" i="1054"/>
  <c r="L23" i="1054"/>
  <c r="K23" i="1054"/>
  <c r="J23" i="1054"/>
  <c r="I23" i="1054"/>
  <c r="H23" i="1054"/>
  <c r="G23" i="1054"/>
  <c r="F23" i="1054"/>
  <c r="E23" i="1054"/>
  <c r="D23" i="1054"/>
  <c r="C23" i="1054"/>
  <c r="S22" i="1054"/>
  <c r="R22" i="1054"/>
  <c r="Q22" i="1054"/>
  <c r="P22" i="1054"/>
  <c r="O22" i="1054"/>
  <c r="N22" i="1054"/>
  <c r="M22" i="1054"/>
  <c r="L22" i="1054"/>
  <c r="K22" i="1054"/>
  <c r="J22" i="1054"/>
  <c r="I22" i="1054"/>
  <c r="H22" i="1054"/>
  <c r="G22" i="1054"/>
  <c r="F22" i="1054"/>
  <c r="E22" i="1054"/>
  <c r="D22" i="1054"/>
  <c r="C22" i="1054"/>
  <c r="S21" i="1054"/>
  <c r="R21" i="1054"/>
  <c r="Q21" i="1054"/>
  <c r="P21" i="1054"/>
  <c r="O21" i="1054"/>
  <c r="N21" i="1054"/>
  <c r="M21" i="1054"/>
  <c r="L21" i="1054"/>
  <c r="K21" i="1054"/>
  <c r="J21" i="1054"/>
  <c r="I21" i="1054"/>
  <c r="H21" i="1054"/>
  <c r="G21" i="1054"/>
  <c r="F21" i="1054"/>
  <c r="E21" i="1054"/>
  <c r="D21" i="1054"/>
  <c r="C21" i="1054"/>
  <c r="S20" i="1054"/>
  <c r="R20" i="1054"/>
  <c r="Q20" i="1054"/>
  <c r="P20" i="1054"/>
  <c r="O20" i="1054"/>
  <c r="N20" i="1054"/>
  <c r="M20" i="1054"/>
  <c r="L20" i="1054"/>
  <c r="K20" i="1054"/>
  <c r="J20" i="1054"/>
  <c r="I20" i="1054"/>
  <c r="H20" i="1054"/>
  <c r="G20" i="1054"/>
  <c r="F20" i="1054"/>
  <c r="E20" i="1054"/>
  <c r="D20" i="1054"/>
  <c r="C20" i="1054"/>
  <c r="S19" i="1054"/>
  <c r="R19" i="1054"/>
  <c r="Q19" i="1054"/>
  <c r="P19" i="1054"/>
  <c r="O19" i="1054"/>
  <c r="N19" i="1054"/>
  <c r="M19" i="1054"/>
  <c r="L19" i="1054"/>
  <c r="K19" i="1054"/>
  <c r="J19" i="1054"/>
  <c r="I19" i="1054"/>
  <c r="H19" i="1054"/>
  <c r="G19" i="1054"/>
  <c r="F19" i="1054"/>
  <c r="E19" i="1054"/>
  <c r="D19" i="1054"/>
  <c r="C19" i="1054"/>
  <c r="S18" i="1054"/>
  <c r="R18" i="1054"/>
  <c r="Q18" i="1054"/>
  <c r="P18" i="1054"/>
  <c r="O18" i="1054"/>
  <c r="N18" i="1054"/>
  <c r="M18" i="1054"/>
  <c r="L18" i="1054"/>
  <c r="K18" i="1054"/>
  <c r="J18" i="1054"/>
  <c r="I18" i="1054"/>
  <c r="H18" i="1054"/>
  <c r="G18" i="1054"/>
  <c r="F18" i="1054"/>
  <c r="E18" i="1054"/>
  <c r="D18" i="1054"/>
  <c r="C18" i="1054"/>
  <c r="S16" i="1054"/>
  <c r="R16" i="1054"/>
  <c r="Q16" i="1054"/>
  <c r="P16" i="1054"/>
  <c r="O16" i="1054"/>
  <c r="N16" i="1054"/>
  <c r="M16" i="1054"/>
  <c r="L16" i="1054"/>
  <c r="K16" i="1054"/>
  <c r="J16" i="1054"/>
  <c r="I16" i="1054"/>
  <c r="H16" i="1054"/>
  <c r="G16" i="1054"/>
  <c r="F16" i="1054"/>
  <c r="E16" i="1054"/>
  <c r="D16" i="1054"/>
  <c r="C16" i="1054"/>
  <c r="S15" i="1054"/>
  <c r="R15" i="1054"/>
  <c r="Q15" i="1054"/>
  <c r="P15" i="1054"/>
  <c r="O15" i="1054"/>
  <c r="N15" i="1054"/>
  <c r="M15" i="1054"/>
  <c r="L15" i="1054"/>
  <c r="K15" i="1054"/>
  <c r="J15" i="1054"/>
  <c r="I15" i="1054"/>
  <c r="H15" i="1054"/>
  <c r="G15" i="1054"/>
  <c r="F15" i="1054"/>
  <c r="E15" i="1054"/>
  <c r="D15" i="1054"/>
  <c r="C15" i="1054"/>
  <c r="S14" i="1054"/>
  <c r="R14" i="1054"/>
  <c r="Q14" i="1054"/>
  <c r="P14" i="1054"/>
  <c r="O14" i="1054"/>
  <c r="N14" i="1054"/>
  <c r="M14" i="1054"/>
  <c r="L14" i="1054"/>
  <c r="K14" i="1054"/>
  <c r="J14" i="1054"/>
  <c r="I14" i="1054"/>
  <c r="H14" i="1054"/>
  <c r="G14" i="1054"/>
  <c r="F14" i="1054"/>
  <c r="E14" i="1054"/>
  <c r="D14" i="1054"/>
  <c r="C14" i="1054"/>
  <c r="S13" i="1054"/>
  <c r="R13" i="1054"/>
  <c r="Q13" i="1054"/>
  <c r="P13" i="1054"/>
  <c r="O13" i="1054"/>
  <c r="N13" i="1054"/>
  <c r="M13" i="1054"/>
  <c r="L13" i="1054"/>
  <c r="K13" i="1054"/>
  <c r="J13" i="1054"/>
  <c r="I13" i="1054"/>
  <c r="H13" i="1054"/>
  <c r="G13" i="1054"/>
  <c r="F13" i="1054"/>
  <c r="E13" i="1054"/>
  <c r="D13" i="1054"/>
  <c r="C13" i="1054"/>
  <c r="S12" i="1054"/>
  <c r="R12" i="1054"/>
  <c r="Q12" i="1054"/>
  <c r="P12" i="1054"/>
  <c r="O12" i="1054"/>
  <c r="N12" i="1054"/>
  <c r="M12" i="1054"/>
  <c r="L12" i="1054"/>
  <c r="K12" i="1054"/>
  <c r="J12" i="1054"/>
  <c r="I12" i="1054"/>
  <c r="H12" i="1054"/>
  <c r="G12" i="1054"/>
  <c r="F12" i="1054"/>
  <c r="E12" i="1054"/>
  <c r="D12" i="1054"/>
  <c r="C12" i="1054"/>
  <c r="S11" i="1054"/>
  <c r="R11" i="1054"/>
  <c r="Q11" i="1054"/>
  <c r="P11" i="1054"/>
  <c r="O11" i="1054"/>
  <c r="N11" i="1054"/>
  <c r="M11" i="1054"/>
  <c r="L11" i="1054"/>
  <c r="K11" i="1054"/>
  <c r="J11" i="1054"/>
  <c r="I11" i="1054"/>
  <c r="H11" i="1054"/>
  <c r="G11" i="1054"/>
  <c r="F11" i="1054"/>
  <c r="E11" i="1054"/>
  <c r="D11" i="1054"/>
  <c r="C11" i="1054"/>
  <c r="M3" i="1054"/>
  <c r="H3" i="1054"/>
  <c r="S27" i="1053"/>
  <c r="R27" i="1053"/>
  <c r="Q27" i="1053"/>
  <c r="P27" i="1053"/>
  <c r="O27" i="1053"/>
  <c r="N27" i="1053"/>
  <c r="M27" i="1053"/>
  <c r="L27" i="1053"/>
  <c r="K27" i="1053"/>
  <c r="J27" i="1053"/>
  <c r="I27" i="1053"/>
  <c r="H27" i="1053"/>
  <c r="G27" i="1053"/>
  <c r="F27" i="1053"/>
  <c r="E27" i="1053"/>
  <c r="D27" i="1053"/>
  <c r="C27" i="1053"/>
  <c r="S26" i="1053"/>
  <c r="R26" i="1053"/>
  <c r="Q26" i="1053"/>
  <c r="P26" i="1053"/>
  <c r="O26" i="1053"/>
  <c r="N26" i="1053"/>
  <c r="M26" i="1053"/>
  <c r="L26" i="1053"/>
  <c r="K26" i="1053"/>
  <c r="J26" i="1053"/>
  <c r="I26" i="1053"/>
  <c r="H26" i="1053"/>
  <c r="G26" i="1053"/>
  <c r="F26" i="1053"/>
  <c r="E26" i="1053"/>
  <c r="D26" i="1053"/>
  <c r="C26" i="1053"/>
  <c r="S25" i="1053"/>
  <c r="R25" i="1053"/>
  <c r="Q25" i="1053"/>
  <c r="P25" i="1053"/>
  <c r="O25" i="1053"/>
  <c r="N25" i="1053"/>
  <c r="M25" i="1053"/>
  <c r="L25" i="1053"/>
  <c r="K25" i="1053"/>
  <c r="J25" i="1053"/>
  <c r="I25" i="1053"/>
  <c r="H25" i="1053"/>
  <c r="G25" i="1053"/>
  <c r="F25" i="1053"/>
  <c r="E25" i="1053"/>
  <c r="D25" i="1053"/>
  <c r="C25" i="1053"/>
  <c r="S24" i="1053"/>
  <c r="R24" i="1053"/>
  <c r="Q24" i="1053"/>
  <c r="P24" i="1053"/>
  <c r="O24" i="1053"/>
  <c r="N24" i="1053"/>
  <c r="M24" i="1053"/>
  <c r="L24" i="1053"/>
  <c r="K24" i="1053"/>
  <c r="J24" i="1053"/>
  <c r="I24" i="1053"/>
  <c r="H24" i="1053"/>
  <c r="G24" i="1053"/>
  <c r="F24" i="1053"/>
  <c r="E24" i="1053"/>
  <c r="D24" i="1053"/>
  <c r="C24" i="1053"/>
  <c r="S23" i="1053"/>
  <c r="R23" i="1053"/>
  <c r="Q23" i="1053"/>
  <c r="P23" i="1053"/>
  <c r="O23" i="1053"/>
  <c r="N23" i="1053"/>
  <c r="M23" i="1053"/>
  <c r="L23" i="1053"/>
  <c r="K23" i="1053"/>
  <c r="J23" i="1053"/>
  <c r="I23" i="1053"/>
  <c r="H23" i="1053"/>
  <c r="G23" i="1053"/>
  <c r="F23" i="1053"/>
  <c r="E23" i="1053"/>
  <c r="D23" i="1053"/>
  <c r="C23" i="1053"/>
  <c r="S22" i="1053"/>
  <c r="R22" i="1053"/>
  <c r="Q22" i="1053"/>
  <c r="P22" i="1053"/>
  <c r="O22" i="1053"/>
  <c r="N22" i="1053"/>
  <c r="M22" i="1053"/>
  <c r="L22" i="1053"/>
  <c r="K22" i="1053"/>
  <c r="J22" i="1053"/>
  <c r="I22" i="1053"/>
  <c r="H22" i="1053"/>
  <c r="G22" i="1053"/>
  <c r="F22" i="1053"/>
  <c r="E22" i="1053"/>
  <c r="D22" i="1053"/>
  <c r="C22" i="1053"/>
  <c r="S21" i="1053"/>
  <c r="R21" i="1053"/>
  <c r="Q21" i="1053"/>
  <c r="P21" i="1053"/>
  <c r="O21" i="1053"/>
  <c r="N21" i="1053"/>
  <c r="M21" i="1053"/>
  <c r="L21" i="1053"/>
  <c r="K21" i="1053"/>
  <c r="J21" i="1053"/>
  <c r="I21" i="1053"/>
  <c r="H21" i="1053"/>
  <c r="G21" i="1053"/>
  <c r="F21" i="1053"/>
  <c r="E21" i="1053"/>
  <c r="D21" i="1053"/>
  <c r="C21" i="1053"/>
  <c r="S20" i="1053"/>
  <c r="R20" i="1053"/>
  <c r="Q20" i="1053"/>
  <c r="P20" i="1053"/>
  <c r="O20" i="1053"/>
  <c r="N20" i="1053"/>
  <c r="M20" i="1053"/>
  <c r="L20" i="1053"/>
  <c r="K20" i="1053"/>
  <c r="J20" i="1053"/>
  <c r="I20" i="1053"/>
  <c r="H20" i="1053"/>
  <c r="G20" i="1053"/>
  <c r="F20" i="1053"/>
  <c r="E20" i="1053"/>
  <c r="D20" i="1053"/>
  <c r="C20" i="1053"/>
  <c r="S19" i="1053"/>
  <c r="R19" i="1053"/>
  <c r="Q19" i="1053"/>
  <c r="P19" i="1053"/>
  <c r="O19" i="1053"/>
  <c r="N19" i="1053"/>
  <c r="M19" i="1053"/>
  <c r="L19" i="1053"/>
  <c r="K19" i="1053"/>
  <c r="J19" i="1053"/>
  <c r="I19" i="1053"/>
  <c r="H19" i="1053"/>
  <c r="G19" i="1053"/>
  <c r="F19" i="1053"/>
  <c r="E19" i="1053"/>
  <c r="D19" i="1053"/>
  <c r="C19" i="1053"/>
  <c r="S18" i="1053"/>
  <c r="R18" i="1053"/>
  <c r="Q18" i="1053"/>
  <c r="P18" i="1053"/>
  <c r="O18" i="1053"/>
  <c r="N18" i="1053"/>
  <c r="M18" i="1053"/>
  <c r="L18" i="1053"/>
  <c r="K18" i="1053"/>
  <c r="J18" i="1053"/>
  <c r="I18" i="1053"/>
  <c r="H18" i="1053"/>
  <c r="G18" i="1053"/>
  <c r="F18" i="1053"/>
  <c r="E18" i="1053"/>
  <c r="D18" i="1053"/>
  <c r="C18" i="1053"/>
  <c r="S16" i="1053"/>
  <c r="R16" i="1053"/>
  <c r="Q16" i="1053"/>
  <c r="P16" i="1053"/>
  <c r="O16" i="1053"/>
  <c r="N16" i="1053"/>
  <c r="M16" i="1053"/>
  <c r="L16" i="1053"/>
  <c r="K16" i="1053"/>
  <c r="J16" i="1053"/>
  <c r="I16" i="1053"/>
  <c r="H16" i="1053"/>
  <c r="G16" i="1053"/>
  <c r="F16" i="1053"/>
  <c r="E16" i="1053"/>
  <c r="D16" i="1053"/>
  <c r="C16" i="1053"/>
  <c r="S15" i="1053"/>
  <c r="R15" i="1053"/>
  <c r="Q15" i="1053"/>
  <c r="P15" i="1053"/>
  <c r="O15" i="1053"/>
  <c r="N15" i="1053"/>
  <c r="M15" i="1053"/>
  <c r="L15" i="1053"/>
  <c r="K15" i="1053"/>
  <c r="J15" i="1053"/>
  <c r="I15" i="1053"/>
  <c r="H15" i="1053"/>
  <c r="G15" i="1053"/>
  <c r="F15" i="1053"/>
  <c r="E15" i="1053"/>
  <c r="D15" i="1053"/>
  <c r="C15" i="1053"/>
  <c r="S14" i="1053"/>
  <c r="R14" i="1053"/>
  <c r="Q14" i="1053"/>
  <c r="P14" i="1053"/>
  <c r="O14" i="1053"/>
  <c r="N14" i="1053"/>
  <c r="M14" i="1053"/>
  <c r="L14" i="1053"/>
  <c r="K14" i="1053"/>
  <c r="J14" i="1053"/>
  <c r="I14" i="1053"/>
  <c r="H14" i="1053"/>
  <c r="G14" i="1053"/>
  <c r="F14" i="1053"/>
  <c r="E14" i="1053"/>
  <c r="D14" i="1053"/>
  <c r="C14" i="1053"/>
  <c r="S13" i="1053"/>
  <c r="R13" i="1053"/>
  <c r="Q13" i="1053"/>
  <c r="P13" i="1053"/>
  <c r="O13" i="1053"/>
  <c r="N13" i="1053"/>
  <c r="M13" i="1053"/>
  <c r="L13" i="1053"/>
  <c r="K13" i="1053"/>
  <c r="J13" i="1053"/>
  <c r="I13" i="1053"/>
  <c r="H13" i="1053"/>
  <c r="G13" i="1053"/>
  <c r="F13" i="1053"/>
  <c r="E13" i="1053"/>
  <c r="D13" i="1053"/>
  <c r="C13" i="1053"/>
  <c r="S12" i="1053"/>
  <c r="R12" i="1053"/>
  <c r="Q12" i="1053"/>
  <c r="P12" i="1053"/>
  <c r="O12" i="1053"/>
  <c r="N12" i="1053"/>
  <c r="M12" i="1053"/>
  <c r="L12" i="1053"/>
  <c r="K12" i="1053"/>
  <c r="J12" i="1053"/>
  <c r="I12" i="1053"/>
  <c r="H12" i="1053"/>
  <c r="G12" i="1053"/>
  <c r="F12" i="1053"/>
  <c r="E12" i="1053"/>
  <c r="D12" i="1053"/>
  <c r="C12" i="1053"/>
  <c r="S11" i="1053"/>
  <c r="R11" i="1053"/>
  <c r="Q11" i="1053"/>
  <c r="P11" i="1053"/>
  <c r="O11" i="1053"/>
  <c r="N11" i="1053"/>
  <c r="M11" i="1053"/>
  <c r="L11" i="1053"/>
  <c r="K11" i="1053"/>
  <c r="J11" i="1053"/>
  <c r="I11" i="1053"/>
  <c r="H11" i="1053"/>
  <c r="G11" i="1053"/>
  <c r="F11" i="1053"/>
  <c r="E11" i="1053"/>
  <c r="D11" i="1053"/>
  <c r="C11" i="1053"/>
  <c r="M3" i="1053"/>
  <c r="H3" i="1053"/>
  <c r="S27" i="1052"/>
  <c r="R27" i="1052"/>
  <c r="Q27" i="1052"/>
  <c r="P27" i="1052"/>
  <c r="O27" i="1052"/>
  <c r="N27" i="1052"/>
  <c r="M27" i="1052"/>
  <c r="L27" i="1052"/>
  <c r="K27" i="1052"/>
  <c r="J27" i="1052"/>
  <c r="I27" i="1052"/>
  <c r="H27" i="1052"/>
  <c r="G27" i="1052"/>
  <c r="F27" i="1052"/>
  <c r="E27" i="1052"/>
  <c r="D27" i="1052"/>
  <c r="C27" i="1052"/>
  <c r="S26" i="1052"/>
  <c r="R26" i="1052"/>
  <c r="Q26" i="1052"/>
  <c r="P26" i="1052"/>
  <c r="O26" i="1052"/>
  <c r="N26" i="1052"/>
  <c r="M26" i="1052"/>
  <c r="L26" i="1052"/>
  <c r="K26" i="1052"/>
  <c r="J26" i="1052"/>
  <c r="I26" i="1052"/>
  <c r="H26" i="1052"/>
  <c r="G26" i="1052"/>
  <c r="F26" i="1052"/>
  <c r="E26" i="1052"/>
  <c r="D26" i="1052"/>
  <c r="C26" i="1052"/>
  <c r="S25" i="1052"/>
  <c r="R25" i="1052"/>
  <c r="Q25" i="1052"/>
  <c r="P25" i="1052"/>
  <c r="O25" i="1052"/>
  <c r="N25" i="1052"/>
  <c r="M25" i="1052"/>
  <c r="L25" i="1052"/>
  <c r="K25" i="1052"/>
  <c r="J25" i="1052"/>
  <c r="I25" i="1052"/>
  <c r="H25" i="1052"/>
  <c r="G25" i="1052"/>
  <c r="F25" i="1052"/>
  <c r="E25" i="1052"/>
  <c r="D25" i="1052"/>
  <c r="C25" i="1052"/>
  <c r="S24" i="1052"/>
  <c r="R24" i="1052"/>
  <c r="Q24" i="1052"/>
  <c r="P24" i="1052"/>
  <c r="O24" i="1052"/>
  <c r="N24" i="1052"/>
  <c r="M24" i="1052"/>
  <c r="L24" i="1052"/>
  <c r="K24" i="1052"/>
  <c r="J24" i="1052"/>
  <c r="I24" i="1052"/>
  <c r="H24" i="1052"/>
  <c r="G24" i="1052"/>
  <c r="F24" i="1052"/>
  <c r="E24" i="1052"/>
  <c r="D24" i="1052"/>
  <c r="C24" i="1052"/>
  <c r="S23" i="1052"/>
  <c r="R23" i="1052"/>
  <c r="Q23" i="1052"/>
  <c r="P23" i="1052"/>
  <c r="O23" i="1052"/>
  <c r="N23" i="1052"/>
  <c r="M23" i="1052"/>
  <c r="L23" i="1052"/>
  <c r="K23" i="1052"/>
  <c r="J23" i="1052"/>
  <c r="I23" i="1052"/>
  <c r="H23" i="1052"/>
  <c r="G23" i="1052"/>
  <c r="F23" i="1052"/>
  <c r="E23" i="1052"/>
  <c r="D23" i="1052"/>
  <c r="C23" i="1052"/>
  <c r="S22" i="1052"/>
  <c r="R22" i="1052"/>
  <c r="Q22" i="1052"/>
  <c r="P22" i="1052"/>
  <c r="O22" i="1052"/>
  <c r="N22" i="1052"/>
  <c r="M22" i="1052"/>
  <c r="L22" i="1052"/>
  <c r="K22" i="1052"/>
  <c r="J22" i="1052"/>
  <c r="I22" i="1052"/>
  <c r="H22" i="1052"/>
  <c r="G22" i="1052"/>
  <c r="F22" i="1052"/>
  <c r="E22" i="1052"/>
  <c r="D22" i="1052"/>
  <c r="C22" i="1052"/>
  <c r="S21" i="1052"/>
  <c r="R21" i="1052"/>
  <c r="Q21" i="1052"/>
  <c r="P21" i="1052"/>
  <c r="O21" i="1052"/>
  <c r="N21" i="1052"/>
  <c r="M21" i="1052"/>
  <c r="L21" i="1052"/>
  <c r="K21" i="1052"/>
  <c r="J21" i="1052"/>
  <c r="I21" i="1052"/>
  <c r="H21" i="1052"/>
  <c r="G21" i="1052"/>
  <c r="F21" i="1052"/>
  <c r="E21" i="1052"/>
  <c r="D21" i="1052"/>
  <c r="C21" i="1052"/>
  <c r="S20" i="1052"/>
  <c r="R20" i="1052"/>
  <c r="Q20" i="1052"/>
  <c r="P20" i="1052"/>
  <c r="O20" i="1052"/>
  <c r="N20" i="1052"/>
  <c r="M20" i="1052"/>
  <c r="L20" i="1052"/>
  <c r="K20" i="1052"/>
  <c r="J20" i="1052"/>
  <c r="I20" i="1052"/>
  <c r="H20" i="1052"/>
  <c r="G20" i="1052"/>
  <c r="F20" i="1052"/>
  <c r="E20" i="1052"/>
  <c r="D20" i="1052"/>
  <c r="C20" i="1052"/>
  <c r="S19" i="1052"/>
  <c r="R19" i="1052"/>
  <c r="Q19" i="1052"/>
  <c r="P19" i="1052"/>
  <c r="O19" i="1052"/>
  <c r="N19" i="1052"/>
  <c r="M19" i="1052"/>
  <c r="L19" i="1052"/>
  <c r="K19" i="1052"/>
  <c r="J19" i="1052"/>
  <c r="I19" i="1052"/>
  <c r="H19" i="1052"/>
  <c r="G19" i="1052"/>
  <c r="F19" i="1052"/>
  <c r="E19" i="1052"/>
  <c r="D19" i="1052"/>
  <c r="C19" i="1052"/>
  <c r="S18" i="1052"/>
  <c r="R18" i="1052"/>
  <c r="Q18" i="1052"/>
  <c r="P18" i="1052"/>
  <c r="O18" i="1052"/>
  <c r="N18" i="1052"/>
  <c r="M18" i="1052"/>
  <c r="L18" i="1052"/>
  <c r="K18" i="1052"/>
  <c r="J18" i="1052"/>
  <c r="I18" i="1052"/>
  <c r="H18" i="1052"/>
  <c r="G18" i="1052"/>
  <c r="F18" i="1052"/>
  <c r="E18" i="1052"/>
  <c r="D18" i="1052"/>
  <c r="C18" i="1052"/>
  <c r="S16" i="1052"/>
  <c r="R16" i="1052"/>
  <c r="Q16" i="1052"/>
  <c r="P16" i="1052"/>
  <c r="O16" i="1052"/>
  <c r="N16" i="1052"/>
  <c r="M16" i="1052"/>
  <c r="L16" i="1052"/>
  <c r="K16" i="1052"/>
  <c r="J16" i="1052"/>
  <c r="I16" i="1052"/>
  <c r="H16" i="1052"/>
  <c r="G16" i="1052"/>
  <c r="F16" i="1052"/>
  <c r="E16" i="1052"/>
  <c r="D16" i="1052"/>
  <c r="C16" i="1052"/>
  <c r="S15" i="1052"/>
  <c r="R15" i="1052"/>
  <c r="Q15" i="1052"/>
  <c r="P15" i="1052"/>
  <c r="O15" i="1052"/>
  <c r="N15" i="1052"/>
  <c r="M15" i="1052"/>
  <c r="L15" i="1052"/>
  <c r="K15" i="1052"/>
  <c r="J15" i="1052"/>
  <c r="I15" i="1052"/>
  <c r="H15" i="1052"/>
  <c r="G15" i="1052"/>
  <c r="F15" i="1052"/>
  <c r="E15" i="1052"/>
  <c r="D15" i="1052"/>
  <c r="C15" i="1052"/>
  <c r="S14" i="1052"/>
  <c r="R14" i="1052"/>
  <c r="Q14" i="1052"/>
  <c r="P14" i="1052"/>
  <c r="O14" i="1052"/>
  <c r="N14" i="1052"/>
  <c r="M14" i="1052"/>
  <c r="L14" i="1052"/>
  <c r="K14" i="1052"/>
  <c r="J14" i="1052"/>
  <c r="I14" i="1052"/>
  <c r="H14" i="1052"/>
  <c r="G14" i="1052"/>
  <c r="F14" i="1052"/>
  <c r="E14" i="1052"/>
  <c r="D14" i="1052"/>
  <c r="C14" i="1052"/>
  <c r="S13" i="1052"/>
  <c r="R13" i="1052"/>
  <c r="Q13" i="1052"/>
  <c r="P13" i="1052"/>
  <c r="O13" i="1052"/>
  <c r="N13" i="1052"/>
  <c r="M13" i="1052"/>
  <c r="L13" i="1052"/>
  <c r="K13" i="1052"/>
  <c r="J13" i="1052"/>
  <c r="I13" i="1052"/>
  <c r="H13" i="1052"/>
  <c r="G13" i="1052"/>
  <c r="F13" i="1052"/>
  <c r="E13" i="1052"/>
  <c r="D13" i="1052"/>
  <c r="C13" i="1052"/>
  <c r="S12" i="1052"/>
  <c r="R12" i="1052"/>
  <c r="Q12" i="1052"/>
  <c r="P12" i="1052"/>
  <c r="O12" i="1052"/>
  <c r="N12" i="1052"/>
  <c r="M12" i="1052"/>
  <c r="L12" i="1052"/>
  <c r="K12" i="1052"/>
  <c r="J12" i="1052"/>
  <c r="I12" i="1052"/>
  <c r="H12" i="1052"/>
  <c r="G12" i="1052"/>
  <c r="F12" i="1052"/>
  <c r="E12" i="1052"/>
  <c r="D12" i="1052"/>
  <c r="C12" i="1052"/>
  <c r="S11" i="1052"/>
  <c r="R11" i="1052"/>
  <c r="Q11" i="1052"/>
  <c r="P11" i="1052"/>
  <c r="O11" i="1052"/>
  <c r="N11" i="1052"/>
  <c r="M11" i="1052"/>
  <c r="L11" i="1052"/>
  <c r="K11" i="1052"/>
  <c r="J11" i="1052"/>
  <c r="I11" i="1052"/>
  <c r="H11" i="1052"/>
  <c r="G11" i="1052"/>
  <c r="F11" i="1052"/>
  <c r="E11" i="1052"/>
  <c r="D11" i="1052"/>
  <c r="C11" i="1052"/>
  <c r="M3" i="1052"/>
  <c r="H3" i="1052"/>
  <c r="S27" i="1051"/>
  <c r="R27" i="1051"/>
  <c r="Q27" i="1051"/>
  <c r="P27" i="1051"/>
  <c r="O27" i="1051"/>
  <c r="N27" i="1051"/>
  <c r="M27" i="1051"/>
  <c r="L27" i="1051"/>
  <c r="K27" i="1051"/>
  <c r="J27" i="1051"/>
  <c r="I27" i="1051"/>
  <c r="H27" i="1051"/>
  <c r="G27" i="1051"/>
  <c r="F27" i="1051"/>
  <c r="E27" i="1051"/>
  <c r="D27" i="1051"/>
  <c r="C27" i="1051"/>
  <c r="S26" i="1051"/>
  <c r="R26" i="1051"/>
  <c r="Q26" i="1051"/>
  <c r="P26" i="1051"/>
  <c r="O26" i="1051"/>
  <c r="N26" i="1051"/>
  <c r="M26" i="1051"/>
  <c r="L26" i="1051"/>
  <c r="K26" i="1051"/>
  <c r="J26" i="1051"/>
  <c r="I26" i="1051"/>
  <c r="H26" i="1051"/>
  <c r="G26" i="1051"/>
  <c r="F26" i="1051"/>
  <c r="E26" i="1051"/>
  <c r="D26" i="1051"/>
  <c r="C26" i="1051"/>
  <c r="S25" i="1051"/>
  <c r="R25" i="1051"/>
  <c r="Q25" i="1051"/>
  <c r="P25" i="1051"/>
  <c r="O25" i="1051"/>
  <c r="N25" i="1051"/>
  <c r="M25" i="1051"/>
  <c r="L25" i="1051"/>
  <c r="K25" i="1051"/>
  <c r="J25" i="1051"/>
  <c r="I25" i="1051"/>
  <c r="H25" i="1051"/>
  <c r="G25" i="1051"/>
  <c r="F25" i="1051"/>
  <c r="E25" i="1051"/>
  <c r="D25" i="1051"/>
  <c r="C25" i="1051"/>
  <c r="S24" i="1051"/>
  <c r="R24" i="1051"/>
  <c r="Q24" i="1051"/>
  <c r="P24" i="1051"/>
  <c r="O24" i="1051"/>
  <c r="N24" i="1051"/>
  <c r="M24" i="1051"/>
  <c r="L24" i="1051"/>
  <c r="K24" i="1051"/>
  <c r="J24" i="1051"/>
  <c r="I24" i="1051"/>
  <c r="H24" i="1051"/>
  <c r="G24" i="1051"/>
  <c r="F24" i="1051"/>
  <c r="E24" i="1051"/>
  <c r="D24" i="1051"/>
  <c r="C24" i="1051"/>
  <c r="S23" i="1051"/>
  <c r="R23" i="1051"/>
  <c r="Q23" i="1051"/>
  <c r="P23" i="1051"/>
  <c r="O23" i="1051"/>
  <c r="N23" i="1051"/>
  <c r="M23" i="1051"/>
  <c r="L23" i="1051"/>
  <c r="K23" i="1051"/>
  <c r="J23" i="1051"/>
  <c r="I23" i="1051"/>
  <c r="H23" i="1051"/>
  <c r="G23" i="1051"/>
  <c r="F23" i="1051"/>
  <c r="E23" i="1051"/>
  <c r="D23" i="1051"/>
  <c r="C23" i="1051"/>
  <c r="S22" i="1051"/>
  <c r="R22" i="1051"/>
  <c r="Q22" i="1051"/>
  <c r="P22" i="1051"/>
  <c r="O22" i="1051"/>
  <c r="N22" i="1051"/>
  <c r="M22" i="1051"/>
  <c r="L22" i="1051"/>
  <c r="K22" i="1051"/>
  <c r="J22" i="1051"/>
  <c r="I22" i="1051"/>
  <c r="H22" i="1051"/>
  <c r="G22" i="1051"/>
  <c r="F22" i="1051"/>
  <c r="E22" i="1051"/>
  <c r="D22" i="1051"/>
  <c r="C22" i="1051"/>
  <c r="S21" i="1051"/>
  <c r="R21" i="1051"/>
  <c r="Q21" i="1051"/>
  <c r="P21" i="1051"/>
  <c r="O21" i="1051"/>
  <c r="N21" i="1051"/>
  <c r="M21" i="1051"/>
  <c r="L21" i="1051"/>
  <c r="K21" i="1051"/>
  <c r="J21" i="1051"/>
  <c r="I21" i="1051"/>
  <c r="H21" i="1051"/>
  <c r="G21" i="1051"/>
  <c r="F21" i="1051"/>
  <c r="E21" i="1051"/>
  <c r="D21" i="1051"/>
  <c r="C21" i="1051"/>
  <c r="S20" i="1051"/>
  <c r="R20" i="1051"/>
  <c r="Q20" i="1051"/>
  <c r="P20" i="1051"/>
  <c r="O20" i="1051"/>
  <c r="N20" i="1051"/>
  <c r="M20" i="1051"/>
  <c r="L20" i="1051"/>
  <c r="K20" i="1051"/>
  <c r="J20" i="1051"/>
  <c r="I20" i="1051"/>
  <c r="H20" i="1051"/>
  <c r="G20" i="1051"/>
  <c r="F20" i="1051"/>
  <c r="E20" i="1051"/>
  <c r="D20" i="1051"/>
  <c r="C20" i="1051"/>
  <c r="S19" i="1051"/>
  <c r="R19" i="1051"/>
  <c r="Q19" i="1051"/>
  <c r="P19" i="1051"/>
  <c r="O19" i="1051"/>
  <c r="N19" i="1051"/>
  <c r="M19" i="1051"/>
  <c r="L19" i="1051"/>
  <c r="K19" i="1051"/>
  <c r="J19" i="1051"/>
  <c r="I19" i="1051"/>
  <c r="H19" i="1051"/>
  <c r="G19" i="1051"/>
  <c r="F19" i="1051"/>
  <c r="E19" i="1051"/>
  <c r="D19" i="1051"/>
  <c r="C19" i="1051"/>
  <c r="S18" i="1051"/>
  <c r="R18" i="1051"/>
  <c r="Q18" i="1051"/>
  <c r="P18" i="1051"/>
  <c r="O18" i="1051"/>
  <c r="N18" i="1051"/>
  <c r="M18" i="1051"/>
  <c r="L18" i="1051"/>
  <c r="K18" i="1051"/>
  <c r="J18" i="1051"/>
  <c r="I18" i="1051"/>
  <c r="H18" i="1051"/>
  <c r="G18" i="1051"/>
  <c r="F18" i="1051"/>
  <c r="E18" i="1051"/>
  <c r="D18" i="1051"/>
  <c r="C18" i="1051"/>
  <c r="S16" i="1051"/>
  <c r="R16" i="1051"/>
  <c r="Q16" i="1051"/>
  <c r="P16" i="1051"/>
  <c r="O16" i="1051"/>
  <c r="N16" i="1051"/>
  <c r="M16" i="1051"/>
  <c r="L16" i="1051"/>
  <c r="K16" i="1051"/>
  <c r="J16" i="1051"/>
  <c r="I16" i="1051"/>
  <c r="H16" i="1051"/>
  <c r="G16" i="1051"/>
  <c r="F16" i="1051"/>
  <c r="E16" i="1051"/>
  <c r="D16" i="1051"/>
  <c r="C16" i="1051"/>
  <c r="S15" i="1051"/>
  <c r="R15" i="1051"/>
  <c r="Q15" i="1051"/>
  <c r="P15" i="1051"/>
  <c r="O15" i="1051"/>
  <c r="N15" i="1051"/>
  <c r="M15" i="1051"/>
  <c r="L15" i="1051"/>
  <c r="K15" i="1051"/>
  <c r="J15" i="1051"/>
  <c r="I15" i="1051"/>
  <c r="H15" i="1051"/>
  <c r="G15" i="1051"/>
  <c r="F15" i="1051"/>
  <c r="E15" i="1051"/>
  <c r="D15" i="1051"/>
  <c r="C15" i="1051"/>
  <c r="S14" i="1051"/>
  <c r="R14" i="1051"/>
  <c r="Q14" i="1051"/>
  <c r="P14" i="1051"/>
  <c r="O14" i="1051"/>
  <c r="N14" i="1051"/>
  <c r="M14" i="1051"/>
  <c r="L14" i="1051"/>
  <c r="K14" i="1051"/>
  <c r="J14" i="1051"/>
  <c r="I14" i="1051"/>
  <c r="H14" i="1051"/>
  <c r="G14" i="1051"/>
  <c r="F14" i="1051"/>
  <c r="E14" i="1051"/>
  <c r="D14" i="1051"/>
  <c r="C14" i="1051"/>
  <c r="S13" i="1051"/>
  <c r="R13" i="1051"/>
  <c r="Q13" i="1051"/>
  <c r="P13" i="1051"/>
  <c r="O13" i="1051"/>
  <c r="N13" i="1051"/>
  <c r="M13" i="1051"/>
  <c r="L13" i="1051"/>
  <c r="K13" i="1051"/>
  <c r="J13" i="1051"/>
  <c r="I13" i="1051"/>
  <c r="H13" i="1051"/>
  <c r="G13" i="1051"/>
  <c r="F13" i="1051"/>
  <c r="E13" i="1051"/>
  <c r="D13" i="1051"/>
  <c r="C13" i="1051"/>
  <c r="S12" i="1051"/>
  <c r="R12" i="1051"/>
  <c r="Q12" i="1051"/>
  <c r="P12" i="1051"/>
  <c r="O12" i="1051"/>
  <c r="N12" i="1051"/>
  <c r="M12" i="1051"/>
  <c r="L12" i="1051"/>
  <c r="K12" i="1051"/>
  <c r="J12" i="1051"/>
  <c r="I12" i="1051"/>
  <c r="H12" i="1051"/>
  <c r="G12" i="1051"/>
  <c r="F12" i="1051"/>
  <c r="E12" i="1051"/>
  <c r="D12" i="1051"/>
  <c r="C12" i="1051"/>
  <c r="S11" i="1051"/>
  <c r="R11" i="1051"/>
  <c r="Q11" i="1051"/>
  <c r="P11" i="1051"/>
  <c r="O11" i="1051"/>
  <c r="N11" i="1051"/>
  <c r="M11" i="1051"/>
  <c r="L11" i="1051"/>
  <c r="K11" i="1051"/>
  <c r="J11" i="1051"/>
  <c r="I11" i="1051"/>
  <c r="H11" i="1051"/>
  <c r="G11" i="1051"/>
  <c r="F11" i="1051"/>
  <c r="E11" i="1051"/>
  <c r="D11" i="1051"/>
  <c r="C11" i="1051"/>
  <c r="M3" i="1051"/>
  <c r="H3" i="1051"/>
  <c r="S27" i="1050"/>
  <c r="R27" i="1050"/>
  <c r="Q27" i="1050"/>
  <c r="P27" i="1050"/>
  <c r="O27" i="1050"/>
  <c r="N27" i="1050"/>
  <c r="M27" i="1050"/>
  <c r="L27" i="1050"/>
  <c r="K27" i="1050"/>
  <c r="J27" i="1050"/>
  <c r="I27" i="1050"/>
  <c r="H27" i="1050"/>
  <c r="G27" i="1050"/>
  <c r="F27" i="1050"/>
  <c r="E27" i="1050"/>
  <c r="D27" i="1050"/>
  <c r="C27" i="1050"/>
  <c r="S26" i="1050"/>
  <c r="R26" i="1050"/>
  <c r="Q26" i="1050"/>
  <c r="P26" i="1050"/>
  <c r="O26" i="1050"/>
  <c r="N26" i="1050"/>
  <c r="M26" i="1050"/>
  <c r="L26" i="1050"/>
  <c r="K26" i="1050"/>
  <c r="J26" i="1050"/>
  <c r="I26" i="1050"/>
  <c r="H26" i="1050"/>
  <c r="G26" i="1050"/>
  <c r="F26" i="1050"/>
  <c r="E26" i="1050"/>
  <c r="D26" i="1050"/>
  <c r="C26" i="1050"/>
  <c r="S25" i="1050"/>
  <c r="R25" i="1050"/>
  <c r="Q25" i="1050"/>
  <c r="P25" i="1050"/>
  <c r="O25" i="1050"/>
  <c r="N25" i="1050"/>
  <c r="M25" i="1050"/>
  <c r="L25" i="1050"/>
  <c r="K25" i="1050"/>
  <c r="J25" i="1050"/>
  <c r="I25" i="1050"/>
  <c r="H25" i="1050"/>
  <c r="G25" i="1050"/>
  <c r="F25" i="1050"/>
  <c r="E25" i="1050"/>
  <c r="D25" i="1050"/>
  <c r="C25" i="1050"/>
  <c r="S24" i="1050"/>
  <c r="R24" i="1050"/>
  <c r="Q24" i="1050"/>
  <c r="P24" i="1050"/>
  <c r="O24" i="1050"/>
  <c r="N24" i="1050"/>
  <c r="M24" i="1050"/>
  <c r="L24" i="1050"/>
  <c r="K24" i="1050"/>
  <c r="J24" i="1050"/>
  <c r="I24" i="1050"/>
  <c r="H24" i="1050"/>
  <c r="G24" i="1050"/>
  <c r="F24" i="1050"/>
  <c r="E24" i="1050"/>
  <c r="D24" i="1050"/>
  <c r="C24" i="1050"/>
  <c r="S23" i="1050"/>
  <c r="R23" i="1050"/>
  <c r="Q23" i="1050"/>
  <c r="P23" i="1050"/>
  <c r="O23" i="1050"/>
  <c r="N23" i="1050"/>
  <c r="M23" i="1050"/>
  <c r="L23" i="1050"/>
  <c r="K23" i="1050"/>
  <c r="J23" i="1050"/>
  <c r="I23" i="1050"/>
  <c r="H23" i="1050"/>
  <c r="G23" i="1050"/>
  <c r="F23" i="1050"/>
  <c r="E23" i="1050"/>
  <c r="D23" i="1050"/>
  <c r="C23" i="1050"/>
  <c r="S22" i="1050"/>
  <c r="R22" i="1050"/>
  <c r="Q22" i="1050"/>
  <c r="P22" i="1050"/>
  <c r="O22" i="1050"/>
  <c r="N22" i="1050"/>
  <c r="M22" i="1050"/>
  <c r="L22" i="1050"/>
  <c r="K22" i="1050"/>
  <c r="J22" i="1050"/>
  <c r="I22" i="1050"/>
  <c r="H22" i="1050"/>
  <c r="G22" i="1050"/>
  <c r="F22" i="1050"/>
  <c r="E22" i="1050"/>
  <c r="D22" i="1050"/>
  <c r="C22" i="1050"/>
  <c r="S21" i="1050"/>
  <c r="R21" i="1050"/>
  <c r="Q21" i="1050"/>
  <c r="P21" i="1050"/>
  <c r="O21" i="1050"/>
  <c r="N21" i="1050"/>
  <c r="M21" i="1050"/>
  <c r="L21" i="1050"/>
  <c r="K21" i="1050"/>
  <c r="J21" i="1050"/>
  <c r="I21" i="1050"/>
  <c r="H21" i="1050"/>
  <c r="G21" i="1050"/>
  <c r="F21" i="1050"/>
  <c r="E21" i="1050"/>
  <c r="D21" i="1050"/>
  <c r="C21" i="1050"/>
  <c r="S20" i="1050"/>
  <c r="R20" i="1050"/>
  <c r="Q20" i="1050"/>
  <c r="P20" i="1050"/>
  <c r="O20" i="1050"/>
  <c r="N20" i="1050"/>
  <c r="M20" i="1050"/>
  <c r="L20" i="1050"/>
  <c r="K20" i="1050"/>
  <c r="J20" i="1050"/>
  <c r="I20" i="1050"/>
  <c r="H20" i="1050"/>
  <c r="G20" i="1050"/>
  <c r="F20" i="1050"/>
  <c r="E20" i="1050"/>
  <c r="D20" i="1050"/>
  <c r="C20" i="1050"/>
  <c r="S19" i="1050"/>
  <c r="R19" i="1050"/>
  <c r="Q19" i="1050"/>
  <c r="P19" i="1050"/>
  <c r="O19" i="1050"/>
  <c r="N19" i="1050"/>
  <c r="M19" i="1050"/>
  <c r="L19" i="1050"/>
  <c r="K19" i="1050"/>
  <c r="J19" i="1050"/>
  <c r="I19" i="1050"/>
  <c r="H19" i="1050"/>
  <c r="G19" i="1050"/>
  <c r="F19" i="1050"/>
  <c r="E19" i="1050"/>
  <c r="D19" i="1050"/>
  <c r="C19" i="1050"/>
  <c r="S18" i="1050"/>
  <c r="R18" i="1050"/>
  <c r="Q18" i="1050"/>
  <c r="P18" i="1050"/>
  <c r="O18" i="1050"/>
  <c r="N18" i="1050"/>
  <c r="M18" i="1050"/>
  <c r="L18" i="1050"/>
  <c r="K18" i="1050"/>
  <c r="J18" i="1050"/>
  <c r="I18" i="1050"/>
  <c r="H18" i="1050"/>
  <c r="G18" i="1050"/>
  <c r="F18" i="1050"/>
  <c r="E18" i="1050"/>
  <c r="D18" i="1050"/>
  <c r="C18" i="1050"/>
  <c r="S16" i="1050"/>
  <c r="R16" i="1050"/>
  <c r="Q16" i="1050"/>
  <c r="P16" i="1050"/>
  <c r="O16" i="1050"/>
  <c r="N16" i="1050"/>
  <c r="M16" i="1050"/>
  <c r="L16" i="1050"/>
  <c r="K16" i="1050"/>
  <c r="J16" i="1050"/>
  <c r="I16" i="1050"/>
  <c r="H16" i="1050"/>
  <c r="G16" i="1050"/>
  <c r="F16" i="1050"/>
  <c r="E16" i="1050"/>
  <c r="D16" i="1050"/>
  <c r="C16" i="1050"/>
  <c r="S15" i="1050"/>
  <c r="R15" i="1050"/>
  <c r="Q15" i="1050"/>
  <c r="P15" i="1050"/>
  <c r="O15" i="1050"/>
  <c r="N15" i="1050"/>
  <c r="M15" i="1050"/>
  <c r="L15" i="1050"/>
  <c r="K15" i="1050"/>
  <c r="J15" i="1050"/>
  <c r="I15" i="1050"/>
  <c r="H15" i="1050"/>
  <c r="G15" i="1050"/>
  <c r="F15" i="1050"/>
  <c r="E15" i="1050"/>
  <c r="D15" i="1050"/>
  <c r="C15" i="1050"/>
  <c r="S14" i="1050"/>
  <c r="R14" i="1050"/>
  <c r="Q14" i="1050"/>
  <c r="P14" i="1050"/>
  <c r="O14" i="1050"/>
  <c r="N14" i="1050"/>
  <c r="M14" i="1050"/>
  <c r="L14" i="1050"/>
  <c r="K14" i="1050"/>
  <c r="J14" i="1050"/>
  <c r="I14" i="1050"/>
  <c r="H14" i="1050"/>
  <c r="G14" i="1050"/>
  <c r="F14" i="1050"/>
  <c r="E14" i="1050"/>
  <c r="D14" i="1050"/>
  <c r="C14" i="1050"/>
  <c r="S13" i="1050"/>
  <c r="R13" i="1050"/>
  <c r="Q13" i="1050"/>
  <c r="P13" i="1050"/>
  <c r="O13" i="1050"/>
  <c r="N13" i="1050"/>
  <c r="M13" i="1050"/>
  <c r="L13" i="1050"/>
  <c r="K13" i="1050"/>
  <c r="J13" i="1050"/>
  <c r="I13" i="1050"/>
  <c r="H13" i="1050"/>
  <c r="G13" i="1050"/>
  <c r="F13" i="1050"/>
  <c r="E13" i="1050"/>
  <c r="D13" i="1050"/>
  <c r="C13" i="1050"/>
  <c r="S12" i="1050"/>
  <c r="R12" i="1050"/>
  <c r="Q12" i="1050"/>
  <c r="P12" i="1050"/>
  <c r="O12" i="1050"/>
  <c r="N12" i="1050"/>
  <c r="M12" i="1050"/>
  <c r="L12" i="1050"/>
  <c r="K12" i="1050"/>
  <c r="J12" i="1050"/>
  <c r="I12" i="1050"/>
  <c r="H12" i="1050"/>
  <c r="G12" i="1050"/>
  <c r="F12" i="1050"/>
  <c r="E12" i="1050"/>
  <c r="D12" i="1050"/>
  <c r="C12" i="1050"/>
  <c r="S11" i="1050"/>
  <c r="R11" i="1050"/>
  <c r="Q11" i="1050"/>
  <c r="P11" i="1050"/>
  <c r="O11" i="1050"/>
  <c r="N11" i="1050"/>
  <c r="M11" i="1050"/>
  <c r="L11" i="1050"/>
  <c r="K11" i="1050"/>
  <c r="J11" i="1050"/>
  <c r="I11" i="1050"/>
  <c r="H11" i="1050"/>
  <c r="G11" i="1050"/>
  <c r="F11" i="1050"/>
  <c r="E11" i="1050"/>
  <c r="D11" i="1050"/>
  <c r="C11" i="1050"/>
  <c r="M3" i="1050"/>
  <c r="H3" i="1050"/>
  <c r="S27" i="1049"/>
  <c r="R27" i="1049"/>
  <c r="Q27" i="1049"/>
  <c r="P27" i="1049"/>
  <c r="O27" i="1049"/>
  <c r="N27" i="1049"/>
  <c r="M27" i="1049"/>
  <c r="L27" i="1049"/>
  <c r="K27" i="1049"/>
  <c r="J27" i="1049"/>
  <c r="I27" i="1049"/>
  <c r="H27" i="1049"/>
  <c r="G27" i="1049"/>
  <c r="F27" i="1049"/>
  <c r="E27" i="1049"/>
  <c r="D27" i="1049"/>
  <c r="C27" i="1049"/>
  <c r="S26" i="1049"/>
  <c r="R26" i="1049"/>
  <c r="Q26" i="1049"/>
  <c r="P26" i="1049"/>
  <c r="O26" i="1049"/>
  <c r="N26" i="1049"/>
  <c r="M26" i="1049"/>
  <c r="L26" i="1049"/>
  <c r="K26" i="1049"/>
  <c r="J26" i="1049"/>
  <c r="I26" i="1049"/>
  <c r="H26" i="1049"/>
  <c r="G26" i="1049"/>
  <c r="F26" i="1049"/>
  <c r="E26" i="1049"/>
  <c r="D26" i="1049"/>
  <c r="C26" i="1049"/>
  <c r="S25" i="1049"/>
  <c r="R25" i="1049"/>
  <c r="Q25" i="1049"/>
  <c r="P25" i="1049"/>
  <c r="O25" i="1049"/>
  <c r="N25" i="1049"/>
  <c r="M25" i="1049"/>
  <c r="L25" i="1049"/>
  <c r="K25" i="1049"/>
  <c r="J25" i="1049"/>
  <c r="I25" i="1049"/>
  <c r="H25" i="1049"/>
  <c r="G25" i="1049"/>
  <c r="F25" i="1049"/>
  <c r="E25" i="1049"/>
  <c r="D25" i="1049"/>
  <c r="C25" i="1049"/>
  <c r="S24" i="1049"/>
  <c r="R24" i="1049"/>
  <c r="Q24" i="1049"/>
  <c r="P24" i="1049"/>
  <c r="O24" i="1049"/>
  <c r="N24" i="1049"/>
  <c r="M24" i="1049"/>
  <c r="L24" i="1049"/>
  <c r="K24" i="1049"/>
  <c r="J24" i="1049"/>
  <c r="I24" i="1049"/>
  <c r="H24" i="1049"/>
  <c r="G24" i="1049"/>
  <c r="F24" i="1049"/>
  <c r="E24" i="1049"/>
  <c r="D24" i="1049"/>
  <c r="C24" i="1049"/>
  <c r="S23" i="1049"/>
  <c r="R23" i="1049"/>
  <c r="Q23" i="1049"/>
  <c r="P23" i="1049"/>
  <c r="O23" i="1049"/>
  <c r="N23" i="1049"/>
  <c r="M23" i="1049"/>
  <c r="L23" i="1049"/>
  <c r="K23" i="1049"/>
  <c r="J23" i="1049"/>
  <c r="I23" i="1049"/>
  <c r="H23" i="1049"/>
  <c r="G23" i="1049"/>
  <c r="F23" i="1049"/>
  <c r="E23" i="1049"/>
  <c r="D23" i="1049"/>
  <c r="C23" i="1049"/>
  <c r="S22" i="1049"/>
  <c r="R22" i="1049"/>
  <c r="Q22" i="1049"/>
  <c r="P22" i="1049"/>
  <c r="O22" i="1049"/>
  <c r="N22" i="1049"/>
  <c r="M22" i="1049"/>
  <c r="L22" i="1049"/>
  <c r="K22" i="1049"/>
  <c r="J22" i="1049"/>
  <c r="I22" i="1049"/>
  <c r="H22" i="1049"/>
  <c r="G22" i="1049"/>
  <c r="F22" i="1049"/>
  <c r="E22" i="1049"/>
  <c r="D22" i="1049"/>
  <c r="C22" i="1049"/>
  <c r="S21" i="1049"/>
  <c r="R21" i="1049"/>
  <c r="Q21" i="1049"/>
  <c r="P21" i="1049"/>
  <c r="O21" i="1049"/>
  <c r="N21" i="1049"/>
  <c r="M21" i="1049"/>
  <c r="L21" i="1049"/>
  <c r="K21" i="1049"/>
  <c r="J21" i="1049"/>
  <c r="I21" i="1049"/>
  <c r="H21" i="1049"/>
  <c r="G21" i="1049"/>
  <c r="F21" i="1049"/>
  <c r="E21" i="1049"/>
  <c r="D21" i="1049"/>
  <c r="C21" i="1049"/>
  <c r="S20" i="1049"/>
  <c r="R20" i="1049"/>
  <c r="Q20" i="1049"/>
  <c r="P20" i="1049"/>
  <c r="O20" i="1049"/>
  <c r="N20" i="1049"/>
  <c r="M20" i="1049"/>
  <c r="L20" i="1049"/>
  <c r="K20" i="1049"/>
  <c r="J20" i="1049"/>
  <c r="I20" i="1049"/>
  <c r="H20" i="1049"/>
  <c r="G20" i="1049"/>
  <c r="F20" i="1049"/>
  <c r="E20" i="1049"/>
  <c r="D20" i="1049"/>
  <c r="C20" i="1049"/>
  <c r="S19" i="1049"/>
  <c r="R19" i="1049"/>
  <c r="Q19" i="1049"/>
  <c r="P19" i="1049"/>
  <c r="O19" i="1049"/>
  <c r="N19" i="1049"/>
  <c r="M19" i="1049"/>
  <c r="L19" i="1049"/>
  <c r="K19" i="1049"/>
  <c r="J19" i="1049"/>
  <c r="I19" i="1049"/>
  <c r="H19" i="1049"/>
  <c r="G19" i="1049"/>
  <c r="F19" i="1049"/>
  <c r="E19" i="1049"/>
  <c r="D19" i="1049"/>
  <c r="C19" i="1049"/>
  <c r="S18" i="1049"/>
  <c r="R18" i="1049"/>
  <c r="Q18" i="1049"/>
  <c r="P18" i="1049"/>
  <c r="O18" i="1049"/>
  <c r="N18" i="1049"/>
  <c r="M18" i="1049"/>
  <c r="L18" i="1049"/>
  <c r="K18" i="1049"/>
  <c r="J18" i="1049"/>
  <c r="I18" i="1049"/>
  <c r="H18" i="1049"/>
  <c r="G18" i="1049"/>
  <c r="F18" i="1049"/>
  <c r="E18" i="1049"/>
  <c r="D18" i="1049"/>
  <c r="C18" i="1049"/>
  <c r="S16" i="1049"/>
  <c r="R16" i="1049"/>
  <c r="Q16" i="1049"/>
  <c r="P16" i="1049"/>
  <c r="O16" i="1049"/>
  <c r="N16" i="1049"/>
  <c r="M16" i="1049"/>
  <c r="L16" i="1049"/>
  <c r="K16" i="1049"/>
  <c r="J16" i="1049"/>
  <c r="I16" i="1049"/>
  <c r="H16" i="1049"/>
  <c r="G16" i="1049"/>
  <c r="F16" i="1049"/>
  <c r="E16" i="1049"/>
  <c r="D16" i="1049"/>
  <c r="C16" i="1049"/>
  <c r="S15" i="1049"/>
  <c r="R15" i="1049"/>
  <c r="Q15" i="1049"/>
  <c r="P15" i="1049"/>
  <c r="O15" i="1049"/>
  <c r="N15" i="1049"/>
  <c r="M15" i="1049"/>
  <c r="L15" i="1049"/>
  <c r="K15" i="1049"/>
  <c r="J15" i="1049"/>
  <c r="I15" i="1049"/>
  <c r="H15" i="1049"/>
  <c r="G15" i="1049"/>
  <c r="F15" i="1049"/>
  <c r="E15" i="1049"/>
  <c r="D15" i="1049"/>
  <c r="C15" i="1049"/>
  <c r="S14" i="1049"/>
  <c r="R14" i="1049"/>
  <c r="Q14" i="1049"/>
  <c r="P14" i="1049"/>
  <c r="O14" i="1049"/>
  <c r="N14" i="1049"/>
  <c r="M14" i="1049"/>
  <c r="L14" i="1049"/>
  <c r="K14" i="1049"/>
  <c r="J14" i="1049"/>
  <c r="I14" i="1049"/>
  <c r="H14" i="1049"/>
  <c r="G14" i="1049"/>
  <c r="F14" i="1049"/>
  <c r="E14" i="1049"/>
  <c r="D14" i="1049"/>
  <c r="C14" i="1049"/>
  <c r="S13" i="1049"/>
  <c r="R13" i="1049"/>
  <c r="Q13" i="1049"/>
  <c r="P13" i="1049"/>
  <c r="O13" i="1049"/>
  <c r="N13" i="1049"/>
  <c r="M13" i="1049"/>
  <c r="L13" i="1049"/>
  <c r="K13" i="1049"/>
  <c r="J13" i="1049"/>
  <c r="I13" i="1049"/>
  <c r="H13" i="1049"/>
  <c r="G13" i="1049"/>
  <c r="F13" i="1049"/>
  <c r="E13" i="1049"/>
  <c r="D13" i="1049"/>
  <c r="C13" i="1049"/>
  <c r="S12" i="1049"/>
  <c r="R12" i="1049"/>
  <c r="Q12" i="1049"/>
  <c r="P12" i="1049"/>
  <c r="O12" i="1049"/>
  <c r="N12" i="1049"/>
  <c r="M12" i="1049"/>
  <c r="L12" i="1049"/>
  <c r="K12" i="1049"/>
  <c r="J12" i="1049"/>
  <c r="I12" i="1049"/>
  <c r="H12" i="1049"/>
  <c r="G12" i="1049"/>
  <c r="F12" i="1049"/>
  <c r="E12" i="1049"/>
  <c r="D12" i="1049"/>
  <c r="C12" i="1049"/>
  <c r="S11" i="1049"/>
  <c r="R11" i="1049"/>
  <c r="Q11" i="1049"/>
  <c r="P11" i="1049"/>
  <c r="O11" i="1049"/>
  <c r="N11" i="1049"/>
  <c r="M11" i="1049"/>
  <c r="L11" i="1049"/>
  <c r="K11" i="1049"/>
  <c r="J11" i="1049"/>
  <c r="I11" i="1049"/>
  <c r="H11" i="1049"/>
  <c r="G11" i="1049"/>
  <c r="F11" i="1049"/>
  <c r="E11" i="1049"/>
  <c r="D11" i="1049"/>
  <c r="C11" i="1049"/>
  <c r="M3" i="1049"/>
  <c r="H3" i="1049"/>
  <c r="S27" i="1048"/>
  <c r="R27" i="1048"/>
  <c r="Q27" i="1048"/>
  <c r="P27" i="1048"/>
  <c r="O27" i="1048"/>
  <c r="N27" i="1048"/>
  <c r="M27" i="1048"/>
  <c r="L27" i="1048"/>
  <c r="K27" i="1048"/>
  <c r="J27" i="1048"/>
  <c r="I27" i="1048"/>
  <c r="H27" i="1048"/>
  <c r="G27" i="1048"/>
  <c r="F27" i="1048"/>
  <c r="E27" i="1048"/>
  <c r="D27" i="1048"/>
  <c r="C27" i="1048"/>
  <c r="S26" i="1048"/>
  <c r="R26" i="1048"/>
  <c r="Q26" i="1048"/>
  <c r="P26" i="1048"/>
  <c r="O26" i="1048"/>
  <c r="N26" i="1048"/>
  <c r="M26" i="1048"/>
  <c r="L26" i="1048"/>
  <c r="K26" i="1048"/>
  <c r="J26" i="1048"/>
  <c r="I26" i="1048"/>
  <c r="H26" i="1048"/>
  <c r="G26" i="1048"/>
  <c r="F26" i="1048"/>
  <c r="E26" i="1048"/>
  <c r="D26" i="1048"/>
  <c r="C26" i="1048"/>
  <c r="S25" i="1048"/>
  <c r="R25" i="1048"/>
  <c r="Q25" i="1048"/>
  <c r="P25" i="1048"/>
  <c r="O25" i="1048"/>
  <c r="N25" i="1048"/>
  <c r="M25" i="1048"/>
  <c r="L25" i="1048"/>
  <c r="K25" i="1048"/>
  <c r="J25" i="1048"/>
  <c r="I25" i="1048"/>
  <c r="H25" i="1048"/>
  <c r="G25" i="1048"/>
  <c r="F25" i="1048"/>
  <c r="E25" i="1048"/>
  <c r="D25" i="1048"/>
  <c r="C25" i="1048"/>
  <c r="S24" i="1048"/>
  <c r="R24" i="1048"/>
  <c r="Q24" i="1048"/>
  <c r="P24" i="1048"/>
  <c r="O24" i="1048"/>
  <c r="N24" i="1048"/>
  <c r="M24" i="1048"/>
  <c r="L24" i="1048"/>
  <c r="K24" i="1048"/>
  <c r="J24" i="1048"/>
  <c r="I24" i="1048"/>
  <c r="H24" i="1048"/>
  <c r="G24" i="1048"/>
  <c r="F24" i="1048"/>
  <c r="E24" i="1048"/>
  <c r="D24" i="1048"/>
  <c r="C24" i="1048"/>
  <c r="S23" i="1048"/>
  <c r="R23" i="1048"/>
  <c r="Q23" i="1048"/>
  <c r="P23" i="1048"/>
  <c r="O23" i="1048"/>
  <c r="N23" i="1048"/>
  <c r="M23" i="1048"/>
  <c r="L23" i="1048"/>
  <c r="K23" i="1048"/>
  <c r="J23" i="1048"/>
  <c r="I23" i="1048"/>
  <c r="H23" i="1048"/>
  <c r="G23" i="1048"/>
  <c r="F23" i="1048"/>
  <c r="E23" i="1048"/>
  <c r="D23" i="1048"/>
  <c r="C23" i="1048"/>
  <c r="S22" i="1048"/>
  <c r="R22" i="1048"/>
  <c r="Q22" i="1048"/>
  <c r="P22" i="1048"/>
  <c r="O22" i="1048"/>
  <c r="N22" i="1048"/>
  <c r="M22" i="1048"/>
  <c r="L22" i="1048"/>
  <c r="K22" i="1048"/>
  <c r="J22" i="1048"/>
  <c r="I22" i="1048"/>
  <c r="H22" i="1048"/>
  <c r="G22" i="1048"/>
  <c r="F22" i="1048"/>
  <c r="E22" i="1048"/>
  <c r="D22" i="1048"/>
  <c r="C22" i="1048"/>
  <c r="S21" i="1048"/>
  <c r="R21" i="1048"/>
  <c r="Q21" i="1048"/>
  <c r="P21" i="1048"/>
  <c r="O21" i="1048"/>
  <c r="N21" i="1048"/>
  <c r="M21" i="1048"/>
  <c r="L21" i="1048"/>
  <c r="K21" i="1048"/>
  <c r="J21" i="1048"/>
  <c r="I21" i="1048"/>
  <c r="H21" i="1048"/>
  <c r="G21" i="1048"/>
  <c r="F21" i="1048"/>
  <c r="E21" i="1048"/>
  <c r="D21" i="1048"/>
  <c r="C21" i="1048"/>
  <c r="S20" i="1048"/>
  <c r="R20" i="1048"/>
  <c r="Q20" i="1048"/>
  <c r="P20" i="1048"/>
  <c r="O20" i="1048"/>
  <c r="N20" i="1048"/>
  <c r="M20" i="1048"/>
  <c r="L20" i="1048"/>
  <c r="K20" i="1048"/>
  <c r="J20" i="1048"/>
  <c r="I20" i="1048"/>
  <c r="H20" i="1048"/>
  <c r="G20" i="1048"/>
  <c r="F20" i="1048"/>
  <c r="E20" i="1048"/>
  <c r="D20" i="1048"/>
  <c r="C20" i="1048"/>
  <c r="S19" i="1048"/>
  <c r="R19" i="1048"/>
  <c r="Q19" i="1048"/>
  <c r="P19" i="1048"/>
  <c r="O19" i="1048"/>
  <c r="N19" i="1048"/>
  <c r="M19" i="1048"/>
  <c r="L19" i="1048"/>
  <c r="K19" i="1048"/>
  <c r="J19" i="1048"/>
  <c r="I19" i="1048"/>
  <c r="H19" i="1048"/>
  <c r="G19" i="1048"/>
  <c r="F19" i="1048"/>
  <c r="E19" i="1048"/>
  <c r="D19" i="1048"/>
  <c r="C19" i="1048"/>
  <c r="S18" i="1048"/>
  <c r="R18" i="1048"/>
  <c r="Q18" i="1048"/>
  <c r="P18" i="1048"/>
  <c r="O18" i="1048"/>
  <c r="N18" i="1048"/>
  <c r="M18" i="1048"/>
  <c r="L18" i="1048"/>
  <c r="K18" i="1048"/>
  <c r="J18" i="1048"/>
  <c r="I18" i="1048"/>
  <c r="H18" i="1048"/>
  <c r="G18" i="1048"/>
  <c r="F18" i="1048"/>
  <c r="E18" i="1048"/>
  <c r="D18" i="1048"/>
  <c r="C18" i="1048"/>
  <c r="S16" i="1048"/>
  <c r="R16" i="1048"/>
  <c r="Q16" i="1048"/>
  <c r="P16" i="1048"/>
  <c r="O16" i="1048"/>
  <c r="N16" i="1048"/>
  <c r="M16" i="1048"/>
  <c r="L16" i="1048"/>
  <c r="K16" i="1048"/>
  <c r="J16" i="1048"/>
  <c r="I16" i="1048"/>
  <c r="H16" i="1048"/>
  <c r="G16" i="1048"/>
  <c r="F16" i="1048"/>
  <c r="E16" i="1048"/>
  <c r="D16" i="1048"/>
  <c r="C16" i="1048"/>
  <c r="S15" i="1048"/>
  <c r="R15" i="1048"/>
  <c r="Q15" i="1048"/>
  <c r="P15" i="1048"/>
  <c r="O15" i="1048"/>
  <c r="N15" i="1048"/>
  <c r="M15" i="1048"/>
  <c r="L15" i="1048"/>
  <c r="K15" i="1048"/>
  <c r="J15" i="1048"/>
  <c r="I15" i="1048"/>
  <c r="H15" i="1048"/>
  <c r="G15" i="1048"/>
  <c r="F15" i="1048"/>
  <c r="E15" i="1048"/>
  <c r="D15" i="1048"/>
  <c r="C15" i="1048"/>
  <c r="S14" i="1048"/>
  <c r="R14" i="1048"/>
  <c r="Q14" i="1048"/>
  <c r="P14" i="1048"/>
  <c r="O14" i="1048"/>
  <c r="N14" i="1048"/>
  <c r="M14" i="1048"/>
  <c r="L14" i="1048"/>
  <c r="K14" i="1048"/>
  <c r="J14" i="1048"/>
  <c r="I14" i="1048"/>
  <c r="H14" i="1048"/>
  <c r="G14" i="1048"/>
  <c r="F14" i="1048"/>
  <c r="E14" i="1048"/>
  <c r="D14" i="1048"/>
  <c r="C14" i="1048"/>
  <c r="S13" i="1048"/>
  <c r="R13" i="1048"/>
  <c r="Q13" i="1048"/>
  <c r="P13" i="1048"/>
  <c r="O13" i="1048"/>
  <c r="N13" i="1048"/>
  <c r="M13" i="1048"/>
  <c r="L13" i="1048"/>
  <c r="K13" i="1048"/>
  <c r="J13" i="1048"/>
  <c r="I13" i="1048"/>
  <c r="H13" i="1048"/>
  <c r="G13" i="1048"/>
  <c r="F13" i="1048"/>
  <c r="E13" i="1048"/>
  <c r="D13" i="1048"/>
  <c r="C13" i="1048"/>
  <c r="S12" i="1048"/>
  <c r="R12" i="1048"/>
  <c r="Q12" i="1048"/>
  <c r="P12" i="1048"/>
  <c r="O12" i="1048"/>
  <c r="N12" i="1048"/>
  <c r="M12" i="1048"/>
  <c r="L12" i="1048"/>
  <c r="K12" i="1048"/>
  <c r="J12" i="1048"/>
  <c r="I12" i="1048"/>
  <c r="H12" i="1048"/>
  <c r="G12" i="1048"/>
  <c r="F12" i="1048"/>
  <c r="E12" i="1048"/>
  <c r="D12" i="1048"/>
  <c r="C12" i="1048"/>
  <c r="S11" i="1048"/>
  <c r="R11" i="1048"/>
  <c r="Q11" i="1048"/>
  <c r="P11" i="1048"/>
  <c r="O11" i="1048"/>
  <c r="N11" i="1048"/>
  <c r="M11" i="1048"/>
  <c r="L11" i="1048"/>
  <c r="K11" i="1048"/>
  <c r="J11" i="1048"/>
  <c r="I11" i="1048"/>
  <c r="H11" i="1048"/>
  <c r="G11" i="1048"/>
  <c r="F11" i="1048"/>
  <c r="E11" i="1048"/>
  <c r="D11" i="1048"/>
  <c r="C11" i="1048"/>
  <c r="M3" i="1048"/>
  <c r="H3" i="1048"/>
  <c r="S27" i="1047"/>
  <c r="R27" i="1047"/>
  <c r="Q27" i="1047"/>
  <c r="P27" i="1047"/>
  <c r="O27" i="1047"/>
  <c r="N27" i="1047"/>
  <c r="M27" i="1047"/>
  <c r="L27" i="1047"/>
  <c r="K27" i="1047"/>
  <c r="J27" i="1047"/>
  <c r="I27" i="1047"/>
  <c r="H27" i="1047"/>
  <c r="G27" i="1047"/>
  <c r="F27" i="1047"/>
  <c r="E27" i="1047"/>
  <c r="D27" i="1047"/>
  <c r="C27" i="1047"/>
  <c r="S26" i="1047"/>
  <c r="R26" i="1047"/>
  <c r="Q26" i="1047"/>
  <c r="P26" i="1047"/>
  <c r="O26" i="1047"/>
  <c r="N26" i="1047"/>
  <c r="M26" i="1047"/>
  <c r="L26" i="1047"/>
  <c r="K26" i="1047"/>
  <c r="J26" i="1047"/>
  <c r="I26" i="1047"/>
  <c r="H26" i="1047"/>
  <c r="G26" i="1047"/>
  <c r="F26" i="1047"/>
  <c r="E26" i="1047"/>
  <c r="D26" i="1047"/>
  <c r="C26" i="1047"/>
  <c r="S25" i="1047"/>
  <c r="R25" i="1047"/>
  <c r="Q25" i="1047"/>
  <c r="P25" i="1047"/>
  <c r="O25" i="1047"/>
  <c r="N25" i="1047"/>
  <c r="M25" i="1047"/>
  <c r="L25" i="1047"/>
  <c r="K25" i="1047"/>
  <c r="J25" i="1047"/>
  <c r="I25" i="1047"/>
  <c r="H25" i="1047"/>
  <c r="G25" i="1047"/>
  <c r="F25" i="1047"/>
  <c r="E25" i="1047"/>
  <c r="D25" i="1047"/>
  <c r="C25" i="1047"/>
  <c r="S24" i="1047"/>
  <c r="R24" i="1047"/>
  <c r="Q24" i="1047"/>
  <c r="P24" i="1047"/>
  <c r="O24" i="1047"/>
  <c r="N24" i="1047"/>
  <c r="M24" i="1047"/>
  <c r="L24" i="1047"/>
  <c r="K24" i="1047"/>
  <c r="J24" i="1047"/>
  <c r="I24" i="1047"/>
  <c r="H24" i="1047"/>
  <c r="G24" i="1047"/>
  <c r="F24" i="1047"/>
  <c r="E24" i="1047"/>
  <c r="D24" i="1047"/>
  <c r="C24" i="1047"/>
  <c r="S23" i="1047"/>
  <c r="R23" i="1047"/>
  <c r="Q23" i="1047"/>
  <c r="P23" i="1047"/>
  <c r="O23" i="1047"/>
  <c r="N23" i="1047"/>
  <c r="M23" i="1047"/>
  <c r="L23" i="1047"/>
  <c r="K23" i="1047"/>
  <c r="J23" i="1047"/>
  <c r="I23" i="1047"/>
  <c r="H23" i="1047"/>
  <c r="G23" i="1047"/>
  <c r="F23" i="1047"/>
  <c r="E23" i="1047"/>
  <c r="D23" i="1047"/>
  <c r="C23" i="1047"/>
  <c r="S22" i="1047"/>
  <c r="R22" i="1047"/>
  <c r="Q22" i="1047"/>
  <c r="P22" i="1047"/>
  <c r="O22" i="1047"/>
  <c r="N22" i="1047"/>
  <c r="M22" i="1047"/>
  <c r="L22" i="1047"/>
  <c r="K22" i="1047"/>
  <c r="J22" i="1047"/>
  <c r="I22" i="1047"/>
  <c r="H22" i="1047"/>
  <c r="G22" i="1047"/>
  <c r="F22" i="1047"/>
  <c r="E22" i="1047"/>
  <c r="D22" i="1047"/>
  <c r="C22" i="1047"/>
  <c r="S21" i="1047"/>
  <c r="R21" i="1047"/>
  <c r="Q21" i="1047"/>
  <c r="P21" i="1047"/>
  <c r="O21" i="1047"/>
  <c r="N21" i="1047"/>
  <c r="M21" i="1047"/>
  <c r="L21" i="1047"/>
  <c r="K21" i="1047"/>
  <c r="J21" i="1047"/>
  <c r="I21" i="1047"/>
  <c r="H21" i="1047"/>
  <c r="G21" i="1047"/>
  <c r="F21" i="1047"/>
  <c r="E21" i="1047"/>
  <c r="D21" i="1047"/>
  <c r="C21" i="1047"/>
  <c r="S20" i="1047"/>
  <c r="R20" i="1047"/>
  <c r="Q20" i="1047"/>
  <c r="P20" i="1047"/>
  <c r="O20" i="1047"/>
  <c r="N20" i="1047"/>
  <c r="M20" i="1047"/>
  <c r="L20" i="1047"/>
  <c r="K20" i="1047"/>
  <c r="J20" i="1047"/>
  <c r="I20" i="1047"/>
  <c r="H20" i="1047"/>
  <c r="G20" i="1047"/>
  <c r="F20" i="1047"/>
  <c r="E20" i="1047"/>
  <c r="D20" i="1047"/>
  <c r="C20" i="1047"/>
  <c r="S19" i="1047"/>
  <c r="R19" i="1047"/>
  <c r="Q19" i="1047"/>
  <c r="P19" i="1047"/>
  <c r="O19" i="1047"/>
  <c r="N19" i="1047"/>
  <c r="M19" i="1047"/>
  <c r="L19" i="1047"/>
  <c r="K19" i="1047"/>
  <c r="J19" i="1047"/>
  <c r="I19" i="1047"/>
  <c r="H19" i="1047"/>
  <c r="G19" i="1047"/>
  <c r="F19" i="1047"/>
  <c r="E19" i="1047"/>
  <c r="D19" i="1047"/>
  <c r="C19" i="1047"/>
  <c r="S18" i="1047"/>
  <c r="R18" i="1047"/>
  <c r="Q18" i="1047"/>
  <c r="P18" i="1047"/>
  <c r="O18" i="1047"/>
  <c r="N18" i="1047"/>
  <c r="M18" i="1047"/>
  <c r="L18" i="1047"/>
  <c r="K18" i="1047"/>
  <c r="J18" i="1047"/>
  <c r="I18" i="1047"/>
  <c r="H18" i="1047"/>
  <c r="G18" i="1047"/>
  <c r="F18" i="1047"/>
  <c r="E18" i="1047"/>
  <c r="D18" i="1047"/>
  <c r="C18" i="1047"/>
  <c r="S16" i="1047"/>
  <c r="R16" i="1047"/>
  <c r="Q16" i="1047"/>
  <c r="P16" i="1047"/>
  <c r="O16" i="1047"/>
  <c r="N16" i="1047"/>
  <c r="M16" i="1047"/>
  <c r="L16" i="1047"/>
  <c r="K16" i="1047"/>
  <c r="J16" i="1047"/>
  <c r="I16" i="1047"/>
  <c r="H16" i="1047"/>
  <c r="G16" i="1047"/>
  <c r="F16" i="1047"/>
  <c r="E16" i="1047"/>
  <c r="D16" i="1047"/>
  <c r="C16" i="1047"/>
  <c r="S15" i="1047"/>
  <c r="R15" i="1047"/>
  <c r="Q15" i="1047"/>
  <c r="P15" i="1047"/>
  <c r="O15" i="1047"/>
  <c r="N15" i="1047"/>
  <c r="M15" i="1047"/>
  <c r="L15" i="1047"/>
  <c r="K15" i="1047"/>
  <c r="J15" i="1047"/>
  <c r="I15" i="1047"/>
  <c r="H15" i="1047"/>
  <c r="G15" i="1047"/>
  <c r="F15" i="1047"/>
  <c r="E15" i="1047"/>
  <c r="D15" i="1047"/>
  <c r="C15" i="1047"/>
  <c r="S14" i="1047"/>
  <c r="R14" i="1047"/>
  <c r="Q14" i="1047"/>
  <c r="P14" i="1047"/>
  <c r="O14" i="1047"/>
  <c r="N14" i="1047"/>
  <c r="M14" i="1047"/>
  <c r="L14" i="1047"/>
  <c r="K14" i="1047"/>
  <c r="J14" i="1047"/>
  <c r="I14" i="1047"/>
  <c r="H14" i="1047"/>
  <c r="G14" i="1047"/>
  <c r="F14" i="1047"/>
  <c r="E14" i="1047"/>
  <c r="D14" i="1047"/>
  <c r="C14" i="1047"/>
  <c r="S13" i="1047"/>
  <c r="R13" i="1047"/>
  <c r="Q13" i="1047"/>
  <c r="P13" i="1047"/>
  <c r="O13" i="1047"/>
  <c r="N13" i="1047"/>
  <c r="M13" i="1047"/>
  <c r="L13" i="1047"/>
  <c r="K13" i="1047"/>
  <c r="J13" i="1047"/>
  <c r="I13" i="1047"/>
  <c r="H13" i="1047"/>
  <c r="G13" i="1047"/>
  <c r="F13" i="1047"/>
  <c r="E13" i="1047"/>
  <c r="D13" i="1047"/>
  <c r="C13" i="1047"/>
  <c r="S12" i="1047"/>
  <c r="R12" i="1047"/>
  <c r="Q12" i="1047"/>
  <c r="P12" i="1047"/>
  <c r="O12" i="1047"/>
  <c r="N12" i="1047"/>
  <c r="M12" i="1047"/>
  <c r="L12" i="1047"/>
  <c r="K12" i="1047"/>
  <c r="J12" i="1047"/>
  <c r="I12" i="1047"/>
  <c r="H12" i="1047"/>
  <c r="G12" i="1047"/>
  <c r="F12" i="1047"/>
  <c r="E12" i="1047"/>
  <c r="D12" i="1047"/>
  <c r="C12" i="1047"/>
  <c r="S11" i="1047"/>
  <c r="R11" i="1047"/>
  <c r="Q11" i="1047"/>
  <c r="P11" i="1047"/>
  <c r="O11" i="1047"/>
  <c r="N11" i="1047"/>
  <c r="M11" i="1047"/>
  <c r="L11" i="1047"/>
  <c r="K11" i="1047"/>
  <c r="J11" i="1047"/>
  <c r="I11" i="1047"/>
  <c r="H11" i="1047"/>
  <c r="G11" i="1047"/>
  <c r="F11" i="1047"/>
  <c r="E11" i="1047"/>
  <c r="D11" i="1047"/>
  <c r="C11" i="1047"/>
  <c r="M3" i="1047"/>
  <c r="H3" i="1047"/>
  <c r="S27" i="1046"/>
  <c r="R27" i="1046"/>
  <c r="Q27" i="1046"/>
  <c r="P27" i="1046"/>
  <c r="O27" i="1046"/>
  <c r="N27" i="1046"/>
  <c r="M27" i="1046"/>
  <c r="L27" i="1046"/>
  <c r="K27" i="1046"/>
  <c r="J27" i="1046"/>
  <c r="I27" i="1046"/>
  <c r="H27" i="1046"/>
  <c r="G27" i="1046"/>
  <c r="F27" i="1046"/>
  <c r="E27" i="1046"/>
  <c r="D27" i="1046"/>
  <c r="C27" i="1046"/>
  <c r="S26" i="1046"/>
  <c r="R26" i="1046"/>
  <c r="Q26" i="1046"/>
  <c r="P26" i="1046"/>
  <c r="O26" i="1046"/>
  <c r="N26" i="1046"/>
  <c r="M26" i="1046"/>
  <c r="L26" i="1046"/>
  <c r="K26" i="1046"/>
  <c r="J26" i="1046"/>
  <c r="I26" i="1046"/>
  <c r="H26" i="1046"/>
  <c r="G26" i="1046"/>
  <c r="F26" i="1046"/>
  <c r="E26" i="1046"/>
  <c r="D26" i="1046"/>
  <c r="C26" i="1046"/>
  <c r="S25" i="1046"/>
  <c r="R25" i="1046"/>
  <c r="Q25" i="1046"/>
  <c r="P25" i="1046"/>
  <c r="O25" i="1046"/>
  <c r="N25" i="1046"/>
  <c r="M25" i="1046"/>
  <c r="L25" i="1046"/>
  <c r="K25" i="1046"/>
  <c r="J25" i="1046"/>
  <c r="I25" i="1046"/>
  <c r="H25" i="1046"/>
  <c r="G25" i="1046"/>
  <c r="F25" i="1046"/>
  <c r="E25" i="1046"/>
  <c r="D25" i="1046"/>
  <c r="C25" i="1046"/>
  <c r="S24" i="1046"/>
  <c r="R24" i="1046"/>
  <c r="Q24" i="1046"/>
  <c r="P24" i="1046"/>
  <c r="O24" i="1046"/>
  <c r="N24" i="1046"/>
  <c r="M24" i="1046"/>
  <c r="L24" i="1046"/>
  <c r="K24" i="1046"/>
  <c r="J24" i="1046"/>
  <c r="I24" i="1046"/>
  <c r="H24" i="1046"/>
  <c r="G24" i="1046"/>
  <c r="F24" i="1046"/>
  <c r="E24" i="1046"/>
  <c r="D24" i="1046"/>
  <c r="C24" i="1046"/>
  <c r="S23" i="1046"/>
  <c r="R23" i="1046"/>
  <c r="Q23" i="1046"/>
  <c r="P23" i="1046"/>
  <c r="O23" i="1046"/>
  <c r="N23" i="1046"/>
  <c r="M23" i="1046"/>
  <c r="L23" i="1046"/>
  <c r="K23" i="1046"/>
  <c r="J23" i="1046"/>
  <c r="I23" i="1046"/>
  <c r="H23" i="1046"/>
  <c r="G23" i="1046"/>
  <c r="F23" i="1046"/>
  <c r="E23" i="1046"/>
  <c r="D23" i="1046"/>
  <c r="C23" i="1046"/>
  <c r="S22" i="1046"/>
  <c r="R22" i="1046"/>
  <c r="Q22" i="1046"/>
  <c r="P22" i="1046"/>
  <c r="O22" i="1046"/>
  <c r="N22" i="1046"/>
  <c r="M22" i="1046"/>
  <c r="L22" i="1046"/>
  <c r="K22" i="1046"/>
  <c r="J22" i="1046"/>
  <c r="I22" i="1046"/>
  <c r="H22" i="1046"/>
  <c r="G22" i="1046"/>
  <c r="F22" i="1046"/>
  <c r="E22" i="1046"/>
  <c r="D22" i="1046"/>
  <c r="C22" i="1046"/>
  <c r="S21" i="1046"/>
  <c r="R21" i="1046"/>
  <c r="Q21" i="1046"/>
  <c r="P21" i="1046"/>
  <c r="O21" i="1046"/>
  <c r="N21" i="1046"/>
  <c r="M21" i="1046"/>
  <c r="L21" i="1046"/>
  <c r="K21" i="1046"/>
  <c r="J21" i="1046"/>
  <c r="I21" i="1046"/>
  <c r="H21" i="1046"/>
  <c r="G21" i="1046"/>
  <c r="F21" i="1046"/>
  <c r="E21" i="1046"/>
  <c r="D21" i="1046"/>
  <c r="C21" i="1046"/>
  <c r="S20" i="1046"/>
  <c r="R20" i="1046"/>
  <c r="Q20" i="1046"/>
  <c r="P20" i="1046"/>
  <c r="O20" i="1046"/>
  <c r="N20" i="1046"/>
  <c r="M20" i="1046"/>
  <c r="L20" i="1046"/>
  <c r="K20" i="1046"/>
  <c r="J20" i="1046"/>
  <c r="I20" i="1046"/>
  <c r="H20" i="1046"/>
  <c r="G20" i="1046"/>
  <c r="F20" i="1046"/>
  <c r="E20" i="1046"/>
  <c r="D20" i="1046"/>
  <c r="C20" i="1046"/>
  <c r="S19" i="1046"/>
  <c r="R19" i="1046"/>
  <c r="Q19" i="1046"/>
  <c r="P19" i="1046"/>
  <c r="O19" i="1046"/>
  <c r="N19" i="1046"/>
  <c r="M19" i="1046"/>
  <c r="L19" i="1046"/>
  <c r="K19" i="1046"/>
  <c r="J19" i="1046"/>
  <c r="I19" i="1046"/>
  <c r="H19" i="1046"/>
  <c r="G19" i="1046"/>
  <c r="F19" i="1046"/>
  <c r="E19" i="1046"/>
  <c r="D19" i="1046"/>
  <c r="C19" i="1046"/>
  <c r="S18" i="1046"/>
  <c r="R18" i="1046"/>
  <c r="Q18" i="1046"/>
  <c r="P18" i="1046"/>
  <c r="O18" i="1046"/>
  <c r="N18" i="1046"/>
  <c r="M18" i="1046"/>
  <c r="L18" i="1046"/>
  <c r="K18" i="1046"/>
  <c r="J18" i="1046"/>
  <c r="I18" i="1046"/>
  <c r="H18" i="1046"/>
  <c r="G18" i="1046"/>
  <c r="F18" i="1046"/>
  <c r="E18" i="1046"/>
  <c r="D18" i="1046"/>
  <c r="C18" i="1046"/>
  <c r="S16" i="1046"/>
  <c r="R16" i="1046"/>
  <c r="Q16" i="1046"/>
  <c r="P16" i="1046"/>
  <c r="O16" i="1046"/>
  <c r="N16" i="1046"/>
  <c r="M16" i="1046"/>
  <c r="L16" i="1046"/>
  <c r="K16" i="1046"/>
  <c r="J16" i="1046"/>
  <c r="I16" i="1046"/>
  <c r="H16" i="1046"/>
  <c r="G16" i="1046"/>
  <c r="F16" i="1046"/>
  <c r="E16" i="1046"/>
  <c r="D16" i="1046"/>
  <c r="C16" i="1046"/>
  <c r="S15" i="1046"/>
  <c r="R15" i="1046"/>
  <c r="Q15" i="1046"/>
  <c r="P15" i="1046"/>
  <c r="O15" i="1046"/>
  <c r="N15" i="1046"/>
  <c r="M15" i="1046"/>
  <c r="L15" i="1046"/>
  <c r="K15" i="1046"/>
  <c r="J15" i="1046"/>
  <c r="I15" i="1046"/>
  <c r="H15" i="1046"/>
  <c r="G15" i="1046"/>
  <c r="F15" i="1046"/>
  <c r="E15" i="1046"/>
  <c r="D15" i="1046"/>
  <c r="C15" i="1046"/>
  <c r="S14" i="1046"/>
  <c r="R14" i="1046"/>
  <c r="Q14" i="1046"/>
  <c r="P14" i="1046"/>
  <c r="O14" i="1046"/>
  <c r="N14" i="1046"/>
  <c r="M14" i="1046"/>
  <c r="L14" i="1046"/>
  <c r="K14" i="1046"/>
  <c r="J14" i="1046"/>
  <c r="I14" i="1046"/>
  <c r="H14" i="1046"/>
  <c r="G14" i="1046"/>
  <c r="F14" i="1046"/>
  <c r="E14" i="1046"/>
  <c r="D14" i="1046"/>
  <c r="C14" i="1046"/>
  <c r="S13" i="1046"/>
  <c r="R13" i="1046"/>
  <c r="Q13" i="1046"/>
  <c r="P13" i="1046"/>
  <c r="O13" i="1046"/>
  <c r="N13" i="1046"/>
  <c r="M13" i="1046"/>
  <c r="L13" i="1046"/>
  <c r="K13" i="1046"/>
  <c r="J13" i="1046"/>
  <c r="I13" i="1046"/>
  <c r="H13" i="1046"/>
  <c r="G13" i="1046"/>
  <c r="F13" i="1046"/>
  <c r="E13" i="1046"/>
  <c r="D13" i="1046"/>
  <c r="C13" i="1046"/>
  <c r="S12" i="1046"/>
  <c r="R12" i="1046"/>
  <c r="Q12" i="1046"/>
  <c r="P12" i="1046"/>
  <c r="O12" i="1046"/>
  <c r="N12" i="1046"/>
  <c r="M12" i="1046"/>
  <c r="L12" i="1046"/>
  <c r="K12" i="1046"/>
  <c r="J12" i="1046"/>
  <c r="I12" i="1046"/>
  <c r="H12" i="1046"/>
  <c r="G12" i="1046"/>
  <c r="F12" i="1046"/>
  <c r="E12" i="1046"/>
  <c r="D12" i="1046"/>
  <c r="C12" i="1046"/>
  <c r="S11" i="1046"/>
  <c r="R11" i="1046"/>
  <c r="Q11" i="1046"/>
  <c r="P11" i="1046"/>
  <c r="O11" i="1046"/>
  <c r="N11" i="1046"/>
  <c r="M11" i="1046"/>
  <c r="L11" i="1046"/>
  <c r="K11" i="1046"/>
  <c r="J11" i="1046"/>
  <c r="I11" i="1046"/>
  <c r="H11" i="1046"/>
  <c r="G11" i="1046"/>
  <c r="F11" i="1046"/>
  <c r="E11" i="1046"/>
  <c r="D11" i="1046"/>
  <c r="C11" i="1046"/>
  <c r="M3" i="1046"/>
  <c r="H3" i="1046"/>
  <c r="S27" i="1045"/>
  <c r="R27" i="1045"/>
  <c r="Q27" i="1045"/>
  <c r="P27" i="1045"/>
  <c r="O27" i="1045"/>
  <c r="N27" i="1045"/>
  <c r="M27" i="1045"/>
  <c r="L27" i="1045"/>
  <c r="K27" i="1045"/>
  <c r="J27" i="1045"/>
  <c r="I27" i="1045"/>
  <c r="H27" i="1045"/>
  <c r="G27" i="1045"/>
  <c r="F27" i="1045"/>
  <c r="E27" i="1045"/>
  <c r="D27" i="1045"/>
  <c r="C27" i="1045"/>
  <c r="S26" i="1045"/>
  <c r="R26" i="1045"/>
  <c r="Q26" i="1045"/>
  <c r="P26" i="1045"/>
  <c r="O26" i="1045"/>
  <c r="N26" i="1045"/>
  <c r="M26" i="1045"/>
  <c r="L26" i="1045"/>
  <c r="K26" i="1045"/>
  <c r="J26" i="1045"/>
  <c r="I26" i="1045"/>
  <c r="H26" i="1045"/>
  <c r="G26" i="1045"/>
  <c r="F26" i="1045"/>
  <c r="E26" i="1045"/>
  <c r="D26" i="1045"/>
  <c r="C26" i="1045"/>
  <c r="S25" i="1045"/>
  <c r="R25" i="1045"/>
  <c r="Q25" i="1045"/>
  <c r="P25" i="1045"/>
  <c r="O25" i="1045"/>
  <c r="N25" i="1045"/>
  <c r="M25" i="1045"/>
  <c r="L25" i="1045"/>
  <c r="K25" i="1045"/>
  <c r="J25" i="1045"/>
  <c r="I25" i="1045"/>
  <c r="H25" i="1045"/>
  <c r="G25" i="1045"/>
  <c r="F25" i="1045"/>
  <c r="E25" i="1045"/>
  <c r="D25" i="1045"/>
  <c r="C25" i="1045"/>
  <c r="S24" i="1045"/>
  <c r="R24" i="1045"/>
  <c r="Q24" i="1045"/>
  <c r="P24" i="1045"/>
  <c r="O24" i="1045"/>
  <c r="N24" i="1045"/>
  <c r="M24" i="1045"/>
  <c r="L24" i="1045"/>
  <c r="K24" i="1045"/>
  <c r="J24" i="1045"/>
  <c r="I24" i="1045"/>
  <c r="H24" i="1045"/>
  <c r="G24" i="1045"/>
  <c r="F24" i="1045"/>
  <c r="E24" i="1045"/>
  <c r="D24" i="1045"/>
  <c r="C24" i="1045"/>
  <c r="S23" i="1045"/>
  <c r="R23" i="1045"/>
  <c r="Q23" i="1045"/>
  <c r="P23" i="1045"/>
  <c r="O23" i="1045"/>
  <c r="N23" i="1045"/>
  <c r="M23" i="1045"/>
  <c r="L23" i="1045"/>
  <c r="K23" i="1045"/>
  <c r="J23" i="1045"/>
  <c r="I23" i="1045"/>
  <c r="H23" i="1045"/>
  <c r="G23" i="1045"/>
  <c r="F23" i="1045"/>
  <c r="E23" i="1045"/>
  <c r="D23" i="1045"/>
  <c r="C23" i="1045"/>
  <c r="S22" i="1045"/>
  <c r="R22" i="1045"/>
  <c r="Q22" i="1045"/>
  <c r="P22" i="1045"/>
  <c r="O22" i="1045"/>
  <c r="N22" i="1045"/>
  <c r="M22" i="1045"/>
  <c r="L22" i="1045"/>
  <c r="K22" i="1045"/>
  <c r="J22" i="1045"/>
  <c r="I22" i="1045"/>
  <c r="H22" i="1045"/>
  <c r="G22" i="1045"/>
  <c r="F22" i="1045"/>
  <c r="E22" i="1045"/>
  <c r="D22" i="1045"/>
  <c r="C22" i="1045"/>
  <c r="S21" i="1045"/>
  <c r="R21" i="1045"/>
  <c r="Q21" i="1045"/>
  <c r="P21" i="1045"/>
  <c r="O21" i="1045"/>
  <c r="N21" i="1045"/>
  <c r="M21" i="1045"/>
  <c r="L21" i="1045"/>
  <c r="K21" i="1045"/>
  <c r="J21" i="1045"/>
  <c r="I21" i="1045"/>
  <c r="H21" i="1045"/>
  <c r="G21" i="1045"/>
  <c r="F21" i="1045"/>
  <c r="E21" i="1045"/>
  <c r="D21" i="1045"/>
  <c r="C21" i="1045"/>
  <c r="S20" i="1045"/>
  <c r="R20" i="1045"/>
  <c r="Q20" i="1045"/>
  <c r="P20" i="1045"/>
  <c r="O20" i="1045"/>
  <c r="N20" i="1045"/>
  <c r="M20" i="1045"/>
  <c r="L20" i="1045"/>
  <c r="K20" i="1045"/>
  <c r="J20" i="1045"/>
  <c r="I20" i="1045"/>
  <c r="H20" i="1045"/>
  <c r="G20" i="1045"/>
  <c r="F20" i="1045"/>
  <c r="E20" i="1045"/>
  <c r="D20" i="1045"/>
  <c r="C20" i="1045"/>
  <c r="S19" i="1045"/>
  <c r="R19" i="1045"/>
  <c r="Q19" i="1045"/>
  <c r="P19" i="1045"/>
  <c r="O19" i="1045"/>
  <c r="N19" i="1045"/>
  <c r="M19" i="1045"/>
  <c r="L19" i="1045"/>
  <c r="K19" i="1045"/>
  <c r="J19" i="1045"/>
  <c r="I19" i="1045"/>
  <c r="H19" i="1045"/>
  <c r="G19" i="1045"/>
  <c r="F19" i="1045"/>
  <c r="E19" i="1045"/>
  <c r="D19" i="1045"/>
  <c r="C19" i="1045"/>
  <c r="S18" i="1045"/>
  <c r="R18" i="1045"/>
  <c r="Q18" i="1045"/>
  <c r="P18" i="1045"/>
  <c r="O18" i="1045"/>
  <c r="N18" i="1045"/>
  <c r="M18" i="1045"/>
  <c r="L18" i="1045"/>
  <c r="K18" i="1045"/>
  <c r="J18" i="1045"/>
  <c r="I18" i="1045"/>
  <c r="H18" i="1045"/>
  <c r="G18" i="1045"/>
  <c r="F18" i="1045"/>
  <c r="E18" i="1045"/>
  <c r="D18" i="1045"/>
  <c r="C18" i="1045"/>
  <c r="S16" i="1045"/>
  <c r="R16" i="1045"/>
  <c r="Q16" i="1045"/>
  <c r="P16" i="1045"/>
  <c r="O16" i="1045"/>
  <c r="N16" i="1045"/>
  <c r="M16" i="1045"/>
  <c r="L16" i="1045"/>
  <c r="K16" i="1045"/>
  <c r="J16" i="1045"/>
  <c r="I16" i="1045"/>
  <c r="H16" i="1045"/>
  <c r="G16" i="1045"/>
  <c r="F16" i="1045"/>
  <c r="E16" i="1045"/>
  <c r="D16" i="1045"/>
  <c r="C16" i="1045"/>
  <c r="S15" i="1045"/>
  <c r="R15" i="1045"/>
  <c r="Q15" i="1045"/>
  <c r="P15" i="1045"/>
  <c r="O15" i="1045"/>
  <c r="N15" i="1045"/>
  <c r="M15" i="1045"/>
  <c r="L15" i="1045"/>
  <c r="K15" i="1045"/>
  <c r="J15" i="1045"/>
  <c r="I15" i="1045"/>
  <c r="H15" i="1045"/>
  <c r="G15" i="1045"/>
  <c r="F15" i="1045"/>
  <c r="E15" i="1045"/>
  <c r="D15" i="1045"/>
  <c r="C15" i="1045"/>
  <c r="S14" i="1045"/>
  <c r="R14" i="1045"/>
  <c r="Q14" i="1045"/>
  <c r="P14" i="1045"/>
  <c r="O14" i="1045"/>
  <c r="N14" i="1045"/>
  <c r="M14" i="1045"/>
  <c r="L14" i="1045"/>
  <c r="K14" i="1045"/>
  <c r="J14" i="1045"/>
  <c r="I14" i="1045"/>
  <c r="H14" i="1045"/>
  <c r="G14" i="1045"/>
  <c r="F14" i="1045"/>
  <c r="E14" i="1045"/>
  <c r="D14" i="1045"/>
  <c r="C14" i="1045"/>
  <c r="S13" i="1045"/>
  <c r="R13" i="1045"/>
  <c r="Q13" i="1045"/>
  <c r="P13" i="1045"/>
  <c r="O13" i="1045"/>
  <c r="N13" i="1045"/>
  <c r="M13" i="1045"/>
  <c r="L13" i="1045"/>
  <c r="K13" i="1045"/>
  <c r="J13" i="1045"/>
  <c r="I13" i="1045"/>
  <c r="H13" i="1045"/>
  <c r="G13" i="1045"/>
  <c r="F13" i="1045"/>
  <c r="E13" i="1045"/>
  <c r="D13" i="1045"/>
  <c r="C13" i="1045"/>
  <c r="S12" i="1045"/>
  <c r="R12" i="1045"/>
  <c r="Q12" i="1045"/>
  <c r="P12" i="1045"/>
  <c r="O12" i="1045"/>
  <c r="N12" i="1045"/>
  <c r="M12" i="1045"/>
  <c r="L12" i="1045"/>
  <c r="K12" i="1045"/>
  <c r="J12" i="1045"/>
  <c r="I12" i="1045"/>
  <c r="H12" i="1045"/>
  <c r="G12" i="1045"/>
  <c r="F12" i="1045"/>
  <c r="E12" i="1045"/>
  <c r="D12" i="1045"/>
  <c r="C12" i="1045"/>
  <c r="S11" i="1045"/>
  <c r="R11" i="1045"/>
  <c r="Q11" i="1045"/>
  <c r="P11" i="1045"/>
  <c r="O11" i="1045"/>
  <c r="N11" i="1045"/>
  <c r="M11" i="1045"/>
  <c r="L11" i="1045"/>
  <c r="K11" i="1045"/>
  <c r="J11" i="1045"/>
  <c r="I11" i="1045"/>
  <c r="H11" i="1045"/>
  <c r="G11" i="1045"/>
  <c r="F11" i="1045"/>
  <c r="E11" i="1045"/>
  <c r="D11" i="1045"/>
  <c r="C11" i="1045"/>
  <c r="M3" i="1045"/>
  <c r="H3" i="1045"/>
  <c r="S27" i="1044"/>
  <c r="R27" i="1044"/>
  <c r="Q27" i="1044"/>
  <c r="P27" i="1044"/>
  <c r="O27" i="1044"/>
  <c r="N27" i="1044"/>
  <c r="M27" i="1044"/>
  <c r="L27" i="1044"/>
  <c r="K27" i="1044"/>
  <c r="J27" i="1044"/>
  <c r="I27" i="1044"/>
  <c r="H27" i="1044"/>
  <c r="G27" i="1044"/>
  <c r="F27" i="1044"/>
  <c r="E27" i="1044"/>
  <c r="D27" i="1044"/>
  <c r="C27" i="1044"/>
  <c r="S26" i="1044"/>
  <c r="R26" i="1044"/>
  <c r="Q26" i="1044"/>
  <c r="P26" i="1044"/>
  <c r="O26" i="1044"/>
  <c r="N26" i="1044"/>
  <c r="M26" i="1044"/>
  <c r="L26" i="1044"/>
  <c r="K26" i="1044"/>
  <c r="J26" i="1044"/>
  <c r="I26" i="1044"/>
  <c r="H26" i="1044"/>
  <c r="G26" i="1044"/>
  <c r="F26" i="1044"/>
  <c r="E26" i="1044"/>
  <c r="D26" i="1044"/>
  <c r="C26" i="1044"/>
  <c r="S25" i="1044"/>
  <c r="R25" i="1044"/>
  <c r="Q25" i="1044"/>
  <c r="P25" i="1044"/>
  <c r="O25" i="1044"/>
  <c r="N25" i="1044"/>
  <c r="M25" i="1044"/>
  <c r="L25" i="1044"/>
  <c r="K25" i="1044"/>
  <c r="J25" i="1044"/>
  <c r="I25" i="1044"/>
  <c r="H25" i="1044"/>
  <c r="G25" i="1044"/>
  <c r="F25" i="1044"/>
  <c r="E25" i="1044"/>
  <c r="D25" i="1044"/>
  <c r="C25" i="1044"/>
  <c r="S24" i="1044"/>
  <c r="R24" i="1044"/>
  <c r="Q24" i="1044"/>
  <c r="P24" i="1044"/>
  <c r="O24" i="1044"/>
  <c r="N24" i="1044"/>
  <c r="M24" i="1044"/>
  <c r="L24" i="1044"/>
  <c r="K24" i="1044"/>
  <c r="J24" i="1044"/>
  <c r="I24" i="1044"/>
  <c r="H24" i="1044"/>
  <c r="G24" i="1044"/>
  <c r="F24" i="1044"/>
  <c r="E24" i="1044"/>
  <c r="D24" i="1044"/>
  <c r="C24" i="1044"/>
  <c r="S23" i="1044"/>
  <c r="R23" i="1044"/>
  <c r="Q23" i="1044"/>
  <c r="P23" i="1044"/>
  <c r="O23" i="1044"/>
  <c r="N23" i="1044"/>
  <c r="M23" i="1044"/>
  <c r="L23" i="1044"/>
  <c r="K23" i="1044"/>
  <c r="J23" i="1044"/>
  <c r="I23" i="1044"/>
  <c r="H23" i="1044"/>
  <c r="G23" i="1044"/>
  <c r="F23" i="1044"/>
  <c r="E23" i="1044"/>
  <c r="D23" i="1044"/>
  <c r="C23" i="1044"/>
  <c r="S22" i="1044"/>
  <c r="R22" i="1044"/>
  <c r="Q22" i="1044"/>
  <c r="P22" i="1044"/>
  <c r="O22" i="1044"/>
  <c r="N22" i="1044"/>
  <c r="M22" i="1044"/>
  <c r="L22" i="1044"/>
  <c r="K22" i="1044"/>
  <c r="J22" i="1044"/>
  <c r="I22" i="1044"/>
  <c r="H22" i="1044"/>
  <c r="G22" i="1044"/>
  <c r="F22" i="1044"/>
  <c r="E22" i="1044"/>
  <c r="D22" i="1044"/>
  <c r="C22" i="1044"/>
  <c r="S21" i="1044"/>
  <c r="R21" i="1044"/>
  <c r="Q21" i="1044"/>
  <c r="P21" i="1044"/>
  <c r="O21" i="1044"/>
  <c r="N21" i="1044"/>
  <c r="M21" i="1044"/>
  <c r="L21" i="1044"/>
  <c r="K21" i="1044"/>
  <c r="J21" i="1044"/>
  <c r="I21" i="1044"/>
  <c r="H21" i="1044"/>
  <c r="G21" i="1044"/>
  <c r="F21" i="1044"/>
  <c r="E21" i="1044"/>
  <c r="D21" i="1044"/>
  <c r="C21" i="1044"/>
  <c r="S20" i="1044"/>
  <c r="R20" i="1044"/>
  <c r="Q20" i="1044"/>
  <c r="P20" i="1044"/>
  <c r="O20" i="1044"/>
  <c r="N20" i="1044"/>
  <c r="M20" i="1044"/>
  <c r="L20" i="1044"/>
  <c r="K20" i="1044"/>
  <c r="J20" i="1044"/>
  <c r="I20" i="1044"/>
  <c r="H20" i="1044"/>
  <c r="G20" i="1044"/>
  <c r="F20" i="1044"/>
  <c r="E20" i="1044"/>
  <c r="D20" i="1044"/>
  <c r="C20" i="1044"/>
  <c r="S19" i="1044"/>
  <c r="R19" i="1044"/>
  <c r="Q19" i="1044"/>
  <c r="P19" i="1044"/>
  <c r="O19" i="1044"/>
  <c r="N19" i="1044"/>
  <c r="M19" i="1044"/>
  <c r="L19" i="1044"/>
  <c r="K19" i="1044"/>
  <c r="J19" i="1044"/>
  <c r="I19" i="1044"/>
  <c r="H19" i="1044"/>
  <c r="G19" i="1044"/>
  <c r="F19" i="1044"/>
  <c r="E19" i="1044"/>
  <c r="D19" i="1044"/>
  <c r="C19" i="1044"/>
  <c r="S18" i="1044"/>
  <c r="R18" i="1044"/>
  <c r="Q18" i="1044"/>
  <c r="P18" i="1044"/>
  <c r="O18" i="1044"/>
  <c r="N18" i="1044"/>
  <c r="M18" i="1044"/>
  <c r="L18" i="1044"/>
  <c r="K18" i="1044"/>
  <c r="J18" i="1044"/>
  <c r="I18" i="1044"/>
  <c r="H18" i="1044"/>
  <c r="G18" i="1044"/>
  <c r="F18" i="1044"/>
  <c r="E18" i="1044"/>
  <c r="D18" i="1044"/>
  <c r="C18" i="1044"/>
  <c r="S16" i="1044"/>
  <c r="R16" i="1044"/>
  <c r="Q16" i="1044"/>
  <c r="P16" i="1044"/>
  <c r="O16" i="1044"/>
  <c r="N16" i="1044"/>
  <c r="M16" i="1044"/>
  <c r="L16" i="1044"/>
  <c r="K16" i="1044"/>
  <c r="J16" i="1044"/>
  <c r="I16" i="1044"/>
  <c r="H16" i="1044"/>
  <c r="G16" i="1044"/>
  <c r="F16" i="1044"/>
  <c r="E16" i="1044"/>
  <c r="D16" i="1044"/>
  <c r="C16" i="1044"/>
  <c r="S15" i="1044"/>
  <c r="R15" i="1044"/>
  <c r="Q15" i="1044"/>
  <c r="P15" i="1044"/>
  <c r="O15" i="1044"/>
  <c r="N15" i="1044"/>
  <c r="M15" i="1044"/>
  <c r="L15" i="1044"/>
  <c r="K15" i="1044"/>
  <c r="J15" i="1044"/>
  <c r="I15" i="1044"/>
  <c r="H15" i="1044"/>
  <c r="G15" i="1044"/>
  <c r="F15" i="1044"/>
  <c r="E15" i="1044"/>
  <c r="D15" i="1044"/>
  <c r="C15" i="1044"/>
  <c r="S14" i="1044"/>
  <c r="R14" i="1044"/>
  <c r="Q14" i="1044"/>
  <c r="P14" i="1044"/>
  <c r="O14" i="1044"/>
  <c r="N14" i="1044"/>
  <c r="M14" i="1044"/>
  <c r="L14" i="1044"/>
  <c r="K14" i="1044"/>
  <c r="J14" i="1044"/>
  <c r="I14" i="1044"/>
  <c r="H14" i="1044"/>
  <c r="G14" i="1044"/>
  <c r="F14" i="1044"/>
  <c r="E14" i="1044"/>
  <c r="D14" i="1044"/>
  <c r="C14" i="1044"/>
  <c r="S13" i="1044"/>
  <c r="R13" i="1044"/>
  <c r="Q13" i="1044"/>
  <c r="P13" i="1044"/>
  <c r="O13" i="1044"/>
  <c r="N13" i="1044"/>
  <c r="M13" i="1044"/>
  <c r="L13" i="1044"/>
  <c r="K13" i="1044"/>
  <c r="J13" i="1044"/>
  <c r="I13" i="1044"/>
  <c r="H13" i="1044"/>
  <c r="G13" i="1044"/>
  <c r="F13" i="1044"/>
  <c r="E13" i="1044"/>
  <c r="D13" i="1044"/>
  <c r="C13" i="1044"/>
  <c r="S12" i="1044"/>
  <c r="R12" i="1044"/>
  <c r="Q12" i="1044"/>
  <c r="P12" i="1044"/>
  <c r="O12" i="1044"/>
  <c r="N12" i="1044"/>
  <c r="M12" i="1044"/>
  <c r="L12" i="1044"/>
  <c r="K12" i="1044"/>
  <c r="J12" i="1044"/>
  <c r="I12" i="1044"/>
  <c r="H12" i="1044"/>
  <c r="G12" i="1044"/>
  <c r="F12" i="1044"/>
  <c r="E12" i="1044"/>
  <c r="D12" i="1044"/>
  <c r="C12" i="1044"/>
  <c r="S11" i="1044"/>
  <c r="R11" i="1044"/>
  <c r="Q11" i="1044"/>
  <c r="P11" i="1044"/>
  <c r="O11" i="1044"/>
  <c r="N11" i="1044"/>
  <c r="M11" i="1044"/>
  <c r="L11" i="1044"/>
  <c r="K11" i="1044"/>
  <c r="J11" i="1044"/>
  <c r="I11" i="1044"/>
  <c r="H11" i="1044"/>
  <c r="G11" i="1044"/>
  <c r="F11" i="1044"/>
  <c r="E11" i="1044"/>
  <c r="D11" i="1044"/>
  <c r="C11" i="1044"/>
  <c r="M3" i="1044"/>
  <c r="H3" i="1044"/>
  <c r="S27" i="1043"/>
  <c r="R27" i="1043"/>
  <c r="Q27" i="1043"/>
  <c r="P27" i="1043"/>
  <c r="O27" i="1043"/>
  <c r="N27" i="1043"/>
  <c r="M27" i="1043"/>
  <c r="L27" i="1043"/>
  <c r="K27" i="1043"/>
  <c r="J27" i="1043"/>
  <c r="I27" i="1043"/>
  <c r="H27" i="1043"/>
  <c r="G27" i="1043"/>
  <c r="F27" i="1043"/>
  <c r="E27" i="1043"/>
  <c r="D27" i="1043"/>
  <c r="C27" i="1043"/>
  <c r="S26" i="1043"/>
  <c r="R26" i="1043"/>
  <c r="Q26" i="1043"/>
  <c r="P26" i="1043"/>
  <c r="O26" i="1043"/>
  <c r="N26" i="1043"/>
  <c r="M26" i="1043"/>
  <c r="L26" i="1043"/>
  <c r="K26" i="1043"/>
  <c r="J26" i="1043"/>
  <c r="I26" i="1043"/>
  <c r="H26" i="1043"/>
  <c r="G26" i="1043"/>
  <c r="F26" i="1043"/>
  <c r="E26" i="1043"/>
  <c r="D26" i="1043"/>
  <c r="C26" i="1043"/>
  <c r="S25" i="1043"/>
  <c r="R25" i="1043"/>
  <c r="Q25" i="1043"/>
  <c r="P25" i="1043"/>
  <c r="O25" i="1043"/>
  <c r="N25" i="1043"/>
  <c r="M25" i="1043"/>
  <c r="L25" i="1043"/>
  <c r="K25" i="1043"/>
  <c r="J25" i="1043"/>
  <c r="I25" i="1043"/>
  <c r="H25" i="1043"/>
  <c r="G25" i="1043"/>
  <c r="F25" i="1043"/>
  <c r="E25" i="1043"/>
  <c r="D25" i="1043"/>
  <c r="C25" i="1043"/>
  <c r="S24" i="1043"/>
  <c r="R24" i="1043"/>
  <c r="Q24" i="1043"/>
  <c r="P24" i="1043"/>
  <c r="O24" i="1043"/>
  <c r="N24" i="1043"/>
  <c r="M24" i="1043"/>
  <c r="L24" i="1043"/>
  <c r="K24" i="1043"/>
  <c r="J24" i="1043"/>
  <c r="I24" i="1043"/>
  <c r="H24" i="1043"/>
  <c r="G24" i="1043"/>
  <c r="F24" i="1043"/>
  <c r="E24" i="1043"/>
  <c r="D24" i="1043"/>
  <c r="C24" i="1043"/>
  <c r="S23" i="1043"/>
  <c r="R23" i="1043"/>
  <c r="Q23" i="1043"/>
  <c r="P23" i="1043"/>
  <c r="O23" i="1043"/>
  <c r="N23" i="1043"/>
  <c r="M23" i="1043"/>
  <c r="L23" i="1043"/>
  <c r="K23" i="1043"/>
  <c r="J23" i="1043"/>
  <c r="I23" i="1043"/>
  <c r="H23" i="1043"/>
  <c r="G23" i="1043"/>
  <c r="F23" i="1043"/>
  <c r="E23" i="1043"/>
  <c r="D23" i="1043"/>
  <c r="C23" i="1043"/>
  <c r="S22" i="1043"/>
  <c r="R22" i="1043"/>
  <c r="Q22" i="1043"/>
  <c r="P22" i="1043"/>
  <c r="O22" i="1043"/>
  <c r="N22" i="1043"/>
  <c r="M22" i="1043"/>
  <c r="L22" i="1043"/>
  <c r="K22" i="1043"/>
  <c r="J22" i="1043"/>
  <c r="I22" i="1043"/>
  <c r="H22" i="1043"/>
  <c r="G22" i="1043"/>
  <c r="F22" i="1043"/>
  <c r="E22" i="1043"/>
  <c r="D22" i="1043"/>
  <c r="C22" i="1043"/>
  <c r="S21" i="1043"/>
  <c r="R21" i="1043"/>
  <c r="Q21" i="1043"/>
  <c r="P21" i="1043"/>
  <c r="O21" i="1043"/>
  <c r="N21" i="1043"/>
  <c r="M21" i="1043"/>
  <c r="L21" i="1043"/>
  <c r="K21" i="1043"/>
  <c r="J21" i="1043"/>
  <c r="I21" i="1043"/>
  <c r="H21" i="1043"/>
  <c r="G21" i="1043"/>
  <c r="F21" i="1043"/>
  <c r="E21" i="1043"/>
  <c r="D21" i="1043"/>
  <c r="C21" i="1043"/>
  <c r="S20" i="1043"/>
  <c r="R20" i="1043"/>
  <c r="Q20" i="1043"/>
  <c r="P20" i="1043"/>
  <c r="O20" i="1043"/>
  <c r="N20" i="1043"/>
  <c r="M20" i="1043"/>
  <c r="L20" i="1043"/>
  <c r="K20" i="1043"/>
  <c r="J20" i="1043"/>
  <c r="I20" i="1043"/>
  <c r="H20" i="1043"/>
  <c r="G20" i="1043"/>
  <c r="F20" i="1043"/>
  <c r="E20" i="1043"/>
  <c r="D20" i="1043"/>
  <c r="C20" i="1043"/>
  <c r="S19" i="1043"/>
  <c r="R19" i="1043"/>
  <c r="Q19" i="1043"/>
  <c r="P19" i="1043"/>
  <c r="O19" i="1043"/>
  <c r="N19" i="1043"/>
  <c r="M19" i="1043"/>
  <c r="L19" i="1043"/>
  <c r="K19" i="1043"/>
  <c r="J19" i="1043"/>
  <c r="I19" i="1043"/>
  <c r="H19" i="1043"/>
  <c r="G19" i="1043"/>
  <c r="F19" i="1043"/>
  <c r="E19" i="1043"/>
  <c r="D19" i="1043"/>
  <c r="C19" i="1043"/>
  <c r="S18" i="1043"/>
  <c r="R18" i="1043"/>
  <c r="Q18" i="1043"/>
  <c r="P18" i="1043"/>
  <c r="O18" i="1043"/>
  <c r="N18" i="1043"/>
  <c r="M18" i="1043"/>
  <c r="L18" i="1043"/>
  <c r="K18" i="1043"/>
  <c r="J18" i="1043"/>
  <c r="I18" i="1043"/>
  <c r="H18" i="1043"/>
  <c r="G18" i="1043"/>
  <c r="F18" i="1043"/>
  <c r="E18" i="1043"/>
  <c r="D18" i="1043"/>
  <c r="C18" i="1043"/>
  <c r="S16" i="1043"/>
  <c r="R16" i="1043"/>
  <c r="Q16" i="1043"/>
  <c r="P16" i="1043"/>
  <c r="O16" i="1043"/>
  <c r="N16" i="1043"/>
  <c r="M16" i="1043"/>
  <c r="L16" i="1043"/>
  <c r="K16" i="1043"/>
  <c r="J16" i="1043"/>
  <c r="I16" i="1043"/>
  <c r="H16" i="1043"/>
  <c r="G16" i="1043"/>
  <c r="F16" i="1043"/>
  <c r="E16" i="1043"/>
  <c r="D16" i="1043"/>
  <c r="C16" i="1043"/>
  <c r="S15" i="1043"/>
  <c r="R15" i="1043"/>
  <c r="Q15" i="1043"/>
  <c r="P15" i="1043"/>
  <c r="O15" i="1043"/>
  <c r="N15" i="1043"/>
  <c r="M15" i="1043"/>
  <c r="L15" i="1043"/>
  <c r="K15" i="1043"/>
  <c r="J15" i="1043"/>
  <c r="I15" i="1043"/>
  <c r="H15" i="1043"/>
  <c r="G15" i="1043"/>
  <c r="F15" i="1043"/>
  <c r="E15" i="1043"/>
  <c r="D15" i="1043"/>
  <c r="C15" i="1043"/>
  <c r="S14" i="1043"/>
  <c r="R14" i="1043"/>
  <c r="Q14" i="1043"/>
  <c r="P14" i="1043"/>
  <c r="O14" i="1043"/>
  <c r="N14" i="1043"/>
  <c r="M14" i="1043"/>
  <c r="L14" i="1043"/>
  <c r="K14" i="1043"/>
  <c r="J14" i="1043"/>
  <c r="I14" i="1043"/>
  <c r="H14" i="1043"/>
  <c r="G14" i="1043"/>
  <c r="F14" i="1043"/>
  <c r="E14" i="1043"/>
  <c r="D14" i="1043"/>
  <c r="C14" i="1043"/>
  <c r="S13" i="1043"/>
  <c r="R13" i="1043"/>
  <c r="Q13" i="1043"/>
  <c r="P13" i="1043"/>
  <c r="O13" i="1043"/>
  <c r="N13" i="1043"/>
  <c r="M13" i="1043"/>
  <c r="L13" i="1043"/>
  <c r="K13" i="1043"/>
  <c r="J13" i="1043"/>
  <c r="I13" i="1043"/>
  <c r="H13" i="1043"/>
  <c r="G13" i="1043"/>
  <c r="F13" i="1043"/>
  <c r="E13" i="1043"/>
  <c r="D13" i="1043"/>
  <c r="C13" i="1043"/>
  <c r="S12" i="1043"/>
  <c r="R12" i="1043"/>
  <c r="Q12" i="1043"/>
  <c r="P12" i="1043"/>
  <c r="O12" i="1043"/>
  <c r="N12" i="1043"/>
  <c r="M12" i="1043"/>
  <c r="L12" i="1043"/>
  <c r="K12" i="1043"/>
  <c r="J12" i="1043"/>
  <c r="I12" i="1043"/>
  <c r="H12" i="1043"/>
  <c r="G12" i="1043"/>
  <c r="F12" i="1043"/>
  <c r="E12" i="1043"/>
  <c r="D12" i="1043"/>
  <c r="C12" i="1043"/>
  <c r="S11" i="1043"/>
  <c r="R11" i="1043"/>
  <c r="Q11" i="1043"/>
  <c r="P11" i="1043"/>
  <c r="O11" i="1043"/>
  <c r="N11" i="1043"/>
  <c r="M11" i="1043"/>
  <c r="L11" i="1043"/>
  <c r="K11" i="1043"/>
  <c r="J11" i="1043"/>
  <c r="I11" i="1043"/>
  <c r="H11" i="1043"/>
  <c r="G11" i="1043"/>
  <c r="F11" i="1043"/>
  <c r="E11" i="1043"/>
  <c r="D11" i="1043"/>
  <c r="C11" i="1043"/>
  <c r="M3" i="1043"/>
  <c r="H3" i="1043"/>
  <c r="S27" i="1042"/>
  <c r="R27" i="1042"/>
  <c r="Q27" i="1042"/>
  <c r="P27" i="1042"/>
  <c r="O27" i="1042"/>
  <c r="N27" i="1042"/>
  <c r="M27" i="1042"/>
  <c r="L27" i="1042"/>
  <c r="K27" i="1042"/>
  <c r="J27" i="1042"/>
  <c r="I27" i="1042"/>
  <c r="H27" i="1042"/>
  <c r="G27" i="1042"/>
  <c r="F27" i="1042"/>
  <c r="E27" i="1042"/>
  <c r="D27" i="1042"/>
  <c r="C27" i="1042"/>
  <c r="S26" i="1042"/>
  <c r="R26" i="1042"/>
  <c r="Q26" i="1042"/>
  <c r="P26" i="1042"/>
  <c r="O26" i="1042"/>
  <c r="N26" i="1042"/>
  <c r="M26" i="1042"/>
  <c r="L26" i="1042"/>
  <c r="K26" i="1042"/>
  <c r="J26" i="1042"/>
  <c r="I26" i="1042"/>
  <c r="H26" i="1042"/>
  <c r="G26" i="1042"/>
  <c r="F26" i="1042"/>
  <c r="E26" i="1042"/>
  <c r="D26" i="1042"/>
  <c r="C26" i="1042"/>
  <c r="S25" i="1042"/>
  <c r="R25" i="1042"/>
  <c r="Q25" i="1042"/>
  <c r="P25" i="1042"/>
  <c r="O25" i="1042"/>
  <c r="N25" i="1042"/>
  <c r="M25" i="1042"/>
  <c r="L25" i="1042"/>
  <c r="K25" i="1042"/>
  <c r="J25" i="1042"/>
  <c r="I25" i="1042"/>
  <c r="H25" i="1042"/>
  <c r="G25" i="1042"/>
  <c r="F25" i="1042"/>
  <c r="E25" i="1042"/>
  <c r="D25" i="1042"/>
  <c r="C25" i="1042"/>
  <c r="S24" i="1042"/>
  <c r="R24" i="1042"/>
  <c r="Q24" i="1042"/>
  <c r="P24" i="1042"/>
  <c r="O24" i="1042"/>
  <c r="N24" i="1042"/>
  <c r="M24" i="1042"/>
  <c r="L24" i="1042"/>
  <c r="K24" i="1042"/>
  <c r="J24" i="1042"/>
  <c r="I24" i="1042"/>
  <c r="H24" i="1042"/>
  <c r="G24" i="1042"/>
  <c r="F24" i="1042"/>
  <c r="E24" i="1042"/>
  <c r="D24" i="1042"/>
  <c r="C24" i="1042"/>
  <c r="S23" i="1042"/>
  <c r="R23" i="1042"/>
  <c r="Q23" i="1042"/>
  <c r="P23" i="1042"/>
  <c r="O23" i="1042"/>
  <c r="N23" i="1042"/>
  <c r="M23" i="1042"/>
  <c r="L23" i="1042"/>
  <c r="K23" i="1042"/>
  <c r="J23" i="1042"/>
  <c r="I23" i="1042"/>
  <c r="H23" i="1042"/>
  <c r="G23" i="1042"/>
  <c r="F23" i="1042"/>
  <c r="E23" i="1042"/>
  <c r="D23" i="1042"/>
  <c r="C23" i="1042"/>
  <c r="S22" i="1042"/>
  <c r="R22" i="1042"/>
  <c r="Q22" i="1042"/>
  <c r="P22" i="1042"/>
  <c r="O22" i="1042"/>
  <c r="N22" i="1042"/>
  <c r="M22" i="1042"/>
  <c r="L22" i="1042"/>
  <c r="K22" i="1042"/>
  <c r="J22" i="1042"/>
  <c r="I22" i="1042"/>
  <c r="H22" i="1042"/>
  <c r="G22" i="1042"/>
  <c r="F22" i="1042"/>
  <c r="E22" i="1042"/>
  <c r="D22" i="1042"/>
  <c r="C22" i="1042"/>
  <c r="S21" i="1042"/>
  <c r="R21" i="1042"/>
  <c r="Q21" i="1042"/>
  <c r="P21" i="1042"/>
  <c r="O21" i="1042"/>
  <c r="N21" i="1042"/>
  <c r="M21" i="1042"/>
  <c r="L21" i="1042"/>
  <c r="K21" i="1042"/>
  <c r="J21" i="1042"/>
  <c r="I21" i="1042"/>
  <c r="H21" i="1042"/>
  <c r="G21" i="1042"/>
  <c r="F21" i="1042"/>
  <c r="E21" i="1042"/>
  <c r="D21" i="1042"/>
  <c r="C21" i="1042"/>
  <c r="S20" i="1042"/>
  <c r="R20" i="1042"/>
  <c r="Q20" i="1042"/>
  <c r="P20" i="1042"/>
  <c r="O20" i="1042"/>
  <c r="N20" i="1042"/>
  <c r="M20" i="1042"/>
  <c r="L20" i="1042"/>
  <c r="K20" i="1042"/>
  <c r="J20" i="1042"/>
  <c r="I20" i="1042"/>
  <c r="H20" i="1042"/>
  <c r="G20" i="1042"/>
  <c r="F20" i="1042"/>
  <c r="E20" i="1042"/>
  <c r="D20" i="1042"/>
  <c r="C20" i="1042"/>
  <c r="S19" i="1042"/>
  <c r="R19" i="1042"/>
  <c r="Q19" i="1042"/>
  <c r="P19" i="1042"/>
  <c r="O19" i="1042"/>
  <c r="N19" i="1042"/>
  <c r="M19" i="1042"/>
  <c r="L19" i="1042"/>
  <c r="K19" i="1042"/>
  <c r="J19" i="1042"/>
  <c r="I19" i="1042"/>
  <c r="H19" i="1042"/>
  <c r="G19" i="1042"/>
  <c r="F19" i="1042"/>
  <c r="E19" i="1042"/>
  <c r="D19" i="1042"/>
  <c r="C19" i="1042"/>
  <c r="S18" i="1042"/>
  <c r="R18" i="1042"/>
  <c r="Q18" i="1042"/>
  <c r="P18" i="1042"/>
  <c r="O18" i="1042"/>
  <c r="N18" i="1042"/>
  <c r="M18" i="1042"/>
  <c r="L18" i="1042"/>
  <c r="K18" i="1042"/>
  <c r="J18" i="1042"/>
  <c r="I18" i="1042"/>
  <c r="H18" i="1042"/>
  <c r="G18" i="1042"/>
  <c r="F18" i="1042"/>
  <c r="E18" i="1042"/>
  <c r="D18" i="1042"/>
  <c r="C18" i="1042"/>
  <c r="S16" i="1042"/>
  <c r="R16" i="1042"/>
  <c r="Q16" i="1042"/>
  <c r="P16" i="1042"/>
  <c r="O16" i="1042"/>
  <c r="N16" i="1042"/>
  <c r="M16" i="1042"/>
  <c r="L16" i="1042"/>
  <c r="K16" i="1042"/>
  <c r="J16" i="1042"/>
  <c r="I16" i="1042"/>
  <c r="H16" i="1042"/>
  <c r="G16" i="1042"/>
  <c r="F16" i="1042"/>
  <c r="E16" i="1042"/>
  <c r="D16" i="1042"/>
  <c r="C16" i="1042"/>
  <c r="S15" i="1042"/>
  <c r="R15" i="1042"/>
  <c r="Q15" i="1042"/>
  <c r="P15" i="1042"/>
  <c r="O15" i="1042"/>
  <c r="N15" i="1042"/>
  <c r="M15" i="1042"/>
  <c r="L15" i="1042"/>
  <c r="K15" i="1042"/>
  <c r="J15" i="1042"/>
  <c r="I15" i="1042"/>
  <c r="H15" i="1042"/>
  <c r="G15" i="1042"/>
  <c r="F15" i="1042"/>
  <c r="E15" i="1042"/>
  <c r="D15" i="1042"/>
  <c r="C15" i="1042"/>
  <c r="S14" i="1042"/>
  <c r="R14" i="1042"/>
  <c r="Q14" i="1042"/>
  <c r="P14" i="1042"/>
  <c r="O14" i="1042"/>
  <c r="N14" i="1042"/>
  <c r="M14" i="1042"/>
  <c r="L14" i="1042"/>
  <c r="K14" i="1042"/>
  <c r="J14" i="1042"/>
  <c r="I14" i="1042"/>
  <c r="H14" i="1042"/>
  <c r="G14" i="1042"/>
  <c r="F14" i="1042"/>
  <c r="E14" i="1042"/>
  <c r="D14" i="1042"/>
  <c r="C14" i="1042"/>
  <c r="S13" i="1042"/>
  <c r="R13" i="1042"/>
  <c r="Q13" i="1042"/>
  <c r="P13" i="1042"/>
  <c r="O13" i="1042"/>
  <c r="N13" i="1042"/>
  <c r="M13" i="1042"/>
  <c r="L13" i="1042"/>
  <c r="K13" i="1042"/>
  <c r="J13" i="1042"/>
  <c r="I13" i="1042"/>
  <c r="H13" i="1042"/>
  <c r="G13" i="1042"/>
  <c r="F13" i="1042"/>
  <c r="E13" i="1042"/>
  <c r="D13" i="1042"/>
  <c r="C13" i="1042"/>
  <c r="S12" i="1042"/>
  <c r="R12" i="1042"/>
  <c r="Q12" i="1042"/>
  <c r="P12" i="1042"/>
  <c r="O12" i="1042"/>
  <c r="N12" i="1042"/>
  <c r="M12" i="1042"/>
  <c r="L12" i="1042"/>
  <c r="K12" i="1042"/>
  <c r="J12" i="1042"/>
  <c r="I12" i="1042"/>
  <c r="H12" i="1042"/>
  <c r="G12" i="1042"/>
  <c r="F12" i="1042"/>
  <c r="E12" i="1042"/>
  <c r="D12" i="1042"/>
  <c r="C12" i="1042"/>
  <c r="S11" i="1042"/>
  <c r="R11" i="1042"/>
  <c r="Q11" i="1042"/>
  <c r="P11" i="1042"/>
  <c r="O11" i="1042"/>
  <c r="N11" i="1042"/>
  <c r="M11" i="1042"/>
  <c r="L11" i="1042"/>
  <c r="K11" i="1042"/>
  <c r="J11" i="1042"/>
  <c r="I11" i="1042"/>
  <c r="H11" i="1042"/>
  <c r="G11" i="1042"/>
  <c r="F11" i="1042"/>
  <c r="E11" i="1042"/>
  <c r="D11" i="1042"/>
  <c r="C11" i="1042"/>
  <c r="M3" i="1042"/>
  <c r="H3" i="1042"/>
  <c r="S27" i="1041"/>
  <c r="R27" i="1041"/>
  <c r="Q27" i="1041"/>
  <c r="P27" i="1041"/>
  <c r="O27" i="1041"/>
  <c r="N27" i="1041"/>
  <c r="M27" i="1041"/>
  <c r="L27" i="1041"/>
  <c r="K27" i="1041"/>
  <c r="J27" i="1041"/>
  <c r="I27" i="1041"/>
  <c r="H27" i="1041"/>
  <c r="G27" i="1041"/>
  <c r="F27" i="1041"/>
  <c r="E27" i="1041"/>
  <c r="D27" i="1041"/>
  <c r="C27" i="1041"/>
  <c r="S26" i="1041"/>
  <c r="R26" i="1041"/>
  <c r="Q26" i="1041"/>
  <c r="P26" i="1041"/>
  <c r="O26" i="1041"/>
  <c r="N26" i="1041"/>
  <c r="M26" i="1041"/>
  <c r="L26" i="1041"/>
  <c r="K26" i="1041"/>
  <c r="J26" i="1041"/>
  <c r="I26" i="1041"/>
  <c r="H26" i="1041"/>
  <c r="G26" i="1041"/>
  <c r="F26" i="1041"/>
  <c r="E26" i="1041"/>
  <c r="D26" i="1041"/>
  <c r="C26" i="1041"/>
  <c r="S25" i="1041"/>
  <c r="R25" i="1041"/>
  <c r="Q25" i="1041"/>
  <c r="P25" i="1041"/>
  <c r="O25" i="1041"/>
  <c r="N25" i="1041"/>
  <c r="M25" i="1041"/>
  <c r="L25" i="1041"/>
  <c r="K25" i="1041"/>
  <c r="J25" i="1041"/>
  <c r="I25" i="1041"/>
  <c r="H25" i="1041"/>
  <c r="G25" i="1041"/>
  <c r="F25" i="1041"/>
  <c r="E25" i="1041"/>
  <c r="D25" i="1041"/>
  <c r="C25" i="1041"/>
  <c r="S24" i="1041"/>
  <c r="R24" i="1041"/>
  <c r="Q24" i="1041"/>
  <c r="P24" i="1041"/>
  <c r="O24" i="1041"/>
  <c r="N24" i="1041"/>
  <c r="M24" i="1041"/>
  <c r="L24" i="1041"/>
  <c r="K24" i="1041"/>
  <c r="J24" i="1041"/>
  <c r="I24" i="1041"/>
  <c r="H24" i="1041"/>
  <c r="G24" i="1041"/>
  <c r="F24" i="1041"/>
  <c r="E24" i="1041"/>
  <c r="D24" i="1041"/>
  <c r="C24" i="1041"/>
  <c r="S23" i="1041"/>
  <c r="R23" i="1041"/>
  <c r="Q23" i="1041"/>
  <c r="P23" i="1041"/>
  <c r="O23" i="1041"/>
  <c r="N23" i="1041"/>
  <c r="M23" i="1041"/>
  <c r="L23" i="1041"/>
  <c r="K23" i="1041"/>
  <c r="J23" i="1041"/>
  <c r="I23" i="1041"/>
  <c r="H23" i="1041"/>
  <c r="G23" i="1041"/>
  <c r="F23" i="1041"/>
  <c r="E23" i="1041"/>
  <c r="D23" i="1041"/>
  <c r="C23" i="1041"/>
  <c r="S22" i="1041"/>
  <c r="R22" i="1041"/>
  <c r="Q22" i="1041"/>
  <c r="P22" i="1041"/>
  <c r="O22" i="1041"/>
  <c r="N22" i="1041"/>
  <c r="M22" i="1041"/>
  <c r="L22" i="1041"/>
  <c r="K22" i="1041"/>
  <c r="J22" i="1041"/>
  <c r="I22" i="1041"/>
  <c r="H22" i="1041"/>
  <c r="G22" i="1041"/>
  <c r="F22" i="1041"/>
  <c r="E22" i="1041"/>
  <c r="D22" i="1041"/>
  <c r="C22" i="1041"/>
  <c r="S21" i="1041"/>
  <c r="R21" i="1041"/>
  <c r="Q21" i="1041"/>
  <c r="P21" i="1041"/>
  <c r="O21" i="1041"/>
  <c r="N21" i="1041"/>
  <c r="M21" i="1041"/>
  <c r="L21" i="1041"/>
  <c r="K21" i="1041"/>
  <c r="J21" i="1041"/>
  <c r="I21" i="1041"/>
  <c r="H21" i="1041"/>
  <c r="G21" i="1041"/>
  <c r="F21" i="1041"/>
  <c r="E21" i="1041"/>
  <c r="D21" i="1041"/>
  <c r="C21" i="1041"/>
  <c r="S20" i="1041"/>
  <c r="R20" i="1041"/>
  <c r="Q20" i="1041"/>
  <c r="P20" i="1041"/>
  <c r="O20" i="1041"/>
  <c r="N20" i="1041"/>
  <c r="M20" i="1041"/>
  <c r="L20" i="1041"/>
  <c r="K20" i="1041"/>
  <c r="J20" i="1041"/>
  <c r="I20" i="1041"/>
  <c r="H20" i="1041"/>
  <c r="G20" i="1041"/>
  <c r="F20" i="1041"/>
  <c r="E20" i="1041"/>
  <c r="D20" i="1041"/>
  <c r="C20" i="1041"/>
  <c r="S19" i="1041"/>
  <c r="R19" i="1041"/>
  <c r="Q19" i="1041"/>
  <c r="P19" i="1041"/>
  <c r="O19" i="1041"/>
  <c r="N19" i="1041"/>
  <c r="M19" i="1041"/>
  <c r="L19" i="1041"/>
  <c r="K19" i="1041"/>
  <c r="J19" i="1041"/>
  <c r="I19" i="1041"/>
  <c r="H19" i="1041"/>
  <c r="G19" i="1041"/>
  <c r="F19" i="1041"/>
  <c r="E19" i="1041"/>
  <c r="D19" i="1041"/>
  <c r="C19" i="1041"/>
  <c r="S18" i="1041"/>
  <c r="R18" i="1041"/>
  <c r="Q18" i="1041"/>
  <c r="P18" i="1041"/>
  <c r="O18" i="1041"/>
  <c r="N18" i="1041"/>
  <c r="M18" i="1041"/>
  <c r="L18" i="1041"/>
  <c r="K18" i="1041"/>
  <c r="J18" i="1041"/>
  <c r="I18" i="1041"/>
  <c r="H18" i="1041"/>
  <c r="G18" i="1041"/>
  <c r="F18" i="1041"/>
  <c r="E18" i="1041"/>
  <c r="D18" i="1041"/>
  <c r="C18" i="1041"/>
  <c r="S16" i="1041"/>
  <c r="R16" i="1041"/>
  <c r="Q16" i="1041"/>
  <c r="P16" i="1041"/>
  <c r="O16" i="1041"/>
  <c r="N16" i="1041"/>
  <c r="M16" i="1041"/>
  <c r="L16" i="1041"/>
  <c r="K16" i="1041"/>
  <c r="J16" i="1041"/>
  <c r="I16" i="1041"/>
  <c r="H16" i="1041"/>
  <c r="G16" i="1041"/>
  <c r="F16" i="1041"/>
  <c r="E16" i="1041"/>
  <c r="D16" i="1041"/>
  <c r="C16" i="1041"/>
  <c r="S15" i="1041"/>
  <c r="R15" i="1041"/>
  <c r="Q15" i="1041"/>
  <c r="P15" i="1041"/>
  <c r="O15" i="1041"/>
  <c r="N15" i="1041"/>
  <c r="M15" i="1041"/>
  <c r="L15" i="1041"/>
  <c r="K15" i="1041"/>
  <c r="J15" i="1041"/>
  <c r="I15" i="1041"/>
  <c r="H15" i="1041"/>
  <c r="G15" i="1041"/>
  <c r="F15" i="1041"/>
  <c r="E15" i="1041"/>
  <c r="D15" i="1041"/>
  <c r="C15" i="1041"/>
  <c r="S14" i="1041"/>
  <c r="R14" i="1041"/>
  <c r="Q14" i="1041"/>
  <c r="P14" i="1041"/>
  <c r="O14" i="1041"/>
  <c r="N14" i="1041"/>
  <c r="M14" i="1041"/>
  <c r="L14" i="1041"/>
  <c r="K14" i="1041"/>
  <c r="J14" i="1041"/>
  <c r="I14" i="1041"/>
  <c r="H14" i="1041"/>
  <c r="G14" i="1041"/>
  <c r="F14" i="1041"/>
  <c r="E14" i="1041"/>
  <c r="D14" i="1041"/>
  <c r="C14" i="1041"/>
  <c r="S13" i="1041"/>
  <c r="R13" i="1041"/>
  <c r="Q13" i="1041"/>
  <c r="P13" i="1041"/>
  <c r="O13" i="1041"/>
  <c r="N13" i="1041"/>
  <c r="M13" i="1041"/>
  <c r="L13" i="1041"/>
  <c r="K13" i="1041"/>
  <c r="J13" i="1041"/>
  <c r="I13" i="1041"/>
  <c r="H13" i="1041"/>
  <c r="G13" i="1041"/>
  <c r="F13" i="1041"/>
  <c r="E13" i="1041"/>
  <c r="D13" i="1041"/>
  <c r="C13" i="1041"/>
  <c r="S12" i="1041"/>
  <c r="R12" i="1041"/>
  <c r="Q12" i="1041"/>
  <c r="P12" i="1041"/>
  <c r="O12" i="1041"/>
  <c r="N12" i="1041"/>
  <c r="M12" i="1041"/>
  <c r="L12" i="1041"/>
  <c r="K12" i="1041"/>
  <c r="J12" i="1041"/>
  <c r="I12" i="1041"/>
  <c r="H12" i="1041"/>
  <c r="G12" i="1041"/>
  <c r="F12" i="1041"/>
  <c r="E12" i="1041"/>
  <c r="D12" i="1041"/>
  <c r="C12" i="1041"/>
  <c r="S11" i="1041"/>
  <c r="R11" i="1041"/>
  <c r="Q11" i="1041"/>
  <c r="P11" i="1041"/>
  <c r="O11" i="1041"/>
  <c r="N11" i="1041"/>
  <c r="M11" i="1041"/>
  <c r="L11" i="1041"/>
  <c r="K11" i="1041"/>
  <c r="J11" i="1041"/>
  <c r="I11" i="1041"/>
  <c r="H11" i="1041"/>
  <c r="G11" i="1041"/>
  <c r="F11" i="1041"/>
  <c r="E11" i="1041"/>
  <c r="D11" i="1041"/>
  <c r="C11" i="1041"/>
  <c r="M3" i="1041"/>
  <c r="H3" i="1041"/>
  <c r="S27" i="1040"/>
  <c r="R27" i="1040"/>
  <c r="Q27" i="1040"/>
  <c r="P27" i="1040"/>
  <c r="O27" i="1040"/>
  <c r="N27" i="1040"/>
  <c r="M27" i="1040"/>
  <c r="L27" i="1040"/>
  <c r="K27" i="1040"/>
  <c r="J27" i="1040"/>
  <c r="I27" i="1040"/>
  <c r="H27" i="1040"/>
  <c r="G27" i="1040"/>
  <c r="F27" i="1040"/>
  <c r="E27" i="1040"/>
  <c r="D27" i="1040"/>
  <c r="C27" i="1040"/>
  <c r="S26" i="1040"/>
  <c r="R26" i="1040"/>
  <c r="Q26" i="1040"/>
  <c r="P26" i="1040"/>
  <c r="O26" i="1040"/>
  <c r="N26" i="1040"/>
  <c r="M26" i="1040"/>
  <c r="L26" i="1040"/>
  <c r="K26" i="1040"/>
  <c r="J26" i="1040"/>
  <c r="I26" i="1040"/>
  <c r="H26" i="1040"/>
  <c r="G26" i="1040"/>
  <c r="F26" i="1040"/>
  <c r="E26" i="1040"/>
  <c r="D26" i="1040"/>
  <c r="C26" i="1040"/>
  <c r="S25" i="1040"/>
  <c r="R25" i="1040"/>
  <c r="Q25" i="1040"/>
  <c r="P25" i="1040"/>
  <c r="O25" i="1040"/>
  <c r="N25" i="1040"/>
  <c r="M25" i="1040"/>
  <c r="L25" i="1040"/>
  <c r="K25" i="1040"/>
  <c r="J25" i="1040"/>
  <c r="I25" i="1040"/>
  <c r="H25" i="1040"/>
  <c r="G25" i="1040"/>
  <c r="F25" i="1040"/>
  <c r="E25" i="1040"/>
  <c r="D25" i="1040"/>
  <c r="C25" i="1040"/>
  <c r="S24" i="1040"/>
  <c r="R24" i="1040"/>
  <c r="Q24" i="1040"/>
  <c r="P24" i="1040"/>
  <c r="O24" i="1040"/>
  <c r="N24" i="1040"/>
  <c r="M24" i="1040"/>
  <c r="L24" i="1040"/>
  <c r="K24" i="1040"/>
  <c r="J24" i="1040"/>
  <c r="I24" i="1040"/>
  <c r="H24" i="1040"/>
  <c r="G24" i="1040"/>
  <c r="F24" i="1040"/>
  <c r="E24" i="1040"/>
  <c r="D24" i="1040"/>
  <c r="C24" i="1040"/>
  <c r="S23" i="1040"/>
  <c r="R23" i="1040"/>
  <c r="Q23" i="1040"/>
  <c r="P23" i="1040"/>
  <c r="O23" i="1040"/>
  <c r="N23" i="1040"/>
  <c r="M23" i="1040"/>
  <c r="L23" i="1040"/>
  <c r="K23" i="1040"/>
  <c r="J23" i="1040"/>
  <c r="I23" i="1040"/>
  <c r="H23" i="1040"/>
  <c r="G23" i="1040"/>
  <c r="F23" i="1040"/>
  <c r="E23" i="1040"/>
  <c r="D23" i="1040"/>
  <c r="C23" i="1040"/>
  <c r="S22" i="1040"/>
  <c r="R22" i="1040"/>
  <c r="Q22" i="1040"/>
  <c r="P22" i="1040"/>
  <c r="O22" i="1040"/>
  <c r="N22" i="1040"/>
  <c r="M22" i="1040"/>
  <c r="L22" i="1040"/>
  <c r="K22" i="1040"/>
  <c r="J22" i="1040"/>
  <c r="I22" i="1040"/>
  <c r="H22" i="1040"/>
  <c r="G22" i="1040"/>
  <c r="F22" i="1040"/>
  <c r="E22" i="1040"/>
  <c r="D22" i="1040"/>
  <c r="C22" i="1040"/>
  <c r="S21" i="1040"/>
  <c r="R21" i="1040"/>
  <c r="Q21" i="1040"/>
  <c r="P21" i="1040"/>
  <c r="O21" i="1040"/>
  <c r="N21" i="1040"/>
  <c r="M21" i="1040"/>
  <c r="L21" i="1040"/>
  <c r="K21" i="1040"/>
  <c r="J21" i="1040"/>
  <c r="I21" i="1040"/>
  <c r="H21" i="1040"/>
  <c r="G21" i="1040"/>
  <c r="F21" i="1040"/>
  <c r="E21" i="1040"/>
  <c r="D21" i="1040"/>
  <c r="C21" i="1040"/>
  <c r="S20" i="1040"/>
  <c r="R20" i="1040"/>
  <c r="Q20" i="1040"/>
  <c r="P20" i="1040"/>
  <c r="O20" i="1040"/>
  <c r="N20" i="1040"/>
  <c r="M20" i="1040"/>
  <c r="L20" i="1040"/>
  <c r="K20" i="1040"/>
  <c r="J20" i="1040"/>
  <c r="I20" i="1040"/>
  <c r="H20" i="1040"/>
  <c r="G20" i="1040"/>
  <c r="F20" i="1040"/>
  <c r="E20" i="1040"/>
  <c r="D20" i="1040"/>
  <c r="C20" i="1040"/>
  <c r="S19" i="1040"/>
  <c r="R19" i="1040"/>
  <c r="Q19" i="1040"/>
  <c r="P19" i="1040"/>
  <c r="O19" i="1040"/>
  <c r="N19" i="1040"/>
  <c r="M19" i="1040"/>
  <c r="L19" i="1040"/>
  <c r="K19" i="1040"/>
  <c r="J19" i="1040"/>
  <c r="I19" i="1040"/>
  <c r="H19" i="1040"/>
  <c r="G19" i="1040"/>
  <c r="F19" i="1040"/>
  <c r="E19" i="1040"/>
  <c r="D19" i="1040"/>
  <c r="C19" i="1040"/>
  <c r="S18" i="1040"/>
  <c r="R18" i="1040"/>
  <c r="Q18" i="1040"/>
  <c r="P18" i="1040"/>
  <c r="O18" i="1040"/>
  <c r="N18" i="1040"/>
  <c r="M18" i="1040"/>
  <c r="L18" i="1040"/>
  <c r="K18" i="1040"/>
  <c r="J18" i="1040"/>
  <c r="I18" i="1040"/>
  <c r="H18" i="1040"/>
  <c r="G18" i="1040"/>
  <c r="F18" i="1040"/>
  <c r="E18" i="1040"/>
  <c r="D18" i="1040"/>
  <c r="C18" i="1040"/>
  <c r="S16" i="1040"/>
  <c r="R16" i="1040"/>
  <c r="Q16" i="1040"/>
  <c r="P16" i="1040"/>
  <c r="O16" i="1040"/>
  <c r="N16" i="1040"/>
  <c r="M16" i="1040"/>
  <c r="L16" i="1040"/>
  <c r="K16" i="1040"/>
  <c r="J16" i="1040"/>
  <c r="I16" i="1040"/>
  <c r="H16" i="1040"/>
  <c r="G16" i="1040"/>
  <c r="F16" i="1040"/>
  <c r="E16" i="1040"/>
  <c r="D16" i="1040"/>
  <c r="C16" i="1040"/>
  <c r="S15" i="1040"/>
  <c r="R15" i="1040"/>
  <c r="Q15" i="1040"/>
  <c r="P15" i="1040"/>
  <c r="O15" i="1040"/>
  <c r="N15" i="1040"/>
  <c r="M15" i="1040"/>
  <c r="L15" i="1040"/>
  <c r="K15" i="1040"/>
  <c r="J15" i="1040"/>
  <c r="I15" i="1040"/>
  <c r="H15" i="1040"/>
  <c r="G15" i="1040"/>
  <c r="F15" i="1040"/>
  <c r="E15" i="1040"/>
  <c r="D15" i="1040"/>
  <c r="C15" i="1040"/>
  <c r="S14" i="1040"/>
  <c r="R14" i="1040"/>
  <c r="Q14" i="1040"/>
  <c r="P14" i="1040"/>
  <c r="O14" i="1040"/>
  <c r="N14" i="1040"/>
  <c r="M14" i="1040"/>
  <c r="L14" i="1040"/>
  <c r="K14" i="1040"/>
  <c r="J14" i="1040"/>
  <c r="I14" i="1040"/>
  <c r="H14" i="1040"/>
  <c r="G14" i="1040"/>
  <c r="F14" i="1040"/>
  <c r="E14" i="1040"/>
  <c r="D14" i="1040"/>
  <c r="C14" i="1040"/>
  <c r="S13" i="1040"/>
  <c r="R13" i="1040"/>
  <c r="Q13" i="1040"/>
  <c r="P13" i="1040"/>
  <c r="O13" i="1040"/>
  <c r="N13" i="1040"/>
  <c r="M13" i="1040"/>
  <c r="L13" i="1040"/>
  <c r="K13" i="1040"/>
  <c r="J13" i="1040"/>
  <c r="I13" i="1040"/>
  <c r="H13" i="1040"/>
  <c r="G13" i="1040"/>
  <c r="F13" i="1040"/>
  <c r="E13" i="1040"/>
  <c r="D13" i="1040"/>
  <c r="C13" i="1040"/>
  <c r="S12" i="1040"/>
  <c r="R12" i="1040"/>
  <c r="Q12" i="1040"/>
  <c r="P12" i="1040"/>
  <c r="O12" i="1040"/>
  <c r="N12" i="1040"/>
  <c r="M12" i="1040"/>
  <c r="L12" i="1040"/>
  <c r="K12" i="1040"/>
  <c r="J12" i="1040"/>
  <c r="I12" i="1040"/>
  <c r="H12" i="1040"/>
  <c r="G12" i="1040"/>
  <c r="F12" i="1040"/>
  <c r="E12" i="1040"/>
  <c r="D12" i="1040"/>
  <c r="C12" i="1040"/>
  <c r="S11" i="1040"/>
  <c r="R11" i="1040"/>
  <c r="Q11" i="1040"/>
  <c r="P11" i="1040"/>
  <c r="O11" i="1040"/>
  <c r="N11" i="1040"/>
  <c r="M11" i="1040"/>
  <c r="L11" i="1040"/>
  <c r="K11" i="1040"/>
  <c r="J11" i="1040"/>
  <c r="I11" i="1040"/>
  <c r="H11" i="1040"/>
  <c r="G11" i="1040"/>
  <c r="F11" i="1040"/>
  <c r="E11" i="1040"/>
  <c r="D11" i="1040"/>
  <c r="C11" i="1040"/>
  <c r="M3" i="1040"/>
  <c r="H3" i="1040"/>
  <c r="S27" i="1039"/>
  <c r="R27" i="1039"/>
  <c r="Q27" i="1039"/>
  <c r="P27" i="1039"/>
  <c r="O27" i="1039"/>
  <c r="N27" i="1039"/>
  <c r="M27" i="1039"/>
  <c r="L27" i="1039"/>
  <c r="K27" i="1039"/>
  <c r="J27" i="1039"/>
  <c r="I27" i="1039"/>
  <c r="H27" i="1039"/>
  <c r="G27" i="1039"/>
  <c r="F27" i="1039"/>
  <c r="E27" i="1039"/>
  <c r="D27" i="1039"/>
  <c r="C27" i="1039"/>
  <c r="S26" i="1039"/>
  <c r="R26" i="1039"/>
  <c r="Q26" i="1039"/>
  <c r="P26" i="1039"/>
  <c r="O26" i="1039"/>
  <c r="N26" i="1039"/>
  <c r="M26" i="1039"/>
  <c r="L26" i="1039"/>
  <c r="K26" i="1039"/>
  <c r="J26" i="1039"/>
  <c r="I26" i="1039"/>
  <c r="H26" i="1039"/>
  <c r="G26" i="1039"/>
  <c r="F26" i="1039"/>
  <c r="E26" i="1039"/>
  <c r="D26" i="1039"/>
  <c r="C26" i="1039"/>
  <c r="S25" i="1039"/>
  <c r="R25" i="1039"/>
  <c r="Q25" i="1039"/>
  <c r="P25" i="1039"/>
  <c r="O25" i="1039"/>
  <c r="N25" i="1039"/>
  <c r="M25" i="1039"/>
  <c r="L25" i="1039"/>
  <c r="K25" i="1039"/>
  <c r="J25" i="1039"/>
  <c r="I25" i="1039"/>
  <c r="H25" i="1039"/>
  <c r="G25" i="1039"/>
  <c r="F25" i="1039"/>
  <c r="E25" i="1039"/>
  <c r="D25" i="1039"/>
  <c r="C25" i="1039"/>
  <c r="S24" i="1039"/>
  <c r="R24" i="1039"/>
  <c r="Q24" i="1039"/>
  <c r="P24" i="1039"/>
  <c r="O24" i="1039"/>
  <c r="N24" i="1039"/>
  <c r="M24" i="1039"/>
  <c r="L24" i="1039"/>
  <c r="K24" i="1039"/>
  <c r="J24" i="1039"/>
  <c r="I24" i="1039"/>
  <c r="H24" i="1039"/>
  <c r="G24" i="1039"/>
  <c r="F24" i="1039"/>
  <c r="E24" i="1039"/>
  <c r="D24" i="1039"/>
  <c r="C24" i="1039"/>
  <c r="S23" i="1039"/>
  <c r="R23" i="1039"/>
  <c r="Q23" i="1039"/>
  <c r="P23" i="1039"/>
  <c r="O23" i="1039"/>
  <c r="N23" i="1039"/>
  <c r="M23" i="1039"/>
  <c r="L23" i="1039"/>
  <c r="K23" i="1039"/>
  <c r="J23" i="1039"/>
  <c r="I23" i="1039"/>
  <c r="H23" i="1039"/>
  <c r="G23" i="1039"/>
  <c r="F23" i="1039"/>
  <c r="E23" i="1039"/>
  <c r="D23" i="1039"/>
  <c r="C23" i="1039"/>
  <c r="S22" i="1039"/>
  <c r="R22" i="1039"/>
  <c r="Q22" i="1039"/>
  <c r="P22" i="1039"/>
  <c r="O22" i="1039"/>
  <c r="N22" i="1039"/>
  <c r="M22" i="1039"/>
  <c r="L22" i="1039"/>
  <c r="K22" i="1039"/>
  <c r="J22" i="1039"/>
  <c r="I22" i="1039"/>
  <c r="H22" i="1039"/>
  <c r="G22" i="1039"/>
  <c r="F22" i="1039"/>
  <c r="E22" i="1039"/>
  <c r="D22" i="1039"/>
  <c r="C22" i="1039"/>
  <c r="S21" i="1039"/>
  <c r="R21" i="1039"/>
  <c r="Q21" i="1039"/>
  <c r="P21" i="1039"/>
  <c r="O21" i="1039"/>
  <c r="N21" i="1039"/>
  <c r="M21" i="1039"/>
  <c r="L21" i="1039"/>
  <c r="K21" i="1039"/>
  <c r="J21" i="1039"/>
  <c r="I21" i="1039"/>
  <c r="H21" i="1039"/>
  <c r="G21" i="1039"/>
  <c r="F21" i="1039"/>
  <c r="E21" i="1039"/>
  <c r="D21" i="1039"/>
  <c r="C21" i="1039"/>
  <c r="S20" i="1039"/>
  <c r="R20" i="1039"/>
  <c r="Q20" i="1039"/>
  <c r="P20" i="1039"/>
  <c r="O20" i="1039"/>
  <c r="N20" i="1039"/>
  <c r="M20" i="1039"/>
  <c r="L20" i="1039"/>
  <c r="K20" i="1039"/>
  <c r="J20" i="1039"/>
  <c r="I20" i="1039"/>
  <c r="H20" i="1039"/>
  <c r="G20" i="1039"/>
  <c r="F20" i="1039"/>
  <c r="E20" i="1039"/>
  <c r="D20" i="1039"/>
  <c r="C20" i="1039"/>
  <c r="S19" i="1039"/>
  <c r="R19" i="1039"/>
  <c r="Q19" i="1039"/>
  <c r="P19" i="1039"/>
  <c r="O19" i="1039"/>
  <c r="N19" i="1039"/>
  <c r="M19" i="1039"/>
  <c r="L19" i="1039"/>
  <c r="K19" i="1039"/>
  <c r="J19" i="1039"/>
  <c r="I19" i="1039"/>
  <c r="H19" i="1039"/>
  <c r="G19" i="1039"/>
  <c r="F19" i="1039"/>
  <c r="E19" i="1039"/>
  <c r="D19" i="1039"/>
  <c r="C19" i="1039"/>
  <c r="S18" i="1039"/>
  <c r="R18" i="1039"/>
  <c r="Q18" i="1039"/>
  <c r="P18" i="1039"/>
  <c r="O18" i="1039"/>
  <c r="N18" i="1039"/>
  <c r="M18" i="1039"/>
  <c r="L18" i="1039"/>
  <c r="K18" i="1039"/>
  <c r="J18" i="1039"/>
  <c r="I18" i="1039"/>
  <c r="H18" i="1039"/>
  <c r="G18" i="1039"/>
  <c r="F18" i="1039"/>
  <c r="E18" i="1039"/>
  <c r="D18" i="1039"/>
  <c r="C18" i="1039"/>
  <c r="S16" i="1039"/>
  <c r="R16" i="1039"/>
  <c r="Q16" i="1039"/>
  <c r="P16" i="1039"/>
  <c r="O16" i="1039"/>
  <c r="N16" i="1039"/>
  <c r="M16" i="1039"/>
  <c r="L16" i="1039"/>
  <c r="K16" i="1039"/>
  <c r="J16" i="1039"/>
  <c r="I16" i="1039"/>
  <c r="H16" i="1039"/>
  <c r="G16" i="1039"/>
  <c r="F16" i="1039"/>
  <c r="E16" i="1039"/>
  <c r="D16" i="1039"/>
  <c r="C16" i="1039"/>
  <c r="S15" i="1039"/>
  <c r="R15" i="1039"/>
  <c r="Q15" i="1039"/>
  <c r="P15" i="1039"/>
  <c r="O15" i="1039"/>
  <c r="N15" i="1039"/>
  <c r="M15" i="1039"/>
  <c r="L15" i="1039"/>
  <c r="K15" i="1039"/>
  <c r="J15" i="1039"/>
  <c r="I15" i="1039"/>
  <c r="H15" i="1039"/>
  <c r="G15" i="1039"/>
  <c r="F15" i="1039"/>
  <c r="E15" i="1039"/>
  <c r="D15" i="1039"/>
  <c r="C15" i="1039"/>
  <c r="S14" i="1039"/>
  <c r="R14" i="1039"/>
  <c r="Q14" i="1039"/>
  <c r="P14" i="1039"/>
  <c r="O14" i="1039"/>
  <c r="N14" i="1039"/>
  <c r="M14" i="1039"/>
  <c r="L14" i="1039"/>
  <c r="K14" i="1039"/>
  <c r="J14" i="1039"/>
  <c r="I14" i="1039"/>
  <c r="H14" i="1039"/>
  <c r="G14" i="1039"/>
  <c r="F14" i="1039"/>
  <c r="E14" i="1039"/>
  <c r="D14" i="1039"/>
  <c r="C14" i="1039"/>
  <c r="S13" i="1039"/>
  <c r="R13" i="1039"/>
  <c r="Q13" i="1039"/>
  <c r="P13" i="1039"/>
  <c r="O13" i="1039"/>
  <c r="N13" i="1039"/>
  <c r="M13" i="1039"/>
  <c r="L13" i="1039"/>
  <c r="K13" i="1039"/>
  <c r="J13" i="1039"/>
  <c r="I13" i="1039"/>
  <c r="H13" i="1039"/>
  <c r="G13" i="1039"/>
  <c r="F13" i="1039"/>
  <c r="E13" i="1039"/>
  <c r="D13" i="1039"/>
  <c r="C13" i="1039"/>
  <c r="S12" i="1039"/>
  <c r="R12" i="1039"/>
  <c r="Q12" i="1039"/>
  <c r="P12" i="1039"/>
  <c r="O12" i="1039"/>
  <c r="N12" i="1039"/>
  <c r="M12" i="1039"/>
  <c r="L12" i="1039"/>
  <c r="K12" i="1039"/>
  <c r="J12" i="1039"/>
  <c r="I12" i="1039"/>
  <c r="H12" i="1039"/>
  <c r="G12" i="1039"/>
  <c r="F12" i="1039"/>
  <c r="E12" i="1039"/>
  <c r="D12" i="1039"/>
  <c r="C12" i="1039"/>
  <c r="S11" i="1039"/>
  <c r="R11" i="1039"/>
  <c r="Q11" i="1039"/>
  <c r="P11" i="1039"/>
  <c r="O11" i="1039"/>
  <c r="N11" i="1039"/>
  <c r="M11" i="1039"/>
  <c r="L11" i="1039"/>
  <c r="K11" i="1039"/>
  <c r="J11" i="1039"/>
  <c r="I11" i="1039"/>
  <c r="H11" i="1039"/>
  <c r="G11" i="1039"/>
  <c r="F11" i="1039"/>
  <c r="E11" i="1039"/>
  <c r="D11" i="1039"/>
  <c r="C11" i="1039"/>
  <c r="M3" i="1039"/>
  <c r="H3" i="1039"/>
  <c r="S27" i="1038"/>
  <c r="R27" i="1038"/>
  <c r="Q27" i="1038"/>
  <c r="P27" i="1038"/>
  <c r="O27" i="1038"/>
  <c r="N27" i="1038"/>
  <c r="M27" i="1038"/>
  <c r="L27" i="1038"/>
  <c r="K27" i="1038"/>
  <c r="J27" i="1038"/>
  <c r="I27" i="1038"/>
  <c r="H27" i="1038"/>
  <c r="G27" i="1038"/>
  <c r="F27" i="1038"/>
  <c r="E27" i="1038"/>
  <c r="D27" i="1038"/>
  <c r="C27" i="1038"/>
  <c r="S26" i="1038"/>
  <c r="R26" i="1038"/>
  <c r="Q26" i="1038"/>
  <c r="P26" i="1038"/>
  <c r="O26" i="1038"/>
  <c r="N26" i="1038"/>
  <c r="M26" i="1038"/>
  <c r="L26" i="1038"/>
  <c r="K26" i="1038"/>
  <c r="J26" i="1038"/>
  <c r="I26" i="1038"/>
  <c r="H26" i="1038"/>
  <c r="G26" i="1038"/>
  <c r="F26" i="1038"/>
  <c r="E26" i="1038"/>
  <c r="D26" i="1038"/>
  <c r="C26" i="1038"/>
  <c r="S25" i="1038"/>
  <c r="R25" i="1038"/>
  <c r="Q25" i="1038"/>
  <c r="P25" i="1038"/>
  <c r="O25" i="1038"/>
  <c r="N25" i="1038"/>
  <c r="M25" i="1038"/>
  <c r="L25" i="1038"/>
  <c r="K25" i="1038"/>
  <c r="J25" i="1038"/>
  <c r="I25" i="1038"/>
  <c r="H25" i="1038"/>
  <c r="G25" i="1038"/>
  <c r="F25" i="1038"/>
  <c r="E25" i="1038"/>
  <c r="D25" i="1038"/>
  <c r="C25" i="1038"/>
  <c r="S24" i="1038"/>
  <c r="R24" i="1038"/>
  <c r="Q24" i="1038"/>
  <c r="P24" i="1038"/>
  <c r="O24" i="1038"/>
  <c r="N24" i="1038"/>
  <c r="M24" i="1038"/>
  <c r="L24" i="1038"/>
  <c r="K24" i="1038"/>
  <c r="J24" i="1038"/>
  <c r="I24" i="1038"/>
  <c r="H24" i="1038"/>
  <c r="G24" i="1038"/>
  <c r="F24" i="1038"/>
  <c r="E24" i="1038"/>
  <c r="D24" i="1038"/>
  <c r="C24" i="1038"/>
  <c r="S23" i="1038"/>
  <c r="R23" i="1038"/>
  <c r="Q23" i="1038"/>
  <c r="P23" i="1038"/>
  <c r="O23" i="1038"/>
  <c r="N23" i="1038"/>
  <c r="M23" i="1038"/>
  <c r="L23" i="1038"/>
  <c r="K23" i="1038"/>
  <c r="J23" i="1038"/>
  <c r="I23" i="1038"/>
  <c r="H23" i="1038"/>
  <c r="G23" i="1038"/>
  <c r="F23" i="1038"/>
  <c r="E23" i="1038"/>
  <c r="D23" i="1038"/>
  <c r="C23" i="1038"/>
  <c r="S22" i="1038"/>
  <c r="R22" i="1038"/>
  <c r="Q22" i="1038"/>
  <c r="P22" i="1038"/>
  <c r="O22" i="1038"/>
  <c r="N22" i="1038"/>
  <c r="M22" i="1038"/>
  <c r="L22" i="1038"/>
  <c r="K22" i="1038"/>
  <c r="J22" i="1038"/>
  <c r="I22" i="1038"/>
  <c r="H22" i="1038"/>
  <c r="G22" i="1038"/>
  <c r="F22" i="1038"/>
  <c r="E22" i="1038"/>
  <c r="D22" i="1038"/>
  <c r="C22" i="1038"/>
  <c r="S21" i="1038"/>
  <c r="R21" i="1038"/>
  <c r="Q21" i="1038"/>
  <c r="P21" i="1038"/>
  <c r="O21" i="1038"/>
  <c r="N21" i="1038"/>
  <c r="M21" i="1038"/>
  <c r="L21" i="1038"/>
  <c r="K21" i="1038"/>
  <c r="J21" i="1038"/>
  <c r="I21" i="1038"/>
  <c r="H21" i="1038"/>
  <c r="G21" i="1038"/>
  <c r="F21" i="1038"/>
  <c r="E21" i="1038"/>
  <c r="D21" i="1038"/>
  <c r="C21" i="1038"/>
  <c r="S20" i="1038"/>
  <c r="R20" i="1038"/>
  <c r="Q20" i="1038"/>
  <c r="P20" i="1038"/>
  <c r="O20" i="1038"/>
  <c r="N20" i="1038"/>
  <c r="M20" i="1038"/>
  <c r="L20" i="1038"/>
  <c r="K20" i="1038"/>
  <c r="J20" i="1038"/>
  <c r="I20" i="1038"/>
  <c r="H20" i="1038"/>
  <c r="G20" i="1038"/>
  <c r="F20" i="1038"/>
  <c r="E20" i="1038"/>
  <c r="D20" i="1038"/>
  <c r="C20" i="1038"/>
  <c r="S19" i="1038"/>
  <c r="R19" i="1038"/>
  <c r="Q19" i="1038"/>
  <c r="P19" i="1038"/>
  <c r="O19" i="1038"/>
  <c r="N19" i="1038"/>
  <c r="M19" i="1038"/>
  <c r="L19" i="1038"/>
  <c r="K19" i="1038"/>
  <c r="J19" i="1038"/>
  <c r="I19" i="1038"/>
  <c r="H19" i="1038"/>
  <c r="G19" i="1038"/>
  <c r="F19" i="1038"/>
  <c r="E19" i="1038"/>
  <c r="D19" i="1038"/>
  <c r="C19" i="1038"/>
  <c r="S18" i="1038"/>
  <c r="R18" i="1038"/>
  <c r="Q18" i="1038"/>
  <c r="P18" i="1038"/>
  <c r="O18" i="1038"/>
  <c r="N18" i="1038"/>
  <c r="M18" i="1038"/>
  <c r="L18" i="1038"/>
  <c r="K18" i="1038"/>
  <c r="J18" i="1038"/>
  <c r="I18" i="1038"/>
  <c r="H18" i="1038"/>
  <c r="G18" i="1038"/>
  <c r="F18" i="1038"/>
  <c r="E18" i="1038"/>
  <c r="D18" i="1038"/>
  <c r="C18" i="1038"/>
  <c r="S16" i="1038"/>
  <c r="R16" i="1038"/>
  <c r="Q16" i="1038"/>
  <c r="P16" i="1038"/>
  <c r="O16" i="1038"/>
  <c r="N16" i="1038"/>
  <c r="M16" i="1038"/>
  <c r="L16" i="1038"/>
  <c r="K16" i="1038"/>
  <c r="J16" i="1038"/>
  <c r="I16" i="1038"/>
  <c r="H16" i="1038"/>
  <c r="G16" i="1038"/>
  <c r="F16" i="1038"/>
  <c r="E16" i="1038"/>
  <c r="D16" i="1038"/>
  <c r="C16" i="1038"/>
  <c r="S15" i="1038"/>
  <c r="R15" i="1038"/>
  <c r="Q15" i="1038"/>
  <c r="P15" i="1038"/>
  <c r="O15" i="1038"/>
  <c r="N15" i="1038"/>
  <c r="M15" i="1038"/>
  <c r="L15" i="1038"/>
  <c r="K15" i="1038"/>
  <c r="J15" i="1038"/>
  <c r="I15" i="1038"/>
  <c r="H15" i="1038"/>
  <c r="G15" i="1038"/>
  <c r="F15" i="1038"/>
  <c r="E15" i="1038"/>
  <c r="D15" i="1038"/>
  <c r="C15" i="1038"/>
  <c r="S14" i="1038"/>
  <c r="R14" i="1038"/>
  <c r="Q14" i="1038"/>
  <c r="P14" i="1038"/>
  <c r="O14" i="1038"/>
  <c r="N14" i="1038"/>
  <c r="M14" i="1038"/>
  <c r="L14" i="1038"/>
  <c r="K14" i="1038"/>
  <c r="J14" i="1038"/>
  <c r="I14" i="1038"/>
  <c r="H14" i="1038"/>
  <c r="G14" i="1038"/>
  <c r="F14" i="1038"/>
  <c r="E14" i="1038"/>
  <c r="D14" i="1038"/>
  <c r="C14" i="1038"/>
  <c r="S13" i="1038"/>
  <c r="R13" i="1038"/>
  <c r="Q13" i="1038"/>
  <c r="P13" i="1038"/>
  <c r="O13" i="1038"/>
  <c r="N13" i="1038"/>
  <c r="M13" i="1038"/>
  <c r="L13" i="1038"/>
  <c r="K13" i="1038"/>
  <c r="J13" i="1038"/>
  <c r="I13" i="1038"/>
  <c r="H13" i="1038"/>
  <c r="G13" i="1038"/>
  <c r="F13" i="1038"/>
  <c r="E13" i="1038"/>
  <c r="D13" i="1038"/>
  <c r="C13" i="1038"/>
  <c r="S12" i="1038"/>
  <c r="R12" i="1038"/>
  <c r="Q12" i="1038"/>
  <c r="P12" i="1038"/>
  <c r="O12" i="1038"/>
  <c r="N12" i="1038"/>
  <c r="M12" i="1038"/>
  <c r="L12" i="1038"/>
  <c r="K12" i="1038"/>
  <c r="J12" i="1038"/>
  <c r="I12" i="1038"/>
  <c r="H12" i="1038"/>
  <c r="G12" i="1038"/>
  <c r="F12" i="1038"/>
  <c r="E12" i="1038"/>
  <c r="D12" i="1038"/>
  <c r="C12" i="1038"/>
  <c r="S11" i="1038"/>
  <c r="R11" i="1038"/>
  <c r="Q11" i="1038"/>
  <c r="P11" i="1038"/>
  <c r="O11" i="1038"/>
  <c r="N11" i="1038"/>
  <c r="M11" i="1038"/>
  <c r="L11" i="1038"/>
  <c r="K11" i="1038"/>
  <c r="J11" i="1038"/>
  <c r="I11" i="1038"/>
  <c r="H11" i="1038"/>
  <c r="G11" i="1038"/>
  <c r="F11" i="1038"/>
  <c r="E11" i="1038"/>
  <c r="D11" i="1038"/>
  <c r="C11" i="1038"/>
  <c r="M3" i="1038"/>
  <c r="H3" i="1038"/>
  <c r="S27" i="1037"/>
  <c r="R27" i="1037"/>
  <c r="Q27" i="1037"/>
  <c r="P27" i="1037"/>
  <c r="O27" i="1037"/>
  <c r="N27" i="1037"/>
  <c r="M27" i="1037"/>
  <c r="L27" i="1037"/>
  <c r="K27" i="1037"/>
  <c r="J27" i="1037"/>
  <c r="I27" i="1037"/>
  <c r="H27" i="1037"/>
  <c r="G27" i="1037"/>
  <c r="F27" i="1037"/>
  <c r="E27" i="1037"/>
  <c r="D27" i="1037"/>
  <c r="C27" i="1037"/>
  <c r="S26" i="1037"/>
  <c r="R26" i="1037"/>
  <c r="Q26" i="1037"/>
  <c r="P26" i="1037"/>
  <c r="O26" i="1037"/>
  <c r="N26" i="1037"/>
  <c r="M26" i="1037"/>
  <c r="L26" i="1037"/>
  <c r="K26" i="1037"/>
  <c r="J26" i="1037"/>
  <c r="I26" i="1037"/>
  <c r="H26" i="1037"/>
  <c r="G26" i="1037"/>
  <c r="F26" i="1037"/>
  <c r="E26" i="1037"/>
  <c r="D26" i="1037"/>
  <c r="C26" i="1037"/>
  <c r="S25" i="1037"/>
  <c r="R25" i="1037"/>
  <c r="Q25" i="1037"/>
  <c r="P25" i="1037"/>
  <c r="O25" i="1037"/>
  <c r="N25" i="1037"/>
  <c r="M25" i="1037"/>
  <c r="L25" i="1037"/>
  <c r="K25" i="1037"/>
  <c r="J25" i="1037"/>
  <c r="I25" i="1037"/>
  <c r="H25" i="1037"/>
  <c r="G25" i="1037"/>
  <c r="F25" i="1037"/>
  <c r="E25" i="1037"/>
  <c r="D25" i="1037"/>
  <c r="C25" i="1037"/>
  <c r="S24" i="1037"/>
  <c r="R24" i="1037"/>
  <c r="Q24" i="1037"/>
  <c r="P24" i="1037"/>
  <c r="O24" i="1037"/>
  <c r="N24" i="1037"/>
  <c r="M24" i="1037"/>
  <c r="L24" i="1037"/>
  <c r="K24" i="1037"/>
  <c r="J24" i="1037"/>
  <c r="I24" i="1037"/>
  <c r="H24" i="1037"/>
  <c r="G24" i="1037"/>
  <c r="F24" i="1037"/>
  <c r="E24" i="1037"/>
  <c r="D24" i="1037"/>
  <c r="C24" i="1037"/>
  <c r="S23" i="1037"/>
  <c r="R23" i="1037"/>
  <c r="Q23" i="1037"/>
  <c r="P23" i="1037"/>
  <c r="O23" i="1037"/>
  <c r="N23" i="1037"/>
  <c r="M23" i="1037"/>
  <c r="L23" i="1037"/>
  <c r="K23" i="1037"/>
  <c r="J23" i="1037"/>
  <c r="I23" i="1037"/>
  <c r="H23" i="1037"/>
  <c r="G23" i="1037"/>
  <c r="F23" i="1037"/>
  <c r="E23" i="1037"/>
  <c r="D23" i="1037"/>
  <c r="C23" i="1037"/>
  <c r="S22" i="1037"/>
  <c r="R22" i="1037"/>
  <c r="Q22" i="1037"/>
  <c r="P22" i="1037"/>
  <c r="O22" i="1037"/>
  <c r="N22" i="1037"/>
  <c r="M22" i="1037"/>
  <c r="L22" i="1037"/>
  <c r="K22" i="1037"/>
  <c r="J22" i="1037"/>
  <c r="I22" i="1037"/>
  <c r="H22" i="1037"/>
  <c r="G22" i="1037"/>
  <c r="F22" i="1037"/>
  <c r="E22" i="1037"/>
  <c r="D22" i="1037"/>
  <c r="C22" i="1037"/>
  <c r="S21" i="1037"/>
  <c r="R21" i="1037"/>
  <c r="Q21" i="1037"/>
  <c r="P21" i="1037"/>
  <c r="O21" i="1037"/>
  <c r="N21" i="1037"/>
  <c r="M21" i="1037"/>
  <c r="L21" i="1037"/>
  <c r="K21" i="1037"/>
  <c r="J21" i="1037"/>
  <c r="I21" i="1037"/>
  <c r="H21" i="1037"/>
  <c r="G21" i="1037"/>
  <c r="F21" i="1037"/>
  <c r="E21" i="1037"/>
  <c r="D21" i="1037"/>
  <c r="C21" i="1037"/>
  <c r="S20" i="1037"/>
  <c r="R20" i="1037"/>
  <c r="Q20" i="1037"/>
  <c r="P20" i="1037"/>
  <c r="O20" i="1037"/>
  <c r="N20" i="1037"/>
  <c r="M20" i="1037"/>
  <c r="L20" i="1037"/>
  <c r="K20" i="1037"/>
  <c r="J20" i="1037"/>
  <c r="I20" i="1037"/>
  <c r="H20" i="1037"/>
  <c r="G20" i="1037"/>
  <c r="F20" i="1037"/>
  <c r="E20" i="1037"/>
  <c r="D20" i="1037"/>
  <c r="C20" i="1037"/>
  <c r="S19" i="1037"/>
  <c r="R19" i="1037"/>
  <c r="Q19" i="1037"/>
  <c r="P19" i="1037"/>
  <c r="O19" i="1037"/>
  <c r="N19" i="1037"/>
  <c r="M19" i="1037"/>
  <c r="L19" i="1037"/>
  <c r="K19" i="1037"/>
  <c r="J19" i="1037"/>
  <c r="I19" i="1037"/>
  <c r="H19" i="1037"/>
  <c r="G19" i="1037"/>
  <c r="F19" i="1037"/>
  <c r="E19" i="1037"/>
  <c r="D19" i="1037"/>
  <c r="C19" i="1037"/>
  <c r="S18" i="1037"/>
  <c r="R18" i="1037"/>
  <c r="Q18" i="1037"/>
  <c r="P18" i="1037"/>
  <c r="O18" i="1037"/>
  <c r="N18" i="1037"/>
  <c r="M18" i="1037"/>
  <c r="L18" i="1037"/>
  <c r="K18" i="1037"/>
  <c r="J18" i="1037"/>
  <c r="I18" i="1037"/>
  <c r="H18" i="1037"/>
  <c r="G18" i="1037"/>
  <c r="F18" i="1037"/>
  <c r="E18" i="1037"/>
  <c r="D18" i="1037"/>
  <c r="C18" i="1037"/>
  <c r="S16" i="1037"/>
  <c r="R16" i="1037"/>
  <c r="Q16" i="1037"/>
  <c r="P16" i="1037"/>
  <c r="O16" i="1037"/>
  <c r="N16" i="1037"/>
  <c r="M16" i="1037"/>
  <c r="L16" i="1037"/>
  <c r="K16" i="1037"/>
  <c r="J16" i="1037"/>
  <c r="I16" i="1037"/>
  <c r="H16" i="1037"/>
  <c r="G16" i="1037"/>
  <c r="F16" i="1037"/>
  <c r="E16" i="1037"/>
  <c r="D16" i="1037"/>
  <c r="C16" i="1037"/>
  <c r="S15" i="1037"/>
  <c r="R15" i="1037"/>
  <c r="Q15" i="1037"/>
  <c r="P15" i="1037"/>
  <c r="O15" i="1037"/>
  <c r="N15" i="1037"/>
  <c r="M15" i="1037"/>
  <c r="L15" i="1037"/>
  <c r="K15" i="1037"/>
  <c r="J15" i="1037"/>
  <c r="I15" i="1037"/>
  <c r="H15" i="1037"/>
  <c r="G15" i="1037"/>
  <c r="F15" i="1037"/>
  <c r="E15" i="1037"/>
  <c r="D15" i="1037"/>
  <c r="C15" i="1037"/>
  <c r="S14" i="1037"/>
  <c r="R14" i="1037"/>
  <c r="Q14" i="1037"/>
  <c r="P14" i="1037"/>
  <c r="O14" i="1037"/>
  <c r="N14" i="1037"/>
  <c r="M14" i="1037"/>
  <c r="L14" i="1037"/>
  <c r="K14" i="1037"/>
  <c r="J14" i="1037"/>
  <c r="I14" i="1037"/>
  <c r="H14" i="1037"/>
  <c r="G14" i="1037"/>
  <c r="F14" i="1037"/>
  <c r="E14" i="1037"/>
  <c r="D14" i="1037"/>
  <c r="C14" i="1037"/>
  <c r="S13" i="1037"/>
  <c r="R13" i="1037"/>
  <c r="Q13" i="1037"/>
  <c r="P13" i="1037"/>
  <c r="O13" i="1037"/>
  <c r="N13" i="1037"/>
  <c r="M13" i="1037"/>
  <c r="L13" i="1037"/>
  <c r="K13" i="1037"/>
  <c r="J13" i="1037"/>
  <c r="I13" i="1037"/>
  <c r="H13" i="1037"/>
  <c r="G13" i="1037"/>
  <c r="F13" i="1037"/>
  <c r="E13" i="1037"/>
  <c r="D13" i="1037"/>
  <c r="C13" i="1037"/>
  <c r="S12" i="1037"/>
  <c r="R12" i="1037"/>
  <c r="Q12" i="1037"/>
  <c r="P12" i="1037"/>
  <c r="O12" i="1037"/>
  <c r="N12" i="1037"/>
  <c r="M12" i="1037"/>
  <c r="L12" i="1037"/>
  <c r="K12" i="1037"/>
  <c r="J12" i="1037"/>
  <c r="I12" i="1037"/>
  <c r="H12" i="1037"/>
  <c r="G12" i="1037"/>
  <c r="F12" i="1037"/>
  <c r="E12" i="1037"/>
  <c r="D12" i="1037"/>
  <c r="C12" i="1037"/>
  <c r="S11" i="1037"/>
  <c r="R11" i="1037"/>
  <c r="Q11" i="1037"/>
  <c r="P11" i="1037"/>
  <c r="O11" i="1037"/>
  <c r="N11" i="1037"/>
  <c r="M11" i="1037"/>
  <c r="L11" i="1037"/>
  <c r="K11" i="1037"/>
  <c r="J11" i="1037"/>
  <c r="I11" i="1037"/>
  <c r="H11" i="1037"/>
  <c r="G11" i="1037"/>
  <c r="F11" i="1037"/>
  <c r="E11" i="1037"/>
  <c r="D11" i="1037"/>
  <c r="C11" i="1037"/>
  <c r="M3" i="1037"/>
  <c r="H3" i="1037"/>
  <c r="S27" i="1036"/>
  <c r="R27" i="1036"/>
  <c r="Q27" i="1036"/>
  <c r="P27" i="1036"/>
  <c r="O27" i="1036"/>
  <c r="N27" i="1036"/>
  <c r="M27" i="1036"/>
  <c r="L27" i="1036"/>
  <c r="K27" i="1036"/>
  <c r="J27" i="1036"/>
  <c r="I27" i="1036"/>
  <c r="H27" i="1036"/>
  <c r="G27" i="1036"/>
  <c r="F27" i="1036"/>
  <c r="E27" i="1036"/>
  <c r="D27" i="1036"/>
  <c r="C27" i="1036"/>
  <c r="S26" i="1036"/>
  <c r="R26" i="1036"/>
  <c r="Q26" i="1036"/>
  <c r="P26" i="1036"/>
  <c r="O26" i="1036"/>
  <c r="N26" i="1036"/>
  <c r="M26" i="1036"/>
  <c r="L26" i="1036"/>
  <c r="K26" i="1036"/>
  <c r="J26" i="1036"/>
  <c r="I26" i="1036"/>
  <c r="H26" i="1036"/>
  <c r="G26" i="1036"/>
  <c r="F26" i="1036"/>
  <c r="E26" i="1036"/>
  <c r="D26" i="1036"/>
  <c r="C26" i="1036"/>
  <c r="S25" i="1036"/>
  <c r="R25" i="1036"/>
  <c r="Q25" i="1036"/>
  <c r="P25" i="1036"/>
  <c r="O25" i="1036"/>
  <c r="N25" i="1036"/>
  <c r="M25" i="1036"/>
  <c r="L25" i="1036"/>
  <c r="K25" i="1036"/>
  <c r="J25" i="1036"/>
  <c r="I25" i="1036"/>
  <c r="H25" i="1036"/>
  <c r="G25" i="1036"/>
  <c r="F25" i="1036"/>
  <c r="E25" i="1036"/>
  <c r="D25" i="1036"/>
  <c r="C25" i="1036"/>
  <c r="S24" i="1036"/>
  <c r="R24" i="1036"/>
  <c r="Q24" i="1036"/>
  <c r="P24" i="1036"/>
  <c r="O24" i="1036"/>
  <c r="N24" i="1036"/>
  <c r="M24" i="1036"/>
  <c r="L24" i="1036"/>
  <c r="K24" i="1036"/>
  <c r="J24" i="1036"/>
  <c r="I24" i="1036"/>
  <c r="H24" i="1036"/>
  <c r="G24" i="1036"/>
  <c r="F24" i="1036"/>
  <c r="E24" i="1036"/>
  <c r="D24" i="1036"/>
  <c r="C24" i="1036"/>
  <c r="S23" i="1036"/>
  <c r="R23" i="1036"/>
  <c r="Q23" i="1036"/>
  <c r="P23" i="1036"/>
  <c r="O23" i="1036"/>
  <c r="N23" i="1036"/>
  <c r="M23" i="1036"/>
  <c r="L23" i="1036"/>
  <c r="K23" i="1036"/>
  <c r="J23" i="1036"/>
  <c r="I23" i="1036"/>
  <c r="H23" i="1036"/>
  <c r="G23" i="1036"/>
  <c r="F23" i="1036"/>
  <c r="E23" i="1036"/>
  <c r="D23" i="1036"/>
  <c r="C23" i="1036"/>
  <c r="S22" i="1036"/>
  <c r="R22" i="1036"/>
  <c r="Q22" i="1036"/>
  <c r="P22" i="1036"/>
  <c r="O22" i="1036"/>
  <c r="N22" i="1036"/>
  <c r="M22" i="1036"/>
  <c r="L22" i="1036"/>
  <c r="K22" i="1036"/>
  <c r="J22" i="1036"/>
  <c r="I22" i="1036"/>
  <c r="H22" i="1036"/>
  <c r="G22" i="1036"/>
  <c r="F22" i="1036"/>
  <c r="E22" i="1036"/>
  <c r="D22" i="1036"/>
  <c r="C22" i="1036"/>
  <c r="S21" i="1036"/>
  <c r="R21" i="1036"/>
  <c r="Q21" i="1036"/>
  <c r="P21" i="1036"/>
  <c r="O21" i="1036"/>
  <c r="N21" i="1036"/>
  <c r="M21" i="1036"/>
  <c r="L21" i="1036"/>
  <c r="K21" i="1036"/>
  <c r="J21" i="1036"/>
  <c r="I21" i="1036"/>
  <c r="H21" i="1036"/>
  <c r="G21" i="1036"/>
  <c r="F21" i="1036"/>
  <c r="E21" i="1036"/>
  <c r="D21" i="1036"/>
  <c r="C21" i="1036"/>
  <c r="S20" i="1036"/>
  <c r="R20" i="1036"/>
  <c r="Q20" i="1036"/>
  <c r="P20" i="1036"/>
  <c r="O20" i="1036"/>
  <c r="N20" i="1036"/>
  <c r="M20" i="1036"/>
  <c r="L20" i="1036"/>
  <c r="K20" i="1036"/>
  <c r="J20" i="1036"/>
  <c r="I20" i="1036"/>
  <c r="H20" i="1036"/>
  <c r="G20" i="1036"/>
  <c r="F20" i="1036"/>
  <c r="E20" i="1036"/>
  <c r="D20" i="1036"/>
  <c r="C20" i="1036"/>
  <c r="S19" i="1036"/>
  <c r="R19" i="1036"/>
  <c r="Q19" i="1036"/>
  <c r="P19" i="1036"/>
  <c r="O19" i="1036"/>
  <c r="N19" i="1036"/>
  <c r="M19" i="1036"/>
  <c r="L19" i="1036"/>
  <c r="K19" i="1036"/>
  <c r="J19" i="1036"/>
  <c r="I19" i="1036"/>
  <c r="H19" i="1036"/>
  <c r="G19" i="1036"/>
  <c r="F19" i="1036"/>
  <c r="E19" i="1036"/>
  <c r="D19" i="1036"/>
  <c r="C19" i="1036"/>
  <c r="S18" i="1036"/>
  <c r="R18" i="1036"/>
  <c r="Q18" i="1036"/>
  <c r="P18" i="1036"/>
  <c r="O18" i="1036"/>
  <c r="N18" i="1036"/>
  <c r="M18" i="1036"/>
  <c r="L18" i="1036"/>
  <c r="K18" i="1036"/>
  <c r="J18" i="1036"/>
  <c r="I18" i="1036"/>
  <c r="H18" i="1036"/>
  <c r="G18" i="1036"/>
  <c r="F18" i="1036"/>
  <c r="E18" i="1036"/>
  <c r="D18" i="1036"/>
  <c r="C18" i="1036"/>
  <c r="S16" i="1036"/>
  <c r="R16" i="1036"/>
  <c r="Q16" i="1036"/>
  <c r="P16" i="1036"/>
  <c r="O16" i="1036"/>
  <c r="N16" i="1036"/>
  <c r="M16" i="1036"/>
  <c r="L16" i="1036"/>
  <c r="K16" i="1036"/>
  <c r="J16" i="1036"/>
  <c r="I16" i="1036"/>
  <c r="H16" i="1036"/>
  <c r="G16" i="1036"/>
  <c r="F16" i="1036"/>
  <c r="E16" i="1036"/>
  <c r="D16" i="1036"/>
  <c r="C16" i="1036"/>
  <c r="S15" i="1036"/>
  <c r="R15" i="1036"/>
  <c r="Q15" i="1036"/>
  <c r="P15" i="1036"/>
  <c r="O15" i="1036"/>
  <c r="N15" i="1036"/>
  <c r="M15" i="1036"/>
  <c r="L15" i="1036"/>
  <c r="K15" i="1036"/>
  <c r="J15" i="1036"/>
  <c r="I15" i="1036"/>
  <c r="H15" i="1036"/>
  <c r="G15" i="1036"/>
  <c r="F15" i="1036"/>
  <c r="E15" i="1036"/>
  <c r="D15" i="1036"/>
  <c r="C15" i="1036"/>
  <c r="S14" i="1036"/>
  <c r="R14" i="1036"/>
  <c r="Q14" i="1036"/>
  <c r="P14" i="1036"/>
  <c r="O14" i="1036"/>
  <c r="N14" i="1036"/>
  <c r="M14" i="1036"/>
  <c r="L14" i="1036"/>
  <c r="K14" i="1036"/>
  <c r="J14" i="1036"/>
  <c r="I14" i="1036"/>
  <c r="H14" i="1036"/>
  <c r="G14" i="1036"/>
  <c r="F14" i="1036"/>
  <c r="E14" i="1036"/>
  <c r="D14" i="1036"/>
  <c r="C14" i="1036"/>
  <c r="S13" i="1036"/>
  <c r="R13" i="1036"/>
  <c r="Q13" i="1036"/>
  <c r="P13" i="1036"/>
  <c r="O13" i="1036"/>
  <c r="N13" i="1036"/>
  <c r="M13" i="1036"/>
  <c r="L13" i="1036"/>
  <c r="K13" i="1036"/>
  <c r="J13" i="1036"/>
  <c r="I13" i="1036"/>
  <c r="H13" i="1036"/>
  <c r="G13" i="1036"/>
  <c r="F13" i="1036"/>
  <c r="E13" i="1036"/>
  <c r="D13" i="1036"/>
  <c r="C13" i="1036"/>
  <c r="S12" i="1036"/>
  <c r="R12" i="1036"/>
  <c r="Q12" i="1036"/>
  <c r="P12" i="1036"/>
  <c r="O12" i="1036"/>
  <c r="N12" i="1036"/>
  <c r="M12" i="1036"/>
  <c r="L12" i="1036"/>
  <c r="K12" i="1036"/>
  <c r="J12" i="1036"/>
  <c r="I12" i="1036"/>
  <c r="H12" i="1036"/>
  <c r="G12" i="1036"/>
  <c r="F12" i="1036"/>
  <c r="E12" i="1036"/>
  <c r="D12" i="1036"/>
  <c r="C12" i="1036"/>
  <c r="S11" i="1036"/>
  <c r="R11" i="1036"/>
  <c r="Q11" i="1036"/>
  <c r="P11" i="1036"/>
  <c r="O11" i="1036"/>
  <c r="N11" i="1036"/>
  <c r="M11" i="1036"/>
  <c r="L11" i="1036"/>
  <c r="K11" i="1036"/>
  <c r="J11" i="1036"/>
  <c r="I11" i="1036"/>
  <c r="H11" i="1036"/>
  <c r="G11" i="1036"/>
  <c r="F11" i="1036"/>
  <c r="E11" i="1036"/>
  <c r="D11" i="1036"/>
  <c r="C11" i="1036"/>
  <c r="M3" i="1036"/>
  <c r="H3" i="1036"/>
  <c r="S27" i="1035"/>
  <c r="R27" i="1035"/>
  <c r="Q27" i="1035"/>
  <c r="P27" i="1035"/>
  <c r="O27" i="1035"/>
  <c r="N27" i="1035"/>
  <c r="M27" i="1035"/>
  <c r="L27" i="1035"/>
  <c r="K27" i="1035"/>
  <c r="J27" i="1035"/>
  <c r="I27" i="1035"/>
  <c r="H27" i="1035"/>
  <c r="G27" i="1035"/>
  <c r="F27" i="1035"/>
  <c r="E27" i="1035"/>
  <c r="D27" i="1035"/>
  <c r="C27" i="1035"/>
  <c r="S26" i="1035"/>
  <c r="R26" i="1035"/>
  <c r="Q26" i="1035"/>
  <c r="P26" i="1035"/>
  <c r="O26" i="1035"/>
  <c r="N26" i="1035"/>
  <c r="M26" i="1035"/>
  <c r="L26" i="1035"/>
  <c r="K26" i="1035"/>
  <c r="J26" i="1035"/>
  <c r="I26" i="1035"/>
  <c r="H26" i="1035"/>
  <c r="G26" i="1035"/>
  <c r="F26" i="1035"/>
  <c r="E26" i="1035"/>
  <c r="D26" i="1035"/>
  <c r="C26" i="1035"/>
  <c r="S25" i="1035"/>
  <c r="R25" i="1035"/>
  <c r="Q25" i="1035"/>
  <c r="P25" i="1035"/>
  <c r="O25" i="1035"/>
  <c r="N25" i="1035"/>
  <c r="M25" i="1035"/>
  <c r="L25" i="1035"/>
  <c r="K25" i="1035"/>
  <c r="J25" i="1035"/>
  <c r="I25" i="1035"/>
  <c r="H25" i="1035"/>
  <c r="G25" i="1035"/>
  <c r="F25" i="1035"/>
  <c r="E25" i="1035"/>
  <c r="D25" i="1035"/>
  <c r="C25" i="1035"/>
  <c r="S24" i="1035"/>
  <c r="R24" i="1035"/>
  <c r="Q24" i="1035"/>
  <c r="P24" i="1035"/>
  <c r="O24" i="1035"/>
  <c r="N24" i="1035"/>
  <c r="M24" i="1035"/>
  <c r="L24" i="1035"/>
  <c r="K24" i="1035"/>
  <c r="J24" i="1035"/>
  <c r="I24" i="1035"/>
  <c r="H24" i="1035"/>
  <c r="G24" i="1035"/>
  <c r="F24" i="1035"/>
  <c r="E24" i="1035"/>
  <c r="D24" i="1035"/>
  <c r="C24" i="1035"/>
  <c r="S23" i="1035"/>
  <c r="R23" i="1035"/>
  <c r="Q23" i="1035"/>
  <c r="P23" i="1035"/>
  <c r="O23" i="1035"/>
  <c r="N23" i="1035"/>
  <c r="M23" i="1035"/>
  <c r="L23" i="1035"/>
  <c r="K23" i="1035"/>
  <c r="J23" i="1035"/>
  <c r="I23" i="1035"/>
  <c r="H23" i="1035"/>
  <c r="G23" i="1035"/>
  <c r="F23" i="1035"/>
  <c r="E23" i="1035"/>
  <c r="D23" i="1035"/>
  <c r="C23" i="1035"/>
  <c r="S22" i="1035"/>
  <c r="R22" i="1035"/>
  <c r="Q22" i="1035"/>
  <c r="P22" i="1035"/>
  <c r="O22" i="1035"/>
  <c r="N22" i="1035"/>
  <c r="M22" i="1035"/>
  <c r="L22" i="1035"/>
  <c r="K22" i="1035"/>
  <c r="J22" i="1035"/>
  <c r="I22" i="1035"/>
  <c r="H22" i="1035"/>
  <c r="G22" i="1035"/>
  <c r="F22" i="1035"/>
  <c r="E22" i="1035"/>
  <c r="D22" i="1035"/>
  <c r="C22" i="1035"/>
  <c r="S21" i="1035"/>
  <c r="R21" i="1035"/>
  <c r="Q21" i="1035"/>
  <c r="P21" i="1035"/>
  <c r="O21" i="1035"/>
  <c r="N21" i="1035"/>
  <c r="M21" i="1035"/>
  <c r="L21" i="1035"/>
  <c r="K21" i="1035"/>
  <c r="J21" i="1035"/>
  <c r="I21" i="1035"/>
  <c r="H21" i="1035"/>
  <c r="G21" i="1035"/>
  <c r="F21" i="1035"/>
  <c r="E21" i="1035"/>
  <c r="D21" i="1035"/>
  <c r="C21" i="1035"/>
  <c r="S20" i="1035"/>
  <c r="R20" i="1035"/>
  <c r="Q20" i="1035"/>
  <c r="P20" i="1035"/>
  <c r="O20" i="1035"/>
  <c r="N20" i="1035"/>
  <c r="M20" i="1035"/>
  <c r="L20" i="1035"/>
  <c r="K20" i="1035"/>
  <c r="J20" i="1035"/>
  <c r="I20" i="1035"/>
  <c r="H20" i="1035"/>
  <c r="G20" i="1035"/>
  <c r="F20" i="1035"/>
  <c r="E20" i="1035"/>
  <c r="D20" i="1035"/>
  <c r="C20" i="1035"/>
  <c r="S19" i="1035"/>
  <c r="R19" i="1035"/>
  <c r="Q19" i="1035"/>
  <c r="P19" i="1035"/>
  <c r="O19" i="1035"/>
  <c r="N19" i="1035"/>
  <c r="M19" i="1035"/>
  <c r="L19" i="1035"/>
  <c r="K19" i="1035"/>
  <c r="J19" i="1035"/>
  <c r="I19" i="1035"/>
  <c r="H19" i="1035"/>
  <c r="G19" i="1035"/>
  <c r="F19" i="1035"/>
  <c r="E19" i="1035"/>
  <c r="D19" i="1035"/>
  <c r="C19" i="1035"/>
  <c r="S18" i="1035"/>
  <c r="R18" i="1035"/>
  <c r="Q18" i="1035"/>
  <c r="P18" i="1035"/>
  <c r="O18" i="1035"/>
  <c r="N18" i="1035"/>
  <c r="M18" i="1035"/>
  <c r="L18" i="1035"/>
  <c r="K18" i="1035"/>
  <c r="J18" i="1035"/>
  <c r="I18" i="1035"/>
  <c r="H18" i="1035"/>
  <c r="G18" i="1035"/>
  <c r="F18" i="1035"/>
  <c r="E18" i="1035"/>
  <c r="D18" i="1035"/>
  <c r="C18" i="1035"/>
  <c r="S16" i="1035"/>
  <c r="R16" i="1035"/>
  <c r="Q16" i="1035"/>
  <c r="P16" i="1035"/>
  <c r="O16" i="1035"/>
  <c r="N16" i="1035"/>
  <c r="M16" i="1035"/>
  <c r="L16" i="1035"/>
  <c r="K16" i="1035"/>
  <c r="J16" i="1035"/>
  <c r="I16" i="1035"/>
  <c r="H16" i="1035"/>
  <c r="G16" i="1035"/>
  <c r="F16" i="1035"/>
  <c r="E16" i="1035"/>
  <c r="D16" i="1035"/>
  <c r="C16" i="1035"/>
  <c r="S15" i="1035"/>
  <c r="R15" i="1035"/>
  <c r="Q15" i="1035"/>
  <c r="P15" i="1035"/>
  <c r="O15" i="1035"/>
  <c r="N15" i="1035"/>
  <c r="M15" i="1035"/>
  <c r="L15" i="1035"/>
  <c r="K15" i="1035"/>
  <c r="J15" i="1035"/>
  <c r="I15" i="1035"/>
  <c r="H15" i="1035"/>
  <c r="G15" i="1035"/>
  <c r="F15" i="1035"/>
  <c r="E15" i="1035"/>
  <c r="D15" i="1035"/>
  <c r="C15" i="1035"/>
  <c r="S14" i="1035"/>
  <c r="R14" i="1035"/>
  <c r="Q14" i="1035"/>
  <c r="P14" i="1035"/>
  <c r="O14" i="1035"/>
  <c r="N14" i="1035"/>
  <c r="M14" i="1035"/>
  <c r="L14" i="1035"/>
  <c r="K14" i="1035"/>
  <c r="J14" i="1035"/>
  <c r="I14" i="1035"/>
  <c r="H14" i="1035"/>
  <c r="G14" i="1035"/>
  <c r="F14" i="1035"/>
  <c r="E14" i="1035"/>
  <c r="D14" i="1035"/>
  <c r="C14" i="1035"/>
  <c r="S13" i="1035"/>
  <c r="R13" i="1035"/>
  <c r="Q13" i="1035"/>
  <c r="P13" i="1035"/>
  <c r="O13" i="1035"/>
  <c r="N13" i="1035"/>
  <c r="M13" i="1035"/>
  <c r="L13" i="1035"/>
  <c r="K13" i="1035"/>
  <c r="J13" i="1035"/>
  <c r="I13" i="1035"/>
  <c r="H13" i="1035"/>
  <c r="G13" i="1035"/>
  <c r="F13" i="1035"/>
  <c r="E13" i="1035"/>
  <c r="D13" i="1035"/>
  <c r="C13" i="1035"/>
  <c r="S12" i="1035"/>
  <c r="R12" i="1035"/>
  <c r="Q12" i="1035"/>
  <c r="P12" i="1035"/>
  <c r="O12" i="1035"/>
  <c r="N12" i="1035"/>
  <c r="M12" i="1035"/>
  <c r="L12" i="1035"/>
  <c r="K12" i="1035"/>
  <c r="J12" i="1035"/>
  <c r="I12" i="1035"/>
  <c r="H12" i="1035"/>
  <c r="G12" i="1035"/>
  <c r="F12" i="1035"/>
  <c r="E12" i="1035"/>
  <c r="D12" i="1035"/>
  <c r="C12" i="1035"/>
  <c r="S11" i="1035"/>
  <c r="R11" i="1035"/>
  <c r="Q11" i="1035"/>
  <c r="P11" i="1035"/>
  <c r="O11" i="1035"/>
  <c r="N11" i="1035"/>
  <c r="M11" i="1035"/>
  <c r="L11" i="1035"/>
  <c r="K11" i="1035"/>
  <c r="J11" i="1035"/>
  <c r="I11" i="1035"/>
  <c r="H11" i="1035"/>
  <c r="G11" i="1035"/>
  <c r="F11" i="1035"/>
  <c r="E11" i="1035"/>
  <c r="D11" i="1035"/>
  <c r="C11" i="1035"/>
  <c r="M3" i="1035"/>
  <c r="H3" i="1035"/>
  <c r="S27" i="1034"/>
  <c r="R27" i="1034"/>
  <c r="Q27" i="1034"/>
  <c r="P27" i="1034"/>
  <c r="O27" i="1034"/>
  <c r="N27" i="1034"/>
  <c r="M27" i="1034"/>
  <c r="L27" i="1034"/>
  <c r="K27" i="1034"/>
  <c r="J27" i="1034"/>
  <c r="I27" i="1034"/>
  <c r="H27" i="1034"/>
  <c r="G27" i="1034"/>
  <c r="F27" i="1034"/>
  <c r="E27" i="1034"/>
  <c r="D27" i="1034"/>
  <c r="C27" i="1034"/>
  <c r="S26" i="1034"/>
  <c r="R26" i="1034"/>
  <c r="Q26" i="1034"/>
  <c r="P26" i="1034"/>
  <c r="O26" i="1034"/>
  <c r="N26" i="1034"/>
  <c r="M26" i="1034"/>
  <c r="L26" i="1034"/>
  <c r="K26" i="1034"/>
  <c r="J26" i="1034"/>
  <c r="I26" i="1034"/>
  <c r="H26" i="1034"/>
  <c r="G26" i="1034"/>
  <c r="F26" i="1034"/>
  <c r="E26" i="1034"/>
  <c r="D26" i="1034"/>
  <c r="C26" i="1034"/>
  <c r="S25" i="1034"/>
  <c r="R25" i="1034"/>
  <c r="Q25" i="1034"/>
  <c r="P25" i="1034"/>
  <c r="O25" i="1034"/>
  <c r="N25" i="1034"/>
  <c r="M25" i="1034"/>
  <c r="L25" i="1034"/>
  <c r="K25" i="1034"/>
  <c r="J25" i="1034"/>
  <c r="I25" i="1034"/>
  <c r="H25" i="1034"/>
  <c r="G25" i="1034"/>
  <c r="F25" i="1034"/>
  <c r="E25" i="1034"/>
  <c r="D25" i="1034"/>
  <c r="C25" i="1034"/>
  <c r="S24" i="1034"/>
  <c r="R24" i="1034"/>
  <c r="Q24" i="1034"/>
  <c r="P24" i="1034"/>
  <c r="O24" i="1034"/>
  <c r="N24" i="1034"/>
  <c r="M24" i="1034"/>
  <c r="L24" i="1034"/>
  <c r="K24" i="1034"/>
  <c r="J24" i="1034"/>
  <c r="I24" i="1034"/>
  <c r="H24" i="1034"/>
  <c r="G24" i="1034"/>
  <c r="F24" i="1034"/>
  <c r="E24" i="1034"/>
  <c r="D24" i="1034"/>
  <c r="C24" i="1034"/>
  <c r="S23" i="1034"/>
  <c r="R23" i="1034"/>
  <c r="Q23" i="1034"/>
  <c r="P23" i="1034"/>
  <c r="O23" i="1034"/>
  <c r="N23" i="1034"/>
  <c r="M23" i="1034"/>
  <c r="L23" i="1034"/>
  <c r="K23" i="1034"/>
  <c r="J23" i="1034"/>
  <c r="I23" i="1034"/>
  <c r="H23" i="1034"/>
  <c r="G23" i="1034"/>
  <c r="F23" i="1034"/>
  <c r="E23" i="1034"/>
  <c r="D23" i="1034"/>
  <c r="C23" i="1034"/>
  <c r="S22" i="1034"/>
  <c r="R22" i="1034"/>
  <c r="Q22" i="1034"/>
  <c r="P22" i="1034"/>
  <c r="O22" i="1034"/>
  <c r="N22" i="1034"/>
  <c r="M22" i="1034"/>
  <c r="L22" i="1034"/>
  <c r="K22" i="1034"/>
  <c r="J22" i="1034"/>
  <c r="I22" i="1034"/>
  <c r="H22" i="1034"/>
  <c r="G22" i="1034"/>
  <c r="F22" i="1034"/>
  <c r="E22" i="1034"/>
  <c r="D22" i="1034"/>
  <c r="C22" i="1034"/>
  <c r="S21" i="1034"/>
  <c r="R21" i="1034"/>
  <c r="Q21" i="1034"/>
  <c r="P21" i="1034"/>
  <c r="O21" i="1034"/>
  <c r="N21" i="1034"/>
  <c r="M21" i="1034"/>
  <c r="L21" i="1034"/>
  <c r="K21" i="1034"/>
  <c r="J21" i="1034"/>
  <c r="I21" i="1034"/>
  <c r="H21" i="1034"/>
  <c r="G21" i="1034"/>
  <c r="F21" i="1034"/>
  <c r="E21" i="1034"/>
  <c r="D21" i="1034"/>
  <c r="C21" i="1034"/>
  <c r="S20" i="1034"/>
  <c r="R20" i="1034"/>
  <c r="Q20" i="1034"/>
  <c r="P20" i="1034"/>
  <c r="O20" i="1034"/>
  <c r="N20" i="1034"/>
  <c r="M20" i="1034"/>
  <c r="L20" i="1034"/>
  <c r="K20" i="1034"/>
  <c r="J20" i="1034"/>
  <c r="I20" i="1034"/>
  <c r="H20" i="1034"/>
  <c r="G20" i="1034"/>
  <c r="F20" i="1034"/>
  <c r="E20" i="1034"/>
  <c r="D20" i="1034"/>
  <c r="C20" i="1034"/>
  <c r="S19" i="1034"/>
  <c r="R19" i="1034"/>
  <c r="Q19" i="1034"/>
  <c r="P19" i="1034"/>
  <c r="O19" i="1034"/>
  <c r="N19" i="1034"/>
  <c r="M19" i="1034"/>
  <c r="L19" i="1034"/>
  <c r="K19" i="1034"/>
  <c r="J19" i="1034"/>
  <c r="I19" i="1034"/>
  <c r="H19" i="1034"/>
  <c r="G19" i="1034"/>
  <c r="F19" i="1034"/>
  <c r="E19" i="1034"/>
  <c r="D19" i="1034"/>
  <c r="C19" i="1034"/>
  <c r="S18" i="1034"/>
  <c r="R18" i="1034"/>
  <c r="Q18" i="1034"/>
  <c r="P18" i="1034"/>
  <c r="O18" i="1034"/>
  <c r="N18" i="1034"/>
  <c r="M18" i="1034"/>
  <c r="L18" i="1034"/>
  <c r="K18" i="1034"/>
  <c r="J18" i="1034"/>
  <c r="I18" i="1034"/>
  <c r="H18" i="1034"/>
  <c r="G18" i="1034"/>
  <c r="F18" i="1034"/>
  <c r="E18" i="1034"/>
  <c r="D18" i="1034"/>
  <c r="C18" i="1034"/>
  <c r="S16" i="1034"/>
  <c r="R16" i="1034"/>
  <c r="Q16" i="1034"/>
  <c r="P16" i="1034"/>
  <c r="O16" i="1034"/>
  <c r="N16" i="1034"/>
  <c r="M16" i="1034"/>
  <c r="L16" i="1034"/>
  <c r="K16" i="1034"/>
  <c r="J16" i="1034"/>
  <c r="I16" i="1034"/>
  <c r="H16" i="1034"/>
  <c r="G16" i="1034"/>
  <c r="F16" i="1034"/>
  <c r="E16" i="1034"/>
  <c r="D16" i="1034"/>
  <c r="C16" i="1034"/>
  <c r="S15" i="1034"/>
  <c r="R15" i="1034"/>
  <c r="Q15" i="1034"/>
  <c r="P15" i="1034"/>
  <c r="O15" i="1034"/>
  <c r="N15" i="1034"/>
  <c r="M15" i="1034"/>
  <c r="L15" i="1034"/>
  <c r="K15" i="1034"/>
  <c r="J15" i="1034"/>
  <c r="I15" i="1034"/>
  <c r="H15" i="1034"/>
  <c r="G15" i="1034"/>
  <c r="F15" i="1034"/>
  <c r="E15" i="1034"/>
  <c r="D15" i="1034"/>
  <c r="C15" i="1034"/>
  <c r="S14" i="1034"/>
  <c r="R14" i="1034"/>
  <c r="Q14" i="1034"/>
  <c r="P14" i="1034"/>
  <c r="O14" i="1034"/>
  <c r="N14" i="1034"/>
  <c r="M14" i="1034"/>
  <c r="L14" i="1034"/>
  <c r="K14" i="1034"/>
  <c r="J14" i="1034"/>
  <c r="I14" i="1034"/>
  <c r="H14" i="1034"/>
  <c r="G14" i="1034"/>
  <c r="F14" i="1034"/>
  <c r="E14" i="1034"/>
  <c r="D14" i="1034"/>
  <c r="C14" i="1034"/>
  <c r="S13" i="1034"/>
  <c r="R13" i="1034"/>
  <c r="Q13" i="1034"/>
  <c r="P13" i="1034"/>
  <c r="O13" i="1034"/>
  <c r="N13" i="1034"/>
  <c r="M13" i="1034"/>
  <c r="L13" i="1034"/>
  <c r="K13" i="1034"/>
  <c r="J13" i="1034"/>
  <c r="I13" i="1034"/>
  <c r="H13" i="1034"/>
  <c r="G13" i="1034"/>
  <c r="F13" i="1034"/>
  <c r="E13" i="1034"/>
  <c r="D13" i="1034"/>
  <c r="C13" i="1034"/>
  <c r="S12" i="1034"/>
  <c r="R12" i="1034"/>
  <c r="Q12" i="1034"/>
  <c r="P12" i="1034"/>
  <c r="O12" i="1034"/>
  <c r="N12" i="1034"/>
  <c r="M12" i="1034"/>
  <c r="L12" i="1034"/>
  <c r="K12" i="1034"/>
  <c r="J12" i="1034"/>
  <c r="I12" i="1034"/>
  <c r="H12" i="1034"/>
  <c r="G12" i="1034"/>
  <c r="F12" i="1034"/>
  <c r="E12" i="1034"/>
  <c r="D12" i="1034"/>
  <c r="C12" i="1034"/>
  <c r="S11" i="1034"/>
  <c r="R11" i="1034"/>
  <c r="Q11" i="1034"/>
  <c r="P11" i="1034"/>
  <c r="O11" i="1034"/>
  <c r="N11" i="1034"/>
  <c r="M11" i="1034"/>
  <c r="L11" i="1034"/>
  <c r="K11" i="1034"/>
  <c r="J11" i="1034"/>
  <c r="I11" i="1034"/>
  <c r="H11" i="1034"/>
  <c r="G11" i="1034"/>
  <c r="F11" i="1034"/>
  <c r="E11" i="1034"/>
  <c r="D11" i="1034"/>
  <c r="C11" i="1034"/>
  <c r="M3" i="1034"/>
  <c r="H3" i="1034"/>
  <c r="S27" i="1033"/>
  <c r="R27" i="1033"/>
  <c r="Q27" i="1033"/>
  <c r="P27" i="1033"/>
  <c r="O27" i="1033"/>
  <c r="N27" i="1033"/>
  <c r="M27" i="1033"/>
  <c r="L27" i="1033"/>
  <c r="K27" i="1033"/>
  <c r="J27" i="1033"/>
  <c r="I27" i="1033"/>
  <c r="H27" i="1033"/>
  <c r="G27" i="1033"/>
  <c r="F27" i="1033"/>
  <c r="E27" i="1033"/>
  <c r="D27" i="1033"/>
  <c r="C27" i="1033"/>
  <c r="S26" i="1033"/>
  <c r="R26" i="1033"/>
  <c r="Q26" i="1033"/>
  <c r="P26" i="1033"/>
  <c r="O26" i="1033"/>
  <c r="N26" i="1033"/>
  <c r="M26" i="1033"/>
  <c r="L26" i="1033"/>
  <c r="K26" i="1033"/>
  <c r="J26" i="1033"/>
  <c r="I26" i="1033"/>
  <c r="H26" i="1033"/>
  <c r="G26" i="1033"/>
  <c r="F26" i="1033"/>
  <c r="E26" i="1033"/>
  <c r="D26" i="1033"/>
  <c r="C26" i="1033"/>
  <c r="S25" i="1033"/>
  <c r="R25" i="1033"/>
  <c r="Q25" i="1033"/>
  <c r="P25" i="1033"/>
  <c r="O25" i="1033"/>
  <c r="N25" i="1033"/>
  <c r="M25" i="1033"/>
  <c r="L25" i="1033"/>
  <c r="K25" i="1033"/>
  <c r="J25" i="1033"/>
  <c r="I25" i="1033"/>
  <c r="H25" i="1033"/>
  <c r="G25" i="1033"/>
  <c r="F25" i="1033"/>
  <c r="E25" i="1033"/>
  <c r="D25" i="1033"/>
  <c r="C25" i="1033"/>
  <c r="S24" i="1033"/>
  <c r="R24" i="1033"/>
  <c r="Q24" i="1033"/>
  <c r="P24" i="1033"/>
  <c r="O24" i="1033"/>
  <c r="N24" i="1033"/>
  <c r="M24" i="1033"/>
  <c r="L24" i="1033"/>
  <c r="K24" i="1033"/>
  <c r="J24" i="1033"/>
  <c r="I24" i="1033"/>
  <c r="H24" i="1033"/>
  <c r="G24" i="1033"/>
  <c r="F24" i="1033"/>
  <c r="E24" i="1033"/>
  <c r="D24" i="1033"/>
  <c r="C24" i="1033"/>
  <c r="S23" i="1033"/>
  <c r="R23" i="1033"/>
  <c r="Q23" i="1033"/>
  <c r="P23" i="1033"/>
  <c r="O23" i="1033"/>
  <c r="N23" i="1033"/>
  <c r="M23" i="1033"/>
  <c r="L23" i="1033"/>
  <c r="K23" i="1033"/>
  <c r="J23" i="1033"/>
  <c r="I23" i="1033"/>
  <c r="H23" i="1033"/>
  <c r="G23" i="1033"/>
  <c r="F23" i="1033"/>
  <c r="E23" i="1033"/>
  <c r="D23" i="1033"/>
  <c r="C23" i="1033"/>
  <c r="S22" i="1033"/>
  <c r="R22" i="1033"/>
  <c r="Q22" i="1033"/>
  <c r="P22" i="1033"/>
  <c r="O22" i="1033"/>
  <c r="N22" i="1033"/>
  <c r="M22" i="1033"/>
  <c r="L22" i="1033"/>
  <c r="K22" i="1033"/>
  <c r="J22" i="1033"/>
  <c r="I22" i="1033"/>
  <c r="H22" i="1033"/>
  <c r="G22" i="1033"/>
  <c r="F22" i="1033"/>
  <c r="E22" i="1033"/>
  <c r="D22" i="1033"/>
  <c r="C22" i="1033"/>
  <c r="S21" i="1033"/>
  <c r="R21" i="1033"/>
  <c r="Q21" i="1033"/>
  <c r="P21" i="1033"/>
  <c r="O21" i="1033"/>
  <c r="N21" i="1033"/>
  <c r="M21" i="1033"/>
  <c r="L21" i="1033"/>
  <c r="K21" i="1033"/>
  <c r="J21" i="1033"/>
  <c r="I21" i="1033"/>
  <c r="H21" i="1033"/>
  <c r="G21" i="1033"/>
  <c r="F21" i="1033"/>
  <c r="E21" i="1033"/>
  <c r="D21" i="1033"/>
  <c r="C21" i="1033"/>
  <c r="S20" i="1033"/>
  <c r="R20" i="1033"/>
  <c r="Q20" i="1033"/>
  <c r="P20" i="1033"/>
  <c r="O20" i="1033"/>
  <c r="N20" i="1033"/>
  <c r="M20" i="1033"/>
  <c r="L20" i="1033"/>
  <c r="K20" i="1033"/>
  <c r="J20" i="1033"/>
  <c r="I20" i="1033"/>
  <c r="H20" i="1033"/>
  <c r="G20" i="1033"/>
  <c r="F20" i="1033"/>
  <c r="E20" i="1033"/>
  <c r="D20" i="1033"/>
  <c r="C20" i="1033"/>
  <c r="S19" i="1033"/>
  <c r="R19" i="1033"/>
  <c r="Q19" i="1033"/>
  <c r="P19" i="1033"/>
  <c r="O19" i="1033"/>
  <c r="N19" i="1033"/>
  <c r="M19" i="1033"/>
  <c r="L19" i="1033"/>
  <c r="K19" i="1033"/>
  <c r="J19" i="1033"/>
  <c r="I19" i="1033"/>
  <c r="H19" i="1033"/>
  <c r="G19" i="1033"/>
  <c r="F19" i="1033"/>
  <c r="E19" i="1033"/>
  <c r="D19" i="1033"/>
  <c r="C19" i="1033"/>
  <c r="S18" i="1033"/>
  <c r="R18" i="1033"/>
  <c r="Q18" i="1033"/>
  <c r="P18" i="1033"/>
  <c r="O18" i="1033"/>
  <c r="N18" i="1033"/>
  <c r="M18" i="1033"/>
  <c r="L18" i="1033"/>
  <c r="K18" i="1033"/>
  <c r="J18" i="1033"/>
  <c r="I18" i="1033"/>
  <c r="H18" i="1033"/>
  <c r="G18" i="1033"/>
  <c r="F18" i="1033"/>
  <c r="E18" i="1033"/>
  <c r="D18" i="1033"/>
  <c r="C18" i="1033"/>
  <c r="S16" i="1033"/>
  <c r="R16" i="1033"/>
  <c r="Q16" i="1033"/>
  <c r="P16" i="1033"/>
  <c r="O16" i="1033"/>
  <c r="N16" i="1033"/>
  <c r="M16" i="1033"/>
  <c r="L16" i="1033"/>
  <c r="K16" i="1033"/>
  <c r="J16" i="1033"/>
  <c r="I16" i="1033"/>
  <c r="H16" i="1033"/>
  <c r="G16" i="1033"/>
  <c r="F16" i="1033"/>
  <c r="E16" i="1033"/>
  <c r="D16" i="1033"/>
  <c r="C16" i="1033"/>
  <c r="S15" i="1033"/>
  <c r="R15" i="1033"/>
  <c r="Q15" i="1033"/>
  <c r="P15" i="1033"/>
  <c r="O15" i="1033"/>
  <c r="N15" i="1033"/>
  <c r="M15" i="1033"/>
  <c r="L15" i="1033"/>
  <c r="K15" i="1033"/>
  <c r="J15" i="1033"/>
  <c r="I15" i="1033"/>
  <c r="H15" i="1033"/>
  <c r="G15" i="1033"/>
  <c r="F15" i="1033"/>
  <c r="E15" i="1033"/>
  <c r="D15" i="1033"/>
  <c r="C15" i="1033"/>
  <c r="S14" i="1033"/>
  <c r="R14" i="1033"/>
  <c r="Q14" i="1033"/>
  <c r="P14" i="1033"/>
  <c r="O14" i="1033"/>
  <c r="N14" i="1033"/>
  <c r="M14" i="1033"/>
  <c r="L14" i="1033"/>
  <c r="K14" i="1033"/>
  <c r="J14" i="1033"/>
  <c r="I14" i="1033"/>
  <c r="H14" i="1033"/>
  <c r="G14" i="1033"/>
  <c r="F14" i="1033"/>
  <c r="E14" i="1033"/>
  <c r="D14" i="1033"/>
  <c r="C14" i="1033"/>
  <c r="S13" i="1033"/>
  <c r="R13" i="1033"/>
  <c r="Q13" i="1033"/>
  <c r="P13" i="1033"/>
  <c r="O13" i="1033"/>
  <c r="N13" i="1033"/>
  <c r="M13" i="1033"/>
  <c r="L13" i="1033"/>
  <c r="K13" i="1033"/>
  <c r="J13" i="1033"/>
  <c r="I13" i="1033"/>
  <c r="H13" i="1033"/>
  <c r="G13" i="1033"/>
  <c r="F13" i="1033"/>
  <c r="E13" i="1033"/>
  <c r="D13" i="1033"/>
  <c r="C13" i="1033"/>
  <c r="S12" i="1033"/>
  <c r="R12" i="1033"/>
  <c r="Q12" i="1033"/>
  <c r="P12" i="1033"/>
  <c r="O12" i="1033"/>
  <c r="N12" i="1033"/>
  <c r="M12" i="1033"/>
  <c r="L12" i="1033"/>
  <c r="K12" i="1033"/>
  <c r="J12" i="1033"/>
  <c r="I12" i="1033"/>
  <c r="H12" i="1033"/>
  <c r="G12" i="1033"/>
  <c r="F12" i="1033"/>
  <c r="E12" i="1033"/>
  <c r="D12" i="1033"/>
  <c r="C12" i="1033"/>
  <c r="S11" i="1033"/>
  <c r="R11" i="1033"/>
  <c r="Q11" i="1033"/>
  <c r="P11" i="1033"/>
  <c r="O11" i="1033"/>
  <c r="N11" i="1033"/>
  <c r="M11" i="1033"/>
  <c r="L11" i="1033"/>
  <c r="K11" i="1033"/>
  <c r="J11" i="1033"/>
  <c r="I11" i="1033"/>
  <c r="H11" i="1033"/>
  <c r="G11" i="1033"/>
  <c r="F11" i="1033"/>
  <c r="E11" i="1033"/>
  <c r="D11" i="1033"/>
  <c r="C11" i="1033"/>
  <c r="M3" i="1033"/>
  <c r="H3" i="1033"/>
  <c r="S27" i="1032"/>
  <c r="R27" i="1032"/>
  <c r="Q27" i="1032"/>
  <c r="P27" i="1032"/>
  <c r="O27" i="1032"/>
  <c r="N27" i="1032"/>
  <c r="M27" i="1032"/>
  <c r="L27" i="1032"/>
  <c r="K27" i="1032"/>
  <c r="J27" i="1032"/>
  <c r="I27" i="1032"/>
  <c r="H27" i="1032"/>
  <c r="G27" i="1032"/>
  <c r="F27" i="1032"/>
  <c r="E27" i="1032"/>
  <c r="D27" i="1032"/>
  <c r="C27" i="1032"/>
  <c r="S26" i="1032"/>
  <c r="R26" i="1032"/>
  <c r="Q26" i="1032"/>
  <c r="P26" i="1032"/>
  <c r="O26" i="1032"/>
  <c r="N26" i="1032"/>
  <c r="M26" i="1032"/>
  <c r="L26" i="1032"/>
  <c r="K26" i="1032"/>
  <c r="J26" i="1032"/>
  <c r="I26" i="1032"/>
  <c r="H26" i="1032"/>
  <c r="G26" i="1032"/>
  <c r="F26" i="1032"/>
  <c r="E26" i="1032"/>
  <c r="D26" i="1032"/>
  <c r="C26" i="1032"/>
  <c r="S25" i="1032"/>
  <c r="R25" i="1032"/>
  <c r="Q25" i="1032"/>
  <c r="P25" i="1032"/>
  <c r="O25" i="1032"/>
  <c r="N25" i="1032"/>
  <c r="M25" i="1032"/>
  <c r="L25" i="1032"/>
  <c r="K25" i="1032"/>
  <c r="J25" i="1032"/>
  <c r="I25" i="1032"/>
  <c r="H25" i="1032"/>
  <c r="G25" i="1032"/>
  <c r="F25" i="1032"/>
  <c r="E25" i="1032"/>
  <c r="D25" i="1032"/>
  <c r="C25" i="1032"/>
  <c r="S24" i="1032"/>
  <c r="R24" i="1032"/>
  <c r="Q24" i="1032"/>
  <c r="P24" i="1032"/>
  <c r="O24" i="1032"/>
  <c r="N24" i="1032"/>
  <c r="M24" i="1032"/>
  <c r="L24" i="1032"/>
  <c r="K24" i="1032"/>
  <c r="J24" i="1032"/>
  <c r="I24" i="1032"/>
  <c r="H24" i="1032"/>
  <c r="G24" i="1032"/>
  <c r="F24" i="1032"/>
  <c r="E24" i="1032"/>
  <c r="D24" i="1032"/>
  <c r="C24" i="1032"/>
  <c r="S23" i="1032"/>
  <c r="R23" i="1032"/>
  <c r="Q23" i="1032"/>
  <c r="P23" i="1032"/>
  <c r="O23" i="1032"/>
  <c r="N23" i="1032"/>
  <c r="M23" i="1032"/>
  <c r="L23" i="1032"/>
  <c r="K23" i="1032"/>
  <c r="J23" i="1032"/>
  <c r="I23" i="1032"/>
  <c r="H23" i="1032"/>
  <c r="G23" i="1032"/>
  <c r="F23" i="1032"/>
  <c r="E23" i="1032"/>
  <c r="D23" i="1032"/>
  <c r="C23" i="1032"/>
  <c r="S22" i="1032"/>
  <c r="R22" i="1032"/>
  <c r="Q22" i="1032"/>
  <c r="P22" i="1032"/>
  <c r="O22" i="1032"/>
  <c r="N22" i="1032"/>
  <c r="M22" i="1032"/>
  <c r="L22" i="1032"/>
  <c r="K22" i="1032"/>
  <c r="J22" i="1032"/>
  <c r="I22" i="1032"/>
  <c r="H22" i="1032"/>
  <c r="G22" i="1032"/>
  <c r="F22" i="1032"/>
  <c r="E22" i="1032"/>
  <c r="D22" i="1032"/>
  <c r="C22" i="1032"/>
  <c r="S21" i="1032"/>
  <c r="R21" i="1032"/>
  <c r="Q21" i="1032"/>
  <c r="P21" i="1032"/>
  <c r="O21" i="1032"/>
  <c r="N21" i="1032"/>
  <c r="M21" i="1032"/>
  <c r="L21" i="1032"/>
  <c r="K21" i="1032"/>
  <c r="J21" i="1032"/>
  <c r="I21" i="1032"/>
  <c r="H21" i="1032"/>
  <c r="G21" i="1032"/>
  <c r="F21" i="1032"/>
  <c r="E21" i="1032"/>
  <c r="D21" i="1032"/>
  <c r="C21" i="1032"/>
  <c r="S20" i="1032"/>
  <c r="R20" i="1032"/>
  <c r="Q20" i="1032"/>
  <c r="P20" i="1032"/>
  <c r="O20" i="1032"/>
  <c r="N20" i="1032"/>
  <c r="M20" i="1032"/>
  <c r="L20" i="1032"/>
  <c r="K20" i="1032"/>
  <c r="J20" i="1032"/>
  <c r="I20" i="1032"/>
  <c r="H20" i="1032"/>
  <c r="G20" i="1032"/>
  <c r="F20" i="1032"/>
  <c r="E20" i="1032"/>
  <c r="D20" i="1032"/>
  <c r="C20" i="1032"/>
  <c r="S19" i="1032"/>
  <c r="R19" i="1032"/>
  <c r="Q19" i="1032"/>
  <c r="P19" i="1032"/>
  <c r="O19" i="1032"/>
  <c r="N19" i="1032"/>
  <c r="M19" i="1032"/>
  <c r="L19" i="1032"/>
  <c r="K19" i="1032"/>
  <c r="J19" i="1032"/>
  <c r="I19" i="1032"/>
  <c r="H19" i="1032"/>
  <c r="G19" i="1032"/>
  <c r="F19" i="1032"/>
  <c r="E19" i="1032"/>
  <c r="D19" i="1032"/>
  <c r="C19" i="1032"/>
  <c r="S18" i="1032"/>
  <c r="R18" i="1032"/>
  <c r="Q18" i="1032"/>
  <c r="P18" i="1032"/>
  <c r="O18" i="1032"/>
  <c r="N18" i="1032"/>
  <c r="M18" i="1032"/>
  <c r="L18" i="1032"/>
  <c r="K18" i="1032"/>
  <c r="J18" i="1032"/>
  <c r="I18" i="1032"/>
  <c r="H18" i="1032"/>
  <c r="G18" i="1032"/>
  <c r="F18" i="1032"/>
  <c r="E18" i="1032"/>
  <c r="D18" i="1032"/>
  <c r="C18" i="1032"/>
  <c r="S16" i="1032"/>
  <c r="R16" i="1032"/>
  <c r="Q16" i="1032"/>
  <c r="P16" i="1032"/>
  <c r="O16" i="1032"/>
  <c r="N16" i="1032"/>
  <c r="M16" i="1032"/>
  <c r="L16" i="1032"/>
  <c r="K16" i="1032"/>
  <c r="J16" i="1032"/>
  <c r="I16" i="1032"/>
  <c r="H16" i="1032"/>
  <c r="G16" i="1032"/>
  <c r="F16" i="1032"/>
  <c r="E16" i="1032"/>
  <c r="D16" i="1032"/>
  <c r="C16" i="1032"/>
  <c r="S15" i="1032"/>
  <c r="R15" i="1032"/>
  <c r="Q15" i="1032"/>
  <c r="P15" i="1032"/>
  <c r="O15" i="1032"/>
  <c r="N15" i="1032"/>
  <c r="M15" i="1032"/>
  <c r="L15" i="1032"/>
  <c r="K15" i="1032"/>
  <c r="J15" i="1032"/>
  <c r="I15" i="1032"/>
  <c r="H15" i="1032"/>
  <c r="G15" i="1032"/>
  <c r="F15" i="1032"/>
  <c r="E15" i="1032"/>
  <c r="D15" i="1032"/>
  <c r="C15" i="1032"/>
  <c r="S14" i="1032"/>
  <c r="R14" i="1032"/>
  <c r="Q14" i="1032"/>
  <c r="P14" i="1032"/>
  <c r="O14" i="1032"/>
  <c r="N14" i="1032"/>
  <c r="M14" i="1032"/>
  <c r="L14" i="1032"/>
  <c r="K14" i="1032"/>
  <c r="J14" i="1032"/>
  <c r="I14" i="1032"/>
  <c r="H14" i="1032"/>
  <c r="G14" i="1032"/>
  <c r="F14" i="1032"/>
  <c r="E14" i="1032"/>
  <c r="D14" i="1032"/>
  <c r="C14" i="1032"/>
  <c r="S13" i="1032"/>
  <c r="R13" i="1032"/>
  <c r="Q13" i="1032"/>
  <c r="P13" i="1032"/>
  <c r="O13" i="1032"/>
  <c r="N13" i="1032"/>
  <c r="M13" i="1032"/>
  <c r="L13" i="1032"/>
  <c r="K13" i="1032"/>
  <c r="J13" i="1032"/>
  <c r="I13" i="1032"/>
  <c r="H13" i="1032"/>
  <c r="G13" i="1032"/>
  <c r="F13" i="1032"/>
  <c r="E13" i="1032"/>
  <c r="D13" i="1032"/>
  <c r="C13" i="1032"/>
  <c r="S12" i="1032"/>
  <c r="R12" i="1032"/>
  <c r="Q12" i="1032"/>
  <c r="P12" i="1032"/>
  <c r="O12" i="1032"/>
  <c r="N12" i="1032"/>
  <c r="M12" i="1032"/>
  <c r="L12" i="1032"/>
  <c r="K12" i="1032"/>
  <c r="J12" i="1032"/>
  <c r="I12" i="1032"/>
  <c r="H12" i="1032"/>
  <c r="G12" i="1032"/>
  <c r="F12" i="1032"/>
  <c r="E12" i="1032"/>
  <c r="D12" i="1032"/>
  <c r="C12" i="1032"/>
  <c r="S11" i="1032"/>
  <c r="R11" i="1032"/>
  <c r="Q11" i="1032"/>
  <c r="P11" i="1032"/>
  <c r="O11" i="1032"/>
  <c r="N11" i="1032"/>
  <c r="M11" i="1032"/>
  <c r="L11" i="1032"/>
  <c r="K11" i="1032"/>
  <c r="J11" i="1032"/>
  <c r="I11" i="1032"/>
  <c r="H11" i="1032"/>
  <c r="G11" i="1032"/>
  <c r="F11" i="1032"/>
  <c r="E11" i="1032"/>
  <c r="D11" i="1032"/>
  <c r="C11" i="1032"/>
  <c r="M3" i="1032"/>
  <c r="H3" i="1032"/>
  <c r="S27" i="1031"/>
  <c r="R27" i="1031"/>
  <c r="Q27" i="1031"/>
  <c r="P27" i="1031"/>
  <c r="O27" i="1031"/>
  <c r="N27" i="1031"/>
  <c r="M27" i="1031"/>
  <c r="L27" i="1031"/>
  <c r="K27" i="1031"/>
  <c r="J27" i="1031"/>
  <c r="I27" i="1031"/>
  <c r="H27" i="1031"/>
  <c r="G27" i="1031"/>
  <c r="F27" i="1031"/>
  <c r="E27" i="1031"/>
  <c r="D27" i="1031"/>
  <c r="C27" i="1031"/>
  <c r="S26" i="1031"/>
  <c r="R26" i="1031"/>
  <c r="Q26" i="1031"/>
  <c r="P26" i="1031"/>
  <c r="O26" i="1031"/>
  <c r="N26" i="1031"/>
  <c r="M26" i="1031"/>
  <c r="L26" i="1031"/>
  <c r="K26" i="1031"/>
  <c r="J26" i="1031"/>
  <c r="I26" i="1031"/>
  <c r="H26" i="1031"/>
  <c r="G26" i="1031"/>
  <c r="F26" i="1031"/>
  <c r="E26" i="1031"/>
  <c r="D26" i="1031"/>
  <c r="C26" i="1031"/>
  <c r="S25" i="1031"/>
  <c r="R25" i="1031"/>
  <c r="Q25" i="1031"/>
  <c r="P25" i="1031"/>
  <c r="O25" i="1031"/>
  <c r="N25" i="1031"/>
  <c r="M25" i="1031"/>
  <c r="L25" i="1031"/>
  <c r="K25" i="1031"/>
  <c r="J25" i="1031"/>
  <c r="I25" i="1031"/>
  <c r="H25" i="1031"/>
  <c r="G25" i="1031"/>
  <c r="F25" i="1031"/>
  <c r="E25" i="1031"/>
  <c r="D25" i="1031"/>
  <c r="C25" i="1031"/>
  <c r="S24" i="1031"/>
  <c r="R24" i="1031"/>
  <c r="Q24" i="1031"/>
  <c r="P24" i="1031"/>
  <c r="O24" i="1031"/>
  <c r="N24" i="1031"/>
  <c r="M24" i="1031"/>
  <c r="L24" i="1031"/>
  <c r="K24" i="1031"/>
  <c r="J24" i="1031"/>
  <c r="I24" i="1031"/>
  <c r="H24" i="1031"/>
  <c r="G24" i="1031"/>
  <c r="F24" i="1031"/>
  <c r="E24" i="1031"/>
  <c r="D24" i="1031"/>
  <c r="C24" i="1031"/>
  <c r="S23" i="1031"/>
  <c r="R23" i="1031"/>
  <c r="Q23" i="1031"/>
  <c r="P23" i="1031"/>
  <c r="O23" i="1031"/>
  <c r="N23" i="1031"/>
  <c r="M23" i="1031"/>
  <c r="L23" i="1031"/>
  <c r="K23" i="1031"/>
  <c r="J23" i="1031"/>
  <c r="I23" i="1031"/>
  <c r="H23" i="1031"/>
  <c r="G23" i="1031"/>
  <c r="F23" i="1031"/>
  <c r="E23" i="1031"/>
  <c r="D23" i="1031"/>
  <c r="C23" i="1031"/>
  <c r="S22" i="1031"/>
  <c r="R22" i="1031"/>
  <c r="Q22" i="1031"/>
  <c r="P22" i="1031"/>
  <c r="O22" i="1031"/>
  <c r="N22" i="1031"/>
  <c r="M22" i="1031"/>
  <c r="L22" i="1031"/>
  <c r="K22" i="1031"/>
  <c r="J22" i="1031"/>
  <c r="I22" i="1031"/>
  <c r="H22" i="1031"/>
  <c r="G22" i="1031"/>
  <c r="F22" i="1031"/>
  <c r="E22" i="1031"/>
  <c r="D22" i="1031"/>
  <c r="C22" i="1031"/>
  <c r="S21" i="1031"/>
  <c r="R21" i="1031"/>
  <c r="Q21" i="1031"/>
  <c r="P21" i="1031"/>
  <c r="O21" i="1031"/>
  <c r="N21" i="1031"/>
  <c r="M21" i="1031"/>
  <c r="L21" i="1031"/>
  <c r="K21" i="1031"/>
  <c r="J21" i="1031"/>
  <c r="I21" i="1031"/>
  <c r="H21" i="1031"/>
  <c r="G21" i="1031"/>
  <c r="F21" i="1031"/>
  <c r="E21" i="1031"/>
  <c r="D21" i="1031"/>
  <c r="C21" i="1031"/>
  <c r="S20" i="1031"/>
  <c r="R20" i="1031"/>
  <c r="Q20" i="1031"/>
  <c r="P20" i="1031"/>
  <c r="O20" i="1031"/>
  <c r="N20" i="1031"/>
  <c r="M20" i="1031"/>
  <c r="L20" i="1031"/>
  <c r="K20" i="1031"/>
  <c r="J20" i="1031"/>
  <c r="I20" i="1031"/>
  <c r="H20" i="1031"/>
  <c r="G20" i="1031"/>
  <c r="F20" i="1031"/>
  <c r="E20" i="1031"/>
  <c r="D20" i="1031"/>
  <c r="C20" i="1031"/>
  <c r="S19" i="1031"/>
  <c r="R19" i="1031"/>
  <c r="Q19" i="1031"/>
  <c r="P19" i="1031"/>
  <c r="O19" i="1031"/>
  <c r="N19" i="1031"/>
  <c r="M19" i="1031"/>
  <c r="L19" i="1031"/>
  <c r="K19" i="1031"/>
  <c r="J19" i="1031"/>
  <c r="I19" i="1031"/>
  <c r="H19" i="1031"/>
  <c r="G19" i="1031"/>
  <c r="F19" i="1031"/>
  <c r="E19" i="1031"/>
  <c r="D19" i="1031"/>
  <c r="C19" i="1031"/>
  <c r="S18" i="1031"/>
  <c r="R18" i="1031"/>
  <c r="Q18" i="1031"/>
  <c r="P18" i="1031"/>
  <c r="O18" i="1031"/>
  <c r="N18" i="1031"/>
  <c r="M18" i="1031"/>
  <c r="L18" i="1031"/>
  <c r="K18" i="1031"/>
  <c r="J18" i="1031"/>
  <c r="I18" i="1031"/>
  <c r="H18" i="1031"/>
  <c r="G18" i="1031"/>
  <c r="F18" i="1031"/>
  <c r="E18" i="1031"/>
  <c r="D18" i="1031"/>
  <c r="C18" i="1031"/>
  <c r="S16" i="1031"/>
  <c r="R16" i="1031"/>
  <c r="Q16" i="1031"/>
  <c r="P16" i="1031"/>
  <c r="O16" i="1031"/>
  <c r="N16" i="1031"/>
  <c r="M16" i="1031"/>
  <c r="L16" i="1031"/>
  <c r="K16" i="1031"/>
  <c r="J16" i="1031"/>
  <c r="I16" i="1031"/>
  <c r="H16" i="1031"/>
  <c r="G16" i="1031"/>
  <c r="F16" i="1031"/>
  <c r="E16" i="1031"/>
  <c r="D16" i="1031"/>
  <c r="C16" i="1031"/>
  <c r="S15" i="1031"/>
  <c r="R15" i="1031"/>
  <c r="Q15" i="1031"/>
  <c r="P15" i="1031"/>
  <c r="O15" i="1031"/>
  <c r="N15" i="1031"/>
  <c r="M15" i="1031"/>
  <c r="L15" i="1031"/>
  <c r="K15" i="1031"/>
  <c r="J15" i="1031"/>
  <c r="I15" i="1031"/>
  <c r="H15" i="1031"/>
  <c r="G15" i="1031"/>
  <c r="F15" i="1031"/>
  <c r="E15" i="1031"/>
  <c r="D15" i="1031"/>
  <c r="C15" i="1031"/>
  <c r="S14" i="1031"/>
  <c r="R14" i="1031"/>
  <c r="Q14" i="1031"/>
  <c r="P14" i="1031"/>
  <c r="O14" i="1031"/>
  <c r="N14" i="1031"/>
  <c r="M14" i="1031"/>
  <c r="L14" i="1031"/>
  <c r="K14" i="1031"/>
  <c r="J14" i="1031"/>
  <c r="I14" i="1031"/>
  <c r="H14" i="1031"/>
  <c r="G14" i="1031"/>
  <c r="F14" i="1031"/>
  <c r="E14" i="1031"/>
  <c r="D14" i="1031"/>
  <c r="C14" i="1031"/>
  <c r="S13" i="1031"/>
  <c r="R13" i="1031"/>
  <c r="Q13" i="1031"/>
  <c r="P13" i="1031"/>
  <c r="O13" i="1031"/>
  <c r="N13" i="1031"/>
  <c r="M13" i="1031"/>
  <c r="L13" i="1031"/>
  <c r="K13" i="1031"/>
  <c r="J13" i="1031"/>
  <c r="I13" i="1031"/>
  <c r="H13" i="1031"/>
  <c r="G13" i="1031"/>
  <c r="F13" i="1031"/>
  <c r="E13" i="1031"/>
  <c r="D13" i="1031"/>
  <c r="C13" i="1031"/>
  <c r="S12" i="1031"/>
  <c r="R12" i="1031"/>
  <c r="Q12" i="1031"/>
  <c r="P12" i="1031"/>
  <c r="O12" i="1031"/>
  <c r="N12" i="1031"/>
  <c r="M12" i="1031"/>
  <c r="L12" i="1031"/>
  <c r="K12" i="1031"/>
  <c r="J12" i="1031"/>
  <c r="I12" i="1031"/>
  <c r="H12" i="1031"/>
  <c r="G12" i="1031"/>
  <c r="F12" i="1031"/>
  <c r="E12" i="1031"/>
  <c r="D12" i="1031"/>
  <c r="C12" i="1031"/>
  <c r="S11" i="1031"/>
  <c r="R11" i="1031"/>
  <c r="Q11" i="1031"/>
  <c r="P11" i="1031"/>
  <c r="O11" i="1031"/>
  <c r="N11" i="1031"/>
  <c r="M11" i="1031"/>
  <c r="L11" i="1031"/>
  <c r="K11" i="1031"/>
  <c r="J11" i="1031"/>
  <c r="I11" i="1031"/>
  <c r="H11" i="1031"/>
  <c r="G11" i="1031"/>
  <c r="F11" i="1031"/>
  <c r="E11" i="1031"/>
  <c r="D11" i="1031"/>
  <c r="C11" i="1031"/>
  <c r="M3" i="1031"/>
  <c r="H3" i="1031"/>
  <c r="S27" i="1030"/>
  <c r="R27" i="1030"/>
  <c r="Q27" i="1030"/>
  <c r="P27" i="1030"/>
  <c r="O27" i="1030"/>
  <c r="N27" i="1030"/>
  <c r="M27" i="1030"/>
  <c r="L27" i="1030"/>
  <c r="K27" i="1030"/>
  <c r="J27" i="1030"/>
  <c r="I27" i="1030"/>
  <c r="H27" i="1030"/>
  <c r="G27" i="1030"/>
  <c r="F27" i="1030"/>
  <c r="E27" i="1030"/>
  <c r="D27" i="1030"/>
  <c r="C27" i="1030"/>
  <c r="S26" i="1030"/>
  <c r="R26" i="1030"/>
  <c r="Q26" i="1030"/>
  <c r="P26" i="1030"/>
  <c r="O26" i="1030"/>
  <c r="N26" i="1030"/>
  <c r="M26" i="1030"/>
  <c r="L26" i="1030"/>
  <c r="K26" i="1030"/>
  <c r="J26" i="1030"/>
  <c r="I26" i="1030"/>
  <c r="H26" i="1030"/>
  <c r="G26" i="1030"/>
  <c r="F26" i="1030"/>
  <c r="E26" i="1030"/>
  <c r="D26" i="1030"/>
  <c r="C26" i="1030"/>
  <c r="S25" i="1030"/>
  <c r="R25" i="1030"/>
  <c r="Q25" i="1030"/>
  <c r="P25" i="1030"/>
  <c r="O25" i="1030"/>
  <c r="N25" i="1030"/>
  <c r="M25" i="1030"/>
  <c r="L25" i="1030"/>
  <c r="K25" i="1030"/>
  <c r="J25" i="1030"/>
  <c r="I25" i="1030"/>
  <c r="H25" i="1030"/>
  <c r="G25" i="1030"/>
  <c r="F25" i="1030"/>
  <c r="E25" i="1030"/>
  <c r="D25" i="1030"/>
  <c r="C25" i="1030"/>
  <c r="S24" i="1030"/>
  <c r="R24" i="1030"/>
  <c r="Q24" i="1030"/>
  <c r="P24" i="1030"/>
  <c r="O24" i="1030"/>
  <c r="N24" i="1030"/>
  <c r="M24" i="1030"/>
  <c r="L24" i="1030"/>
  <c r="K24" i="1030"/>
  <c r="J24" i="1030"/>
  <c r="I24" i="1030"/>
  <c r="H24" i="1030"/>
  <c r="G24" i="1030"/>
  <c r="F24" i="1030"/>
  <c r="E24" i="1030"/>
  <c r="D24" i="1030"/>
  <c r="C24" i="1030"/>
  <c r="S23" i="1030"/>
  <c r="R23" i="1030"/>
  <c r="Q23" i="1030"/>
  <c r="P23" i="1030"/>
  <c r="O23" i="1030"/>
  <c r="N23" i="1030"/>
  <c r="M23" i="1030"/>
  <c r="L23" i="1030"/>
  <c r="K23" i="1030"/>
  <c r="J23" i="1030"/>
  <c r="I23" i="1030"/>
  <c r="H23" i="1030"/>
  <c r="G23" i="1030"/>
  <c r="F23" i="1030"/>
  <c r="E23" i="1030"/>
  <c r="D23" i="1030"/>
  <c r="C23" i="1030"/>
  <c r="S22" i="1030"/>
  <c r="R22" i="1030"/>
  <c r="Q22" i="1030"/>
  <c r="P22" i="1030"/>
  <c r="O22" i="1030"/>
  <c r="N22" i="1030"/>
  <c r="M22" i="1030"/>
  <c r="L22" i="1030"/>
  <c r="K22" i="1030"/>
  <c r="J22" i="1030"/>
  <c r="I22" i="1030"/>
  <c r="H22" i="1030"/>
  <c r="G22" i="1030"/>
  <c r="F22" i="1030"/>
  <c r="E22" i="1030"/>
  <c r="D22" i="1030"/>
  <c r="C22" i="1030"/>
  <c r="S21" i="1030"/>
  <c r="R21" i="1030"/>
  <c r="Q21" i="1030"/>
  <c r="P21" i="1030"/>
  <c r="O21" i="1030"/>
  <c r="N21" i="1030"/>
  <c r="M21" i="1030"/>
  <c r="L21" i="1030"/>
  <c r="K21" i="1030"/>
  <c r="J21" i="1030"/>
  <c r="I21" i="1030"/>
  <c r="H21" i="1030"/>
  <c r="G21" i="1030"/>
  <c r="F21" i="1030"/>
  <c r="E21" i="1030"/>
  <c r="D21" i="1030"/>
  <c r="C21" i="1030"/>
  <c r="S20" i="1030"/>
  <c r="R20" i="1030"/>
  <c r="Q20" i="1030"/>
  <c r="P20" i="1030"/>
  <c r="O20" i="1030"/>
  <c r="N20" i="1030"/>
  <c r="M20" i="1030"/>
  <c r="L20" i="1030"/>
  <c r="K20" i="1030"/>
  <c r="J20" i="1030"/>
  <c r="I20" i="1030"/>
  <c r="H20" i="1030"/>
  <c r="G20" i="1030"/>
  <c r="F20" i="1030"/>
  <c r="E20" i="1030"/>
  <c r="D20" i="1030"/>
  <c r="C20" i="1030"/>
  <c r="S19" i="1030"/>
  <c r="R19" i="1030"/>
  <c r="Q19" i="1030"/>
  <c r="P19" i="1030"/>
  <c r="O19" i="1030"/>
  <c r="N19" i="1030"/>
  <c r="M19" i="1030"/>
  <c r="L19" i="1030"/>
  <c r="K19" i="1030"/>
  <c r="J19" i="1030"/>
  <c r="I19" i="1030"/>
  <c r="H19" i="1030"/>
  <c r="G19" i="1030"/>
  <c r="F19" i="1030"/>
  <c r="E19" i="1030"/>
  <c r="D19" i="1030"/>
  <c r="C19" i="1030"/>
  <c r="S18" i="1030"/>
  <c r="R18" i="1030"/>
  <c r="Q18" i="1030"/>
  <c r="P18" i="1030"/>
  <c r="O18" i="1030"/>
  <c r="N18" i="1030"/>
  <c r="M18" i="1030"/>
  <c r="L18" i="1030"/>
  <c r="K18" i="1030"/>
  <c r="J18" i="1030"/>
  <c r="I18" i="1030"/>
  <c r="H18" i="1030"/>
  <c r="G18" i="1030"/>
  <c r="F18" i="1030"/>
  <c r="E18" i="1030"/>
  <c r="D18" i="1030"/>
  <c r="C18" i="1030"/>
  <c r="S16" i="1030"/>
  <c r="R16" i="1030"/>
  <c r="Q16" i="1030"/>
  <c r="P16" i="1030"/>
  <c r="O16" i="1030"/>
  <c r="N16" i="1030"/>
  <c r="M16" i="1030"/>
  <c r="L16" i="1030"/>
  <c r="K16" i="1030"/>
  <c r="J16" i="1030"/>
  <c r="I16" i="1030"/>
  <c r="H16" i="1030"/>
  <c r="G16" i="1030"/>
  <c r="F16" i="1030"/>
  <c r="E16" i="1030"/>
  <c r="D16" i="1030"/>
  <c r="C16" i="1030"/>
  <c r="S15" i="1030"/>
  <c r="R15" i="1030"/>
  <c r="Q15" i="1030"/>
  <c r="P15" i="1030"/>
  <c r="O15" i="1030"/>
  <c r="N15" i="1030"/>
  <c r="M15" i="1030"/>
  <c r="L15" i="1030"/>
  <c r="K15" i="1030"/>
  <c r="J15" i="1030"/>
  <c r="I15" i="1030"/>
  <c r="H15" i="1030"/>
  <c r="G15" i="1030"/>
  <c r="F15" i="1030"/>
  <c r="E15" i="1030"/>
  <c r="D15" i="1030"/>
  <c r="C15" i="1030"/>
  <c r="S14" i="1030"/>
  <c r="R14" i="1030"/>
  <c r="Q14" i="1030"/>
  <c r="P14" i="1030"/>
  <c r="O14" i="1030"/>
  <c r="N14" i="1030"/>
  <c r="M14" i="1030"/>
  <c r="L14" i="1030"/>
  <c r="K14" i="1030"/>
  <c r="J14" i="1030"/>
  <c r="I14" i="1030"/>
  <c r="H14" i="1030"/>
  <c r="G14" i="1030"/>
  <c r="F14" i="1030"/>
  <c r="E14" i="1030"/>
  <c r="D14" i="1030"/>
  <c r="C14" i="1030"/>
  <c r="S13" i="1030"/>
  <c r="R13" i="1030"/>
  <c r="Q13" i="1030"/>
  <c r="P13" i="1030"/>
  <c r="O13" i="1030"/>
  <c r="N13" i="1030"/>
  <c r="M13" i="1030"/>
  <c r="L13" i="1030"/>
  <c r="K13" i="1030"/>
  <c r="J13" i="1030"/>
  <c r="I13" i="1030"/>
  <c r="H13" i="1030"/>
  <c r="G13" i="1030"/>
  <c r="F13" i="1030"/>
  <c r="E13" i="1030"/>
  <c r="D13" i="1030"/>
  <c r="C13" i="1030"/>
  <c r="S12" i="1030"/>
  <c r="R12" i="1030"/>
  <c r="Q12" i="1030"/>
  <c r="P12" i="1030"/>
  <c r="O12" i="1030"/>
  <c r="N12" i="1030"/>
  <c r="M12" i="1030"/>
  <c r="L12" i="1030"/>
  <c r="K12" i="1030"/>
  <c r="J12" i="1030"/>
  <c r="I12" i="1030"/>
  <c r="H12" i="1030"/>
  <c r="G12" i="1030"/>
  <c r="F12" i="1030"/>
  <c r="E12" i="1030"/>
  <c r="D12" i="1030"/>
  <c r="C12" i="1030"/>
  <c r="S11" i="1030"/>
  <c r="R11" i="1030"/>
  <c r="Q11" i="1030"/>
  <c r="P11" i="1030"/>
  <c r="O11" i="1030"/>
  <c r="N11" i="1030"/>
  <c r="M11" i="1030"/>
  <c r="L11" i="1030"/>
  <c r="K11" i="1030"/>
  <c r="J11" i="1030"/>
  <c r="I11" i="1030"/>
  <c r="H11" i="1030"/>
  <c r="G11" i="1030"/>
  <c r="F11" i="1030"/>
  <c r="E11" i="1030"/>
  <c r="D11" i="1030"/>
  <c r="C11" i="1030"/>
  <c r="M3" i="1030"/>
  <c r="H3" i="1030"/>
  <c r="S27" i="1029"/>
  <c r="R27" i="1029"/>
  <c r="Q27" i="1029"/>
  <c r="P27" i="1029"/>
  <c r="O27" i="1029"/>
  <c r="N27" i="1029"/>
  <c r="M27" i="1029"/>
  <c r="L27" i="1029"/>
  <c r="K27" i="1029"/>
  <c r="J27" i="1029"/>
  <c r="I27" i="1029"/>
  <c r="H27" i="1029"/>
  <c r="G27" i="1029"/>
  <c r="F27" i="1029"/>
  <c r="E27" i="1029"/>
  <c r="D27" i="1029"/>
  <c r="C27" i="1029"/>
  <c r="S26" i="1029"/>
  <c r="R26" i="1029"/>
  <c r="Q26" i="1029"/>
  <c r="P26" i="1029"/>
  <c r="O26" i="1029"/>
  <c r="N26" i="1029"/>
  <c r="M26" i="1029"/>
  <c r="L26" i="1029"/>
  <c r="K26" i="1029"/>
  <c r="J26" i="1029"/>
  <c r="I26" i="1029"/>
  <c r="H26" i="1029"/>
  <c r="G26" i="1029"/>
  <c r="F26" i="1029"/>
  <c r="E26" i="1029"/>
  <c r="D26" i="1029"/>
  <c r="C26" i="1029"/>
  <c r="S25" i="1029"/>
  <c r="R25" i="1029"/>
  <c r="Q25" i="1029"/>
  <c r="P25" i="1029"/>
  <c r="O25" i="1029"/>
  <c r="N25" i="1029"/>
  <c r="M25" i="1029"/>
  <c r="L25" i="1029"/>
  <c r="K25" i="1029"/>
  <c r="J25" i="1029"/>
  <c r="I25" i="1029"/>
  <c r="H25" i="1029"/>
  <c r="G25" i="1029"/>
  <c r="F25" i="1029"/>
  <c r="E25" i="1029"/>
  <c r="D25" i="1029"/>
  <c r="C25" i="1029"/>
  <c r="S24" i="1029"/>
  <c r="R24" i="1029"/>
  <c r="Q24" i="1029"/>
  <c r="P24" i="1029"/>
  <c r="O24" i="1029"/>
  <c r="N24" i="1029"/>
  <c r="M24" i="1029"/>
  <c r="L24" i="1029"/>
  <c r="K24" i="1029"/>
  <c r="J24" i="1029"/>
  <c r="I24" i="1029"/>
  <c r="H24" i="1029"/>
  <c r="G24" i="1029"/>
  <c r="F24" i="1029"/>
  <c r="E24" i="1029"/>
  <c r="D24" i="1029"/>
  <c r="C24" i="1029"/>
  <c r="S23" i="1029"/>
  <c r="R23" i="1029"/>
  <c r="Q23" i="1029"/>
  <c r="P23" i="1029"/>
  <c r="O23" i="1029"/>
  <c r="N23" i="1029"/>
  <c r="M23" i="1029"/>
  <c r="L23" i="1029"/>
  <c r="K23" i="1029"/>
  <c r="J23" i="1029"/>
  <c r="I23" i="1029"/>
  <c r="H23" i="1029"/>
  <c r="G23" i="1029"/>
  <c r="F23" i="1029"/>
  <c r="E23" i="1029"/>
  <c r="D23" i="1029"/>
  <c r="C23" i="1029"/>
  <c r="S22" i="1029"/>
  <c r="R22" i="1029"/>
  <c r="Q22" i="1029"/>
  <c r="P22" i="1029"/>
  <c r="O22" i="1029"/>
  <c r="N22" i="1029"/>
  <c r="M22" i="1029"/>
  <c r="L22" i="1029"/>
  <c r="K22" i="1029"/>
  <c r="J22" i="1029"/>
  <c r="I22" i="1029"/>
  <c r="H22" i="1029"/>
  <c r="G22" i="1029"/>
  <c r="F22" i="1029"/>
  <c r="E22" i="1029"/>
  <c r="D22" i="1029"/>
  <c r="C22" i="1029"/>
  <c r="S21" i="1029"/>
  <c r="R21" i="1029"/>
  <c r="Q21" i="1029"/>
  <c r="P21" i="1029"/>
  <c r="O21" i="1029"/>
  <c r="N21" i="1029"/>
  <c r="M21" i="1029"/>
  <c r="L21" i="1029"/>
  <c r="K21" i="1029"/>
  <c r="J21" i="1029"/>
  <c r="I21" i="1029"/>
  <c r="H21" i="1029"/>
  <c r="G21" i="1029"/>
  <c r="F21" i="1029"/>
  <c r="E21" i="1029"/>
  <c r="D21" i="1029"/>
  <c r="C21" i="1029"/>
  <c r="S20" i="1029"/>
  <c r="R20" i="1029"/>
  <c r="Q20" i="1029"/>
  <c r="P20" i="1029"/>
  <c r="O20" i="1029"/>
  <c r="N20" i="1029"/>
  <c r="M20" i="1029"/>
  <c r="L20" i="1029"/>
  <c r="K20" i="1029"/>
  <c r="J20" i="1029"/>
  <c r="I20" i="1029"/>
  <c r="H20" i="1029"/>
  <c r="G20" i="1029"/>
  <c r="F20" i="1029"/>
  <c r="E20" i="1029"/>
  <c r="D20" i="1029"/>
  <c r="C20" i="1029"/>
  <c r="S19" i="1029"/>
  <c r="R19" i="1029"/>
  <c r="Q19" i="1029"/>
  <c r="P19" i="1029"/>
  <c r="O19" i="1029"/>
  <c r="N19" i="1029"/>
  <c r="M19" i="1029"/>
  <c r="L19" i="1029"/>
  <c r="K19" i="1029"/>
  <c r="J19" i="1029"/>
  <c r="I19" i="1029"/>
  <c r="H19" i="1029"/>
  <c r="G19" i="1029"/>
  <c r="F19" i="1029"/>
  <c r="E19" i="1029"/>
  <c r="D19" i="1029"/>
  <c r="C19" i="1029"/>
  <c r="S18" i="1029"/>
  <c r="R18" i="1029"/>
  <c r="Q18" i="1029"/>
  <c r="P18" i="1029"/>
  <c r="O18" i="1029"/>
  <c r="N18" i="1029"/>
  <c r="M18" i="1029"/>
  <c r="L18" i="1029"/>
  <c r="K18" i="1029"/>
  <c r="J18" i="1029"/>
  <c r="I18" i="1029"/>
  <c r="H18" i="1029"/>
  <c r="G18" i="1029"/>
  <c r="F18" i="1029"/>
  <c r="E18" i="1029"/>
  <c r="D18" i="1029"/>
  <c r="C18" i="1029"/>
  <c r="S16" i="1029"/>
  <c r="R16" i="1029"/>
  <c r="Q16" i="1029"/>
  <c r="P16" i="1029"/>
  <c r="O16" i="1029"/>
  <c r="N16" i="1029"/>
  <c r="M16" i="1029"/>
  <c r="L16" i="1029"/>
  <c r="K16" i="1029"/>
  <c r="J16" i="1029"/>
  <c r="I16" i="1029"/>
  <c r="H16" i="1029"/>
  <c r="G16" i="1029"/>
  <c r="F16" i="1029"/>
  <c r="E16" i="1029"/>
  <c r="D16" i="1029"/>
  <c r="C16" i="1029"/>
  <c r="S15" i="1029"/>
  <c r="R15" i="1029"/>
  <c r="Q15" i="1029"/>
  <c r="P15" i="1029"/>
  <c r="O15" i="1029"/>
  <c r="N15" i="1029"/>
  <c r="M15" i="1029"/>
  <c r="L15" i="1029"/>
  <c r="K15" i="1029"/>
  <c r="J15" i="1029"/>
  <c r="I15" i="1029"/>
  <c r="H15" i="1029"/>
  <c r="G15" i="1029"/>
  <c r="F15" i="1029"/>
  <c r="E15" i="1029"/>
  <c r="D15" i="1029"/>
  <c r="C15" i="1029"/>
  <c r="S14" i="1029"/>
  <c r="R14" i="1029"/>
  <c r="Q14" i="1029"/>
  <c r="P14" i="1029"/>
  <c r="O14" i="1029"/>
  <c r="N14" i="1029"/>
  <c r="M14" i="1029"/>
  <c r="L14" i="1029"/>
  <c r="K14" i="1029"/>
  <c r="J14" i="1029"/>
  <c r="I14" i="1029"/>
  <c r="H14" i="1029"/>
  <c r="G14" i="1029"/>
  <c r="F14" i="1029"/>
  <c r="E14" i="1029"/>
  <c r="D14" i="1029"/>
  <c r="C14" i="1029"/>
  <c r="S13" i="1029"/>
  <c r="R13" i="1029"/>
  <c r="Q13" i="1029"/>
  <c r="P13" i="1029"/>
  <c r="O13" i="1029"/>
  <c r="N13" i="1029"/>
  <c r="M13" i="1029"/>
  <c r="L13" i="1029"/>
  <c r="K13" i="1029"/>
  <c r="J13" i="1029"/>
  <c r="I13" i="1029"/>
  <c r="H13" i="1029"/>
  <c r="G13" i="1029"/>
  <c r="F13" i="1029"/>
  <c r="E13" i="1029"/>
  <c r="D13" i="1029"/>
  <c r="C13" i="1029"/>
  <c r="S12" i="1029"/>
  <c r="R12" i="1029"/>
  <c r="Q12" i="1029"/>
  <c r="P12" i="1029"/>
  <c r="O12" i="1029"/>
  <c r="N12" i="1029"/>
  <c r="M12" i="1029"/>
  <c r="L12" i="1029"/>
  <c r="K12" i="1029"/>
  <c r="J12" i="1029"/>
  <c r="I12" i="1029"/>
  <c r="H12" i="1029"/>
  <c r="G12" i="1029"/>
  <c r="F12" i="1029"/>
  <c r="E12" i="1029"/>
  <c r="D12" i="1029"/>
  <c r="C12" i="1029"/>
  <c r="S11" i="1029"/>
  <c r="R11" i="1029"/>
  <c r="Q11" i="1029"/>
  <c r="P11" i="1029"/>
  <c r="O11" i="1029"/>
  <c r="N11" i="1029"/>
  <c r="M11" i="1029"/>
  <c r="L11" i="1029"/>
  <c r="K11" i="1029"/>
  <c r="J11" i="1029"/>
  <c r="I11" i="1029"/>
  <c r="H11" i="1029"/>
  <c r="G11" i="1029"/>
  <c r="F11" i="1029"/>
  <c r="E11" i="1029"/>
  <c r="D11" i="1029"/>
  <c r="C11" i="1029"/>
  <c r="M3" i="1029"/>
  <c r="H3" i="1029"/>
  <c r="S27" i="1028"/>
  <c r="R27" i="1028"/>
  <c r="Q27" i="1028"/>
  <c r="P27" i="1028"/>
  <c r="O27" i="1028"/>
  <c r="N27" i="1028"/>
  <c r="M27" i="1028"/>
  <c r="L27" i="1028"/>
  <c r="K27" i="1028"/>
  <c r="J27" i="1028"/>
  <c r="I27" i="1028"/>
  <c r="H27" i="1028"/>
  <c r="G27" i="1028"/>
  <c r="F27" i="1028"/>
  <c r="E27" i="1028"/>
  <c r="D27" i="1028"/>
  <c r="C27" i="1028"/>
  <c r="S26" i="1028"/>
  <c r="R26" i="1028"/>
  <c r="Q26" i="1028"/>
  <c r="P26" i="1028"/>
  <c r="O26" i="1028"/>
  <c r="N26" i="1028"/>
  <c r="M26" i="1028"/>
  <c r="L26" i="1028"/>
  <c r="K26" i="1028"/>
  <c r="J26" i="1028"/>
  <c r="I26" i="1028"/>
  <c r="H26" i="1028"/>
  <c r="G26" i="1028"/>
  <c r="F26" i="1028"/>
  <c r="E26" i="1028"/>
  <c r="D26" i="1028"/>
  <c r="C26" i="1028"/>
  <c r="S25" i="1028"/>
  <c r="R25" i="1028"/>
  <c r="Q25" i="1028"/>
  <c r="P25" i="1028"/>
  <c r="O25" i="1028"/>
  <c r="N25" i="1028"/>
  <c r="M25" i="1028"/>
  <c r="L25" i="1028"/>
  <c r="K25" i="1028"/>
  <c r="J25" i="1028"/>
  <c r="I25" i="1028"/>
  <c r="H25" i="1028"/>
  <c r="G25" i="1028"/>
  <c r="F25" i="1028"/>
  <c r="E25" i="1028"/>
  <c r="D25" i="1028"/>
  <c r="C25" i="1028"/>
  <c r="S24" i="1028"/>
  <c r="R24" i="1028"/>
  <c r="Q24" i="1028"/>
  <c r="P24" i="1028"/>
  <c r="O24" i="1028"/>
  <c r="N24" i="1028"/>
  <c r="M24" i="1028"/>
  <c r="L24" i="1028"/>
  <c r="K24" i="1028"/>
  <c r="J24" i="1028"/>
  <c r="I24" i="1028"/>
  <c r="H24" i="1028"/>
  <c r="G24" i="1028"/>
  <c r="F24" i="1028"/>
  <c r="E24" i="1028"/>
  <c r="D24" i="1028"/>
  <c r="C24" i="1028"/>
  <c r="S23" i="1028"/>
  <c r="R23" i="1028"/>
  <c r="Q23" i="1028"/>
  <c r="P23" i="1028"/>
  <c r="O23" i="1028"/>
  <c r="N23" i="1028"/>
  <c r="M23" i="1028"/>
  <c r="L23" i="1028"/>
  <c r="K23" i="1028"/>
  <c r="J23" i="1028"/>
  <c r="I23" i="1028"/>
  <c r="H23" i="1028"/>
  <c r="G23" i="1028"/>
  <c r="F23" i="1028"/>
  <c r="E23" i="1028"/>
  <c r="D23" i="1028"/>
  <c r="C23" i="1028"/>
  <c r="S22" i="1028"/>
  <c r="R22" i="1028"/>
  <c r="Q22" i="1028"/>
  <c r="P22" i="1028"/>
  <c r="O22" i="1028"/>
  <c r="N22" i="1028"/>
  <c r="M22" i="1028"/>
  <c r="L22" i="1028"/>
  <c r="K22" i="1028"/>
  <c r="J22" i="1028"/>
  <c r="I22" i="1028"/>
  <c r="H22" i="1028"/>
  <c r="G22" i="1028"/>
  <c r="F22" i="1028"/>
  <c r="E22" i="1028"/>
  <c r="D22" i="1028"/>
  <c r="C22" i="1028"/>
  <c r="S21" i="1028"/>
  <c r="R21" i="1028"/>
  <c r="Q21" i="1028"/>
  <c r="P21" i="1028"/>
  <c r="O21" i="1028"/>
  <c r="N21" i="1028"/>
  <c r="M21" i="1028"/>
  <c r="L21" i="1028"/>
  <c r="K21" i="1028"/>
  <c r="J21" i="1028"/>
  <c r="I21" i="1028"/>
  <c r="H21" i="1028"/>
  <c r="G21" i="1028"/>
  <c r="F21" i="1028"/>
  <c r="E21" i="1028"/>
  <c r="D21" i="1028"/>
  <c r="C21" i="1028"/>
  <c r="S20" i="1028"/>
  <c r="R20" i="1028"/>
  <c r="Q20" i="1028"/>
  <c r="P20" i="1028"/>
  <c r="O20" i="1028"/>
  <c r="N20" i="1028"/>
  <c r="M20" i="1028"/>
  <c r="L20" i="1028"/>
  <c r="K20" i="1028"/>
  <c r="J20" i="1028"/>
  <c r="I20" i="1028"/>
  <c r="H20" i="1028"/>
  <c r="G20" i="1028"/>
  <c r="F20" i="1028"/>
  <c r="E20" i="1028"/>
  <c r="D20" i="1028"/>
  <c r="C20" i="1028"/>
  <c r="S19" i="1028"/>
  <c r="R19" i="1028"/>
  <c r="Q19" i="1028"/>
  <c r="P19" i="1028"/>
  <c r="O19" i="1028"/>
  <c r="N19" i="1028"/>
  <c r="M19" i="1028"/>
  <c r="L19" i="1028"/>
  <c r="K19" i="1028"/>
  <c r="J19" i="1028"/>
  <c r="I19" i="1028"/>
  <c r="H19" i="1028"/>
  <c r="G19" i="1028"/>
  <c r="F19" i="1028"/>
  <c r="E19" i="1028"/>
  <c r="D19" i="1028"/>
  <c r="C19" i="1028"/>
  <c r="S18" i="1028"/>
  <c r="R18" i="1028"/>
  <c r="Q18" i="1028"/>
  <c r="P18" i="1028"/>
  <c r="O18" i="1028"/>
  <c r="N18" i="1028"/>
  <c r="M18" i="1028"/>
  <c r="L18" i="1028"/>
  <c r="K18" i="1028"/>
  <c r="J18" i="1028"/>
  <c r="I18" i="1028"/>
  <c r="H18" i="1028"/>
  <c r="G18" i="1028"/>
  <c r="F18" i="1028"/>
  <c r="E18" i="1028"/>
  <c r="D18" i="1028"/>
  <c r="C18" i="1028"/>
  <c r="S16" i="1028"/>
  <c r="R16" i="1028"/>
  <c r="Q16" i="1028"/>
  <c r="P16" i="1028"/>
  <c r="O16" i="1028"/>
  <c r="N16" i="1028"/>
  <c r="M16" i="1028"/>
  <c r="L16" i="1028"/>
  <c r="K16" i="1028"/>
  <c r="J16" i="1028"/>
  <c r="I16" i="1028"/>
  <c r="H16" i="1028"/>
  <c r="G16" i="1028"/>
  <c r="F16" i="1028"/>
  <c r="E16" i="1028"/>
  <c r="D16" i="1028"/>
  <c r="C16" i="1028"/>
  <c r="S15" i="1028"/>
  <c r="R15" i="1028"/>
  <c r="Q15" i="1028"/>
  <c r="P15" i="1028"/>
  <c r="O15" i="1028"/>
  <c r="N15" i="1028"/>
  <c r="M15" i="1028"/>
  <c r="L15" i="1028"/>
  <c r="K15" i="1028"/>
  <c r="J15" i="1028"/>
  <c r="I15" i="1028"/>
  <c r="H15" i="1028"/>
  <c r="G15" i="1028"/>
  <c r="F15" i="1028"/>
  <c r="E15" i="1028"/>
  <c r="D15" i="1028"/>
  <c r="C15" i="1028"/>
  <c r="S14" i="1028"/>
  <c r="R14" i="1028"/>
  <c r="Q14" i="1028"/>
  <c r="P14" i="1028"/>
  <c r="O14" i="1028"/>
  <c r="N14" i="1028"/>
  <c r="M14" i="1028"/>
  <c r="L14" i="1028"/>
  <c r="K14" i="1028"/>
  <c r="J14" i="1028"/>
  <c r="I14" i="1028"/>
  <c r="H14" i="1028"/>
  <c r="G14" i="1028"/>
  <c r="F14" i="1028"/>
  <c r="E14" i="1028"/>
  <c r="D14" i="1028"/>
  <c r="C14" i="1028"/>
  <c r="S13" i="1028"/>
  <c r="R13" i="1028"/>
  <c r="Q13" i="1028"/>
  <c r="P13" i="1028"/>
  <c r="O13" i="1028"/>
  <c r="N13" i="1028"/>
  <c r="M13" i="1028"/>
  <c r="L13" i="1028"/>
  <c r="K13" i="1028"/>
  <c r="J13" i="1028"/>
  <c r="I13" i="1028"/>
  <c r="H13" i="1028"/>
  <c r="G13" i="1028"/>
  <c r="F13" i="1028"/>
  <c r="E13" i="1028"/>
  <c r="D13" i="1028"/>
  <c r="C13" i="1028"/>
  <c r="S12" i="1028"/>
  <c r="R12" i="1028"/>
  <c r="Q12" i="1028"/>
  <c r="P12" i="1028"/>
  <c r="O12" i="1028"/>
  <c r="N12" i="1028"/>
  <c r="M12" i="1028"/>
  <c r="L12" i="1028"/>
  <c r="K12" i="1028"/>
  <c r="J12" i="1028"/>
  <c r="I12" i="1028"/>
  <c r="H12" i="1028"/>
  <c r="G12" i="1028"/>
  <c r="F12" i="1028"/>
  <c r="E12" i="1028"/>
  <c r="D12" i="1028"/>
  <c r="C12" i="1028"/>
  <c r="S11" i="1028"/>
  <c r="R11" i="1028"/>
  <c r="Q11" i="1028"/>
  <c r="P11" i="1028"/>
  <c r="O11" i="1028"/>
  <c r="N11" i="1028"/>
  <c r="M11" i="1028"/>
  <c r="L11" i="1028"/>
  <c r="K11" i="1028"/>
  <c r="J11" i="1028"/>
  <c r="I11" i="1028"/>
  <c r="H11" i="1028"/>
  <c r="G11" i="1028"/>
  <c r="F11" i="1028"/>
  <c r="E11" i="1028"/>
  <c r="D11" i="1028"/>
  <c r="C11" i="1028"/>
  <c r="M3" i="1028"/>
  <c r="H3" i="1028"/>
  <c r="S27" i="1027"/>
  <c r="R27" i="1027"/>
  <c r="Q27" i="1027"/>
  <c r="P27" i="1027"/>
  <c r="O27" i="1027"/>
  <c r="N27" i="1027"/>
  <c r="M27" i="1027"/>
  <c r="L27" i="1027"/>
  <c r="K27" i="1027"/>
  <c r="J27" i="1027"/>
  <c r="I27" i="1027"/>
  <c r="H27" i="1027"/>
  <c r="G27" i="1027"/>
  <c r="F27" i="1027"/>
  <c r="E27" i="1027"/>
  <c r="D27" i="1027"/>
  <c r="C27" i="1027"/>
  <c r="S26" i="1027"/>
  <c r="R26" i="1027"/>
  <c r="Q26" i="1027"/>
  <c r="P26" i="1027"/>
  <c r="O26" i="1027"/>
  <c r="N26" i="1027"/>
  <c r="M26" i="1027"/>
  <c r="L26" i="1027"/>
  <c r="K26" i="1027"/>
  <c r="J26" i="1027"/>
  <c r="I26" i="1027"/>
  <c r="H26" i="1027"/>
  <c r="G26" i="1027"/>
  <c r="F26" i="1027"/>
  <c r="E26" i="1027"/>
  <c r="D26" i="1027"/>
  <c r="C26" i="1027"/>
  <c r="S25" i="1027"/>
  <c r="R25" i="1027"/>
  <c r="Q25" i="1027"/>
  <c r="P25" i="1027"/>
  <c r="O25" i="1027"/>
  <c r="N25" i="1027"/>
  <c r="M25" i="1027"/>
  <c r="L25" i="1027"/>
  <c r="K25" i="1027"/>
  <c r="J25" i="1027"/>
  <c r="I25" i="1027"/>
  <c r="H25" i="1027"/>
  <c r="G25" i="1027"/>
  <c r="F25" i="1027"/>
  <c r="E25" i="1027"/>
  <c r="D25" i="1027"/>
  <c r="C25" i="1027"/>
  <c r="S24" i="1027"/>
  <c r="R24" i="1027"/>
  <c r="Q24" i="1027"/>
  <c r="P24" i="1027"/>
  <c r="O24" i="1027"/>
  <c r="N24" i="1027"/>
  <c r="M24" i="1027"/>
  <c r="L24" i="1027"/>
  <c r="K24" i="1027"/>
  <c r="J24" i="1027"/>
  <c r="I24" i="1027"/>
  <c r="H24" i="1027"/>
  <c r="G24" i="1027"/>
  <c r="F24" i="1027"/>
  <c r="E24" i="1027"/>
  <c r="D24" i="1027"/>
  <c r="C24" i="1027"/>
  <c r="S23" i="1027"/>
  <c r="R23" i="1027"/>
  <c r="Q23" i="1027"/>
  <c r="P23" i="1027"/>
  <c r="O23" i="1027"/>
  <c r="N23" i="1027"/>
  <c r="M23" i="1027"/>
  <c r="L23" i="1027"/>
  <c r="K23" i="1027"/>
  <c r="J23" i="1027"/>
  <c r="I23" i="1027"/>
  <c r="H23" i="1027"/>
  <c r="G23" i="1027"/>
  <c r="F23" i="1027"/>
  <c r="E23" i="1027"/>
  <c r="D23" i="1027"/>
  <c r="C23" i="1027"/>
  <c r="S22" i="1027"/>
  <c r="R22" i="1027"/>
  <c r="Q22" i="1027"/>
  <c r="P22" i="1027"/>
  <c r="O22" i="1027"/>
  <c r="N22" i="1027"/>
  <c r="M22" i="1027"/>
  <c r="L22" i="1027"/>
  <c r="K22" i="1027"/>
  <c r="J22" i="1027"/>
  <c r="I22" i="1027"/>
  <c r="H22" i="1027"/>
  <c r="G22" i="1027"/>
  <c r="F22" i="1027"/>
  <c r="E22" i="1027"/>
  <c r="D22" i="1027"/>
  <c r="C22" i="1027"/>
  <c r="S21" i="1027"/>
  <c r="R21" i="1027"/>
  <c r="Q21" i="1027"/>
  <c r="P21" i="1027"/>
  <c r="O21" i="1027"/>
  <c r="N21" i="1027"/>
  <c r="M21" i="1027"/>
  <c r="L21" i="1027"/>
  <c r="K21" i="1027"/>
  <c r="J21" i="1027"/>
  <c r="I21" i="1027"/>
  <c r="H21" i="1027"/>
  <c r="G21" i="1027"/>
  <c r="F21" i="1027"/>
  <c r="E21" i="1027"/>
  <c r="D21" i="1027"/>
  <c r="C21" i="1027"/>
  <c r="S20" i="1027"/>
  <c r="R20" i="1027"/>
  <c r="Q20" i="1027"/>
  <c r="P20" i="1027"/>
  <c r="O20" i="1027"/>
  <c r="N20" i="1027"/>
  <c r="M20" i="1027"/>
  <c r="L20" i="1027"/>
  <c r="K20" i="1027"/>
  <c r="J20" i="1027"/>
  <c r="I20" i="1027"/>
  <c r="H20" i="1027"/>
  <c r="G20" i="1027"/>
  <c r="F20" i="1027"/>
  <c r="E20" i="1027"/>
  <c r="D20" i="1027"/>
  <c r="C20" i="1027"/>
  <c r="S19" i="1027"/>
  <c r="R19" i="1027"/>
  <c r="Q19" i="1027"/>
  <c r="P19" i="1027"/>
  <c r="O19" i="1027"/>
  <c r="N19" i="1027"/>
  <c r="M19" i="1027"/>
  <c r="L19" i="1027"/>
  <c r="K19" i="1027"/>
  <c r="J19" i="1027"/>
  <c r="I19" i="1027"/>
  <c r="H19" i="1027"/>
  <c r="G19" i="1027"/>
  <c r="F19" i="1027"/>
  <c r="E19" i="1027"/>
  <c r="D19" i="1027"/>
  <c r="C19" i="1027"/>
  <c r="S18" i="1027"/>
  <c r="R18" i="1027"/>
  <c r="Q18" i="1027"/>
  <c r="P18" i="1027"/>
  <c r="O18" i="1027"/>
  <c r="N18" i="1027"/>
  <c r="M18" i="1027"/>
  <c r="L18" i="1027"/>
  <c r="K18" i="1027"/>
  <c r="J18" i="1027"/>
  <c r="I18" i="1027"/>
  <c r="H18" i="1027"/>
  <c r="G18" i="1027"/>
  <c r="F18" i="1027"/>
  <c r="E18" i="1027"/>
  <c r="D18" i="1027"/>
  <c r="C18" i="1027"/>
  <c r="S16" i="1027"/>
  <c r="R16" i="1027"/>
  <c r="Q16" i="1027"/>
  <c r="P16" i="1027"/>
  <c r="O16" i="1027"/>
  <c r="N16" i="1027"/>
  <c r="M16" i="1027"/>
  <c r="L16" i="1027"/>
  <c r="K16" i="1027"/>
  <c r="J16" i="1027"/>
  <c r="I16" i="1027"/>
  <c r="H16" i="1027"/>
  <c r="G16" i="1027"/>
  <c r="F16" i="1027"/>
  <c r="E16" i="1027"/>
  <c r="D16" i="1027"/>
  <c r="C16" i="1027"/>
  <c r="S15" i="1027"/>
  <c r="R15" i="1027"/>
  <c r="Q15" i="1027"/>
  <c r="P15" i="1027"/>
  <c r="O15" i="1027"/>
  <c r="N15" i="1027"/>
  <c r="M15" i="1027"/>
  <c r="L15" i="1027"/>
  <c r="K15" i="1027"/>
  <c r="J15" i="1027"/>
  <c r="I15" i="1027"/>
  <c r="H15" i="1027"/>
  <c r="G15" i="1027"/>
  <c r="F15" i="1027"/>
  <c r="E15" i="1027"/>
  <c r="D15" i="1027"/>
  <c r="C15" i="1027"/>
  <c r="S14" i="1027"/>
  <c r="R14" i="1027"/>
  <c r="Q14" i="1027"/>
  <c r="P14" i="1027"/>
  <c r="O14" i="1027"/>
  <c r="N14" i="1027"/>
  <c r="M14" i="1027"/>
  <c r="L14" i="1027"/>
  <c r="K14" i="1027"/>
  <c r="J14" i="1027"/>
  <c r="I14" i="1027"/>
  <c r="H14" i="1027"/>
  <c r="G14" i="1027"/>
  <c r="F14" i="1027"/>
  <c r="E14" i="1027"/>
  <c r="D14" i="1027"/>
  <c r="C14" i="1027"/>
  <c r="S13" i="1027"/>
  <c r="R13" i="1027"/>
  <c r="Q13" i="1027"/>
  <c r="P13" i="1027"/>
  <c r="O13" i="1027"/>
  <c r="N13" i="1027"/>
  <c r="M13" i="1027"/>
  <c r="L13" i="1027"/>
  <c r="K13" i="1027"/>
  <c r="J13" i="1027"/>
  <c r="I13" i="1027"/>
  <c r="H13" i="1027"/>
  <c r="G13" i="1027"/>
  <c r="F13" i="1027"/>
  <c r="E13" i="1027"/>
  <c r="D13" i="1027"/>
  <c r="C13" i="1027"/>
  <c r="S12" i="1027"/>
  <c r="R12" i="1027"/>
  <c r="Q12" i="1027"/>
  <c r="P12" i="1027"/>
  <c r="O12" i="1027"/>
  <c r="N12" i="1027"/>
  <c r="M12" i="1027"/>
  <c r="L12" i="1027"/>
  <c r="K12" i="1027"/>
  <c r="J12" i="1027"/>
  <c r="I12" i="1027"/>
  <c r="H12" i="1027"/>
  <c r="G12" i="1027"/>
  <c r="F12" i="1027"/>
  <c r="E12" i="1027"/>
  <c r="D12" i="1027"/>
  <c r="C12" i="1027"/>
  <c r="S11" i="1027"/>
  <c r="R11" i="1027"/>
  <c r="Q11" i="1027"/>
  <c r="P11" i="1027"/>
  <c r="O11" i="1027"/>
  <c r="N11" i="1027"/>
  <c r="M11" i="1027"/>
  <c r="L11" i="1027"/>
  <c r="K11" i="1027"/>
  <c r="J11" i="1027"/>
  <c r="I11" i="1027"/>
  <c r="H11" i="1027"/>
  <c r="G11" i="1027"/>
  <c r="F11" i="1027"/>
  <c r="E11" i="1027"/>
  <c r="D11" i="1027"/>
  <c r="C11" i="1027"/>
  <c r="M3" i="1027"/>
  <c r="H3" i="1027"/>
  <c r="S27" i="1026"/>
  <c r="R27" i="1026"/>
  <c r="Q27" i="1026"/>
  <c r="P27" i="1026"/>
  <c r="O27" i="1026"/>
  <c r="N27" i="1026"/>
  <c r="M27" i="1026"/>
  <c r="L27" i="1026"/>
  <c r="K27" i="1026"/>
  <c r="J27" i="1026"/>
  <c r="I27" i="1026"/>
  <c r="H27" i="1026"/>
  <c r="G27" i="1026"/>
  <c r="F27" i="1026"/>
  <c r="E27" i="1026"/>
  <c r="D27" i="1026"/>
  <c r="C27" i="1026"/>
  <c r="S26" i="1026"/>
  <c r="R26" i="1026"/>
  <c r="Q26" i="1026"/>
  <c r="P26" i="1026"/>
  <c r="O26" i="1026"/>
  <c r="N26" i="1026"/>
  <c r="M26" i="1026"/>
  <c r="L26" i="1026"/>
  <c r="K26" i="1026"/>
  <c r="J26" i="1026"/>
  <c r="I26" i="1026"/>
  <c r="H26" i="1026"/>
  <c r="G26" i="1026"/>
  <c r="F26" i="1026"/>
  <c r="E26" i="1026"/>
  <c r="D26" i="1026"/>
  <c r="C26" i="1026"/>
  <c r="S25" i="1026"/>
  <c r="R25" i="1026"/>
  <c r="Q25" i="1026"/>
  <c r="P25" i="1026"/>
  <c r="O25" i="1026"/>
  <c r="N25" i="1026"/>
  <c r="M25" i="1026"/>
  <c r="L25" i="1026"/>
  <c r="K25" i="1026"/>
  <c r="J25" i="1026"/>
  <c r="I25" i="1026"/>
  <c r="H25" i="1026"/>
  <c r="G25" i="1026"/>
  <c r="F25" i="1026"/>
  <c r="E25" i="1026"/>
  <c r="D25" i="1026"/>
  <c r="C25" i="1026"/>
  <c r="S24" i="1026"/>
  <c r="R24" i="1026"/>
  <c r="Q24" i="1026"/>
  <c r="P24" i="1026"/>
  <c r="O24" i="1026"/>
  <c r="N24" i="1026"/>
  <c r="M24" i="1026"/>
  <c r="L24" i="1026"/>
  <c r="K24" i="1026"/>
  <c r="J24" i="1026"/>
  <c r="I24" i="1026"/>
  <c r="H24" i="1026"/>
  <c r="G24" i="1026"/>
  <c r="F24" i="1026"/>
  <c r="E24" i="1026"/>
  <c r="D24" i="1026"/>
  <c r="C24" i="1026"/>
  <c r="S23" i="1026"/>
  <c r="R23" i="1026"/>
  <c r="Q23" i="1026"/>
  <c r="P23" i="1026"/>
  <c r="O23" i="1026"/>
  <c r="N23" i="1026"/>
  <c r="M23" i="1026"/>
  <c r="L23" i="1026"/>
  <c r="K23" i="1026"/>
  <c r="J23" i="1026"/>
  <c r="I23" i="1026"/>
  <c r="H23" i="1026"/>
  <c r="G23" i="1026"/>
  <c r="F23" i="1026"/>
  <c r="E23" i="1026"/>
  <c r="D23" i="1026"/>
  <c r="C23" i="1026"/>
  <c r="S22" i="1026"/>
  <c r="R22" i="1026"/>
  <c r="Q22" i="1026"/>
  <c r="P22" i="1026"/>
  <c r="O22" i="1026"/>
  <c r="N22" i="1026"/>
  <c r="M22" i="1026"/>
  <c r="L22" i="1026"/>
  <c r="K22" i="1026"/>
  <c r="J22" i="1026"/>
  <c r="I22" i="1026"/>
  <c r="H22" i="1026"/>
  <c r="G22" i="1026"/>
  <c r="F22" i="1026"/>
  <c r="E22" i="1026"/>
  <c r="D22" i="1026"/>
  <c r="C22" i="1026"/>
  <c r="S21" i="1026"/>
  <c r="R21" i="1026"/>
  <c r="Q21" i="1026"/>
  <c r="P21" i="1026"/>
  <c r="O21" i="1026"/>
  <c r="N21" i="1026"/>
  <c r="M21" i="1026"/>
  <c r="L21" i="1026"/>
  <c r="K21" i="1026"/>
  <c r="J21" i="1026"/>
  <c r="I21" i="1026"/>
  <c r="H21" i="1026"/>
  <c r="G21" i="1026"/>
  <c r="F21" i="1026"/>
  <c r="E21" i="1026"/>
  <c r="D21" i="1026"/>
  <c r="C21" i="1026"/>
  <c r="S20" i="1026"/>
  <c r="R20" i="1026"/>
  <c r="Q20" i="1026"/>
  <c r="P20" i="1026"/>
  <c r="O20" i="1026"/>
  <c r="N20" i="1026"/>
  <c r="M20" i="1026"/>
  <c r="L20" i="1026"/>
  <c r="K20" i="1026"/>
  <c r="J20" i="1026"/>
  <c r="I20" i="1026"/>
  <c r="H20" i="1026"/>
  <c r="G20" i="1026"/>
  <c r="F20" i="1026"/>
  <c r="E20" i="1026"/>
  <c r="D20" i="1026"/>
  <c r="C20" i="1026"/>
  <c r="S19" i="1026"/>
  <c r="R19" i="1026"/>
  <c r="Q19" i="1026"/>
  <c r="P19" i="1026"/>
  <c r="O19" i="1026"/>
  <c r="N19" i="1026"/>
  <c r="M19" i="1026"/>
  <c r="L19" i="1026"/>
  <c r="K19" i="1026"/>
  <c r="J19" i="1026"/>
  <c r="I19" i="1026"/>
  <c r="H19" i="1026"/>
  <c r="G19" i="1026"/>
  <c r="F19" i="1026"/>
  <c r="E19" i="1026"/>
  <c r="D19" i="1026"/>
  <c r="C19" i="1026"/>
  <c r="S18" i="1026"/>
  <c r="R18" i="1026"/>
  <c r="Q18" i="1026"/>
  <c r="P18" i="1026"/>
  <c r="O18" i="1026"/>
  <c r="N18" i="1026"/>
  <c r="M18" i="1026"/>
  <c r="L18" i="1026"/>
  <c r="K18" i="1026"/>
  <c r="J18" i="1026"/>
  <c r="I18" i="1026"/>
  <c r="H18" i="1026"/>
  <c r="G18" i="1026"/>
  <c r="F18" i="1026"/>
  <c r="E18" i="1026"/>
  <c r="D18" i="1026"/>
  <c r="C18" i="1026"/>
  <c r="S16" i="1026"/>
  <c r="R16" i="1026"/>
  <c r="Q16" i="1026"/>
  <c r="P16" i="1026"/>
  <c r="O16" i="1026"/>
  <c r="N16" i="1026"/>
  <c r="M16" i="1026"/>
  <c r="L16" i="1026"/>
  <c r="K16" i="1026"/>
  <c r="J16" i="1026"/>
  <c r="I16" i="1026"/>
  <c r="H16" i="1026"/>
  <c r="G16" i="1026"/>
  <c r="F16" i="1026"/>
  <c r="E16" i="1026"/>
  <c r="D16" i="1026"/>
  <c r="C16" i="1026"/>
  <c r="S15" i="1026"/>
  <c r="R15" i="1026"/>
  <c r="Q15" i="1026"/>
  <c r="P15" i="1026"/>
  <c r="O15" i="1026"/>
  <c r="N15" i="1026"/>
  <c r="M15" i="1026"/>
  <c r="L15" i="1026"/>
  <c r="K15" i="1026"/>
  <c r="J15" i="1026"/>
  <c r="I15" i="1026"/>
  <c r="H15" i="1026"/>
  <c r="G15" i="1026"/>
  <c r="F15" i="1026"/>
  <c r="E15" i="1026"/>
  <c r="D15" i="1026"/>
  <c r="C15" i="1026"/>
  <c r="S14" i="1026"/>
  <c r="R14" i="1026"/>
  <c r="Q14" i="1026"/>
  <c r="P14" i="1026"/>
  <c r="O14" i="1026"/>
  <c r="N14" i="1026"/>
  <c r="M14" i="1026"/>
  <c r="L14" i="1026"/>
  <c r="K14" i="1026"/>
  <c r="J14" i="1026"/>
  <c r="I14" i="1026"/>
  <c r="H14" i="1026"/>
  <c r="G14" i="1026"/>
  <c r="F14" i="1026"/>
  <c r="E14" i="1026"/>
  <c r="D14" i="1026"/>
  <c r="C14" i="1026"/>
  <c r="S13" i="1026"/>
  <c r="R13" i="1026"/>
  <c r="Q13" i="1026"/>
  <c r="P13" i="1026"/>
  <c r="O13" i="1026"/>
  <c r="N13" i="1026"/>
  <c r="M13" i="1026"/>
  <c r="L13" i="1026"/>
  <c r="K13" i="1026"/>
  <c r="J13" i="1026"/>
  <c r="I13" i="1026"/>
  <c r="H13" i="1026"/>
  <c r="G13" i="1026"/>
  <c r="F13" i="1026"/>
  <c r="E13" i="1026"/>
  <c r="D13" i="1026"/>
  <c r="C13" i="1026"/>
  <c r="S12" i="1026"/>
  <c r="R12" i="1026"/>
  <c r="Q12" i="1026"/>
  <c r="P12" i="1026"/>
  <c r="O12" i="1026"/>
  <c r="N12" i="1026"/>
  <c r="M12" i="1026"/>
  <c r="L12" i="1026"/>
  <c r="K12" i="1026"/>
  <c r="J12" i="1026"/>
  <c r="I12" i="1026"/>
  <c r="H12" i="1026"/>
  <c r="G12" i="1026"/>
  <c r="F12" i="1026"/>
  <c r="E12" i="1026"/>
  <c r="D12" i="1026"/>
  <c r="C12" i="1026"/>
  <c r="S11" i="1026"/>
  <c r="R11" i="1026"/>
  <c r="Q11" i="1026"/>
  <c r="P11" i="1026"/>
  <c r="O11" i="1026"/>
  <c r="N11" i="1026"/>
  <c r="M11" i="1026"/>
  <c r="L11" i="1026"/>
  <c r="K11" i="1026"/>
  <c r="J11" i="1026"/>
  <c r="I11" i="1026"/>
  <c r="H11" i="1026"/>
  <c r="G11" i="1026"/>
  <c r="F11" i="1026"/>
  <c r="E11" i="1026"/>
  <c r="D11" i="1026"/>
  <c r="C11" i="1026"/>
  <c r="M3" i="1026"/>
  <c r="H3" i="1026"/>
  <c r="S27" i="1025"/>
  <c r="R27" i="1025"/>
  <c r="Q27" i="1025"/>
  <c r="P27" i="1025"/>
  <c r="O27" i="1025"/>
  <c r="N27" i="1025"/>
  <c r="M27" i="1025"/>
  <c r="L27" i="1025"/>
  <c r="K27" i="1025"/>
  <c r="J27" i="1025"/>
  <c r="I27" i="1025"/>
  <c r="H27" i="1025"/>
  <c r="G27" i="1025"/>
  <c r="F27" i="1025"/>
  <c r="E27" i="1025"/>
  <c r="D27" i="1025"/>
  <c r="C27" i="1025"/>
  <c r="S26" i="1025"/>
  <c r="R26" i="1025"/>
  <c r="Q26" i="1025"/>
  <c r="P26" i="1025"/>
  <c r="O26" i="1025"/>
  <c r="N26" i="1025"/>
  <c r="M26" i="1025"/>
  <c r="L26" i="1025"/>
  <c r="K26" i="1025"/>
  <c r="J26" i="1025"/>
  <c r="I26" i="1025"/>
  <c r="H26" i="1025"/>
  <c r="G26" i="1025"/>
  <c r="F26" i="1025"/>
  <c r="E26" i="1025"/>
  <c r="D26" i="1025"/>
  <c r="C26" i="1025"/>
  <c r="S25" i="1025"/>
  <c r="R25" i="1025"/>
  <c r="Q25" i="1025"/>
  <c r="P25" i="1025"/>
  <c r="O25" i="1025"/>
  <c r="N25" i="1025"/>
  <c r="M25" i="1025"/>
  <c r="L25" i="1025"/>
  <c r="K25" i="1025"/>
  <c r="J25" i="1025"/>
  <c r="I25" i="1025"/>
  <c r="H25" i="1025"/>
  <c r="G25" i="1025"/>
  <c r="F25" i="1025"/>
  <c r="E25" i="1025"/>
  <c r="D25" i="1025"/>
  <c r="C25" i="1025"/>
  <c r="S24" i="1025"/>
  <c r="R24" i="1025"/>
  <c r="Q24" i="1025"/>
  <c r="P24" i="1025"/>
  <c r="O24" i="1025"/>
  <c r="N24" i="1025"/>
  <c r="M24" i="1025"/>
  <c r="L24" i="1025"/>
  <c r="K24" i="1025"/>
  <c r="J24" i="1025"/>
  <c r="I24" i="1025"/>
  <c r="H24" i="1025"/>
  <c r="G24" i="1025"/>
  <c r="F24" i="1025"/>
  <c r="E24" i="1025"/>
  <c r="D24" i="1025"/>
  <c r="C24" i="1025"/>
  <c r="S23" i="1025"/>
  <c r="R23" i="1025"/>
  <c r="Q23" i="1025"/>
  <c r="P23" i="1025"/>
  <c r="O23" i="1025"/>
  <c r="N23" i="1025"/>
  <c r="M23" i="1025"/>
  <c r="L23" i="1025"/>
  <c r="K23" i="1025"/>
  <c r="J23" i="1025"/>
  <c r="I23" i="1025"/>
  <c r="H23" i="1025"/>
  <c r="G23" i="1025"/>
  <c r="F23" i="1025"/>
  <c r="E23" i="1025"/>
  <c r="D23" i="1025"/>
  <c r="C23" i="1025"/>
  <c r="S22" i="1025"/>
  <c r="R22" i="1025"/>
  <c r="Q22" i="1025"/>
  <c r="P22" i="1025"/>
  <c r="O22" i="1025"/>
  <c r="N22" i="1025"/>
  <c r="M22" i="1025"/>
  <c r="L22" i="1025"/>
  <c r="K22" i="1025"/>
  <c r="J22" i="1025"/>
  <c r="I22" i="1025"/>
  <c r="H22" i="1025"/>
  <c r="G22" i="1025"/>
  <c r="F22" i="1025"/>
  <c r="E22" i="1025"/>
  <c r="D22" i="1025"/>
  <c r="C22" i="1025"/>
  <c r="S21" i="1025"/>
  <c r="R21" i="1025"/>
  <c r="Q21" i="1025"/>
  <c r="P21" i="1025"/>
  <c r="O21" i="1025"/>
  <c r="N21" i="1025"/>
  <c r="M21" i="1025"/>
  <c r="L21" i="1025"/>
  <c r="K21" i="1025"/>
  <c r="J21" i="1025"/>
  <c r="I21" i="1025"/>
  <c r="H21" i="1025"/>
  <c r="G21" i="1025"/>
  <c r="F21" i="1025"/>
  <c r="E21" i="1025"/>
  <c r="D21" i="1025"/>
  <c r="C21" i="1025"/>
  <c r="S20" i="1025"/>
  <c r="R20" i="1025"/>
  <c r="Q20" i="1025"/>
  <c r="P20" i="1025"/>
  <c r="O20" i="1025"/>
  <c r="N20" i="1025"/>
  <c r="M20" i="1025"/>
  <c r="L20" i="1025"/>
  <c r="K20" i="1025"/>
  <c r="J20" i="1025"/>
  <c r="I20" i="1025"/>
  <c r="H20" i="1025"/>
  <c r="G20" i="1025"/>
  <c r="F20" i="1025"/>
  <c r="E20" i="1025"/>
  <c r="D20" i="1025"/>
  <c r="C20" i="1025"/>
  <c r="S19" i="1025"/>
  <c r="R19" i="1025"/>
  <c r="Q19" i="1025"/>
  <c r="P19" i="1025"/>
  <c r="O19" i="1025"/>
  <c r="N19" i="1025"/>
  <c r="M19" i="1025"/>
  <c r="L19" i="1025"/>
  <c r="K19" i="1025"/>
  <c r="J19" i="1025"/>
  <c r="I19" i="1025"/>
  <c r="H19" i="1025"/>
  <c r="G19" i="1025"/>
  <c r="F19" i="1025"/>
  <c r="E19" i="1025"/>
  <c r="D19" i="1025"/>
  <c r="C19" i="1025"/>
  <c r="S18" i="1025"/>
  <c r="R18" i="1025"/>
  <c r="Q18" i="1025"/>
  <c r="P18" i="1025"/>
  <c r="O18" i="1025"/>
  <c r="N18" i="1025"/>
  <c r="M18" i="1025"/>
  <c r="L18" i="1025"/>
  <c r="K18" i="1025"/>
  <c r="J18" i="1025"/>
  <c r="I18" i="1025"/>
  <c r="H18" i="1025"/>
  <c r="G18" i="1025"/>
  <c r="F18" i="1025"/>
  <c r="E18" i="1025"/>
  <c r="D18" i="1025"/>
  <c r="C18" i="1025"/>
  <c r="S16" i="1025"/>
  <c r="R16" i="1025"/>
  <c r="Q16" i="1025"/>
  <c r="P16" i="1025"/>
  <c r="O16" i="1025"/>
  <c r="N16" i="1025"/>
  <c r="M16" i="1025"/>
  <c r="L16" i="1025"/>
  <c r="K16" i="1025"/>
  <c r="J16" i="1025"/>
  <c r="I16" i="1025"/>
  <c r="H16" i="1025"/>
  <c r="G16" i="1025"/>
  <c r="F16" i="1025"/>
  <c r="E16" i="1025"/>
  <c r="D16" i="1025"/>
  <c r="C16" i="1025"/>
  <c r="S15" i="1025"/>
  <c r="R15" i="1025"/>
  <c r="Q15" i="1025"/>
  <c r="P15" i="1025"/>
  <c r="O15" i="1025"/>
  <c r="N15" i="1025"/>
  <c r="M15" i="1025"/>
  <c r="L15" i="1025"/>
  <c r="K15" i="1025"/>
  <c r="J15" i="1025"/>
  <c r="I15" i="1025"/>
  <c r="H15" i="1025"/>
  <c r="G15" i="1025"/>
  <c r="F15" i="1025"/>
  <c r="E15" i="1025"/>
  <c r="D15" i="1025"/>
  <c r="C15" i="1025"/>
  <c r="S14" i="1025"/>
  <c r="R14" i="1025"/>
  <c r="Q14" i="1025"/>
  <c r="P14" i="1025"/>
  <c r="O14" i="1025"/>
  <c r="N14" i="1025"/>
  <c r="M14" i="1025"/>
  <c r="L14" i="1025"/>
  <c r="K14" i="1025"/>
  <c r="J14" i="1025"/>
  <c r="I14" i="1025"/>
  <c r="H14" i="1025"/>
  <c r="G14" i="1025"/>
  <c r="F14" i="1025"/>
  <c r="E14" i="1025"/>
  <c r="D14" i="1025"/>
  <c r="C14" i="1025"/>
  <c r="S13" i="1025"/>
  <c r="R13" i="1025"/>
  <c r="Q13" i="1025"/>
  <c r="P13" i="1025"/>
  <c r="O13" i="1025"/>
  <c r="N13" i="1025"/>
  <c r="M13" i="1025"/>
  <c r="L13" i="1025"/>
  <c r="K13" i="1025"/>
  <c r="J13" i="1025"/>
  <c r="I13" i="1025"/>
  <c r="H13" i="1025"/>
  <c r="G13" i="1025"/>
  <c r="F13" i="1025"/>
  <c r="E13" i="1025"/>
  <c r="D13" i="1025"/>
  <c r="C13" i="1025"/>
  <c r="S12" i="1025"/>
  <c r="R12" i="1025"/>
  <c r="Q12" i="1025"/>
  <c r="P12" i="1025"/>
  <c r="O12" i="1025"/>
  <c r="N12" i="1025"/>
  <c r="M12" i="1025"/>
  <c r="L12" i="1025"/>
  <c r="K12" i="1025"/>
  <c r="J12" i="1025"/>
  <c r="I12" i="1025"/>
  <c r="H12" i="1025"/>
  <c r="G12" i="1025"/>
  <c r="F12" i="1025"/>
  <c r="E12" i="1025"/>
  <c r="D12" i="1025"/>
  <c r="C12" i="1025"/>
  <c r="S11" i="1025"/>
  <c r="R11" i="1025"/>
  <c r="Q11" i="1025"/>
  <c r="P11" i="1025"/>
  <c r="O11" i="1025"/>
  <c r="N11" i="1025"/>
  <c r="M11" i="1025"/>
  <c r="L11" i="1025"/>
  <c r="K11" i="1025"/>
  <c r="J11" i="1025"/>
  <c r="I11" i="1025"/>
  <c r="H11" i="1025"/>
  <c r="G11" i="1025"/>
  <c r="F11" i="1025"/>
  <c r="E11" i="1025"/>
  <c r="D11" i="1025"/>
  <c r="C11" i="1025"/>
  <c r="M3" i="1025"/>
  <c r="H3" i="1025"/>
  <c r="S27" i="1024"/>
  <c r="R27" i="1024"/>
  <c r="Q27" i="1024"/>
  <c r="P27" i="1024"/>
  <c r="O27" i="1024"/>
  <c r="N27" i="1024"/>
  <c r="M27" i="1024"/>
  <c r="L27" i="1024"/>
  <c r="K27" i="1024"/>
  <c r="J27" i="1024"/>
  <c r="I27" i="1024"/>
  <c r="H27" i="1024"/>
  <c r="G27" i="1024"/>
  <c r="F27" i="1024"/>
  <c r="E27" i="1024"/>
  <c r="D27" i="1024"/>
  <c r="C27" i="1024"/>
  <c r="S26" i="1024"/>
  <c r="R26" i="1024"/>
  <c r="Q26" i="1024"/>
  <c r="P26" i="1024"/>
  <c r="O26" i="1024"/>
  <c r="N26" i="1024"/>
  <c r="M26" i="1024"/>
  <c r="L26" i="1024"/>
  <c r="K26" i="1024"/>
  <c r="J26" i="1024"/>
  <c r="I26" i="1024"/>
  <c r="H26" i="1024"/>
  <c r="G26" i="1024"/>
  <c r="F26" i="1024"/>
  <c r="E26" i="1024"/>
  <c r="D26" i="1024"/>
  <c r="C26" i="1024"/>
  <c r="S25" i="1024"/>
  <c r="R25" i="1024"/>
  <c r="Q25" i="1024"/>
  <c r="P25" i="1024"/>
  <c r="O25" i="1024"/>
  <c r="N25" i="1024"/>
  <c r="M25" i="1024"/>
  <c r="L25" i="1024"/>
  <c r="K25" i="1024"/>
  <c r="J25" i="1024"/>
  <c r="I25" i="1024"/>
  <c r="H25" i="1024"/>
  <c r="G25" i="1024"/>
  <c r="F25" i="1024"/>
  <c r="E25" i="1024"/>
  <c r="D25" i="1024"/>
  <c r="C25" i="1024"/>
  <c r="S24" i="1024"/>
  <c r="R24" i="1024"/>
  <c r="Q24" i="1024"/>
  <c r="P24" i="1024"/>
  <c r="O24" i="1024"/>
  <c r="N24" i="1024"/>
  <c r="M24" i="1024"/>
  <c r="L24" i="1024"/>
  <c r="K24" i="1024"/>
  <c r="J24" i="1024"/>
  <c r="I24" i="1024"/>
  <c r="H24" i="1024"/>
  <c r="G24" i="1024"/>
  <c r="F24" i="1024"/>
  <c r="E24" i="1024"/>
  <c r="D24" i="1024"/>
  <c r="C24" i="1024"/>
  <c r="S23" i="1024"/>
  <c r="R23" i="1024"/>
  <c r="Q23" i="1024"/>
  <c r="P23" i="1024"/>
  <c r="O23" i="1024"/>
  <c r="N23" i="1024"/>
  <c r="M23" i="1024"/>
  <c r="L23" i="1024"/>
  <c r="K23" i="1024"/>
  <c r="J23" i="1024"/>
  <c r="I23" i="1024"/>
  <c r="H23" i="1024"/>
  <c r="G23" i="1024"/>
  <c r="F23" i="1024"/>
  <c r="E23" i="1024"/>
  <c r="D23" i="1024"/>
  <c r="C23" i="1024"/>
  <c r="S22" i="1024"/>
  <c r="R22" i="1024"/>
  <c r="Q22" i="1024"/>
  <c r="P22" i="1024"/>
  <c r="O22" i="1024"/>
  <c r="N22" i="1024"/>
  <c r="M22" i="1024"/>
  <c r="L22" i="1024"/>
  <c r="K22" i="1024"/>
  <c r="J22" i="1024"/>
  <c r="I22" i="1024"/>
  <c r="H22" i="1024"/>
  <c r="G22" i="1024"/>
  <c r="F22" i="1024"/>
  <c r="E22" i="1024"/>
  <c r="D22" i="1024"/>
  <c r="C22" i="1024"/>
  <c r="S21" i="1024"/>
  <c r="R21" i="1024"/>
  <c r="Q21" i="1024"/>
  <c r="P21" i="1024"/>
  <c r="O21" i="1024"/>
  <c r="N21" i="1024"/>
  <c r="M21" i="1024"/>
  <c r="L21" i="1024"/>
  <c r="K21" i="1024"/>
  <c r="J21" i="1024"/>
  <c r="I21" i="1024"/>
  <c r="H21" i="1024"/>
  <c r="G21" i="1024"/>
  <c r="F21" i="1024"/>
  <c r="E21" i="1024"/>
  <c r="D21" i="1024"/>
  <c r="C21" i="1024"/>
  <c r="S20" i="1024"/>
  <c r="R20" i="1024"/>
  <c r="Q20" i="1024"/>
  <c r="P20" i="1024"/>
  <c r="O20" i="1024"/>
  <c r="N20" i="1024"/>
  <c r="M20" i="1024"/>
  <c r="L20" i="1024"/>
  <c r="K20" i="1024"/>
  <c r="J20" i="1024"/>
  <c r="I20" i="1024"/>
  <c r="H20" i="1024"/>
  <c r="G20" i="1024"/>
  <c r="F20" i="1024"/>
  <c r="E20" i="1024"/>
  <c r="D20" i="1024"/>
  <c r="C20" i="1024"/>
  <c r="S19" i="1024"/>
  <c r="R19" i="1024"/>
  <c r="Q19" i="1024"/>
  <c r="P19" i="1024"/>
  <c r="O19" i="1024"/>
  <c r="N19" i="1024"/>
  <c r="M19" i="1024"/>
  <c r="L19" i="1024"/>
  <c r="K19" i="1024"/>
  <c r="J19" i="1024"/>
  <c r="I19" i="1024"/>
  <c r="H19" i="1024"/>
  <c r="G19" i="1024"/>
  <c r="F19" i="1024"/>
  <c r="E19" i="1024"/>
  <c r="D19" i="1024"/>
  <c r="C19" i="1024"/>
  <c r="S18" i="1024"/>
  <c r="R18" i="1024"/>
  <c r="Q18" i="1024"/>
  <c r="P18" i="1024"/>
  <c r="O18" i="1024"/>
  <c r="N18" i="1024"/>
  <c r="M18" i="1024"/>
  <c r="L18" i="1024"/>
  <c r="K18" i="1024"/>
  <c r="J18" i="1024"/>
  <c r="I18" i="1024"/>
  <c r="H18" i="1024"/>
  <c r="G18" i="1024"/>
  <c r="F18" i="1024"/>
  <c r="E18" i="1024"/>
  <c r="D18" i="1024"/>
  <c r="C18" i="1024"/>
  <c r="S16" i="1024"/>
  <c r="R16" i="1024"/>
  <c r="Q16" i="1024"/>
  <c r="P16" i="1024"/>
  <c r="O16" i="1024"/>
  <c r="N16" i="1024"/>
  <c r="M16" i="1024"/>
  <c r="L16" i="1024"/>
  <c r="K16" i="1024"/>
  <c r="J16" i="1024"/>
  <c r="I16" i="1024"/>
  <c r="H16" i="1024"/>
  <c r="G16" i="1024"/>
  <c r="F16" i="1024"/>
  <c r="E16" i="1024"/>
  <c r="D16" i="1024"/>
  <c r="C16" i="1024"/>
  <c r="S15" i="1024"/>
  <c r="R15" i="1024"/>
  <c r="Q15" i="1024"/>
  <c r="P15" i="1024"/>
  <c r="O15" i="1024"/>
  <c r="N15" i="1024"/>
  <c r="M15" i="1024"/>
  <c r="L15" i="1024"/>
  <c r="K15" i="1024"/>
  <c r="J15" i="1024"/>
  <c r="I15" i="1024"/>
  <c r="H15" i="1024"/>
  <c r="G15" i="1024"/>
  <c r="F15" i="1024"/>
  <c r="E15" i="1024"/>
  <c r="D15" i="1024"/>
  <c r="C15" i="1024"/>
  <c r="S14" i="1024"/>
  <c r="R14" i="1024"/>
  <c r="Q14" i="1024"/>
  <c r="P14" i="1024"/>
  <c r="O14" i="1024"/>
  <c r="N14" i="1024"/>
  <c r="M14" i="1024"/>
  <c r="L14" i="1024"/>
  <c r="K14" i="1024"/>
  <c r="J14" i="1024"/>
  <c r="I14" i="1024"/>
  <c r="H14" i="1024"/>
  <c r="G14" i="1024"/>
  <c r="F14" i="1024"/>
  <c r="E14" i="1024"/>
  <c r="D14" i="1024"/>
  <c r="C14" i="1024"/>
  <c r="S13" i="1024"/>
  <c r="R13" i="1024"/>
  <c r="Q13" i="1024"/>
  <c r="P13" i="1024"/>
  <c r="O13" i="1024"/>
  <c r="N13" i="1024"/>
  <c r="M13" i="1024"/>
  <c r="L13" i="1024"/>
  <c r="K13" i="1024"/>
  <c r="J13" i="1024"/>
  <c r="I13" i="1024"/>
  <c r="H13" i="1024"/>
  <c r="G13" i="1024"/>
  <c r="F13" i="1024"/>
  <c r="E13" i="1024"/>
  <c r="D13" i="1024"/>
  <c r="C13" i="1024"/>
  <c r="S12" i="1024"/>
  <c r="R12" i="1024"/>
  <c r="Q12" i="1024"/>
  <c r="P12" i="1024"/>
  <c r="O12" i="1024"/>
  <c r="N12" i="1024"/>
  <c r="M12" i="1024"/>
  <c r="L12" i="1024"/>
  <c r="K12" i="1024"/>
  <c r="J12" i="1024"/>
  <c r="I12" i="1024"/>
  <c r="H12" i="1024"/>
  <c r="G12" i="1024"/>
  <c r="F12" i="1024"/>
  <c r="E12" i="1024"/>
  <c r="D12" i="1024"/>
  <c r="C12" i="1024"/>
  <c r="S11" i="1024"/>
  <c r="R11" i="1024"/>
  <c r="Q11" i="1024"/>
  <c r="P11" i="1024"/>
  <c r="O11" i="1024"/>
  <c r="N11" i="1024"/>
  <c r="M11" i="1024"/>
  <c r="L11" i="1024"/>
  <c r="K11" i="1024"/>
  <c r="J11" i="1024"/>
  <c r="I11" i="1024"/>
  <c r="H11" i="1024"/>
  <c r="G11" i="1024"/>
  <c r="F11" i="1024"/>
  <c r="E11" i="1024"/>
  <c r="D11" i="1024"/>
  <c r="C11" i="1024"/>
  <c r="M3" i="1024"/>
  <c r="H3" i="1024"/>
  <c r="S27" i="1023"/>
  <c r="R27" i="1023"/>
  <c r="Q27" i="1023"/>
  <c r="P27" i="1023"/>
  <c r="O27" i="1023"/>
  <c r="N27" i="1023"/>
  <c r="M27" i="1023"/>
  <c r="L27" i="1023"/>
  <c r="K27" i="1023"/>
  <c r="J27" i="1023"/>
  <c r="I27" i="1023"/>
  <c r="H27" i="1023"/>
  <c r="G27" i="1023"/>
  <c r="F27" i="1023"/>
  <c r="E27" i="1023"/>
  <c r="D27" i="1023"/>
  <c r="C27" i="1023"/>
  <c r="S26" i="1023"/>
  <c r="R26" i="1023"/>
  <c r="Q26" i="1023"/>
  <c r="P26" i="1023"/>
  <c r="O26" i="1023"/>
  <c r="N26" i="1023"/>
  <c r="M26" i="1023"/>
  <c r="L26" i="1023"/>
  <c r="K26" i="1023"/>
  <c r="J26" i="1023"/>
  <c r="I26" i="1023"/>
  <c r="H26" i="1023"/>
  <c r="G26" i="1023"/>
  <c r="F26" i="1023"/>
  <c r="E26" i="1023"/>
  <c r="D26" i="1023"/>
  <c r="C26" i="1023"/>
  <c r="S25" i="1023"/>
  <c r="R25" i="1023"/>
  <c r="Q25" i="1023"/>
  <c r="P25" i="1023"/>
  <c r="O25" i="1023"/>
  <c r="N25" i="1023"/>
  <c r="M25" i="1023"/>
  <c r="L25" i="1023"/>
  <c r="K25" i="1023"/>
  <c r="J25" i="1023"/>
  <c r="I25" i="1023"/>
  <c r="H25" i="1023"/>
  <c r="G25" i="1023"/>
  <c r="F25" i="1023"/>
  <c r="E25" i="1023"/>
  <c r="D25" i="1023"/>
  <c r="C25" i="1023"/>
  <c r="S24" i="1023"/>
  <c r="R24" i="1023"/>
  <c r="Q24" i="1023"/>
  <c r="P24" i="1023"/>
  <c r="O24" i="1023"/>
  <c r="N24" i="1023"/>
  <c r="M24" i="1023"/>
  <c r="L24" i="1023"/>
  <c r="K24" i="1023"/>
  <c r="J24" i="1023"/>
  <c r="I24" i="1023"/>
  <c r="H24" i="1023"/>
  <c r="G24" i="1023"/>
  <c r="F24" i="1023"/>
  <c r="E24" i="1023"/>
  <c r="D24" i="1023"/>
  <c r="C24" i="1023"/>
  <c r="S23" i="1023"/>
  <c r="R23" i="1023"/>
  <c r="Q23" i="1023"/>
  <c r="P23" i="1023"/>
  <c r="O23" i="1023"/>
  <c r="N23" i="1023"/>
  <c r="M23" i="1023"/>
  <c r="L23" i="1023"/>
  <c r="K23" i="1023"/>
  <c r="J23" i="1023"/>
  <c r="I23" i="1023"/>
  <c r="H23" i="1023"/>
  <c r="G23" i="1023"/>
  <c r="F23" i="1023"/>
  <c r="E23" i="1023"/>
  <c r="D23" i="1023"/>
  <c r="C23" i="1023"/>
  <c r="S22" i="1023"/>
  <c r="R22" i="1023"/>
  <c r="Q22" i="1023"/>
  <c r="P22" i="1023"/>
  <c r="O22" i="1023"/>
  <c r="N22" i="1023"/>
  <c r="M22" i="1023"/>
  <c r="L22" i="1023"/>
  <c r="K22" i="1023"/>
  <c r="J22" i="1023"/>
  <c r="I22" i="1023"/>
  <c r="H22" i="1023"/>
  <c r="G22" i="1023"/>
  <c r="F22" i="1023"/>
  <c r="E22" i="1023"/>
  <c r="D22" i="1023"/>
  <c r="C22" i="1023"/>
  <c r="S21" i="1023"/>
  <c r="R21" i="1023"/>
  <c r="Q21" i="1023"/>
  <c r="P21" i="1023"/>
  <c r="O21" i="1023"/>
  <c r="N21" i="1023"/>
  <c r="M21" i="1023"/>
  <c r="L21" i="1023"/>
  <c r="K21" i="1023"/>
  <c r="J21" i="1023"/>
  <c r="I21" i="1023"/>
  <c r="H21" i="1023"/>
  <c r="G21" i="1023"/>
  <c r="F21" i="1023"/>
  <c r="E21" i="1023"/>
  <c r="D21" i="1023"/>
  <c r="C21" i="1023"/>
  <c r="S20" i="1023"/>
  <c r="R20" i="1023"/>
  <c r="Q20" i="1023"/>
  <c r="P20" i="1023"/>
  <c r="O20" i="1023"/>
  <c r="N20" i="1023"/>
  <c r="M20" i="1023"/>
  <c r="L20" i="1023"/>
  <c r="K20" i="1023"/>
  <c r="J20" i="1023"/>
  <c r="I20" i="1023"/>
  <c r="H20" i="1023"/>
  <c r="G20" i="1023"/>
  <c r="F20" i="1023"/>
  <c r="E20" i="1023"/>
  <c r="D20" i="1023"/>
  <c r="C20" i="1023"/>
  <c r="S19" i="1023"/>
  <c r="R19" i="1023"/>
  <c r="Q19" i="1023"/>
  <c r="P19" i="1023"/>
  <c r="O19" i="1023"/>
  <c r="N19" i="1023"/>
  <c r="M19" i="1023"/>
  <c r="L19" i="1023"/>
  <c r="K19" i="1023"/>
  <c r="J19" i="1023"/>
  <c r="I19" i="1023"/>
  <c r="H19" i="1023"/>
  <c r="G19" i="1023"/>
  <c r="F19" i="1023"/>
  <c r="E19" i="1023"/>
  <c r="D19" i="1023"/>
  <c r="C19" i="1023"/>
  <c r="S18" i="1023"/>
  <c r="R18" i="1023"/>
  <c r="Q18" i="1023"/>
  <c r="P18" i="1023"/>
  <c r="O18" i="1023"/>
  <c r="N18" i="1023"/>
  <c r="M18" i="1023"/>
  <c r="L18" i="1023"/>
  <c r="K18" i="1023"/>
  <c r="J18" i="1023"/>
  <c r="I18" i="1023"/>
  <c r="H18" i="1023"/>
  <c r="G18" i="1023"/>
  <c r="F18" i="1023"/>
  <c r="E18" i="1023"/>
  <c r="D18" i="1023"/>
  <c r="C18" i="1023"/>
  <c r="S16" i="1023"/>
  <c r="R16" i="1023"/>
  <c r="Q16" i="1023"/>
  <c r="P16" i="1023"/>
  <c r="O16" i="1023"/>
  <c r="N16" i="1023"/>
  <c r="M16" i="1023"/>
  <c r="L16" i="1023"/>
  <c r="K16" i="1023"/>
  <c r="J16" i="1023"/>
  <c r="I16" i="1023"/>
  <c r="H16" i="1023"/>
  <c r="G16" i="1023"/>
  <c r="F16" i="1023"/>
  <c r="E16" i="1023"/>
  <c r="D16" i="1023"/>
  <c r="C16" i="1023"/>
  <c r="S15" i="1023"/>
  <c r="R15" i="1023"/>
  <c r="Q15" i="1023"/>
  <c r="P15" i="1023"/>
  <c r="O15" i="1023"/>
  <c r="N15" i="1023"/>
  <c r="M15" i="1023"/>
  <c r="L15" i="1023"/>
  <c r="K15" i="1023"/>
  <c r="J15" i="1023"/>
  <c r="I15" i="1023"/>
  <c r="H15" i="1023"/>
  <c r="G15" i="1023"/>
  <c r="F15" i="1023"/>
  <c r="E15" i="1023"/>
  <c r="D15" i="1023"/>
  <c r="C15" i="1023"/>
  <c r="S14" i="1023"/>
  <c r="R14" i="1023"/>
  <c r="Q14" i="1023"/>
  <c r="P14" i="1023"/>
  <c r="O14" i="1023"/>
  <c r="N14" i="1023"/>
  <c r="M14" i="1023"/>
  <c r="L14" i="1023"/>
  <c r="K14" i="1023"/>
  <c r="J14" i="1023"/>
  <c r="I14" i="1023"/>
  <c r="H14" i="1023"/>
  <c r="G14" i="1023"/>
  <c r="F14" i="1023"/>
  <c r="E14" i="1023"/>
  <c r="D14" i="1023"/>
  <c r="C14" i="1023"/>
  <c r="S13" i="1023"/>
  <c r="R13" i="1023"/>
  <c r="Q13" i="1023"/>
  <c r="P13" i="1023"/>
  <c r="O13" i="1023"/>
  <c r="N13" i="1023"/>
  <c r="M13" i="1023"/>
  <c r="L13" i="1023"/>
  <c r="K13" i="1023"/>
  <c r="J13" i="1023"/>
  <c r="I13" i="1023"/>
  <c r="H13" i="1023"/>
  <c r="G13" i="1023"/>
  <c r="F13" i="1023"/>
  <c r="E13" i="1023"/>
  <c r="D13" i="1023"/>
  <c r="C13" i="1023"/>
  <c r="S12" i="1023"/>
  <c r="R12" i="1023"/>
  <c r="Q12" i="1023"/>
  <c r="P12" i="1023"/>
  <c r="O12" i="1023"/>
  <c r="N12" i="1023"/>
  <c r="M12" i="1023"/>
  <c r="L12" i="1023"/>
  <c r="K12" i="1023"/>
  <c r="J12" i="1023"/>
  <c r="I12" i="1023"/>
  <c r="H12" i="1023"/>
  <c r="G12" i="1023"/>
  <c r="F12" i="1023"/>
  <c r="E12" i="1023"/>
  <c r="D12" i="1023"/>
  <c r="C12" i="1023"/>
  <c r="S11" i="1023"/>
  <c r="R11" i="1023"/>
  <c r="Q11" i="1023"/>
  <c r="P11" i="1023"/>
  <c r="O11" i="1023"/>
  <c r="N11" i="1023"/>
  <c r="M11" i="1023"/>
  <c r="L11" i="1023"/>
  <c r="K11" i="1023"/>
  <c r="J11" i="1023"/>
  <c r="I11" i="1023"/>
  <c r="H11" i="1023"/>
  <c r="G11" i="1023"/>
  <c r="F11" i="1023"/>
  <c r="E11" i="1023"/>
  <c r="D11" i="1023"/>
  <c r="C11" i="1023"/>
  <c r="M3" i="1023"/>
  <c r="H3" i="1023"/>
  <c r="S24" i="787" l="1"/>
  <c r="R24" i="787"/>
  <c r="Q24" i="787"/>
  <c r="P24" i="787"/>
  <c r="O24" i="787"/>
  <c r="N24" i="787"/>
  <c r="M24" i="787"/>
  <c r="L24" i="787"/>
  <c r="K24" i="787"/>
  <c r="J24" i="787"/>
  <c r="I24" i="787"/>
  <c r="H24" i="787"/>
  <c r="G24" i="787"/>
  <c r="F24" i="787"/>
  <c r="E24" i="787"/>
  <c r="D24" i="787"/>
  <c r="C24" i="787"/>
  <c r="S23" i="787"/>
  <c r="R23" i="787"/>
  <c r="Q23" i="787"/>
  <c r="P23" i="787"/>
  <c r="O23" i="787"/>
  <c r="N23" i="787"/>
  <c r="M23" i="787"/>
  <c r="L23" i="787"/>
  <c r="K23" i="787"/>
  <c r="J23" i="787"/>
  <c r="I23" i="787"/>
  <c r="H23" i="787"/>
  <c r="G23" i="787"/>
  <c r="F23" i="787"/>
  <c r="E23" i="787"/>
  <c r="D23" i="787"/>
  <c r="C23" i="787"/>
  <c r="S22" i="787"/>
  <c r="R22" i="787"/>
  <c r="Q22" i="787"/>
  <c r="P22" i="787"/>
  <c r="O22" i="787"/>
  <c r="N22" i="787"/>
  <c r="M22" i="787"/>
  <c r="L22" i="787"/>
  <c r="K22" i="787"/>
  <c r="J22" i="787"/>
  <c r="I22" i="787"/>
  <c r="H22" i="787"/>
  <c r="G22" i="787"/>
  <c r="F22" i="787"/>
  <c r="E22" i="787"/>
  <c r="D22" i="787"/>
  <c r="C22" i="787"/>
  <c r="S21" i="787"/>
  <c r="R21" i="787"/>
  <c r="Q21" i="787"/>
  <c r="P21" i="787"/>
  <c r="O21" i="787"/>
  <c r="N21" i="787"/>
  <c r="M21" i="787"/>
  <c r="L21" i="787"/>
  <c r="K21" i="787"/>
  <c r="J21" i="787"/>
  <c r="I21" i="787"/>
  <c r="H21" i="787"/>
  <c r="G21" i="787"/>
  <c r="F21" i="787"/>
  <c r="E21" i="787"/>
  <c r="D21" i="787"/>
  <c r="C21" i="787"/>
  <c r="S20" i="787"/>
  <c r="R20" i="787"/>
  <c r="Q20" i="787"/>
  <c r="P20" i="787"/>
  <c r="O20" i="787"/>
  <c r="N20" i="787"/>
  <c r="M20" i="787"/>
  <c r="L20" i="787"/>
  <c r="K20" i="787"/>
  <c r="J20" i="787"/>
  <c r="I20" i="787"/>
  <c r="H20" i="787"/>
  <c r="G20" i="787"/>
  <c r="F20" i="787"/>
  <c r="E20" i="787"/>
  <c r="D20" i="787"/>
  <c r="C20" i="787"/>
  <c r="S19" i="787"/>
  <c r="R19" i="787"/>
  <c r="Q19" i="787"/>
  <c r="P19" i="787"/>
  <c r="O19" i="787"/>
  <c r="N19" i="787"/>
  <c r="M19" i="787"/>
  <c r="L19" i="787"/>
  <c r="K19" i="787"/>
  <c r="J19" i="787"/>
  <c r="I19" i="787"/>
  <c r="H19" i="787"/>
  <c r="G19" i="787"/>
  <c r="F19" i="787"/>
  <c r="E19" i="787"/>
  <c r="D19" i="787"/>
  <c r="C19" i="787"/>
  <c r="C18" i="787"/>
  <c r="D18" i="787"/>
  <c r="E18" i="787"/>
  <c r="F18" i="787"/>
  <c r="G18" i="787"/>
  <c r="H18" i="787"/>
  <c r="I18" i="787"/>
  <c r="J18" i="787"/>
  <c r="K18" i="787"/>
  <c r="L18" i="787"/>
  <c r="M18" i="787"/>
  <c r="N18" i="787"/>
  <c r="O18" i="787"/>
  <c r="P18" i="787"/>
  <c r="Q18" i="787"/>
  <c r="R18" i="787"/>
  <c r="S18" i="787"/>
  <c r="S27" i="950" l="1"/>
  <c r="R27" i="950"/>
  <c r="Q27" i="950"/>
  <c r="P27" i="950"/>
  <c r="O27" i="950"/>
  <c r="N27" i="950"/>
  <c r="M27" i="950"/>
  <c r="L27" i="950"/>
  <c r="K27" i="950"/>
  <c r="J27" i="950"/>
  <c r="I27" i="950"/>
  <c r="H27" i="950"/>
  <c r="G27" i="950"/>
  <c r="F27" i="950"/>
  <c r="E27" i="950"/>
  <c r="D27" i="950"/>
  <c r="C27" i="950"/>
  <c r="S26" i="950"/>
  <c r="R26" i="950"/>
  <c r="Q26" i="950"/>
  <c r="P26" i="950"/>
  <c r="O26" i="950"/>
  <c r="N26" i="950"/>
  <c r="M26" i="950"/>
  <c r="L26" i="950"/>
  <c r="K26" i="950"/>
  <c r="S25" i="950"/>
  <c r="R25" i="950"/>
  <c r="Q25" i="950"/>
  <c r="P25" i="950"/>
  <c r="O25" i="950"/>
  <c r="N25" i="950"/>
  <c r="M25" i="950"/>
  <c r="L25" i="950"/>
  <c r="K25" i="950"/>
  <c r="J25" i="950"/>
  <c r="I25" i="950"/>
  <c r="H25" i="950"/>
  <c r="G25" i="950"/>
  <c r="F25" i="950"/>
  <c r="E25" i="950"/>
  <c r="D25" i="950"/>
  <c r="C25" i="950"/>
  <c r="S24" i="950"/>
  <c r="R24" i="950"/>
  <c r="Q24" i="950"/>
  <c r="P24" i="950"/>
  <c r="O24" i="950"/>
  <c r="N24" i="950"/>
  <c r="M24" i="950"/>
  <c r="L24" i="950"/>
  <c r="K24" i="950"/>
  <c r="J24" i="950"/>
  <c r="I24" i="950"/>
  <c r="H24" i="950"/>
  <c r="G24" i="950"/>
  <c r="F24" i="950"/>
  <c r="E24" i="950"/>
  <c r="D24" i="950"/>
  <c r="C24" i="950"/>
  <c r="S23" i="950"/>
  <c r="R23" i="950"/>
  <c r="Q23" i="950"/>
  <c r="P23" i="950"/>
  <c r="O23" i="950"/>
  <c r="N23" i="950"/>
  <c r="M23" i="950"/>
  <c r="L23" i="950"/>
  <c r="K23" i="950"/>
  <c r="J23" i="950"/>
  <c r="I23" i="950"/>
  <c r="H23" i="950"/>
  <c r="G23" i="950"/>
  <c r="F23" i="950"/>
  <c r="E23" i="950"/>
  <c r="D23" i="950"/>
  <c r="C23" i="950"/>
  <c r="S22" i="950"/>
  <c r="R22" i="950"/>
  <c r="Q22" i="950"/>
  <c r="P22" i="950"/>
  <c r="O22" i="950"/>
  <c r="N22" i="950"/>
  <c r="M22" i="950"/>
  <c r="L22" i="950"/>
  <c r="K22" i="950"/>
  <c r="J22" i="950"/>
  <c r="I22" i="950"/>
  <c r="H22" i="950"/>
  <c r="G22" i="950"/>
  <c r="F22" i="950"/>
  <c r="E22" i="950"/>
  <c r="D22" i="950"/>
  <c r="C22" i="950"/>
  <c r="S21" i="950"/>
  <c r="R21" i="950"/>
  <c r="Q21" i="950"/>
  <c r="P21" i="950"/>
  <c r="O21" i="950"/>
  <c r="N21" i="950"/>
  <c r="M21" i="950"/>
  <c r="L21" i="950"/>
  <c r="K21" i="950"/>
  <c r="J21" i="950"/>
  <c r="I21" i="950"/>
  <c r="H21" i="950"/>
  <c r="G21" i="950"/>
  <c r="F21" i="950"/>
  <c r="E21" i="950"/>
  <c r="D21" i="950"/>
  <c r="C21" i="950"/>
  <c r="S20" i="950"/>
  <c r="R20" i="950"/>
  <c r="Q20" i="950"/>
  <c r="P20" i="950"/>
  <c r="O20" i="950"/>
  <c r="N20" i="950"/>
  <c r="M20" i="950"/>
  <c r="L20" i="950"/>
  <c r="K20" i="950"/>
  <c r="J20" i="950"/>
  <c r="I20" i="950"/>
  <c r="H20" i="950"/>
  <c r="G20" i="950"/>
  <c r="F20" i="950"/>
  <c r="E20" i="950"/>
  <c r="D20" i="950"/>
  <c r="C20" i="950"/>
  <c r="S19" i="950"/>
  <c r="R19" i="950"/>
  <c r="Q19" i="950"/>
  <c r="P19" i="950"/>
  <c r="O19" i="950"/>
  <c r="N19" i="950"/>
  <c r="M19" i="950"/>
  <c r="L19" i="950"/>
  <c r="K19" i="950"/>
  <c r="J19" i="950"/>
  <c r="I19" i="950"/>
  <c r="H19" i="950"/>
  <c r="G19" i="950"/>
  <c r="F19" i="950"/>
  <c r="E19" i="950"/>
  <c r="D19" i="950"/>
  <c r="C19" i="950"/>
  <c r="S18" i="950"/>
  <c r="R18" i="950"/>
  <c r="Q18" i="950"/>
  <c r="P18" i="950"/>
  <c r="O18" i="950"/>
  <c r="N18" i="950"/>
  <c r="M18" i="950"/>
  <c r="L18" i="950"/>
  <c r="K18" i="950"/>
  <c r="J18" i="950"/>
  <c r="I18" i="950"/>
  <c r="H18" i="950"/>
  <c r="G18" i="950"/>
  <c r="F18" i="950"/>
  <c r="E18" i="950"/>
  <c r="D18" i="950"/>
  <c r="C18" i="950"/>
  <c r="S16" i="950"/>
  <c r="R16" i="950"/>
  <c r="Q16" i="950"/>
  <c r="P16" i="950"/>
  <c r="O16" i="950"/>
  <c r="N16" i="950"/>
  <c r="M16" i="950"/>
  <c r="L16" i="950"/>
  <c r="K16" i="950"/>
  <c r="J16" i="950"/>
  <c r="I16" i="950"/>
  <c r="H16" i="950"/>
  <c r="G16" i="950"/>
  <c r="F16" i="950"/>
  <c r="E16" i="950"/>
  <c r="D16" i="950"/>
  <c r="C16" i="950"/>
  <c r="S15" i="950"/>
  <c r="R15" i="950"/>
  <c r="Q15" i="950"/>
  <c r="P15" i="950"/>
  <c r="O15" i="950"/>
  <c r="N15" i="950"/>
  <c r="M15" i="950"/>
  <c r="L15" i="950"/>
  <c r="K15" i="950"/>
  <c r="J15" i="950"/>
  <c r="I15" i="950"/>
  <c r="H15" i="950"/>
  <c r="G15" i="950"/>
  <c r="F15" i="950"/>
  <c r="E15" i="950"/>
  <c r="D15" i="950"/>
  <c r="C15" i="950"/>
  <c r="S14" i="950"/>
  <c r="R14" i="950"/>
  <c r="Q14" i="950"/>
  <c r="P14" i="950"/>
  <c r="O14" i="950"/>
  <c r="N14" i="950"/>
  <c r="M14" i="950"/>
  <c r="L14" i="950"/>
  <c r="K14" i="950"/>
  <c r="J14" i="950"/>
  <c r="I14" i="950"/>
  <c r="H14" i="950"/>
  <c r="G14" i="950"/>
  <c r="F14" i="950"/>
  <c r="E14" i="950"/>
  <c r="D14" i="950"/>
  <c r="C14" i="950"/>
  <c r="S13" i="950"/>
  <c r="R13" i="950"/>
  <c r="Q13" i="950"/>
  <c r="P13" i="950"/>
  <c r="O13" i="950"/>
  <c r="N13" i="950"/>
  <c r="M13" i="950"/>
  <c r="L13" i="950"/>
  <c r="K13" i="950"/>
  <c r="J13" i="950"/>
  <c r="I13" i="950"/>
  <c r="H13" i="950"/>
  <c r="G13" i="950"/>
  <c r="F13" i="950"/>
  <c r="E13" i="950"/>
  <c r="D13" i="950"/>
  <c r="C13" i="950"/>
  <c r="S12" i="950"/>
  <c r="R12" i="950"/>
  <c r="Q12" i="950"/>
  <c r="P12" i="950"/>
  <c r="O12" i="950"/>
  <c r="N12" i="950"/>
  <c r="M12" i="950"/>
  <c r="L12" i="950"/>
  <c r="K12" i="950"/>
  <c r="J12" i="950"/>
  <c r="I12" i="950"/>
  <c r="H12" i="950"/>
  <c r="G12" i="950"/>
  <c r="F12" i="950"/>
  <c r="E12" i="950"/>
  <c r="D12" i="950"/>
  <c r="C12" i="950"/>
  <c r="S11" i="950"/>
  <c r="R11" i="950"/>
  <c r="Q11" i="950"/>
  <c r="P11" i="950"/>
  <c r="O11" i="950"/>
  <c r="N11" i="950"/>
  <c r="M11" i="950"/>
  <c r="L11" i="950"/>
  <c r="K11" i="950"/>
  <c r="J11" i="950"/>
  <c r="I11" i="950"/>
  <c r="H11" i="950"/>
  <c r="G11" i="950"/>
  <c r="F11" i="950"/>
  <c r="E11" i="950"/>
  <c r="D11" i="950"/>
  <c r="C11" i="950"/>
  <c r="M3" i="950"/>
  <c r="H3" i="950"/>
  <c r="S27" i="949"/>
  <c r="R27" i="949"/>
  <c r="Q27" i="949"/>
  <c r="P27" i="949"/>
  <c r="O27" i="949"/>
  <c r="N27" i="949"/>
  <c r="M27" i="949"/>
  <c r="L27" i="949"/>
  <c r="K27" i="949"/>
  <c r="J27" i="949"/>
  <c r="I27" i="949"/>
  <c r="H27" i="949"/>
  <c r="G27" i="949"/>
  <c r="F27" i="949"/>
  <c r="E27" i="949"/>
  <c r="D27" i="949"/>
  <c r="C27" i="949"/>
  <c r="S26" i="949"/>
  <c r="R26" i="949"/>
  <c r="Q26" i="949"/>
  <c r="P26" i="949"/>
  <c r="O26" i="949"/>
  <c r="N26" i="949"/>
  <c r="M26" i="949"/>
  <c r="L26" i="949"/>
  <c r="K26" i="949"/>
  <c r="S25" i="949"/>
  <c r="R25" i="949"/>
  <c r="Q25" i="949"/>
  <c r="P25" i="949"/>
  <c r="O25" i="949"/>
  <c r="N25" i="949"/>
  <c r="M25" i="949"/>
  <c r="L25" i="949"/>
  <c r="K25" i="949"/>
  <c r="J25" i="949"/>
  <c r="I25" i="949"/>
  <c r="H25" i="949"/>
  <c r="G25" i="949"/>
  <c r="F25" i="949"/>
  <c r="E25" i="949"/>
  <c r="D25" i="949"/>
  <c r="C25" i="949"/>
  <c r="S24" i="949"/>
  <c r="R24" i="949"/>
  <c r="Q24" i="949"/>
  <c r="P24" i="949"/>
  <c r="O24" i="949"/>
  <c r="N24" i="949"/>
  <c r="M24" i="949"/>
  <c r="L24" i="949"/>
  <c r="K24" i="949"/>
  <c r="J24" i="949"/>
  <c r="I24" i="949"/>
  <c r="H24" i="949"/>
  <c r="G24" i="949"/>
  <c r="F24" i="949"/>
  <c r="E24" i="949"/>
  <c r="D24" i="949"/>
  <c r="C24" i="949"/>
  <c r="S23" i="949"/>
  <c r="R23" i="949"/>
  <c r="Q23" i="949"/>
  <c r="P23" i="949"/>
  <c r="O23" i="949"/>
  <c r="N23" i="949"/>
  <c r="M23" i="949"/>
  <c r="L23" i="949"/>
  <c r="K23" i="949"/>
  <c r="J23" i="949"/>
  <c r="I23" i="949"/>
  <c r="H23" i="949"/>
  <c r="G23" i="949"/>
  <c r="F23" i="949"/>
  <c r="E23" i="949"/>
  <c r="D23" i="949"/>
  <c r="C23" i="949"/>
  <c r="S22" i="949"/>
  <c r="R22" i="949"/>
  <c r="Q22" i="949"/>
  <c r="P22" i="949"/>
  <c r="O22" i="949"/>
  <c r="N22" i="949"/>
  <c r="M22" i="949"/>
  <c r="L22" i="949"/>
  <c r="K22" i="949"/>
  <c r="J22" i="949"/>
  <c r="I22" i="949"/>
  <c r="H22" i="949"/>
  <c r="G22" i="949"/>
  <c r="F22" i="949"/>
  <c r="E22" i="949"/>
  <c r="D22" i="949"/>
  <c r="C22" i="949"/>
  <c r="S21" i="949"/>
  <c r="R21" i="949"/>
  <c r="Q21" i="949"/>
  <c r="P21" i="949"/>
  <c r="O21" i="949"/>
  <c r="N21" i="949"/>
  <c r="M21" i="949"/>
  <c r="L21" i="949"/>
  <c r="K21" i="949"/>
  <c r="J21" i="949"/>
  <c r="I21" i="949"/>
  <c r="H21" i="949"/>
  <c r="G21" i="949"/>
  <c r="F21" i="949"/>
  <c r="E21" i="949"/>
  <c r="D21" i="949"/>
  <c r="C21" i="949"/>
  <c r="S20" i="949"/>
  <c r="R20" i="949"/>
  <c r="Q20" i="949"/>
  <c r="P20" i="949"/>
  <c r="O20" i="949"/>
  <c r="N20" i="949"/>
  <c r="M20" i="949"/>
  <c r="L20" i="949"/>
  <c r="K20" i="949"/>
  <c r="J20" i="949"/>
  <c r="I20" i="949"/>
  <c r="H20" i="949"/>
  <c r="G20" i="949"/>
  <c r="F20" i="949"/>
  <c r="E20" i="949"/>
  <c r="D20" i="949"/>
  <c r="C20" i="949"/>
  <c r="S19" i="949"/>
  <c r="R19" i="949"/>
  <c r="Q19" i="949"/>
  <c r="P19" i="949"/>
  <c r="O19" i="949"/>
  <c r="N19" i="949"/>
  <c r="M19" i="949"/>
  <c r="L19" i="949"/>
  <c r="K19" i="949"/>
  <c r="J19" i="949"/>
  <c r="I19" i="949"/>
  <c r="H19" i="949"/>
  <c r="G19" i="949"/>
  <c r="F19" i="949"/>
  <c r="E19" i="949"/>
  <c r="D19" i="949"/>
  <c r="C19" i="949"/>
  <c r="S18" i="949"/>
  <c r="R18" i="949"/>
  <c r="Q18" i="949"/>
  <c r="P18" i="949"/>
  <c r="O18" i="949"/>
  <c r="N18" i="949"/>
  <c r="M18" i="949"/>
  <c r="L18" i="949"/>
  <c r="K18" i="949"/>
  <c r="J18" i="949"/>
  <c r="I18" i="949"/>
  <c r="H18" i="949"/>
  <c r="G18" i="949"/>
  <c r="F18" i="949"/>
  <c r="E18" i="949"/>
  <c r="D18" i="949"/>
  <c r="C18" i="949"/>
  <c r="S16" i="949"/>
  <c r="R16" i="949"/>
  <c r="Q16" i="949"/>
  <c r="P16" i="949"/>
  <c r="O16" i="949"/>
  <c r="N16" i="949"/>
  <c r="M16" i="949"/>
  <c r="L16" i="949"/>
  <c r="K16" i="949"/>
  <c r="J16" i="949"/>
  <c r="I16" i="949"/>
  <c r="H16" i="949"/>
  <c r="G16" i="949"/>
  <c r="F16" i="949"/>
  <c r="E16" i="949"/>
  <c r="D16" i="949"/>
  <c r="C16" i="949"/>
  <c r="S15" i="949"/>
  <c r="R15" i="949"/>
  <c r="Q15" i="949"/>
  <c r="P15" i="949"/>
  <c r="O15" i="949"/>
  <c r="N15" i="949"/>
  <c r="M15" i="949"/>
  <c r="L15" i="949"/>
  <c r="K15" i="949"/>
  <c r="J15" i="949"/>
  <c r="I15" i="949"/>
  <c r="H15" i="949"/>
  <c r="G15" i="949"/>
  <c r="F15" i="949"/>
  <c r="E15" i="949"/>
  <c r="D15" i="949"/>
  <c r="C15" i="949"/>
  <c r="S14" i="949"/>
  <c r="R14" i="949"/>
  <c r="Q14" i="949"/>
  <c r="P14" i="949"/>
  <c r="O14" i="949"/>
  <c r="N14" i="949"/>
  <c r="M14" i="949"/>
  <c r="L14" i="949"/>
  <c r="K14" i="949"/>
  <c r="J14" i="949"/>
  <c r="I14" i="949"/>
  <c r="H14" i="949"/>
  <c r="G14" i="949"/>
  <c r="F14" i="949"/>
  <c r="E14" i="949"/>
  <c r="D14" i="949"/>
  <c r="C14" i="949"/>
  <c r="S13" i="949"/>
  <c r="R13" i="949"/>
  <c r="Q13" i="949"/>
  <c r="P13" i="949"/>
  <c r="O13" i="949"/>
  <c r="N13" i="949"/>
  <c r="M13" i="949"/>
  <c r="L13" i="949"/>
  <c r="K13" i="949"/>
  <c r="J13" i="949"/>
  <c r="I13" i="949"/>
  <c r="H13" i="949"/>
  <c r="G13" i="949"/>
  <c r="F13" i="949"/>
  <c r="E13" i="949"/>
  <c r="D13" i="949"/>
  <c r="C13" i="949"/>
  <c r="S12" i="949"/>
  <c r="R12" i="949"/>
  <c r="Q12" i="949"/>
  <c r="P12" i="949"/>
  <c r="O12" i="949"/>
  <c r="N12" i="949"/>
  <c r="M12" i="949"/>
  <c r="L12" i="949"/>
  <c r="K12" i="949"/>
  <c r="J12" i="949"/>
  <c r="I12" i="949"/>
  <c r="H12" i="949"/>
  <c r="G12" i="949"/>
  <c r="F12" i="949"/>
  <c r="E12" i="949"/>
  <c r="D12" i="949"/>
  <c r="C12" i="949"/>
  <c r="S11" i="949"/>
  <c r="R11" i="949"/>
  <c r="Q11" i="949"/>
  <c r="P11" i="949"/>
  <c r="O11" i="949"/>
  <c r="N11" i="949"/>
  <c r="M11" i="949"/>
  <c r="L11" i="949"/>
  <c r="K11" i="949"/>
  <c r="J11" i="949"/>
  <c r="I11" i="949"/>
  <c r="H11" i="949"/>
  <c r="G11" i="949"/>
  <c r="F11" i="949"/>
  <c r="E11" i="949"/>
  <c r="D11" i="949"/>
  <c r="C11" i="949"/>
  <c r="M3" i="949"/>
  <c r="H3" i="949"/>
  <c r="S27" i="948"/>
  <c r="R27" i="948"/>
  <c r="Q27" i="948"/>
  <c r="P27" i="948"/>
  <c r="O27" i="948"/>
  <c r="N27" i="948"/>
  <c r="M27" i="948"/>
  <c r="L27" i="948"/>
  <c r="K27" i="948"/>
  <c r="J27" i="948"/>
  <c r="I27" i="948"/>
  <c r="H27" i="948"/>
  <c r="G27" i="948"/>
  <c r="F27" i="948"/>
  <c r="E27" i="948"/>
  <c r="D27" i="948"/>
  <c r="C27" i="948"/>
  <c r="S26" i="948"/>
  <c r="R26" i="948"/>
  <c r="Q26" i="948"/>
  <c r="P26" i="948"/>
  <c r="O26" i="948"/>
  <c r="N26" i="948"/>
  <c r="M26" i="948"/>
  <c r="L26" i="948"/>
  <c r="K26" i="948"/>
  <c r="S25" i="948"/>
  <c r="R25" i="948"/>
  <c r="Q25" i="948"/>
  <c r="P25" i="948"/>
  <c r="O25" i="948"/>
  <c r="N25" i="948"/>
  <c r="M25" i="948"/>
  <c r="L25" i="948"/>
  <c r="K25" i="948"/>
  <c r="J25" i="948"/>
  <c r="I25" i="948"/>
  <c r="H25" i="948"/>
  <c r="G25" i="948"/>
  <c r="F25" i="948"/>
  <c r="E25" i="948"/>
  <c r="D25" i="948"/>
  <c r="C25" i="948"/>
  <c r="S24" i="948"/>
  <c r="R24" i="948"/>
  <c r="Q24" i="948"/>
  <c r="P24" i="948"/>
  <c r="O24" i="948"/>
  <c r="N24" i="948"/>
  <c r="M24" i="948"/>
  <c r="L24" i="948"/>
  <c r="K24" i="948"/>
  <c r="J24" i="948"/>
  <c r="I24" i="948"/>
  <c r="H24" i="948"/>
  <c r="G24" i="948"/>
  <c r="F24" i="948"/>
  <c r="E24" i="948"/>
  <c r="D24" i="948"/>
  <c r="C24" i="948"/>
  <c r="S23" i="948"/>
  <c r="R23" i="948"/>
  <c r="Q23" i="948"/>
  <c r="P23" i="948"/>
  <c r="O23" i="948"/>
  <c r="N23" i="948"/>
  <c r="M23" i="948"/>
  <c r="L23" i="948"/>
  <c r="K23" i="948"/>
  <c r="J23" i="948"/>
  <c r="I23" i="948"/>
  <c r="H23" i="948"/>
  <c r="G23" i="948"/>
  <c r="F23" i="948"/>
  <c r="E23" i="948"/>
  <c r="D23" i="948"/>
  <c r="C23" i="948"/>
  <c r="S22" i="948"/>
  <c r="R22" i="948"/>
  <c r="Q22" i="948"/>
  <c r="P22" i="948"/>
  <c r="O22" i="948"/>
  <c r="N22" i="948"/>
  <c r="M22" i="948"/>
  <c r="L22" i="948"/>
  <c r="K22" i="948"/>
  <c r="J22" i="948"/>
  <c r="I22" i="948"/>
  <c r="H22" i="948"/>
  <c r="G22" i="948"/>
  <c r="F22" i="948"/>
  <c r="E22" i="948"/>
  <c r="D22" i="948"/>
  <c r="C22" i="948"/>
  <c r="S21" i="948"/>
  <c r="R21" i="948"/>
  <c r="Q21" i="948"/>
  <c r="P21" i="948"/>
  <c r="O21" i="948"/>
  <c r="N21" i="948"/>
  <c r="M21" i="948"/>
  <c r="L21" i="948"/>
  <c r="K21" i="948"/>
  <c r="J21" i="948"/>
  <c r="I21" i="948"/>
  <c r="H21" i="948"/>
  <c r="G21" i="948"/>
  <c r="F21" i="948"/>
  <c r="E21" i="948"/>
  <c r="D21" i="948"/>
  <c r="C21" i="948"/>
  <c r="S20" i="948"/>
  <c r="R20" i="948"/>
  <c r="Q20" i="948"/>
  <c r="P20" i="948"/>
  <c r="O20" i="948"/>
  <c r="N20" i="948"/>
  <c r="M20" i="948"/>
  <c r="L20" i="948"/>
  <c r="K20" i="948"/>
  <c r="J20" i="948"/>
  <c r="I20" i="948"/>
  <c r="H20" i="948"/>
  <c r="G20" i="948"/>
  <c r="F20" i="948"/>
  <c r="E20" i="948"/>
  <c r="D20" i="948"/>
  <c r="C20" i="948"/>
  <c r="S19" i="948"/>
  <c r="R19" i="948"/>
  <c r="Q19" i="948"/>
  <c r="P19" i="948"/>
  <c r="O19" i="948"/>
  <c r="N19" i="948"/>
  <c r="M19" i="948"/>
  <c r="L19" i="948"/>
  <c r="K19" i="948"/>
  <c r="J19" i="948"/>
  <c r="I19" i="948"/>
  <c r="H19" i="948"/>
  <c r="G19" i="948"/>
  <c r="F19" i="948"/>
  <c r="E19" i="948"/>
  <c r="D19" i="948"/>
  <c r="C19" i="948"/>
  <c r="S18" i="948"/>
  <c r="R18" i="948"/>
  <c r="Q18" i="948"/>
  <c r="P18" i="948"/>
  <c r="O18" i="948"/>
  <c r="N18" i="948"/>
  <c r="M18" i="948"/>
  <c r="L18" i="948"/>
  <c r="K18" i="948"/>
  <c r="J18" i="948"/>
  <c r="I18" i="948"/>
  <c r="H18" i="948"/>
  <c r="G18" i="948"/>
  <c r="F18" i="948"/>
  <c r="E18" i="948"/>
  <c r="D18" i="948"/>
  <c r="C18" i="948"/>
  <c r="S16" i="948"/>
  <c r="R16" i="948"/>
  <c r="Q16" i="948"/>
  <c r="P16" i="948"/>
  <c r="O16" i="948"/>
  <c r="N16" i="948"/>
  <c r="M16" i="948"/>
  <c r="L16" i="948"/>
  <c r="K16" i="948"/>
  <c r="J16" i="948"/>
  <c r="I16" i="948"/>
  <c r="H16" i="948"/>
  <c r="G16" i="948"/>
  <c r="F16" i="948"/>
  <c r="E16" i="948"/>
  <c r="D16" i="948"/>
  <c r="C16" i="948"/>
  <c r="S15" i="948"/>
  <c r="R15" i="948"/>
  <c r="Q15" i="948"/>
  <c r="P15" i="948"/>
  <c r="O15" i="948"/>
  <c r="N15" i="948"/>
  <c r="M15" i="948"/>
  <c r="L15" i="948"/>
  <c r="K15" i="948"/>
  <c r="J15" i="948"/>
  <c r="I15" i="948"/>
  <c r="H15" i="948"/>
  <c r="G15" i="948"/>
  <c r="F15" i="948"/>
  <c r="E15" i="948"/>
  <c r="D15" i="948"/>
  <c r="C15" i="948"/>
  <c r="S14" i="948"/>
  <c r="R14" i="948"/>
  <c r="Q14" i="948"/>
  <c r="P14" i="948"/>
  <c r="O14" i="948"/>
  <c r="N14" i="948"/>
  <c r="M14" i="948"/>
  <c r="L14" i="948"/>
  <c r="K14" i="948"/>
  <c r="J14" i="948"/>
  <c r="I14" i="948"/>
  <c r="H14" i="948"/>
  <c r="G14" i="948"/>
  <c r="F14" i="948"/>
  <c r="E14" i="948"/>
  <c r="D14" i="948"/>
  <c r="C14" i="948"/>
  <c r="S13" i="948"/>
  <c r="R13" i="948"/>
  <c r="Q13" i="948"/>
  <c r="P13" i="948"/>
  <c r="O13" i="948"/>
  <c r="N13" i="948"/>
  <c r="M13" i="948"/>
  <c r="L13" i="948"/>
  <c r="K13" i="948"/>
  <c r="J13" i="948"/>
  <c r="I13" i="948"/>
  <c r="H13" i="948"/>
  <c r="G13" i="948"/>
  <c r="F13" i="948"/>
  <c r="E13" i="948"/>
  <c r="D13" i="948"/>
  <c r="C13" i="948"/>
  <c r="S12" i="948"/>
  <c r="R12" i="948"/>
  <c r="Q12" i="948"/>
  <c r="P12" i="948"/>
  <c r="O12" i="948"/>
  <c r="N12" i="948"/>
  <c r="M12" i="948"/>
  <c r="L12" i="948"/>
  <c r="K12" i="948"/>
  <c r="J12" i="948"/>
  <c r="I12" i="948"/>
  <c r="H12" i="948"/>
  <c r="G12" i="948"/>
  <c r="F12" i="948"/>
  <c r="E12" i="948"/>
  <c r="D12" i="948"/>
  <c r="C12" i="948"/>
  <c r="S11" i="948"/>
  <c r="R11" i="948"/>
  <c r="Q11" i="948"/>
  <c r="P11" i="948"/>
  <c r="O11" i="948"/>
  <c r="N11" i="948"/>
  <c r="M11" i="948"/>
  <c r="L11" i="948"/>
  <c r="K11" i="948"/>
  <c r="J11" i="948"/>
  <c r="I11" i="948"/>
  <c r="H11" i="948"/>
  <c r="G11" i="948"/>
  <c r="F11" i="948"/>
  <c r="E11" i="948"/>
  <c r="D11" i="948"/>
  <c r="C11" i="948"/>
  <c r="M3" i="948"/>
  <c r="H3" i="948"/>
  <c r="S27" i="947"/>
  <c r="R27" i="947"/>
  <c r="Q27" i="947"/>
  <c r="P27" i="947"/>
  <c r="O27" i="947"/>
  <c r="N27" i="947"/>
  <c r="M27" i="947"/>
  <c r="L27" i="947"/>
  <c r="K27" i="947"/>
  <c r="J27" i="947"/>
  <c r="I27" i="947"/>
  <c r="H27" i="947"/>
  <c r="G27" i="947"/>
  <c r="F27" i="947"/>
  <c r="E27" i="947"/>
  <c r="D27" i="947"/>
  <c r="C27" i="947"/>
  <c r="S26" i="947"/>
  <c r="R26" i="947"/>
  <c r="Q26" i="947"/>
  <c r="P26" i="947"/>
  <c r="O26" i="947"/>
  <c r="N26" i="947"/>
  <c r="M26" i="947"/>
  <c r="L26" i="947"/>
  <c r="K26" i="947"/>
  <c r="S25" i="947"/>
  <c r="R25" i="947"/>
  <c r="Q25" i="947"/>
  <c r="P25" i="947"/>
  <c r="O25" i="947"/>
  <c r="N25" i="947"/>
  <c r="M25" i="947"/>
  <c r="L25" i="947"/>
  <c r="K25" i="947"/>
  <c r="J25" i="947"/>
  <c r="I25" i="947"/>
  <c r="H25" i="947"/>
  <c r="G25" i="947"/>
  <c r="F25" i="947"/>
  <c r="E25" i="947"/>
  <c r="D25" i="947"/>
  <c r="C25" i="947"/>
  <c r="S24" i="947"/>
  <c r="R24" i="947"/>
  <c r="Q24" i="947"/>
  <c r="P24" i="947"/>
  <c r="O24" i="947"/>
  <c r="N24" i="947"/>
  <c r="M24" i="947"/>
  <c r="L24" i="947"/>
  <c r="K24" i="947"/>
  <c r="J24" i="947"/>
  <c r="I24" i="947"/>
  <c r="H24" i="947"/>
  <c r="G24" i="947"/>
  <c r="F24" i="947"/>
  <c r="E24" i="947"/>
  <c r="D24" i="947"/>
  <c r="C24" i="947"/>
  <c r="S23" i="947"/>
  <c r="R23" i="947"/>
  <c r="Q23" i="947"/>
  <c r="P23" i="947"/>
  <c r="O23" i="947"/>
  <c r="N23" i="947"/>
  <c r="M23" i="947"/>
  <c r="L23" i="947"/>
  <c r="K23" i="947"/>
  <c r="J23" i="947"/>
  <c r="I23" i="947"/>
  <c r="H23" i="947"/>
  <c r="G23" i="947"/>
  <c r="F23" i="947"/>
  <c r="E23" i="947"/>
  <c r="D23" i="947"/>
  <c r="C23" i="947"/>
  <c r="S22" i="947"/>
  <c r="R22" i="947"/>
  <c r="Q22" i="947"/>
  <c r="P22" i="947"/>
  <c r="O22" i="947"/>
  <c r="N22" i="947"/>
  <c r="M22" i="947"/>
  <c r="L22" i="947"/>
  <c r="K22" i="947"/>
  <c r="J22" i="947"/>
  <c r="I22" i="947"/>
  <c r="H22" i="947"/>
  <c r="G22" i="947"/>
  <c r="F22" i="947"/>
  <c r="E22" i="947"/>
  <c r="D22" i="947"/>
  <c r="C22" i="947"/>
  <c r="S21" i="947"/>
  <c r="R21" i="947"/>
  <c r="Q21" i="947"/>
  <c r="P21" i="947"/>
  <c r="O21" i="947"/>
  <c r="N21" i="947"/>
  <c r="M21" i="947"/>
  <c r="L21" i="947"/>
  <c r="K21" i="947"/>
  <c r="J21" i="947"/>
  <c r="I21" i="947"/>
  <c r="H21" i="947"/>
  <c r="G21" i="947"/>
  <c r="F21" i="947"/>
  <c r="E21" i="947"/>
  <c r="D21" i="947"/>
  <c r="C21" i="947"/>
  <c r="S20" i="947"/>
  <c r="R20" i="947"/>
  <c r="Q20" i="947"/>
  <c r="P20" i="947"/>
  <c r="O20" i="947"/>
  <c r="N20" i="947"/>
  <c r="M20" i="947"/>
  <c r="L20" i="947"/>
  <c r="K20" i="947"/>
  <c r="J20" i="947"/>
  <c r="I20" i="947"/>
  <c r="H20" i="947"/>
  <c r="G20" i="947"/>
  <c r="F20" i="947"/>
  <c r="E20" i="947"/>
  <c r="D20" i="947"/>
  <c r="C20" i="947"/>
  <c r="S19" i="947"/>
  <c r="R19" i="947"/>
  <c r="Q19" i="947"/>
  <c r="P19" i="947"/>
  <c r="O19" i="947"/>
  <c r="N19" i="947"/>
  <c r="M19" i="947"/>
  <c r="L19" i="947"/>
  <c r="K19" i="947"/>
  <c r="J19" i="947"/>
  <c r="I19" i="947"/>
  <c r="H19" i="947"/>
  <c r="G19" i="947"/>
  <c r="F19" i="947"/>
  <c r="E19" i="947"/>
  <c r="D19" i="947"/>
  <c r="C19" i="947"/>
  <c r="S18" i="947"/>
  <c r="R18" i="947"/>
  <c r="Q18" i="947"/>
  <c r="P18" i="947"/>
  <c r="O18" i="947"/>
  <c r="N18" i="947"/>
  <c r="M18" i="947"/>
  <c r="L18" i="947"/>
  <c r="K18" i="947"/>
  <c r="J18" i="947"/>
  <c r="I18" i="947"/>
  <c r="H18" i="947"/>
  <c r="G18" i="947"/>
  <c r="F18" i="947"/>
  <c r="E18" i="947"/>
  <c r="D18" i="947"/>
  <c r="C18" i="947"/>
  <c r="S16" i="947"/>
  <c r="R16" i="947"/>
  <c r="Q16" i="947"/>
  <c r="P16" i="947"/>
  <c r="O16" i="947"/>
  <c r="N16" i="947"/>
  <c r="M16" i="947"/>
  <c r="L16" i="947"/>
  <c r="K16" i="947"/>
  <c r="J16" i="947"/>
  <c r="I16" i="947"/>
  <c r="H16" i="947"/>
  <c r="G16" i="947"/>
  <c r="F16" i="947"/>
  <c r="E16" i="947"/>
  <c r="D16" i="947"/>
  <c r="C16" i="947"/>
  <c r="S15" i="947"/>
  <c r="R15" i="947"/>
  <c r="Q15" i="947"/>
  <c r="P15" i="947"/>
  <c r="O15" i="947"/>
  <c r="N15" i="947"/>
  <c r="M15" i="947"/>
  <c r="L15" i="947"/>
  <c r="K15" i="947"/>
  <c r="J15" i="947"/>
  <c r="I15" i="947"/>
  <c r="H15" i="947"/>
  <c r="G15" i="947"/>
  <c r="F15" i="947"/>
  <c r="E15" i="947"/>
  <c r="D15" i="947"/>
  <c r="C15" i="947"/>
  <c r="S14" i="947"/>
  <c r="R14" i="947"/>
  <c r="Q14" i="947"/>
  <c r="P14" i="947"/>
  <c r="O14" i="947"/>
  <c r="N14" i="947"/>
  <c r="M14" i="947"/>
  <c r="L14" i="947"/>
  <c r="K14" i="947"/>
  <c r="J14" i="947"/>
  <c r="I14" i="947"/>
  <c r="H14" i="947"/>
  <c r="G14" i="947"/>
  <c r="F14" i="947"/>
  <c r="E14" i="947"/>
  <c r="D14" i="947"/>
  <c r="C14" i="947"/>
  <c r="S13" i="947"/>
  <c r="R13" i="947"/>
  <c r="Q13" i="947"/>
  <c r="P13" i="947"/>
  <c r="O13" i="947"/>
  <c r="N13" i="947"/>
  <c r="M13" i="947"/>
  <c r="L13" i="947"/>
  <c r="K13" i="947"/>
  <c r="J13" i="947"/>
  <c r="I13" i="947"/>
  <c r="H13" i="947"/>
  <c r="G13" i="947"/>
  <c r="F13" i="947"/>
  <c r="E13" i="947"/>
  <c r="D13" i="947"/>
  <c r="C13" i="947"/>
  <c r="S12" i="947"/>
  <c r="R12" i="947"/>
  <c r="Q12" i="947"/>
  <c r="P12" i="947"/>
  <c r="O12" i="947"/>
  <c r="N12" i="947"/>
  <c r="M12" i="947"/>
  <c r="L12" i="947"/>
  <c r="K12" i="947"/>
  <c r="J12" i="947"/>
  <c r="I12" i="947"/>
  <c r="H12" i="947"/>
  <c r="G12" i="947"/>
  <c r="F12" i="947"/>
  <c r="E12" i="947"/>
  <c r="D12" i="947"/>
  <c r="C12" i="947"/>
  <c r="S11" i="947"/>
  <c r="R11" i="947"/>
  <c r="Q11" i="947"/>
  <c r="P11" i="947"/>
  <c r="O11" i="947"/>
  <c r="N11" i="947"/>
  <c r="M11" i="947"/>
  <c r="L11" i="947"/>
  <c r="K11" i="947"/>
  <c r="J11" i="947"/>
  <c r="I11" i="947"/>
  <c r="H11" i="947"/>
  <c r="G11" i="947"/>
  <c r="F11" i="947"/>
  <c r="E11" i="947"/>
  <c r="D11" i="947"/>
  <c r="C11" i="947"/>
  <c r="M3" i="947"/>
  <c r="H3" i="947"/>
  <c r="S27" i="946"/>
  <c r="R27" i="946"/>
  <c r="Q27" i="946"/>
  <c r="P27" i="946"/>
  <c r="O27" i="946"/>
  <c r="N27" i="946"/>
  <c r="M27" i="946"/>
  <c r="L27" i="946"/>
  <c r="K27" i="946"/>
  <c r="J27" i="946"/>
  <c r="I27" i="946"/>
  <c r="H27" i="946"/>
  <c r="G27" i="946"/>
  <c r="F27" i="946"/>
  <c r="E27" i="946"/>
  <c r="D27" i="946"/>
  <c r="C27" i="946"/>
  <c r="S26" i="946"/>
  <c r="R26" i="946"/>
  <c r="Q26" i="946"/>
  <c r="P26" i="946"/>
  <c r="O26" i="946"/>
  <c r="N26" i="946"/>
  <c r="M26" i="946"/>
  <c r="L26" i="946"/>
  <c r="K26" i="946"/>
  <c r="S25" i="946"/>
  <c r="R25" i="946"/>
  <c r="Q25" i="946"/>
  <c r="P25" i="946"/>
  <c r="O25" i="946"/>
  <c r="N25" i="946"/>
  <c r="M25" i="946"/>
  <c r="L25" i="946"/>
  <c r="K25" i="946"/>
  <c r="J25" i="946"/>
  <c r="I25" i="946"/>
  <c r="H25" i="946"/>
  <c r="G25" i="946"/>
  <c r="F25" i="946"/>
  <c r="E25" i="946"/>
  <c r="D25" i="946"/>
  <c r="C25" i="946"/>
  <c r="S24" i="946"/>
  <c r="R24" i="946"/>
  <c r="Q24" i="946"/>
  <c r="P24" i="946"/>
  <c r="O24" i="946"/>
  <c r="N24" i="946"/>
  <c r="M24" i="946"/>
  <c r="L24" i="946"/>
  <c r="K24" i="946"/>
  <c r="J24" i="946"/>
  <c r="I24" i="946"/>
  <c r="H24" i="946"/>
  <c r="G24" i="946"/>
  <c r="F24" i="946"/>
  <c r="E24" i="946"/>
  <c r="D24" i="946"/>
  <c r="C24" i="946"/>
  <c r="S23" i="946"/>
  <c r="R23" i="946"/>
  <c r="Q23" i="946"/>
  <c r="P23" i="946"/>
  <c r="O23" i="946"/>
  <c r="N23" i="946"/>
  <c r="M23" i="946"/>
  <c r="L23" i="946"/>
  <c r="K23" i="946"/>
  <c r="J23" i="946"/>
  <c r="I23" i="946"/>
  <c r="H23" i="946"/>
  <c r="G23" i="946"/>
  <c r="F23" i="946"/>
  <c r="E23" i="946"/>
  <c r="D23" i="946"/>
  <c r="C23" i="946"/>
  <c r="S22" i="946"/>
  <c r="R22" i="946"/>
  <c r="Q22" i="946"/>
  <c r="P22" i="946"/>
  <c r="O22" i="946"/>
  <c r="N22" i="946"/>
  <c r="M22" i="946"/>
  <c r="L22" i="946"/>
  <c r="K22" i="946"/>
  <c r="J22" i="946"/>
  <c r="I22" i="946"/>
  <c r="H22" i="946"/>
  <c r="G22" i="946"/>
  <c r="F22" i="946"/>
  <c r="E22" i="946"/>
  <c r="D22" i="946"/>
  <c r="C22" i="946"/>
  <c r="S21" i="946"/>
  <c r="R21" i="946"/>
  <c r="Q21" i="946"/>
  <c r="P21" i="946"/>
  <c r="O21" i="946"/>
  <c r="N21" i="946"/>
  <c r="M21" i="946"/>
  <c r="L21" i="946"/>
  <c r="K21" i="946"/>
  <c r="J21" i="946"/>
  <c r="I21" i="946"/>
  <c r="H21" i="946"/>
  <c r="G21" i="946"/>
  <c r="F21" i="946"/>
  <c r="E21" i="946"/>
  <c r="D21" i="946"/>
  <c r="C21" i="946"/>
  <c r="S20" i="946"/>
  <c r="R20" i="946"/>
  <c r="Q20" i="946"/>
  <c r="P20" i="946"/>
  <c r="O20" i="946"/>
  <c r="N20" i="946"/>
  <c r="M20" i="946"/>
  <c r="L20" i="946"/>
  <c r="K20" i="946"/>
  <c r="J20" i="946"/>
  <c r="I20" i="946"/>
  <c r="H20" i="946"/>
  <c r="G20" i="946"/>
  <c r="F20" i="946"/>
  <c r="E20" i="946"/>
  <c r="D20" i="946"/>
  <c r="C20" i="946"/>
  <c r="S19" i="946"/>
  <c r="R19" i="946"/>
  <c r="Q19" i="946"/>
  <c r="P19" i="946"/>
  <c r="O19" i="946"/>
  <c r="N19" i="946"/>
  <c r="M19" i="946"/>
  <c r="L19" i="946"/>
  <c r="K19" i="946"/>
  <c r="J19" i="946"/>
  <c r="I19" i="946"/>
  <c r="H19" i="946"/>
  <c r="G19" i="946"/>
  <c r="F19" i="946"/>
  <c r="E19" i="946"/>
  <c r="D19" i="946"/>
  <c r="C19" i="946"/>
  <c r="S18" i="946"/>
  <c r="R18" i="946"/>
  <c r="Q18" i="946"/>
  <c r="P18" i="946"/>
  <c r="O18" i="946"/>
  <c r="N18" i="946"/>
  <c r="M18" i="946"/>
  <c r="L18" i="946"/>
  <c r="K18" i="946"/>
  <c r="J18" i="946"/>
  <c r="I18" i="946"/>
  <c r="H18" i="946"/>
  <c r="G18" i="946"/>
  <c r="F18" i="946"/>
  <c r="E18" i="946"/>
  <c r="D18" i="946"/>
  <c r="C18" i="946"/>
  <c r="S16" i="946"/>
  <c r="R16" i="946"/>
  <c r="Q16" i="946"/>
  <c r="P16" i="946"/>
  <c r="O16" i="946"/>
  <c r="N16" i="946"/>
  <c r="M16" i="946"/>
  <c r="L16" i="946"/>
  <c r="K16" i="946"/>
  <c r="J16" i="946"/>
  <c r="I16" i="946"/>
  <c r="H16" i="946"/>
  <c r="G16" i="946"/>
  <c r="F16" i="946"/>
  <c r="E16" i="946"/>
  <c r="D16" i="946"/>
  <c r="C16" i="946"/>
  <c r="S15" i="946"/>
  <c r="R15" i="946"/>
  <c r="Q15" i="946"/>
  <c r="P15" i="946"/>
  <c r="O15" i="946"/>
  <c r="N15" i="946"/>
  <c r="M15" i="946"/>
  <c r="L15" i="946"/>
  <c r="K15" i="946"/>
  <c r="J15" i="946"/>
  <c r="I15" i="946"/>
  <c r="H15" i="946"/>
  <c r="G15" i="946"/>
  <c r="F15" i="946"/>
  <c r="E15" i="946"/>
  <c r="D15" i="946"/>
  <c r="C15" i="946"/>
  <c r="S14" i="946"/>
  <c r="R14" i="946"/>
  <c r="Q14" i="946"/>
  <c r="P14" i="946"/>
  <c r="O14" i="946"/>
  <c r="N14" i="946"/>
  <c r="M14" i="946"/>
  <c r="L14" i="946"/>
  <c r="K14" i="946"/>
  <c r="J14" i="946"/>
  <c r="I14" i="946"/>
  <c r="H14" i="946"/>
  <c r="G14" i="946"/>
  <c r="F14" i="946"/>
  <c r="E14" i="946"/>
  <c r="D14" i="946"/>
  <c r="C14" i="946"/>
  <c r="S13" i="946"/>
  <c r="R13" i="946"/>
  <c r="Q13" i="946"/>
  <c r="P13" i="946"/>
  <c r="O13" i="946"/>
  <c r="N13" i="946"/>
  <c r="M13" i="946"/>
  <c r="L13" i="946"/>
  <c r="K13" i="946"/>
  <c r="J13" i="946"/>
  <c r="I13" i="946"/>
  <c r="H13" i="946"/>
  <c r="G13" i="946"/>
  <c r="F13" i="946"/>
  <c r="E13" i="946"/>
  <c r="D13" i="946"/>
  <c r="C13" i="946"/>
  <c r="S12" i="946"/>
  <c r="R12" i="946"/>
  <c r="Q12" i="946"/>
  <c r="P12" i="946"/>
  <c r="O12" i="946"/>
  <c r="N12" i="946"/>
  <c r="M12" i="946"/>
  <c r="L12" i="946"/>
  <c r="K12" i="946"/>
  <c r="J12" i="946"/>
  <c r="I12" i="946"/>
  <c r="H12" i="946"/>
  <c r="G12" i="946"/>
  <c r="F12" i="946"/>
  <c r="E12" i="946"/>
  <c r="D12" i="946"/>
  <c r="C12" i="946"/>
  <c r="S11" i="946"/>
  <c r="R11" i="946"/>
  <c r="Q11" i="946"/>
  <c r="P11" i="946"/>
  <c r="O11" i="946"/>
  <c r="N11" i="946"/>
  <c r="M11" i="946"/>
  <c r="L11" i="946"/>
  <c r="K11" i="946"/>
  <c r="J11" i="946"/>
  <c r="I11" i="946"/>
  <c r="H11" i="946"/>
  <c r="G11" i="946"/>
  <c r="F11" i="946"/>
  <c r="E11" i="946"/>
  <c r="D11" i="946"/>
  <c r="C11" i="946"/>
  <c r="M3" i="946"/>
  <c r="H3" i="946"/>
  <c r="S27" i="945"/>
  <c r="R27" i="945"/>
  <c r="Q27" i="945"/>
  <c r="P27" i="945"/>
  <c r="O27" i="945"/>
  <c r="N27" i="945"/>
  <c r="M27" i="945"/>
  <c r="L27" i="945"/>
  <c r="K27" i="945"/>
  <c r="J27" i="945"/>
  <c r="I27" i="945"/>
  <c r="H27" i="945"/>
  <c r="G27" i="945"/>
  <c r="F27" i="945"/>
  <c r="E27" i="945"/>
  <c r="D27" i="945"/>
  <c r="C27" i="945"/>
  <c r="S26" i="945"/>
  <c r="R26" i="945"/>
  <c r="Q26" i="945"/>
  <c r="P26" i="945"/>
  <c r="O26" i="945"/>
  <c r="N26" i="945"/>
  <c r="M26" i="945"/>
  <c r="L26" i="945"/>
  <c r="K26" i="945"/>
  <c r="S25" i="945"/>
  <c r="R25" i="945"/>
  <c r="Q25" i="945"/>
  <c r="P25" i="945"/>
  <c r="O25" i="945"/>
  <c r="N25" i="945"/>
  <c r="M25" i="945"/>
  <c r="L25" i="945"/>
  <c r="K25" i="945"/>
  <c r="J25" i="945"/>
  <c r="I25" i="945"/>
  <c r="H25" i="945"/>
  <c r="G25" i="945"/>
  <c r="F25" i="945"/>
  <c r="E25" i="945"/>
  <c r="D25" i="945"/>
  <c r="C25" i="945"/>
  <c r="S24" i="945"/>
  <c r="R24" i="945"/>
  <c r="Q24" i="945"/>
  <c r="P24" i="945"/>
  <c r="O24" i="945"/>
  <c r="N24" i="945"/>
  <c r="M24" i="945"/>
  <c r="L24" i="945"/>
  <c r="K24" i="945"/>
  <c r="J24" i="945"/>
  <c r="I24" i="945"/>
  <c r="H24" i="945"/>
  <c r="G24" i="945"/>
  <c r="F24" i="945"/>
  <c r="E24" i="945"/>
  <c r="D24" i="945"/>
  <c r="C24" i="945"/>
  <c r="S23" i="945"/>
  <c r="R23" i="945"/>
  <c r="Q23" i="945"/>
  <c r="P23" i="945"/>
  <c r="O23" i="945"/>
  <c r="N23" i="945"/>
  <c r="M23" i="945"/>
  <c r="L23" i="945"/>
  <c r="K23" i="945"/>
  <c r="J23" i="945"/>
  <c r="I23" i="945"/>
  <c r="H23" i="945"/>
  <c r="G23" i="945"/>
  <c r="F23" i="945"/>
  <c r="E23" i="945"/>
  <c r="D23" i="945"/>
  <c r="C23" i="945"/>
  <c r="S22" i="945"/>
  <c r="R22" i="945"/>
  <c r="Q22" i="945"/>
  <c r="P22" i="945"/>
  <c r="O22" i="945"/>
  <c r="N22" i="945"/>
  <c r="M22" i="945"/>
  <c r="L22" i="945"/>
  <c r="K22" i="945"/>
  <c r="J22" i="945"/>
  <c r="I22" i="945"/>
  <c r="H22" i="945"/>
  <c r="G22" i="945"/>
  <c r="F22" i="945"/>
  <c r="E22" i="945"/>
  <c r="D22" i="945"/>
  <c r="C22" i="945"/>
  <c r="S21" i="945"/>
  <c r="R21" i="945"/>
  <c r="Q21" i="945"/>
  <c r="P21" i="945"/>
  <c r="O21" i="945"/>
  <c r="N21" i="945"/>
  <c r="M21" i="945"/>
  <c r="L21" i="945"/>
  <c r="K21" i="945"/>
  <c r="J21" i="945"/>
  <c r="I21" i="945"/>
  <c r="H21" i="945"/>
  <c r="G21" i="945"/>
  <c r="F21" i="945"/>
  <c r="E21" i="945"/>
  <c r="D21" i="945"/>
  <c r="C21" i="945"/>
  <c r="S20" i="945"/>
  <c r="R20" i="945"/>
  <c r="Q20" i="945"/>
  <c r="P20" i="945"/>
  <c r="O20" i="945"/>
  <c r="N20" i="945"/>
  <c r="M20" i="945"/>
  <c r="L20" i="945"/>
  <c r="K20" i="945"/>
  <c r="J20" i="945"/>
  <c r="I20" i="945"/>
  <c r="H20" i="945"/>
  <c r="G20" i="945"/>
  <c r="F20" i="945"/>
  <c r="E20" i="945"/>
  <c r="D20" i="945"/>
  <c r="C20" i="945"/>
  <c r="S19" i="945"/>
  <c r="R19" i="945"/>
  <c r="Q19" i="945"/>
  <c r="P19" i="945"/>
  <c r="O19" i="945"/>
  <c r="N19" i="945"/>
  <c r="M19" i="945"/>
  <c r="L19" i="945"/>
  <c r="K19" i="945"/>
  <c r="J19" i="945"/>
  <c r="I19" i="945"/>
  <c r="H19" i="945"/>
  <c r="G19" i="945"/>
  <c r="F19" i="945"/>
  <c r="E19" i="945"/>
  <c r="D19" i="945"/>
  <c r="C19" i="945"/>
  <c r="S18" i="945"/>
  <c r="R18" i="945"/>
  <c r="Q18" i="945"/>
  <c r="P18" i="945"/>
  <c r="O18" i="945"/>
  <c r="N18" i="945"/>
  <c r="M18" i="945"/>
  <c r="L18" i="945"/>
  <c r="K18" i="945"/>
  <c r="J18" i="945"/>
  <c r="I18" i="945"/>
  <c r="H18" i="945"/>
  <c r="G18" i="945"/>
  <c r="F18" i="945"/>
  <c r="E18" i="945"/>
  <c r="D18" i="945"/>
  <c r="C18" i="945"/>
  <c r="S16" i="945"/>
  <c r="R16" i="945"/>
  <c r="Q16" i="945"/>
  <c r="P16" i="945"/>
  <c r="O16" i="945"/>
  <c r="N16" i="945"/>
  <c r="M16" i="945"/>
  <c r="L16" i="945"/>
  <c r="K16" i="945"/>
  <c r="J16" i="945"/>
  <c r="I16" i="945"/>
  <c r="H16" i="945"/>
  <c r="G16" i="945"/>
  <c r="F16" i="945"/>
  <c r="E16" i="945"/>
  <c r="D16" i="945"/>
  <c r="C16" i="945"/>
  <c r="S15" i="945"/>
  <c r="R15" i="945"/>
  <c r="Q15" i="945"/>
  <c r="P15" i="945"/>
  <c r="O15" i="945"/>
  <c r="N15" i="945"/>
  <c r="M15" i="945"/>
  <c r="L15" i="945"/>
  <c r="K15" i="945"/>
  <c r="J15" i="945"/>
  <c r="I15" i="945"/>
  <c r="H15" i="945"/>
  <c r="G15" i="945"/>
  <c r="F15" i="945"/>
  <c r="E15" i="945"/>
  <c r="D15" i="945"/>
  <c r="C15" i="945"/>
  <c r="S14" i="945"/>
  <c r="R14" i="945"/>
  <c r="Q14" i="945"/>
  <c r="P14" i="945"/>
  <c r="O14" i="945"/>
  <c r="N14" i="945"/>
  <c r="M14" i="945"/>
  <c r="L14" i="945"/>
  <c r="K14" i="945"/>
  <c r="J14" i="945"/>
  <c r="I14" i="945"/>
  <c r="H14" i="945"/>
  <c r="G14" i="945"/>
  <c r="F14" i="945"/>
  <c r="E14" i="945"/>
  <c r="D14" i="945"/>
  <c r="C14" i="945"/>
  <c r="S13" i="945"/>
  <c r="R13" i="945"/>
  <c r="Q13" i="945"/>
  <c r="P13" i="945"/>
  <c r="O13" i="945"/>
  <c r="N13" i="945"/>
  <c r="M13" i="945"/>
  <c r="L13" i="945"/>
  <c r="K13" i="945"/>
  <c r="J13" i="945"/>
  <c r="I13" i="945"/>
  <c r="H13" i="945"/>
  <c r="G13" i="945"/>
  <c r="F13" i="945"/>
  <c r="E13" i="945"/>
  <c r="D13" i="945"/>
  <c r="C13" i="945"/>
  <c r="S12" i="945"/>
  <c r="R12" i="945"/>
  <c r="Q12" i="945"/>
  <c r="P12" i="945"/>
  <c r="O12" i="945"/>
  <c r="N12" i="945"/>
  <c r="M12" i="945"/>
  <c r="L12" i="945"/>
  <c r="K12" i="945"/>
  <c r="J12" i="945"/>
  <c r="I12" i="945"/>
  <c r="H12" i="945"/>
  <c r="G12" i="945"/>
  <c r="F12" i="945"/>
  <c r="E12" i="945"/>
  <c r="D12" i="945"/>
  <c r="C12" i="945"/>
  <c r="S11" i="945"/>
  <c r="R11" i="945"/>
  <c r="Q11" i="945"/>
  <c r="P11" i="945"/>
  <c r="O11" i="945"/>
  <c r="N11" i="945"/>
  <c r="M11" i="945"/>
  <c r="L11" i="945"/>
  <c r="K11" i="945"/>
  <c r="J11" i="945"/>
  <c r="I11" i="945"/>
  <c r="H11" i="945"/>
  <c r="G11" i="945"/>
  <c r="F11" i="945"/>
  <c r="E11" i="945"/>
  <c r="D11" i="945"/>
  <c r="C11" i="945"/>
  <c r="M3" i="945"/>
  <c r="H3" i="945"/>
  <c r="S27" i="944"/>
  <c r="R27" i="944"/>
  <c r="Q27" i="944"/>
  <c r="P27" i="944"/>
  <c r="O27" i="944"/>
  <c r="N27" i="944"/>
  <c r="M27" i="944"/>
  <c r="L27" i="944"/>
  <c r="K27" i="944"/>
  <c r="J27" i="944"/>
  <c r="I27" i="944"/>
  <c r="H27" i="944"/>
  <c r="G27" i="944"/>
  <c r="F27" i="944"/>
  <c r="E27" i="944"/>
  <c r="D27" i="944"/>
  <c r="C27" i="944"/>
  <c r="S26" i="944"/>
  <c r="R26" i="944"/>
  <c r="Q26" i="944"/>
  <c r="P26" i="944"/>
  <c r="O26" i="944"/>
  <c r="N26" i="944"/>
  <c r="M26" i="944"/>
  <c r="L26" i="944"/>
  <c r="K26" i="944"/>
  <c r="S25" i="944"/>
  <c r="R25" i="944"/>
  <c r="Q25" i="944"/>
  <c r="P25" i="944"/>
  <c r="O25" i="944"/>
  <c r="N25" i="944"/>
  <c r="M25" i="944"/>
  <c r="L25" i="944"/>
  <c r="K25" i="944"/>
  <c r="J25" i="944"/>
  <c r="I25" i="944"/>
  <c r="H25" i="944"/>
  <c r="G25" i="944"/>
  <c r="F25" i="944"/>
  <c r="E25" i="944"/>
  <c r="D25" i="944"/>
  <c r="C25" i="944"/>
  <c r="S24" i="944"/>
  <c r="R24" i="944"/>
  <c r="Q24" i="944"/>
  <c r="P24" i="944"/>
  <c r="O24" i="944"/>
  <c r="N24" i="944"/>
  <c r="M24" i="944"/>
  <c r="L24" i="944"/>
  <c r="K24" i="944"/>
  <c r="J24" i="944"/>
  <c r="I24" i="944"/>
  <c r="H24" i="944"/>
  <c r="G24" i="944"/>
  <c r="F24" i="944"/>
  <c r="E24" i="944"/>
  <c r="D24" i="944"/>
  <c r="C24" i="944"/>
  <c r="S23" i="944"/>
  <c r="R23" i="944"/>
  <c r="Q23" i="944"/>
  <c r="P23" i="944"/>
  <c r="O23" i="944"/>
  <c r="N23" i="944"/>
  <c r="M23" i="944"/>
  <c r="L23" i="944"/>
  <c r="K23" i="944"/>
  <c r="J23" i="944"/>
  <c r="I23" i="944"/>
  <c r="H23" i="944"/>
  <c r="G23" i="944"/>
  <c r="F23" i="944"/>
  <c r="E23" i="944"/>
  <c r="D23" i="944"/>
  <c r="C23" i="944"/>
  <c r="S22" i="944"/>
  <c r="R22" i="944"/>
  <c r="Q22" i="944"/>
  <c r="P22" i="944"/>
  <c r="O22" i="944"/>
  <c r="N22" i="944"/>
  <c r="M22" i="944"/>
  <c r="L22" i="944"/>
  <c r="K22" i="944"/>
  <c r="J22" i="944"/>
  <c r="I22" i="944"/>
  <c r="H22" i="944"/>
  <c r="G22" i="944"/>
  <c r="F22" i="944"/>
  <c r="E22" i="944"/>
  <c r="D22" i="944"/>
  <c r="C22" i="944"/>
  <c r="S21" i="944"/>
  <c r="R21" i="944"/>
  <c r="Q21" i="944"/>
  <c r="P21" i="944"/>
  <c r="O21" i="944"/>
  <c r="N21" i="944"/>
  <c r="M21" i="944"/>
  <c r="L21" i="944"/>
  <c r="K21" i="944"/>
  <c r="J21" i="944"/>
  <c r="I21" i="944"/>
  <c r="H21" i="944"/>
  <c r="G21" i="944"/>
  <c r="F21" i="944"/>
  <c r="E21" i="944"/>
  <c r="D21" i="944"/>
  <c r="C21" i="944"/>
  <c r="S20" i="944"/>
  <c r="R20" i="944"/>
  <c r="Q20" i="944"/>
  <c r="P20" i="944"/>
  <c r="O20" i="944"/>
  <c r="N20" i="944"/>
  <c r="M20" i="944"/>
  <c r="L20" i="944"/>
  <c r="K20" i="944"/>
  <c r="J20" i="944"/>
  <c r="I20" i="944"/>
  <c r="H20" i="944"/>
  <c r="G20" i="944"/>
  <c r="F20" i="944"/>
  <c r="E20" i="944"/>
  <c r="D20" i="944"/>
  <c r="C20" i="944"/>
  <c r="S19" i="944"/>
  <c r="R19" i="944"/>
  <c r="Q19" i="944"/>
  <c r="P19" i="944"/>
  <c r="O19" i="944"/>
  <c r="N19" i="944"/>
  <c r="M19" i="944"/>
  <c r="L19" i="944"/>
  <c r="K19" i="944"/>
  <c r="J19" i="944"/>
  <c r="I19" i="944"/>
  <c r="H19" i="944"/>
  <c r="G19" i="944"/>
  <c r="F19" i="944"/>
  <c r="E19" i="944"/>
  <c r="D19" i="944"/>
  <c r="C19" i="944"/>
  <c r="S18" i="944"/>
  <c r="R18" i="944"/>
  <c r="Q18" i="944"/>
  <c r="P18" i="944"/>
  <c r="O18" i="944"/>
  <c r="N18" i="944"/>
  <c r="M18" i="944"/>
  <c r="L18" i="944"/>
  <c r="K18" i="944"/>
  <c r="J18" i="944"/>
  <c r="I18" i="944"/>
  <c r="H18" i="944"/>
  <c r="G18" i="944"/>
  <c r="F18" i="944"/>
  <c r="E18" i="944"/>
  <c r="D18" i="944"/>
  <c r="C18" i="944"/>
  <c r="S16" i="944"/>
  <c r="R16" i="944"/>
  <c r="Q16" i="944"/>
  <c r="P16" i="944"/>
  <c r="O16" i="944"/>
  <c r="N16" i="944"/>
  <c r="M16" i="944"/>
  <c r="L16" i="944"/>
  <c r="K16" i="944"/>
  <c r="J16" i="944"/>
  <c r="I16" i="944"/>
  <c r="H16" i="944"/>
  <c r="G16" i="944"/>
  <c r="F16" i="944"/>
  <c r="E16" i="944"/>
  <c r="D16" i="944"/>
  <c r="C16" i="944"/>
  <c r="S15" i="944"/>
  <c r="R15" i="944"/>
  <c r="Q15" i="944"/>
  <c r="P15" i="944"/>
  <c r="O15" i="944"/>
  <c r="N15" i="944"/>
  <c r="M15" i="944"/>
  <c r="L15" i="944"/>
  <c r="K15" i="944"/>
  <c r="J15" i="944"/>
  <c r="I15" i="944"/>
  <c r="H15" i="944"/>
  <c r="G15" i="944"/>
  <c r="F15" i="944"/>
  <c r="E15" i="944"/>
  <c r="D15" i="944"/>
  <c r="C15" i="944"/>
  <c r="S14" i="944"/>
  <c r="R14" i="944"/>
  <c r="Q14" i="944"/>
  <c r="P14" i="944"/>
  <c r="O14" i="944"/>
  <c r="N14" i="944"/>
  <c r="M14" i="944"/>
  <c r="L14" i="944"/>
  <c r="K14" i="944"/>
  <c r="J14" i="944"/>
  <c r="I14" i="944"/>
  <c r="H14" i="944"/>
  <c r="G14" i="944"/>
  <c r="F14" i="944"/>
  <c r="E14" i="944"/>
  <c r="D14" i="944"/>
  <c r="C14" i="944"/>
  <c r="S13" i="944"/>
  <c r="R13" i="944"/>
  <c r="Q13" i="944"/>
  <c r="P13" i="944"/>
  <c r="O13" i="944"/>
  <c r="N13" i="944"/>
  <c r="M13" i="944"/>
  <c r="L13" i="944"/>
  <c r="K13" i="944"/>
  <c r="J13" i="944"/>
  <c r="I13" i="944"/>
  <c r="H13" i="944"/>
  <c r="G13" i="944"/>
  <c r="F13" i="944"/>
  <c r="E13" i="944"/>
  <c r="D13" i="944"/>
  <c r="C13" i="944"/>
  <c r="S12" i="944"/>
  <c r="R12" i="944"/>
  <c r="Q12" i="944"/>
  <c r="P12" i="944"/>
  <c r="O12" i="944"/>
  <c r="N12" i="944"/>
  <c r="M12" i="944"/>
  <c r="L12" i="944"/>
  <c r="K12" i="944"/>
  <c r="J12" i="944"/>
  <c r="I12" i="944"/>
  <c r="H12" i="944"/>
  <c r="G12" i="944"/>
  <c r="F12" i="944"/>
  <c r="E12" i="944"/>
  <c r="D12" i="944"/>
  <c r="C12" i="944"/>
  <c r="S11" i="944"/>
  <c r="R11" i="944"/>
  <c r="Q11" i="944"/>
  <c r="P11" i="944"/>
  <c r="O11" i="944"/>
  <c r="N11" i="944"/>
  <c r="M11" i="944"/>
  <c r="L11" i="944"/>
  <c r="K11" i="944"/>
  <c r="J11" i="944"/>
  <c r="I11" i="944"/>
  <c r="H11" i="944"/>
  <c r="G11" i="944"/>
  <c r="F11" i="944"/>
  <c r="E11" i="944"/>
  <c r="D11" i="944"/>
  <c r="C11" i="944"/>
  <c r="M3" i="944"/>
  <c r="H3" i="944"/>
  <c r="S27" i="943"/>
  <c r="R27" i="943"/>
  <c r="Q27" i="943"/>
  <c r="P27" i="943"/>
  <c r="O27" i="943"/>
  <c r="N27" i="943"/>
  <c r="M27" i="943"/>
  <c r="L27" i="943"/>
  <c r="K27" i="943"/>
  <c r="J27" i="943"/>
  <c r="I27" i="943"/>
  <c r="H27" i="943"/>
  <c r="G27" i="943"/>
  <c r="F27" i="943"/>
  <c r="E27" i="943"/>
  <c r="D27" i="943"/>
  <c r="C27" i="943"/>
  <c r="S26" i="943"/>
  <c r="R26" i="943"/>
  <c r="Q26" i="943"/>
  <c r="P26" i="943"/>
  <c r="O26" i="943"/>
  <c r="N26" i="943"/>
  <c r="M26" i="943"/>
  <c r="L26" i="943"/>
  <c r="K26" i="943"/>
  <c r="S25" i="943"/>
  <c r="R25" i="943"/>
  <c r="Q25" i="943"/>
  <c r="P25" i="943"/>
  <c r="O25" i="943"/>
  <c r="N25" i="943"/>
  <c r="M25" i="943"/>
  <c r="L25" i="943"/>
  <c r="K25" i="943"/>
  <c r="J25" i="943"/>
  <c r="I25" i="943"/>
  <c r="H25" i="943"/>
  <c r="G25" i="943"/>
  <c r="F25" i="943"/>
  <c r="E25" i="943"/>
  <c r="D25" i="943"/>
  <c r="C25" i="943"/>
  <c r="S24" i="943"/>
  <c r="R24" i="943"/>
  <c r="Q24" i="943"/>
  <c r="P24" i="943"/>
  <c r="O24" i="943"/>
  <c r="N24" i="943"/>
  <c r="M24" i="943"/>
  <c r="L24" i="943"/>
  <c r="K24" i="943"/>
  <c r="J24" i="943"/>
  <c r="I24" i="943"/>
  <c r="H24" i="943"/>
  <c r="G24" i="943"/>
  <c r="F24" i="943"/>
  <c r="E24" i="943"/>
  <c r="D24" i="943"/>
  <c r="C24" i="943"/>
  <c r="S23" i="943"/>
  <c r="R23" i="943"/>
  <c r="Q23" i="943"/>
  <c r="P23" i="943"/>
  <c r="O23" i="943"/>
  <c r="N23" i="943"/>
  <c r="M23" i="943"/>
  <c r="L23" i="943"/>
  <c r="K23" i="943"/>
  <c r="J23" i="943"/>
  <c r="I23" i="943"/>
  <c r="H23" i="943"/>
  <c r="G23" i="943"/>
  <c r="F23" i="943"/>
  <c r="E23" i="943"/>
  <c r="D23" i="943"/>
  <c r="C23" i="943"/>
  <c r="S22" i="943"/>
  <c r="R22" i="943"/>
  <c r="Q22" i="943"/>
  <c r="P22" i="943"/>
  <c r="O22" i="943"/>
  <c r="N22" i="943"/>
  <c r="M22" i="943"/>
  <c r="L22" i="943"/>
  <c r="K22" i="943"/>
  <c r="J22" i="943"/>
  <c r="I22" i="943"/>
  <c r="H22" i="943"/>
  <c r="G22" i="943"/>
  <c r="F22" i="943"/>
  <c r="E22" i="943"/>
  <c r="D22" i="943"/>
  <c r="C22" i="943"/>
  <c r="S21" i="943"/>
  <c r="R21" i="943"/>
  <c r="Q21" i="943"/>
  <c r="P21" i="943"/>
  <c r="O21" i="943"/>
  <c r="N21" i="943"/>
  <c r="M21" i="943"/>
  <c r="L21" i="943"/>
  <c r="K21" i="943"/>
  <c r="J21" i="943"/>
  <c r="I21" i="943"/>
  <c r="H21" i="943"/>
  <c r="G21" i="943"/>
  <c r="F21" i="943"/>
  <c r="E21" i="943"/>
  <c r="D21" i="943"/>
  <c r="C21" i="943"/>
  <c r="S20" i="943"/>
  <c r="R20" i="943"/>
  <c r="Q20" i="943"/>
  <c r="P20" i="943"/>
  <c r="O20" i="943"/>
  <c r="N20" i="943"/>
  <c r="M20" i="943"/>
  <c r="L20" i="943"/>
  <c r="K20" i="943"/>
  <c r="J20" i="943"/>
  <c r="I20" i="943"/>
  <c r="H20" i="943"/>
  <c r="G20" i="943"/>
  <c r="F20" i="943"/>
  <c r="E20" i="943"/>
  <c r="D20" i="943"/>
  <c r="C20" i="943"/>
  <c r="S19" i="943"/>
  <c r="R19" i="943"/>
  <c r="Q19" i="943"/>
  <c r="P19" i="943"/>
  <c r="O19" i="943"/>
  <c r="N19" i="943"/>
  <c r="M19" i="943"/>
  <c r="L19" i="943"/>
  <c r="K19" i="943"/>
  <c r="J19" i="943"/>
  <c r="I19" i="943"/>
  <c r="H19" i="943"/>
  <c r="G19" i="943"/>
  <c r="F19" i="943"/>
  <c r="E19" i="943"/>
  <c r="D19" i="943"/>
  <c r="C19" i="943"/>
  <c r="S18" i="943"/>
  <c r="R18" i="943"/>
  <c r="Q18" i="943"/>
  <c r="P18" i="943"/>
  <c r="O18" i="943"/>
  <c r="N18" i="943"/>
  <c r="M18" i="943"/>
  <c r="L18" i="943"/>
  <c r="K18" i="943"/>
  <c r="J18" i="943"/>
  <c r="I18" i="943"/>
  <c r="H18" i="943"/>
  <c r="G18" i="943"/>
  <c r="F18" i="943"/>
  <c r="E18" i="943"/>
  <c r="D18" i="943"/>
  <c r="C18" i="943"/>
  <c r="S16" i="943"/>
  <c r="R16" i="943"/>
  <c r="Q16" i="943"/>
  <c r="P16" i="943"/>
  <c r="O16" i="943"/>
  <c r="N16" i="943"/>
  <c r="M16" i="943"/>
  <c r="L16" i="943"/>
  <c r="K16" i="943"/>
  <c r="J16" i="943"/>
  <c r="I16" i="943"/>
  <c r="H16" i="943"/>
  <c r="G16" i="943"/>
  <c r="F16" i="943"/>
  <c r="E16" i="943"/>
  <c r="D16" i="943"/>
  <c r="C16" i="943"/>
  <c r="S15" i="943"/>
  <c r="R15" i="943"/>
  <c r="Q15" i="943"/>
  <c r="P15" i="943"/>
  <c r="O15" i="943"/>
  <c r="N15" i="943"/>
  <c r="M15" i="943"/>
  <c r="L15" i="943"/>
  <c r="K15" i="943"/>
  <c r="J15" i="943"/>
  <c r="I15" i="943"/>
  <c r="H15" i="943"/>
  <c r="G15" i="943"/>
  <c r="F15" i="943"/>
  <c r="E15" i="943"/>
  <c r="D15" i="943"/>
  <c r="C15" i="943"/>
  <c r="S14" i="943"/>
  <c r="R14" i="943"/>
  <c r="Q14" i="943"/>
  <c r="P14" i="943"/>
  <c r="O14" i="943"/>
  <c r="N14" i="943"/>
  <c r="M14" i="943"/>
  <c r="L14" i="943"/>
  <c r="K14" i="943"/>
  <c r="J14" i="943"/>
  <c r="I14" i="943"/>
  <c r="H14" i="943"/>
  <c r="G14" i="943"/>
  <c r="F14" i="943"/>
  <c r="E14" i="943"/>
  <c r="D14" i="943"/>
  <c r="C14" i="943"/>
  <c r="S13" i="943"/>
  <c r="R13" i="943"/>
  <c r="Q13" i="943"/>
  <c r="P13" i="943"/>
  <c r="O13" i="943"/>
  <c r="N13" i="943"/>
  <c r="M13" i="943"/>
  <c r="L13" i="943"/>
  <c r="K13" i="943"/>
  <c r="J13" i="943"/>
  <c r="I13" i="943"/>
  <c r="H13" i="943"/>
  <c r="G13" i="943"/>
  <c r="F13" i="943"/>
  <c r="E13" i="943"/>
  <c r="D13" i="943"/>
  <c r="C13" i="943"/>
  <c r="S12" i="943"/>
  <c r="R12" i="943"/>
  <c r="Q12" i="943"/>
  <c r="P12" i="943"/>
  <c r="O12" i="943"/>
  <c r="N12" i="943"/>
  <c r="M12" i="943"/>
  <c r="L12" i="943"/>
  <c r="K12" i="943"/>
  <c r="J12" i="943"/>
  <c r="I12" i="943"/>
  <c r="H12" i="943"/>
  <c r="G12" i="943"/>
  <c r="F12" i="943"/>
  <c r="E12" i="943"/>
  <c r="D12" i="943"/>
  <c r="C12" i="943"/>
  <c r="S11" i="943"/>
  <c r="R11" i="943"/>
  <c r="Q11" i="943"/>
  <c r="P11" i="943"/>
  <c r="O11" i="943"/>
  <c r="N11" i="943"/>
  <c r="M11" i="943"/>
  <c r="L11" i="943"/>
  <c r="K11" i="943"/>
  <c r="J11" i="943"/>
  <c r="I11" i="943"/>
  <c r="H11" i="943"/>
  <c r="G11" i="943"/>
  <c r="F11" i="943"/>
  <c r="E11" i="943"/>
  <c r="D11" i="943"/>
  <c r="C11" i="943"/>
  <c r="M3" i="943"/>
  <c r="H3" i="943"/>
  <c r="S27" i="942"/>
  <c r="R27" i="942"/>
  <c r="Q27" i="942"/>
  <c r="P27" i="942"/>
  <c r="O27" i="942"/>
  <c r="N27" i="942"/>
  <c r="M27" i="942"/>
  <c r="L27" i="942"/>
  <c r="K27" i="942"/>
  <c r="J27" i="942"/>
  <c r="I27" i="942"/>
  <c r="H27" i="942"/>
  <c r="G27" i="942"/>
  <c r="F27" i="942"/>
  <c r="E27" i="942"/>
  <c r="D27" i="942"/>
  <c r="C27" i="942"/>
  <c r="S26" i="942"/>
  <c r="R26" i="942"/>
  <c r="Q26" i="942"/>
  <c r="P26" i="942"/>
  <c r="O26" i="942"/>
  <c r="N26" i="942"/>
  <c r="M26" i="942"/>
  <c r="L26" i="942"/>
  <c r="K26" i="942"/>
  <c r="S25" i="942"/>
  <c r="R25" i="942"/>
  <c r="Q25" i="942"/>
  <c r="P25" i="942"/>
  <c r="O25" i="942"/>
  <c r="N25" i="942"/>
  <c r="M25" i="942"/>
  <c r="L25" i="942"/>
  <c r="K25" i="942"/>
  <c r="J25" i="942"/>
  <c r="I25" i="942"/>
  <c r="H25" i="942"/>
  <c r="G25" i="942"/>
  <c r="F25" i="942"/>
  <c r="E25" i="942"/>
  <c r="D25" i="942"/>
  <c r="C25" i="942"/>
  <c r="S24" i="942"/>
  <c r="R24" i="942"/>
  <c r="Q24" i="942"/>
  <c r="P24" i="942"/>
  <c r="O24" i="942"/>
  <c r="N24" i="942"/>
  <c r="M24" i="942"/>
  <c r="L24" i="942"/>
  <c r="K24" i="942"/>
  <c r="J24" i="942"/>
  <c r="I24" i="942"/>
  <c r="H24" i="942"/>
  <c r="G24" i="942"/>
  <c r="F24" i="942"/>
  <c r="E24" i="942"/>
  <c r="D24" i="942"/>
  <c r="C24" i="942"/>
  <c r="S23" i="942"/>
  <c r="R23" i="942"/>
  <c r="Q23" i="942"/>
  <c r="P23" i="942"/>
  <c r="O23" i="942"/>
  <c r="N23" i="942"/>
  <c r="M23" i="942"/>
  <c r="L23" i="942"/>
  <c r="K23" i="942"/>
  <c r="J23" i="942"/>
  <c r="I23" i="942"/>
  <c r="H23" i="942"/>
  <c r="G23" i="942"/>
  <c r="F23" i="942"/>
  <c r="E23" i="942"/>
  <c r="D23" i="942"/>
  <c r="C23" i="942"/>
  <c r="S22" i="942"/>
  <c r="R22" i="942"/>
  <c r="Q22" i="942"/>
  <c r="P22" i="942"/>
  <c r="O22" i="942"/>
  <c r="N22" i="942"/>
  <c r="M22" i="942"/>
  <c r="L22" i="942"/>
  <c r="K22" i="942"/>
  <c r="J22" i="942"/>
  <c r="I22" i="942"/>
  <c r="H22" i="942"/>
  <c r="G22" i="942"/>
  <c r="F22" i="942"/>
  <c r="E22" i="942"/>
  <c r="D22" i="942"/>
  <c r="C22" i="942"/>
  <c r="S21" i="942"/>
  <c r="R21" i="942"/>
  <c r="Q21" i="942"/>
  <c r="P21" i="942"/>
  <c r="O21" i="942"/>
  <c r="N21" i="942"/>
  <c r="M21" i="942"/>
  <c r="L21" i="942"/>
  <c r="K21" i="942"/>
  <c r="J21" i="942"/>
  <c r="I21" i="942"/>
  <c r="H21" i="942"/>
  <c r="G21" i="942"/>
  <c r="F21" i="942"/>
  <c r="E21" i="942"/>
  <c r="D21" i="942"/>
  <c r="C21" i="942"/>
  <c r="S20" i="942"/>
  <c r="R20" i="942"/>
  <c r="Q20" i="942"/>
  <c r="P20" i="942"/>
  <c r="O20" i="942"/>
  <c r="N20" i="942"/>
  <c r="M20" i="942"/>
  <c r="L20" i="942"/>
  <c r="K20" i="942"/>
  <c r="J20" i="942"/>
  <c r="I20" i="942"/>
  <c r="H20" i="942"/>
  <c r="G20" i="942"/>
  <c r="F20" i="942"/>
  <c r="E20" i="942"/>
  <c r="D20" i="942"/>
  <c r="C20" i="942"/>
  <c r="S19" i="942"/>
  <c r="R19" i="942"/>
  <c r="Q19" i="942"/>
  <c r="P19" i="942"/>
  <c r="O19" i="942"/>
  <c r="N19" i="942"/>
  <c r="M19" i="942"/>
  <c r="L19" i="942"/>
  <c r="K19" i="942"/>
  <c r="J19" i="942"/>
  <c r="I19" i="942"/>
  <c r="H19" i="942"/>
  <c r="G19" i="942"/>
  <c r="F19" i="942"/>
  <c r="E19" i="942"/>
  <c r="D19" i="942"/>
  <c r="C19" i="942"/>
  <c r="S18" i="942"/>
  <c r="R18" i="942"/>
  <c r="Q18" i="942"/>
  <c r="P18" i="942"/>
  <c r="O18" i="942"/>
  <c r="N18" i="942"/>
  <c r="M18" i="942"/>
  <c r="L18" i="942"/>
  <c r="K18" i="942"/>
  <c r="J18" i="942"/>
  <c r="I18" i="942"/>
  <c r="H18" i="942"/>
  <c r="G18" i="942"/>
  <c r="F18" i="942"/>
  <c r="E18" i="942"/>
  <c r="D18" i="942"/>
  <c r="C18" i="942"/>
  <c r="S16" i="942"/>
  <c r="R16" i="942"/>
  <c r="Q16" i="942"/>
  <c r="P16" i="942"/>
  <c r="O16" i="942"/>
  <c r="N16" i="942"/>
  <c r="M16" i="942"/>
  <c r="L16" i="942"/>
  <c r="K16" i="942"/>
  <c r="J16" i="942"/>
  <c r="I16" i="942"/>
  <c r="H16" i="942"/>
  <c r="G16" i="942"/>
  <c r="F16" i="942"/>
  <c r="E16" i="942"/>
  <c r="D16" i="942"/>
  <c r="C16" i="942"/>
  <c r="S15" i="942"/>
  <c r="R15" i="942"/>
  <c r="Q15" i="942"/>
  <c r="P15" i="942"/>
  <c r="O15" i="942"/>
  <c r="N15" i="942"/>
  <c r="M15" i="942"/>
  <c r="L15" i="942"/>
  <c r="K15" i="942"/>
  <c r="J15" i="942"/>
  <c r="I15" i="942"/>
  <c r="H15" i="942"/>
  <c r="G15" i="942"/>
  <c r="F15" i="942"/>
  <c r="E15" i="942"/>
  <c r="D15" i="942"/>
  <c r="C15" i="942"/>
  <c r="S14" i="942"/>
  <c r="R14" i="942"/>
  <c r="Q14" i="942"/>
  <c r="P14" i="942"/>
  <c r="O14" i="942"/>
  <c r="N14" i="942"/>
  <c r="M14" i="942"/>
  <c r="L14" i="942"/>
  <c r="K14" i="942"/>
  <c r="J14" i="942"/>
  <c r="I14" i="942"/>
  <c r="H14" i="942"/>
  <c r="G14" i="942"/>
  <c r="F14" i="942"/>
  <c r="E14" i="942"/>
  <c r="D14" i="942"/>
  <c r="C14" i="942"/>
  <c r="S13" i="942"/>
  <c r="R13" i="942"/>
  <c r="Q13" i="942"/>
  <c r="P13" i="942"/>
  <c r="O13" i="942"/>
  <c r="N13" i="942"/>
  <c r="M13" i="942"/>
  <c r="L13" i="942"/>
  <c r="K13" i="942"/>
  <c r="J13" i="942"/>
  <c r="I13" i="942"/>
  <c r="H13" i="942"/>
  <c r="G13" i="942"/>
  <c r="F13" i="942"/>
  <c r="E13" i="942"/>
  <c r="D13" i="942"/>
  <c r="C13" i="942"/>
  <c r="S12" i="942"/>
  <c r="R12" i="942"/>
  <c r="Q12" i="942"/>
  <c r="P12" i="942"/>
  <c r="O12" i="942"/>
  <c r="N12" i="942"/>
  <c r="M12" i="942"/>
  <c r="L12" i="942"/>
  <c r="K12" i="942"/>
  <c r="J12" i="942"/>
  <c r="I12" i="942"/>
  <c r="H12" i="942"/>
  <c r="G12" i="942"/>
  <c r="F12" i="942"/>
  <c r="E12" i="942"/>
  <c r="D12" i="942"/>
  <c r="C12" i="942"/>
  <c r="S11" i="942"/>
  <c r="R11" i="942"/>
  <c r="Q11" i="942"/>
  <c r="P11" i="942"/>
  <c r="O11" i="942"/>
  <c r="N11" i="942"/>
  <c r="M11" i="942"/>
  <c r="L11" i="942"/>
  <c r="K11" i="942"/>
  <c r="J11" i="942"/>
  <c r="I11" i="942"/>
  <c r="H11" i="942"/>
  <c r="G11" i="942"/>
  <c r="F11" i="942"/>
  <c r="E11" i="942"/>
  <c r="D11" i="942"/>
  <c r="C11" i="942"/>
  <c r="M3" i="942"/>
  <c r="H3" i="942"/>
  <c r="S27" i="941"/>
  <c r="R27" i="941"/>
  <c r="Q27" i="941"/>
  <c r="P27" i="941"/>
  <c r="O27" i="941"/>
  <c r="N27" i="941"/>
  <c r="M27" i="941"/>
  <c r="L27" i="941"/>
  <c r="K27" i="941"/>
  <c r="J27" i="941"/>
  <c r="I27" i="941"/>
  <c r="H27" i="941"/>
  <c r="G27" i="941"/>
  <c r="F27" i="941"/>
  <c r="E27" i="941"/>
  <c r="D27" i="941"/>
  <c r="C27" i="941"/>
  <c r="S26" i="941"/>
  <c r="R26" i="941"/>
  <c r="Q26" i="941"/>
  <c r="P26" i="941"/>
  <c r="O26" i="941"/>
  <c r="N26" i="941"/>
  <c r="M26" i="941"/>
  <c r="L26" i="941"/>
  <c r="K26" i="941"/>
  <c r="S25" i="941"/>
  <c r="R25" i="941"/>
  <c r="Q25" i="941"/>
  <c r="P25" i="941"/>
  <c r="O25" i="941"/>
  <c r="N25" i="941"/>
  <c r="M25" i="941"/>
  <c r="L25" i="941"/>
  <c r="K25" i="941"/>
  <c r="J25" i="941"/>
  <c r="I25" i="941"/>
  <c r="H25" i="941"/>
  <c r="G25" i="941"/>
  <c r="F25" i="941"/>
  <c r="E25" i="941"/>
  <c r="D25" i="941"/>
  <c r="C25" i="941"/>
  <c r="S24" i="941"/>
  <c r="R24" i="941"/>
  <c r="Q24" i="941"/>
  <c r="P24" i="941"/>
  <c r="O24" i="941"/>
  <c r="N24" i="941"/>
  <c r="M24" i="941"/>
  <c r="L24" i="941"/>
  <c r="K24" i="941"/>
  <c r="J24" i="941"/>
  <c r="I24" i="941"/>
  <c r="H24" i="941"/>
  <c r="G24" i="941"/>
  <c r="F24" i="941"/>
  <c r="E24" i="941"/>
  <c r="D24" i="941"/>
  <c r="C24" i="941"/>
  <c r="S23" i="941"/>
  <c r="R23" i="941"/>
  <c r="Q23" i="941"/>
  <c r="P23" i="941"/>
  <c r="O23" i="941"/>
  <c r="N23" i="941"/>
  <c r="M23" i="941"/>
  <c r="L23" i="941"/>
  <c r="K23" i="941"/>
  <c r="J23" i="941"/>
  <c r="I23" i="941"/>
  <c r="H23" i="941"/>
  <c r="G23" i="941"/>
  <c r="F23" i="941"/>
  <c r="E23" i="941"/>
  <c r="D23" i="941"/>
  <c r="C23" i="941"/>
  <c r="S22" i="941"/>
  <c r="R22" i="941"/>
  <c r="Q22" i="941"/>
  <c r="P22" i="941"/>
  <c r="O22" i="941"/>
  <c r="N22" i="941"/>
  <c r="M22" i="941"/>
  <c r="L22" i="941"/>
  <c r="K22" i="941"/>
  <c r="J22" i="941"/>
  <c r="I22" i="941"/>
  <c r="H22" i="941"/>
  <c r="G22" i="941"/>
  <c r="F22" i="941"/>
  <c r="E22" i="941"/>
  <c r="D22" i="941"/>
  <c r="C22" i="941"/>
  <c r="S21" i="941"/>
  <c r="R21" i="941"/>
  <c r="Q21" i="941"/>
  <c r="P21" i="941"/>
  <c r="O21" i="941"/>
  <c r="N21" i="941"/>
  <c r="M21" i="941"/>
  <c r="L21" i="941"/>
  <c r="K21" i="941"/>
  <c r="J21" i="941"/>
  <c r="I21" i="941"/>
  <c r="H21" i="941"/>
  <c r="G21" i="941"/>
  <c r="F21" i="941"/>
  <c r="E21" i="941"/>
  <c r="D21" i="941"/>
  <c r="C21" i="941"/>
  <c r="S20" i="941"/>
  <c r="R20" i="941"/>
  <c r="Q20" i="941"/>
  <c r="P20" i="941"/>
  <c r="O20" i="941"/>
  <c r="N20" i="941"/>
  <c r="M20" i="941"/>
  <c r="L20" i="941"/>
  <c r="K20" i="941"/>
  <c r="J20" i="941"/>
  <c r="I20" i="941"/>
  <c r="H20" i="941"/>
  <c r="G20" i="941"/>
  <c r="F20" i="941"/>
  <c r="E20" i="941"/>
  <c r="D20" i="941"/>
  <c r="C20" i="941"/>
  <c r="S19" i="941"/>
  <c r="R19" i="941"/>
  <c r="Q19" i="941"/>
  <c r="P19" i="941"/>
  <c r="O19" i="941"/>
  <c r="N19" i="941"/>
  <c r="M19" i="941"/>
  <c r="L19" i="941"/>
  <c r="K19" i="941"/>
  <c r="J19" i="941"/>
  <c r="I19" i="941"/>
  <c r="H19" i="941"/>
  <c r="G19" i="941"/>
  <c r="F19" i="941"/>
  <c r="E19" i="941"/>
  <c r="D19" i="941"/>
  <c r="C19" i="941"/>
  <c r="S18" i="941"/>
  <c r="R18" i="941"/>
  <c r="Q18" i="941"/>
  <c r="P18" i="941"/>
  <c r="O18" i="941"/>
  <c r="N18" i="941"/>
  <c r="M18" i="941"/>
  <c r="L18" i="941"/>
  <c r="K18" i="941"/>
  <c r="J18" i="941"/>
  <c r="I18" i="941"/>
  <c r="H18" i="941"/>
  <c r="G18" i="941"/>
  <c r="F18" i="941"/>
  <c r="E18" i="941"/>
  <c r="D18" i="941"/>
  <c r="C18" i="941"/>
  <c r="S16" i="941"/>
  <c r="R16" i="941"/>
  <c r="Q16" i="941"/>
  <c r="P16" i="941"/>
  <c r="O16" i="941"/>
  <c r="N16" i="941"/>
  <c r="M16" i="941"/>
  <c r="L16" i="941"/>
  <c r="K16" i="941"/>
  <c r="J16" i="941"/>
  <c r="I16" i="941"/>
  <c r="H16" i="941"/>
  <c r="G16" i="941"/>
  <c r="F16" i="941"/>
  <c r="E16" i="941"/>
  <c r="D16" i="941"/>
  <c r="C16" i="941"/>
  <c r="S15" i="941"/>
  <c r="R15" i="941"/>
  <c r="Q15" i="941"/>
  <c r="P15" i="941"/>
  <c r="O15" i="941"/>
  <c r="N15" i="941"/>
  <c r="M15" i="941"/>
  <c r="L15" i="941"/>
  <c r="K15" i="941"/>
  <c r="J15" i="941"/>
  <c r="I15" i="941"/>
  <c r="H15" i="941"/>
  <c r="G15" i="941"/>
  <c r="F15" i="941"/>
  <c r="E15" i="941"/>
  <c r="D15" i="941"/>
  <c r="C15" i="941"/>
  <c r="S14" i="941"/>
  <c r="R14" i="941"/>
  <c r="Q14" i="941"/>
  <c r="P14" i="941"/>
  <c r="O14" i="941"/>
  <c r="N14" i="941"/>
  <c r="M14" i="941"/>
  <c r="L14" i="941"/>
  <c r="K14" i="941"/>
  <c r="J14" i="941"/>
  <c r="I14" i="941"/>
  <c r="H14" i="941"/>
  <c r="G14" i="941"/>
  <c r="F14" i="941"/>
  <c r="E14" i="941"/>
  <c r="D14" i="941"/>
  <c r="C14" i="941"/>
  <c r="S13" i="941"/>
  <c r="R13" i="941"/>
  <c r="Q13" i="941"/>
  <c r="P13" i="941"/>
  <c r="O13" i="941"/>
  <c r="N13" i="941"/>
  <c r="M13" i="941"/>
  <c r="L13" i="941"/>
  <c r="K13" i="941"/>
  <c r="J13" i="941"/>
  <c r="I13" i="941"/>
  <c r="H13" i="941"/>
  <c r="G13" i="941"/>
  <c r="F13" i="941"/>
  <c r="E13" i="941"/>
  <c r="D13" i="941"/>
  <c r="C13" i="941"/>
  <c r="S12" i="941"/>
  <c r="R12" i="941"/>
  <c r="Q12" i="941"/>
  <c r="P12" i="941"/>
  <c r="O12" i="941"/>
  <c r="N12" i="941"/>
  <c r="M12" i="941"/>
  <c r="L12" i="941"/>
  <c r="K12" i="941"/>
  <c r="J12" i="941"/>
  <c r="I12" i="941"/>
  <c r="H12" i="941"/>
  <c r="G12" i="941"/>
  <c r="F12" i="941"/>
  <c r="E12" i="941"/>
  <c r="D12" i="941"/>
  <c r="C12" i="941"/>
  <c r="S11" i="941"/>
  <c r="R11" i="941"/>
  <c r="Q11" i="941"/>
  <c r="P11" i="941"/>
  <c r="O11" i="941"/>
  <c r="N11" i="941"/>
  <c r="M11" i="941"/>
  <c r="L11" i="941"/>
  <c r="K11" i="941"/>
  <c r="J11" i="941"/>
  <c r="I11" i="941"/>
  <c r="H11" i="941"/>
  <c r="G11" i="941"/>
  <c r="F11" i="941"/>
  <c r="E11" i="941"/>
  <c r="D11" i="941"/>
  <c r="C11" i="941"/>
  <c r="M3" i="941"/>
  <c r="H3" i="941"/>
  <c r="S27" i="940"/>
  <c r="R27" i="940"/>
  <c r="Q27" i="940"/>
  <c r="P27" i="940"/>
  <c r="O27" i="940"/>
  <c r="N27" i="940"/>
  <c r="M27" i="940"/>
  <c r="L27" i="940"/>
  <c r="K27" i="940"/>
  <c r="J27" i="940"/>
  <c r="I27" i="940"/>
  <c r="H27" i="940"/>
  <c r="G27" i="940"/>
  <c r="F27" i="940"/>
  <c r="E27" i="940"/>
  <c r="D27" i="940"/>
  <c r="C27" i="940"/>
  <c r="S26" i="940"/>
  <c r="R26" i="940"/>
  <c r="Q26" i="940"/>
  <c r="P26" i="940"/>
  <c r="O26" i="940"/>
  <c r="N26" i="940"/>
  <c r="M26" i="940"/>
  <c r="L26" i="940"/>
  <c r="K26" i="940"/>
  <c r="S25" i="940"/>
  <c r="R25" i="940"/>
  <c r="Q25" i="940"/>
  <c r="P25" i="940"/>
  <c r="O25" i="940"/>
  <c r="N25" i="940"/>
  <c r="M25" i="940"/>
  <c r="L25" i="940"/>
  <c r="K25" i="940"/>
  <c r="J25" i="940"/>
  <c r="I25" i="940"/>
  <c r="H25" i="940"/>
  <c r="G25" i="940"/>
  <c r="F25" i="940"/>
  <c r="E25" i="940"/>
  <c r="D25" i="940"/>
  <c r="C25" i="940"/>
  <c r="S24" i="940"/>
  <c r="R24" i="940"/>
  <c r="Q24" i="940"/>
  <c r="P24" i="940"/>
  <c r="O24" i="940"/>
  <c r="N24" i="940"/>
  <c r="M24" i="940"/>
  <c r="L24" i="940"/>
  <c r="K24" i="940"/>
  <c r="J24" i="940"/>
  <c r="I24" i="940"/>
  <c r="H24" i="940"/>
  <c r="G24" i="940"/>
  <c r="F24" i="940"/>
  <c r="E24" i="940"/>
  <c r="D24" i="940"/>
  <c r="C24" i="940"/>
  <c r="S23" i="940"/>
  <c r="R23" i="940"/>
  <c r="Q23" i="940"/>
  <c r="P23" i="940"/>
  <c r="O23" i="940"/>
  <c r="N23" i="940"/>
  <c r="M23" i="940"/>
  <c r="L23" i="940"/>
  <c r="K23" i="940"/>
  <c r="J23" i="940"/>
  <c r="I23" i="940"/>
  <c r="H23" i="940"/>
  <c r="G23" i="940"/>
  <c r="F23" i="940"/>
  <c r="E23" i="940"/>
  <c r="D23" i="940"/>
  <c r="C23" i="940"/>
  <c r="S22" i="940"/>
  <c r="R22" i="940"/>
  <c r="Q22" i="940"/>
  <c r="P22" i="940"/>
  <c r="O22" i="940"/>
  <c r="N22" i="940"/>
  <c r="M22" i="940"/>
  <c r="L22" i="940"/>
  <c r="K22" i="940"/>
  <c r="J22" i="940"/>
  <c r="I22" i="940"/>
  <c r="H22" i="940"/>
  <c r="G22" i="940"/>
  <c r="F22" i="940"/>
  <c r="E22" i="940"/>
  <c r="D22" i="940"/>
  <c r="C22" i="940"/>
  <c r="S21" i="940"/>
  <c r="R21" i="940"/>
  <c r="Q21" i="940"/>
  <c r="P21" i="940"/>
  <c r="O21" i="940"/>
  <c r="N21" i="940"/>
  <c r="M21" i="940"/>
  <c r="L21" i="940"/>
  <c r="K21" i="940"/>
  <c r="J21" i="940"/>
  <c r="I21" i="940"/>
  <c r="H21" i="940"/>
  <c r="G21" i="940"/>
  <c r="F21" i="940"/>
  <c r="E21" i="940"/>
  <c r="D21" i="940"/>
  <c r="C21" i="940"/>
  <c r="S20" i="940"/>
  <c r="R20" i="940"/>
  <c r="Q20" i="940"/>
  <c r="P20" i="940"/>
  <c r="O20" i="940"/>
  <c r="N20" i="940"/>
  <c r="M20" i="940"/>
  <c r="L20" i="940"/>
  <c r="K20" i="940"/>
  <c r="J20" i="940"/>
  <c r="I20" i="940"/>
  <c r="H20" i="940"/>
  <c r="G20" i="940"/>
  <c r="F20" i="940"/>
  <c r="E20" i="940"/>
  <c r="D20" i="940"/>
  <c r="C20" i="940"/>
  <c r="S19" i="940"/>
  <c r="R19" i="940"/>
  <c r="Q19" i="940"/>
  <c r="P19" i="940"/>
  <c r="O19" i="940"/>
  <c r="N19" i="940"/>
  <c r="M19" i="940"/>
  <c r="L19" i="940"/>
  <c r="K19" i="940"/>
  <c r="J19" i="940"/>
  <c r="I19" i="940"/>
  <c r="H19" i="940"/>
  <c r="G19" i="940"/>
  <c r="F19" i="940"/>
  <c r="E19" i="940"/>
  <c r="D19" i="940"/>
  <c r="C19" i="940"/>
  <c r="S18" i="940"/>
  <c r="R18" i="940"/>
  <c r="Q18" i="940"/>
  <c r="P18" i="940"/>
  <c r="O18" i="940"/>
  <c r="N18" i="940"/>
  <c r="M18" i="940"/>
  <c r="L18" i="940"/>
  <c r="K18" i="940"/>
  <c r="J18" i="940"/>
  <c r="I18" i="940"/>
  <c r="H18" i="940"/>
  <c r="G18" i="940"/>
  <c r="F18" i="940"/>
  <c r="E18" i="940"/>
  <c r="D18" i="940"/>
  <c r="C18" i="940"/>
  <c r="S16" i="940"/>
  <c r="R16" i="940"/>
  <c r="Q16" i="940"/>
  <c r="P16" i="940"/>
  <c r="O16" i="940"/>
  <c r="N16" i="940"/>
  <c r="M16" i="940"/>
  <c r="L16" i="940"/>
  <c r="K16" i="940"/>
  <c r="J16" i="940"/>
  <c r="I16" i="940"/>
  <c r="H16" i="940"/>
  <c r="G16" i="940"/>
  <c r="F16" i="940"/>
  <c r="E16" i="940"/>
  <c r="D16" i="940"/>
  <c r="C16" i="940"/>
  <c r="S15" i="940"/>
  <c r="R15" i="940"/>
  <c r="Q15" i="940"/>
  <c r="P15" i="940"/>
  <c r="O15" i="940"/>
  <c r="N15" i="940"/>
  <c r="M15" i="940"/>
  <c r="L15" i="940"/>
  <c r="K15" i="940"/>
  <c r="J15" i="940"/>
  <c r="I15" i="940"/>
  <c r="H15" i="940"/>
  <c r="G15" i="940"/>
  <c r="F15" i="940"/>
  <c r="E15" i="940"/>
  <c r="D15" i="940"/>
  <c r="C15" i="940"/>
  <c r="S14" i="940"/>
  <c r="R14" i="940"/>
  <c r="Q14" i="940"/>
  <c r="P14" i="940"/>
  <c r="O14" i="940"/>
  <c r="N14" i="940"/>
  <c r="M14" i="940"/>
  <c r="L14" i="940"/>
  <c r="K14" i="940"/>
  <c r="J14" i="940"/>
  <c r="I14" i="940"/>
  <c r="H14" i="940"/>
  <c r="G14" i="940"/>
  <c r="F14" i="940"/>
  <c r="E14" i="940"/>
  <c r="D14" i="940"/>
  <c r="C14" i="940"/>
  <c r="S13" i="940"/>
  <c r="R13" i="940"/>
  <c r="Q13" i="940"/>
  <c r="P13" i="940"/>
  <c r="O13" i="940"/>
  <c r="N13" i="940"/>
  <c r="M13" i="940"/>
  <c r="L13" i="940"/>
  <c r="K13" i="940"/>
  <c r="J13" i="940"/>
  <c r="I13" i="940"/>
  <c r="H13" i="940"/>
  <c r="G13" i="940"/>
  <c r="F13" i="940"/>
  <c r="E13" i="940"/>
  <c r="D13" i="940"/>
  <c r="C13" i="940"/>
  <c r="S12" i="940"/>
  <c r="R12" i="940"/>
  <c r="Q12" i="940"/>
  <c r="P12" i="940"/>
  <c r="O12" i="940"/>
  <c r="N12" i="940"/>
  <c r="M12" i="940"/>
  <c r="L12" i="940"/>
  <c r="K12" i="940"/>
  <c r="J12" i="940"/>
  <c r="I12" i="940"/>
  <c r="H12" i="940"/>
  <c r="G12" i="940"/>
  <c r="F12" i="940"/>
  <c r="E12" i="940"/>
  <c r="D12" i="940"/>
  <c r="C12" i="940"/>
  <c r="S11" i="940"/>
  <c r="R11" i="940"/>
  <c r="Q11" i="940"/>
  <c r="P11" i="940"/>
  <c r="O11" i="940"/>
  <c r="N11" i="940"/>
  <c r="M11" i="940"/>
  <c r="L11" i="940"/>
  <c r="K11" i="940"/>
  <c r="J11" i="940"/>
  <c r="I11" i="940"/>
  <c r="H11" i="940"/>
  <c r="G11" i="940"/>
  <c r="F11" i="940"/>
  <c r="E11" i="940"/>
  <c r="D11" i="940"/>
  <c r="C11" i="940"/>
  <c r="M3" i="940"/>
  <c r="H3" i="940"/>
  <c r="S27" i="939"/>
  <c r="R27" i="939"/>
  <c r="Q27" i="939"/>
  <c r="P27" i="939"/>
  <c r="O27" i="939"/>
  <c r="N27" i="939"/>
  <c r="M27" i="939"/>
  <c r="L27" i="939"/>
  <c r="K27" i="939"/>
  <c r="J27" i="939"/>
  <c r="I27" i="939"/>
  <c r="H27" i="939"/>
  <c r="G27" i="939"/>
  <c r="F27" i="939"/>
  <c r="E27" i="939"/>
  <c r="D27" i="939"/>
  <c r="C27" i="939"/>
  <c r="S26" i="939"/>
  <c r="R26" i="939"/>
  <c r="Q26" i="939"/>
  <c r="P26" i="939"/>
  <c r="O26" i="939"/>
  <c r="N26" i="939"/>
  <c r="M26" i="939"/>
  <c r="L26" i="939"/>
  <c r="K26" i="939"/>
  <c r="S25" i="939"/>
  <c r="R25" i="939"/>
  <c r="Q25" i="939"/>
  <c r="P25" i="939"/>
  <c r="O25" i="939"/>
  <c r="N25" i="939"/>
  <c r="M25" i="939"/>
  <c r="L25" i="939"/>
  <c r="K25" i="939"/>
  <c r="J25" i="939"/>
  <c r="I25" i="939"/>
  <c r="H25" i="939"/>
  <c r="G25" i="939"/>
  <c r="F25" i="939"/>
  <c r="E25" i="939"/>
  <c r="D25" i="939"/>
  <c r="C25" i="939"/>
  <c r="S24" i="939"/>
  <c r="R24" i="939"/>
  <c r="Q24" i="939"/>
  <c r="P24" i="939"/>
  <c r="O24" i="939"/>
  <c r="N24" i="939"/>
  <c r="M24" i="939"/>
  <c r="L24" i="939"/>
  <c r="K24" i="939"/>
  <c r="J24" i="939"/>
  <c r="I24" i="939"/>
  <c r="H24" i="939"/>
  <c r="G24" i="939"/>
  <c r="F24" i="939"/>
  <c r="E24" i="939"/>
  <c r="D24" i="939"/>
  <c r="C24" i="939"/>
  <c r="S23" i="939"/>
  <c r="R23" i="939"/>
  <c r="Q23" i="939"/>
  <c r="P23" i="939"/>
  <c r="O23" i="939"/>
  <c r="N23" i="939"/>
  <c r="M23" i="939"/>
  <c r="L23" i="939"/>
  <c r="K23" i="939"/>
  <c r="J23" i="939"/>
  <c r="I23" i="939"/>
  <c r="H23" i="939"/>
  <c r="G23" i="939"/>
  <c r="F23" i="939"/>
  <c r="E23" i="939"/>
  <c r="D23" i="939"/>
  <c r="C23" i="939"/>
  <c r="S22" i="939"/>
  <c r="R22" i="939"/>
  <c r="Q22" i="939"/>
  <c r="P22" i="939"/>
  <c r="O22" i="939"/>
  <c r="N22" i="939"/>
  <c r="M22" i="939"/>
  <c r="L22" i="939"/>
  <c r="K22" i="939"/>
  <c r="J22" i="939"/>
  <c r="I22" i="939"/>
  <c r="H22" i="939"/>
  <c r="G22" i="939"/>
  <c r="F22" i="939"/>
  <c r="E22" i="939"/>
  <c r="D22" i="939"/>
  <c r="C22" i="939"/>
  <c r="S21" i="939"/>
  <c r="R21" i="939"/>
  <c r="Q21" i="939"/>
  <c r="P21" i="939"/>
  <c r="O21" i="939"/>
  <c r="N21" i="939"/>
  <c r="M21" i="939"/>
  <c r="L21" i="939"/>
  <c r="K21" i="939"/>
  <c r="J21" i="939"/>
  <c r="I21" i="939"/>
  <c r="H21" i="939"/>
  <c r="G21" i="939"/>
  <c r="F21" i="939"/>
  <c r="E21" i="939"/>
  <c r="D21" i="939"/>
  <c r="C21" i="939"/>
  <c r="S20" i="939"/>
  <c r="R20" i="939"/>
  <c r="Q20" i="939"/>
  <c r="P20" i="939"/>
  <c r="O20" i="939"/>
  <c r="N20" i="939"/>
  <c r="M20" i="939"/>
  <c r="L20" i="939"/>
  <c r="K20" i="939"/>
  <c r="J20" i="939"/>
  <c r="I20" i="939"/>
  <c r="H20" i="939"/>
  <c r="G20" i="939"/>
  <c r="F20" i="939"/>
  <c r="E20" i="939"/>
  <c r="D20" i="939"/>
  <c r="C20" i="939"/>
  <c r="S19" i="939"/>
  <c r="R19" i="939"/>
  <c r="Q19" i="939"/>
  <c r="P19" i="939"/>
  <c r="O19" i="939"/>
  <c r="N19" i="939"/>
  <c r="M19" i="939"/>
  <c r="L19" i="939"/>
  <c r="K19" i="939"/>
  <c r="J19" i="939"/>
  <c r="I19" i="939"/>
  <c r="H19" i="939"/>
  <c r="G19" i="939"/>
  <c r="F19" i="939"/>
  <c r="E19" i="939"/>
  <c r="D19" i="939"/>
  <c r="C19" i="939"/>
  <c r="S18" i="939"/>
  <c r="R18" i="939"/>
  <c r="Q18" i="939"/>
  <c r="P18" i="939"/>
  <c r="O18" i="939"/>
  <c r="N18" i="939"/>
  <c r="M18" i="939"/>
  <c r="L18" i="939"/>
  <c r="K18" i="939"/>
  <c r="J18" i="939"/>
  <c r="I18" i="939"/>
  <c r="H18" i="939"/>
  <c r="G18" i="939"/>
  <c r="F18" i="939"/>
  <c r="E18" i="939"/>
  <c r="D18" i="939"/>
  <c r="C18" i="939"/>
  <c r="S16" i="939"/>
  <c r="R16" i="939"/>
  <c r="Q16" i="939"/>
  <c r="P16" i="939"/>
  <c r="O16" i="939"/>
  <c r="N16" i="939"/>
  <c r="M16" i="939"/>
  <c r="L16" i="939"/>
  <c r="K16" i="939"/>
  <c r="J16" i="939"/>
  <c r="I16" i="939"/>
  <c r="H16" i="939"/>
  <c r="G16" i="939"/>
  <c r="F16" i="939"/>
  <c r="E16" i="939"/>
  <c r="D16" i="939"/>
  <c r="C16" i="939"/>
  <c r="S15" i="939"/>
  <c r="R15" i="939"/>
  <c r="Q15" i="939"/>
  <c r="P15" i="939"/>
  <c r="O15" i="939"/>
  <c r="N15" i="939"/>
  <c r="M15" i="939"/>
  <c r="L15" i="939"/>
  <c r="K15" i="939"/>
  <c r="J15" i="939"/>
  <c r="I15" i="939"/>
  <c r="H15" i="939"/>
  <c r="G15" i="939"/>
  <c r="F15" i="939"/>
  <c r="E15" i="939"/>
  <c r="D15" i="939"/>
  <c r="C15" i="939"/>
  <c r="S14" i="939"/>
  <c r="R14" i="939"/>
  <c r="Q14" i="939"/>
  <c r="P14" i="939"/>
  <c r="O14" i="939"/>
  <c r="N14" i="939"/>
  <c r="M14" i="939"/>
  <c r="L14" i="939"/>
  <c r="K14" i="939"/>
  <c r="J14" i="939"/>
  <c r="I14" i="939"/>
  <c r="H14" i="939"/>
  <c r="G14" i="939"/>
  <c r="F14" i="939"/>
  <c r="E14" i="939"/>
  <c r="D14" i="939"/>
  <c r="C14" i="939"/>
  <c r="S13" i="939"/>
  <c r="R13" i="939"/>
  <c r="Q13" i="939"/>
  <c r="P13" i="939"/>
  <c r="O13" i="939"/>
  <c r="N13" i="939"/>
  <c r="M13" i="939"/>
  <c r="L13" i="939"/>
  <c r="K13" i="939"/>
  <c r="J13" i="939"/>
  <c r="I13" i="939"/>
  <c r="H13" i="939"/>
  <c r="G13" i="939"/>
  <c r="F13" i="939"/>
  <c r="E13" i="939"/>
  <c r="D13" i="939"/>
  <c r="C13" i="939"/>
  <c r="S12" i="939"/>
  <c r="R12" i="939"/>
  <c r="Q12" i="939"/>
  <c r="P12" i="939"/>
  <c r="O12" i="939"/>
  <c r="N12" i="939"/>
  <c r="M12" i="939"/>
  <c r="L12" i="939"/>
  <c r="K12" i="939"/>
  <c r="J12" i="939"/>
  <c r="I12" i="939"/>
  <c r="H12" i="939"/>
  <c r="G12" i="939"/>
  <c r="F12" i="939"/>
  <c r="E12" i="939"/>
  <c r="D12" i="939"/>
  <c r="C12" i="939"/>
  <c r="S11" i="939"/>
  <c r="R11" i="939"/>
  <c r="Q11" i="939"/>
  <c r="P11" i="939"/>
  <c r="O11" i="939"/>
  <c r="N11" i="939"/>
  <c r="M11" i="939"/>
  <c r="L11" i="939"/>
  <c r="K11" i="939"/>
  <c r="J11" i="939"/>
  <c r="I11" i="939"/>
  <c r="H11" i="939"/>
  <c r="G11" i="939"/>
  <c r="F11" i="939"/>
  <c r="E11" i="939"/>
  <c r="D11" i="939"/>
  <c r="C11" i="939"/>
  <c r="M3" i="939"/>
  <c r="H3" i="939"/>
  <c r="S27" i="938"/>
  <c r="R27" i="938"/>
  <c r="Q27" i="938"/>
  <c r="P27" i="938"/>
  <c r="O27" i="938"/>
  <c r="N27" i="938"/>
  <c r="M27" i="938"/>
  <c r="L27" i="938"/>
  <c r="K27" i="938"/>
  <c r="J27" i="938"/>
  <c r="I27" i="938"/>
  <c r="H27" i="938"/>
  <c r="G27" i="938"/>
  <c r="F27" i="938"/>
  <c r="E27" i="938"/>
  <c r="D27" i="938"/>
  <c r="C27" i="938"/>
  <c r="S26" i="938"/>
  <c r="R26" i="938"/>
  <c r="Q26" i="938"/>
  <c r="P26" i="938"/>
  <c r="O26" i="938"/>
  <c r="N26" i="938"/>
  <c r="M26" i="938"/>
  <c r="L26" i="938"/>
  <c r="K26" i="938"/>
  <c r="S25" i="938"/>
  <c r="R25" i="938"/>
  <c r="Q25" i="938"/>
  <c r="P25" i="938"/>
  <c r="O25" i="938"/>
  <c r="N25" i="938"/>
  <c r="M25" i="938"/>
  <c r="L25" i="938"/>
  <c r="K25" i="938"/>
  <c r="J25" i="938"/>
  <c r="I25" i="938"/>
  <c r="H25" i="938"/>
  <c r="G25" i="938"/>
  <c r="F25" i="938"/>
  <c r="E25" i="938"/>
  <c r="D25" i="938"/>
  <c r="C25" i="938"/>
  <c r="S24" i="938"/>
  <c r="R24" i="938"/>
  <c r="Q24" i="938"/>
  <c r="P24" i="938"/>
  <c r="O24" i="938"/>
  <c r="N24" i="938"/>
  <c r="M24" i="938"/>
  <c r="L24" i="938"/>
  <c r="K24" i="938"/>
  <c r="J24" i="938"/>
  <c r="I24" i="938"/>
  <c r="H24" i="938"/>
  <c r="G24" i="938"/>
  <c r="F24" i="938"/>
  <c r="E24" i="938"/>
  <c r="D24" i="938"/>
  <c r="C24" i="938"/>
  <c r="S23" i="938"/>
  <c r="R23" i="938"/>
  <c r="Q23" i="938"/>
  <c r="P23" i="938"/>
  <c r="O23" i="938"/>
  <c r="N23" i="938"/>
  <c r="M23" i="938"/>
  <c r="L23" i="938"/>
  <c r="K23" i="938"/>
  <c r="J23" i="938"/>
  <c r="I23" i="938"/>
  <c r="H23" i="938"/>
  <c r="G23" i="938"/>
  <c r="F23" i="938"/>
  <c r="E23" i="938"/>
  <c r="D23" i="938"/>
  <c r="C23" i="938"/>
  <c r="S22" i="938"/>
  <c r="R22" i="938"/>
  <c r="Q22" i="938"/>
  <c r="P22" i="938"/>
  <c r="O22" i="938"/>
  <c r="N22" i="938"/>
  <c r="M22" i="938"/>
  <c r="L22" i="938"/>
  <c r="K22" i="938"/>
  <c r="J22" i="938"/>
  <c r="I22" i="938"/>
  <c r="H22" i="938"/>
  <c r="G22" i="938"/>
  <c r="F22" i="938"/>
  <c r="E22" i="938"/>
  <c r="D22" i="938"/>
  <c r="C22" i="938"/>
  <c r="S21" i="938"/>
  <c r="R21" i="938"/>
  <c r="Q21" i="938"/>
  <c r="P21" i="938"/>
  <c r="O21" i="938"/>
  <c r="N21" i="938"/>
  <c r="M21" i="938"/>
  <c r="L21" i="938"/>
  <c r="K21" i="938"/>
  <c r="J21" i="938"/>
  <c r="I21" i="938"/>
  <c r="H21" i="938"/>
  <c r="G21" i="938"/>
  <c r="F21" i="938"/>
  <c r="E21" i="938"/>
  <c r="D21" i="938"/>
  <c r="C21" i="938"/>
  <c r="S20" i="938"/>
  <c r="R20" i="938"/>
  <c r="Q20" i="938"/>
  <c r="P20" i="938"/>
  <c r="O20" i="938"/>
  <c r="N20" i="938"/>
  <c r="M20" i="938"/>
  <c r="L20" i="938"/>
  <c r="K20" i="938"/>
  <c r="J20" i="938"/>
  <c r="I20" i="938"/>
  <c r="H20" i="938"/>
  <c r="G20" i="938"/>
  <c r="F20" i="938"/>
  <c r="E20" i="938"/>
  <c r="D20" i="938"/>
  <c r="C20" i="938"/>
  <c r="S19" i="938"/>
  <c r="R19" i="938"/>
  <c r="Q19" i="938"/>
  <c r="P19" i="938"/>
  <c r="O19" i="938"/>
  <c r="N19" i="938"/>
  <c r="M19" i="938"/>
  <c r="L19" i="938"/>
  <c r="K19" i="938"/>
  <c r="J19" i="938"/>
  <c r="I19" i="938"/>
  <c r="H19" i="938"/>
  <c r="G19" i="938"/>
  <c r="F19" i="938"/>
  <c r="E19" i="938"/>
  <c r="D19" i="938"/>
  <c r="C19" i="938"/>
  <c r="S18" i="938"/>
  <c r="R18" i="938"/>
  <c r="Q18" i="938"/>
  <c r="P18" i="938"/>
  <c r="O18" i="938"/>
  <c r="N18" i="938"/>
  <c r="M18" i="938"/>
  <c r="L18" i="938"/>
  <c r="K18" i="938"/>
  <c r="J18" i="938"/>
  <c r="I18" i="938"/>
  <c r="H18" i="938"/>
  <c r="G18" i="938"/>
  <c r="F18" i="938"/>
  <c r="E18" i="938"/>
  <c r="D18" i="938"/>
  <c r="C18" i="938"/>
  <c r="S16" i="938"/>
  <c r="R16" i="938"/>
  <c r="Q16" i="938"/>
  <c r="P16" i="938"/>
  <c r="O16" i="938"/>
  <c r="N16" i="938"/>
  <c r="M16" i="938"/>
  <c r="L16" i="938"/>
  <c r="K16" i="938"/>
  <c r="J16" i="938"/>
  <c r="I16" i="938"/>
  <c r="H16" i="938"/>
  <c r="G16" i="938"/>
  <c r="F16" i="938"/>
  <c r="E16" i="938"/>
  <c r="D16" i="938"/>
  <c r="C16" i="938"/>
  <c r="S15" i="938"/>
  <c r="R15" i="938"/>
  <c r="Q15" i="938"/>
  <c r="P15" i="938"/>
  <c r="O15" i="938"/>
  <c r="N15" i="938"/>
  <c r="M15" i="938"/>
  <c r="L15" i="938"/>
  <c r="K15" i="938"/>
  <c r="J15" i="938"/>
  <c r="I15" i="938"/>
  <c r="H15" i="938"/>
  <c r="G15" i="938"/>
  <c r="F15" i="938"/>
  <c r="E15" i="938"/>
  <c r="D15" i="938"/>
  <c r="C15" i="938"/>
  <c r="S14" i="938"/>
  <c r="R14" i="938"/>
  <c r="Q14" i="938"/>
  <c r="P14" i="938"/>
  <c r="O14" i="938"/>
  <c r="N14" i="938"/>
  <c r="M14" i="938"/>
  <c r="L14" i="938"/>
  <c r="K14" i="938"/>
  <c r="J14" i="938"/>
  <c r="I14" i="938"/>
  <c r="H14" i="938"/>
  <c r="G14" i="938"/>
  <c r="F14" i="938"/>
  <c r="E14" i="938"/>
  <c r="D14" i="938"/>
  <c r="C14" i="938"/>
  <c r="S13" i="938"/>
  <c r="R13" i="938"/>
  <c r="Q13" i="938"/>
  <c r="P13" i="938"/>
  <c r="O13" i="938"/>
  <c r="N13" i="938"/>
  <c r="M13" i="938"/>
  <c r="L13" i="938"/>
  <c r="K13" i="938"/>
  <c r="J13" i="938"/>
  <c r="I13" i="938"/>
  <c r="H13" i="938"/>
  <c r="G13" i="938"/>
  <c r="F13" i="938"/>
  <c r="E13" i="938"/>
  <c r="D13" i="938"/>
  <c r="C13" i="938"/>
  <c r="S12" i="938"/>
  <c r="R12" i="938"/>
  <c r="Q12" i="938"/>
  <c r="P12" i="938"/>
  <c r="O12" i="938"/>
  <c r="N12" i="938"/>
  <c r="M12" i="938"/>
  <c r="L12" i="938"/>
  <c r="K12" i="938"/>
  <c r="J12" i="938"/>
  <c r="I12" i="938"/>
  <c r="H12" i="938"/>
  <c r="G12" i="938"/>
  <c r="F12" i="938"/>
  <c r="E12" i="938"/>
  <c r="D12" i="938"/>
  <c r="C12" i="938"/>
  <c r="S11" i="938"/>
  <c r="R11" i="938"/>
  <c r="Q11" i="938"/>
  <c r="P11" i="938"/>
  <c r="O11" i="938"/>
  <c r="N11" i="938"/>
  <c r="M11" i="938"/>
  <c r="L11" i="938"/>
  <c r="K11" i="938"/>
  <c r="J11" i="938"/>
  <c r="I11" i="938"/>
  <c r="H11" i="938"/>
  <c r="G11" i="938"/>
  <c r="F11" i="938"/>
  <c r="E11" i="938"/>
  <c r="D11" i="938"/>
  <c r="C11" i="938"/>
  <c r="M3" i="938"/>
  <c r="H3" i="938"/>
  <c r="S27" i="937"/>
  <c r="R27" i="937"/>
  <c r="Q27" i="937"/>
  <c r="P27" i="937"/>
  <c r="O27" i="937"/>
  <c r="N27" i="937"/>
  <c r="M27" i="937"/>
  <c r="L27" i="937"/>
  <c r="K27" i="937"/>
  <c r="J27" i="937"/>
  <c r="I27" i="937"/>
  <c r="H27" i="937"/>
  <c r="G27" i="937"/>
  <c r="F27" i="937"/>
  <c r="E27" i="937"/>
  <c r="D27" i="937"/>
  <c r="C27" i="937"/>
  <c r="S26" i="937"/>
  <c r="R26" i="937"/>
  <c r="Q26" i="937"/>
  <c r="P26" i="937"/>
  <c r="O26" i="937"/>
  <c r="N26" i="937"/>
  <c r="M26" i="937"/>
  <c r="L26" i="937"/>
  <c r="K26" i="937"/>
  <c r="S25" i="937"/>
  <c r="R25" i="937"/>
  <c r="Q25" i="937"/>
  <c r="P25" i="937"/>
  <c r="O25" i="937"/>
  <c r="N25" i="937"/>
  <c r="M25" i="937"/>
  <c r="L25" i="937"/>
  <c r="K25" i="937"/>
  <c r="J25" i="937"/>
  <c r="I25" i="937"/>
  <c r="H25" i="937"/>
  <c r="G25" i="937"/>
  <c r="F25" i="937"/>
  <c r="E25" i="937"/>
  <c r="D25" i="937"/>
  <c r="C25" i="937"/>
  <c r="S24" i="937"/>
  <c r="R24" i="937"/>
  <c r="Q24" i="937"/>
  <c r="P24" i="937"/>
  <c r="O24" i="937"/>
  <c r="N24" i="937"/>
  <c r="M24" i="937"/>
  <c r="L24" i="937"/>
  <c r="K24" i="937"/>
  <c r="J24" i="937"/>
  <c r="I24" i="937"/>
  <c r="H24" i="937"/>
  <c r="G24" i="937"/>
  <c r="F24" i="937"/>
  <c r="E24" i="937"/>
  <c r="D24" i="937"/>
  <c r="C24" i="937"/>
  <c r="S23" i="937"/>
  <c r="R23" i="937"/>
  <c r="Q23" i="937"/>
  <c r="P23" i="937"/>
  <c r="O23" i="937"/>
  <c r="N23" i="937"/>
  <c r="M23" i="937"/>
  <c r="L23" i="937"/>
  <c r="K23" i="937"/>
  <c r="J23" i="937"/>
  <c r="I23" i="937"/>
  <c r="H23" i="937"/>
  <c r="G23" i="937"/>
  <c r="F23" i="937"/>
  <c r="E23" i="937"/>
  <c r="D23" i="937"/>
  <c r="C23" i="937"/>
  <c r="S22" i="937"/>
  <c r="R22" i="937"/>
  <c r="Q22" i="937"/>
  <c r="P22" i="937"/>
  <c r="O22" i="937"/>
  <c r="N22" i="937"/>
  <c r="M22" i="937"/>
  <c r="L22" i="937"/>
  <c r="K22" i="937"/>
  <c r="J22" i="937"/>
  <c r="I22" i="937"/>
  <c r="H22" i="937"/>
  <c r="G22" i="937"/>
  <c r="F22" i="937"/>
  <c r="E22" i="937"/>
  <c r="D22" i="937"/>
  <c r="C22" i="937"/>
  <c r="S21" i="937"/>
  <c r="R21" i="937"/>
  <c r="Q21" i="937"/>
  <c r="P21" i="937"/>
  <c r="O21" i="937"/>
  <c r="N21" i="937"/>
  <c r="M21" i="937"/>
  <c r="L21" i="937"/>
  <c r="K21" i="937"/>
  <c r="J21" i="937"/>
  <c r="I21" i="937"/>
  <c r="H21" i="937"/>
  <c r="G21" i="937"/>
  <c r="F21" i="937"/>
  <c r="E21" i="937"/>
  <c r="D21" i="937"/>
  <c r="C21" i="937"/>
  <c r="S20" i="937"/>
  <c r="R20" i="937"/>
  <c r="Q20" i="937"/>
  <c r="P20" i="937"/>
  <c r="O20" i="937"/>
  <c r="N20" i="937"/>
  <c r="M20" i="937"/>
  <c r="L20" i="937"/>
  <c r="K20" i="937"/>
  <c r="J20" i="937"/>
  <c r="I20" i="937"/>
  <c r="H20" i="937"/>
  <c r="G20" i="937"/>
  <c r="F20" i="937"/>
  <c r="E20" i="937"/>
  <c r="D20" i="937"/>
  <c r="C20" i="937"/>
  <c r="S19" i="937"/>
  <c r="R19" i="937"/>
  <c r="Q19" i="937"/>
  <c r="P19" i="937"/>
  <c r="O19" i="937"/>
  <c r="N19" i="937"/>
  <c r="M19" i="937"/>
  <c r="L19" i="937"/>
  <c r="K19" i="937"/>
  <c r="J19" i="937"/>
  <c r="I19" i="937"/>
  <c r="H19" i="937"/>
  <c r="G19" i="937"/>
  <c r="F19" i="937"/>
  <c r="E19" i="937"/>
  <c r="D19" i="937"/>
  <c r="C19" i="937"/>
  <c r="S18" i="937"/>
  <c r="R18" i="937"/>
  <c r="Q18" i="937"/>
  <c r="P18" i="937"/>
  <c r="O18" i="937"/>
  <c r="N18" i="937"/>
  <c r="M18" i="937"/>
  <c r="L18" i="937"/>
  <c r="K18" i="937"/>
  <c r="J18" i="937"/>
  <c r="I18" i="937"/>
  <c r="H18" i="937"/>
  <c r="G18" i="937"/>
  <c r="F18" i="937"/>
  <c r="E18" i="937"/>
  <c r="D18" i="937"/>
  <c r="C18" i="937"/>
  <c r="S16" i="937"/>
  <c r="R16" i="937"/>
  <c r="Q16" i="937"/>
  <c r="P16" i="937"/>
  <c r="O16" i="937"/>
  <c r="N16" i="937"/>
  <c r="M16" i="937"/>
  <c r="L16" i="937"/>
  <c r="K16" i="937"/>
  <c r="J16" i="937"/>
  <c r="I16" i="937"/>
  <c r="H16" i="937"/>
  <c r="G16" i="937"/>
  <c r="F16" i="937"/>
  <c r="E16" i="937"/>
  <c r="D16" i="937"/>
  <c r="C16" i="937"/>
  <c r="S15" i="937"/>
  <c r="R15" i="937"/>
  <c r="Q15" i="937"/>
  <c r="P15" i="937"/>
  <c r="O15" i="937"/>
  <c r="N15" i="937"/>
  <c r="M15" i="937"/>
  <c r="L15" i="937"/>
  <c r="K15" i="937"/>
  <c r="J15" i="937"/>
  <c r="I15" i="937"/>
  <c r="H15" i="937"/>
  <c r="G15" i="937"/>
  <c r="F15" i="937"/>
  <c r="E15" i="937"/>
  <c r="D15" i="937"/>
  <c r="C15" i="937"/>
  <c r="S14" i="937"/>
  <c r="R14" i="937"/>
  <c r="Q14" i="937"/>
  <c r="P14" i="937"/>
  <c r="O14" i="937"/>
  <c r="N14" i="937"/>
  <c r="M14" i="937"/>
  <c r="L14" i="937"/>
  <c r="K14" i="937"/>
  <c r="J14" i="937"/>
  <c r="I14" i="937"/>
  <c r="H14" i="937"/>
  <c r="G14" i="937"/>
  <c r="F14" i="937"/>
  <c r="E14" i="937"/>
  <c r="D14" i="937"/>
  <c r="C14" i="937"/>
  <c r="S13" i="937"/>
  <c r="R13" i="937"/>
  <c r="Q13" i="937"/>
  <c r="P13" i="937"/>
  <c r="O13" i="937"/>
  <c r="N13" i="937"/>
  <c r="M13" i="937"/>
  <c r="L13" i="937"/>
  <c r="K13" i="937"/>
  <c r="J13" i="937"/>
  <c r="I13" i="937"/>
  <c r="H13" i="937"/>
  <c r="G13" i="937"/>
  <c r="F13" i="937"/>
  <c r="E13" i="937"/>
  <c r="D13" i="937"/>
  <c r="C13" i="937"/>
  <c r="S12" i="937"/>
  <c r="R12" i="937"/>
  <c r="Q12" i="937"/>
  <c r="P12" i="937"/>
  <c r="O12" i="937"/>
  <c r="N12" i="937"/>
  <c r="M12" i="937"/>
  <c r="L12" i="937"/>
  <c r="K12" i="937"/>
  <c r="J12" i="937"/>
  <c r="I12" i="937"/>
  <c r="H12" i="937"/>
  <c r="G12" i="937"/>
  <c r="F12" i="937"/>
  <c r="E12" i="937"/>
  <c r="D12" i="937"/>
  <c r="C12" i="937"/>
  <c r="S11" i="937"/>
  <c r="R11" i="937"/>
  <c r="Q11" i="937"/>
  <c r="P11" i="937"/>
  <c r="O11" i="937"/>
  <c r="N11" i="937"/>
  <c r="M11" i="937"/>
  <c r="L11" i="937"/>
  <c r="K11" i="937"/>
  <c r="J11" i="937"/>
  <c r="I11" i="937"/>
  <c r="H11" i="937"/>
  <c r="G11" i="937"/>
  <c r="F11" i="937"/>
  <c r="E11" i="937"/>
  <c r="D11" i="937"/>
  <c r="C11" i="937"/>
  <c r="M3" i="937"/>
  <c r="H3" i="937"/>
  <c r="S27" i="936"/>
  <c r="R27" i="936"/>
  <c r="Q27" i="936"/>
  <c r="P27" i="936"/>
  <c r="O27" i="936"/>
  <c r="N27" i="936"/>
  <c r="M27" i="936"/>
  <c r="L27" i="936"/>
  <c r="K27" i="936"/>
  <c r="J27" i="936"/>
  <c r="I27" i="936"/>
  <c r="H27" i="936"/>
  <c r="G27" i="936"/>
  <c r="F27" i="936"/>
  <c r="E27" i="936"/>
  <c r="D27" i="936"/>
  <c r="C27" i="936"/>
  <c r="S26" i="936"/>
  <c r="R26" i="936"/>
  <c r="Q26" i="936"/>
  <c r="P26" i="936"/>
  <c r="O26" i="936"/>
  <c r="N26" i="936"/>
  <c r="M26" i="936"/>
  <c r="L26" i="936"/>
  <c r="K26" i="936"/>
  <c r="S25" i="936"/>
  <c r="R25" i="936"/>
  <c r="Q25" i="936"/>
  <c r="P25" i="936"/>
  <c r="O25" i="936"/>
  <c r="N25" i="936"/>
  <c r="M25" i="936"/>
  <c r="L25" i="936"/>
  <c r="K25" i="936"/>
  <c r="J25" i="936"/>
  <c r="I25" i="936"/>
  <c r="H25" i="936"/>
  <c r="G25" i="936"/>
  <c r="F25" i="936"/>
  <c r="E25" i="936"/>
  <c r="D25" i="936"/>
  <c r="C25" i="936"/>
  <c r="S24" i="936"/>
  <c r="R24" i="936"/>
  <c r="Q24" i="936"/>
  <c r="P24" i="936"/>
  <c r="O24" i="936"/>
  <c r="N24" i="936"/>
  <c r="M24" i="936"/>
  <c r="L24" i="936"/>
  <c r="K24" i="936"/>
  <c r="J24" i="936"/>
  <c r="I24" i="936"/>
  <c r="H24" i="936"/>
  <c r="G24" i="936"/>
  <c r="F24" i="936"/>
  <c r="E24" i="936"/>
  <c r="D24" i="936"/>
  <c r="C24" i="936"/>
  <c r="S23" i="936"/>
  <c r="R23" i="936"/>
  <c r="Q23" i="936"/>
  <c r="P23" i="936"/>
  <c r="O23" i="936"/>
  <c r="N23" i="936"/>
  <c r="M23" i="936"/>
  <c r="L23" i="936"/>
  <c r="K23" i="936"/>
  <c r="J23" i="936"/>
  <c r="I23" i="936"/>
  <c r="H23" i="936"/>
  <c r="G23" i="936"/>
  <c r="F23" i="936"/>
  <c r="E23" i="936"/>
  <c r="D23" i="936"/>
  <c r="C23" i="936"/>
  <c r="S22" i="936"/>
  <c r="R22" i="936"/>
  <c r="Q22" i="936"/>
  <c r="P22" i="936"/>
  <c r="O22" i="936"/>
  <c r="N22" i="936"/>
  <c r="M22" i="936"/>
  <c r="L22" i="936"/>
  <c r="K22" i="936"/>
  <c r="J22" i="936"/>
  <c r="I22" i="936"/>
  <c r="H22" i="936"/>
  <c r="G22" i="936"/>
  <c r="F22" i="936"/>
  <c r="E22" i="936"/>
  <c r="D22" i="936"/>
  <c r="C22" i="936"/>
  <c r="S21" i="936"/>
  <c r="R21" i="936"/>
  <c r="Q21" i="936"/>
  <c r="P21" i="936"/>
  <c r="O21" i="936"/>
  <c r="N21" i="936"/>
  <c r="M21" i="936"/>
  <c r="L21" i="936"/>
  <c r="K21" i="936"/>
  <c r="J21" i="936"/>
  <c r="I21" i="936"/>
  <c r="H21" i="936"/>
  <c r="G21" i="936"/>
  <c r="F21" i="936"/>
  <c r="E21" i="936"/>
  <c r="D21" i="936"/>
  <c r="C21" i="936"/>
  <c r="S20" i="936"/>
  <c r="R20" i="936"/>
  <c r="Q20" i="936"/>
  <c r="P20" i="936"/>
  <c r="O20" i="936"/>
  <c r="N20" i="936"/>
  <c r="M20" i="936"/>
  <c r="L20" i="936"/>
  <c r="K20" i="936"/>
  <c r="J20" i="936"/>
  <c r="I20" i="936"/>
  <c r="H20" i="936"/>
  <c r="G20" i="936"/>
  <c r="F20" i="936"/>
  <c r="E20" i="936"/>
  <c r="D20" i="936"/>
  <c r="C20" i="936"/>
  <c r="S19" i="936"/>
  <c r="R19" i="936"/>
  <c r="Q19" i="936"/>
  <c r="P19" i="936"/>
  <c r="O19" i="936"/>
  <c r="N19" i="936"/>
  <c r="M19" i="936"/>
  <c r="L19" i="936"/>
  <c r="K19" i="936"/>
  <c r="J19" i="936"/>
  <c r="I19" i="936"/>
  <c r="H19" i="936"/>
  <c r="G19" i="936"/>
  <c r="F19" i="936"/>
  <c r="E19" i="936"/>
  <c r="D19" i="936"/>
  <c r="C19" i="936"/>
  <c r="S18" i="936"/>
  <c r="R18" i="936"/>
  <c r="Q18" i="936"/>
  <c r="P18" i="936"/>
  <c r="O18" i="936"/>
  <c r="N18" i="936"/>
  <c r="M18" i="936"/>
  <c r="L18" i="936"/>
  <c r="K18" i="936"/>
  <c r="J18" i="936"/>
  <c r="I18" i="936"/>
  <c r="H18" i="936"/>
  <c r="G18" i="936"/>
  <c r="F18" i="936"/>
  <c r="E18" i="936"/>
  <c r="D18" i="936"/>
  <c r="C18" i="936"/>
  <c r="S16" i="936"/>
  <c r="R16" i="936"/>
  <c r="Q16" i="936"/>
  <c r="P16" i="936"/>
  <c r="O16" i="936"/>
  <c r="N16" i="936"/>
  <c r="M16" i="936"/>
  <c r="L16" i="936"/>
  <c r="K16" i="936"/>
  <c r="J16" i="936"/>
  <c r="I16" i="936"/>
  <c r="H16" i="936"/>
  <c r="G16" i="936"/>
  <c r="F16" i="936"/>
  <c r="E16" i="936"/>
  <c r="D16" i="936"/>
  <c r="C16" i="936"/>
  <c r="S15" i="936"/>
  <c r="R15" i="936"/>
  <c r="Q15" i="936"/>
  <c r="P15" i="936"/>
  <c r="O15" i="936"/>
  <c r="N15" i="936"/>
  <c r="M15" i="936"/>
  <c r="L15" i="936"/>
  <c r="K15" i="936"/>
  <c r="J15" i="936"/>
  <c r="I15" i="936"/>
  <c r="H15" i="936"/>
  <c r="G15" i="936"/>
  <c r="F15" i="936"/>
  <c r="E15" i="936"/>
  <c r="D15" i="936"/>
  <c r="C15" i="936"/>
  <c r="S14" i="936"/>
  <c r="R14" i="936"/>
  <c r="Q14" i="936"/>
  <c r="P14" i="936"/>
  <c r="O14" i="936"/>
  <c r="N14" i="936"/>
  <c r="M14" i="936"/>
  <c r="L14" i="936"/>
  <c r="K14" i="936"/>
  <c r="J14" i="936"/>
  <c r="I14" i="936"/>
  <c r="H14" i="936"/>
  <c r="G14" i="936"/>
  <c r="F14" i="936"/>
  <c r="E14" i="936"/>
  <c r="D14" i="936"/>
  <c r="C14" i="936"/>
  <c r="S13" i="936"/>
  <c r="R13" i="936"/>
  <c r="Q13" i="936"/>
  <c r="P13" i="936"/>
  <c r="O13" i="936"/>
  <c r="N13" i="936"/>
  <c r="M13" i="936"/>
  <c r="L13" i="936"/>
  <c r="K13" i="936"/>
  <c r="J13" i="936"/>
  <c r="I13" i="936"/>
  <c r="H13" i="936"/>
  <c r="G13" i="936"/>
  <c r="F13" i="936"/>
  <c r="E13" i="936"/>
  <c r="D13" i="936"/>
  <c r="C13" i="936"/>
  <c r="S12" i="936"/>
  <c r="R12" i="936"/>
  <c r="Q12" i="936"/>
  <c r="P12" i="936"/>
  <c r="O12" i="936"/>
  <c r="N12" i="936"/>
  <c r="M12" i="936"/>
  <c r="L12" i="936"/>
  <c r="K12" i="936"/>
  <c r="J12" i="936"/>
  <c r="I12" i="936"/>
  <c r="H12" i="936"/>
  <c r="G12" i="936"/>
  <c r="F12" i="936"/>
  <c r="E12" i="936"/>
  <c r="D12" i="936"/>
  <c r="C12" i="936"/>
  <c r="S11" i="936"/>
  <c r="R11" i="936"/>
  <c r="Q11" i="936"/>
  <c r="P11" i="936"/>
  <c r="O11" i="936"/>
  <c r="N11" i="936"/>
  <c r="M11" i="936"/>
  <c r="L11" i="936"/>
  <c r="K11" i="936"/>
  <c r="J11" i="936"/>
  <c r="I11" i="936"/>
  <c r="H11" i="936"/>
  <c r="G11" i="936"/>
  <c r="F11" i="936"/>
  <c r="E11" i="936"/>
  <c r="D11" i="936"/>
  <c r="C11" i="936"/>
  <c r="M3" i="936"/>
  <c r="H3" i="936"/>
  <c r="S27" i="935"/>
  <c r="R27" i="935"/>
  <c r="Q27" i="935"/>
  <c r="P27" i="935"/>
  <c r="O27" i="935"/>
  <c r="N27" i="935"/>
  <c r="M27" i="935"/>
  <c r="L27" i="935"/>
  <c r="K27" i="935"/>
  <c r="J27" i="935"/>
  <c r="I27" i="935"/>
  <c r="H27" i="935"/>
  <c r="G27" i="935"/>
  <c r="F27" i="935"/>
  <c r="E27" i="935"/>
  <c r="D27" i="935"/>
  <c r="C27" i="935"/>
  <c r="S26" i="935"/>
  <c r="R26" i="935"/>
  <c r="Q26" i="935"/>
  <c r="P26" i="935"/>
  <c r="O26" i="935"/>
  <c r="N26" i="935"/>
  <c r="M26" i="935"/>
  <c r="L26" i="935"/>
  <c r="K26" i="935"/>
  <c r="S25" i="935"/>
  <c r="R25" i="935"/>
  <c r="Q25" i="935"/>
  <c r="P25" i="935"/>
  <c r="O25" i="935"/>
  <c r="N25" i="935"/>
  <c r="M25" i="935"/>
  <c r="L25" i="935"/>
  <c r="K25" i="935"/>
  <c r="J25" i="935"/>
  <c r="I25" i="935"/>
  <c r="H25" i="935"/>
  <c r="G25" i="935"/>
  <c r="F25" i="935"/>
  <c r="E25" i="935"/>
  <c r="D25" i="935"/>
  <c r="C25" i="935"/>
  <c r="S24" i="935"/>
  <c r="R24" i="935"/>
  <c r="Q24" i="935"/>
  <c r="P24" i="935"/>
  <c r="O24" i="935"/>
  <c r="N24" i="935"/>
  <c r="M24" i="935"/>
  <c r="L24" i="935"/>
  <c r="K24" i="935"/>
  <c r="J24" i="935"/>
  <c r="I24" i="935"/>
  <c r="H24" i="935"/>
  <c r="G24" i="935"/>
  <c r="F24" i="935"/>
  <c r="E24" i="935"/>
  <c r="D24" i="935"/>
  <c r="C24" i="935"/>
  <c r="S23" i="935"/>
  <c r="R23" i="935"/>
  <c r="Q23" i="935"/>
  <c r="P23" i="935"/>
  <c r="O23" i="935"/>
  <c r="N23" i="935"/>
  <c r="M23" i="935"/>
  <c r="L23" i="935"/>
  <c r="K23" i="935"/>
  <c r="J23" i="935"/>
  <c r="I23" i="935"/>
  <c r="H23" i="935"/>
  <c r="G23" i="935"/>
  <c r="F23" i="935"/>
  <c r="E23" i="935"/>
  <c r="D23" i="935"/>
  <c r="C23" i="935"/>
  <c r="S22" i="935"/>
  <c r="R22" i="935"/>
  <c r="Q22" i="935"/>
  <c r="P22" i="935"/>
  <c r="O22" i="935"/>
  <c r="N22" i="935"/>
  <c r="M22" i="935"/>
  <c r="L22" i="935"/>
  <c r="K22" i="935"/>
  <c r="J22" i="935"/>
  <c r="I22" i="935"/>
  <c r="H22" i="935"/>
  <c r="G22" i="935"/>
  <c r="F22" i="935"/>
  <c r="E22" i="935"/>
  <c r="D22" i="935"/>
  <c r="C22" i="935"/>
  <c r="S21" i="935"/>
  <c r="R21" i="935"/>
  <c r="Q21" i="935"/>
  <c r="P21" i="935"/>
  <c r="O21" i="935"/>
  <c r="N21" i="935"/>
  <c r="M21" i="935"/>
  <c r="L21" i="935"/>
  <c r="K21" i="935"/>
  <c r="J21" i="935"/>
  <c r="I21" i="935"/>
  <c r="H21" i="935"/>
  <c r="G21" i="935"/>
  <c r="F21" i="935"/>
  <c r="E21" i="935"/>
  <c r="D21" i="935"/>
  <c r="C21" i="935"/>
  <c r="S20" i="935"/>
  <c r="R20" i="935"/>
  <c r="Q20" i="935"/>
  <c r="P20" i="935"/>
  <c r="O20" i="935"/>
  <c r="N20" i="935"/>
  <c r="M20" i="935"/>
  <c r="L20" i="935"/>
  <c r="K20" i="935"/>
  <c r="J20" i="935"/>
  <c r="I20" i="935"/>
  <c r="H20" i="935"/>
  <c r="G20" i="935"/>
  <c r="F20" i="935"/>
  <c r="E20" i="935"/>
  <c r="D20" i="935"/>
  <c r="C20" i="935"/>
  <c r="S19" i="935"/>
  <c r="R19" i="935"/>
  <c r="Q19" i="935"/>
  <c r="P19" i="935"/>
  <c r="O19" i="935"/>
  <c r="N19" i="935"/>
  <c r="M19" i="935"/>
  <c r="L19" i="935"/>
  <c r="K19" i="935"/>
  <c r="J19" i="935"/>
  <c r="I19" i="935"/>
  <c r="H19" i="935"/>
  <c r="G19" i="935"/>
  <c r="F19" i="935"/>
  <c r="E19" i="935"/>
  <c r="D19" i="935"/>
  <c r="C19" i="935"/>
  <c r="S18" i="935"/>
  <c r="R18" i="935"/>
  <c r="Q18" i="935"/>
  <c r="P18" i="935"/>
  <c r="O18" i="935"/>
  <c r="N18" i="935"/>
  <c r="M18" i="935"/>
  <c r="L18" i="935"/>
  <c r="K18" i="935"/>
  <c r="J18" i="935"/>
  <c r="I18" i="935"/>
  <c r="H18" i="935"/>
  <c r="G18" i="935"/>
  <c r="F18" i="935"/>
  <c r="E18" i="935"/>
  <c r="D18" i="935"/>
  <c r="C18" i="935"/>
  <c r="S16" i="935"/>
  <c r="R16" i="935"/>
  <c r="Q16" i="935"/>
  <c r="P16" i="935"/>
  <c r="O16" i="935"/>
  <c r="N16" i="935"/>
  <c r="M16" i="935"/>
  <c r="L16" i="935"/>
  <c r="K16" i="935"/>
  <c r="J16" i="935"/>
  <c r="I16" i="935"/>
  <c r="H16" i="935"/>
  <c r="G16" i="935"/>
  <c r="F16" i="935"/>
  <c r="E16" i="935"/>
  <c r="D16" i="935"/>
  <c r="C16" i="935"/>
  <c r="S15" i="935"/>
  <c r="R15" i="935"/>
  <c r="Q15" i="935"/>
  <c r="P15" i="935"/>
  <c r="O15" i="935"/>
  <c r="N15" i="935"/>
  <c r="M15" i="935"/>
  <c r="L15" i="935"/>
  <c r="K15" i="935"/>
  <c r="J15" i="935"/>
  <c r="I15" i="935"/>
  <c r="H15" i="935"/>
  <c r="G15" i="935"/>
  <c r="F15" i="935"/>
  <c r="E15" i="935"/>
  <c r="D15" i="935"/>
  <c r="C15" i="935"/>
  <c r="S14" i="935"/>
  <c r="R14" i="935"/>
  <c r="Q14" i="935"/>
  <c r="P14" i="935"/>
  <c r="O14" i="935"/>
  <c r="N14" i="935"/>
  <c r="M14" i="935"/>
  <c r="L14" i="935"/>
  <c r="K14" i="935"/>
  <c r="J14" i="935"/>
  <c r="I14" i="935"/>
  <c r="H14" i="935"/>
  <c r="G14" i="935"/>
  <c r="F14" i="935"/>
  <c r="E14" i="935"/>
  <c r="D14" i="935"/>
  <c r="C14" i="935"/>
  <c r="S13" i="935"/>
  <c r="R13" i="935"/>
  <c r="Q13" i="935"/>
  <c r="P13" i="935"/>
  <c r="O13" i="935"/>
  <c r="N13" i="935"/>
  <c r="M13" i="935"/>
  <c r="L13" i="935"/>
  <c r="K13" i="935"/>
  <c r="J13" i="935"/>
  <c r="I13" i="935"/>
  <c r="H13" i="935"/>
  <c r="G13" i="935"/>
  <c r="F13" i="935"/>
  <c r="E13" i="935"/>
  <c r="D13" i="935"/>
  <c r="C13" i="935"/>
  <c r="S12" i="935"/>
  <c r="R12" i="935"/>
  <c r="Q12" i="935"/>
  <c r="P12" i="935"/>
  <c r="O12" i="935"/>
  <c r="N12" i="935"/>
  <c r="M12" i="935"/>
  <c r="L12" i="935"/>
  <c r="K12" i="935"/>
  <c r="J12" i="935"/>
  <c r="I12" i="935"/>
  <c r="H12" i="935"/>
  <c r="G12" i="935"/>
  <c r="F12" i="935"/>
  <c r="E12" i="935"/>
  <c r="D12" i="935"/>
  <c r="C12" i="935"/>
  <c r="S11" i="935"/>
  <c r="R11" i="935"/>
  <c r="Q11" i="935"/>
  <c r="P11" i="935"/>
  <c r="O11" i="935"/>
  <c r="N11" i="935"/>
  <c r="M11" i="935"/>
  <c r="L11" i="935"/>
  <c r="K11" i="935"/>
  <c r="J11" i="935"/>
  <c r="I11" i="935"/>
  <c r="H11" i="935"/>
  <c r="G11" i="935"/>
  <c r="F11" i="935"/>
  <c r="E11" i="935"/>
  <c r="D11" i="935"/>
  <c r="C11" i="935"/>
  <c r="M3" i="935"/>
  <c r="H3" i="935"/>
  <c r="S27" i="934"/>
  <c r="R27" i="934"/>
  <c r="Q27" i="934"/>
  <c r="P27" i="934"/>
  <c r="O27" i="934"/>
  <c r="N27" i="934"/>
  <c r="M27" i="934"/>
  <c r="L27" i="934"/>
  <c r="K27" i="934"/>
  <c r="J27" i="934"/>
  <c r="I27" i="934"/>
  <c r="H27" i="934"/>
  <c r="G27" i="934"/>
  <c r="F27" i="934"/>
  <c r="E27" i="934"/>
  <c r="D27" i="934"/>
  <c r="C27" i="934"/>
  <c r="S26" i="934"/>
  <c r="R26" i="934"/>
  <c r="Q26" i="934"/>
  <c r="P26" i="934"/>
  <c r="O26" i="934"/>
  <c r="N26" i="934"/>
  <c r="M26" i="934"/>
  <c r="L26" i="934"/>
  <c r="K26" i="934"/>
  <c r="S25" i="934"/>
  <c r="R25" i="934"/>
  <c r="Q25" i="934"/>
  <c r="P25" i="934"/>
  <c r="O25" i="934"/>
  <c r="N25" i="934"/>
  <c r="M25" i="934"/>
  <c r="L25" i="934"/>
  <c r="K25" i="934"/>
  <c r="J25" i="934"/>
  <c r="I25" i="934"/>
  <c r="H25" i="934"/>
  <c r="G25" i="934"/>
  <c r="F25" i="934"/>
  <c r="E25" i="934"/>
  <c r="D25" i="934"/>
  <c r="C25" i="934"/>
  <c r="S24" i="934"/>
  <c r="R24" i="934"/>
  <c r="Q24" i="934"/>
  <c r="P24" i="934"/>
  <c r="O24" i="934"/>
  <c r="N24" i="934"/>
  <c r="M24" i="934"/>
  <c r="L24" i="934"/>
  <c r="K24" i="934"/>
  <c r="J24" i="934"/>
  <c r="I24" i="934"/>
  <c r="H24" i="934"/>
  <c r="G24" i="934"/>
  <c r="F24" i="934"/>
  <c r="E24" i="934"/>
  <c r="D24" i="934"/>
  <c r="C24" i="934"/>
  <c r="S23" i="934"/>
  <c r="R23" i="934"/>
  <c r="Q23" i="934"/>
  <c r="P23" i="934"/>
  <c r="O23" i="934"/>
  <c r="N23" i="934"/>
  <c r="M23" i="934"/>
  <c r="L23" i="934"/>
  <c r="K23" i="934"/>
  <c r="J23" i="934"/>
  <c r="I23" i="934"/>
  <c r="H23" i="934"/>
  <c r="G23" i="934"/>
  <c r="F23" i="934"/>
  <c r="E23" i="934"/>
  <c r="D23" i="934"/>
  <c r="C23" i="934"/>
  <c r="S22" i="934"/>
  <c r="R22" i="934"/>
  <c r="Q22" i="934"/>
  <c r="P22" i="934"/>
  <c r="O22" i="934"/>
  <c r="N22" i="934"/>
  <c r="M22" i="934"/>
  <c r="L22" i="934"/>
  <c r="K22" i="934"/>
  <c r="J22" i="934"/>
  <c r="I22" i="934"/>
  <c r="H22" i="934"/>
  <c r="G22" i="934"/>
  <c r="F22" i="934"/>
  <c r="E22" i="934"/>
  <c r="D22" i="934"/>
  <c r="C22" i="934"/>
  <c r="S21" i="934"/>
  <c r="R21" i="934"/>
  <c r="Q21" i="934"/>
  <c r="P21" i="934"/>
  <c r="O21" i="934"/>
  <c r="N21" i="934"/>
  <c r="M21" i="934"/>
  <c r="L21" i="934"/>
  <c r="K21" i="934"/>
  <c r="J21" i="934"/>
  <c r="I21" i="934"/>
  <c r="H21" i="934"/>
  <c r="G21" i="934"/>
  <c r="F21" i="934"/>
  <c r="E21" i="934"/>
  <c r="D21" i="934"/>
  <c r="C21" i="934"/>
  <c r="S20" i="934"/>
  <c r="R20" i="934"/>
  <c r="Q20" i="934"/>
  <c r="P20" i="934"/>
  <c r="O20" i="934"/>
  <c r="N20" i="934"/>
  <c r="M20" i="934"/>
  <c r="L20" i="934"/>
  <c r="K20" i="934"/>
  <c r="J20" i="934"/>
  <c r="I20" i="934"/>
  <c r="H20" i="934"/>
  <c r="G20" i="934"/>
  <c r="F20" i="934"/>
  <c r="E20" i="934"/>
  <c r="D20" i="934"/>
  <c r="C20" i="934"/>
  <c r="S19" i="934"/>
  <c r="R19" i="934"/>
  <c r="Q19" i="934"/>
  <c r="P19" i="934"/>
  <c r="O19" i="934"/>
  <c r="N19" i="934"/>
  <c r="M19" i="934"/>
  <c r="L19" i="934"/>
  <c r="K19" i="934"/>
  <c r="J19" i="934"/>
  <c r="I19" i="934"/>
  <c r="H19" i="934"/>
  <c r="G19" i="934"/>
  <c r="F19" i="934"/>
  <c r="E19" i="934"/>
  <c r="D19" i="934"/>
  <c r="C19" i="934"/>
  <c r="S18" i="934"/>
  <c r="R18" i="934"/>
  <c r="Q18" i="934"/>
  <c r="P18" i="934"/>
  <c r="O18" i="934"/>
  <c r="N18" i="934"/>
  <c r="M18" i="934"/>
  <c r="L18" i="934"/>
  <c r="K18" i="934"/>
  <c r="J18" i="934"/>
  <c r="I18" i="934"/>
  <c r="H18" i="934"/>
  <c r="G18" i="934"/>
  <c r="F18" i="934"/>
  <c r="E18" i="934"/>
  <c r="D18" i="934"/>
  <c r="C18" i="934"/>
  <c r="S16" i="934"/>
  <c r="R16" i="934"/>
  <c r="Q16" i="934"/>
  <c r="P16" i="934"/>
  <c r="O16" i="934"/>
  <c r="N16" i="934"/>
  <c r="M16" i="934"/>
  <c r="L16" i="934"/>
  <c r="K16" i="934"/>
  <c r="J16" i="934"/>
  <c r="I16" i="934"/>
  <c r="H16" i="934"/>
  <c r="G16" i="934"/>
  <c r="F16" i="934"/>
  <c r="E16" i="934"/>
  <c r="D16" i="934"/>
  <c r="C16" i="934"/>
  <c r="S15" i="934"/>
  <c r="R15" i="934"/>
  <c r="Q15" i="934"/>
  <c r="P15" i="934"/>
  <c r="O15" i="934"/>
  <c r="N15" i="934"/>
  <c r="M15" i="934"/>
  <c r="L15" i="934"/>
  <c r="K15" i="934"/>
  <c r="J15" i="934"/>
  <c r="I15" i="934"/>
  <c r="H15" i="934"/>
  <c r="G15" i="934"/>
  <c r="F15" i="934"/>
  <c r="E15" i="934"/>
  <c r="D15" i="934"/>
  <c r="C15" i="934"/>
  <c r="S14" i="934"/>
  <c r="R14" i="934"/>
  <c r="Q14" i="934"/>
  <c r="P14" i="934"/>
  <c r="O14" i="934"/>
  <c r="N14" i="934"/>
  <c r="M14" i="934"/>
  <c r="L14" i="934"/>
  <c r="K14" i="934"/>
  <c r="J14" i="934"/>
  <c r="I14" i="934"/>
  <c r="H14" i="934"/>
  <c r="G14" i="934"/>
  <c r="F14" i="934"/>
  <c r="E14" i="934"/>
  <c r="D14" i="934"/>
  <c r="C14" i="934"/>
  <c r="S13" i="934"/>
  <c r="R13" i="934"/>
  <c r="Q13" i="934"/>
  <c r="P13" i="934"/>
  <c r="O13" i="934"/>
  <c r="N13" i="934"/>
  <c r="M13" i="934"/>
  <c r="L13" i="934"/>
  <c r="K13" i="934"/>
  <c r="J13" i="934"/>
  <c r="I13" i="934"/>
  <c r="H13" i="934"/>
  <c r="G13" i="934"/>
  <c r="F13" i="934"/>
  <c r="E13" i="934"/>
  <c r="D13" i="934"/>
  <c r="C13" i="934"/>
  <c r="S12" i="934"/>
  <c r="R12" i="934"/>
  <c r="Q12" i="934"/>
  <c r="P12" i="934"/>
  <c r="O12" i="934"/>
  <c r="N12" i="934"/>
  <c r="M12" i="934"/>
  <c r="L12" i="934"/>
  <c r="K12" i="934"/>
  <c r="J12" i="934"/>
  <c r="I12" i="934"/>
  <c r="H12" i="934"/>
  <c r="G12" i="934"/>
  <c r="F12" i="934"/>
  <c r="E12" i="934"/>
  <c r="D12" i="934"/>
  <c r="C12" i="934"/>
  <c r="S11" i="934"/>
  <c r="R11" i="934"/>
  <c r="Q11" i="934"/>
  <c r="P11" i="934"/>
  <c r="O11" i="934"/>
  <c r="N11" i="934"/>
  <c r="M11" i="934"/>
  <c r="L11" i="934"/>
  <c r="K11" i="934"/>
  <c r="J11" i="934"/>
  <c r="I11" i="934"/>
  <c r="H11" i="934"/>
  <c r="G11" i="934"/>
  <c r="F11" i="934"/>
  <c r="E11" i="934"/>
  <c r="D11" i="934"/>
  <c r="C11" i="934"/>
  <c r="M3" i="934"/>
  <c r="H3" i="934"/>
  <c r="S27" i="933"/>
  <c r="R27" i="933"/>
  <c r="Q27" i="933"/>
  <c r="P27" i="933"/>
  <c r="O27" i="933"/>
  <c r="N27" i="933"/>
  <c r="M27" i="933"/>
  <c r="L27" i="933"/>
  <c r="K27" i="933"/>
  <c r="J27" i="933"/>
  <c r="I27" i="933"/>
  <c r="H27" i="933"/>
  <c r="G27" i="933"/>
  <c r="F27" i="933"/>
  <c r="E27" i="933"/>
  <c r="D27" i="933"/>
  <c r="C27" i="933"/>
  <c r="S26" i="933"/>
  <c r="R26" i="933"/>
  <c r="Q26" i="933"/>
  <c r="P26" i="933"/>
  <c r="O26" i="933"/>
  <c r="N26" i="933"/>
  <c r="M26" i="933"/>
  <c r="L26" i="933"/>
  <c r="K26" i="933"/>
  <c r="S25" i="933"/>
  <c r="R25" i="933"/>
  <c r="Q25" i="933"/>
  <c r="P25" i="933"/>
  <c r="O25" i="933"/>
  <c r="N25" i="933"/>
  <c r="M25" i="933"/>
  <c r="L25" i="933"/>
  <c r="K25" i="933"/>
  <c r="J25" i="933"/>
  <c r="I25" i="933"/>
  <c r="H25" i="933"/>
  <c r="G25" i="933"/>
  <c r="F25" i="933"/>
  <c r="E25" i="933"/>
  <c r="D25" i="933"/>
  <c r="C25" i="933"/>
  <c r="S24" i="933"/>
  <c r="R24" i="933"/>
  <c r="Q24" i="933"/>
  <c r="P24" i="933"/>
  <c r="O24" i="933"/>
  <c r="N24" i="933"/>
  <c r="M24" i="933"/>
  <c r="L24" i="933"/>
  <c r="K24" i="933"/>
  <c r="J24" i="933"/>
  <c r="I24" i="933"/>
  <c r="H24" i="933"/>
  <c r="G24" i="933"/>
  <c r="F24" i="933"/>
  <c r="E24" i="933"/>
  <c r="D24" i="933"/>
  <c r="C24" i="933"/>
  <c r="S23" i="933"/>
  <c r="R23" i="933"/>
  <c r="Q23" i="933"/>
  <c r="P23" i="933"/>
  <c r="O23" i="933"/>
  <c r="N23" i="933"/>
  <c r="M23" i="933"/>
  <c r="L23" i="933"/>
  <c r="K23" i="933"/>
  <c r="J23" i="933"/>
  <c r="I23" i="933"/>
  <c r="H23" i="933"/>
  <c r="G23" i="933"/>
  <c r="F23" i="933"/>
  <c r="E23" i="933"/>
  <c r="D23" i="933"/>
  <c r="C23" i="933"/>
  <c r="S22" i="933"/>
  <c r="R22" i="933"/>
  <c r="Q22" i="933"/>
  <c r="P22" i="933"/>
  <c r="O22" i="933"/>
  <c r="N22" i="933"/>
  <c r="M22" i="933"/>
  <c r="L22" i="933"/>
  <c r="K22" i="933"/>
  <c r="J22" i="933"/>
  <c r="I22" i="933"/>
  <c r="H22" i="933"/>
  <c r="G22" i="933"/>
  <c r="F22" i="933"/>
  <c r="E22" i="933"/>
  <c r="D22" i="933"/>
  <c r="C22" i="933"/>
  <c r="S21" i="933"/>
  <c r="R21" i="933"/>
  <c r="Q21" i="933"/>
  <c r="P21" i="933"/>
  <c r="O21" i="933"/>
  <c r="N21" i="933"/>
  <c r="M21" i="933"/>
  <c r="L21" i="933"/>
  <c r="K21" i="933"/>
  <c r="J21" i="933"/>
  <c r="I21" i="933"/>
  <c r="H21" i="933"/>
  <c r="G21" i="933"/>
  <c r="F21" i="933"/>
  <c r="E21" i="933"/>
  <c r="D21" i="933"/>
  <c r="C21" i="933"/>
  <c r="S20" i="933"/>
  <c r="R20" i="933"/>
  <c r="Q20" i="933"/>
  <c r="P20" i="933"/>
  <c r="O20" i="933"/>
  <c r="N20" i="933"/>
  <c r="M20" i="933"/>
  <c r="L20" i="933"/>
  <c r="K20" i="933"/>
  <c r="J20" i="933"/>
  <c r="I20" i="933"/>
  <c r="H20" i="933"/>
  <c r="G20" i="933"/>
  <c r="F20" i="933"/>
  <c r="E20" i="933"/>
  <c r="D20" i="933"/>
  <c r="C20" i="933"/>
  <c r="S19" i="933"/>
  <c r="R19" i="933"/>
  <c r="Q19" i="933"/>
  <c r="P19" i="933"/>
  <c r="O19" i="933"/>
  <c r="N19" i="933"/>
  <c r="M19" i="933"/>
  <c r="L19" i="933"/>
  <c r="K19" i="933"/>
  <c r="J19" i="933"/>
  <c r="I19" i="933"/>
  <c r="H19" i="933"/>
  <c r="G19" i="933"/>
  <c r="F19" i="933"/>
  <c r="E19" i="933"/>
  <c r="D19" i="933"/>
  <c r="C19" i="933"/>
  <c r="S18" i="933"/>
  <c r="R18" i="933"/>
  <c r="Q18" i="933"/>
  <c r="P18" i="933"/>
  <c r="O18" i="933"/>
  <c r="N18" i="933"/>
  <c r="M18" i="933"/>
  <c r="L18" i="933"/>
  <c r="K18" i="933"/>
  <c r="J18" i="933"/>
  <c r="I18" i="933"/>
  <c r="H18" i="933"/>
  <c r="G18" i="933"/>
  <c r="F18" i="933"/>
  <c r="E18" i="933"/>
  <c r="D18" i="933"/>
  <c r="C18" i="933"/>
  <c r="S16" i="933"/>
  <c r="R16" i="933"/>
  <c r="Q16" i="933"/>
  <c r="P16" i="933"/>
  <c r="O16" i="933"/>
  <c r="N16" i="933"/>
  <c r="M16" i="933"/>
  <c r="L16" i="933"/>
  <c r="K16" i="933"/>
  <c r="J16" i="933"/>
  <c r="I16" i="933"/>
  <c r="H16" i="933"/>
  <c r="G16" i="933"/>
  <c r="F16" i="933"/>
  <c r="E16" i="933"/>
  <c r="D16" i="933"/>
  <c r="C16" i="933"/>
  <c r="S15" i="933"/>
  <c r="R15" i="933"/>
  <c r="Q15" i="933"/>
  <c r="P15" i="933"/>
  <c r="O15" i="933"/>
  <c r="N15" i="933"/>
  <c r="M15" i="933"/>
  <c r="L15" i="933"/>
  <c r="K15" i="933"/>
  <c r="J15" i="933"/>
  <c r="I15" i="933"/>
  <c r="H15" i="933"/>
  <c r="G15" i="933"/>
  <c r="F15" i="933"/>
  <c r="E15" i="933"/>
  <c r="D15" i="933"/>
  <c r="C15" i="933"/>
  <c r="S14" i="933"/>
  <c r="R14" i="933"/>
  <c r="Q14" i="933"/>
  <c r="P14" i="933"/>
  <c r="O14" i="933"/>
  <c r="N14" i="933"/>
  <c r="M14" i="933"/>
  <c r="L14" i="933"/>
  <c r="K14" i="933"/>
  <c r="J14" i="933"/>
  <c r="I14" i="933"/>
  <c r="H14" i="933"/>
  <c r="G14" i="933"/>
  <c r="F14" i="933"/>
  <c r="E14" i="933"/>
  <c r="D14" i="933"/>
  <c r="C14" i="933"/>
  <c r="S13" i="933"/>
  <c r="R13" i="933"/>
  <c r="Q13" i="933"/>
  <c r="P13" i="933"/>
  <c r="O13" i="933"/>
  <c r="N13" i="933"/>
  <c r="M13" i="933"/>
  <c r="L13" i="933"/>
  <c r="K13" i="933"/>
  <c r="J13" i="933"/>
  <c r="I13" i="933"/>
  <c r="H13" i="933"/>
  <c r="G13" i="933"/>
  <c r="F13" i="933"/>
  <c r="E13" i="933"/>
  <c r="D13" i="933"/>
  <c r="C13" i="933"/>
  <c r="S12" i="933"/>
  <c r="R12" i="933"/>
  <c r="Q12" i="933"/>
  <c r="P12" i="933"/>
  <c r="O12" i="933"/>
  <c r="N12" i="933"/>
  <c r="M12" i="933"/>
  <c r="L12" i="933"/>
  <c r="K12" i="933"/>
  <c r="J12" i="933"/>
  <c r="I12" i="933"/>
  <c r="H12" i="933"/>
  <c r="G12" i="933"/>
  <c r="F12" i="933"/>
  <c r="E12" i="933"/>
  <c r="D12" i="933"/>
  <c r="C12" i="933"/>
  <c r="S11" i="933"/>
  <c r="R11" i="933"/>
  <c r="Q11" i="933"/>
  <c r="P11" i="933"/>
  <c r="O11" i="933"/>
  <c r="N11" i="933"/>
  <c r="M11" i="933"/>
  <c r="L11" i="933"/>
  <c r="K11" i="933"/>
  <c r="J11" i="933"/>
  <c r="I11" i="933"/>
  <c r="H11" i="933"/>
  <c r="G11" i="933"/>
  <c r="F11" i="933"/>
  <c r="E11" i="933"/>
  <c r="D11" i="933"/>
  <c r="C11" i="933"/>
  <c r="M3" i="933"/>
  <c r="H3" i="933"/>
  <c r="S27" i="932"/>
  <c r="R27" i="932"/>
  <c r="Q27" i="932"/>
  <c r="P27" i="932"/>
  <c r="O27" i="932"/>
  <c r="N27" i="932"/>
  <c r="M27" i="932"/>
  <c r="L27" i="932"/>
  <c r="K27" i="932"/>
  <c r="J27" i="932"/>
  <c r="I27" i="932"/>
  <c r="H27" i="932"/>
  <c r="G27" i="932"/>
  <c r="F27" i="932"/>
  <c r="E27" i="932"/>
  <c r="D27" i="932"/>
  <c r="C27" i="932"/>
  <c r="S26" i="932"/>
  <c r="R26" i="932"/>
  <c r="Q26" i="932"/>
  <c r="P26" i="932"/>
  <c r="O26" i="932"/>
  <c r="N26" i="932"/>
  <c r="M26" i="932"/>
  <c r="L26" i="932"/>
  <c r="K26" i="932"/>
  <c r="S25" i="932"/>
  <c r="R25" i="932"/>
  <c r="Q25" i="932"/>
  <c r="P25" i="932"/>
  <c r="O25" i="932"/>
  <c r="N25" i="932"/>
  <c r="M25" i="932"/>
  <c r="L25" i="932"/>
  <c r="K25" i="932"/>
  <c r="J25" i="932"/>
  <c r="I25" i="932"/>
  <c r="H25" i="932"/>
  <c r="G25" i="932"/>
  <c r="F25" i="932"/>
  <c r="E25" i="932"/>
  <c r="D25" i="932"/>
  <c r="C25" i="932"/>
  <c r="S24" i="932"/>
  <c r="R24" i="932"/>
  <c r="Q24" i="932"/>
  <c r="P24" i="932"/>
  <c r="O24" i="932"/>
  <c r="N24" i="932"/>
  <c r="M24" i="932"/>
  <c r="L24" i="932"/>
  <c r="K24" i="932"/>
  <c r="J24" i="932"/>
  <c r="I24" i="932"/>
  <c r="H24" i="932"/>
  <c r="G24" i="932"/>
  <c r="F24" i="932"/>
  <c r="E24" i="932"/>
  <c r="D24" i="932"/>
  <c r="C24" i="932"/>
  <c r="S23" i="932"/>
  <c r="R23" i="932"/>
  <c r="Q23" i="932"/>
  <c r="P23" i="932"/>
  <c r="O23" i="932"/>
  <c r="N23" i="932"/>
  <c r="M23" i="932"/>
  <c r="L23" i="932"/>
  <c r="K23" i="932"/>
  <c r="J23" i="932"/>
  <c r="I23" i="932"/>
  <c r="H23" i="932"/>
  <c r="G23" i="932"/>
  <c r="F23" i="932"/>
  <c r="E23" i="932"/>
  <c r="D23" i="932"/>
  <c r="C23" i="932"/>
  <c r="S22" i="932"/>
  <c r="R22" i="932"/>
  <c r="Q22" i="932"/>
  <c r="P22" i="932"/>
  <c r="O22" i="932"/>
  <c r="N22" i="932"/>
  <c r="M22" i="932"/>
  <c r="L22" i="932"/>
  <c r="K22" i="932"/>
  <c r="J22" i="932"/>
  <c r="I22" i="932"/>
  <c r="H22" i="932"/>
  <c r="G22" i="932"/>
  <c r="F22" i="932"/>
  <c r="E22" i="932"/>
  <c r="D22" i="932"/>
  <c r="C22" i="932"/>
  <c r="S21" i="932"/>
  <c r="R21" i="932"/>
  <c r="Q21" i="932"/>
  <c r="P21" i="932"/>
  <c r="O21" i="932"/>
  <c r="N21" i="932"/>
  <c r="M21" i="932"/>
  <c r="L21" i="932"/>
  <c r="K21" i="932"/>
  <c r="J21" i="932"/>
  <c r="I21" i="932"/>
  <c r="H21" i="932"/>
  <c r="G21" i="932"/>
  <c r="F21" i="932"/>
  <c r="E21" i="932"/>
  <c r="D21" i="932"/>
  <c r="C21" i="932"/>
  <c r="S20" i="932"/>
  <c r="R20" i="932"/>
  <c r="Q20" i="932"/>
  <c r="P20" i="932"/>
  <c r="O20" i="932"/>
  <c r="N20" i="932"/>
  <c r="M20" i="932"/>
  <c r="L20" i="932"/>
  <c r="K20" i="932"/>
  <c r="J20" i="932"/>
  <c r="I20" i="932"/>
  <c r="H20" i="932"/>
  <c r="G20" i="932"/>
  <c r="F20" i="932"/>
  <c r="E20" i="932"/>
  <c r="D20" i="932"/>
  <c r="C20" i="932"/>
  <c r="S19" i="932"/>
  <c r="R19" i="932"/>
  <c r="Q19" i="932"/>
  <c r="P19" i="932"/>
  <c r="O19" i="932"/>
  <c r="N19" i="932"/>
  <c r="M19" i="932"/>
  <c r="L19" i="932"/>
  <c r="K19" i="932"/>
  <c r="J19" i="932"/>
  <c r="I19" i="932"/>
  <c r="H19" i="932"/>
  <c r="G19" i="932"/>
  <c r="F19" i="932"/>
  <c r="E19" i="932"/>
  <c r="D19" i="932"/>
  <c r="C19" i="932"/>
  <c r="S18" i="932"/>
  <c r="R18" i="932"/>
  <c r="Q18" i="932"/>
  <c r="P18" i="932"/>
  <c r="O18" i="932"/>
  <c r="N18" i="932"/>
  <c r="M18" i="932"/>
  <c r="L18" i="932"/>
  <c r="K18" i="932"/>
  <c r="J18" i="932"/>
  <c r="I18" i="932"/>
  <c r="H18" i="932"/>
  <c r="G18" i="932"/>
  <c r="F18" i="932"/>
  <c r="E18" i="932"/>
  <c r="D18" i="932"/>
  <c r="C18" i="932"/>
  <c r="S16" i="932"/>
  <c r="R16" i="932"/>
  <c r="Q16" i="932"/>
  <c r="P16" i="932"/>
  <c r="O16" i="932"/>
  <c r="N16" i="932"/>
  <c r="M16" i="932"/>
  <c r="L16" i="932"/>
  <c r="K16" i="932"/>
  <c r="J16" i="932"/>
  <c r="I16" i="932"/>
  <c r="H16" i="932"/>
  <c r="G16" i="932"/>
  <c r="F16" i="932"/>
  <c r="E16" i="932"/>
  <c r="D16" i="932"/>
  <c r="C16" i="932"/>
  <c r="S15" i="932"/>
  <c r="R15" i="932"/>
  <c r="Q15" i="932"/>
  <c r="P15" i="932"/>
  <c r="O15" i="932"/>
  <c r="N15" i="932"/>
  <c r="M15" i="932"/>
  <c r="L15" i="932"/>
  <c r="K15" i="932"/>
  <c r="J15" i="932"/>
  <c r="I15" i="932"/>
  <c r="H15" i="932"/>
  <c r="G15" i="932"/>
  <c r="F15" i="932"/>
  <c r="E15" i="932"/>
  <c r="D15" i="932"/>
  <c r="C15" i="932"/>
  <c r="S14" i="932"/>
  <c r="R14" i="932"/>
  <c r="Q14" i="932"/>
  <c r="P14" i="932"/>
  <c r="O14" i="932"/>
  <c r="N14" i="932"/>
  <c r="M14" i="932"/>
  <c r="L14" i="932"/>
  <c r="K14" i="932"/>
  <c r="J14" i="932"/>
  <c r="I14" i="932"/>
  <c r="H14" i="932"/>
  <c r="G14" i="932"/>
  <c r="F14" i="932"/>
  <c r="E14" i="932"/>
  <c r="D14" i="932"/>
  <c r="C14" i="932"/>
  <c r="S13" i="932"/>
  <c r="R13" i="932"/>
  <c r="Q13" i="932"/>
  <c r="P13" i="932"/>
  <c r="O13" i="932"/>
  <c r="N13" i="932"/>
  <c r="M13" i="932"/>
  <c r="L13" i="932"/>
  <c r="K13" i="932"/>
  <c r="J13" i="932"/>
  <c r="I13" i="932"/>
  <c r="H13" i="932"/>
  <c r="G13" i="932"/>
  <c r="F13" i="932"/>
  <c r="E13" i="932"/>
  <c r="D13" i="932"/>
  <c r="C13" i="932"/>
  <c r="S12" i="932"/>
  <c r="R12" i="932"/>
  <c r="Q12" i="932"/>
  <c r="P12" i="932"/>
  <c r="O12" i="932"/>
  <c r="N12" i="932"/>
  <c r="M12" i="932"/>
  <c r="L12" i="932"/>
  <c r="K12" i="932"/>
  <c r="J12" i="932"/>
  <c r="I12" i="932"/>
  <c r="H12" i="932"/>
  <c r="G12" i="932"/>
  <c r="F12" i="932"/>
  <c r="E12" i="932"/>
  <c r="D12" i="932"/>
  <c r="C12" i="932"/>
  <c r="S11" i="932"/>
  <c r="R11" i="932"/>
  <c r="Q11" i="932"/>
  <c r="P11" i="932"/>
  <c r="O11" i="932"/>
  <c r="N11" i="932"/>
  <c r="M11" i="932"/>
  <c r="L11" i="932"/>
  <c r="K11" i="932"/>
  <c r="J11" i="932"/>
  <c r="I11" i="932"/>
  <c r="H11" i="932"/>
  <c r="G11" i="932"/>
  <c r="F11" i="932"/>
  <c r="E11" i="932"/>
  <c r="D11" i="932"/>
  <c r="C11" i="932"/>
  <c r="M3" i="932"/>
  <c r="H3" i="932"/>
  <c r="S27" i="931"/>
  <c r="R27" i="931"/>
  <c r="Q27" i="931"/>
  <c r="P27" i="931"/>
  <c r="O27" i="931"/>
  <c r="N27" i="931"/>
  <c r="M27" i="931"/>
  <c r="L27" i="931"/>
  <c r="K27" i="931"/>
  <c r="J27" i="931"/>
  <c r="I27" i="931"/>
  <c r="H27" i="931"/>
  <c r="G27" i="931"/>
  <c r="F27" i="931"/>
  <c r="E27" i="931"/>
  <c r="D27" i="931"/>
  <c r="C27" i="931"/>
  <c r="S26" i="931"/>
  <c r="R26" i="931"/>
  <c r="Q26" i="931"/>
  <c r="P26" i="931"/>
  <c r="O26" i="931"/>
  <c r="N26" i="931"/>
  <c r="M26" i="931"/>
  <c r="L26" i="931"/>
  <c r="K26" i="931"/>
  <c r="S25" i="931"/>
  <c r="R25" i="931"/>
  <c r="Q25" i="931"/>
  <c r="P25" i="931"/>
  <c r="O25" i="931"/>
  <c r="N25" i="931"/>
  <c r="M25" i="931"/>
  <c r="L25" i="931"/>
  <c r="K25" i="931"/>
  <c r="J25" i="931"/>
  <c r="I25" i="931"/>
  <c r="H25" i="931"/>
  <c r="G25" i="931"/>
  <c r="F25" i="931"/>
  <c r="E25" i="931"/>
  <c r="D25" i="931"/>
  <c r="C25" i="931"/>
  <c r="S24" i="931"/>
  <c r="R24" i="931"/>
  <c r="Q24" i="931"/>
  <c r="P24" i="931"/>
  <c r="O24" i="931"/>
  <c r="N24" i="931"/>
  <c r="M24" i="931"/>
  <c r="L24" i="931"/>
  <c r="K24" i="931"/>
  <c r="J24" i="931"/>
  <c r="I24" i="931"/>
  <c r="H24" i="931"/>
  <c r="G24" i="931"/>
  <c r="F24" i="931"/>
  <c r="E24" i="931"/>
  <c r="D24" i="931"/>
  <c r="C24" i="931"/>
  <c r="S23" i="931"/>
  <c r="R23" i="931"/>
  <c r="Q23" i="931"/>
  <c r="P23" i="931"/>
  <c r="O23" i="931"/>
  <c r="N23" i="931"/>
  <c r="M23" i="931"/>
  <c r="L23" i="931"/>
  <c r="K23" i="931"/>
  <c r="J23" i="931"/>
  <c r="I23" i="931"/>
  <c r="H23" i="931"/>
  <c r="G23" i="931"/>
  <c r="F23" i="931"/>
  <c r="E23" i="931"/>
  <c r="D23" i="931"/>
  <c r="C23" i="931"/>
  <c r="S22" i="931"/>
  <c r="R22" i="931"/>
  <c r="Q22" i="931"/>
  <c r="P22" i="931"/>
  <c r="O22" i="931"/>
  <c r="N22" i="931"/>
  <c r="M22" i="931"/>
  <c r="L22" i="931"/>
  <c r="K22" i="931"/>
  <c r="J22" i="931"/>
  <c r="I22" i="931"/>
  <c r="H22" i="931"/>
  <c r="G22" i="931"/>
  <c r="F22" i="931"/>
  <c r="E22" i="931"/>
  <c r="D22" i="931"/>
  <c r="C22" i="931"/>
  <c r="S21" i="931"/>
  <c r="R21" i="931"/>
  <c r="Q21" i="931"/>
  <c r="P21" i="931"/>
  <c r="O21" i="931"/>
  <c r="N21" i="931"/>
  <c r="M21" i="931"/>
  <c r="L21" i="931"/>
  <c r="K21" i="931"/>
  <c r="J21" i="931"/>
  <c r="I21" i="931"/>
  <c r="H21" i="931"/>
  <c r="G21" i="931"/>
  <c r="F21" i="931"/>
  <c r="E21" i="931"/>
  <c r="D21" i="931"/>
  <c r="C21" i="931"/>
  <c r="S20" i="931"/>
  <c r="R20" i="931"/>
  <c r="Q20" i="931"/>
  <c r="P20" i="931"/>
  <c r="O20" i="931"/>
  <c r="N20" i="931"/>
  <c r="M20" i="931"/>
  <c r="L20" i="931"/>
  <c r="K20" i="931"/>
  <c r="J20" i="931"/>
  <c r="I20" i="931"/>
  <c r="H20" i="931"/>
  <c r="G20" i="931"/>
  <c r="F20" i="931"/>
  <c r="E20" i="931"/>
  <c r="D20" i="931"/>
  <c r="C20" i="931"/>
  <c r="S19" i="931"/>
  <c r="R19" i="931"/>
  <c r="Q19" i="931"/>
  <c r="P19" i="931"/>
  <c r="O19" i="931"/>
  <c r="N19" i="931"/>
  <c r="M19" i="931"/>
  <c r="L19" i="931"/>
  <c r="K19" i="931"/>
  <c r="J19" i="931"/>
  <c r="I19" i="931"/>
  <c r="H19" i="931"/>
  <c r="G19" i="931"/>
  <c r="F19" i="931"/>
  <c r="E19" i="931"/>
  <c r="D19" i="931"/>
  <c r="C19" i="931"/>
  <c r="S18" i="931"/>
  <c r="R18" i="931"/>
  <c r="Q18" i="931"/>
  <c r="P18" i="931"/>
  <c r="O18" i="931"/>
  <c r="N18" i="931"/>
  <c r="M18" i="931"/>
  <c r="L18" i="931"/>
  <c r="K18" i="931"/>
  <c r="J18" i="931"/>
  <c r="I18" i="931"/>
  <c r="H18" i="931"/>
  <c r="G18" i="931"/>
  <c r="F18" i="931"/>
  <c r="E18" i="931"/>
  <c r="D18" i="931"/>
  <c r="C18" i="931"/>
  <c r="S16" i="931"/>
  <c r="R16" i="931"/>
  <c r="Q16" i="931"/>
  <c r="P16" i="931"/>
  <c r="O16" i="931"/>
  <c r="N16" i="931"/>
  <c r="M16" i="931"/>
  <c r="L16" i="931"/>
  <c r="K16" i="931"/>
  <c r="J16" i="931"/>
  <c r="I16" i="931"/>
  <c r="H16" i="931"/>
  <c r="G16" i="931"/>
  <c r="F16" i="931"/>
  <c r="E16" i="931"/>
  <c r="D16" i="931"/>
  <c r="C16" i="931"/>
  <c r="S15" i="931"/>
  <c r="R15" i="931"/>
  <c r="Q15" i="931"/>
  <c r="P15" i="931"/>
  <c r="O15" i="931"/>
  <c r="N15" i="931"/>
  <c r="M15" i="931"/>
  <c r="L15" i="931"/>
  <c r="K15" i="931"/>
  <c r="J15" i="931"/>
  <c r="I15" i="931"/>
  <c r="H15" i="931"/>
  <c r="G15" i="931"/>
  <c r="F15" i="931"/>
  <c r="E15" i="931"/>
  <c r="D15" i="931"/>
  <c r="C15" i="931"/>
  <c r="S14" i="931"/>
  <c r="R14" i="931"/>
  <c r="Q14" i="931"/>
  <c r="P14" i="931"/>
  <c r="O14" i="931"/>
  <c r="N14" i="931"/>
  <c r="M14" i="931"/>
  <c r="L14" i="931"/>
  <c r="K14" i="931"/>
  <c r="J14" i="931"/>
  <c r="I14" i="931"/>
  <c r="H14" i="931"/>
  <c r="G14" i="931"/>
  <c r="F14" i="931"/>
  <c r="E14" i="931"/>
  <c r="D14" i="931"/>
  <c r="C14" i="931"/>
  <c r="S13" i="931"/>
  <c r="R13" i="931"/>
  <c r="Q13" i="931"/>
  <c r="P13" i="931"/>
  <c r="O13" i="931"/>
  <c r="N13" i="931"/>
  <c r="M13" i="931"/>
  <c r="L13" i="931"/>
  <c r="K13" i="931"/>
  <c r="J13" i="931"/>
  <c r="I13" i="931"/>
  <c r="H13" i="931"/>
  <c r="G13" i="931"/>
  <c r="F13" i="931"/>
  <c r="E13" i="931"/>
  <c r="D13" i="931"/>
  <c r="C13" i="931"/>
  <c r="S12" i="931"/>
  <c r="R12" i="931"/>
  <c r="Q12" i="931"/>
  <c r="P12" i="931"/>
  <c r="O12" i="931"/>
  <c r="N12" i="931"/>
  <c r="M12" i="931"/>
  <c r="L12" i="931"/>
  <c r="K12" i="931"/>
  <c r="J12" i="931"/>
  <c r="I12" i="931"/>
  <c r="H12" i="931"/>
  <c r="G12" i="931"/>
  <c r="F12" i="931"/>
  <c r="E12" i="931"/>
  <c r="D12" i="931"/>
  <c r="C12" i="931"/>
  <c r="S11" i="931"/>
  <c r="R11" i="931"/>
  <c r="Q11" i="931"/>
  <c r="P11" i="931"/>
  <c r="O11" i="931"/>
  <c r="N11" i="931"/>
  <c r="M11" i="931"/>
  <c r="L11" i="931"/>
  <c r="K11" i="931"/>
  <c r="J11" i="931"/>
  <c r="I11" i="931"/>
  <c r="H11" i="931"/>
  <c r="G11" i="931"/>
  <c r="F11" i="931"/>
  <c r="E11" i="931"/>
  <c r="D11" i="931"/>
  <c r="C11" i="931"/>
  <c r="M3" i="931"/>
  <c r="H3" i="931"/>
  <c r="S27" i="930"/>
  <c r="R27" i="930"/>
  <c r="Q27" i="930"/>
  <c r="P27" i="930"/>
  <c r="O27" i="930"/>
  <c r="N27" i="930"/>
  <c r="M27" i="930"/>
  <c r="L27" i="930"/>
  <c r="K27" i="930"/>
  <c r="J27" i="930"/>
  <c r="I27" i="930"/>
  <c r="H27" i="930"/>
  <c r="G27" i="930"/>
  <c r="F27" i="930"/>
  <c r="E27" i="930"/>
  <c r="D27" i="930"/>
  <c r="C27" i="930"/>
  <c r="S26" i="930"/>
  <c r="R26" i="930"/>
  <c r="Q26" i="930"/>
  <c r="P26" i="930"/>
  <c r="O26" i="930"/>
  <c r="N26" i="930"/>
  <c r="M26" i="930"/>
  <c r="L26" i="930"/>
  <c r="K26" i="930"/>
  <c r="S25" i="930"/>
  <c r="R25" i="930"/>
  <c r="Q25" i="930"/>
  <c r="P25" i="930"/>
  <c r="O25" i="930"/>
  <c r="N25" i="930"/>
  <c r="M25" i="930"/>
  <c r="L25" i="930"/>
  <c r="K25" i="930"/>
  <c r="J25" i="930"/>
  <c r="I25" i="930"/>
  <c r="H25" i="930"/>
  <c r="G25" i="930"/>
  <c r="F25" i="930"/>
  <c r="E25" i="930"/>
  <c r="D25" i="930"/>
  <c r="C25" i="930"/>
  <c r="S24" i="930"/>
  <c r="R24" i="930"/>
  <c r="Q24" i="930"/>
  <c r="P24" i="930"/>
  <c r="O24" i="930"/>
  <c r="N24" i="930"/>
  <c r="M24" i="930"/>
  <c r="L24" i="930"/>
  <c r="K24" i="930"/>
  <c r="J24" i="930"/>
  <c r="I24" i="930"/>
  <c r="H24" i="930"/>
  <c r="G24" i="930"/>
  <c r="F24" i="930"/>
  <c r="E24" i="930"/>
  <c r="D24" i="930"/>
  <c r="C24" i="930"/>
  <c r="S23" i="930"/>
  <c r="R23" i="930"/>
  <c r="Q23" i="930"/>
  <c r="P23" i="930"/>
  <c r="O23" i="930"/>
  <c r="N23" i="930"/>
  <c r="M23" i="930"/>
  <c r="L23" i="930"/>
  <c r="K23" i="930"/>
  <c r="J23" i="930"/>
  <c r="I23" i="930"/>
  <c r="H23" i="930"/>
  <c r="G23" i="930"/>
  <c r="F23" i="930"/>
  <c r="E23" i="930"/>
  <c r="D23" i="930"/>
  <c r="C23" i="930"/>
  <c r="S22" i="930"/>
  <c r="R22" i="930"/>
  <c r="Q22" i="930"/>
  <c r="P22" i="930"/>
  <c r="O22" i="930"/>
  <c r="N22" i="930"/>
  <c r="M22" i="930"/>
  <c r="L22" i="930"/>
  <c r="K22" i="930"/>
  <c r="J22" i="930"/>
  <c r="I22" i="930"/>
  <c r="H22" i="930"/>
  <c r="G22" i="930"/>
  <c r="F22" i="930"/>
  <c r="E22" i="930"/>
  <c r="D22" i="930"/>
  <c r="C22" i="930"/>
  <c r="S21" i="930"/>
  <c r="R21" i="930"/>
  <c r="Q21" i="930"/>
  <c r="P21" i="930"/>
  <c r="O21" i="930"/>
  <c r="N21" i="930"/>
  <c r="M21" i="930"/>
  <c r="L21" i="930"/>
  <c r="K21" i="930"/>
  <c r="J21" i="930"/>
  <c r="I21" i="930"/>
  <c r="H21" i="930"/>
  <c r="G21" i="930"/>
  <c r="F21" i="930"/>
  <c r="E21" i="930"/>
  <c r="D21" i="930"/>
  <c r="C21" i="930"/>
  <c r="S20" i="930"/>
  <c r="R20" i="930"/>
  <c r="Q20" i="930"/>
  <c r="P20" i="930"/>
  <c r="O20" i="930"/>
  <c r="N20" i="930"/>
  <c r="M20" i="930"/>
  <c r="L20" i="930"/>
  <c r="K20" i="930"/>
  <c r="J20" i="930"/>
  <c r="I20" i="930"/>
  <c r="H20" i="930"/>
  <c r="G20" i="930"/>
  <c r="F20" i="930"/>
  <c r="E20" i="930"/>
  <c r="D20" i="930"/>
  <c r="C20" i="930"/>
  <c r="S19" i="930"/>
  <c r="R19" i="930"/>
  <c r="Q19" i="930"/>
  <c r="P19" i="930"/>
  <c r="O19" i="930"/>
  <c r="N19" i="930"/>
  <c r="M19" i="930"/>
  <c r="L19" i="930"/>
  <c r="K19" i="930"/>
  <c r="J19" i="930"/>
  <c r="I19" i="930"/>
  <c r="H19" i="930"/>
  <c r="G19" i="930"/>
  <c r="F19" i="930"/>
  <c r="E19" i="930"/>
  <c r="D19" i="930"/>
  <c r="C19" i="930"/>
  <c r="S18" i="930"/>
  <c r="R18" i="930"/>
  <c r="Q18" i="930"/>
  <c r="P18" i="930"/>
  <c r="O18" i="930"/>
  <c r="N18" i="930"/>
  <c r="M18" i="930"/>
  <c r="L18" i="930"/>
  <c r="K18" i="930"/>
  <c r="J18" i="930"/>
  <c r="I18" i="930"/>
  <c r="H18" i="930"/>
  <c r="G18" i="930"/>
  <c r="F18" i="930"/>
  <c r="E18" i="930"/>
  <c r="D18" i="930"/>
  <c r="C18" i="930"/>
  <c r="S16" i="930"/>
  <c r="R16" i="930"/>
  <c r="Q16" i="930"/>
  <c r="P16" i="930"/>
  <c r="O16" i="930"/>
  <c r="N16" i="930"/>
  <c r="M16" i="930"/>
  <c r="L16" i="930"/>
  <c r="K16" i="930"/>
  <c r="J16" i="930"/>
  <c r="I16" i="930"/>
  <c r="H16" i="930"/>
  <c r="G16" i="930"/>
  <c r="F16" i="930"/>
  <c r="E16" i="930"/>
  <c r="D16" i="930"/>
  <c r="C16" i="930"/>
  <c r="S15" i="930"/>
  <c r="R15" i="930"/>
  <c r="Q15" i="930"/>
  <c r="P15" i="930"/>
  <c r="O15" i="930"/>
  <c r="N15" i="930"/>
  <c r="M15" i="930"/>
  <c r="L15" i="930"/>
  <c r="K15" i="930"/>
  <c r="J15" i="930"/>
  <c r="I15" i="930"/>
  <c r="H15" i="930"/>
  <c r="G15" i="930"/>
  <c r="F15" i="930"/>
  <c r="E15" i="930"/>
  <c r="D15" i="930"/>
  <c r="C15" i="930"/>
  <c r="S14" i="930"/>
  <c r="R14" i="930"/>
  <c r="Q14" i="930"/>
  <c r="P14" i="930"/>
  <c r="O14" i="930"/>
  <c r="N14" i="930"/>
  <c r="M14" i="930"/>
  <c r="L14" i="930"/>
  <c r="K14" i="930"/>
  <c r="J14" i="930"/>
  <c r="I14" i="930"/>
  <c r="H14" i="930"/>
  <c r="G14" i="930"/>
  <c r="F14" i="930"/>
  <c r="E14" i="930"/>
  <c r="D14" i="930"/>
  <c r="C14" i="930"/>
  <c r="S13" i="930"/>
  <c r="R13" i="930"/>
  <c r="Q13" i="930"/>
  <c r="P13" i="930"/>
  <c r="O13" i="930"/>
  <c r="N13" i="930"/>
  <c r="M13" i="930"/>
  <c r="L13" i="930"/>
  <c r="K13" i="930"/>
  <c r="J13" i="930"/>
  <c r="I13" i="930"/>
  <c r="H13" i="930"/>
  <c r="G13" i="930"/>
  <c r="F13" i="930"/>
  <c r="E13" i="930"/>
  <c r="D13" i="930"/>
  <c r="C13" i="930"/>
  <c r="S12" i="930"/>
  <c r="R12" i="930"/>
  <c r="Q12" i="930"/>
  <c r="P12" i="930"/>
  <c r="O12" i="930"/>
  <c r="N12" i="930"/>
  <c r="M12" i="930"/>
  <c r="L12" i="930"/>
  <c r="K12" i="930"/>
  <c r="J12" i="930"/>
  <c r="I12" i="930"/>
  <c r="H12" i="930"/>
  <c r="G12" i="930"/>
  <c r="F12" i="930"/>
  <c r="E12" i="930"/>
  <c r="D12" i="930"/>
  <c r="C12" i="930"/>
  <c r="S11" i="930"/>
  <c r="R11" i="930"/>
  <c r="Q11" i="930"/>
  <c r="P11" i="930"/>
  <c r="O11" i="930"/>
  <c r="N11" i="930"/>
  <c r="M11" i="930"/>
  <c r="L11" i="930"/>
  <c r="K11" i="930"/>
  <c r="J11" i="930"/>
  <c r="I11" i="930"/>
  <c r="H11" i="930"/>
  <c r="G11" i="930"/>
  <c r="F11" i="930"/>
  <c r="E11" i="930"/>
  <c r="D11" i="930"/>
  <c r="C11" i="930"/>
  <c r="M3" i="930"/>
  <c r="H3" i="930"/>
  <c r="S27" i="929"/>
  <c r="R27" i="929"/>
  <c r="Q27" i="929"/>
  <c r="P27" i="929"/>
  <c r="O27" i="929"/>
  <c r="N27" i="929"/>
  <c r="M27" i="929"/>
  <c r="L27" i="929"/>
  <c r="K27" i="929"/>
  <c r="J27" i="929"/>
  <c r="I27" i="929"/>
  <c r="H27" i="929"/>
  <c r="G27" i="929"/>
  <c r="F27" i="929"/>
  <c r="E27" i="929"/>
  <c r="D27" i="929"/>
  <c r="C27" i="929"/>
  <c r="S26" i="929"/>
  <c r="R26" i="929"/>
  <c r="Q26" i="929"/>
  <c r="P26" i="929"/>
  <c r="O26" i="929"/>
  <c r="N26" i="929"/>
  <c r="M26" i="929"/>
  <c r="L26" i="929"/>
  <c r="K26" i="929"/>
  <c r="S25" i="929"/>
  <c r="R25" i="929"/>
  <c r="Q25" i="929"/>
  <c r="P25" i="929"/>
  <c r="O25" i="929"/>
  <c r="N25" i="929"/>
  <c r="M25" i="929"/>
  <c r="L25" i="929"/>
  <c r="K25" i="929"/>
  <c r="J25" i="929"/>
  <c r="I25" i="929"/>
  <c r="H25" i="929"/>
  <c r="G25" i="929"/>
  <c r="F25" i="929"/>
  <c r="E25" i="929"/>
  <c r="D25" i="929"/>
  <c r="C25" i="929"/>
  <c r="S24" i="929"/>
  <c r="R24" i="929"/>
  <c r="Q24" i="929"/>
  <c r="P24" i="929"/>
  <c r="O24" i="929"/>
  <c r="N24" i="929"/>
  <c r="M24" i="929"/>
  <c r="L24" i="929"/>
  <c r="K24" i="929"/>
  <c r="J24" i="929"/>
  <c r="I24" i="929"/>
  <c r="H24" i="929"/>
  <c r="G24" i="929"/>
  <c r="F24" i="929"/>
  <c r="E24" i="929"/>
  <c r="D24" i="929"/>
  <c r="C24" i="929"/>
  <c r="S23" i="929"/>
  <c r="R23" i="929"/>
  <c r="Q23" i="929"/>
  <c r="P23" i="929"/>
  <c r="O23" i="929"/>
  <c r="N23" i="929"/>
  <c r="M23" i="929"/>
  <c r="L23" i="929"/>
  <c r="K23" i="929"/>
  <c r="J23" i="929"/>
  <c r="I23" i="929"/>
  <c r="H23" i="929"/>
  <c r="G23" i="929"/>
  <c r="F23" i="929"/>
  <c r="E23" i="929"/>
  <c r="D23" i="929"/>
  <c r="C23" i="929"/>
  <c r="S22" i="929"/>
  <c r="R22" i="929"/>
  <c r="Q22" i="929"/>
  <c r="P22" i="929"/>
  <c r="O22" i="929"/>
  <c r="N22" i="929"/>
  <c r="M22" i="929"/>
  <c r="L22" i="929"/>
  <c r="K22" i="929"/>
  <c r="J22" i="929"/>
  <c r="I22" i="929"/>
  <c r="H22" i="929"/>
  <c r="G22" i="929"/>
  <c r="F22" i="929"/>
  <c r="E22" i="929"/>
  <c r="D22" i="929"/>
  <c r="C22" i="929"/>
  <c r="S21" i="929"/>
  <c r="R21" i="929"/>
  <c r="Q21" i="929"/>
  <c r="P21" i="929"/>
  <c r="O21" i="929"/>
  <c r="N21" i="929"/>
  <c r="M21" i="929"/>
  <c r="L21" i="929"/>
  <c r="K21" i="929"/>
  <c r="J21" i="929"/>
  <c r="I21" i="929"/>
  <c r="H21" i="929"/>
  <c r="G21" i="929"/>
  <c r="F21" i="929"/>
  <c r="E21" i="929"/>
  <c r="D21" i="929"/>
  <c r="C21" i="929"/>
  <c r="S20" i="929"/>
  <c r="R20" i="929"/>
  <c r="Q20" i="929"/>
  <c r="P20" i="929"/>
  <c r="O20" i="929"/>
  <c r="N20" i="929"/>
  <c r="M20" i="929"/>
  <c r="L20" i="929"/>
  <c r="K20" i="929"/>
  <c r="J20" i="929"/>
  <c r="I20" i="929"/>
  <c r="H20" i="929"/>
  <c r="G20" i="929"/>
  <c r="F20" i="929"/>
  <c r="E20" i="929"/>
  <c r="D20" i="929"/>
  <c r="C20" i="929"/>
  <c r="S19" i="929"/>
  <c r="R19" i="929"/>
  <c r="Q19" i="929"/>
  <c r="P19" i="929"/>
  <c r="O19" i="929"/>
  <c r="N19" i="929"/>
  <c r="M19" i="929"/>
  <c r="L19" i="929"/>
  <c r="K19" i="929"/>
  <c r="J19" i="929"/>
  <c r="I19" i="929"/>
  <c r="H19" i="929"/>
  <c r="G19" i="929"/>
  <c r="F19" i="929"/>
  <c r="E19" i="929"/>
  <c r="D19" i="929"/>
  <c r="C19" i="929"/>
  <c r="S18" i="929"/>
  <c r="R18" i="929"/>
  <c r="Q18" i="929"/>
  <c r="P18" i="929"/>
  <c r="O18" i="929"/>
  <c r="N18" i="929"/>
  <c r="M18" i="929"/>
  <c r="L18" i="929"/>
  <c r="K18" i="929"/>
  <c r="J18" i="929"/>
  <c r="I18" i="929"/>
  <c r="H18" i="929"/>
  <c r="G18" i="929"/>
  <c r="F18" i="929"/>
  <c r="E18" i="929"/>
  <c r="D18" i="929"/>
  <c r="C18" i="929"/>
  <c r="S16" i="929"/>
  <c r="R16" i="929"/>
  <c r="Q16" i="929"/>
  <c r="P16" i="929"/>
  <c r="O16" i="929"/>
  <c r="N16" i="929"/>
  <c r="M16" i="929"/>
  <c r="L16" i="929"/>
  <c r="K16" i="929"/>
  <c r="J16" i="929"/>
  <c r="I16" i="929"/>
  <c r="H16" i="929"/>
  <c r="G16" i="929"/>
  <c r="F16" i="929"/>
  <c r="E16" i="929"/>
  <c r="D16" i="929"/>
  <c r="C16" i="929"/>
  <c r="S15" i="929"/>
  <c r="R15" i="929"/>
  <c r="Q15" i="929"/>
  <c r="P15" i="929"/>
  <c r="O15" i="929"/>
  <c r="N15" i="929"/>
  <c r="M15" i="929"/>
  <c r="L15" i="929"/>
  <c r="K15" i="929"/>
  <c r="J15" i="929"/>
  <c r="I15" i="929"/>
  <c r="H15" i="929"/>
  <c r="G15" i="929"/>
  <c r="F15" i="929"/>
  <c r="E15" i="929"/>
  <c r="D15" i="929"/>
  <c r="C15" i="929"/>
  <c r="S14" i="929"/>
  <c r="R14" i="929"/>
  <c r="Q14" i="929"/>
  <c r="P14" i="929"/>
  <c r="O14" i="929"/>
  <c r="N14" i="929"/>
  <c r="M14" i="929"/>
  <c r="L14" i="929"/>
  <c r="K14" i="929"/>
  <c r="J14" i="929"/>
  <c r="I14" i="929"/>
  <c r="H14" i="929"/>
  <c r="G14" i="929"/>
  <c r="F14" i="929"/>
  <c r="E14" i="929"/>
  <c r="D14" i="929"/>
  <c r="C14" i="929"/>
  <c r="S13" i="929"/>
  <c r="R13" i="929"/>
  <c r="Q13" i="929"/>
  <c r="P13" i="929"/>
  <c r="O13" i="929"/>
  <c r="N13" i="929"/>
  <c r="M13" i="929"/>
  <c r="L13" i="929"/>
  <c r="K13" i="929"/>
  <c r="J13" i="929"/>
  <c r="I13" i="929"/>
  <c r="H13" i="929"/>
  <c r="G13" i="929"/>
  <c r="F13" i="929"/>
  <c r="E13" i="929"/>
  <c r="D13" i="929"/>
  <c r="C13" i="929"/>
  <c r="S12" i="929"/>
  <c r="R12" i="929"/>
  <c r="Q12" i="929"/>
  <c r="P12" i="929"/>
  <c r="O12" i="929"/>
  <c r="N12" i="929"/>
  <c r="M12" i="929"/>
  <c r="L12" i="929"/>
  <c r="K12" i="929"/>
  <c r="J12" i="929"/>
  <c r="I12" i="929"/>
  <c r="H12" i="929"/>
  <c r="G12" i="929"/>
  <c r="F12" i="929"/>
  <c r="E12" i="929"/>
  <c r="D12" i="929"/>
  <c r="C12" i="929"/>
  <c r="S11" i="929"/>
  <c r="R11" i="929"/>
  <c r="Q11" i="929"/>
  <c r="P11" i="929"/>
  <c r="O11" i="929"/>
  <c r="N11" i="929"/>
  <c r="M11" i="929"/>
  <c r="L11" i="929"/>
  <c r="K11" i="929"/>
  <c r="J11" i="929"/>
  <c r="I11" i="929"/>
  <c r="H11" i="929"/>
  <c r="G11" i="929"/>
  <c r="F11" i="929"/>
  <c r="E11" i="929"/>
  <c r="D11" i="929"/>
  <c r="C11" i="929"/>
  <c r="M3" i="929"/>
  <c r="H3" i="929"/>
  <c r="S27" i="928"/>
  <c r="R27" i="928"/>
  <c r="Q27" i="928"/>
  <c r="P27" i="928"/>
  <c r="O27" i="928"/>
  <c r="N27" i="928"/>
  <c r="M27" i="928"/>
  <c r="L27" i="928"/>
  <c r="K27" i="928"/>
  <c r="J27" i="928"/>
  <c r="I27" i="928"/>
  <c r="H27" i="928"/>
  <c r="G27" i="928"/>
  <c r="F27" i="928"/>
  <c r="E27" i="928"/>
  <c r="D27" i="928"/>
  <c r="C27" i="928"/>
  <c r="S26" i="928"/>
  <c r="R26" i="928"/>
  <c r="Q26" i="928"/>
  <c r="P26" i="928"/>
  <c r="O26" i="928"/>
  <c r="N26" i="928"/>
  <c r="M26" i="928"/>
  <c r="L26" i="928"/>
  <c r="K26" i="928"/>
  <c r="S25" i="928"/>
  <c r="R25" i="928"/>
  <c r="Q25" i="928"/>
  <c r="P25" i="928"/>
  <c r="O25" i="928"/>
  <c r="N25" i="928"/>
  <c r="M25" i="928"/>
  <c r="L25" i="928"/>
  <c r="K25" i="928"/>
  <c r="J25" i="928"/>
  <c r="I25" i="928"/>
  <c r="H25" i="928"/>
  <c r="G25" i="928"/>
  <c r="F25" i="928"/>
  <c r="E25" i="928"/>
  <c r="D25" i="928"/>
  <c r="C25" i="928"/>
  <c r="S24" i="928"/>
  <c r="R24" i="928"/>
  <c r="Q24" i="928"/>
  <c r="P24" i="928"/>
  <c r="O24" i="928"/>
  <c r="N24" i="928"/>
  <c r="M24" i="928"/>
  <c r="L24" i="928"/>
  <c r="K24" i="928"/>
  <c r="J24" i="928"/>
  <c r="I24" i="928"/>
  <c r="H24" i="928"/>
  <c r="G24" i="928"/>
  <c r="F24" i="928"/>
  <c r="E24" i="928"/>
  <c r="D24" i="928"/>
  <c r="C24" i="928"/>
  <c r="S23" i="928"/>
  <c r="R23" i="928"/>
  <c r="Q23" i="928"/>
  <c r="P23" i="928"/>
  <c r="O23" i="928"/>
  <c r="N23" i="928"/>
  <c r="M23" i="928"/>
  <c r="L23" i="928"/>
  <c r="K23" i="928"/>
  <c r="J23" i="928"/>
  <c r="I23" i="928"/>
  <c r="H23" i="928"/>
  <c r="G23" i="928"/>
  <c r="F23" i="928"/>
  <c r="E23" i="928"/>
  <c r="D23" i="928"/>
  <c r="C23" i="928"/>
  <c r="S22" i="928"/>
  <c r="R22" i="928"/>
  <c r="Q22" i="928"/>
  <c r="P22" i="928"/>
  <c r="O22" i="928"/>
  <c r="N22" i="928"/>
  <c r="M22" i="928"/>
  <c r="L22" i="928"/>
  <c r="K22" i="928"/>
  <c r="J22" i="928"/>
  <c r="I22" i="928"/>
  <c r="H22" i="928"/>
  <c r="G22" i="928"/>
  <c r="F22" i="928"/>
  <c r="E22" i="928"/>
  <c r="D22" i="928"/>
  <c r="C22" i="928"/>
  <c r="S21" i="928"/>
  <c r="R21" i="928"/>
  <c r="Q21" i="928"/>
  <c r="P21" i="928"/>
  <c r="O21" i="928"/>
  <c r="N21" i="928"/>
  <c r="M21" i="928"/>
  <c r="L21" i="928"/>
  <c r="K21" i="928"/>
  <c r="J21" i="928"/>
  <c r="I21" i="928"/>
  <c r="H21" i="928"/>
  <c r="G21" i="928"/>
  <c r="F21" i="928"/>
  <c r="E21" i="928"/>
  <c r="D21" i="928"/>
  <c r="C21" i="928"/>
  <c r="S20" i="928"/>
  <c r="R20" i="928"/>
  <c r="Q20" i="928"/>
  <c r="P20" i="928"/>
  <c r="O20" i="928"/>
  <c r="N20" i="928"/>
  <c r="M20" i="928"/>
  <c r="L20" i="928"/>
  <c r="K20" i="928"/>
  <c r="J20" i="928"/>
  <c r="I20" i="928"/>
  <c r="H20" i="928"/>
  <c r="G20" i="928"/>
  <c r="F20" i="928"/>
  <c r="E20" i="928"/>
  <c r="D20" i="928"/>
  <c r="C20" i="928"/>
  <c r="S19" i="928"/>
  <c r="R19" i="928"/>
  <c r="Q19" i="928"/>
  <c r="P19" i="928"/>
  <c r="O19" i="928"/>
  <c r="N19" i="928"/>
  <c r="M19" i="928"/>
  <c r="L19" i="928"/>
  <c r="K19" i="928"/>
  <c r="J19" i="928"/>
  <c r="I19" i="928"/>
  <c r="H19" i="928"/>
  <c r="G19" i="928"/>
  <c r="F19" i="928"/>
  <c r="E19" i="928"/>
  <c r="D19" i="928"/>
  <c r="C19" i="928"/>
  <c r="S18" i="928"/>
  <c r="R18" i="928"/>
  <c r="Q18" i="928"/>
  <c r="P18" i="928"/>
  <c r="O18" i="928"/>
  <c r="N18" i="928"/>
  <c r="M18" i="928"/>
  <c r="L18" i="928"/>
  <c r="K18" i="928"/>
  <c r="J18" i="928"/>
  <c r="I18" i="928"/>
  <c r="H18" i="928"/>
  <c r="G18" i="928"/>
  <c r="F18" i="928"/>
  <c r="E18" i="928"/>
  <c r="D18" i="928"/>
  <c r="C18" i="928"/>
  <c r="S16" i="928"/>
  <c r="R16" i="928"/>
  <c r="Q16" i="928"/>
  <c r="P16" i="928"/>
  <c r="O16" i="928"/>
  <c r="N16" i="928"/>
  <c r="M16" i="928"/>
  <c r="L16" i="928"/>
  <c r="K16" i="928"/>
  <c r="J16" i="928"/>
  <c r="I16" i="928"/>
  <c r="H16" i="928"/>
  <c r="G16" i="928"/>
  <c r="F16" i="928"/>
  <c r="E16" i="928"/>
  <c r="D16" i="928"/>
  <c r="C16" i="928"/>
  <c r="S15" i="928"/>
  <c r="R15" i="928"/>
  <c r="Q15" i="928"/>
  <c r="P15" i="928"/>
  <c r="O15" i="928"/>
  <c r="N15" i="928"/>
  <c r="M15" i="928"/>
  <c r="L15" i="928"/>
  <c r="K15" i="928"/>
  <c r="J15" i="928"/>
  <c r="I15" i="928"/>
  <c r="H15" i="928"/>
  <c r="G15" i="928"/>
  <c r="F15" i="928"/>
  <c r="E15" i="928"/>
  <c r="D15" i="928"/>
  <c r="C15" i="928"/>
  <c r="S14" i="928"/>
  <c r="R14" i="928"/>
  <c r="Q14" i="928"/>
  <c r="P14" i="928"/>
  <c r="O14" i="928"/>
  <c r="N14" i="928"/>
  <c r="M14" i="928"/>
  <c r="L14" i="928"/>
  <c r="K14" i="928"/>
  <c r="J14" i="928"/>
  <c r="I14" i="928"/>
  <c r="H14" i="928"/>
  <c r="G14" i="928"/>
  <c r="F14" i="928"/>
  <c r="E14" i="928"/>
  <c r="D14" i="928"/>
  <c r="C14" i="928"/>
  <c r="S13" i="928"/>
  <c r="R13" i="928"/>
  <c r="Q13" i="928"/>
  <c r="P13" i="928"/>
  <c r="O13" i="928"/>
  <c r="N13" i="928"/>
  <c r="M13" i="928"/>
  <c r="L13" i="928"/>
  <c r="K13" i="928"/>
  <c r="J13" i="928"/>
  <c r="I13" i="928"/>
  <c r="H13" i="928"/>
  <c r="G13" i="928"/>
  <c r="F13" i="928"/>
  <c r="E13" i="928"/>
  <c r="D13" i="928"/>
  <c r="C13" i="928"/>
  <c r="S12" i="928"/>
  <c r="R12" i="928"/>
  <c r="Q12" i="928"/>
  <c r="P12" i="928"/>
  <c r="O12" i="928"/>
  <c r="N12" i="928"/>
  <c r="M12" i="928"/>
  <c r="L12" i="928"/>
  <c r="K12" i="928"/>
  <c r="J12" i="928"/>
  <c r="I12" i="928"/>
  <c r="H12" i="928"/>
  <c r="G12" i="928"/>
  <c r="F12" i="928"/>
  <c r="E12" i="928"/>
  <c r="D12" i="928"/>
  <c r="C12" i="928"/>
  <c r="S11" i="928"/>
  <c r="R11" i="928"/>
  <c r="Q11" i="928"/>
  <c r="P11" i="928"/>
  <c r="O11" i="928"/>
  <c r="N11" i="928"/>
  <c r="M11" i="928"/>
  <c r="L11" i="928"/>
  <c r="K11" i="928"/>
  <c r="J11" i="928"/>
  <c r="I11" i="928"/>
  <c r="H11" i="928"/>
  <c r="G11" i="928"/>
  <c r="F11" i="928"/>
  <c r="E11" i="928"/>
  <c r="D11" i="928"/>
  <c r="C11" i="928"/>
  <c r="M3" i="928"/>
  <c r="H3" i="928"/>
  <c r="S27" i="927"/>
  <c r="R27" i="927"/>
  <c r="Q27" i="927"/>
  <c r="P27" i="927"/>
  <c r="O27" i="927"/>
  <c r="N27" i="927"/>
  <c r="M27" i="927"/>
  <c r="L27" i="927"/>
  <c r="K27" i="927"/>
  <c r="J27" i="927"/>
  <c r="I27" i="927"/>
  <c r="H27" i="927"/>
  <c r="G27" i="927"/>
  <c r="F27" i="927"/>
  <c r="E27" i="927"/>
  <c r="D27" i="927"/>
  <c r="C27" i="927"/>
  <c r="S26" i="927"/>
  <c r="R26" i="927"/>
  <c r="Q26" i="927"/>
  <c r="P26" i="927"/>
  <c r="O26" i="927"/>
  <c r="N26" i="927"/>
  <c r="M26" i="927"/>
  <c r="L26" i="927"/>
  <c r="K26" i="927"/>
  <c r="S25" i="927"/>
  <c r="R25" i="927"/>
  <c r="Q25" i="927"/>
  <c r="P25" i="927"/>
  <c r="O25" i="927"/>
  <c r="N25" i="927"/>
  <c r="M25" i="927"/>
  <c r="L25" i="927"/>
  <c r="K25" i="927"/>
  <c r="J25" i="927"/>
  <c r="I25" i="927"/>
  <c r="H25" i="927"/>
  <c r="G25" i="927"/>
  <c r="F25" i="927"/>
  <c r="E25" i="927"/>
  <c r="D25" i="927"/>
  <c r="C25" i="927"/>
  <c r="S24" i="927"/>
  <c r="R24" i="927"/>
  <c r="Q24" i="927"/>
  <c r="P24" i="927"/>
  <c r="O24" i="927"/>
  <c r="N24" i="927"/>
  <c r="M24" i="927"/>
  <c r="L24" i="927"/>
  <c r="K24" i="927"/>
  <c r="J24" i="927"/>
  <c r="I24" i="927"/>
  <c r="H24" i="927"/>
  <c r="G24" i="927"/>
  <c r="F24" i="927"/>
  <c r="E24" i="927"/>
  <c r="D24" i="927"/>
  <c r="C24" i="927"/>
  <c r="S23" i="927"/>
  <c r="R23" i="927"/>
  <c r="Q23" i="927"/>
  <c r="P23" i="927"/>
  <c r="O23" i="927"/>
  <c r="N23" i="927"/>
  <c r="M23" i="927"/>
  <c r="L23" i="927"/>
  <c r="K23" i="927"/>
  <c r="J23" i="927"/>
  <c r="I23" i="927"/>
  <c r="H23" i="927"/>
  <c r="G23" i="927"/>
  <c r="F23" i="927"/>
  <c r="E23" i="927"/>
  <c r="D23" i="927"/>
  <c r="C23" i="927"/>
  <c r="S22" i="927"/>
  <c r="R22" i="927"/>
  <c r="Q22" i="927"/>
  <c r="P22" i="927"/>
  <c r="O22" i="927"/>
  <c r="N22" i="927"/>
  <c r="M22" i="927"/>
  <c r="L22" i="927"/>
  <c r="K22" i="927"/>
  <c r="J22" i="927"/>
  <c r="I22" i="927"/>
  <c r="H22" i="927"/>
  <c r="G22" i="927"/>
  <c r="F22" i="927"/>
  <c r="E22" i="927"/>
  <c r="D22" i="927"/>
  <c r="C22" i="927"/>
  <c r="S21" i="927"/>
  <c r="R21" i="927"/>
  <c r="Q21" i="927"/>
  <c r="P21" i="927"/>
  <c r="O21" i="927"/>
  <c r="N21" i="927"/>
  <c r="M21" i="927"/>
  <c r="L21" i="927"/>
  <c r="K21" i="927"/>
  <c r="J21" i="927"/>
  <c r="I21" i="927"/>
  <c r="H21" i="927"/>
  <c r="G21" i="927"/>
  <c r="F21" i="927"/>
  <c r="E21" i="927"/>
  <c r="D21" i="927"/>
  <c r="C21" i="927"/>
  <c r="S20" i="927"/>
  <c r="R20" i="927"/>
  <c r="Q20" i="927"/>
  <c r="P20" i="927"/>
  <c r="O20" i="927"/>
  <c r="N20" i="927"/>
  <c r="M20" i="927"/>
  <c r="L20" i="927"/>
  <c r="K20" i="927"/>
  <c r="J20" i="927"/>
  <c r="I20" i="927"/>
  <c r="H20" i="927"/>
  <c r="G20" i="927"/>
  <c r="F20" i="927"/>
  <c r="E20" i="927"/>
  <c r="D20" i="927"/>
  <c r="C20" i="927"/>
  <c r="S19" i="927"/>
  <c r="R19" i="927"/>
  <c r="Q19" i="927"/>
  <c r="P19" i="927"/>
  <c r="O19" i="927"/>
  <c r="N19" i="927"/>
  <c r="M19" i="927"/>
  <c r="L19" i="927"/>
  <c r="K19" i="927"/>
  <c r="J19" i="927"/>
  <c r="I19" i="927"/>
  <c r="H19" i="927"/>
  <c r="G19" i="927"/>
  <c r="F19" i="927"/>
  <c r="E19" i="927"/>
  <c r="D19" i="927"/>
  <c r="C19" i="927"/>
  <c r="S18" i="927"/>
  <c r="R18" i="927"/>
  <c r="Q18" i="927"/>
  <c r="P18" i="927"/>
  <c r="O18" i="927"/>
  <c r="N18" i="927"/>
  <c r="M18" i="927"/>
  <c r="L18" i="927"/>
  <c r="K18" i="927"/>
  <c r="J18" i="927"/>
  <c r="I18" i="927"/>
  <c r="H18" i="927"/>
  <c r="G18" i="927"/>
  <c r="F18" i="927"/>
  <c r="E18" i="927"/>
  <c r="D18" i="927"/>
  <c r="C18" i="927"/>
  <c r="S16" i="927"/>
  <c r="R16" i="927"/>
  <c r="Q16" i="927"/>
  <c r="P16" i="927"/>
  <c r="O16" i="927"/>
  <c r="N16" i="927"/>
  <c r="M16" i="927"/>
  <c r="L16" i="927"/>
  <c r="K16" i="927"/>
  <c r="J16" i="927"/>
  <c r="I16" i="927"/>
  <c r="H16" i="927"/>
  <c r="G16" i="927"/>
  <c r="F16" i="927"/>
  <c r="E16" i="927"/>
  <c r="D16" i="927"/>
  <c r="C16" i="927"/>
  <c r="S15" i="927"/>
  <c r="R15" i="927"/>
  <c r="Q15" i="927"/>
  <c r="P15" i="927"/>
  <c r="O15" i="927"/>
  <c r="N15" i="927"/>
  <c r="M15" i="927"/>
  <c r="L15" i="927"/>
  <c r="K15" i="927"/>
  <c r="J15" i="927"/>
  <c r="I15" i="927"/>
  <c r="H15" i="927"/>
  <c r="G15" i="927"/>
  <c r="F15" i="927"/>
  <c r="E15" i="927"/>
  <c r="D15" i="927"/>
  <c r="C15" i="927"/>
  <c r="S14" i="927"/>
  <c r="R14" i="927"/>
  <c r="Q14" i="927"/>
  <c r="P14" i="927"/>
  <c r="O14" i="927"/>
  <c r="N14" i="927"/>
  <c r="M14" i="927"/>
  <c r="L14" i="927"/>
  <c r="K14" i="927"/>
  <c r="J14" i="927"/>
  <c r="I14" i="927"/>
  <c r="H14" i="927"/>
  <c r="G14" i="927"/>
  <c r="F14" i="927"/>
  <c r="E14" i="927"/>
  <c r="D14" i="927"/>
  <c r="C14" i="927"/>
  <c r="S13" i="927"/>
  <c r="R13" i="927"/>
  <c r="Q13" i="927"/>
  <c r="P13" i="927"/>
  <c r="O13" i="927"/>
  <c r="N13" i="927"/>
  <c r="M13" i="927"/>
  <c r="L13" i="927"/>
  <c r="K13" i="927"/>
  <c r="J13" i="927"/>
  <c r="I13" i="927"/>
  <c r="H13" i="927"/>
  <c r="G13" i="927"/>
  <c r="F13" i="927"/>
  <c r="E13" i="927"/>
  <c r="D13" i="927"/>
  <c r="C13" i="927"/>
  <c r="S12" i="927"/>
  <c r="R12" i="927"/>
  <c r="Q12" i="927"/>
  <c r="P12" i="927"/>
  <c r="O12" i="927"/>
  <c r="N12" i="927"/>
  <c r="M12" i="927"/>
  <c r="L12" i="927"/>
  <c r="K12" i="927"/>
  <c r="J12" i="927"/>
  <c r="I12" i="927"/>
  <c r="H12" i="927"/>
  <c r="G12" i="927"/>
  <c r="F12" i="927"/>
  <c r="E12" i="927"/>
  <c r="D12" i="927"/>
  <c r="C12" i="927"/>
  <c r="S11" i="927"/>
  <c r="R11" i="927"/>
  <c r="Q11" i="927"/>
  <c r="P11" i="927"/>
  <c r="O11" i="927"/>
  <c r="N11" i="927"/>
  <c r="M11" i="927"/>
  <c r="L11" i="927"/>
  <c r="K11" i="927"/>
  <c r="J11" i="927"/>
  <c r="I11" i="927"/>
  <c r="H11" i="927"/>
  <c r="G11" i="927"/>
  <c r="F11" i="927"/>
  <c r="E11" i="927"/>
  <c r="D11" i="927"/>
  <c r="C11" i="927"/>
  <c r="M3" i="927"/>
  <c r="H3" i="927"/>
  <c r="S27" i="926"/>
  <c r="R27" i="926"/>
  <c r="Q27" i="926"/>
  <c r="P27" i="926"/>
  <c r="O27" i="926"/>
  <c r="N27" i="926"/>
  <c r="M27" i="926"/>
  <c r="L27" i="926"/>
  <c r="K27" i="926"/>
  <c r="J27" i="926"/>
  <c r="I27" i="926"/>
  <c r="H27" i="926"/>
  <c r="G27" i="926"/>
  <c r="F27" i="926"/>
  <c r="E27" i="926"/>
  <c r="D27" i="926"/>
  <c r="C27" i="926"/>
  <c r="S26" i="926"/>
  <c r="R26" i="926"/>
  <c r="Q26" i="926"/>
  <c r="P26" i="926"/>
  <c r="O26" i="926"/>
  <c r="N26" i="926"/>
  <c r="M26" i="926"/>
  <c r="L26" i="926"/>
  <c r="K26" i="926"/>
  <c r="S25" i="926"/>
  <c r="R25" i="926"/>
  <c r="Q25" i="926"/>
  <c r="P25" i="926"/>
  <c r="O25" i="926"/>
  <c r="N25" i="926"/>
  <c r="M25" i="926"/>
  <c r="L25" i="926"/>
  <c r="K25" i="926"/>
  <c r="J25" i="926"/>
  <c r="I25" i="926"/>
  <c r="H25" i="926"/>
  <c r="G25" i="926"/>
  <c r="F25" i="926"/>
  <c r="E25" i="926"/>
  <c r="D25" i="926"/>
  <c r="C25" i="926"/>
  <c r="S24" i="926"/>
  <c r="R24" i="926"/>
  <c r="Q24" i="926"/>
  <c r="P24" i="926"/>
  <c r="O24" i="926"/>
  <c r="N24" i="926"/>
  <c r="M24" i="926"/>
  <c r="L24" i="926"/>
  <c r="K24" i="926"/>
  <c r="J24" i="926"/>
  <c r="I24" i="926"/>
  <c r="H24" i="926"/>
  <c r="G24" i="926"/>
  <c r="F24" i="926"/>
  <c r="E24" i="926"/>
  <c r="D24" i="926"/>
  <c r="C24" i="926"/>
  <c r="S23" i="926"/>
  <c r="R23" i="926"/>
  <c r="Q23" i="926"/>
  <c r="P23" i="926"/>
  <c r="O23" i="926"/>
  <c r="N23" i="926"/>
  <c r="M23" i="926"/>
  <c r="L23" i="926"/>
  <c r="K23" i="926"/>
  <c r="J23" i="926"/>
  <c r="I23" i="926"/>
  <c r="H23" i="926"/>
  <c r="G23" i="926"/>
  <c r="F23" i="926"/>
  <c r="E23" i="926"/>
  <c r="D23" i="926"/>
  <c r="C23" i="926"/>
  <c r="S22" i="926"/>
  <c r="R22" i="926"/>
  <c r="Q22" i="926"/>
  <c r="P22" i="926"/>
  <c r="O22" i="926"/>
  <c r="N22" i="926"/>
  <c r="M22" i="926"/>
  <c r="L22" i="926"/>
  <c r="K22" i="926"/>
  <c r="J22" i="926"/>
  <c r="I22" i="926"/>
  <c r="H22" i="926"/>
  <c r="G22" i="926"/>
  <c r="F22" i="926"/>
  <c r="E22" i="926"/>
  <c r="D22" i="926"/>
  <c r="C22" i="926"/>
  <c r="S21" i="926"/>
  <c r="R21" i="926"/>
  <c r="Q21" i="926"/>
  <c r="P21" i="926"/>
  <c r="O21" i="926"/>
  <c r="N21" i="926"/>
  <c r="M21" i="926"/>
  <c r="L21" i="926"/>
  <c r="K21" i="926"/>
  <c r="J21" i="926"/>
  <c r="I21" i="926"/>
  <c r="H21" i="926"/>
  <c r="G21" i="926"/>
  <c r="F21" i="926"/>
  <c r="E21" i="926"/>
  <c r="D21" i="926"/>
  <c r="C21" i="926"/>
  <c r="S20" i="926"/>
  <c r="R20" i="926"/>
  <c r="Q20" i="926"/>
  <c r="P20" i="926"/>
  <c r="O20" i="926"/>
  <c r="N20" i="926"/>
  <c r="M20" i="926"/>
  <c r="L20" i="926"/>
  <c r="K20" i="926"/>
  <c r="J20" i="926"/>
  <c r="I20" i="926"/>
  <c r="H20" i="926"/>
  <c r="G20" i="926"/>
  <c r="F20" i="926"/>
  <c r="E20" i="926"/>
  <c r="D20" i="926"/>
  <c r="C20" i="926"/>
  <c r="S19" i="926"/>
  <c r="R19" i="926"/>
  <c r="Q19" i="926"/>
  <c r="P19" i="926"/>
  <c r="O19" i="926"/>
  <c r="N19" i="926"/>
  <c r="M19" i="926"/>
  <c r="L19" i="926"/>
  <c r="K19" i="926"/>
  <c r="J19" i="926"/>
  <c r="I19" i="926"/>
  <c r="H19" i="926"/>
  <c r="G19" i="926"/>
  <c r="F19" i="926"/>
  <c r="E19" i="926"/>
  <c r="D19" i="926"/>
  <c r="C19" i="926"/>
  <c r="S18" i="926"/>
  <c r="R18" i="926"/>
  <c r="Q18" i="926"/>
  <c r="P18" i="926"/>
  <c r="O18" i="926"/>
  <c r="N18" i="926"/>
  <c r="M18" i="926"/>
  <c r="L18" i="926"/>
  <c r="K18" i="926"/>
  <c r="J18" i="926"/>
  <c r="I18" i="926"/>
  <c r="H18" i="926"/>
  <c r="G18" i="926"/>
  <c r="F18" i="926"/>
  <c r="E18" i="926"/>
  <c r="D18" i="926"/>
  <c r="C18" i="926"/>
  <c r="S16" i="926"/>
  <c r="R16" i="926"/>
  <c r="Q16" i="926"/>
  <c r="P16" i="926"/>
  <c r="O16" i="926"/>
  <c r="N16" i="926"/>
  <c r="M16" i="926"/>
  <c r="L16" i="926"/>
  <c r="K16" i="926"/>
  <c r="J16" i="926"/>
  <c r="I16" i="926"/>
  <c r="H16" i="926"/>
  <c r="G16" i="926"/>
  <c r="F16" i="926"/>
  <c r="E16" i="926"/>
  <c r="D16" i="926"/>
  <c r="C16" i="926"/>
  <c r="S15" i="926"/>
  <c r="R15" i="926"/>
  <c r="Q15" i="926"/>
  <c r="P15" i="926"/>
  <c r="O15" i="926"/>
  <c r="N15" i="926"/>
  <c r="M15" i="926"/>
  <c r="L15" i="926"/>
  <c r="K15" i="926"/>
  <c r="J15" i="926"/>
  <c r="I15" i="926"/>
  <c r="H15" i="926"/>
  <c r="G15" i="926"/>
  <c r="F15" i="926"/>
  <c r="E15" i="926"/>
  <c r="D15" i="926"/>
  <c r="C15" i="926"/>
  <c r="S14" i="926"/>
  <c r="R14" i="926"/>
  <c r="Q14" i="926"/>
  <c r="P14" i="926"/>
  <c r="O14" i="926"/>
  <c r="N14" i="926"/>
  <c r="M14" i="926"/>
  <c r="L14" i="926"/>
  <c r="K14" i="926"/>
  <c r="J14" i="926"/>
  <c r="I14" i="926"/>
  <c r="H14" i="926"/>
  <c r="G14" i="926"/>
  <c r="F14" i="926"/>
  <c r="E14" i="926"/>
  <c r="D14" i="926"/>
  <c r="C14" i="926"/>
  <c r="S13" i="926"/>
  <c r="R13" i="926"/>
  <c r="Q13" i="926"/>
  <c r="P13" i="926"/>
  <c r="O13" i="926"/>
  <c r="N13" i="926"/>
  <c r="M13" i="926"/>
  <c r="L13" i="926"/>
  <c r="K13" i="926"/>
  <c r="J13" i="926"/>
  <c r="I13" i="926"/>
  <c r="H13" i="926"/>
  <c r="G13" i="926"/>
  <c r="F13" i="926"/>
  <c r="E13" i="926"/>
  <c r="D13" i="926"/>
  <c r="C13" i="926"/>
  <c r="S12" i="926"/>
  <c r="R12" i="926"/>
  <c r="Q12" i="926"/>
  <c r="P12" i="926"/>
  <c r="O12" i="926"/>
  <c r="N12" i="926"/>
  <c r="M12" i="926"/>
  <c r="L12" i="926"/>
  <c r="K12" i="926"/>
  <c r="J12" i="926"/>
  <c r="I12" i="926"/>
  <c r="H12" i="926"/>
  <c r="G12" i="926"/>
  <c r="F12" i="926"/>
  <c r="E12" i="926"/>
  <c r="D12" i="926"/>
  <c r="C12" i="926"/>
  <c r="S11" i="926"/>
  <c r="R11" i="926"/>
  <c r="Q11" i="926"/>
  <c r="P11" i="926"/>
  <c r="O11" i="926"/>
  <c r="N11" i="926"/>
  <c r="M11" i="926"/>
  <c r="L11" i="926"/>
  <c r="K11" i="926"/>
  <c r="J11" i="926"/>
  <c r="I11" i="926"/>
  <c r="H11" i="926"/>
  <c r="G11" i="926"/>
  <c r="F11" i="926"/>
  <c r="E11" i="926"/>
  <c r="D11" i="926"/>
  <c r="C11" i="926"/>
  <c r="M3" i="926"/>
  <c r="H3" i="926"/>
  <c r="S27" i="925"/>
  <c r="R27" i="925"/>
  <c r="Q27" i="925"/>
  <c r="P27" i="925"/>
  <c r="O27" i="925"/>
  <c r="N27" i="925"/>
  <c r="M27" i="925"/>
  <c r="L27" i="925"/>
  <c r="K27" i="925"/>
  <c r="J27" i="925"/>
  <c r="I27" i="925"/>
  <c r="H27" i="925"/>
  <c r="G27" i="925"/>
  <c r="F27" i="925"/>
  <c r="E27" i="925"/>
  <c r="D27" i="925"/>
  <c r="C27" i="925"/>
  <c r="M3" i="925"/>
  <c r="H3" i="925"/>
  <c r="S27" i="924"/>
  <c r="R27" i="924"/>
  <c r="Q27" i="924"/>
  <c r="P27" i="924"/>
  <c r="O27" i="924"/>
  <c r="N27" i="924"/>
  <c r="M27" i="924"/>
  <c r="L27" i="924"/>
  <c r="K27" i="924"/>
  <c r="J27" i="924"/>
  <c r="I27" i="924"/>
  <c r="H27" i="924"/>
  <c r="G27" i="924"/>
  <c r="F27" i="924"/>
  <c r="E27" i="924"/>
  <c r="D27" i="924"/>
  <c r="C27" i="924"/>
  <c r="S26" i="924"/>
  <c r="R26" i="924"/>
  <c r="Q26" i="924"/>
  <c r="P26" i="924"/>
  <c r="O26" i="924"/>
  <c r="N26" i="924"/>
  <c r="M26" i="924"/>
  <c r="L26" i="924"/>
  <c r="K26" i="924"/>
  <c r="S25" i="924"/>
  <c r="R25" i="924"/>
  <c r="Q25" i="924"/>
  <c r="P25" i="924"/>
  <c r="O25" i="924"/>
  <c r="N25" i="924"/>
  <c r="M25" i="924"/>
  <c r="L25" i="924"/>
  <c r="K25" i="924"/>
  <c r="J25" i="924"/>
  <c r="I25" i="924"/>
  <c r="H25" i="924"/>
  <c r="G25" i="924"/>
  <c r="F25" i="924"/>
  <c r="E25" i="924"/>
  <c r="D25" i="924"/>
  <c r="C25" i="924"/>
  <c r="S24" i="924"/>
  <c r="R24" i="924"/>
  <c r="Q24" i="924"/>
  <c r="P24" i="924"/>
  <c r="O24" i="924"/>
  <c r="N24" i="924"/>
  <c r="M24" i="924"/>
  <c r="L24" i="924"/>
  <c r="K24" i="924"/>
  <c r="J24" i="924"/>
  <c r="I24" i="924"/>
  <c r="H24" i="924"/>
  <c r="G24" i="924"/>
  <c r="F24" i="924"/>
  <c r="E24" i="924"/>
  <c r="D24" i="924"/>
  <c r="C24" i="924"/>
  <c r="S23" i="924"/>
  <c r="R23" i="924"/>
  <c r="Q23" i="924"/>
  <c r="P23" i="924"/>
  <c r="O23" i="924"/>
  <c r="N23" i="924"/>
  <c r="M23" i="924"/>
  <c r="L23" i="924"/>
  <c r="K23" i="924"/>
  <c r="J23" i="924"/>
  <c r="I23" i="924"/>
  <c r="H23" i="924"/>
  <c r="G23" i="924"/>
  <c r="F23" i="924"/>
  <c r="E23" i="924"/>
  <c r="D23" i="924"/>
  <c r="C23" i="924"/>
  <c r="S22" i="924"/>
  <c r="R22" i="924"/>
  <c r="Q22" i="924"/>
  <c r="P22" i="924"/>
  <c r="O22" i="924"/>
  <c r="N22" i="924"/>
  <c r="M22" i="924"/>
  <c r="L22" i="924"/>
  <c r="K22" i="924"/>
  <c r="J22" i="924"/>
  <c r="I22" i="924"/>
  <c r="H22" i="924"/>
  <c r="G22" i="924"/>
  <c r="F22" i="924"/>
  <c r="E22" i="924"/>
  <c r="D22" i="924"/>
  <c r="C22" i="924"/>
  <c r="S21" i="924"/>
  <c r="R21" i="924"/>
  <c r="Q21" i="924"/>
  <c r="P21" i="924"/>
  <c r="O21" i="924"/>
  <c r="N21" i="924"/>
  <c r="M21" i="924"/>
  <c r="L21" i="924"/>
  <c r="K21" i="924"/>
  <c r="J21" i="924"/>
  <c r="I21" i="924"/>
  <c r="H21" i="924"/>
  <c r="G21" i="924"/>
  <c r="F21" i="924"/>
  <c r="E21" i="924"/>
  <c r="D21" i="924"/>
  <c r="C21" i="924"/>
  <c r="S20" i="924"/>
  <c r="R20" i="924"/>
  <c r="Q20" i="924"/>
  <c r="P20" i="924"/>
  <c r="O20" i="924"/>
  <c r="N20" i="924"/>
  <c r="M20" i="924"/>
  <c r="L20" i="924"/>
  <c r="K20" i="924"/>
  <c r="J20" i="924"/>
  <c r="I20" i="924"/>
  <c r="H20" i="924"/>
  <c r="G20" i="924"/>
  <c r="F20" i="924"/>
  <c r="E20" i="924"/>
  <c r="D20" i="924"/>
  <c r="C20" i="924"/>
  <c r="S19" i="924"/>
  <c r="R19" i="924"/>
  <c r="Q19" i="924"/>
  <c r="P19" i="924"/>
  <c r="O19" i="924"/>
  <c r="N19" i="924"/>
  <c r="M19" i="924"/>
  <c r="L19" i="924"/>
  <c r="K19" i="924"/>
  <c r="J19" i="924"/>
  <c r="I19" i="924"/>
  <c r="H19" i="924"/>
  <c r="G19" i="924"/>
  <c r="F19" i="924"/>
  <c r="E19" i="924"/>
  <c r="D19" i="924"/>
  <c r="C19" i="924"/>
  <c r="S18" i="924"/>
  <c r="R18" i="924"/>
  <c r="Q18" i="924"/>
  <c r="P18" i="924"/>
  <c r="O18" i="924"/>
  <c r="N18" i="924"/>
  <c r="M18" i="924"/>
  <c r="L18" i="924"/>
  <c r="K18" i="924"/>
  <c r="J18" i="924"/>
  <c r="I18" i="924"/>
  <c r="H18" i="924"/>
  <c r="G18" i="924"/>
  <c r="F18" i="924"/>
  <c r="E18" i="924"/>
  <c r="D18" i="924"/>
  <c r="C18" i="924"/>
  <c r="S16" i="924"/>
  <c r="R16" i="924"/>
  <c r="Q16" i="924"/>
  <c r="P16" i="924"/>
  <c r="O16" i="924"/>
  <c r="N16" i="924"/>
  <c r="M16" i="924"/>
  <c r="L16" i="924"/>
  <c r="K16" i="924"/>
  <c r="J16" i="924"/>
  <c r="I16" i="924"/>
  <c r="H16" i="924"/>
  <c r="G16" i="924"/>
  <c r="F16" i="924"/>
  <c r="E16" i="924"/>
  <c r="D16" i="924"/>
  <c r="C16" i="924"/>
  <c r="S15" i="924"/>
  <c r="R15" i="924"/>
  <c r="Q15" i="924"/>
  <c r="P15" i="924"/>
  <c r="O15" i="924"/>
  <c r="N15" i="924"/>
  <c r="M15" i="924"/>
  <c r="L15" i="924"/>
  <c r="K15" i="924"/>
  <c r="J15" i="924"/>
  <c r="I15" i="924"/>
  <c r="H15" i="924"/>
  <c r="G15" i="924"/>
  <c r="F15" i="924"/>
  <c r="E15" i="924"/>
  <c r="D15" i="924"/>
  <c r="C15" i="924"/>
  <c r="S14" i="924"/>
  <c r="R14" i="924"/>
  <c r="Q14" i="924"/>
  <c r="P14" i="924"/>
  <c r="O14" i="924"/>
  <c r="N14" i="924"/>
  <c r="M14" i="924"/>
  <c r="L14" i="924"/>
  <c r="K14" i="924"/>
  <c r="J14" i="924"/>
  <c r="I14" i="924"/>
  <c r="H14" i="924"/>
  <c r="G14" i="924"/>
  <c r="F14" i="924"/>
  <c r="E14" i="924"/>
  <c r="D14" i="924"/>
  <c r="C14" i="924"/>
  <c r="S13" i="924"/>
  <c r="R13" i="924"/>
  <c r="Q13" i="924"/>
  <c r="P13" i="924"/>
  <c r="O13" i="924"/>
  <c r="N13" i="924"/>
  <c r="M13" i="924"/>
  <c r="L13" i="924"/>
  <c r="K13" i="924"/>
  <c r="J13" i="924"/>
  <c r="I13" i="924"/>
  <c r="H13" i="924"/>
  <c r="G13" i="924"/>
  <c r="F13" i="924"/>
  <c r="E13" i="924"/>
  <c r="D13" i="924"/>
  <c r="C13" i="924"/>
  <c r="S12" i="924"/>
  <c r="R12" i="924"/>
  <c r="Q12" i="924"/>
  <c r="P12" i="924"/>
  <c r="O12" i="924"/>
  <c r="N12" i="924"/>
  <c r="M12" i="924"/>
  <c r="L12" i="924"/>
  <c r="K12" i="924"/>
  <c r="J12" i="924"/>
  <c r="I12" i="924"/>
  <c r="H12" i="924"/>
  <c r="G12" i="924"/>
  <c r="F12" i="924"/>
  <c r="E12" i="924"/>
  <c r="D12" i="924"/>
  <c r="C12" i="924"/>
  <c r="S11" i="924"/>
  <c r="R11" i="924"/>
  <c r="Q11" i="924"/>
  <c r="P11" i="924"/>
  <c r="O11" i="924"/>
  <c r="N11" i="924"/>
  <c r="M11" i="924"/>
  <c r="L11" i="924"/>
  <c r="K11" i="924"/>
  <c r="J11" i="924"/>
  <c r="I11" i="924"/>
  <c r="H11" i="924"/>
  <c r="G11" i="924"/>
  <c r="F11" i="924"/>
  <c r="E11" i="924"/>
  <c r="D11" i="924"/>
  <c r="C11" i="924"/>
  <c r="M3" i="924"/>
  <c r="H3" i="924"/>
  <c r="S27" i="923"/>
  <c r="R27" i="923"/>
  <c r="Q27" i="923"/>
  <c r="P27" i="923"/>
  <c r="O27" i="923"/>
  <c r="N27" i="923"/>
  <c r="M27" i="923"/>
  <c r="L27" i="923"/>
  <c r="K27" i="923"/>
  <c r="J27" i="923"/>
  <c r="I27" i="923"/>
  <c r="H27" i="923"/>
  <c r="G27" i="923"/>
  <c r="F27" i="923"/>
  <c r="E27" i="923"/>
  <c r="D27" i="923"/>
  <c r="C27" i="923"/>
  <c r="S26" i="923"/>
  <c r="R26" i="923"/>
  <c r="Q26" i="923"/>
  <c r="P26" i="923"/>
  <c r="O26" i="923"/>
  <c r="N26" i="923"/>
  <c r="M26" i="923"/>
  <c r="L26" i="923"/>
  <c r="K26" i="923"/>
  <c r="S25" i="923"/>
  <c r="R25" i="923"/>
  <c r="Q25" i="923"/>
  <c r="P25" i="923"/>
  <c r="O25" i="923"/>
  <c r="N25" i="923"/>
  <c r="M25" i="923"/>
  <c r="L25" i="923"/>
  <c r="K25" i="923"/>
  <c r="J25" i="923"/>
  <c r="I25" i="923"/>
  <c r="H25" i="923"/>
  <c r="G25" i="923"/>
  <c r="F25" i="923"/>
  <c r="E25" i="923"/>
  <c r="D25" i="923"/>
  <c r="C25" i="923"/>
  <c r="S24" i="923"/>
  <c r="R24" i="923"/>
  <c r="Q24" i="923"/>
  <c r="P24" i="923"/>
  <c r="O24" i="923"/>
  <c r="N24" i="923"/>
  <c r="M24" i="923"/>
  <c r="L24" i="923"/>
  <c r="K24" i="923"/>
  <c r="J24" i="923"/>
  <c r="I24" i="923"/>
  <c r="H24" i="923"/>
  <c r="G24" i="923"/>
  <c r="F24" i="923"/>
  <c r="E24" i="923"/>
  <c r="D24" i="923"/>
  <c r="C24" i="923"/>
  <c r="S23" i="923"/>
  <c r="R23" i="923"/>
  <c r="Q23" i="923"/>
  <c r="P23" i="923"/>
  <c r="O23" i="923"/>
  <c r="N23" i="923"/>
  <c r="M23" i="923"/>
  <c r="L23" i="923"/>
  <c r="K23" i="923"/>
  <c r="J23" i="923"/>
  <c r="I23" i="923"/>
  <c r="H23" i="923"/>
  <c r="G23" i="923"/>
  <c r="F23" i="923"/>
  <c r="E23" i="923"/>
  <c r="D23" i="923"/>
  <c r="C23" i="923"/>
  <c r="S22" i="923"/>
  <c r="R22" i="923"/>
  <c r="Q22" i="923"/>
  <c r="P22" i="923"/>
  <c r="O22" i="923"/>
  <c r="N22" i="923"/>
  <c r="M22" i="923"/>
  <c r="L22" i="923"/>
  <c r="K22" i="923"/>
  <c r="J22" i="923"/>
  <c r="I22" i="923"/>
  <c r="H22" i="923"/>
  <c r="G22" i="923"/>
  <c r="F22" i="923"/>
  <c r="E22" i="923"/>
  <c r="D22" i="923"/>
  <c r="C22" i="923"/>
  <c r="S21" i="923"/>
  <c r="R21" i="923"/>
  <c r="Q21" i="923"/>
  <c r="P21" i="923"/>
  <c r="O21" i="923"/>
  <c r="N21" i="923"/>
  <c r="M21" i="923"/>
  <c r="L21" i="923"/>
  <c r="K21" i="923"/>
  <c r="J21" i="923"/>
  <c r="I21" i="923"/>
  <c r="H21" i="923"/>
  <c r="G21" i="923"/>
  <c r="F21" i="923"/>
  <c r="E21" i="923"/>
  <c r="D21" i="923"/>
  <c r="C21" i="923"/>
  <c r="S20" i="923"/>
  <c r="R20" i="923"/>
  <c r="Q20" i="923"/>
  <c r="P20" i="923"/>
  <c r="O20" i="923"/>
  <c r="N20" i="923"/>
  <c r="M20" i="923"/>
  <c r="L20" i="923"/>
  <c r="K20" i="923"/>
  <c r="J20" i="923"/>
  <c r="I20" i="923"/>
  <c r="H20" i="923"/>
  <c r="G20" i="923"/>
  <c r="F20" i="923"/>
  <c r="E20" i="923"/>
  <c r="D20" i="923"/>
  <c r="C20" i="923"/>
  <c r="S19" i="923"/>
  <c r="R19" i="923"/>
  <c r="Q19" i="923"/>
  <c r="P19" i="923"/>
  <c r="O19" i="923"/>
  <c r="N19" i="923"/>
  <c r="M19" i="923"/>
  <c r="L19" i="923"/>
  <c r="K19" i="923"/>
  <c r="J19" i="923"/>
  <c r="I19" i="923"/>
  <c r="H19" i="923"/>
  <c r="G19" i="923"/>
  <c r="F19" i="923"/>
  <c r="E19" i="923"/>
  <c r="D19" i="923"/>
  <c r="C19" i="923"/>
  <c r="S18" i="923"/>
  <c r="R18" i="923"/>
  <c r="Q18" i="923"/>
  <c r="P18" i="923"/>
  <c r="O18" i="923"/>
  <c r="N18" i="923"/>
  <c r="M18" i="923"/>
  <c r="L18" i="923"/>
  <c r="K18" i="923"/>
  <c r="J18" i="923"/>
  <c r="I18" i="923"/>
  <c r="H18" i="923"/>
  <c r="G18" i="923"/>
  <c r="F18" i="923"/>
  <c r="E18" i="923"/>
  <c r="D18" i="923"/>
  <c r="C18" i="923"/>
  <c r="S16" i="923"/>
  <c r="R16" i="923"/>
  <c r="Q16" i="923"/>
  <c r="P16" i="923"/>
  <c r="O16" i="923"/>
  <c r="N16" i="923"/>
  <c r="M16" i="923"/>
  <c r="L16" i="923"/>
  <c r="K16" i="923"/>
  <c r="J16" i="923"/>
  <c r="I16" i="923"/>
  <c r="H16" i="923"/>
  <c r="G16" i="923"/>
  <c r="F16" i="923"/>
  <c r="E16" i="923"/>
  <c r="D16" i="923"/>
  <c r="C16" i="923"/>
  <c r="S15" i="923"/>
  <c r="R15" i="923"/>
  <c r="Q15" i="923"/>
  <c r="P15" i="923"/>
  <c r="O15" i="923"/>
  <c r="N15" i="923"/>
  <c r="M15" i="923"/>
  <c r="L15" i="923"/>
  <c r="K15" i="923"/>
  <c r="J15" i="923"/>
  <c r="I15" i="923"/>
  <c r="H15" i="923"/>
  <c r="G15" i="923"/>
  <c r="F15" i="923"/>
  <c r="E15" i="923"/>
  <c r="D15" i="923"/>
  <c r="C15" i="923"/>
  <c r="S14" i="923"/>
  <c r="R14" i="923"/>
  <c r="Q14" i="923"/>
  <c r="P14" i="923"/>
  <c r="O14" i="923"/>
  <c r="N14" i="923"/>
  <c r="M14" i="923"/>
  <c r="L14" i="923"/>
  <c r="K14" i="923"/>
  <c r="J14" i="923"/>
  <c r="I14" i="923"/>
  <c r="H14" i="923"/>
  <c r="G14" i="923"/>
  <c r="F14" i="923"/>
  <c r="E14" i="923"/>
  <c r="D14" i="923"/>
  <c r="C14" i="923"/>
  <c r="S13" i="923"/>
  <c r="R13" i="923"/>
  <c r="Q13" i="923"/>
  <c r="P13" i="923"/>
  <c r="O13" i="923"/>
  <c r="N13" i="923"/>
  <c r="M13" i="923"/>
  <c r="L13" i="923"/>
  <c r="K13" i="923"/>
  <c r="J13" i="923"/>
  <c r="I13" i="923"/>
  <c r="H13" i="923"/>
  <c r="G13" i="923"/>
  <c r="F13" i="923"/>
  <c r="E13" i="923"/>
  <c r="D13" i="923"/>
  <c r="C13" i="923"/>
  <c r="S12" i="923"/>
  <c r="R12" i="923"/>
  <c r="Q12" i="923"/>
  <c r="P12" i="923"/>
  <c r="O12" i="923"/>
  <c r="N12" i="923"/>
  <c r="M12" i="923"/>
  <c r="L12" i="923"/>
  <c r="K12" i="923"/>
  <c r="J12" i="923"/>
  <c r="I12" i="923"/>
  <c r="H12" i="923"/>
  <c r="G12" i="923"/>
  <c r="F12" i="923"/>
  <c r="E12" i="923"/>
  <c r="D12" i="923"/>
  <c r="C12" i="923"/>
  <c r="S11" i="923"/>
  <c r="R11" i="923"/>
  <c r="Q11" i="923"/>
  <c r="P11" i="923"/>
  <c r="O11" i="923"/>
  <c r="N11" i="923"/>
  <c r="M11" i="923"/>
  <c r="L11" i="923"/>
  <c r="K11" i="923"/>
  <c r="J11" i="923"/>
  <c r="I11" i="923"/>
  <c r="H11" i="923"/>
  <c r="G11" i="923"/>
  <c r="F11" i="923"/>
  <c r="E11" i="923"/>
  <c r="D11" i="923"/>
  <c r="C11" i="923"/>
  <c r="M3" i="923"/>
  <c r="H3" i="923"/>
  <c r="S27" i="922"/>
  <c r="R27" i="922"/>
  <c r="Q27" i="922"/>
  <c r="P27" i="922"/>
  <c r="O27" i="922"/>
  <c r="N27" i="922"/>
  <c r="M27" i="922"/>
  <c r="L27" i="922"/>
  <c r="K27" i="922"/>
  <c r="J27" i="922"/>
  <c r="I27" i="922"/>
  <c r="H27" i="922"/>
  <c r="G27" i="922"/>
  <c r="F27" i="922"/>
  <c r="E27" i="922"/>
  <c r="D27" i="922"/>
  <c r="C27" i="922"/>
  <c r="S26" i="922"/>
  <c r="R26" i="922"/>
  <c r="Q26" i="922"/>
  <c r="P26" i="922"/>
  <c r="O26" i="922"/>
  <c r="N26" i="922"/>
  <c r="M26" i="922"/>
  <c r="L26" i="922"/>
  <c r="K26" i="922"/>
  <c r="S25" i="922"/>
  <c r="R25" i="922"/>
  <c r="Q25" i="922"/>
  <c r="P25" i="922"/>
  <c r="O25" i="922"/>
  <c r="N25" i="922"/>
  <c r="M25" i="922"/>
  <c r="L25" i="922"/>
  <c r="K25" i="922"/>
  <c r="J25" i="922"/>
  <c r="I25" i="922"/>
  <c r="H25" i="922"/>
  <c r="G25" i="922"/>
  <c r="F25" i="922"/>
  <c r="E25" i="922"/>
  <c r="D25" i="922"/>
  <c r="C25" i="922"/>
  <c r="S24" i="922"/>
  <c r="R24" i="922"/>
  <c r="Q24" i="922"/>
  <c r="P24" i="922"/>
  <c r="O24" i="922"/>
  <c r="N24" i="922"/>
  <c r="M24" i="922"/>
  <c r="L24" i="922"/>
  <c r="K24" i="922"/>
  <c r="J24" i="922"/>
  <c r="I24" i="922"/>
  <c r="H24" i="922"/>
  <c r="G24" i="922"/>
  <c r="F24" i="922"/>
  <c r="E24" i="922"/>
  <c r="D24" i="922"/>
  <c r="C24" i="922"/>
  <c r="S23" i="922"/>
  <c r="R23" i="922"/>
  <c r="Q23" i="922"/>
  <c r="P23" i="922"/>
  <c r="O23" i="922"/>
  <c r="N23" i="922"/>
  <c r="M23" i="922"/>
  <c r="L23" i="922"/>
  <c r="K23" i="922"/>
  <c r="J23" i="922"/>
  <c r="I23" i="922"/>
  <c r="H23" i="922"/>
  <c r="G23" i="922"/>
  <c r="F23" i="922"/>
  <c r="E23" i="922"/>
  <c r="D23" i="922"/>
  <c r="C23" i="922"/>
  <c r="S22" i="922"/>
  <c r="R22" i="922"/>
  <c r="Q22" i="922"/>
  <c r="P22" i="922"/>
  <c r="O22" i="922"/>
  <c r="N22" i="922"/>
  <c r="M22" i="922"/>
  <c r="L22" i="922"/>
  <c r="K22" i="922"/>
  <c r="J22" i="922"/>
  <c r="I22" i="922"/>
  <c r="H22" i="922"/>
  <c r="G22" i="922"/>
  <c r="F22" i="922"/>
  <c r="E22" i="922"/>
  <c r="D22" i="922"/>
  <c r="C22" i="922"/>
  <c r="S21" i="922"/>
  <c r="R21" i="922"/>
  <c r="Q21" i="922"/>
  <c r="P21" i="922"/>
  <c r="O21" i="922"/>
  <c r="N21" i="922"/>
  <c r="M21" i="922"/>
  <c r="L21" i="922"/>
  <c r="K21" i="922"/>
  <c r="J21" i="922"/>
  <c r="I21" i="922"/>
  <c r="H21" i="922"/>
  <c r="G21" i="922"/>
  <c r="F21" i="922"/>
  <c r="E21" i="922"/>
  <c r="D21" i="922"/>
  <c r="C21" i="922"/>
  <c r="S20" i="922"/>
  <c r="R20" i="922"/>
  <c r="Q20" i="922"/>
  <c r="P20" i="922"/>
  <c r="O20" i="922"/>
  <c r="N20" i="922"/>
  <c r="M20" i="922"/>
  <c r="L20" i="922"/>
  <c r="K20" i="922"/>
  <c r="J20" i="922"/>
  <c r="I20" i="922"/>
  <c r="H20" i="922"/>
  <c r="G20" i="922"/>
  <c r="F20" i="922"/>
  <c r="E20" i="922"/>
  <c r="D20" i="922"/>
  <c r="C20" i="922"/>
  <c r="S19" i="922"/>
  <c r="R19" i="922"/>
  <c r="Q19" i="922"/>
  <c r="P19" i="922"/>
  <c r="O19" i="922"/>
  <c r="N19" i="922"/>
  <c r="M19" i="922"/>
  <c r="L19" i="922"/>
  <c r="K19" i="922"/>
  <c r="J19" i="922"/>
  <c r="I19" i="922"/>
  <c r="H19" i="922"/>
  <c r="G19" i="922"/>
  <c r="F19" i="922"/>
  <c r="E19" i="922"/>
  <c r="D19" i="922"/>
  <c r="C19" i="922"/>
  <c r="S18" i="922"/>
  <c r="R18" i="922"/>
  <c r="Q18" i="922"/>
  <c r="P18" i="922"/>
  <c r="O18" i="922"/>
  <c r="N18" i="922"/>
  <c r="M18" i="922"/>
  <c r="L18" i="922"/>
  <c r="K18" i="922"/>
  <c r="J18" i="922"/>
  <c r="I18" i="922"/>
  <c r="H18" i="922"/>
  <c r="G18" i="922"/>
  <c r="F18" i="922"/>
  <c r="E18" i="922"/>
  <c r="D18" i="922"/>
  <c r="C18" i="922"/>
  <c r="S16" i="922"/>
  <c r="R16" i="922"/>
  <c r="Q16" i="922"/>
  <c r="P16" i="922"/>
  <c r="O16" i="922"/>
  <c r="N16" i="922"/>
  <c r="M16" i="922"/>
  <c r="L16" i="922"/>
  <c r="K16" i="922"/>
  <c r="J16" i="922"/>
  <c r="I16" i="922"/>
  <c r="H16" i="922"/>
  <c r="G16" i="922"/>
  <c r="F16" i="922"/>
  <c r="E16" i="922"/>
  <c r="D16" i="922"/>
  <c r="C16" i="922"/>
  <c r="S15" i="922"/>
  <c r="R15" i="922"/>
  <c r="Q15" i="922"/>
  <c r="P15" i="922"/>
  <c r="O15" i="922"/>
  <c r="N15" i="922"/>
  <c r="M15" i="922"/>
  <c r="L15" i="922"/>
  <c r="K15" i="922"/>
  <c r="J15" i="922"/>
  <c r="I15" i="922"/>
  <c r="H15" i="922"/>
  <c r="G15" i="922"/>
  <c r="F15" i="922"/>
  <c r="E15" i="922"/>
  <c r="D15" i="922"/>
  <c r="C15" i="922"/>
  <c r="S14" i="922"/>
  <c r="R14" i="922"/>
  <c r="Q14" i="922"/>
  <c r="P14" i="922"/>
  <c r="O14" i="922"/>
  <c r="N14" i="922"/>
  <c r="M14" i="922"/>
  <c r="L14" i="922"/>
  <c r="K14" i="922"/>
  <c r="J14" i="922"/>
  <c r="I14" i="922"/>
  <c r="H14" i="922"/>
  <c r="G14" i="922"/>
  <c r="F14" i="922"/>
  <c r="E14" i="922"/>
  <c r="D14" i="922"/>
  <c r="C14" i="922"/>
  <c r="S13" i="922"/>
  <c r="R13" i="922"/>
  <c r="Q13" i="922"/>
  <c r="P13" i="922"/>
  <c r="O13" i="922"/>
  <c r="N13" i="922"/>
  <c r="M13" i="922"/>
  <c r="L13" i="922"/>
  <c r="K13" i="922"/>
  <c r="J13" i="922"/>
  <c r="I13" i="922"/>
  <c r="H13" i="922"/>
  <c r="G13" i="922"/>
  <c r="F13" i="922"/>
  <c r="E13" i="922"/>
  <c r="D13" i="922"/>
  <c r="C13" i="922"/>
  <c r="S12" i="922"/>
  <c r="R12" i="922"/>
  <c r="Q12" i="922"/>
  <c r="P12" i="922"/>
  <c r="O12" i="922"/>
  <c r="N12" i="922"/>
  <c r="M12" i="922"/>
  <c r="L12" i="922"/>
  <c r="K12" i="922"/>
  <c r="J12" i="922"/>
  <c r="I12" i="922"/>
  <c r="H12" i="922"/>
  <c r="G12" i="922"/>
  <c r="F12" i="922"/>
  <c r="E12" i="922"/>
  <c r="D12" i="922"/>
  <c r="C12" i="922"/>
  <c r="S11" i="922"/>
  <c r="R11" i="922"/>
  <c r="Q11" i="922"/>
  <c r="P11" i="922"/>
  <c r="O11" i="922"/>
  <c r="N11" i="922"/>
  <c r="M11" i="922"/>
  <c r="L11" i="922"/>
  <c r="K11" i="922"/>
  <c r="J11" i="922"/>
  <c r="I11" i="922"/>
  <c r="H11" i="922"/>
  <c r="G11" i="922"/>
  <c r="F11" i="922"/>
  <c r="E11" i="922"/>
  <c r="D11" i="922"/>
  <c r="C11" i="922"/>
  <c r="M3" i="922"/>
  <c r="H3" i="922"/>
  <c r="S27" i="921"/>
  <c r="R27" i="921"/>
  <c r="Q27" i="921"/>
  <c r="P27" i="921"/>
  <c r="O27" i="921"/>
  <c r="N27" i="921"/>
  <c r="M27" i="921"/>
  <c r="L27" i="921"/>
  <c r="K27" i="921"/>
  <c r="J27" i="921"/>
  <c r="I27" i="921"/>
  <c r="H27" i="921"/>
  <c r="G27" i="921"/>
  <c r="F27" i="921"/>
  <c r="E27" i="921"/>
  <c r="D27" i="921"/>
  <c r="C27" i="921"/>
  <c r="S26" i="921"/>
  <c r="R26" i="921"/>
  <c r="Q26" i="921"/>
  <c r="P26" i="921"/>
  <c r="O26" i="921"/>
  <c r="N26" i="921"/>
  <c r="M26" i="921"/>
  <c r="L26" i="921"/>
  <c r="K26" i="921"/>
  <c r="S25" i="921"/>
  <c r="R25" i="921"/>
  <c r="Q25" i="921"/>
  <c r="P25" i="921"/>
  <c r="O25" i="921"/>
  <c r="N25" i="921"/>
  <c r="M25" i="921"/>
  <c r="L25" i="921"/>
  <c r="K25" i="921"/>
  <c r="J25" i="921"/>
  <c r="I25" i="921"/>
  <c r="H25" i="921"/>
  <c r="G25" i="921"/>
  <c r="F25" i="921"/>
  <c r="E25" i="921"/>
  <c r="D25" i="921"/>
  <c r="C25" i="921"/>
  <c r="S24" i="921"/>
  <c r="R24" i="921"/>
  <c r="Q24" i="921"/>
  <c r="P24" i="921"/>
  <c r="O24" i="921"/>
  <c r="N24" i="921"/>
  <c r="M24" i="921"/>
  <c r="L24" i="921"/>
  <c r="K24" i="921"/>
  <c r="J24" i="921"/>
  <c r="I24" i="921"/>
  <c r="H24" i="921"/>
  <c r="G24" i="921"/>
  <c r="F24" i="921"/>
  <c r="E24" i="921"/>
  <c r="D24" i="921"/>
  <c r="C24" i="921"/>
  <c r="S23" i="921"/>
  <c r="R23" i="921"/>
  <c r="Q23" i="921"/>
  <c r="P23" i="921"/>
  <c r="O23" i="921"/>
  <c r="N23" i="921"/>
  <c r="M23" i="921"/>
  <c r="L23" i="921"/>
  <c r="K23" i="921"/>
  <c r="J23" i="921"/>
  <c r="I23" i="921"/>
  <c r="H23" i="921"/>
  <c r="G23" i="921"/>
  <c r="F23" i="921"/>
  <c r="E23" i="921"/>
  <c r="D23" i="921"/>
  <c r="C23" i="921"/>
  <c r="S22" i="921"/>
  <c r="R22" i="921"/>
  <c r="Q22" i="921"/>
  <c r="P22" i="921"/>
  <c r="O22" i="921"/>
  <c r="N22" i="921"/>
  <c r="M22" i="921"/>
  <c r="L22" i="921"/>
  <c r="K22" i="921"/>
  <c r="J22" i="921"/>
  <c r="I22" i="921"/>
  <c r="H22" i="921"/>
  <c r="G22" i="921"/>
  <c r="F22" i="921"/>
  <c r="E22" i="921"/>
  <c r="D22" i="921"/>
  <c r="C22" i="921"/>
  <c r="S21" i="921"/>
  <c r="R21" i="921"/>
  <c r="Q21" i="921"/>
  <c r="P21" i="921"/>
  <c r="O21" i="921"/>
  <c r="N21" i="921"/>
  <c r="M21" i="921"/>
  <c r="L21" i="921"/>
  <c r="K21" i="921"/>
  <c r="J21" i="921"/>
  <c r="I21" i="921"/>
  <c r="H21" i="921"/>
  <c r="G21" i="921"/>
  <c r="F21" i="921"/>
  <c r="E21" i="921"/>
  <c r="D21" i="921"/>
  <c r="C21" i="921"/>
  <c r="S20" i="921"/>
  <c r="R20" i="921"/>
  <c r="Q20" i="921"/>
  <c r="P20" i="921"/>
  <c r="O20" i="921"/>
  <c r="N20" i="921"/>
  <c r="M20" i="921"/>
  <c r="L20" i="921"/>
  <c r="K20" i="921"/>
  <c r="J20" i="921"/>
  <c r="I20" i="921"/>
  <c r="H20" i="921"/>
  <c r="G20" i="921"/>
  <c r="F20" i="921"/>
  <c r="E20" i="921"/>
  <c r="D20" i="921"/>
  <c r="C20" i="921"/>
  <c r="S19" i="921"/>
  <c r="R19" i="921"/>
  <c r="Q19" i="921"/>
  <c r="P19" i="921"/>
  <c r="O19" i="921"/>
  <c r="N19" i="921"/>
  <c r="M19" i="921"/>
  <c r="L19" i="921"/>
  <c r="K19" i="921"/>
  <c r="J19" i="921"/>
  <c r="I19" i="921"/>
  <c r="H19" i="921"/>
  <c r="G19" i="921"/>
  <c r="F19" i="921"/>
  <c r="E19" i="921"/>
  <c r="D19" i="921"/>
  <c r="C19" i="921"/>
  <c r="S18" i="921"/>
  <c r="R18" i="921"/>
  <c r="Q18" i="921"/>
  <c r="P18" i="921"/>
  <c r="O18" i="921"/>
  <c r="N18" i="921"/>
  <c r="M18" i="921"/>
  <c r="L18" i="921"/>
  <c r="K18" i="921"/>
  <c r="J18" i="921"/>
  <c r="I18" i="921"/>
  <c r="H18" i="921"/>
  <c r="G18" i="921"/>
  <c r="F18" i="921"/>
  <c r="E18" i="921"/>
  <c r="D18" i="921"/>
  <c r="C18" i="921"/>
  <c r="S16" i="921"/>
  <c r="R16" i="921"/>
  <c r="Q16" i="921"/>
  <c r="P16" i="921"/>
  <c r="O16" i="921"/>
  <c r="N16" i="921"/>
  <c r="M16" i="921"/>
  <c r="L16" i="921"/>
  <c r="K16" i="921"/>
  <c r="J16" i="921"/>
  <c r="I16" i="921"/>
  <c r="H16" i="921"/>
  <c r="G16" i="921"/>
  <c r="F16" i="921"/>
  <c r="E16" i="921"/>
  <c r="D16" i="921"/>
  <c r="C16" i="921"/>
  <c r="S15" i="921"/>
  <c r="R15" i="921"/>
  <c r="Q15" i="921"/>
  <c r="P15" i="921"/>
  <c r="O15" i="921"/>
  <c r="N15" i="921"/>
  <c r="M15" i="921"/>
  <c r="L15" i="921"/>
  <c r="K15" i="921"/>
  <c r="J15" i="921"/>
  <c r="I15" i="921"/>
  <c r="H15" i="921"/>
  <c r="G15" i="921"/>
  <c r="F15" i="921"/>
  <c r="E15" i="921"/>
  <c r="D15" i="921"/>
  <c r="C15" i="921"/>
  <c r="S14" i="921"/>
  <c r="R14" i="921"/>
  <c r="Q14" i="921"/>
  <c r="P14" i="921"/>
  <c r="O14" i="921"/>
  <c r="N14" i="921"/>
  <c r="M14" i="921"/>
  <c r="L14" i="921"/>
  <c r="K14" i="921"/>
  <c r="J14" i="921"/>
  <c r="I14" i="921"/>
  <c r="H14" i="921"/>
  <c r="G14" i="921"/>
  <c r="F14" i="921"/>
  <c r="E14" i="921"/>
  <c r="D14" i="921"/>
  <c r="C14" i="921"/>
  <c r="S13" i="921"/>
  <c r="R13" i="921"/>
  <c r="Q13" i="921"/>
  <c r="P13" i="921"/>
  <c r="O13" i="921"/>
  <c r="N13" i="921"/>
  <c r="M13" i="921"/>
  <c r="L13" i="921"/>
  <c r="K13" i="921"/>
  <c r="J13" i="921"/>
  <c r="I13" i="921"/>
  <c r="H13" i="921"/>
  <c r="G13" i="921"/>
  <c r="F13" i="921"/>
  <c r="E13" i="921"/>
  <c r="D13" i="921"/>
  <c r="C13" i="921"/>
  <c r="S12" i="921"/>
  <c r="R12" i="921"/>
  <c r="Q12" i="921"/>
  <c r="P12" i="921"/>
  <c r="O12" i="921"/>
  <c r="N12" i="921"/>
  <c r="M12" i="921"/>
  <c r="L12" i="921"/>
  <c r="K12" i="921"/>
  <c r="J12" i="921"/>
  <c r="I12" i="921"/>
  <c r="H12" i="921"/>
  <c r="G12" i="921"/>
  <c r="F12" i="921"/>
  <c r="E12" i="921"/>
  <c r="D12" i="921"/>
  <c r="C12" i="921"/>
  <c r="S11" i="921"/>
  <c r="R11" i="921"/>
  <c r="Q11" i="921"/>
  <c r="P11" i="921"/>
  <c r="O11" i="921"/>
  <c r="N11" i="921"/>
  <c r="M11" i="921"/>
  <c r="L11" i="921"/>
  <c r="K11" i="921"/>
  <c r="J11" i="921"/>
  <c r="I11" i="921"/>
  <c r="H11" i="921"/>
  <c r="G11" i="921"/>
  <c r="F11" i="921"/>
  <c r="E11" i="921"/>
  <c r="D11" i="921"/>
  <c r="C11" i="921"/>
  <c r="M3" i="921"/>
  <c r="H3" i="921"/>
  <c r="S27" i="920"/>
  <c r="R27" i="920"/>
  <c r="Q27" i="920"/>
  <c r="P27" i="920"/>
  <c r="O27" i="920"/>
  <c r="N27" i="920"/>
  <c r="M27" i="920"/>
  <c r="L27" i="920"/>
  <c r="K27" i="920"/>
  <c r="J27" i="920"/>
  <c r="I27" i="920"/>
  <c r="H27" i="920"/>
  <c r="G27" i="920"/>
  <c r="F27" i="920"/>
  <c r="E27" i="920"/>
  <c r="D27" i="920"/>
  <c r="C27" i="920"/>
  <c r="S26" i="920"/>
  <c r="R26" i="920"/>
  <c r="Q26" i="920"/>
  <c r="P26" i="920"/>
  <c r="O26" i="920"/>
  <c r="N26" i="920"/>
  <c r="M26" i="920"/>
  <c r="L26" i="920"/>
  <c r="K26" i="920"/>
  <c r="S25" i="920"/>
  <c r="R25" i="920"/>
  <c r="Q25" i="920"/>
  <c r="P25" i="920"/>
  <c r="O25" i="920"/>
  <c r="N25" i="920"/>
  <c r="M25" i="920"/>
  <c r="L25" i="920"/>
  <c r="K25" i="920"/>
  <c r="J25" i="920"/>
  <c r="I25" i="920"/>
  <c r="H25" i="920"/>
  <c r="G25" i="920"/>
  <c r="F25" i="920"/>
  <c r="E25" i="920"/>
  <c r="D25" i="920"/>
  <c r="C25" i="920"/>
  <c r="S24" i="920"/>
  <c r="R24" i="920"/>
  <c r="Q24" i="920"/>
  <c r="P24" i="920"/>
  <c r="O24" i="920"/>
  <c r="N24" i="920"/>
  <c r="M24" i="920"/>
  <c r="L24" i="920"/>
  <c r="K24" i="920"/>
  <c r="J24" i="920"/>
  <c r="I24" i="920"/>
  <c r="H24" i="920"/>
  <c r="G24" i="920"/>
  <c r="F24" i="920"/>
  <c r="E24" i="920"/>
  <c r="D24" i="920"/>
  <c r="C24" i="920"/>
  <c r="S23" i="920"/>
  <c r="R23" i="920"/>
  <c r="Q23" i="920"/>
  <c r="P23" i="920"/>
  <c r="O23" i="920"/>
  <c r="N23" i="920"/>
  <c r="M23" i="920"/>
  <c r="L23" i="920"/>
  <c r="K23" i="920"/>
  <c r="J23" i="920"/>
  <c r="I23" i="920"/>
  <c r="H23" i="920"/>
  <c r="G23" i="920"/>
  <c r="F23" i="920"/>
  <c r="E23" i="920"/>
  <c r="D23" i="920"/>
  <c r="C23" i="920"/>
  <c r="S22" i="920"/>
  <c r="R22" i="920"/>
  <c r="Q22" i="920"/>
  <c r="P22" i="920"/>
  <c r="O22" i="920"/>
  <c r="N22" i="920"/>
  <c r="M22" i="920"/>
  <c r="L22" i="920"/>
  <c r="K22" i="920"/>
  <c r="J22" i="920"/>
  <c r="I22" i="920"/>
  <c r="H22" i="920"/>
  <c r="G22" i="920"/>
  <c r="F22" i="920"/>
  <c r="E22" i="920"/>
  <c r="D22" i="920"/>
  <c r="C22" i="920"/>
  <c r="S21" i="920"/>
  <c r="R21" i="920"/>
  <c r="Q21" i="920"/>
  <c r="P21" i="920"/>
  <c r="O21" i="920"/>
  <c r="N21" i="920"/>
  <c r="M21" i="920"/>
  <c r="L21" i="920"/>
  <c r="K21" i="920"/>
  <c r="J21" i="920"/>
  <c r="I21" i="920"/>
  <c r="H21" i="920"/>
  <c r="G21" i="920"/>
  <c r="F21" i="920"/>
  <c r="E21" i="920"/>
  <c r="D21" i="920"/>
  <c r="C21" i="920"/>
  <c r="S20" i="920"/>
  <c r="R20" i="920"/>
  <c r="Q20" i="920"/>
  <c r="P20" i="920"/>
  <c r="O20" i="920"/>
  <c r="N20" i="920"/>
  <c r="M20" i="920"/>
  <c r="L20" i="920"/>
  <c r="K20" i="920"/>
  <c r="J20" i="920"/>
  <c r="I20" i="920"/>
  <c r="H20" i="920"/>
  <c r="G20" i="920"/>
  <c r="F20" i="920"/>
  <c r="E20" i="920"/>
  <c r="D20" i="920"/>
  <c r="C20" i="920"/>
  <c r="S19" i="920"/>
  <c r="R19" i="920"/>
  <c r="Q19" i="920"/>
  <c r="P19" i="920"/>
  <c r="O19" i="920"/>
  <c r="N19" i="920"/>
  <c r="M19" i="920"/>
  <c r="L19" i="920"/>
  <c r="K19" i="920"/>
  <c r="J19" i="920"/>
  <c r="I19" i="920"/>
  <c r="H19" i="920"/>
  <c r="G19" i="920"/>
  <c r="F19" i="920"/>
  <c r="E19" i="920"/>
  <c r="D19" i="920"/>
  <c r="C19" i="920"/>
  <c r="S18" i="920"/>
  <c r="R18" i="920"/>
  <c r="Q18" i="920"/>
  <c r="P18" i="920"/>
  <c r="O18" i="920"/>
  <c r="N18" i="920"/>
  <c r="M18" i="920"/>
  <c r="L18" i="920"/>
  <c r="K18" i="920"/>
  <c r="J18" i="920"/>
  <c r="I18" i="920"/>
  <c r="H18" i="920"/>
  <c r="G18" i="920"/>
  <c r="F18" i="920"/>
  <c r="E18" i="920"/>
  <c r="D18" i="920"/>
  <c r="C18" i="920"/>
  <c r="S16" i="920"/>
  <c r="R16" i="920"/>
  <c r="Q16" i="920"/>
  <c r="P16" i="920"/>
  <c r="O16" i="920"/>
  <c r="N16" i="920"/>
  <c r="M16" i="920"/>
  <c r="L16" i="920"/>
  <c r="K16" i="920"/>
  <c r="J16" i="920"/>
  <c r="I16" i="920"/>
  <c r="H16" i="920"/>
  <c r="G16" i="920"/>
  <c r="F16" i="920"/>
  <c r="E16" i="920"/>
  <c r="D16" i="920"/>
  <c r="C16" i="920"/>
  <c r="S15" i="920"/>
  <c r="R15" i="920"/>
  <c r="Q15" i="920"/>
  <c r="P15" i="920"/>
  <c r="O15" i="920"/>
  <c r="N15" i="920"/>
  <c r="M15" i="920"/>
  <c r="L15" i="920"/>
  <c r="K15" i="920"/>
  <c r="J15" i="920"/>
  <c r="I15" i="920"/>
  <c r="H15" i="920"/>
  <c r="G15" i="920"/>
  <c r="F15" i="920"/>
  <c r="E15" i="920"/>
  <c r="D15" i="920"/>
  <c r="C15" i="920"/>
  <c r="S14" i="920"/>
  <c r="R14" i="920"/>
  <c r="Q14" i="920"/>
  <c r="P14" i="920"/>
  <c r="O14" i="920"/>
  <c r="N14" i="920"/>
  <c r="M14" i="920"/>
  <c r="L14" i="920"/>
  <c r="K14" i="920"/>
  <c r="J14" i="920"/>
  <c r="I14" i="920"/>
  <c r="H14" i="920"/>
  <c r="G14" i="920"/>
  <c r="F14" i="920"/>
  <c r="E14" i="920"/>
  <c r="D14" i="920"/>
  <c r="C14" i="920"/>
  <c r="S13" i="920"/>
  <c r="R13" i="920"/>
  <c r="Q13" i="920"/>
  <c r="P13" i="920"/>
  <c r="O13" i="920"/>
  <c r="N13" i="920"/>
  <c r="M13" i="920"/>
  <c r="L13" i="920"/>
  <c r="K13" i="920"/>
  <c r="J13" i="920"/>
  <c r="I13" i="920"/>
  <c r="H13" i="920"/>
  <c r="G13" i="920"/>
  <c r="F13" i="920"/>
  <c r="E13" i="920"/>
  <c r="D13" i="920"/>
  <c r="C13" i="920"/>
  <c r="S12" i="920"/>
  <c r="R12" i="920"/>
  <c r="Q12" i="920"/>
  <c r="P12" i="920"/>
  <c r="O12" i="920"/>
  <c r="N12" i="920"/>
  <c r="M12" i="920"/>
  <c r="L12" i="920"/>
  <c r="K12" i="920"/>
  <c r="J12" i="920"/>
  <c r="I12" i="920"/>
  <c r="H12" i="920"/>
  <c r="G12" i="920"/>
  <c r="F12" i="920"/>
  <c r="E12" i="920"/>
  <c r="D12" i="920"/>
  <c r="C12" i="920"/>
  <c r="S11" i="920"/>
  <c r="R11" i="920"/>
  <c r="Q11" i="920"/>
  <c r="P11" i="920"/>
  <c r="O11" i="920"/>
  <c r="N11" i="920"/>
  <c r="M11" i="920"/>
  <c r="L11" i="920"/>
  <c r="K11" i="920"/>
  <c r="J11" i="920"/>
  <c r="I11" i="920"/>
  <c r="H11" i="920"/>
  <c r="G11" i="920"/>
  <c r="F11" i="920"/>
  <c r="E11" i="920"/>
  <c r="D11" i="920"/>
  <c r="C11" i="920"/>
  <c r="M3" i="920"/>
  <c r="H3" i="920"/>
  <c r="S27" i="919"/>
  <c r="R27" i="919"/>
  <c r="Q27" i="919"/>
  <c r="P27" i="919"/>
  <c r="O27" i="919"/>
  <c r="N27" i="919"/>
  <c r="M27" i="919"/>
  <c r="L27" i="919"/>
  <c r="K27" i="919"/>
  <c r="J27" i="919"/>
  <c r="I27" i="919"/>
  <c r="H27" i="919"/>
  <c r="G27" i="919"/>
  <c r="F27" i="919"/>
  <c r="E27" i="919"/>
  <c r="D27" i="919"/>
  <c r="C27" i="919"/>
  <c r="S26" i="919"/>
  <c r="R26" i="919"/>
  <c r="Q26" i="919"/>
  <c r="P26" i="919"/>
  <c r="O26" i="919"/>
  <c r="N26" i="919"/>
  <c r="M26" i="919"/>
  <c r="L26" i="919"/>
  <c r="K26" i="919"/>
  <c r="S25" i="919"/>
  <c r="R25" i="919"/>
  <c r="Q25" i="919"/>
  <c r="P25" i="919"/>
  <c r="O25" i="919"/>
  <c r="N25" i="919"/>
  <c r="M25" i="919"/>
  <c r="L25" i="919"/>
  <c r="K25" i="919"/>
  <c r="J25" i="919"/>
  <c r="I25" i="919"/>
  <c r="H25" i="919"/>
  <c r="G25" i="919"/>
  <c r="F25" i="919"/>
  <c r="E25" i="919"/>
  <c r="D25" i="919"/>
  <c r="C25" i="919"/>
  <c r="S24" i="919"/>
  <c r="R24" i="919"/>
  <c r="Q24" i="919"/>
  <c r="P24" i="919"/>
  <c r="O24" i="919"/>
  <c r="N24" i="919"/>
  <c r="M24" i="919"/>
  <c r="L24" i="919"/>
  <c r="K24" i="919"/>
  <c r="J24" i="919"/>
  <c r="I24" i="919"/>
  <c r="H24" i="919"/>
  <c r="G24" i="919"/>
  <c r="F24" i="919"/>
  <c r="E24" i="919"/>
  <c r="D24" i="919"/>
  <c r="C24" i="919"/>
  <c r="S23" i="919"/>
  <c r="R23" i="919"/>
  <c r="Q23" i="919"/>
  <c r="P23" i="919"/>
  <c r="O23" i="919"/>
  <c r="N23" i="919"/>
  <c r="M23" i="919"/>
  <c r="L23" i="919"/>
  <c r="K23" i="919"/>
  <c r="J23" i="919"/>
  <c r="I23" i="919"/>
  <c r="H23" i="919"/>
  <c r="G23" i="919"/>
  <c r="F23" i="919"/>
  <c r="E23" i="919"/>
  <c r="D23" i="919"/>
  <c r="C23" i="919"/>
  <c r="S22" i="919"/>
  <c r="R22" i="919"/>
  <c r="Q22" i="919"/>
  <c r="P22" i="919"/>
  <c r="O22" i="919"/>
  <c r="N22" i="919"/>
  <c r="M22" i="919"/>
  <c r="L22" i="919"/>
  <c r="K22" i="919"/>
  <c r="J22" i="919"/>
  <c r="I22" i="919"/>
  <c r="H22" i="919"/>
  <c r="G22" i="919"/>
  <c r="F22" i="919"/>
  <c r="E22" i="919"/>
  <c r="D22" i="919"/>
  <c r="C22" i="919"/>
  <c r="S21" i="919"/>
  <c r="R21" i="919"/>
  <c r="Q21" i="919"/>
  <c r="P21" i="919"/>
  <c r="O21" i="919"/>
  <c r="N21" i="919"/>
  <c r="M21" i="919"/>
  <c r="L21" i="919"/>
  <c r="K21" i="919"/>
  <c r="J21" i="919"/>
  <c r="I21" i="919"/>
  <c r="H21" i="919"/>
  <c r="G21" i="919"/>
  <c r="F21" i="919"/>
  <c r="E21" i="919"/>
  <c r="D21" i="919"/>
  <c r="C21" i="919"/>
  <c r="S20" i="919"/>
  <c r="R20" i="919"/>
  <c r="Q20" i="919"/>
  <c r="P20" i="919"/>
  <c r="O20" i="919"/>
  <c r="N20" i="919"/>
  <c r="M20" i="919"/>
  <c r="L20" i="919"/>
  <c r="K20" i="919"/>
  <c r="J20" i="919"/>
  <c r="I20" i="919"/>
  <c r="H20" i="919"/>
  <c r="G20" i="919"/>
  <c r="F20" i="919"/>
  <c r="E20" i="919"/>
  <c r="D20" i="919"/>
  <c r="C20" i="919"/>
  <c r="S19" i="919"/>
  <c r="R19" i="919"/>
  <c r="Q19" i="919"/>
  <c r="P19" i="919"/>
  <c r="O19" i="919"/>
  <c r="N19" i="919"/>
  <c r="M19" i="919"/>
  <c r="L19" i="919"/>
  <c r="K19" i="919"/>
  <c r="J19" i="919"/>
  <c r="I19" i="919"/>
  <c r="H19" i="919"/>
  <c r="G19" i="919"/>
  <c r="F19" i="919"/>
  <c r="E19" i="919"/>
  <c r="D19" i="919"/>
  <c r="C19" i="919"/>
  <c r="S18" i="919"/>
  <c r="R18" i="919"/>
  <c r="Q18" i="919"/>
  <c r="P18" i="919"/>
  <c r="O18" i="919"/>
  <c r="N18" i="919"/>
  <c r="M18" i="919"/>
  <c r="L18" i="919"/>
  <c r="K18" i="919"/>
  <c r="J18" i="919"/>
  <c r="I18" i="919"/>
  <c r="H18" i="919"/>
  <c r="G18" i="919"/>
  <c r="F18" i="919"/>
  <c r="E18" i="919"/>
  <c r="D18" i="919"/>
  <c r="C18" i="919"/>
  <c r="S16" i="919"/>
  <c r="R16" i="919"/>
  <c r="Q16" i="919"/>
  <c r="P16" i="919"/>
  <c r="O16" i="919"/>
  <c r="N16" i="919"/>
  <c r="M16" i="919"/>
  <c r="L16" i="919"/>
  <c r="K16" i="919"/>
  <c r="J16" i="919"/>
  <c r="I16" i="919"/>
  <c r="H16" i="919"/>
  <c r="G16" i="919"/>
  <c r="F16" i="919"/>
  <c r="E16" i="919"/>
  <c r="D16" i="919"/>
  <c r="C16" i="919"/>
  <c r="S15" i="919"/>
  <c r="R15" i="919"/>
  <c r="Q15" i="919"/>
  <c r="P15" i="919"/>
  <c r="O15" i="919"/>
  <c r="N15" i="919"/>
  <c r="M15" i="919"/>
  <c r="L15" i="919"/>
  <c r="K15" i="919"/>
  <c r="J15" i="919"/>
  <c r="I15" i="919"/>
  <c r="H15" i="919"/>
  <c r="G15" i="919"/>
  <c r="F15" i="919"/>
  <c r="E15" i="919"/>
  <c r="D15" i="919"/>
  <c r="C15" i="919"/>
  <c r="S14" i="919"/>
  <c r="R14" i="919"/>
  <c r="Q14" i="919"/>
  <c r="P14" i="919"/>
  <c r="O14" i="919"/>
  <c r="N14" i="919"/>
  <c r="M14" i="919"/>
  <c r="L14" i="919"/>
  <c r="K14" i="919"/>
  <c r="J14" i="919"/>
  <c r="I14" i="919"/>
  <c r="H14" i="919"/>
  <c r="G14" i="919"/>
  <c r="F14" i="919"/>
  <c r="E14" i="919"/>
  <c r="D14" i="919"/>
  <c r="C14" i="919"/>
  <c r="S13" i="919"/>
  <c r="R13" i="919"/>
  <c r="Q13" i="919"/>
  <c r="P13" i="919"/>
  <c r="O13" i="919"/>
  <c r="N13" i="919"/>
  <c r="M13" i="919"/>
  <c r="L13" i="919"/>
  <c r="K13" i="919"/>
  <c r="J13" i="919"/>
  <c r="I13" i="919"/>
  <c r="H13" i="919"/>
  <c r="G13" i="919"/>
  <c r="F13" i="919"/>
  <c r="E13" i="919"/>
  <c r="D13" i="919"/>
  <c r="C13" i="919"/>
  <c r="S12" i="919"/>
  <c r="R12" i="919"/>
  <c r="Q12" i="919"/>
  <c r="P12" i="919"/>
  <c r="O12" i="919"/>
  <c r="N12" i="919"/>
  <c r="M12" i="919"/>
  <c r="L12" i="919"/>
  <c r="K12" i="919"/>
  <c r="J12" i="919"/>
  <c r="I12" i="919"/>
  <c r="H12" i="919"/>
  <c r="G12" i="919"/>
  <c r="F12" i="919"/>
  <c r="E12" i="919"/>
  <c r="D12" i="919"/>
  <c r="C12" i="919"/>
  <c r="S11" i="919"/>
  <c r="R11" i="919"/>
  <c r="Q11" i="919"/>
  <c r="P11" i="919"/>
  <c r="O11" i="919"/>
  <c r="N11" i="919"/>
  <c r="M11" i="919"/>
  <c r="L11" i="919"/>
  <c r="K11" i="919"/>
  <c r="J11" i="919"/>
  <c r="I11" i="919"/>
  <c r="H11" i="919"/>
  <c r="G11" i="919"/>
  <c r="F11" i="919"/>
  <c r="E11" i="919"/>
  <c r="D11" i="919"/>
  <c r="C11" i="919"/>
  <c r="M3" i="919"/>
  <c r="H3" i="919"/>
  <c r="S27" i="918"/>
  <c r="R27" i="918"/>
  <c r="Q27" i="918"/>
  <c r="P27" i="918"/>
  <c r="O27" i="918"/>
  <c r="N27" i="918"/>
  <c r="M27" i="918"/>
  <c r="L27" i="918"/>
  <c r="K27" i="918"/>
  <c r="J27" i="918"/>
  <c r="I27" i="918"/>
  <c r="H27" i="918"/>
  <c r="G27" i="918"/>
  <c r="F27" i="918"/>
  <c r="E27" i="918"/>
  <c r="D27" i="918"/>
  <c r="C27" i="918"/>
  <c r="S26" i="918"/>
  <c r="R26" i="918"/>
  <c r="Q26" i="918"/>
  <c r="P26" i="918"/>
  <c r="O26" i="918"/>
  <c r="N26" i="918"/>
  <c r="M26" i="918"/>
  <c r="L26" i="918"/>
  <c r="K26" i="918"/>
  <c r="S25" i="918"/>
  <c r="R25" i="918"/>
  <c r="Q25" i="918"/>
  <c r="P25" i="918"/>
  <c r="O25" i="918"/>
  <c r="N25" i="918"/>
  <c r="M25" i="918"/>
  <c r="L25" i="918"/>
  <c r="K25" i="918"/>
  <c r="J25" i="918"/>
  <c r="I25" i="918"/>
  <c r="H25" i="918"/>
  <c r="G25" i="918"/>
  <c r="F25" i="918"/>
  <c r="E25" i="918"/>
  <c r="D25" i="918"/>
  <c r="C25" i="918"/>
  <c r="S24" i="918"/>
  <c r="R24" i="918"/>
  <c r="Q24" i="918"/>
  <c r="P24" i="918"/>
  <c r="O24" i="918"/>
  <c r="N24" i="918"/>
  <c r="M24" i="918"/>
  <c r="L24" i="918"/>
  <c r="K24" i="918"/>
  <c r="J24" i="918"/>
  <c r="I24" i="918"/>
  <c r="H24" i="918"/>
  <c r="G24" i="918"/>
  <c r="F24" i="918"/>
  <c r="E24" i="918"/>
  <c r="D24" i="918"/>
  <c r="C24" i="918"/>
  <c r="S23" i="918"/>
  <c r="R23" i="918"/>
  <c r="Q23" i="918"/>
  <c r="P23" i="918"/>
  <c r="O23" i="918"/>
  <c r="N23" i="918"/>
  <c r="M23" i="918"/>
  <c r="L23" i="918"/>
  <c r="K23" i="918"/>
  <c r="J23" i="918"/>
  <c r="I23" i="918"/>
  <c r="H23" i="918"/>
  <c r="G23" i="918"/>
  <c r="F23" i="918"/>
  <c r="E23" i="918"/>
  <c r="D23" i="918"/>
  <c r="C23" i="918"/>
  <c r="S22" i="918"/>
  <c r="R22" i="918"/>
  <c r="Q22" i="918"/>
  <c r="P22" i="918"/>
  <c r="O22" i="918"/>
  <c r="N22" i="918"/>
  <c r="M22" i="918"/>
  <c r="L22" i="918"/>
  <c r="K22" i="918"/>
  <c r="J22" i="918"/>
  <c r="I22" i="918"/>
  <c r="H22" i="918"/>
  <c r="G22" i="918"/>
  <c r="F22" i="918"/>
  <c r="E22" i="918"/>
  <c r="D22" i="918"/>
  <c r="C22" i="918"/>
  <c r="S21" i="918"/>
  <c r="R21" i="918"/>
  <c r="Q21" i="918"/>
  <c r="P21" i="918"/>
  <c r="O21" i="918"/>
  <c r="N21" i="918"/>
  <c r="M21" i="918"/>
  <c r="L21" i="918"/>
  <c r="K21" i="918"/>
  <c r="J21" i="918"/>
  <c r="I21" i="918"/>
  <c r="H21" i="918"/>
  <c r="G21" i="918"/>
  <c r="F21" i="918"/>
  <c r="E21" i="918"/>
  <c r="D21" i="918"/>
  <c r="C21" i="918"/>
  <c r="S20" i="918"/>
  <c r="R20" i="918"/>
  <c r="Q20" i="918"/>
  <c r="P20" i="918"/>
  <c r="O20" i="918"/>
  <c r="N20" i="918"/>
  <c r="M20" i="918"/>
  <c r="L20" i="918"/>
  <c r="K20" i="918"/>
  <c r="J20" i="918"/>
  <c r="I20" i="918"/>
  <c r="H20" i="918"/>
  <c r="G20" i="918"/>
  <c r="F20" i="918"/>
  <c r="E20" i="918"/>
  <c r="D20" i="918"/>
  <c r="C20" i="918"/>
  <c r="S19" i="918"/>
  <c r="R19" i="918"/>
  <c r="Q19" i="918"/>
  <c r="P19" i="918"/>
  <c r="O19" i="918"/>
  <c r="N19" i="918"/>
  <c r="M19" i="918"/>
  <c r="L19" i="918"/>
  <c r="K19" i="918"/>
  <c r="J19" i="918"/>
  <c r="I19" i="918"/>
  <c r="H19" i="918"/>
  <c r="G19" i="918"/>
  <c r="F19" i="918"/>
  <c r="E19" i="918"/>
  <c r="D19" i="918"/>
  <c r="C19" i="918"/>
  <c r="S18" i="918"/>
  <c r="R18" i="918"/>
  <c r="Q18" i="918"/>
  <c r="P18" i="918"/>
  <c r="O18" i="918"/>
  <c r="N18" i="918"/>
  <c r="M18" i="918"/>
  <c r="L18" i="918"/>
  <c r="K18" i="918"/>
  <c r="J18" i="918"/>
  <c r="I18" i="918"/>
  <c r="H18" i="918"/>
  <c r="G18" i="918"/>
  <c r="F18" i="918"/>
  <c r="E18" i="918"/>
  <c r="D18" i="918"/>
  <c r="C18" i="918"/>
  <c r="S16" i="918"/>
  <c r="R16" i="918"/>
  <c r="Q16" i="918"/>
  <c r="P16" i="918"/>
  <c r="O16" i="918"/>
  <c r="N16" i="918"/>
  <c r="M16" i="918"/>
  <c r="L16" i="918"/>
  <c r="K16" i="918"/>
  <c r="J16" i="918"/>
  <c r="I16" i="918"/>
  <c r="H16" i="918"/>
  <c r="G16" i="918"/>
  <c r="F16" i="918"/>
  <c r="E16" i="918"/>
  <c r="D16" i="918"/>
  <c r="C16" i="918"/>
  <c r="S15" i="918"/>
  <c r="R15" i="918"/>
  <c r="Q15" i="918"/>
  <c r="P15" i="918"/>
  <c r="O15" i="918"/>
  <c r="N15" i="918"/>
  <c r="M15" i="918"/>
  <c r="L15" i="918"/>
  <c r="K15" i="918"/>
  <c r="J15" i="918"/>
  <c r="I15" i="918"/>
  <c r="H15" i="918"/>
  <c r="G15" i="918"/>
  <c r="F15" i="918"/>
  <c r="E15" i="918"/>
  <c r="D15" i="918"/>
  <c r="C15" i="918"/>
  <c r="S14" i="918"/>
  <c r="R14" i="918"/>
  <c r="Q14" i="918"/>
  <c r="P14" i="918"/>
  <c r="O14" i="918"/>
  <c r="N14" i="918"/>
  <c r="M14" i="918"/>
  <c r="L14" i="918"/>
  <c r="K14" i="918"/>
  <c r="J14" i="918"/>
  <c r="I14" i="918"/>
  <c r="H14" i="918"/>
  <c r="G14" i="918"/>
  <c r="F14" i="918"/>
  <c r="E14" i="918"/>
  <c r="D14" i="918"/>
  <c r="C14" i="918"/>
  <c r="S13" i="918"/>
  <c r="R13" i="918"/>
  <c r="Q13" i="918"/>
  <c r="P13" i="918"/>
  <c r="O13" i="918"/>
  <c r="N13" i="918"/>
  <c r="M13" i="918"/>
  <c r="L13" i="918"/>
  <c r="K13" i="918"/>
  <c r="J13" i="918"/>
  <c r="I13" i="918"/>
  <c r="H13" i="918"/>
  <c r="G13" i="918"/>
  <c r="F13" i="918"/>
  <c r="E13" i="918"/>
  <c r="D13" i="918"/>
  <c r="C13" i="918"/>
  <c r="S12" i="918"/>
  <c r="R12" i="918"/>
  <c r="Q12" i="918"/>
  <c r="P12" i="918"/>
  <c r="O12" i="918"/>
  <c r="N12" i="918"/>
  <c r="M12" i="918"/>
  <c r="L12" i="918"/>
  <c r="K12" i="918"/>
  <c r="J12" i="918"/>
  <c r="I12" i="918"/>
  <c r="H12" i="918"/>
  <c r="G12" i="918"/>
  <c r="F12" i="918"/>
  <c r="E12" i="918"/>
  <c r="D12" i="918"/>
  <c r="C12" i="918"/>
  <c r="S11" i="918"/>
  <c r="R11" i="918"/>
  <c r="Q11" i="918"/>
  <c r="P11" i="918"/>
  <c r="O11" i="918"/>
  <c r="N11" i="918"/>
  <c r="M11" i="918"/>
  <c r="L11" i="918"/>
  <c r="K11" i="918"/>
  <c r="J11" i="918"/>
  <c r="I11" i="918"/>
  <c r="H11" i="918"/>
  <c r="G11" i="918"/>
  <c r="F11" i="918"/>
  <c r="E11" i="918"/>
  <c r="D11" i="918"/>
  <c r="C11" i="918"/>
  <c r="M3" i="918"/>
  <c r="H3" i="918"/>
  <c r="S27" i="917"/>
  <c r="R27" i="917"/>
  <c r="Q27" i="917"/>
  <c r="P27" i="917"/>
  <c r="O27" i="917"/>
  <c r="N27" i="917"/>
  <c r="M27" i="917"/>
  <c r="L27" i="917"/>
  <c r="K27" i="917"/>
  <c r="J27" i="917"/>
  <c r="I27" i="917"/>
  <c r="H27" i="917"/>
  <c r="G27" i="917"/>
  <c r="F27" i="917"/>
  <c r="E27" i="917"/>
  <c r="D27" i="917"/>
  <c r="C27" i="917"/>
  <c r="S26" i="917"/>
  <c r="R26" i="917"/>
  <c r="Q26" i="917"/>
  <c r="P26" i="917"/>
  <c r="O26" i="917"/>
  <c r="N26" i="917"/>
  <c r="M26" i="917"/>
  <c r="L26" i="917"/>
  <c r="K26" i="917"/>
  <c r="S25" i="917"/>
  <c r="R25" i="917"/>
  <c r="Q25" i="917"/>
  <c r="P25" i="917"/>
  <c r="O25" i="917"/>
  <c r="N25" i="917"/>
  <c r="M25" i="917"/>
  <c r="L25" i="917"/>
  <c r="K25" i="917"/>
  <c r="J25" i="917"/>
  <c r="I25" i="917"/>
  <c r="H25" i="917"/>
  <c r="G25" i="917"/>
  <c r="F25" i="917"/>
  <c r="E25" i="917"/>
  <c r="D25" i="917"/>
  <c r="C25" i="917"/>
  <c r="S24" i="917"/>
  <c r="R24" i="917"/>
  <c r="Q24" i="917"/>
  <c r="P24" i="917"/>
  <c r="O24" i="917"/>
  <c r="N24" i="917"/>
  <c r="M24" i="917"/>
  <c r="L24" i="917"/>
  <c r="K24" i="917"/>
  <c r="J24" i="917"/>
  <c r="I24" i="917"/>
  <c r="H24" i="917"/>
  <c r="G24" i="917"/>
  <c r="F24" i="917"/>
  <c r="E24" i="917"/>
  <c r="D24" i="917"/>
  <c r="C24" i="917"/>
  <c r="S23" i="917"/>
  <c r="R23" i="917"/>
  <c r="Q23" i="917"/>
  <c r="P23" i="917"/>
  <c r="O23" i="917"/>
  <c r="N23" i="917"/>
  <c r="M23" i="917"/>
  <c r="L23" i="917"/>
  <c r="K23" i="917"/>
  <c r="J23" i="917"/>
  <c r="I23" i="917"/>
  <c r="H23" i="917"/>
  <c r="G23" i="917"/>
  <c r="F23" i="917"/>
  <c r="E23" i="917"/>
  <c r="D23" i="917"/>
  <c r="C23" i="917"/>
  <c r="S22" i="917"/>
  <c r="R22" i="917"/>
  <c r="Q22" i="917"/>
  <c r="P22" i="917"/>
  <c r="O22" i="917"/>
  <c r="N22" i="917"/>
  <c r="M22" i="917"/>
  <c r="L22" i="917"/>
  <c r="K22" i="917"/>
  <c r="J22" i="917"/>
  <c r="I22" i="917"/>
  <c r="H22" i="917"/>
  <c r="G22" i="917"/>
  <c r="F22" i="917"/>
  <c r="E22" i="917"/>
  <c r="D22" i="917"/>
  <c r="C22" i="917"/>
  <c r="S21" i="917"/>
  <c r="R21" i="917"/>
  <c r="Q21" i="917"/>
  <c r="P21" i="917"/>
  <c r="O21" i="917"/>
  <c r="N21" i="917"/>
  <c r="M21" i="917"/>
  <c r="L21" i="917"/>
  <c r="K21" i="917"/>
  <c r="J21" i="917"/>
  <c r="I21" i="917"/>
  <c r="H21" i="917"/>
  <c r="G21" i="917"/>
  <c r="F21" i="917"/>
  <c r="E21" i="917"/>
  <c r="D21" i="917"/>
  <c r="C21" i="917"/>
  <c r="S20" i="917"/>
  <c r="R20" i="917"/>
  <c r="Q20" i="917"/>
  <c r="P20" i="917"/>
  <c r="O20" i="917"/>
  <c r="N20" i="917"/>
  <c r="M20" i="917"/>
  <c r="L20" i="917"/>
  <c r="K20" i="917"/>
  <c r="J20" i="917"/>
  <c r="I20" i="917"/>
  <c r="H20" i="917"/>
  <c r="G20" i="917"/>
  <c r="F20" i="917"/>
  <c r="E20" i="917"/>
  <c r="D20" i="917"/>
  <c r="C20" i="917"/>
  <c r="S19" i="917"/>
  <c r="R19" i="917"/>
  <c r="Q19" i="917"/>
  <c r="P19" i="917"/>
  <c r="O19" i="917"/>
  <c r="N19" i="917"/>
  <c r="M19" i="917"/>
  <c r="L19" i="917"/>
  <c r="K19" i="917"/>
  <c r="J19" i="917"/>
  <c r="I19" i="917"/>
  <c r="H19" i="917"/>
  <c r="G19" i="917"/>
  <c r="F19" i="917"/>
  <c r="E19" i="917"/>
  <c r="D19" i="917"/>
  <c r="C19" i="917"/>
  <c r="S18" i="917"/>
  <c r="R18" i="917"/>
  <c r="Q18" i="917"/>
  <c r="P18" i="917"/>
  <c r="O18" i="917"/>
  <c r="N18" i="917"/>
  <c r="M18" i="917"/>
  <c r="L18" i="917"/>
  <c r="K18" i="917"/>
  <c r="J18" i="917"/>
  <c r="I18" i="917"/>
  <c r="H18" i="917"/>
  <c r="G18" i="917"/>
  <c r="F18" i="917"/>
  <c r="E18" i="917"/>
  <c r="D18" i="917"/>
  <c r="C18" i="917"/>
  <c r="S16" i="917"/>
  <c r="R16" i="917"/>
  <c r="Q16" i="917"/>
  <c r="P16" i="917"/>
  <c r="O16" i="917"/>
  <c r="N16" i="917"/>
  <c r="M16" i="917"/>
  <c r="L16" i="917"/>
  <c r="K16" i="917"/>
  <c r="J16" i="917"/>
  <c r="I16" i="917"/>
  <c r="H16" i="917"/>
  <c r="G16" i="917"/>
  <c r="F16" i="917"/>
  <c r="E16" i="917"/>
  <c r="D16" i="917"/>
  <c r="C16" i="917"/>
  <c r="S15" i="917"/>
  <c r="R15" i="917"/>
  <c r="Q15" i="917"/>
  <c r="P15" i="917"/>
  <c r="O15" i="917"/>
  <c r="N15" i="917"/>
  <c r="M15" i="917"/>
  <c r="L15" i="917"/>
  <c r="K15" i="917"/>
  <c r="J15" i="917"/>
  <c r="I15" i="917"/>
  <c r="H15" i="917"/>
  <c r="G15" i="917"/>
  <c r="F15" i="917"/>
  <c r="E15" i="917"/>
  <c r="D15" i="917"/>
  <c r="C15" i="917"/>
  <c r="S14" i="917"/>
  <c r="R14" i="917"/>
  <c r="Q14" i="917"/>
  <c r="P14" i="917"/>
  <c r="O14" i="917"/>
  <c r="N14" i="917"/>
  <c r="M14" i="917"/>
  <c r="L14" i="917"/>
  <c r="K14" i="917"/>
  <c r="J14" i="917"/>
  <c r="I14" i="917"/>
  <c r="H14" i="917"/>
  <c r="G14" i="917"/>
  <c r="F14" i="917"/>
  <c r="E14" i="917"/>
  <c r="D14" i="917"/>
  <c r="C14" i="917"/>
  <c r="S13" i="917"/>
  <c r="R13" i="917"/>
  <c r="Q13" i="917"/>
  <c r="P13" i="917"/>
  <c r="O13" i="917"/>
  <c r="N13" i="917"/>
  <c r="M13" i="917"/>
  <c r="L13" i="917"/>
  <c r="K13" i="917"/>
  <c r="J13" i="917"/>
  <c r="I13" i="917"/>
  <c r="H13" i="917"/>
  <c r="G13" i="917"/>
  <c r="F13" i="917"/>
  <c r="E13" i="917"/>
  <c r="D13" i="917"/>
  <c r="C13" i="917"/>
  <c r="S12" i="917"/>
  <c r="R12" i="917"/>
  <c r="Q12" i="917"/>
  <c r="P12" i="917"/>
  <c r="O12" i="917"/>
  <c r="N12" i="917"/>
  <c r="M12" i="917"/>
  <c r="L12" i="917"/>
  <c r="K12" i="917"/>
  <c r="J12" i="917"/>
  <c r="I12" i="917"/>
  <c r="H12" i="917"/>
  <c r="G12" i="917"/>
  <c r="F12" i="917"/>
  <c r="E12" i="917"/>
  <c r="D12" i="917"/>
  <c r="C12" i="917"/>
  <c r="S11" i="917"/>
  <c r="R11" i="917"/>
  <c r="Q11" i="917"/>
  <c r="P11" i="917"/>
  <c r="O11" i="917"/>
  <c r="N11" i="917"/>
  <c r="M11" i="917"/>
  <c r="L11" i="917"/>
  <c r="K11" i="917"/>
  <c r="J11" i="917"/>
  <c r="I11" i="917"/>
  <c r="H11" i="917"/>
  <c r="G11" i="917"/>
  <c r="F11" i="917"/>
  <c r="E11" i="917"/>
  <c r="D11" i="917"/>
  <c r="C11" i="917"/>
  <c r="M3" i="917"/>
  <c r="H3" i="917"/>
  <c r="S27" i="916"/>
  <c r="R27" i="916"/>
  <c r="Q27" i="916"/>
  <c r="P27" i="916"/>
  <c r="O27" i="916"/>
  <c r="N27" i="916"/>
  <c r="M27" i="916"/>
  <c r="L27" i="916"/>
  <c r="K27" i="916"/>
  <c r="J27" i="916"/>
  <c r="I27" i="916"/>
  <c r="H27" i="916"/>
  <c r="G27" i="916"/>
  <c r="F27" i="916"/>
  <c r="E27" i="916"/>
  <c r="D27" i="916"/>
  <c r="C27" i="916"/>
  <c r="S26" i="916"/>
  <c r="R26" i="916"/>
  <c r="Q26" i="916"/>
  <c r="P26" i="916"/>
  <c r="O26" i="916"/>
  <c r="N26" i="916"/>
  <c r="M26" i="916"/>
  <c r="L26" i="916"/>
  <c r="K26" i="916"/>
  <c r="S25" i="916"/>
  <c r="R25" i="916"/>
  <c r="Q25" i="916"/>
  <c r="P25" i="916"/>
  <c r="O25" i="916"/>
  <c r="N25" i="916"/>
  <c r="M25" i="916"/>
  <c r="L25" i="916"/>
  <c r="K25" i="916"/>
  <c r="J25" i="916"/>
  <c r="I25" i="916"/>
  <c r="H25" i="916"/>
  <c r="G25" i="916"/>
  <c r="F25" i="916"/>
  <c r="E25" i="916"/>
  <c r="D25" i="916"/>
  <c r="C25" i="916"/>
  <c r="S24" i="916"/>
  <c r="R24" i="916"/>
  <c r="Q24" i="916"/>
  <c r="P24" i="916"/>
  <c r="O24" i="916"/>
  <c r="N24" i="916"/>
  <c r="M24" i="916"/>
  <c r="L24" i="916"/>
  <c r="K24" i="916"/>
  <c r="J24" i="916"/>
  <c r="I24" i="916"/>
  <c r="H24" i="916"/>
  <c r="G24" i="916"/>
  <c r="F24" i="916"/>
  <c r="E24" i="916"/>
  <c r="D24" i="916"/>
  <c r="C24" i="916"/>
  <c r="S23" i="916"/>
  <c r="R23" i="916"/>
  <c r="Q23" i="916"/>
  <c r="P23" i="916"/>
  <c r="O23" i="916"/>
  <c r="N23" i="916"/>
  <c r="M23" i="916"/>
  <c r="L23" i="916"/>
  <c r="K23" i="916"/>
  <c r="J23" i="916"/>
  <c r="I23" i="916"/>
  <c r="H23" i="916"/>
  <c r="G23" i="916"/>
  <c r="F23" i="916"/>
  <c r="E23" i="916"/>
  <c r="D23" i="916"/>
  <c r="C23" i="916"/>
  <c r="S22" i="916"/>
  <c r="R22" i="916"/>
  <c r="Q22" i="916"/>
  <c r="P22" i="916"/>
  <c r="O22" i="916"/>
  <c r="N22" i="916"/>
  <c r="M22" i="916"/>
  <c r="L22" i="916"/>
  <c r="K22" i="916"/>
  <c r="J22" i="916"/>
  <c r="I22" i="916"/>
  <c r="H22" i="916"/>
  <c r="G22" i="916"/>
  <c r="F22" i="916"/>
  <c r="E22" i="916"/>
  <c r="D22" i="916"/>
  <c r="C22" i="916"/>
  <c r="S21" i="916"/>
  <c r="R21" i="916"/>
  <c r="Q21" i="916"/>
  <c r="P21" i="916"/>
  <c r="O21" i="916"/>
  <c r="N21" i="916"/>
  <c r="M21" i="916"/>
  <c r="L21" i="916"/>
  <c r="K21" i="916"/>
  <c r="J21" i="916"/>
  <c r="I21" i="916"/>
  <c r="H21" i="916"/>
  <c r="G21" i="916"/>
  <c r="F21" i="916"/>
  <c r="E21" i="916"/>
  <c r="D21" i="916"/>
  <c r="C21" i="916"/>
  <c r="S20" i="916"/>
  <c r="R20" i="916"/>
  <c r="Q20" i="916"/>
  <c r="P20" i="916"/>
  <c r="O20" i="916"/>
  <c r="N20" i="916"/>
  <c r="M20" i="916"/>
  <c r="L20" i="916"/>
  <c r="K20" i="916"/>
  <c r="J20" i="916"/>
  <c r="I20" i="916"/>
  <c r="H20" i="916"/>
  <c r="G20" i="916"/>
  <c r="F20" i="916"/>
  <c r="E20" i="916"/>
  <c r="D20" i="916"/>
  <c r="C20" i="916"/>
  <c r="S19" i="916"/>
  <c r="R19" i="916"/>
  <c r="Q19" i="916"/>
  <c r="P19" i="916"/>
  <c r="O19" i="916"/>
  <c r="N19" i="916"/>
  <c r="M19" i="916"/>
  <c r="L19" i="916"/>
  <c r="K19" i="916"/>
  <c r="J19" i="916"/>
  <c r="I19" i="916"/>
  <c r="H19" i="916"/>
  <c r="G19" i="916"/>
  <c r="F19" i="916"/>
  <c r="E19" i="916"/>
  <c r="D19" i="916"/>
  <c r="C19" i="916"/>
  <c r="S18" i="916"/>
  <c r="R18" i="916"/>
  <c r="Q18" i="916"/>
  <c r="P18" i="916"/>
  <c r="O18" i="916"/>
  <c r="N18" i="916"/>
  <c r="M18" i="916"/>
  <c r="L18" i="916"/>
  <c r="K18" i="916"/>
  <c r="J18" i="916"/>
  <c r="I18" i="916"/>
  <c r="H18" i="916"/>
  <c r="G18" i="916"/>
  <c r="F18" i="916"/>
  <c r="E18" i="916"/>
  <c r="D18" i="916"/>
  <c r="C18" i="916"/>
  <c r="S16" i="916"/>
  <c r="R16" i="916"/>
  <c r="Q16" i="916"/>
  <c r="P16" i="916"/>
  <c r="O16" i="916"/>
  <c r="N16" i="916"/>
  <c r="M16" i="916"/>
  <c r="L16" i="916"/>
  <c r="K16" i="916"/>
  <c r="J16" i="916"/>
  <c r="I16" i="916"/>
  <c r="H16" i="916"/>
  <c r="G16" i="916"/>
  <c r="F16" i="916"/>
  <c r="E16" i="916"/>
  <c r="D16" i="916"/>
  <c r="C16" i="916"/>
  <c r="S15" i="916"/>
  <c r="R15" i="916"/>
  <c r="Q15" i="916"/>
  <c r="P15" i="916"/>
  <c r="O15" i="916"/>
  <c r="N15" i="916"/>
  <c r="M15" i="916"/>
  <c r="L15" i="916"/>
  <c r="K15" i="916"/>
  <c r="J15" i="916"/>
  <c r="I15" i="916"/>
  <c r="H15" i="916"/>
  <c r="G15" i="916"/>
  <c r="F15" i="916"/>
  <c r="E15" i="916"/>
  <c r="D15" i="916"/>
  <c r="C15" i="916"/>
  <c r="S14" i="916"/>
  <c r="R14" i="916"/>
  <c r="Q14" i="916"/>
  <c r="P14" i="916"/>
  <c r="O14" i="916"/>
  <c r="N14" i="916"/>
  <c r="M14" i="916"/>
  <c r="L14" i="916"/>
  <c r="K14" i="916"/>
  <c r="J14" i="916"/>
  <c r="I14" i="916"/>
  <c r="H14" i="916"/>
  <c r="G14" i="916"/>
  <c r="F14" i="916"/>
  <c r="E14" i="916"/>
  <c r="D14" i="916"/>
  <c r="C14" i="916"/>
  <c r="S13" i="916"/>
  <c r="R13" i="916"/>
  <c r="Q13" i="916"/>
  <c r="P13" i="916"/>
  <c r="O13" i="916"/>
  <c r="N13" i="916"/>
  <c r="M13" i="916"/>
  <c r="L13" i="916"/>
  <c r="K13" i="916"/>
  <c r="J13" i="916"/>
  <c r="I13" i="916"/>
  <c r="H13" i="916"/>
  <c r="G13" i="916"/>
  <c r="F13" i="916"/>
  <c r="E13" i="916"/>
  <c r="D13" i="916"/>
  <c r="C13" i="916"/>
  <c r="S12" i="916"/>
  <c r="R12" i="916"/>
  <c r="Q12" i="916"/>
  <c r="P12" i="916"/>
  <c r="O12" i="916"/>
  <c r="N12" i="916"/>
  <c r="M12" i="916"/>
  <c r="L12" i="916"/>
  <c r="K12" i="916"/>
  <c r="J12" i="916"/>
  <c r="I12" i="916"/>
  <c r="H12" i="916"/>
  <c r="G12" i="916"/>
  <c r="F12" i="916"/>
  <c r="E12" i="916"/>
  <c r="D12" i="916"/>
  <c r="C12" i="916"/>
  <c r="S11" i="916"/>
  <c r="R11" i="916"/>
  <c r="Q11" i="916"/>
  <c r="P11" i="916"/>
  <c r="O11" i="916"/>
  <c r="N11" i="916"/>
  <c r="M11" i="916"/>
  <c r="L11" i="916"/>
  <c r="K11" i="916"/>
  <c r="J11" i="916"/>
  <c r="I11" i="916"/>
  <c r="H11" i="916"/>
  <c r="G11" i="916"/>
  <c r="F11" i="916"/>
  <c r="E11" i="916"/>
  <c r="D11" i="916"/>
  <c r="C11" i="916"/>
  <c r="M3" i="916"/>
  <c r="H3" i="916"/>
  <c r="M3" i="843" l="1"/>
  <c r="H3" i="843"/>
  <c r="M3" i="842"/>
  <c r="H3" i="842"/>
  <c r="M3" i="841"/>
  <c r="H3" i="841"/>
  <c r="M3" i="840"/>
  <c r="H3" i="840"/>
  <c r="M3" i="839"/>
  <c r="H3" i="839"/>
  <c r="M3" i="838"/>
  <c r="H3" i="838"/>
  <c r="M3" i="837"/>
  <c r="H3" i="837"/>
  <c r="M3" i="836"/>
  <c r="H3" i="836"/>
  <c r="M3" i="835"/>
  <c r="H3" i="835"/>
  <c r="M3" i="834"/>
  <c r="H3" i="834"/>
  <c r="M3" i="833"/>
  <c r="H3" i="833"/>
  <c r="M3" i="832"/>
  <c r="H3" i="832"/>
  <c r="M3" i="831"/>
  <c r="H3" i="831"/>
  <c r="M3" i="830"/>
  <c r="H3" i="830"/>
  <c r="M3" i="829"/>
  <c r="H3" i="829"/>
  <c r="M3" i="828"/>
  <c r="H3" i="828"/>
  <c r="M3" i="827"/>
  <c r="H3" i="827"/>
  <c r="M3" i="826"/>
  <c r="H3" i="826"/>
  <c r="M3" i="825"/>
  <c r="H3" i="825"/>
  <c r="M3" i="824"/>
  <c r="H3" i="824"/>
  <c r="M3" i="823"/>
  <c r="H3" i="823"/>
  <c r="M3" i="822"/>
  <c r="H3" i="822"/>
  <c r="M3" i="821"/>
  <c r="H3" i="821"/>
  <c r="M3" i="820"/>
  <c r="H3" i="820"/>
  <c r="M3" i="819"/>
  <c r="H3" i="819"/>
  <c r="M3" i="818"/>
  <c r="H3" i="818"/>
  <c r="M3" i="817"/>
  <c r="H3" i="817"/>
  <c r="M3" i="816"/>
  <c r="H3" i="816"/>
  <c r="M3" i="815"/>
  <c r="H3" i="815"/>
  <c r="M3" i="814"/>
  <c r="H3" i="814"/>
  <c r="M3" i="813"/>
  <c r="H3" i="813"/>
  <c r="M3" i="812"/>
  <c r="H3" i="812"/>
  <c r="M3" i="811"/>
  <c r="H3" i="811"/>
  <c r="M3" i="810"/>
  <c r="H3" i="810"/>
  <c r="M3" i="809"/>
  <c r="H3" i="809"/>
  <c r="S27" i="807" l="1"/>
  <c r="R27" i="807"/>
  <c r="Q27" i="807"/>
  <c r="P27" i="807"/>
  <c r="O27" i="807"/>
  <c r="N27" i="807"/>
  <c r="M27" i="807"/>
  <c r="L27" i="807"/>
  <c r="K27" i="807"/>
  <c r="J27" i="807"/>
  <c r="I27" i="807"/>
  <c r="H27" i="807"/>
  <c r="G27" i="807"/>
  <c r="F27" i="807"/>
  <c r="E27" i="807"/>
  <c r="D27" i="807"/>
  <c r="C27" i="807"/>
  <c r="S26" i="807"/>
  <c r="R26" i="807"/>
  <c r="Q26" i="807"/>
  <c r="P26" i="807"/>
  <c r="O26" i="807"/>
  <c r="N26" i="807"/>
  <c r="M26" i="807"/>
  <c r="L26" i="807"/>
  <c r="K26" i="807"/>
  <c r="J26" i="807"/>
  <c r="I26" i="807"/>
  <c r="H26" i="807"/>
  <c r="G26" i="807"/>
  <c r="F26" i="807"/>
  <c r="E26" i="807"/>
  <c r="D26" i="807"/>
  <c r="C26" i="807"/>
  <c r="S25" i="807"/>
  <c r="R25" i="807"/>
  <c r="Q25" i="807"/>
  <c r="P25" i="807"/>
  <c r="O25" i="807"/>
  <c r="N25" i="807"/>
  <c r="M25" i="807"/>
  <c r="L25" i="807"/>
  <c r="K25" i="807"/>
  <c r="J25" i="807"/>
  <c r="I25" i="807"/>
  <c r="H25" i="807"/>
  <c r="G25" i="807"/>
  <c r="F25" i="807"/>
  <c r="E25" i="807"/>
  <c r="D25" i="807"/>
  <c r="C25" i="807"/>
  <c r="S24" i="807"/>
  <c r="R24" i="807"/>
  <c r="Q24" i="807"/>
  <c r="P24" i="807"/>
  <c r="O24" i="807"/>
  <c r="N24" i="807"/>
  <c r="M24" i="807"/>
  <c r="L24" i="807"/>
  <c r="K24" i="807"/>
  <c r="J24" i="807"/>
  <c r="I24" i="807"/>
  <c r="H24" i="807"/>
  <c r="G24" i="807"/>
  <c r="F24" i="807"/>
  <c r="E24" i="807"/>
  <c r="D24" i="807"/>
  <c r="C24" i="807"/>
  <c r="S23" i="807"/>
  <c r="R23" i="807"/>
  <c r="Q23" i="807"/>
  <c r="P23" i="807"/>
  <c r="O23" i="807"/>
  <c r="N23" i="807"/>
  <c r="M23" i="807"/>
  <c r="L23" i="807"/>
  <c r="K23" i="807"/>
  <c r="J23" i="807"/>
  <c r="I23" i="807"/>
  <c r="H23" i="807"/>
  <c r="G23" i="807"/>
  <c r="F23" i="807"/>
  <c r="E23" i="807"/>
  <c r="D23" i="807"/>
  <c r="C23" i="807"/>
  <c r="S22" i="807"/>
  <c r="R22" i="807"/>
  <c r="Q22" i="807"/>
  <c r="P22" i="807"/>
  <c r="O22" i="807"/>
  <c r="N22" i="807"/>
  <c r="M22" i="807"/>
  <c r="L22" i="807"/>
  <c r="K22" i="807"/>
  <c r="J22" i="807"/>
  <c r="I22" i="807"/>
  <c r="H22" i="807"/>
  <c r="G22" i="807"/>
  <c r="F22" i="807"/>
  <c r="E22" i="807"/>
  <c r="D22" i="807"/>
  <c r="C22" i="807"/>
  <c r="S21" i="807"/>
  <c r="R21" i="807"/>
  <c r="Q21" i="807"/>
  <c r="P21" i="807"/>
  <c r="O21" i="807"/>
  <c r="N21" i="807"/>
  <c r="M21" i="807"/>
  <c r="L21" i="807"/>
  <c r="K21" i="807"/>
  <c r="J21" i="807"/>
  <c r="I21" i="807"/>
  <c r="H21" i="807"/>
  <c r="G21" i="807"/>
  <c r="F21" i="807"/>
  <c r="E21" i="807"/>
  <c r="D21" i="807"/>
  <c r="C21" i="807"/>
  <c r="S20" i="807"/>
  <c r="R20" i="807"/>
  <c r="Q20" i="807"/>
  <c r="P20" i="807"/>
  <c r="O20" i="807"/>
  <c r="N20" i="807"/>
  <c r="M20" i="807"/>
  <c r="L20" i="807"/>
  <c r="K20" i="807"/>
  <c r="J20" i="807"/>
  <c r="I20" i="807"/>
  <c r="H20" i="807"/>
  <c r="G20" i="807"/>
  <c r="F20" i="807"/>
  <c r="E20" i="807"/>
  <c r="D20" i="807"/>
  <c r="C20" i="807"/>
  <c r="S19" i="807"/>
  <c r="R19" i="807"/>
  <c r="Q19" i="807"/>
  <c r="P19" i="807"/>
  <c r="O19" i="807"/>
  <c r="N19" i="807"/>
  <c r="M19" i="807"/>
  <c r="L19" i="807"/>
  <c r="K19" i="807"/>
  <c r="J19" i="807"/>
  <c r="I19" i="807"/>
  <c r="H19" i="807"/>
  <c r="G19" i="807"/>
  <c r="F19" i="807"/>
  <c r="E19" i="807"/>
  <c r="D19" i="807"/>
  <c r="C19" i="807"/>
  <c r="S18" i="807"/>
  <c r="R18" i="807"/>
  <c r="Q18" i="807"/>
  <c r="P18" i="807"/>
  <c r="O18" i="807"/>
  <c r="N18" i="807"/>
  <c r="M18" i="807"/>
  <c r="L18" i="807"/>
  <c r="K18" i="807"/>
  <c r="J18" i="807"/>
  <c r="I18" i="807"/>
  <c r="H18" i="807"/>
  <c r="G18" i="807"/>
  <c r="F18" i="807"/>
  <c r="E18" i="807"/>
  <c r="D18" i="807"/>
  <c r="C18" i="807"/>
  <c r="S16" i="807"/>
  <c r="R16" i="807"/>
  <c r="Q16" i="807"/>
  <c r="P16" i="807"/>
  <c r="O16" i="807"/>
  <c r="N16" i="807"/>
  <c r="M16" i="807"/>
  <c r="L16" i="807"/>
  <c r="K16" i="807"/>
  <c r="J16" i="807"/>
  <c r="I16" i="807"/>
  <c r="H16" i="807"/>
  <c r="G16" i="807"/>
  <c r="F16" i="807"/>
  <c r="E16" i="807"/>
  <c r="D16" i="807"/>
  <c r="C16" i="807"/>
  <c r="S15" i="807"/>
  <c r="R15" i="807"/>
  <c r="Q15" i="807"/>
  <c r="P15" i="807"/>
  <c r="O15" i="807"/>
  <c r="N15" i="807"/>
  <c r="M15" i="807"/>
  <c r="L15" i="807"/>
  <c r="K15" i="807"/>
  <c r="J15" i="807"/>
  <c r="I15" i="807"/>
  <c r="H15" i="807"/>
  <c r="G15" i="807"/>
  <c r="F15" i="807"/>
  <c r="E15" i="807"/>
  <c r="D15" i="807"/>
  <c r="C15" i="807"/>
  <c r="S14" i="807"/>
  <c r="R14" i="807"/>
  <c r="Q14" i="807"/>
  <c r="P14" i="807"/>
  <c r="O14" i="807"/>
  <c r="N14" i="807"/>
  <c r="M14" i="807"/>
  <c r="L14" i="807"/>
  <c r="K14" i="807"/>
  <c r="J14" i="807"/>
  <c r="I14" i="807"/>
  <c r="H14" i="807"/>
  <c r="G14" i="807"/>
  <c r="F14" i="807"/>
  <c r="E14" i="807"/>
  <c r="D14" i="807"/>
  <c r="C14" i="807"/>
  <c r="S13" i="807"/>
  <c r="R13" i="807"/>
  <c r="Q13" i="807"/>
  <c r="P13" i="807"/>
  <c r="O13" i="807"/>
  <c r="N13" i="807"/>
  <c r="M13" i="807"/>
  <c r="L13" i="807"/>
  <c r="K13" i="807"/>
  <c r="J13" i="807"/>
  <c r="I13" i="807"/>
  <c r="H13" i="807"/>
  <c r="G13" i="807"/>
  <c r="F13" i="807"/>
  <c r="E13" i="807"/>
  <c r="D13" i="807"/>
  <c r="C13" i="807"/>
  <c r="S12" i="807"/>
  <c r="R12" i="807"/>
  <c r="Q12" i="807"/>
  <c r="P12" i="807"/>
  <c r="O12" i="807"/>
  <c r="N12" i="807"/>
  <c r="M12" i="807"/>
  <c r="L12" i="807"/>
  <c r="K12" i="807"/>
  <c r="J12" i="807"/>
  <c r="I12" i="807"/>
  <c r="H12" i="807"/>
  <c r="G12" i="807"/>
  <c r="F12" i="807"/>
  <c r="E12" i="807"/>
  <c r="D12" i="807"/>
  <c r="C12" i="807"/>
  <c r="S11" i="807"/>
  <c r="R11" i="807"/>
  <c r="Q11" i="807"/>
  <c r="P11" i="807"/>
  <c r="O11" i="807"/>
  <c r="N11" i="807"/>
  <c r="M11" i="807"/>
  <c r="L11" i="807"/>
  <c r="K11" i="807"/>
  <c r="J11" i="807"/>
  <c r="I11" i="807"/>
  <c r="H11" i="807"/>
  <c r="G11" i="807"/>
  <c r="F11" i="807"/>
  <c r="E11" i="807"/>
  <c r="D11" i="807"/>
  <c r="C11" i="807"/>
  <c r="M3" i="807"/>
  <c r="H3" i="807"/>
  <c r="S27" i="806"/>
  <c r="R27" i="806"/>
  <c r="Q27" i="806"/>
  <c r="P27" i="806"/>
  <c r="O27" i="806"/>
  <c r="N27" i="806"/>
  <c r="M27" i="806"/>
  <c r="L27" i="806"/>
  <c r="K27" i="806"/>
  <c r="J27" i="806"/>
  <c r="I27" i="806"/>
  <c r="H27" i="806"/>
  <c r="G27" i="806"/>
  <c r="F27" i="806"/>
  <c r="E27" i="806"/>
  <c r="D27" i="806"/>
  <c r="C27" i="806"/>
  <c r="S26" i="806"/>
  <c r="R26" i="806"/>
  <c r="Q26" i="806"/>
  <c r="P26" i="806"/>
  <c r="O26" i="806"/>
  <c r="N26" i="806"/>
  <c r="M26" i="806"/>
  <c r="L26" i="806"/>
  <c r="K26" i="806"/>
  <c r="J26" i="806"/>
  <c r="I26" i="806"/>
  <c r="H26" i="806"/>
  <c r="G26" i="806"/>
  <c r="F26" i="806"/>
  <c r="E26" i="806"/>
  <c r="D26" i="806"/>
  <c r="C26" i="806"/>
  <c r="S25" i="806"/>
  <c r="R25" i="806"/>
  <c r="Q25" i="806"/>
  <c r="P25" i="806"/>
  <c r="O25" i="806"/>
  <c r="N25" i="806"/>
  <c r="M25" i="806"/>
  <c r="L25" i="806"/>
  <c r="K25" i="806"/>
  <c r="J25" i="806"/>
  <c r="I25" i="806"/>
  <c r="H25" i="806"/>
  <c r="G25" i="806"/>
  <c r="F25" i="806"/>
  <c r="E25" i="806"/>
  <c r="D25" i="806"/>
  <c r="C25" i="806"/>
  <c r="S24" i="806"/>
  <c r="R24" i="806"/>
  <c r="Q24" i="806"/>
  <c r="P24" i="806"/>
  <c r="O24" i="806"/>
  <c r="N24" i="806"/>
  <c r="M24" i="806"/>
  <c r="L24" i="806"/>
  <c r="K24" i="806"/>
  <c r="J24" i="806"/>
  <c r="I24" i="806"/>
  <c r="H24" i="806"/>
  <c r="G24" i="806"/>
  <c r="F24" i="806"/>
  <c r="E24" i="806"/>
  <c r="D24" i="806"/>
  <c r="C24" i="806"/>
  <c r="S23" i="806"/>
  <c r="R23" i="806"/>
  <c r="Q23" i="806"/>
  <c r="P23" i="806"/>
  <c r="O23" i="806"/>
  <c r="N23" i="806"/>
  <c r="M23" i="806"/>
  <c r="L23" i="806"/>
  <c r="K23" i="806"/>
  <c r="J23" i="806"/>
  <c r="I23" i="806"/>
  <c r="H23" i="806"/>
  <c r="G23" i="806"/>
  <c r="F23" i="806"/>
  <c r="E23" i="806"/>
  <c r="D23" i="806"/>
  <c r="C23" i="806"/>
  <c r="S22" i="806"/>
  <c r="R22" i="806"/>
  <c r="Q22" i="806"/>
  <c r="P22" i="806"/>
  <c r="O22" i="806"/>
  <c r="N22" i="806"/>
  <c r="M22" i="806"/>
  <c r="L22" i="806"/>
  <c r="K22" i="806"/>
  <c r="J22" i="806"/>
  <c r="I22" i="806"/>
  <c r="H22" i="806"/>
  <c r="G22" i="806"/>
  <c r="F22" i="806"/>
  <c r="E22" i="806"/>
  <c r="D22" i="806"/>
  <c r="C22" i="806"/>
  <c r="S21" i="806"/>
  <c r="R21" i="806"/>
  <c r="Q21" i="806"/>
  <c r="P21" i="806"/>
  <c r="O21" i="806"/>
  <c r="N21" i="806"/>
  <c r="M21" i="806"/>
  <c r="L21" i="806"/>
  <c r="K21" i="806"/>
  <c r="J21" i="806"/>
  <c r="I21" i="806"/>
  <c r="H21" i="806"/>
  <c r="G21" i="806"/>
  <c r="F21" i="806"/>
  <c r="E21" i="806"/>
  <c r="D21" i="806"/>
  <c r="C21" i="806"/>
  <c r="S20" i="806"/>
  <c r="R20" i="806"/>
  <c r="Q20" i="806"/>
  <c r="P20" i="806"/>
  <c r="O20" i="806"/>
  <c r="N20" i="806"/>
  <c r="M20" i="806"/>
  <c r="L20" i="806"/>
  <c r="K20" i="806"/>
  <c r="J20" i="806"/>
  <c r="I20" i="806"/>
  <c r="H20" i="806"/>
  <c r="G20" i="806"/>
  <c r="F20" i="806"/>
  <c r="E20" i="806"/>
  <c r="D20" i="806"/>
  <c r="C20" i="806"/>
  <c r="S19" i="806"/>
  <c r="R19" i="806"/>
  <c r="Q19" i="806"/>
  <c r="P19" i="806"/>
  <c r="O19" i="806"/>
  <c r="N19" i="806"/>
  <c r="M19" i="806"/>
  <c r="L19" i="806"/>
  <c r="K19" i="806"/>
  <c r="J19" i="806"/>
  <c r="I19" i="806"/>
  <c r="H19" i="806"/>
  <c r="G19" i="806"/>
  <c r="F19" i="806"/>
  <c r="E19" i="806"/>
  <c r="D19" i="806"/>
  <c r="C19" i="806"/>
  <c r="S18" i="806"/>
  <c r="R18" i="806"/>
  <c r="Q18" i="806"/>
  <c r="P18" i="806"/>
  <c r="O18" i="806"/>
  <c r="N18" i="806"/>
  <c r="M18" i="806"/>
  <c r="L18" i="806"/>
  <c r="K18" i="806"/>
  <c r="J18" i="806"/>
  <c r="I18" i="806"/>
  <c r="H18" i="806"/>
  <c r="G18" i="806"/>
  <c r="F18" i="806"/>
  <c r="E18" i="806"/>
  <c r="D18" i="806"/>
  <c r="C18" i="806"/>
  <c r="S16" i="806"/>
  <c r="R16" i="806"/>
  <c r="Q16" i="806"/>
  <c r="P16" i="806"/>
  <c r="O16" i="806"/>
  <c r="N16" i="806"/>
  <c r="M16" i="806"/>
  <c r="L16" i="806"/>
  <c r="K16" i="806"/>
  <c r="J16" i="806"/>
  <c r="I16" i="806"/>
  <c r="H16" i="806"/>
  <c r="G16" i="806"/>
  <c r="F16" i="806"/>
  <c r="E16" i="806"/>
  <c r="D16" i="806"/>
  <c r="C16" i="806"/>
  <c r="S15" i="806"/>
  <c r="R15" i="806"/>
  <c r="Q15" i="806"/>
  <c r="P15" i="806"/>
  <c r="O15" i="806"/>
  <c r="N15" i="806"/>
  <c r="M15" i="806"/>
  <c r="L15" i="806"/>
  <c r="K15" i="806"/>
  <c r="J15" i="806"/>
  <c r="I15" i="806"/>
  <c r="H15" i="806"/>
  <c r="G15" i="806"/>
  <c r="F15" i="806"/>
  <c r="E15" i="806"/>
  <c r="D15" i="806"/>
  <c r="C15" i="806"/>
  <c r="S14" i="806"/>
  <c r="R14" i="806"/>
  <c r="Q14" i="806"/>
  <c r="P14" i="806"/>
  <c r="O14" i="806"/>
  <c r="N14" i="806"/>
  <c r="M14" i="806"/>
  <c r="L14" i="806"/>
  <c r="K14" i="806"/>
  <c r="J14" i="806"/>
  <c r="I14" i="806"/>
  <c r="H14" i="806"/>
  <c r="G14" i="806"/>
  <c r="F14" i="806"/>
  <c r="E14" i="806"/>
  <c r="D14" i="806"/>
  <c r="C14" i="806"/>
  <c r="S13" i="806"/>
  <c r="R13" i="806"/>
  <c r="Q13" i="806"/>
  <c r="P13" i="806"/>
  <c r="O13" i="806"/>
  <c r="N13" i="806"/>
  <c r="M13" i="806"/>
  <c r="L13" i="806"/>
  <c r="K13" i="806"/>
  <c r="J13" i="806"/>
  <c r="I13" i="806"/>
  <c r="H13" i="806"/>
  <c r="G13" i="806"/>
  <c r="F13" i="806"/>
  <c r="E13" i="806"/>
  <c r="D13" i="806"/>
  <c r="C13" i="806"/>
  <c r="S12" i="806"/>
  <c r="R12" i="806"/>
  <c r="Q12" i="806"/>
  <c r="P12" i="806"/>
  <c r="O12" i="806"/>
  <c r="N12" i="806"/>
  <c r="M12" i="806"/>
  <c r="L12" i="806"/>
  <c r="K12" i="806"/>
  <c r="J12" i="806"/>
  <c r="I12" i="806"/>
  <c r="H12" i="806"/>
  <c r="G12" i="806"/>
  <c r="F12" i="806"/>
  <c r="E12" i="806"/>
  <c r="D12" i="806"/>
  <c r="C12" i="806"/>
  <c r="S11" i="806"/>
  <c r="R11" i="806"/>
  <c r="Q11" i="806"/>
  <c r="P11" i="806"/>
  <c r="O11" i="806"/>
  <c r="N11" i="806"/>
  <c r="M11" i="806"/>
  <c r="L11" i="806"/>
  <c r="K11" i="806"/>
  <c r="J11" i="806"/>
  <c r="I11" i="806"/>
  <c r="H11" i="806"/>
  <c r="G11" i="806"/>
  <c r="F11" i="806"/>
  <c r="E11" i="806"/>
  <c r="D11" i="806"/>
  <c r="C11" i="806"/>
  <c r="M3" i="806"/>
  <c r="H3" i="806"/>
  <c r="S27" i="805"/>
  <c r="R27" i="805"/>
  <c r="Q27" i="805"/>
  <c r="P27" i="805"/>
  <c r="O27" i="805"/>
  <c r="N27" i="805"/>
  <c r="M27" i="805"/>
  <c r="L27" i="805"/>
  <c r="K27" i="805"/>
  <c r="J27" i="805"/>
  <c r="I27" i="805"/>
  <c r="H27" i="805"/>
  <c r="G27" i="805"/>
  <c r="F27" i="805"/>
  <c r="E27" i="805"/>
  <c r="D27" i="805"/>
  <c r="C27" i="805"/>
  <c r="S26" i="805"/>
  <c r="R26" i="805"/>
  <c r="Q26" i="805"/>
  <c r="P26" i="805"/>
  <c r="O26" i="805"/>
  <c r="N26" i="805"/>
  <c r="M26" i="805"/>
  <c r="L26" i="805"/>
  <c r="K26" i="805"/>
  <c r="J26" i="805"/>
  <c r="I26" i="805"/>
  <c r="H26" i="805"/>
  <c r="G26" i="805"/>
  <c r="F26" i="805"/>
  <c r="E26" i="805"/>
  <c r="D26" i="805"/>
  <c r="C26" i="805"/>
  <c r="S25" i="805"/>
  <c r="R25" i="805"/>
  <c r="Q25" i="805"/>
  <c r="P25" i="805"/>
  <c r="O25" i="805"/>
  <c r="N25" i="805"/>
  <c r="M25" i="805"/>
  <c r="L25" i="805"/>
  <c r="K25" i="805"/>
  <c r="J25" i="805"/>
  <c r="I25" i="805"/>
  <c r="H25" i="805"/>
  <c r="G25" i="805"/>
  <c r="F25" i="805"/>
  <c r="E25" i="805"/>
  <c r="D25" i="805"/>
  <c r="C25" i="805"/>
  <c r="S24" i="805"/>
  <c r="R24" i="805"/>
  <c r="Q24" i="805"/>
  <c r="P24" i="805"/>
  <c r="O24" i="805"/>
  <c r="N24" i="805"/>
  <c r="M24" i="805"/>
  <c r="L24" i="805"/>
  <c r="K24" i="805"/>
  <c r="J24" i="805"/>
  <c r="I24" i="805"/>
  <c r="H24" i="805"/>
  <c r="G24" i="805"/>
  <c r="F24" i="805"/>
  <c r="E24" i="805"/>
  <c r="D24" i="805"/>
  <c r="C24" i="805"/>
  <c r="S23" i="805"/>
  <c r="R23" i="805"/>
  <c r="Q23" i="805"/>
  <c r="P23" i="805"/>
  <c r="O23" i="805"/>
  <c r="N23" i="805"/>
  <c r="M23" i="805"/>
  <c r="L23" i="805"/>
  <c r="K23" i="805"/>
  <c r="J23" i="805"/>
  <c r="I23" i="805"/>
  <c r="H23" i="805"/>
  <c r="G23" i="805"/>
  <c r="F23" i="805"/>
  <c r="E23" i="805"/>
  <c r="D23" i="805"/>
  <c r="C23" i="805"/>
  <c r="S22" i="805"/>
  <c r="R22" i="805"/>
  <c r="Q22" i="805"/>
  <c r="P22" i="805"/>
  <c r="O22" i="805"/>
  <c r="N22" i="805"/>
  <c r="M22" i="805"/>
  <c r="L22" i="805"/>
  <c r="K22" i="805"/>
  <c r="J22" i="805"/>
  <c r="I22" i="805"/>
  <c r="H22" i="805"/>
  <c r="G22" i="805"/>
  <c r="F22" i="805"/>
  <c r="E22" i="805"/>
  <c r="D22" i="805"/>
  <c r="C22" i="805"/>
  <c r="S21" i="805"/>
  <c r="R21" i="805"/>
  <c r="Q21" i="805"/>
  <c r="P21" i="805"/>
  <c r="O21" i="805"/>
  <c r="N21" i="805"/>
  <c r="M21" i="805"/>
  <c r="L21" i="805"/>
  <c r="K21" i="805"/>
  <c r="J21" i="805"/>
  <c r="I21" i="805"/>
  <c r="H21" i="805"/>
  <c r="G21" i="805"/>
  <c r="F21" i="805"/>
  <c r="E21" i="805"/>
  <c r="D21" i="805"/>
  <c r="C21" i="805"/>
  <c r="S20" i="805"/>
  <c r="R20" i="805"/>
  <c r="Q20" i="805"/>
  <c r="P20" i="805"/>
  <c r="O20" i="805"/>
  <c r="N20" i="805"/>
  <c r="M20" i="805"/>
  <c r="L20" i="805"/>
  <c r="K20" i="805"/>
  <c r="J20" i="805"/>
  <c r="I20" i="805"/>
  <c r="H20" i="805"/>
  <c r="G20" i="805"/>
  <c r="F20" i="805"/>
  <c r="E20" i="805"/>
  <c r="D20" i="805"/>
  <c r="C20" i="805"/>
  <c r="S19" i="805"/>
  <c r="R19" i="805"/>
  <c r="Q19" i="805"/>
  <c r="P19" i="805"/>
  <c r="O19" i="805"/>
  <c r="N19" i="805"/>
  <c r="M19" i="805"/>
  <c r="L19" i="805"/>
  <c r="K19" i="805"/>
  <c r="J19" i="805"/>
  <c r="I19" i="805"/>
  <c r="H19" i="805"/>
  <c r="G19" i="805"/>
  <c r="F19" i="805"/>
  <c r="E19" i="805"/>
  <c r="D19" i="805"/>
  <c r="C19" i="805"/>
  <c r="S18" i="805"/>
  <c r="R18" i="805"/>
  <c r="Q18" i="805"/>
  <c r="P18" i="805"/>
  <c r="O18" i="805"/>
  <c r="N18" i="805"/>
  <c r="M18" i="805"/>
  <c r="L18" i="805"/>
  <c r="K18" i="805"/>
  <c r="J18" i="805"/>
  <c r="I18" i="805"/>
  <c r="H18" i="805"/>
  <c r="G18" i="805"/>
  <c r="F18" i="805"/>
  <c r="E18" i="805"/>
  <c r="D18" i="805"/>
  <c r="C18" i="805"/>
  <c r="S16" i="805"/>
  <c r="R16" i="805"/>
  <c r="Q16" i="805"/>
  <c r="P16" i="805"/>
  <c r="O16" i="805"/>
  <c r="N16" i="805"/>
  <c r="M16" i="805"/>
  <c r="L16" i="805"/>
  <c r="K16" i="805"/>
  <c r="J16" i="805"/>
  <c r="I16" i="805"/>
  <c r="H16" i="805"/>
  <c r="G16" i="805"/>
  <c r="F16" i="805"/>
  <c r="E16" i="805"/>
  <c r="D16" i="805"/>
  <c r="C16" i="805"/>
  <c r="S15" i="805"/>
  <c r="R15" i="805"/>
  <c r="Q15" i="805"/>
  <c r="P15" i="805"/>
  <c r="O15" i="805"/>
  <c r="N15" i="805"/>
  <c r="M15" i="805"/>
  <c r="L15" i="805"/>
  <c r="K15" i="805"/>
  <c r="J15" i="805"/>
  <c r="I15" i="805"/>
  <c r="H15" i="805"/>
  <c r="G15" i="805"/>
  <c r="F15" i="805"/>
  <c r="E15" i="805"/>
  <c r="D15" i="805"/>
  <c r="C15" i="805"/>
  <c r="S14" i="805"/>
  <c r="R14" i="805"/>
  <c r="Q14" i="805"/>
  <c r="P14" i="805"/>
  <c r="O14" i="805"/>
  <c r="N14" i="805"/>
  <c r="M14" i="805"/>
  <c r="L14" i="805"/>
  <c r="K14" i="805"/>
  <c r="J14" i="805"/>
  <c r="I14" i="805"/>
  <c r="H14" i="805"/>
  <c r="G14" i="805"/>
  <c r="F14" i="805"/>
  <c r="E14" i="805"/>
  <c r="D14" i="805"/>
  <c r="C14" i="805"/>
  <c r="S13" i="805"/>
  <c r="R13" i="805"/>
  <c r="Q13" i="805"/>
  <c r="P13" i="805"/>
  <c r="O13" i="805"/>
  <c r="N13" i="805"/>
  <c r="M13" i="805"/>
  <c r="L13" i="805"/>
  <c r="K13" i="805"/>
  <c r="J13" i="805"/>
  <c r="I13" i="805"/>
  <c r="H13" i="805"/>
  <c r="G13" i="805"/>
  <c r="F13" i="805"/>
  <c r="E13" i="805"/>
  <c r="D13" i="805"/>
  <c r="C13" i="805"/>
  <c r="S12" i="805"/>
  <c r="R12" i="805"/>
  <c r="Q12" i="805"/>
  <c r="P12" i="805"/>
  <c r="O12" i="805"/>
  <c r="N12" i="805"/>
  <c r="M12" i="805"/>
  <c r="L12" i="805"/>
  <c r="K12" i="805"/>
  <c r="J12" i="805"/>
  <c r="I12" i="805"/>
  <c r="H12" i="805"/>
  <c r="G12" i="805"/>
  <c r="F12" i="805"/>
  <c r="E12" i="805"/>
  <c r="D12" i="805"/>
  <c r="C12" i="805"/>
  <c r="S11" i="805"/>
  <c r="R11" i="805"/>
  <c r="Q11" i="805"/>
  <c r="P11" i="805"/>
  <c r="O11" i="805"/>
  <c r="N11" i="805"/>
  <c r="M11" i="805"/>
  <c r="L11" i="805"/>
  <c r="K11" i="805"/>
  <c r="J11" i="805"/>
  <c r="I11" i="805"/>
  <c r="H11" i="805"/>
  <c r="G11" i="805"/>
  <c r="F11" i="805"/>
  <c r="E11" i="805"/>
  <c r="D11" i="805"/>
  <c r="C11" i="805"/>
  <c r="M3" i="805"/>
  <c r="H3" i="805"/>
  <c r="S27" i="804"/>
  <c r="R27" i="804"/>
  <c r="Q27" i="804"/>
  <c r="P27" i="804"/>
  <c r="O27" i="804"/>
  <c r="N27" i="804"/>
  <c r="M27" i="804"/>
  <c r="L27" i="804"/>
  <c r="K27" i="804"/>
  <c r="J27" i="804"/>
  <c r="I27" i="804"/>
  <c r="H27" i="804"/>
  <c r="G27" i="804"/>
  <c r="F27" i="804"/>
  <c r="E27" i="804"/>
  <c r="D27" i="804"/>
  <c r="C27" i="804"/>
  <c r="S26" i="804"/>
  <c r="R26" i="804"/>
  <c r="Q26" i="804"/>
  <c r="P26" i="804"/>
  <c r="O26" i="804"/>
  <c r="N26" i="804"/>
  <c r="M26" i="804"/>
  <c r="L26" i="804"/>
  <c r="K26" i="804"/>
  <c r="J26" i="804"/>
  <c r="I26" i="804"/>
  <c r="H26" i="804"/>
  <c r="G26" i="804"/>
  <c r="F26" i="804"/>
  <c r="E26" i="804"/>
  <c r="D26" i="804"/>
  <c r="C26" i="804"/>
  <c r="S25" i="804"/>
  <c r="R25" i="804"/>
  <c r="Q25" i="804"/>
  <c r="P25" i="804"/>
  <c r="O25" i="804"/>
  <c r="N25" i="804"/>
  <c r="M25" i="804"/>
  <c r="L25" i="804"/>
  <c r="K25" i="804"/>
  <c r="J25" i="804"/>
  <c r="I25" i="804"/>
  <c r="H25" i="804"/>
  <c r="G25" i="804"/>
  <c r="F25" i="804"/>
  <c r="E25" i="804"/>
  <c r="D25" i="804"/>
  <c r="C25" i="804"/>
  <c r="S24" i="804"/>
  <c r="R24" i="804"/>
  <c r="Q24" i="804"/>
  <c r="P24" i="804"/>
  <c r="O24" i="804"/>
  <c r="N24" i="804"/>
  <c r="M24" i="804"/>
  <c r="L24" i="804"/>
  <c r="K24" i="804"/>
  <c r="J24" i="804"/>
  <c r="I24" i="804"/>
  <c r="H24" i="804"/>
  <c r="G24" i="804"/>
  <c r="F24" i="804"/>
  <c r="E24" i="804"/>
  <c r="D24" i="804"/>
  <c r="C24" i="804"/>
  <c r="S23" i="804"/>
  <c r="R23" i="804"/>
  <c r="Q23" i="804"/>
  <c r="P23" i="804"/>
  <c r="O23" i="804"/>
  <c r="N23" i="804"/>
  <c r="M23" i="804"/>
  <c r="L23" i="804"/>
  <c r="K23" i="804"/>
  <c r="J23" i="804"/>
  <c r="I23" i="804"/>
  <c r="H23" i="804"/>
  <c r="G23" i="804"/>
  <c r="F23" i="804"/>
  <c r="E23" i="804"/>
  <c r="D23" i="804"/>
  <c r="C23" i="804"/>
  <c r="S22" i="804"/>
  <c r="R22" i="804"/>
  <c r="Q22" i="804"/>
  <c r="P22" i="804"/>
  <c r="O22" i="804"/>
  <c r="N22" i="804"/>
  <c r="M22" i="804"/>
  <c r="L22" i="804"/>
  <c r="K22" i="804"/>
  <c r="J22" i="804"/>
  <c r="I22" i="804"/>
  <c r="H22" i="804"/>
  <c r="G22" i="804"/>
  <c r="F22" i="804"/>
  <c r="E22" i="804"/>
  <c r="D22" i="804"/>
  <c r="C22" i="804"/>
  <c r="S21" i="804"/>
  <c r="R21" i="804"/>
  <c r="Q21" i="804"/>
  <c r="P21" i="804"/>
  <c r="O21" i="804"/>
  <c r="N21" i="804"/>
  <c r="M21" i="804"/>
  <c r="L21" i="804"/>
  <c r="K21" i="804"/>
  <c r="J21" i="804"/>
  <c r="I21" i="804"/>
  <c r="H21" i="804"/>
  <c r="G21" i="804"/>
  <c r="F21" i="804"/>
  <c r="E21" i="804"/>
  <c r="D21" i="804"/>
  <c r="C21" i="804"/>
  <c r="S20" i="804"/>
  <c r="R20" i="804"/>
  <c r="Q20" i="804"/>
  <c r="P20" i="804"/>
  <c r="O20" i="804"/>
  <c r="N20" i="804"/>
  <c r="M20" i="804"/>
  <c r="L20" i="804"/>
  <c r="K20" i="804"/>
  <c r="J20" i="804"/>
  <c r="I20" i="804"/>
  <c r="H20" i="804"/>
  <c r="G20" i="804"/>
  <c r="F20" i="804"/>
  <c r="E20" i="804"/>
  <c r="D20" i="804"/>
  <c r="C20" i="804"/>
  <c r="S19" i="804"/>
  <c r="R19" i="804"/>
  <c r="Q19" i="804"/>
  <c r="P19" i="804"/>
  <c r="O19" i="804"/>
  <c r="N19" i="804"/>
  <c r="M19" i="804"/>
  <c r="L19" i="804"/>
  <c r="K19" i="804"/>
  <c r="J19" i="804"/>
  <c r="I19" i="804"/>
  <c r="H19" i="804"/>
  <c r="G19" i="804"/>
  <c r="F19" i="804"/>
  <c r="E19" i="804"/>
  <c r="D19" i="804"/>
  <c r="C19" i="804"/>
  <c r="S18" i="804"/>
  <c r="R18" i="804"/>
  <c r="Q18" i="804"/>
  <c r="P18" i="804"/>
  <c r="O18" i="804"/>
  <c r="N18" i="804"/>
  <c r="M18" i="804"/>
  <c r="L18" i="804"/>
  <c r="K18" i="804"/>
  <c r="J18" i="804"/>
  <c r="I18" i="804"/>
  <c r="H18" i="804"/>
  <c r="G18" i="804"/>
  <c r="F18" i="804"/>
  <c r="E18" i="804"/>
  <c r="D18" i="804"/>
  <c r="C18" i="804"/>
  <c r="S16" i="804"/>
  <c r="R16" i="804"/>
  <c r="Q16" i="804"/>
  <c r="P16" i="804"/>
  <c r="O16" i="804"/>
  <c r="N16" i="804"/>
  <c r="M16" i="804"/>
  <c r="L16" i="804"/>
  <c r="K16" i="804"/>
  <c r="J16" i="804"/>
  <c r="I16" i="804"/>
  <c r="H16" i="804"/>
  <c r="G16" i="804"/>
  <c r="F16" i="804"/>
  <c r="E16" i="804"/>
  <c r="D16" i="804"/>
  <c r="C16" i="804"/>
  <c r="S15" i="804"/>
  <c r="R15" i="804"/>
  <c r="Q15" i="804"/>
  <c r="P15" i="804"/>
  <c r="O15" i="804"/>
  <c r="N15" i="804"/>
  <c r="M15" i="804"/>
  <c r="L15" i="804"/>
  <c r="K15" i="804"/>
  <c r="J15" i="804"/>
  <c r="I15" i="804"/>
  <c r="H15" i="804"/>
  <c r="G15" i="804"/>
  <c r="F15" i="804"/>
  <c r="E15" i="804"/>
  <c r="D15" i="804"/>
  <c r="C15" i="804"/>
  <c r="S14" i="804"/>
  <c r="R14" i="804"/>
  <c r="Q14" i="804"/>
  <c r="P14" i="804"/>
  <c r="O14" i="804"/>
  <c r="N14" i="804"/>
  <c r="M14" i="804"/>
  <c r="L14" i="804"/>
  <c r="K14" i="804"/>
  <c r="J14" i="804"/>
  <c r="I14" i="804"/>
  <c r="H14" i="804"/>
  <c r="G14" i="804"/>
  <c r="F14" i="804"/>
  <c r="E14" i="804"/>
  <c r="D14" i="804"/>
  <c r="C14" i="804"/>
  <c r="S13" i="804"/>
  <c r="R13" i="804"/>
  <c r="Q13" i="804"/>
  <c r="P13" i="804"/>
  <c r="O13" i="804"/>
  <c r="N13" i="804"/>
  <c r="M13" i="804"/>
  <c r="L13" i="804"/>
  <c r="K13" i="804"/>
  <c r="J13" i="804"/>
  <c r="I13" i="804"/>
  <c r="H13" i="804"/>
  <c r="G13" i="804"/>
  <c r="F13" i="804"/>
  <c r="E13" i="804"/>
  <c r="D13" i="804"/>
  <c r="C13" i="804"/>
  <c r="S12" i="804"/>
  <c r="R12" i="804"/>
  <c r="Q12" i="804"/>
  <c r="P12" i="804"/>
  <c r="O12" i="804"/>
  <c r="N12" i="804"/>
  <c r="M12" i="804"/>
  <c r="L12" i="804"/>
  <c r="K12" i="804"/>
  <c r="J12" i="804"/>
  <c r="I12" i="804"/>
  <c r="H12" i="804"/>
  <c r="G12" i="804"/>
  <c r="F12" i="804"/>
  <c r="E12" i="804"/>
  <c r="D12" i="804"/>
  <c r="C12" i="804"/>
  <c r="S11" i="804"/>
  <c r="R11" i="804"/>
  <c r="Q11" i="804"/>
  <c r="P11" i="804"/>
  <c r="O11" i="804"/>
  <c r="N11" i="804"/>
  <c r="M11" i="804"/>
  <c r="L11" i="804"/>
  <c r="K11" i="804"/>
  <c r="J11" i="804"/>
  <c r="I11" i="804"/>
  <c r="H11" i="804"/>
  <c r="G11" i="804"/>
  <c r="F11" i="804"/>
  <c r="E11" i="804"/>
  <c r="D11" i="804"/>
  <c r="C11" i="804"/>
  <c r="M3" i="804"/>
  <c r="H3" i="804"/>
  <c r="S27" i="803"/>
  <c r="R27" i="803"/>
  <c r="Q27" i="803"/>
  <c r="P27" i="803"/>
  <c r="O27" i="803"/>
  <c r="N27" i="803"/>
  <c r="M27" i="803"/>
  <c r="L27" i="803"/>
  <c r="K27" i="803"/>
  <c r="J27" i="803"/>
  <c r="I27" i="803"/>
  <c r="H27" i="803"/>
  <c r="G27" i="803"/>
  <c r="F27" i="803"/>
  <c r="E27" i="803"/>
  <c r="D27" i="803"/>
  <c r="C27" i="803"/>
  <c r="S26" i="803"/>
  <c r="R26" i="803"/>
  <c r="Q26" i="803"/>
  <c r="P26" i="803"/>
  <c r="O26" i="803"/>
  <c r="N26" i="803"/>
  <c r="M26" i="803"/>
  <c r="L26" i="803"/>
  <c r="K26" i="803"/>
  <c r="J26" i="803"/>
  <c r="I26" i="803"/>
  <c r="H26" i="803"/>
  <c r="G26" i="803"/>
  <c r="F26" i="803"/>
  <c r="E26" i="803"/>
  <c r="D26" i="803"/>
  <c r="C26" i="803"/>
  <c r="S25" i="803"/>
  <c r="R25" i="803"/>
  <c r="Q25" i="803"/>
  <c r="P25" i="803"/>
  <c r="O25" i="803"/>
  <c r="N25" i="803"/>
  <c r="M25" i="803"/>
  <c r="L25" i="803"/>
  <c r="K25" i="803"/>
  <c r="J25" i="803"/>
  <c r="I25" i="803"/>
  <c r="H25" i="803"/>
  <c r="G25" i="803"/>
  <c r="F25" i="803"/>
  <c r="E25" i="803"/>
  <c r="D25" i="803"/>
  <c r="C25" i="803"/>
  <c r="S24" i="803"/>
  <c r="R24" i="803"/>
  <c r="Q24" i="803"/>
  <c r="P24" i="803"/>
  <c r="O24" i="803"/>
  <c r="N24" i="803"/>
  <c r="M24" i="803"/>
  <c r="L24" i="803"/>
  <c r="K24" i="803"/>
  <c r="J24" i="803"/>
  <c r="I24" i="803"/>
  <c r="H24" i="803"/>
  <c r="G24" i="803"/>
  <c r="F24" i="803"/>
  <c r="E24" i="803"/>
  <c r="D24" i="803"/>
  <c r="C24" i="803"/>
  <c r="S23" i="803"/>
  <c r="R23" i="803"/>
  <c r="Q23" i="803"/>
  <c r="P23" i="803"/>
  <c r="O23" i="803"/>
  <c r="N23" i="803"/>
  <c r="M23" i="803"/>
  <c r="L23" i="803"/>
  <c r="K23" i="803"/>
  <c r="J23" i="803"/>
  <c r="I23" i="803"/>
  <c r="H23" i="803"/>
  <c r="G23" i="803"/>
  <c r="F23" i="803"/>
  <c r="E23" i="803"/>
  <c r="D23" i="803"/>
  <c r="C23" i="803"/>
  <c r="S22" i="803"/>
  <c r="R22" i="803"/>
  <c r="Q22" i="803"/>
  <c r="P22" i="803"/>
  <c r="O22" i="803"/>
  <c r="N22" i="803"/>
  <c r="M22" i="803"/>
  <c r="L22" i="803"/>
  <c r="K22" i="803"/>
  <c r="J22" i="803"/>
  <c r="I22" i="803"/>
  <c r="H22" i="803"/>
  <c r="G22" i="803"/>
  <c r="F22" i="803"/>
  <c r="E22" i="803"/>
  <c r="D22" i="803"/>
  <c r="C22" i="803"/>
  <c r="S21" i="803"/>
  <c r="R21" i="803"/>
  <c r="Q21" i="803"/>
  <c r="P21" i="803"/>
  <c r="O21" i="803"/>
  <c r="N21" i="803"/>
  <c r="M21" i="803"/>
  <c r="L21" i="803"/>
  <c r="K21" i="803"/>
  <c r="J21" i="803"/>
  <c r="I21" i="803"/>
  <c r="H21" i="803"/>
  <c r="G21" i="803"/>
  <c r="F21" i="803"/>
  <c r="E21" i="803"/>
  <c r="D21" i="803"/>
  <c r="C21" i="803"/>
  <c r="S20" i="803"/>
  <c r="R20" i="803"/>
  <c r="Q20" i="803"/>
  <c r="P20" i="803"/>
  <c r="O20" i="803"/>
  <c r="N20" i="803"/>
  <c r="M20" i="803"/>
  <c r="L20" i="803"/>
  <c r="K20" i="803"/>
  <c r="J20" i="803"/>
  <c r="I20" i="803"/>
  <c r="H20" i="803"/>
  <c r="G20" i="803"/>
  <c r="F20" i="803"/>
  <c r="E20" i="803"/>
  <c r="D20" i="803"/>
  <c r="C20" i="803"/>
  <c r="S19" i="803"/>
  <c r="R19" i="803"/>
  <c r="Q19" i="803"/>
  <c r="P19" i="803"/>
  <c r="O19" i="803"/>
  <c r="N19" i="803"/>
  <c r="M19" i="803"/>
  <c r="L19" i="803"/>
  <c r="K19" i="803"/>
  <c r="J19" i="803"/>
  <c r="I19" i="803"/>
  <c r="H19" i="803"/>
  <c r="G19" i="803"/>
  <c r="F19" i="803"/>
  <c r="E19" i="803"/>
  <c r="D19" i="803"/>
  <c r="C19" i="803"/>
  <c r="S18" i="803"/>
  <c r="R18" i="803"/>
  <c r="Q18" i="803"/>
  <c r="P18" i="803"/>
  <c r="O18" i="803"/>
  <c r="N18" i="803"/>
  <c r="M18" i="803"/>
  <c r="L18" i="803"/>
  <c r="K18" i="803"/>
  <c r="J18" i="803"/>
  <c r="I18" i="803"/>
  <c r="H18" i="803"/>
  <c r="G18" i="803"/>
  <c r="F18" i="803"/>
  <c r="E18" i="803"/>
  <c r="D18" i="803"/>
  <c r="C18" i="803"/>
  <c r="S16" i="803"/>
  <c r="R16" i="803"/>
  <c r="Q16" i="803"/>
  <c r="P16" i="803"/>
  <c r="O16" i="803"/>
  <c r="N16" i="803"/>
  <c r="M16" i="803"/>
  <c r="L16" i="803"/>
  <c r="K16" i="803"/>
  <c r="J16" i="803"/>
  <c r="I16" i="803"/>
  <c r="H16" i="803"/>
  <c r="G16" i="803"/>
  <c r="F16" i="803"/>
  <c r="E16" i="803"/>
  <c r="D16" i="803"/>
  <c r="C16" i="803"/>
  <c r="S15" i="803"/>
  <c r="R15" i="803"/>
  <c r="Q15" i="803"/>
  <c r="P15" i="803"/>
  <c r="O15" i="803"/>
  <c r="N15" i="803"/>
  <c r="M15" i="803"/>
  <c r="L15" i="803"/>
  <c r="K15" i="803"/>
  <c r="J15" i="803"/>
  <c r="I15" i="803"/>
  <c r="H15" i="803"/>
  <c r="G15" i="803"/>
  <c r="F15" i="803"/>
  <c r="E15" i="803"/>
  <c r="D15" i="803"/>
  <c r="C15" i="803"/>
  <c r="S14" i="803"/>
  <c r="R14" i="803"/>
  <c r="Q14" i="803"/>
  <c r="P14" i="803"/>
  <c r="O14" i="803"/>
  <c r="N14" i="803"/>
  <c r="M14" i="803"/>
  <c r="L14" i="803"/>
  <c r="K14" i="803"/>
  <c r="J14" i="803"/>
  <c r="I14" i="803"/>
  <c r="H14" i="803"/>
  <c r="G14" i="803"/>
  <c r="F14" i="803"/>
  <c r="E14" i="803"/>
  <c r="D14" i="803"/>
  <c r="C14" i="803"/>
  <c r="S13" i="803"/>
  <c r="R13" i="803"/>
  <c r="Q13" i="803"/>
  <c r="P13" i="803"/>
  <c r="O13" i="803"/>
  <c r="N13" i="803"/>
  <c r="M13" i="803"/>
  <c r="L13" i="803"/>
  <c r="K13" i="803"/>
  <c r="J13" i="803"/>
  <c r="I13" i="803"/>
  <c r="H13" i="803"/>
  <c r="G13" i="803"/>
  <c r="F13" i="803"/>
  <c r="E13" i="803"/>
  <c r="D13" i="803"/>
  <c r="C13" i="803"/>
  <c r="S12" i="803"/>
  <c r="R12" i="803"/>
  <c r="Q12" i="803"/>
  <c r="P12" i="803"/>
  <c r="O12" i="803"/>
  <c r="N12" i="803"/>
  <c r="M12" i="803"/>
  <c r="L12" i="803"/>
  <c r="K12" i="803"/>
  <c r="J12" i="803"/>
  <c r="I12" i="803"/>
  <c r="H12" i="803"/>
  <c r="G12" i="803"/>
  <c r="F12" i="803"/>
  <c r="E12" i="803"/>
  <c r="D12" i="803"/>
  <c r="C12" i="803"/>
  <c r="S11" i="803"/>
  <c r="R11" i="803"/>
  <c r="Q11" i="803"/>
  <c r="P11" i="803"/>
  <c r="O11" i="803"/>
  <c r="N11" i="803"/>
  <c r="M11" i="803"/>
  <c r="L11" i="803"/>
  <c r="K11" i="803"/>
  <c r="J11" i="803"/>
  <c r="I11" i="803"/>
  <c r="H11" i="803"/>
  <c r="G11" i="803"/>
  <c r="F11" i="803"/>
  <c r="E11" i="803"/>
  <c r="D11" i="803"/>
  <c r="C11" i="803"/>
  <c r="M3" i="803"/>
  <c r="H3" i="803"/>
  <c r="S27" i="802"/>
  <c r="R27" i="802"/>
  <c r="Q27" i="802"/>
  <c r="P27" i="802"/>
  <c r="O27" i="802"/>
  <c r="N27" i="802"/>
  <c r="M27" i="802"/>
  <c r="L27" i="802"/>
  <c r="K27" i="802"/>
  <c r="J27" i="802"/>
  <c r="I27" i="802"/>
  <c r="H27" i="802"/>
  <c r="G27" i="802"/>
  <c r="F27" i="802"/>
  <c r="E27" i="802"/>
  <c r="D27" i="802"/>
  <c r="C27" i="802"/>
  <c r="S26" i="802"/>
  <c r="R26" i="802"/>
  <c r="Q26" i="802"/>
  <c r="P26" i="802"/>
  <c r="O26" i="802"/>
  <c r="N26" i="802"/>
  <c r="M26" i="802"/>
  <c r="L26" i="802"/>
  <c r="K26" i="802"/>
  <c r="J26" i="802"/>
  <c r="I26" i="802"/>
  <c r="H26" i="802"/>
  <c r="G26" i="802"/>
  <c r="F26" i="802"/>
  <c r="E26" i="802"/>
  <c r="D26" i="802"/>
  <c r="C26" i="802"/>
  <c r="S25" i="802"/>
  <c r="R25" i="802"/>
  <c r="Q25" i="802"/>
  <c r="P25" i="802"/>
  <c r="O25" i="802"/>
  <c r="N25" i="802"/>
  <c r="M25" i="802"/>
  <c r="L25" i="802"/>
  <c r="K25" i="802"/>
  <c r="J25" i="802"/>
  <c r="I25" i="802"/>
  <c r="H25" i="802"/>
  <c r="G25" i="802"/>
  <c r="F25" i="802"/>
  <c r="E25" i="802"/>
  <c r="D25" i="802"/>
  <c r="C25" i="802"/>
  <c r="S24" i="802"/>
  <c r="R24" i="802"/>
  <c r="Q24" i="802"/>
  <c r="P24" i="802"/>
  <c r="O24" i="802"/>
  <c r="N24" i="802"/>
  <c r="M24" i="802"/>
  <c r="L24" i="802"/>
  <c r="K24" i="802"/>
  <c r="J24" i="802"/>
  <c r="I24" i="802"/>
  <c r="H24" i="802"/>
  <c r="G24" i="802"/>
  <c r="F24" i="802"/>
  <c r="E24" i="802"/>
  <c r="D24" i="802"/>
  <c r="C24" i="802"/>
  <c r="S23" i="802"/>
  <c r="R23" i="802"/>
  <c r="Q23" i="802"/>
  <c r="P23" i="802"/>
  <c r="O23" i="802"/>
  <c r="N23" i="802"/>
  <c r="M23" i="802"/>
  <c r="L23" i="802"/>
  <c r="K23" i="802"/>
  <c r="J23" i="802"/>
  <c r="I23" i="802"/>
  <c r="H23" i="802"/>
  <c r="G23" i="802"/>
  <c r="F23" i="802"/>
  <c r="E23" i="802"/>
  <c r="D23" i="802"/>
  <c r="C23" i="802"/>
  <c r="S22" i="802"/>
  <c r="R22" i="802"/>
  <c r="Q22" i="802"/>
  <c r="P22" i="802"/>
  <c r="O22" i="802"/>
  <c r="N22" i="802"/>
  <c r="M22" i="802"/>
  <c r="L22" i="802"/>
  <c r="K22" i="802"/>
  <c r="J22" i="802"/>
  <c r="I22" i="802"/>
  <c r="H22" i="802"/>
  <c r="G22" i="802"/>
  <c r="F22" i="802"/>
  <c r="E22" i="802"/>
  <c r="D22" i="802"/>
  <c r="C22" i="802"/>
  <c r="S21" i="802"/>
  <c r="R21" i="802"/>
  <c r="Q21" i="802"/>
  <c r="P21" i="802"/>
  <c r="O21" i="802"/>
  <c r="N21" i="802"/>
  <c r="M21" i="802"/>
  <c r="L21" i="802"/>
  <c r="K21" i="802"/>
  <c r="J21" i="802"/>
  <c r="I21" i="802"/>
  <c r="H21" i="802"/>
  <c r="G21" i="802"/>
  <c r="F21" i="802"/>
  <c r="E21" i="802"/>
  <c r="D21" i="802"/>
  <c r="C21" i="802"/>
  <c r="S20" i="802"/>
  <c r="R20" i="802"/>
  <c r="Q20" i="802"/>
  <c r="P20" i="802"/>
  <c r="O20" i="802"/>
  <c r="N20" i="802"/>
  <c r="M20" i="802"/>
  <c r="L20" i="802"/>
  <c r="K20" i="802"/>
  <c r="J20" i="802"/>
  <c r="I20" i="802"/>
  <c r="H20" i="802"/>
  <c r="G20" i="802"/>
  <c r="F20" i="802"/>
  <c r="E20" i="802"/>
  <c r="D20" i="802"/>
  <c r="C20" i="802"/>
  <c r="S19" i="802"/>
  <c r="R19" i="802"/>
  <c r="Q19" i="802"/>
  <c r="P19" i="802"/>
  <c r="O19" i="802"/>
  <c r="N19" i="802"/>
  <c r="M19" i="802"/>
  <c r="L19" i="802"/>
  <c r="K19" i="802"/>
  <c r="J19" i="802"/>
  <c r="I19" i="802"/>
  <c r="H19" i="802"/>
  <c r="G19" i="802"/>
  <c r="F19" i="802"/>
  <c r="E19" i="802"/>
  <c r="D19" i="802"/>
  <c r="C19" i="802"/>
  <c r="S18" i="802"/>
  <c r="R18" i="802"/>
  <c r="Q18" i="802"/>
  <c r="P18" i="802"/>
  <c r="O18" i="802"/>
  <c r="N18" i="802"/>
  <c r="M18" i="802"/>
  <c r="L18" i="802"/>
  <c r="K18" i="802"/>
  <c r="J18" i="802"/>
  <c r="I18" i="802"/>
  <c r="H18" i="802"/>
  <c r="G18" i="802"/>
  <c r="F18" i="802"/>
  <c r="E18" i="802"/>
  <c r="D18" i="802"/>
  <c r="C18" i="802"/>
  <c r="S16" i="802"/>
  <c r="R16" i="802"/>
  <c r="Q16" i="802"/>
  <c r="P16" i="802"/>
  <c r="O16" i="802"/>
  <c r="N16" i="802"/>
  <c r="M16" i="802"/>
  <c r="L16" i="802"/>
  <c r="K16" i="802"/>
  <c r="J16" i="802"/>
  <c r="I16" i="802"/>
  <c r="H16" i="802"/>
  <c r="G16" i="802"/>
  <c r="F16" i="802"/>
  <c r="E16" i="802"/>
  <c r="D16" i="802"/>
  <c r="C16" i="802"/>
  <c r="S15" i="802"/>
  <c r="R15" i="802"/>
  <c r="Q15" i="802"/>
  <c r="P15" i="802"/>
  <c r="O15" i="802"/>
  <c r="N15" i="802"/>
  <c r="M15" i="802"/>
  <c r="L15" i="802"/>
  <c r="K15" i="802"/>
  <c r="J15" i="802"/>
  <c r="I15" i="802"/>
  <c r="H15" i="802"/>
  <c r="G15" i="802"/>
  <c r="F15" i="802"/>
  <c r="E15" i="802"/>
  <c r="D15" i="802"/>
  <c r="C15" i="802"/>
  <c r="S14" i="802"/>
  <c r="R14" i="802"/>
  <c r="Q14" i="802"/>
  <c r="P14" i="802"/>
  <c r="O14" i="802"/>
  <c r="N14" i="802"/>
  <c r="M14" i="802"/>
  <c r="L14" i="802"/>
  <c r="K14" i="802"/>
  <c r="J14" i="802"/>
  <c r="I14" i="802"/>
  <c r="H14" i="802"/>
  <c r="G14" i="802"/>
  <c r="F14" i="802"/>
  <c r="E14" i="802"/>
  <c r="D14" i="802"/>
  <c r="C14" i="802"/>
  <c r="S13" i="802"/>
  <c r="R13" i="802"/>
  <c r="Q13" i="802"/>
  <c r="P13" i="802"/>
  <c r="O13" i="802"/>
  <c r="N13" i="802"/>
  <c r="M13" i="802"/>
  <c r="L13" i="802"/>
  <c r="K13" i="802"/>
  <c r="J13" i="802"/>
  <c r="I13" i="802"/>
  <c r="H13" i="802"/>
  <c r="G13" i="802"/>
  <c r="F13" i="802"/>
  <c r="E13" i="802"/>
  <c r="D13" i="802"/>
  <c r="C13" i="802"/>
  <c r="S12" i="802"/>
  <c r="R12" i="802"/>
  <c r="Q12" i="802"/>
  <c r="P12" i="802"/>
  <c r="O12" i="802"/>
  <c r="N12" i="802"/>
  <c r="M12" i="802"/>
  <c r="L12" i="802"/>
  <c r="K12" i="802"/>
  <c r="J12" i="802"/>
  <c r="I12" i="802"/>
  <c r="H12" i="802"/>
  <c r="G12" i="802"/>
  <c r="F12" i="802"/>
  <c r="E12" i="802"/>
  <c r="D12" i="802"/>
  <c r="C12" i="802"/>
  <c r="S11" i="802"/>
  <c r="R11" i="802"/>
  <c r="Q11" i="802"/>
  <c r="P11" i="802"/>
  <c r="O11" i="802"/>
  <c r="N11" i="802"/>
  <c r="M11" i="802"/>
  <c r="L11" i="802"/>
  <c r="K11" i="802"/>
  <c r="J11" i="802"/>
  <c r="I11" i="802"/>
  <c r="H11" i="802"/>
  <c r="G11" i="802"/>
  <c r="F11" i="802"/>
  <c r="E11" i="802"/>
  <c r="D11" i="802"/>
  <c r="C11" i="802"/>
  <c r="M3" i="802"/>
  <c r="H3" i="802"/>
  <c r="S27" i="801"/>
  <c r="R27" i="801"/>
  <c r="Q27" i="801"/>
  <c r="P27" i="801"/>
  <c r="O27" i="801"/>
  <c r="N27" i="801"/>
  <c r="M27" i="801"/>
  <c r="L27" i="801"/>
  <c r="K27" i="801"/>
  <c r="J27" i="801"/>
  <c r="I27" i="801"/>
  <c r="H27" i="801"/>
  <c r="G27" i="801"/>
  <c r="F27" i="801"/>
  <c r="E27" i="801"/>
  <c r="D27" i="801"/>
  <c r="C27" i="801"/>
  <c r="S26" i="801"/>
  <c r="R26" i="801"/>
  <c r="Q26" i="801"/>
  <c r="P26" i="801"/>
  <c r="O26" i="801"/>
  <c r="N26" i="801"/>
  <c r="M26" i="801"/>
  <c r="L26" i="801"/>
  <c r="K26" i="801"/>
  <c r="J26" i="801"/>
  <c r="I26" i="801"/>
  <c r="H26" i="801"/>
  <c r="G26" i="801"/>
  <c r="F26" i="801"/>
  <c r="E26" i="801"/>
  <c r="D26" i="801"/>
  <c r="C26" i="801"/>
  <c r="S25" i="801"/>
  <c r="R25" i="801"/>
  <c r="Q25" i="801"/>
  <c r="P25" i="801"/>
  <c r="O25" i="801"/>
  <c r="N25" i="801"/>
  <c r="M25" i="801"/>
  <c r="L25" i="801"/>
  <c r="K25" i="801"/>
  <c r="J25" i="801"/>
  <c r="I25" i="801"/>
  <c r="H25" i="801"/>
  <c r="G25" i="801"/>
  <c r="F25" i="801"/>
  <c r="E25" i="801"/>
  <c r="D25" i="801"/>
  <c r="C25" i="801"/>
  <c r="S24" i="801"/>
  <c r="R24" i="801"/>
  <c r="Q24" i="801"/>
  <c r="P24" i="801"/>
  <c r="O24" i="801"/>
  <c r="N24" i="801"/>
  <c r="M24" i="801"/>
  <c r="L24" i="801"/>
  <c r="K24" i="801"/>
  <c r="J24" i="801"/>
  <c r="I24" i="801"/>
  <c r="H24" i="801"/>
  <c r="G24" i="801"/>
  <c r="F24" i="801"/>
  <c r="E24" i="801"/>
  <c r="D24" i="801"/>
  <c r="C24" i="801"/>
  <c r="S23" i="801"/>
  <c r="R23" i="801"/>
  <c r="Q23" i="801"/>
  <c r="P23" i="801"/>
  <c r="O23" i="801"/>
  <c r="N23" i="801"/>
  <c r="M23" i="801"/>
  <c r="L23" i="801"/>
  <c r="K23" i="801"/>
  <c r="J23" i="801"/>
  <c r="I23" i="801"/>
  <c r="H23" i="801"/>
  <c r="G23" i="801"/>
  <c r="F23" i="801"/>
  <c r="E23" i="801"/>
  <c r="D23" i="801"/>
  <c r="C23" i="801"/>
  <c r="S22" i="801"/>
  <c r="R22" i="801"/>
  <c r="Q22" i="801"/>
  <c r="P22" i="801"/>
  <c r="O22" i="801"/>
  <c r="N22" i="801"/>
  <c r="M22" i="801"/>
  <c r="L22" i="801"/>
  <c r="K22" i="801"/>
  <c r="J22" i="801"/>
  <c r="I22" i="801"/>
  <c r="H22" i="801"/>
  <c r="G22" i="801"/>
  <c r="F22" i="801"/>
  <c r="E22" i="801"/>
  <c r="D22" i="801"/>
  <c r="C22" i="801"/>
  <c r="S21" i="801"/>
  <c r="R21" i="801"/>
  <c r="Q21" i="801"/>
  <c r="P21" i="801"/>
  <c r="O21" i="801"/>
  <c r="N21" i="801"/>
  <c r="M21" i="801"/>
  <c r="L21" i="801"/>
  <c r="K21" i="801"/>
  <c r="J21" i="801"/>
  <c r="I21" i="801"/>
  <c r="H21" i="801"/>
  <c r="G21" i="801"/>
  <c r="F21" i="801"/>
  <c r="E21" i="801"/>
  <c r="D21" i="801"/>
  <c r="C21" i="801"/>
  <c r="S20" i="801"/>
  <c r="R20" i="801"/>
  <c r="Q20" i="801"/>
  <c r="P20" i="801"/>
  <c r="O20" i="801"/>
  <c r="N20" i="801"/>
  <c r="M20" i="801"/>
  <c r="L20" i="801"/>
  <c r="K20" i="801"/>
  <c r="J20" i="801"/>
  <c r="I20" i="801"/>
  <c r="H20" i="801"/>
  <c r="G20" i="801"/>
  <c r="F20" i="801"/>
  <c r="E20" i="801"/>
  <c r="D20" i="801"/>
  <c r="C20" i="801"/>
  <c r="S19" i="801"/>
  <c r="R19" i="801"/>
  <c r="Q19" i="801"/>
  <c r="P19" i="801"/>
  <c r="O19" i="801"/>
  <c r="N19" i="801"/>
  <c r="M19" i="801"/>
  <c r="L19" i="801"/>
  <c r="K19" i="801"/>
  <c r="J19" i="801"/>
  <c r="I19" i="801"/>
  <c r="H19" i="801"/>
  <c r="G19" i="801"/>
  <c r="F19" i="801"/>
  <c r="E19" i="801"/>
  <c r="D19" i="801"/>
  <c r="C19" i="801"/>
  <c r="S18" i="801"/>
  <c r="R18" i="801"/>
  <c r="Q18" i="801"/>
  <c r="P18" i="801"/>
  <c r="O18" i="801"/>
  <c r="N18" i="801"/>
  <c r="M18" i="801"/>
  <c r="L18" i="801"/>
  <c r="K18" i="801"/>
  <c r="J18" i="801"/>
  <c r="I18" i="801"/>
  <c r="H18" i="801"/>
  <c r="G18" i="801"/>
  <c r="F18" i="801"/>
  <c r="E18" i="801"/>
  <c r="D18" i="801"/>
  <c r="C18" i="801"/>
  <c r="S16" i="801"/>
  <c r="R16" i="801"/>
  <c r="Q16" i="801"/>
  <c r="P16" i="801"/>
  <c r="O16" i="801"/>
  <c r="N16" i="801"/>
  <c r="M16" i="801"/>
  <c r="L16" i="801"/>
  <c r="K16" i="801"/>
  <c r="J16" i="801"/>
  <c r="I16" i="801"/>
  <c r="H16" i="801"/>
  <c r="G16" i="801"/>
  <c r="F16" i="801"/>
  <c r="E16" i="801"/>
  <c r="D16" i="801"/>
  <c r="C16" i="801"/>
  <c r="S15" i="801"/>
  <c r="R15" i="801"/>
  <c r="Q15" i="801"/>
  <c r="P15" i="801"/>
  <c r="O15" i="801"/>
  <c r="N15" i="801"/>
  <c r="M15" i="801"/>
  <c r="L15" i="801"/>
  <c r="K15" i="801"/>
  <c r="J15" i="801"/>
  <c r="I15" i="801"/>
  <c r="H15" i="801"/>
  <c r="G15" i="801"/>
  <c r="F15" i="801"/>
  <c r="E15" i="801"/>
  <c r="D15" i="801"/>
  <c r="C15" i="801"/>
  <c r="S14" i="801"/>
  <c r="R14" i="801"/>
  <c r="Q14" i="801"/>
  <c r="P14" i="801"/>
  <c r="O14" i="801"/>
  <c r="N14" i="801"/>
  <c r="M14" i="801"/>
  <c r="L14" i="801"/>
  <c r="K14" i="801"/>
  <c r="J14" i="801"/>
  <c r="I14" i="801"/>
  <c r="H14" i="801"/>
  <c r="G14" i="801"/>
  <c r="F14" i="801"/>
  <c r="E14" i="801"/>
  <c r="D14" i="801"/>
  <c r="C14" i="801"/>
  <c r="S13" i="801"/>
  <c r="R13" i="801"/>
  <c r="Q13" i="801"/>
  <c r="P13" i="801"/>
  <c r="O13" i="801"/>
  <c r="N13" i="801"/>
  <c r="M13" i="801"/>
  <c r="L13" i="801"/>
  <c r="K13" i="801"/>
  <c r="J13" i="801"/>
  <c r="I13" i="801"/>
  <c r="H13" i="801"/>
  <c r="G13" i="801"/>
  <c r="F13" i="801"/>
  <c r="E13" i="801"/>
  <c r="D13" i="801"/>
  <c r="C13" i="801"/>
  <c r="S12" i="801"/>
  <c r="R12" i="801"/>
  <c r="Q12" i="801"/>
  <c r="P12" i="801"/>
  <c r="O12" i="801"/>
  <c r="N12" i="801"/>
  <c r="M12" i="801"/>
  <c r="L12" i="801"/>
  <c r="K12" i="801"/>
  <c r="J12" i="801"/>
  <c r="I12" i="801"/>
  <c r="H12" i="801"/>
  <c r="G12" i="801"/>
  <c r="F12" i="801"/>
  <c r="E12" i="801"/>
  <c r="D12" i="801"/>
  <c r="C12" i="801"/>
  <c r="S11" i="801"/>
  <c r="R11" i="801"/>
  <c r="Q11" i="801"/>
  <c r="P11" i="801"/>
  <c r="O11" i="801"/>
  <c r="N11" i="801"/>
  <c r="M11" i="801"/>
  <c r="L11" i="801"/>
  <c r="K11" i="801"/>
  <c r="J11" i="801"/>
  <c r="I11" i="801"/>
  <c r="H11" i="801"/>
  <c r="G11" i="801"/>
  <c r="F11" i="801"/>
  <c r="E11" i="801"/>
  <c r="D11" i="801"/>
  <c r="C11" i="801"/>
  <c r="M3" i="801"/>
  <c r="H3" i="801"/>
  <c r="S27" i="800"/>
  <c r="R27" i="800"/>
  <c r="Q27" i="800"/>
  <c r="P27" i="800"/>
  <c r="O27" i="800"/>
  <c r="N27" i="800"/>
  <c r="M27" i="800"/>
  <c r="L27" i="800"/>
  <c r="K27" i="800"/>
  <c r="J27" i="800"/>
  <c r="I27" i="800"/>
  <c r="H27" i="800"/>
  <c r="G27" i="800"/>
  <c r="F27" i="800"/>
  <c r="E27" i="800"/>
  <c r="D27" i="800"/>
  <c r="C27" i="800"/>
  <c r="S26" i="800"/>
  <c r="R26" i="800"/>
  <c r="Q26" i="800"/>
  <c r="P26" i="800"/>
  <c r="O26" i="800"/>
  <c r="N26" i="800"/>
  <c r="M26" i="800"/>
  <c r="L26" i="800"/>
  <c r="K26" i="800"/>
  <c r="J26" i="800"/>
  <c r="I26" i="800"/>
  <c r="H26" i="800"/>
  <c r="G26" i="800"/>
  <c r="F26" i="800"/>
  <c r="E26" i="800"/>
  <c r="D26" i="800"/>
  <c r="C26" i="800"/>
  <c r="S25" i="800"/>
  <c r="R25" i="800"/>
  <c r="Q25" i="800"/>
  <c r="P25" i="800"/>
  <c r="O25" i="800"/>
  <c r="N25" i="800"/>
  <c r="M25" i="800"/>
  <c r="L25" i="800"/>
  <c r="K25" i="800"/>
  <c r="J25" i="800"/>
  <c r="I25" i="800"/>
  <c r="H25" i="800"/>
  <c r="G25" i="800"/>
  <c r="F25" i="800"/>
  <c r="E25" i="800"/>
  <c r="D25" i="800"/>
  <c r="C25" i="800"/>
  <c r="S24" i="800"/>
  <c r="R24" i="800"/>
  <c r="Q24" i="800"/>
  <c r="P24" i="800"/>
  <c r="O24" i="800"/>
  <c r="N24" i="800"/>
  <c r="M24" i="800"/>
  <c r="L24" i="800"/>
  <c r="K24" i="800"/>
  <c r="J24" i="800"/>
  <c r="I24" i="800"/>
  <c r="H24" i="800"/>
  <c r="G24" i="800"/>
  <c r="F24" i="800"/>
  <c r="E24" i="800"/>
  <c r="D24" i="800"/>
  <c r="C24" i="800"/>
  <c r="S23" i="800"/>
  <c r="R23" i="800"/>
  <c r="Q23" i="800"/>
  <c r="P23" i="800"/>
  <c r="O23" i="800"/>
  <c r="N23" i="800"/>
  <c r="M23" i="800"/>
  <c r="L23" i="800"/>
  <c r="K23" i="800"/>
  <c r="J23" i="800"/>
  <c r="I23" i="800"/>
  <c r="H23" i="800"/>
  <c r="G23" i="800"/>
  <c r="F23" i="800"/>
  <c r="E23" i="800"/>
  <c r="D23" i="800"/>
  <c r="C23" i="800"/>
  <c r="S22" i="800"/>
  <c r="R22" i="800"/>
  <c r="Q22" i="800"/>
  <c r="P22" i="800"/>
  <c r="O22" i="800"/>
  <c r="N22" i="800"/>
  <c r="M22" i="800"/>
  <c r="L22" i="800"/>
  <c r="K22" i="800"/>
  <c r="J22" i="800"/>
  <c r="I22" i="800"/>
  <c r="H22" i="800"/>
  <c r="G22" i="800"/>
  <c r="F22" i="800"/>
  <c r="E22" i="800"/>
  <c r="D22" i="800"/>
  <c r="C22" i="800"/>
  <c r="S21" i="800"/>
  <c r="R21" i="800"/>
  <c r="Q21" i="800"/>
  <c r="P21" i="800"/>
  <c r="O21" i="800"/>
  <c r="N21" i="800"/>
  <c r="M21" i="800"/>
  <c r="L21" i="800"/>
  <c r="K21" i="800"/>
  <c r="J21" i="800"/>
  <c r="I21" i="800"/>
  <c r="H21" i="800"/>
  <c r="G21" i="800"/>
  <c r="F21" i="800"/>
  <c r="E21" i="800"/>
  <c r="D21" i="800"/>
  <c r="C21" i="800"/>
  <c r="S20" i="800"/>
  <c r="R20" i="800"/>
  <c r="Q20" i="800"/>
  <c r="P20" i="800"/>
  <c r="O20" i="800"/>
  <c r="N20" i="800"/>
  <c r="M20" i="800"/>
  <c r="L20" i="800"/>
  <c r="K20" i="800"/>
  <c r="J20" i="800"/>
  <c r="I20" i="800"/>
  <c r="H20" i="800"/>
  <c r="G20" i="800"/>
  <c r="F20" i="800"/>
  <c r="E20" i="800"/>
  <c r="D20" i="800"/>
  <c r="C20" i="800"/>
  <c r="S19" i="800"/>
  <c r="R19" i="800"/>
  <c r="Q19" i="800"/>
  <c r="P19" i="800"/>
  <c r="O19" i="800"/>
  <c r="N19" i="800"/>
  <c r="M19" i="800"/>
  <c r="L19" i="800"/>
  <c r="K19" i="800"/>
  <c r="J19" i="800"/>
  <c r="I19" i="800"/>
  <c r="H19" i="800"/>
  <c r="G19" i="800"/>
  <c r="F19" i="800"/>
  <c r="E19" i="800"/>
  <c r="D19" i="800"/>
  <c r="C19" i="800"/>
  <c r="S18" i="800"/>
  <c r="R18" i="800"/>
  <c r="Q18" i="800"/>
  <c r="P18" i="800"/>
  <c r="O18" i="800"/>
  <c r="N18" i="800"/>
  <c r="M18" i="800"/>
  <c r="L18" i="800"/>
  <c r="K18" i="800"/>
  <c r="J18" i="800"/>
  <c r="I18" i="800"/>
  <c r="H18" i="800"/>
  <c r="G18" i="800"/>
  <c r="F18" i="800"/>
  <c r="E18" i="800"/>
  <c r="D18" i="800"/>
  <c r="C18" i="800"/>
  <c r="S16" i="800"/>
  <c r="R16" i="800"/>
  <c r="Q16" i="800"/>
  <c r="P16" i="800"/>
  <c r="O16" i="800"/>
  <c r="N16" i="800"/>
  <c r="M16" i="800"/>
  <c r="L16" i="800"/>
  <c r="K16" i="800"/>
  <c r="J16" i="800"/>
  <c r="I16" i="800"/>
  <c r="H16" i="800"/>
  <c r="G16" i="800"/>
  <c r="F16" i="800"/>
  <c r="E16" i="800"/>
  <c r="D16" i="800"/>
  <c r="C16" i="800"/>
  <c r="S15" i="800"/>
  <c r="R15" i="800"/>
  <c r="Q15" i="800"/>
  <c r="P15" i="800"/>
  <c r="O15" i="800"/>
  <c r="N15" i="800"/>
  <c r="M15" i="800"/>
  <c r="L15" i="800"/>
  <c r="K15" i="800"/>
  <c r="J15" i="800"/>
  <c r="I15" i="800"/>
  <c r="H15" i="800"/>
  <c r="G15" i="800"/>
  <c r="F15" i="800"/>
  <c r="E15" i="800"/>
  <c r="D15" i="800"/>
  <c r="C15" i="800"/>
  <c r="S14" i="800"/>
  <c r="R14" i="800"/>
  <c r="Q14" i="800"/>
  <c r="P14" i="800"/>
  <c r="O14" i="800"/>
  <c r="N14" i="800"/>
  <c r="M14" i="800"/>
  <c r="L14" i="800"/>
  <c r="K14" i="800"/>
  <c r="J14" i="800"/>
  <c r="I14" i="800"/>
  <c r="H14" i="800"/>
  <c r="G14" i="800"/>
  <c r="F14" i="800"/>
  <c r="E14" i="800"/>
  <c r="D14" i="800"/>
  <c r="C14" i="800"/>
  <c r="S13" i="800"/>
  <c r="R13" i="800"/>
  <c r="Q13" i="800"/>
  <c r="P13" i="800"/>
  <c r="O13" i="800"/>
  <c r="N13" i="800"/>
  <c r="M13" i="800"/>
  <c r="L13" i="800"/>
  <c r="K13" i="800"/>
  <c r="J13" i="800"/>
  <c r="I13" i="800"/>
  <c r="H13" i="800"/>
  <c r="G13" i="800"/>
  <c r="F13" i="800"/>
  <c r="E13" i="800"/>
  <c r="D13" i="800"/>
  <c r="C13" i="800"/>
  <c r="S12" i="800"/>
  <c r="R12" i="800"/>
  <c r="Q12" i="800"/>
  <c r="P12" i="800"/>
  <c r="O12" i="800"/>
  <c r="N12" i="800"/>
  <c r="M12" i="800"/>
  <c r="L12" i="800"/>
  <c r="K12" i="800"/>
  <c r="J12" i="800"/>
  <c r="I12" i="800"/>
  <c r="H12" i="800"/>
  <c r="G12" i="800"/>
  <c r="F12" i="800"/>
  <c r="E12" i="800"/>
  <c r="D12" i="800"/>
  <c r="C12" i="800"/>
  <c r="S11" i="800"/>
  <c r="R11" i="800"/>
  <c r="Q11" i="800"/>
  <c r="P11" i="800"/>
  <c r="O11" i="800"/>
  <c r="N11" i="800"/>
  <c r="M11" i="800"/>
  <c r="L11" i="800"/>
  <c r="K11" i="800"/>
  <c r="J11" i="800"/>
  <c r="I11" i="800"/>
  <c r="H11" i="800"/>
  <c r="G11" i="800"/>
  <c r="F11" i="800"/>
  <c r="E11" i="800"/>
  <c r="D11" i="800"/>
  <c r="C11" i="800"/>
  <c r="M3" i="800"/>
  <c r="H3" i="800"/>
  <c r="S27" i="799"/>
  <c r="R27" i="799"/>
  <c r="Q27" i="799"/>
  <c r="P27" i="799"/>
  <c r="O27" i="799"/>
  <c r="N27" i="799"/>
  <c r="M27" i="799"/>
  <c r="L27" i="799"/>
  <c r="K27" i="799"/>
  <c r="J27" i="799"/>
  <c r="I27" i="799"/>
  <c r="H27" i="799"/>
  <c r="G27" i="799"/>
  <c r="F27" i="799"/>
  <c r="E27" i="799"/>
  <c r="D27" i="799"/>
  <c r="C27" i="799"/>
  <c r="S26" i="799"/>
  <c r="R26" i="799"/>
  <c r="Q26" i="799"/>
  <c r="P26" i="799"/>
  <c r="O26" i="799"/>
  <c r="N26" i="799"/>
  <c r="M26" i="799"/>
  <c r="L26" i="799"/>
  <c r="K26" i="799"/>
  <c r="J26" i="799"/>
  <c r="I26" i="799"/>
  <c r="H26" i="799"/>
  <c r="G26" i="799"/>
  <c r="F26" i="799"/>
  <c r="E26" i="799"/>
  <c r="D26" i="799"/>
  <c r="C26" i="799"/>
  <c r="S25" i="799"/>
  <c r="R25" i="799"/>
  <c r="Q25" i="799"/>
  <c r="P25" i="799"/>
  <c r="O25" i="799"/>
  <c r="N25" i="799"/>
  <c r="M25" i="799"/>
  <c r="L25" i="799"/>
  <c r="K25" i="799"/>
  <c r="J25" i="799"/>
  <c r="I25" i="799"/>
  <c r="H25" i="799"/>
  <c r="G25" i="799"/>
  <c r="F25" i="799"/>
  <c r="E25" i="799"/>
  <c r="D25" i="799"/>
  <c r="C25" i="799"/>
  <c r="S24" i="799"/>
  <c r="R24" i="799"/>
  <c r="Q24" i="799"/>
  <c r="P24" i="799"/>
  <c r="O24" i="799"/>
  <c r="N24" i="799"/>
  <c r="M24" i="799"/>
  <c r="L24" i="799"/>
  <c r="K24" i="799"/>
  <c r="J24" i="799"/>
  <c r="I24" i="799"/>
  <c r="H24" i="799"/>
  <c r="G24" i="799"/>
  <c r="F24" i="799"/>
  <c r="E24" i="799"/>
  <c r="D24" i="799"/>
  <c r="C24" i="799"/>
  <c r="S23" i="799"/>
  <c r="R23" i="799"/>
  <c r="Q23" i="799"/>
  <c r="P23" i="799"/>
  <c r="O23" i="799"/>
  <c r="N23" i="799"/>
  <c r="M23" i="799"/>
  <c r="L23" i="799"/>
  <c r="K23" i="799"/>
  <c r="J23" i="799"/>
  <c r="I23" i="799"/>
  <c r="H23" i="799"/>
  <c r="G23" i="799"/>
  <c r="F23" i="799"/>
  <c r="E23" i="799"/>
  <c r="D23" i="799"/>
  <c r="C23" i="799"/>
  <c r="S22" i="799"/>
  <c r="R22" i="799"/>
  <c r="Q22" i="799"/>
  <c r="P22" i="799"/>
  <c r="O22" i="799"/>
  <c r="N22" i="799"/>
  <c r="M22" i="799"/>
  <c r="L22" i="799"/>
  <c r="K22" i="799"/>
  <c r="J22" i="799"/>
  <c r="I22" i="799"/>
  <c r="H22" i="799"/>
  <c r="G22" i="799"/>
  <c r="F22" i="799"/>
  <c r="E22" i="799"/>
  <c r="D22" i="799"/>
  <c r="C22" i="799"/>
  <c r="S21" i="799"/>
  <c r="R21" i="799"/>
  <c r="Q21" i="799"/>
  <c r="P21" i="799"/>
  <c r="O21" i="799"/>
  <c r="N21" i="799"/>
  <c r="M21" i="799"/>
  <c r="L21" i="799"/>
  <c r="K21" i="799"/>
  <c r="J21" i="799"/>
  <c r="I21" i="799"/>
  <c r="H21" i="799"/>
  <c r="G21" i="799"/>
  <c r="F21" i="799"/>
  <c r="E21" i="799"/>
  <c r="D21" i="799"/>
  <c r="C21" i="799"/>
  <c r="S20" i="799"/>
  <c r="R20" i="799"/>
  <c r="Q20" i="799"/>
  <c r="P20" i="799"/>
  <c r="O20" i="799"/>
  <c r="N20" i="799"/>
  <c r="M20" i="799"/>
  <c r="L20" i="799"/>
  <c r="K20" i="799"/>
  <c r="J20" i="799"/>
  <c r="I20" i="799"/>
  <c r="H20" i="799"/>
  <c r="G20" i="799"/>
  <c r="F20" i="799"/>
  <c r="E20" i="799"/>
  <c r="D20" i="799"/>
  <c r="C20" i="799"/>
  <c r="S19" i="799"/>
  <c r="R19" i="799"/>
  <c r="Q19" i="799"/>
  <c r="P19" i="799"/>
  <c r="O19" i="799"/>
  <c r="N19" i="799"/>
  <c r="M19" i="799"/>
  <c r="L19" i="799"/>
  <c r="K19" i="799"/>
  <c r="J19" i="799"/>
  <c r="I19" i="799"/>
  <c r="H19" i="799"/>
  <c r="G19" i="799"/>
  <c r="F19" i="799"/>
  <c r="E19" i="799"/>
  <c r="D19" i="799"/>
  <c r="C19" i="799"/>
  <c r="S18" i="799"/>
  <c r="R18" i="799"/>
  <c r="Q18" i="799"/>
  <c r="P18" i="799"/>
  <c r="O18" i="799"/>
  <c r="N18" i="799"/>
  <c r="M18" i="799"/>
  <c r="L18" i="799"/>
  <c r="K18" i="799"/>
  <c r="J18" i="799"/>
  <c r="I18" i="799"/>
  <c r="H18" i="799"/>
  <c r="G18" i="799"/>
  <c r="F18" i="799"/>
  <c r="E18" i="799"/>
  <c r="D18" i="799"/>
  <c r="C18" i="799"/>
  <c r="S16" i="799"/>
  <c r="R16" i="799"/>
  <c r="Q16" i="799"/>
  <c r="P16" i="799"/>
  <c r="O16" i="799"/>
  <c r="N16" i="799"/>
  <c r="M16" i="799"/>
  <c r="L16" i="799"/>
  <c r="K16" i="799"/>
  <c r="J16" i="799"/>
  <c r="I16" i="799"/>
  <c r="H16" i="799"/>
  <c r="G16" i="799"/>
  <c r="F16" i="799"/>
  <c r="E16" i="799"/>
  <c r="D16" i="799"/>
  <c r="C16" i="799"/>
  <c r="S15" i="799"/>
  <c r="R15" i="799"/>
  <c r="Q15" i="799"/>
  <c r="P15" i="799"/>
  <c r="O15" i="799"/>
  <c r="N15" i="799"/>
  <c r="M15" i="799"/>
  <c r="L15" i="799"/>
  <c r="K15" i="799"/>
  <c r="J15" i="799"/>
  <c r="I15" i="799"/>
  <c r="H15" i="799"/>
  <c r="G15" i="799"/>
  <c r="F15" i="799"/>
  <c r="E15" i="799"/>
  <c r="D15" i="799"/>
  <c r="C15" i="799"/>
  <c r="S14" i="799"/>
  <c r="R14" i="799"/>
  <c r="Q14" i="799"/>
  <c r="P14" i="799"/>
  <c r="O14" i="799"/>
  <c r="N14" i="799"/>
  <c r="M14" i="799"/>
  <c r="L14" i="799"/>
  <c r="K14" i="799"/>
  <c r="J14" i="799"/>
  <c r="I14" i="799"/>
  <c r="H14" i="799"/>
  <c r="G14" i="799"/>
  <c r="F14" i="799"/>
  <c r="E14" i="799"/>
  <c r="D14" i="799"/>
  <c r="C14" i="799"/>
  <c r="S13" i="799"/>
  <c r="R13" i="799"/>
  <c r="Q13" i="799"/>
  <c r="P13" i="799"/>
  <c r="O13" i="799"/>
  <c r="N13" i="799"/>
  <c r="M13" i="799"/>
  <c r="L13" i="799"/>
  <c r="K13" i="799"/>
  <c r="J13" i="799"/>
  <c r="I13" i="799"/>
  <c r="H13" i="799"/>
  <c r="G13" i="799"/>
  <c r="F13" i="799"/>
  <c r="E13" i="799"/>
  <c r="D13" i="799"/>
  <c r="C13" i="799"/>
  <c r="S12" i="799"/>
  <c r="R12" i="799"/>
  <c r="Q12" i="799"/>
  <c r="P12" i="799"/>
  <c r="O12" i="799"/>
  <c r="N12" i="799"/>
  <c r="M12" i="799"/>
  <c r="L12" i="799"/>
  <c r="K12" i="799"/>
  <c r="J12" i="799"/>
  <c r="I12" i="799"/>
  <c r="H12" i="799"/>
  <c r="G12" i="799"/>
  <c r="F12" i="799"/>
  <c r="E12" i="799"/>
  <c r="D12" i="799"/>
  <c r="C12" i="799"/>
  <c r="S11" i="799"/>
  <c r="R11" i="799"/>
  <c r="Q11" i="799"/>
  <c r="P11" i="799"/>
  <c r="O11" i="799"/>
  <c r="N11" i="799"/>
  <c r="M11" i="799"/>
  <c r="L11" i="799"/>
  <c r="K11" i="799"/>
  <c r="J11" i="799"/>
  <c r="I11" i="799"/>
  <c r="H11" i="799"/>
  <c r="G11" i="799"/>
  <c r="F11" i="799"/>
  <c r="E11" i="799"/>
  <c r="D11" i="799"/>
  <c r="C11" i="799"/>
  <c r="M3" i="799"/>
  <c r="H3" i="799"/>
  <c r="S27" i="798"/>
  <c r="R27" i="798"/>
  <c r="Q27" i="798"/>
  <c r="P27" i="798"/>
  <c r="O27" i="798"/>
  <c r="N27" i="798"/>
  <c r="M27" i="798"/>
  <c r="L27" i="798"/>
  <c r="K27" i="798"/>
  <c r="J27" i="798"/>
  <c r="I27" i="798"/>
  <c r="H27" i="798"/>
  <c r="G27" i="798"/>
  <c r="F27" i="798"/>
  <c r="E27" i="798"/>
  <c r="D27" i="798"/>
  <c r="C27" i="798"/>
  <c r="S26" i="798"/>
  <c r="R26" i="798"/>
  <c r="Q26" i="798"/>
  <c r="P26" i="798"/>
  <c r="O26" i="798"/>
  <c r="N26" i="798"/>
  <c r="M26" i="798"/>
  <c r="L26" i="798"/>
  <c r="K26" i="798"/>
  <c r="J26" i="798"/>
  <c r="I26" i="798"/>
  <c r="H26" i="798"/>
  <c r="G26" i="798"/>
  <c r="F26" i="798"/>
  <c r="E26" i="798"/>
  <c r="D26" i="798"/>
  <c r="C26" i="798"/>
  <c r="S25" i="798"/>
  <c r="R25" i="798"/>
  <c r="Q25" i="798"/>
  <c r="P25" i="798"/>
  <c r="O25" i="798"/>
  <c r="N25" i="798"/>
  <c r="M25" i="798"/>
  <c r="L25" i="798"/>
  <c r="K25" i="798"/>
  <c r="J25" i="798"/>
  <c r="I25" i="798"/>
  <c r="H25" i="798"/>
  <c r="G25" i="798"/>
  <c r="F25" i="798"/>
  <c r="E25" i="798"/>
  <c r="D25" i="798"/>
  <c r="C25" i="798"/>
  <c r="S24" i="798"/>
  <c r="R24" i="798"/>
  <c r="Q24" i="798"/>
  <c r="P24" i="798"/>
  <c r="O24" i="798"/>
  <c r="N24" i="798"/>
  <c r="M24" i="798"/>
  <c r="L24" i="798"/>
  <c r="K24" i="798"/>
  <c r="J24" i="798"/>
  <c r="I24" i="798"/>
  <c r="H24" i="798"/>
  <c r="G24" i="798"/>
  <c r="F24" i="798"/>
  <c r="E24" i="798"/>
  <c r="D24" i="798"/>
  <c r="C24" i="798"/>
  <c r="S23" i="798"/>
  <c r="R23" i="798"/>
  <c r="Q23" i="798"/>
  <c r="P23" i="798"/>
  <c r="O23" i="798"/>
  <c r="N23" i="798"/>
  <c r="M23" i="798"/>
  <c r="L23" i="798"/>
  <c r="K23" i="798"/>
  <c r="J23" i="798"/>
  <c r="I23" i="798"/>
  <c r="H23" i="798"/>
  <c r="G23" i="798"/>
  <c r="F23" i="798"/>
  <c r="E23" i="798"/>
  <c r="D23" i="798"/>
  <c r="C23" i="798"/>
  <c r="S22" i="798"/>
  <c r="R22" i="798"/>
  <c r="Q22" i="798"/>
  <c r="P22" i="798"/>
  <c r="O22" i="798"/>
  <c r="N22" i="798"/>
  <c r="M22" i="798"/>
  <c r="L22" i="798"/>
  <c r="K22" i="798"/>
  <c r="J22" i="798"/>
  <c r="I22" i="798"/>
  <c r="H22" i="798"/>
  <c r="G22" i="798"/>
  <c r="F22" i="798"/>
  <c r="E22" i="798"/>
  <c r="D22" i="798"/>
  <c r="C22" i="798"/>
  <c r="S21" i="798"/>
  <c r="R21" i="798"/>
  <c r="Q21" i="798"/>
  <c r="P21" i="798"/>
  <c r="O21" i="798"/>
  <c r="N21" i="798"/>
  <c r="M21" i="798"/>
  <c r="L21" i="798"/>
  <c r="K21" i="798"/>
  <c r="J21" i="798"/>
  <c r="I21" i="798"/>
  <c r="H21" i="798"/>
  <c r="G21" i="798"/>
  <c r="F21" i="798"/>
  <c r="E21" i="798"/>
  <c r="D21" i="798"/>
  <c r="C21" i="798"/>
  <c r="S20" i="798"/>
  <c r="R20" i="798"/>
  <c r="Q20" i="798"/>
  <c r="P20" i="798"/>
  <c r="O20" i="798"/>
  <c r="N20" i="798"/>
  <c r="M20" i="798"/>
  <c r="L20" i="798"/>
  <c r="K20" i="798"/>
  <c r="J20" i="798"/>
  <c r="I20" i="798"/>
  <c r="H20" i="798"/>
  <c r="G20" i="798"/>
  <c r="F20" i="798"/>
  <c r="E20" i="798"/>
  <c r="D20" i="798"/>
  <c r="C20" i="798"/>
  <c r="S19" i="798"/>
  <c r="R19" i="798"/>
  <c r="Q19" i="798"/>
  <c r="P19" i="798"/>
  <c r="O19" i="798"/>
  <c r="N19" i="798"/>
  <c r="M19" i="798"/>
  <c r="L19" i="798"/>
  <c r="K19" i="798"/>
  <c r="J19" i="798"/>
  <c r="I19" i="798"/>
  <c r="H19" i="798"/>
  <c r="G19" i="798"/>
  <c r="F19" i="798"/>
  <c r="E19" i="798"/>
  <c r="D19" i="798"/>
  <c r="C19" i="798"/>
  <c r="S18" i="798"/>
  <c r="R18" i="798"/>
  <c r="Q18" i="798"/>
  <c r="P18" i="798"/>
  <c r="O18" i="798"/>
  <c r="N18" i="798"/>
  <c r="M18" i="798"/>
  <c r="L18" i="798"/>
  <c r="K18" i="798"/>
  <c r="J18" i="798"/>
  <c r="I18" i="798"/>
  <c r="H18" i="798"/>
  <c r="G18" i="798"/>
  <c r="F18" i="798"/>
  <c r="E18" i="798"/>
  <c r="D18" i="798"/>
  <c r="C18" i="798"/>
  <c r="S16" i="798"/>
  <c r="R16" i="798"/>
  <c r="Q16" i="798"/>
  <c r="P16" i="798"/>
  <c r="O16" i="798"/>
  <c r="N16" i="798"/>
  <c r="M16" i="798"/>
  <c r="L16" i="798"/>
  <c r="K16" i="798"/>
  <c r="J16" i="798"/>
  <c r="I16" i="798"/>
  <c r="H16" i="798"/>
  <c r="G16" i="798"/>
  <c r="F16" i="798"/>
  <c r="E16" i="798"/>
  <c r="D16" i="798"/>
  <c r="C16" i="798"/>
  <c r="S15" i="798"/>
  <c r="R15" i="798"/>
  <c r="Q15" i="798"/>
  <c r="P15" i="798"/>
  <c r="O15" i="798"/>
  <c r="N15" i="798"/>
  <c r="M15" i="798"/>
  <c r="L15" i="798"/>
  <c r="K15" i="798"/>
  <c r="J15" i="798"/>
  <c r="I15" i="798"/>
  <c r="H15" i="798"/>
  <c r="G15" i="798"/>
  <c r="F15" i="798"/>
  <c r="E15" i="798"/>
  <c r="D15" i="798"/>
  <c r="C15" i="798"/>
  <c r="S14" i="798"/>
  <c r="R14" i="798"/>
  <c r="Q14" i="798"/>
  <c r="P14" i="798"/>
  <c r="O14" i="798"/>
  <c r="N14" i="798"/>
  <c r="M14" i="798"/>
  <c r="L14" i="798"/>
  <c r="K14" i="798"/>
  <c r="J14" i="798"/>
  <c r="I14" i="798"/>
  <c r="H14" i="798"/>
  <c r="G14" i="798"/>
  <c r="F14" i="798"/>
  <c r="E14" i="798"/>
  <c r="D14" i="798"/>
  <c r="C14" i="798"/>
  <c r="S13" i="798"/>
  <c r="R13" i="798"/>
  <c r="Q13" i="798"/>
  <c r="P13" i="798"/>
  <c r="O13" i="798"/>
  <c r="N13" i="798"/>
  <c r="M13" i="798"/>
  <c r="L13" i="798"/>
  <c r="K13" i="798"/>
  <c r="J13" i="798"/>
  <c r="I13" i="798"/>
  <c r="H13" i="798"/>
  <c r="G13" i="798"/>
  <c r="F13" i="798"/>
  <c r="E13" i="798"/>
  <c r="D13" i="798"/>
  <c r="C13" i="798"/>
  <c r="S12" i="798"/>
  <c r="R12" i="798"/>
  <c r="Q12" i="798"/>
  <c r="P12" i="798"/>
  <c r="O12" i="798"/>
  <c r="N12" i="798"/>
  <c r="M12" i="798"/>
  <c r="L12" i="798"/>
  <c r="K12" i="798"/>
  <c r="J12" i="798"/>
  <c r="I12" i="798"/>
  <c r="H12" i="798"/>
  <c r="G12" i="798"/>
  <c r="F12" i="798"/>
  <c r="E12" i="798"/>
  <c r="D12" i="798"/>
  <c r="C12" i="798"/>
  <c r="S11" i="798"/>
  <c r="R11" i="798"/>
  <c r="Q11" i="798"/>
  <c r="P11" i="798"/>
  <c r="O11" i="798"/>
  <c r="N11" i="798"/>
  <c r="M11" i="798"/>
  <c r="L11" i="798"/>
  <c r="K11" i="798"/>
  <c r="J11" i="798"/>
  <c r="I11" i="798"/>
  <c r="H11" i="798"/>
  <c r="G11" i="798"/>
  <c r="F11" i="798"/>
  <c r="E11" i="798"/>
  <c r="D11" i="798"/>
  <c r="C11" i="798"/>
  <c r="M3" i="798"/>
  <c r="H3" i="798"/>
  <c r="S27" i="797"/>
  <c r="R27" i="797"/>
  <c r="Q27" i="797"/>
  <c r="P27" i="797"/>
  <c r="O27" i="797"/>
  <c r="N27" i="797"/>
  <c r="M27" i="797"/>
  <c r="L27" i="797"/>
  <c r="K27" i="797"/>
  <c r="J27" i="797"/>
  <c r="I27" i="797"/>
  <c r="H27" i="797"/>
  <c r="G27" i="797"/>
  <c r="F27" i="797"/>
  <c r="E27" i="797"/>
  <c r="D27" i="797"/>
  <c r="C27" i="797"/>
  <c r="S26" i="797"/>
  <c r="R26" i="797"/>
  <c r="Q26" i="797"/>
  <c r="P26" i="797"/>
  <c r="O26" i="797"/>
  <c r="N26" i="797"/>
  <c r="M26" i="797"/>
  <c r="L26" i="797"/>
  <c r="K26" i="797"/>
  <c r="J26" i="797"/>
  <c r="I26" i="797"/>
  <c r="H26" i="797"/>
  <c r="G26" i="797"/>
  <c r="F26" i="797"/>
  <c r="E26" i="797"/>
  <c r="D26" i="797"/>
  <c r="C26" i="797"/>
  <c r="S25" i="797"/>
  <c r="R25" i="797"/>
  <c r="Q25" i="797"/>
  <c r="P25" i="797"/>
  <c r="O25" i="797"/>
  <c r="N25" i="797"/>
  <c r="M25" i="797"/>
  <c r="L25" i="797"/>
  <c r="K25" i="797"/>
  <c r="J25" i="797"/>
  <c r="I25" i="797"/>
  <c r="H25" i="797"/>
  <c r="G25" i="797"/>
  <c r="F25" i="797"/>
  <c r="E25" i="797"/>
  <c r="D25" i="797"/>
  <c r="C25" i="797"/>
  <c r="S24" i="797"/>
  <c r="R24" i="797"/>
  <c r="Q24" i="797"/>
  <c r="P24" i="797"/>
  <c r="O24" i="797"/>
  <c r="N24" i="797"/>
  <c r="M24" i="797"/>
  <c r="L24" i="797"/>
  <c r="K24" i="797"/>
  <c r="J24" i="797"/>
  <c r="I24" i="797"/>
  <c r="H24" i="797"/>
  <c r="G24" i="797"/>
  <c r="F24" i="797"/>
  <c r="E24" i="797"/>
  <c r="D24" i="797"/>
  <c r="C24" i="797"/>
  <c r="S23" i="797"/>
  <c r="R23" i="797"/>
  <c r="Q23" i="797"/>
  <c r="P23" i="797"/>
  <c r="O23" i="797"/>
  <c r="N23" i="797"/>
  <c r="M23" i="797"/>
  <c r="L23" i="797"/>
  <c r="K23" i="797"/>
  <c r="J23" i="797"/>
  <c r="I23" i="797"/>
  <c r="H23" i="797"/>
  <c r="G23" i="797"/>
  <c r="F23" i="797"/>
  <c r="E23" i="797"/>
  <c r="D23" i="797"/>
  <c r="C23" i="797"/>
  <c r="S22" i="797"/>
  <c r="R22" i="797"/>
  <c r="Q22" i="797"/>
  <c r="P22" i="797"/>
  <c r="O22" i="797"/>
  <c r="N22" i="797"/>
  <c r="M22" i="797"/>
  <c r="L22" i="797"/>
  <c r="K22" i="797"/>
  <c r="J22" i="797"/>
  <c r="I22" i="797"/>
  <c r="H22" i="797"/>
  <c r="G22" i="797"/>
  <c r="F22" i="797"/>
  <c r="E22" i="797"/>
  <c r="D22" i="797"/>
  <c r="C22" i="797"/>
  <c r="S21" i="797"/>
  <c r="R21" i="797"/>
  <c r="Q21" i="797"/>
  <c r="P21" i="797"/>
  <c r="O21" i="797"/>
  <c r="N21" i="797"/>
  <c r="M21" i="797"/>
  <c r="L21" i="797"/>
  <c r="K21" i="797"/>
  <c r="J21" i="797"/>
  <c r="I21" i="797"/>
  <c r="H21" i="797"/>
  <c r="G21" i="797"/>
  <c r="F21" i="797"/>
  <c r="E21" i="797"/>
  <c r="D21" i="797"/>
  <c r="C21" i="797"/>
  <c r="S20" i="797"/>
  <c r="R20" i="797"/>
  <c r="Q20" i="797"/>
  <c r="P20" i="797"/>
  <c r="O20" i="797"/>
  <c r="N20" i="797"/>
  <c r="M20" i="797"/>
  <c r="L20" i="797"/>
  <c r="K20" i="797"/>
  <c r="J20" i="797"/>
  <c r="I20" i="797"/>
  <c r="H20" i="797"/>
  <c r="G20" i="797"/>
  <c r="F20" i="797"/>
  <c r="E20" i="797"/>
  <c r="D20" i="797"/>
  <c r="C20" i="797"/>
  <c r="S19" i="797"/>
  <c r="R19" i="797"/>
  <c r="Q19" i="797"/>
  <c r="P19" i="797"/>
  <c r="O19" i="797"/>
  <c r="N19" i="797"/>
  <c r="M19" i="797"/>
  <c r="L19" i="797"/>
  <c r="K19" i="797"/>
  <c r="J19" i="797"/>
  <c r="I19" i="797"/>
  <c r="H19" i="797"/>
  <c r="G19" i="797"/>
  <c r="F19" i="797"/>
  <c r="E19" i="797"/>
  <c r="D19" i="797"/>
  <c r="C19" i="797"/>
  <c r="S18" i="797"/>
  <c r="R18" i="797"/>
  <c r="Q18" i="797"/>
  <c r="P18" i="797"/>
  <c r="O18" i="797"/>
  <c r="N18" i="797"/>
  <c r="M18" i="797"/>
  <c r="L18" i="797"/>
  <c r="K18" i="797"/>
  <c r="J18" i="797"/>
  <c r="I18" i="797"/>
  <c r="H18" i="797"/>
  <c r="G18" i="797"/>
  <c r="F18" i="797"/>
  <c r="E18" i="797"/>
  <c r="D18" i="797"/>
  <c r="C18" i="797"/>
  <c r="S16" i="797"/>
  <c r="R16" i="797"/>
  <c r="Q16" i="797"/>
  <c r="P16" i="797"/>
  <c r="O16" i="797"/>
  <c r="N16" i="797"/>
  <c r="M16" i="797"/>
  <c r="L16" i="797"/>
  <c r="K16" i="797"/>
  <c r="J16" i="797"/>
  <c r="I16" i="797"/>
  <c r="H16" i="797"/>
  <c r="G16" i="797"/>
  <c r="F16" i="797"/>
  <c r="E16" i="797"/>
  <c r="D16" i="797"/>
  <c r="C16" i="797"/>
  <c r="S15" i="797"/>
  <c r="R15" i="797"/>
  <c r="Q15" i="797"/>
  <c r="P15" i="797"/>
  <c r="O15" i="797"/>
  <c r="N15" i="797"/>
  <c r="M15" i="797"/>
  <c r="L15" i="797"/>
  <c r="K15" i="797"/>
  <c r="J15" i="797"/>
  <c r="I15" i="797"/>
  <c r="H15" i="797"/>
  <c r="G15" i="797"/>
  <c r="F15" i="797"/>
  <c r="E15" i="797"/>
  <c r="D15" i="797"/>
  <c r="C15" i="797"/>
  <c r="S14" i="797"/>
  <c r="R14" i="797"/>
  <c r="Q14" i="797"/>
  <c r="P14" i="797"/>
  <c r="O14" i="797"/>
  <c r="N14" i="797"/>
  <c r="M14" i="797"/>
  <c r="L14" i="797"/>
  <c r="K14" i="797"/>
  <c r="J14" i="797"/>
  <c r="I14" i="797"/>
  <c r="H14" i="797"/>
  <c r="G14" i="797"/>
  <c r="F14" i="797"/>
  <c r="E14" i="797"/>
  <c r="D14" i="797"/>
  <c r="C14" i="797"/>
  <c r="S13" i="797"/>
  <c r="R13" i="797"/>
  <c r="Q13" i="797"/>
  <c r="P13" i="797"/>
  <c r="O13" i="797"/>
  <c r="N13" i="797"/>
  <c r="M13" i="797"/>
  <c r="L13" i="797"/>
  <c r="K13" i="797"/>
  <c r="J13" i="797"/>
  <c r="I13" i="797"/>
  <c r="H13" i="797"/>
  <c r="G13" i="797"/>
  <c r="F13" i="797"/>
  <c r="E13" i="797"/>
  <c r="D13" i="797"/>
  <c r="C13" i="797"/>
  <c r="S12" i="797"/>
  <c r="R12" i="797"/>
  <c r="Q12" i="797"/>
  <c r="P12" i="797"/>
  <c r="O12" i="797"/>
  <c r="N12" i="797"/>
  <c r="M12" i="797"/>
  <c r="L12" i="797"/>
  <c r="K12" i="797"/>
  <c r="J12" i="797"/>
  <c r="I12" i="797"/>
  <c r="H12" i="797"/>
  <c r="G12" i="797"/>
  <c r="F12" i="797"/>
  <c r="E12" i="797"/>
  <c r="D12" i="797"/>
  <c r="C12" i="797"/>
  <c r="S11" i="797"/>
  <c r="R11" i="797"/>
  <c r="Q11" i="797"/>
  <c r="P11" i="797"/>
  <c r="O11" i="797"/>
  <c r="N11" i="797"/>
  <c r="M11" i="797"/>
  <c r="L11" i="797"/>
  <c r="K11" i="797"/>
  <c r="J11" i="797"/>
  <c r="I11" i="797"/>
  <c r="H11" i="797"/>
  <c r="G11" i="797"/>
  <c r="F11" i="797"/>
  <c r="E11" i="797"/>
  <c r="D11" i="797"/>
  <c r="C11" i="797"/>
  <c r="M3" i="797"/>
  <c r="H3" i="797"/>
  <c r="S27" i="796"/>
  <c r="R27" i="796"/>
  <c r="Q27" i="796"/>
  <c r="P27" i="796"/>
  <c r="O27" i="796"/>
  <c r="N27" i="796"/>
  <c r="M27" i="796"/>
  <c r="L27" i="796"/>
  <c r="K27" i="796"/>
  <c r="J27" i="796"/>
  <c r="I27" i="796"/>
  <c r="H27" i="796"/>
  <c r="G27" i="796"/>
  <c r="F27" i="796"/>
  <c r="E27" i="796"/>
  <c r="D27" i="796"/>
  <c r="C27" i="796"/>
  <c r="S26" i="796"/>
  <c r="R26" i="796"/>
  <c r="Q26" i="796"/>
  <c r="P26" i="796"/>
  <c r="O26" i="796"/>
  <c r="N26" i="796"/>
  <c r="M26" i="796"/>
  <c r="L26" i="796"/>
  <c r="K26" i="796"/>
  <c r="J26" i="796"/>
  <c r="I26" i="796"/>
  <c r="H26" i="796"/>
  <c r="G26" i="796"/>
  <c r="F26" i="796"/>
  <c r="E26" i="796"/>
  <c r="D26" i="796"/>
  <c r="C26" i="796"/>
  <c r="S25" i="796"/>
  <c r="R25" i="796"/>
  <c r="Q25" i="796"/>
  <c r="P25" i="796"/>
  <c r="O25" i="796"/>
  <c r="N25" i="796"/>
  <c r="M25" i="796"/>
  <c r="L25" i="796"/>
  <c r="K25" i="796"/>
  <c r="J25" i="796"/>
  <c r="I25" i="796"/>
  <c r="H25" i="796"/>
  <c r="G25" i="796"/>
  <c r="F25" i="796"/>
  <c r="E25" i="796"/>
  <c r="D25" i="796"/>
  <c r="C25" i="796"/>
  <c r="S24" i="796"/>
  <c r="R24" i="796"/>
  <c r="Q24" i="796"/>
  <c r="P24" i="796"/>
  <c r="O24" i="796"/>
  <c r="N24" i="796"/>
  <c r="M24" i="796"/>
  <c r="L24" i="796"/>
  <c r="K24" i="796"/>
  <c r="J24" i="796"/>
  <c r="I24" i="796"/>
  <c r="H24" i="796"/>
  <c r="G24" i="796"/>
  <c r="F24" i="796"/>
  <c r="E24" i="796"/>
  <c r="D24" i="796"/>
  <c r="C24" i="796"/>
  <c r="S23" i="796"/>
  <c r="R23" i="796"/>
  <c r="Q23" i="796"/>
  <c r="P23" i="796"/>
  <c r="O23" i="796"/>
  <c r="N23" i="796"/>
  <c r="M23" i="796"/>
  <c r="L23" i="796"/>
  <c r="K23" i="796"/>
  <c r="J23" i="796"/>
  <c r="I23" i="796"/>
  <c r="H23" i="796"/>
  <c r="G23" i="796"/>
  <c r="F23" i="796"/>
  <c r="E23" i="796"/>
  <c r="D23" i="796"/>
  <c r="C23" i="796"/>
  <c r="S22" i="796"/>
  <c r="R22" i="796"/>
  <c r="Q22" i="796"/>
  <c r="P22" i="796"/>
  <c r="O22" i="796"/>
  <c r="N22" i="796"/>
  <c r="M22" i="796"/>
  <c r="L22" i="796"/>
  <c r="K22" i="796"/>
  <c r="J22" i="796"/>
  <c r="I22" i="796"/>
  <c r="H22" i="796"/>
  <c r="G22" i="796"/>
  <c r="F22" i="796"/>
  <c r="E22" i="796"/>
  <c r="D22" i="796"/>
  <c r="C22" i="796"/>
  <c r="S21" i="796"/>
  <c r="R21" i="796"/>
  <c r="Q21" i="796"/>
  <c r="P21" i="796"/>
  <c r="O21" i="796"/>
  <c r="N21" i="796"/>
  <c r="M21" i="796"/>
  <c r="L21" i="796"/>
  <c r="K21" i="796"/>
  <c r="J21" i="796"/>
  <c r="I21" i="796"/>
  <c r="H21" i="796"/>
  <c r="G21" i="796"/>
  <c r="F21" i="796"/>
  <c r="E21" i="796"/>
  <c r="D21" i="796"/>
  <c r="C21" i="796"/>
  <c r="S20" i="796"/>
  <c r="R20" i="796"/>
  <c r="Q20" i="796"/>
  <c r="P20" i="796"/>
  <c r="O20" i="796"/>
  <c r="N20" i="796"/>
  <c r="M20" i="796"/>
  <c r="L20" i="796"/>
  <c r="K20" i="796"/>
  <c r="J20" i="796"/>
  <c r="I20" i="796"/>
  <c r="H20" i="796"/>
  <c r="G20" i="796"/>
  <c r="F20" i="796"/>
  <c r="E20" i="796"/>
  <c r="D20" i="796"/>
  <c r="C20" i="796"/>
  <c r="S19" i="796"/>
  <c r="R19" i="796"/>
  <c r="Q19" i="796"/>
  <c r="P19" i="796"/>
  <c r="O19" i="796"/>
  <c r="N19" i="796"/>
  <c r="M19" i="796"/>
  <c r="L19" i="796"/>
  <c r="K19" i="796"/>
  <c r="J19" i="796"/>
  <c r="I19" i="796"/>
  <c r="H19" i="796"/>
  <c r="G19" i="796"/>
  <c r="F19" i="796"/>
  <c r="E19" i="796"/>
  <c r="D19" i="796"/>
  <c r="C19" i="796"/>
  <c r="S18" i="796"/>
  <c r="R18" i="796"/>
  <c r="Q18" i="796"/>
  <c r="P18" i="796"/>
  <c r="O18" i="796"/>
  <c r="N18" i="796"/>
  <c r="M18" i="796"/>
  <c r="L18" i="796"/>
  <c r="K18" i="796"/>
  <c r="J18" i="796"/>
  <c r="I18" i="796"/>
  <c r="H18" i="796"/>
  <c r="G18" i="796"/>
  <c r="F18" i="796"/>
  <c r="E18" i="796"/>
  <c r="D18" i="796"/>
  <c r="C18" i="796"/>
  <c r="S16" i="796"/>
  <c r="R16" i="796"/>
  <c r="Q16" i="796"/>
  <c r="P16" i="796"/>
  <c r="O16" i="796"/>
  <c r="N16" i="796"/>
  <c r="M16" i="796"/>
  <c r="L16" i="796"/>
  <c r="K16" i="796"/>
  <c r="J16" i="796"/>
  <c r="I16" i="796"/>
  <c r="H16" i="796"/>
  <c r="G16" i="796"/>
  <c r="F16" i="796"/>
  <c r="E16" i="796"/>
  <c r="D16" i="796"/>
  <c r="C16" i="796"/>
  <c r="S15" i="796"/>
  <c r="R15" i="796"/>
  <c r="Q15" i="796"/>
  <c r="P15" i="796"/>
  <c r="O15" i="796"/>
  <c r="N15" i="796"/>
  <c r="M15" i="796"/>
  <c r="L15" i="796"/>
  <c r="K15" i="796"/>
  <c r="J15" i="796"/>
  <c r="I15" i="796"/>
  <c r="H15" i="796"/>
  <c r="G15" i="796"/>
  <c r="F15" i="796"/>
  <c r="E15" i="796"/>
  <c r="D15" i="796"/>
  <c r="C15" i="796"/>
  <c r="S14" i="796"/>
  <c r="R14" i="796"/>
  <c r="Q14" i="796"/>
  <c r="P14" i="796"/>
  <c r="O14" i="796"/>
  <c r="N14" i="796"/>
  <c r="M14" i="796"/>
  <c r="L14" i="796"/>
  <c r="K14" i="796"/>
  <c r="J14" i="796"/>
  <c r="I14" i="796"/>
  <c r="H14" i="796"/>
  <c r="G14" i="796"/>
  <c r="F14" i="796"/>
  <c r="E14" i="796"/>
  <c r="D14" i="796"/>
  <c r="C14" i="796"/>
  <c r="S13" i="796"/>
  <c r="R13" i="796"/>
  <c r="Q13" i="796"/>
  <c r="P13" i="796"/>
  <c r="O13" i="796"/>
  <c r="N13" i="796"/>
  <c r="M13" i="796"/>
  <c r="L13" i="796"/>
  <c r="K13" i="796"/>
  <c r="J13" i="796"/>
  <c r="I13" i="796"/>
  <c r="H13" i="796"/>
  <c r="G13" i="796"/>
  <c r="F13" i="796"/>
  <c r="E13" i="796"/>
  <c r="D13" i="796"/>
  <c r="C13" i="796"/>
  <c r="S12" i="796"/>
  <c r="R12" i="796"/>
  <c r="Q12" i="796"/>
  <c r="P12" i="796"/>
  <c r="O12" i="796"/>
  <c r="N12" i="796"/>
  <c r="M12" i="796"/>
  <c r="L12" i="796"/>
  <c r="K12" i="796"/>
  <c r="J12" i="796"/>
  <c r="I12" i="796"/>
  <c r="H12" i="796"/>
  <c r="G12" i="796"/>
  <c r="F12" i="796"/>
  <c r="E12" i="796"/>
  <c r="D12" i="796"/>
  <c r="C12" i="796"/>
  <c r="S11" i="796"/>
  <c r="R11" i="796"/>
  <c r="Q11" i="796"/>
  <c r="P11" i="796"/>
  <c r="O11" i="796"/>
  <c r="N11" i="796"/>
  <c r="M11" i="796"/>
  <c r="L11" i="796"/>
  <c r="K11" i="796"/>
  <c r="J11" i="796"/>
  <c r="I11" i="796"/>
  <c r="H11" i="796"/>
  <c r="G11" i="796"/>
  <c r="F11" i="796"/>
  <c r="E11" i="796"/>
  <c r="D11" i="796"/>
  <c r="C11" i="796"/>
  <c r="M3" i="796"/>
  <c r="H3" i="796"/>
  <c r="S27" i="795"/>
  <c r="R27" i="795"/>
  <c r="Q27" i="795"/>
  <c r="P27" i="795"/>
  <c r="O27" i="795"/>
  <c r="N27" i="795"/>
  <c r="M27" i="795"/>
  <c r="L27" i="795"/>
  <c r="K27" i="795"/>
  <c r="J27" i="795"/>
  <c r="I27" i="795"/>
  <c r="H27" i="795"/>
  <c r="G27" i="795"/>
  <c r="F27" i="795"/>
  <c r="E27" i="795"/>
  <c r="D27" i="795"/>
  <c r="C27" i="795"/>
  <c r="S26" i="795"/>
  <c r="R26" i="795"/>
  <c r="Q26" i="795"/>
  <c r="P26" i="795"/>
  <c r="O26" i="795"/>
  <c r="N26" i="795"/>
  <c r="M26" i="795"/>
  <c r="L26" i="795"/>
  <c r="K26" i="795"/>
  <c r="J26" i="795"/>
  <c r="I26" i="795"/>
  <c r="H26" i="795"/>
  <c r="G26" i="795"/>
  <c r="F26" i="795"/>
  <c r="E26" i="795"/>
  <c r="D26" i="795"/>
  <c r="C26" i="795"/>
  <c r="S25" i="795"/>
  <c r="R25" i="795"/>
  <c r="Q25" i="795"/>
  <c r="P25" i="795"/>
  <c r="O25" i="795"/>
  <c r="N25" i="795"/>
  <c r="M25" i="795"/>
  <c r="L25" i="795"/>
  <c r="K25" i="795"/>
  <c r="J25" i="795"/>
  <c r="I25" i="795"/>
  <c r="H25" i="795"/>
  <c r="G25" i="795"/>
  <c r="F25" i="795"/>
  <c r="E25" i="795"/>
  <c r="D25" i="795"/>
  <c r="C25" i="795"/>
  <c r="S24" i="795"/>
  <c r="R24" i="795"/>
  <c r="Q24" i="795"/>
  <c r="P24" i="795"/>
  <c r="O24" i="795"/>
  <c r="N24" i="795"/>
  <c r="M24" i="795"/>
  <c r="L24" i="795"/>
  <c r="K24" i="795"/>
  <c r="J24" i="795"/>
  <c r="I24" i="795"/>
  <c r="H24" i="795"/>
  <c r="G24" i="795"/>
  <c r="F24" i="795"/>
  <c r="E24" i="795"/>
  <c r="D24" i="795"/>
  <c r="C24" i="795"/>
  <c r="S23" i="795"/>
  <c r="R23" i="795"/>
  <c r="Q23" i="795"/>
  <c r="P23" i="795"/>
  <c r="O23" i="795"/>
  <c r="N23" i="795"/>
  <c r="M23" i="795"/>
  <c r="L23" i="795"/>
  <c r="K23" i="795"/>
  <c r="J23" i="795"/>
  <c r="I23" i="795"/>
  <c r="H23" i="795"/>
  <c r="G23" i="795"/>
  <c r="F23" i="795"/>
  <c r="E23" i="795"/>
  <c r="D23" i="795"/>
  <c r="C23" i="795"/>
  <c r="S22" i="795"/>
  <c r="R22" i="795"/>
  <c r="Q22" i="795"/>
  <c r="P22" i="795"/>
  <c r="O22" i="795"/>
  <c r="N22" i="795"/>
  <c r="M22" i="795"/>
  <c r="L22" i="795"/>
  <c r="K22" i="795"/>
  <c r="J22" i="795"/>
  <c r="I22" i="795"/>
  <c r="H22" i="795"/>
  <c r="G22" i="795"/>
  <c r="F22" i="795"/>
  <c r="E22" i="795"/>
  <c r="D22" i="795"/>
  <c r="C22" i="795"/>
  <c r="S21" i="795"/>
  <c r="R21" i="795"/>
  <c r="Q21" i="795"/>
  <c r="P21" i="795"/>
  <c r="O21" i="795"/>
  <c r="N21" i="795"/>
  <c r="M21" i="795"/>
  <c r="L21" i="795"/>
  <c r="K21" i="795"/>
  <c r="J21" i="795"/>
  <c r="I21" i="795"/>
  <c r="H21" i="795"/>
  <c r="G21" i="795"/>
  <c r="F21" i="795"/>
  <c r="E21" i="795"/>
  <c r="D21" i="795"/>
  <c r="C21" i="795"/>
  <c r="S20" i="795"/>
  <c r="R20" i="795"/>
  <c r="Q20" i="795"/>
  <c r="P20" i="795"/>
  <c r="O20" i="795"/>
  <c r="N20" i="795"/>
  <c r="M20" i="795"/>
  <c r="L20" i="795"/>
  <c r="K20" i="795"/>
  <c r="J20" i="795"/>
  <c r="I20" i="795"/>
  <c r="H20" i="795"/>
  <c r="G20" i="795"/>
  <c r="F20" i="795"/>
  <c r="E20" i="795"/>
  <c r="D20" i="795"/>
  <c r="C20" i="795"/>
  <c r="S19" i="795"/>
  <c r="R19" i="795"/>
  <c r="Q19" i="795"/>
  <c r="P19" i="795"/>
  <c r="O19" i="795"/>
  <c r="N19" i="795"/>
  <c r="M19" i="795"/>
  <c r="L19" i="795"/>
  <c r="K19" i="795"/>
  <c r="J19" i="795"/>
  <c r="I19" i="795"/>
  <c r="H19" i="795"/>
  <c r="G19" i="795"/>
  <c r="F19" i="795"/>
  <c r="E19" i="795"/>
  <c r="D19" i="795"/>
  <c r="C19" i="795"/>
  <c r="S18" i="795"/>
  <c r="R18" i="795"/>
  <c r="Q18" i="795"/>
  <c r="P18" i="795"/>
  <c r="O18" i="795"/>
  <c r="N18" i="795"/>
  <c r="M18" i="795"/>
  <c r="L18" i="795"/>
  <c r="K18" i="795"/>
  <c r="J18" i="795"/>
  <c r="I18" i="795"/>
  <c r="H18" i="795"/>
  <c r="G18" i="795"/>
  <c r="F18" i="795"/>
  <c r="E18" i="795"/>
  <c r="D18" i="795"/>
  <c r="C18" i="795"/>
  <c r="S16" i="795"/>
  <c r="R16" i="795"/>
  <c r="Q16" i="795"/>
  <c r="P16" i="795"/>
  <c r="O16" i="795"/>
  <c r="N16" i="795"/>
  <c r="M16" i="795"/>
  <c r="L16" i="795"/>
  <c r="K16" i="795"/>
  <c r="J16" i="795"/>
  <c r="I16" i="795"/>
  <c r="H16" i="795"/>
  <c r="G16" i="795"/>
  <c r="F16" i="795"/>
  <c r="E16" i="795"/>
  <c r="D16" i="795"/>
  <c r="C16" i="795"/>
  <c r="S15" i="795"/>
  <c r="R15" i="795"/>
  <c r="Q15" i="795"/>
  <c r="P15" i="795"/>
  <c r="O15" i="795"/>
  <c r="N15" i="795"/>
  <c r="M15" i="795"/>
  <c r="L15" i="795"/>
  <c r="K15" i="795"/>
  <c r="J15" i="795"/>
  <c r="I15" i="795"/>
  <c r="H15" i="795"/>
  <c r="G15" i="795"/>
  <c r="F15" i="795"/>
  <c r="E15" i="795"/>
  <c r="D15" i="795"/>
  <c r="C15" i="795"/>
  <c r="S14" i="795"/>
  <c r="R14" i="795"/>
  <c r="Q14" i="795"/>
  <c r="P14" i="795"/>
  <c r="O14" i="795"/>
  <c r="N14" i="795"/>
  <c r="M14" i="795"/>
  <c r="L14" i="795"/>
  <c r="K14" i="795"/>
  <c r="J14" i="795"/>
  <c r="I14" i="795"/>
  <c r="H14" i="795"/>
  <c r="G14" i="795"/>
  <c r="F14" i="795"/>
  <c r="E14" i="795"/>
  <c r="D14" i="795"/>
  <c r="C14" i="795"/>
  <c r="S13" i="795"/>
  <c r="R13" i="795"/>
  <c r="Q13" i="795"/>
  <c r="P13" i="795"/>
  <c r="O13" i="795"/>
  <c r="N13" i="795"/>
  <c r="M13" i="795"/>
  <c r="L13" i="795"/>
  <c r="K13" i="795"/>
  <c r="J13" i="795"/>
  <c r="I13" i="795"/>
  <c r="H13" i="795"/>
  <c r="G13" i="795"/>
  <c r="F13" i="795"/>
  <c r="E13" i="795"/>
  <c r="D13" i="795"/>
  <c r="C13" i="795"/>
  <c r="S12" i="795"/>
  <c r="R12" i="795"/>
  <c r="Q12" i="795"/>
  <c r="P12" i="795"/>
  <c r="O12" i="795"/>
  <c r="N12" i="795"/>
  <c r="M12" i="795"/>
  <c r="L12" i="795"/>
  <c r="K12" i="795"/>
  <c r="J12" i="795"/>
  <c r="I12" i="795"/>
  <c r="H12" i="795"/>
  <c r="G12" i="795"/>
  <c r="F12" i="795"/>
  <c r="E12" i="795"/>
  <c r="D12" i="795"/>
  <c r="C12" i="795"/>
  <c r="S11" i="795"/>
  <c r="R11" i="795"/>
  <c r="Q11" i="795"/>
  <c r="P11" i="795"/>
  <c r="O11" i="795"/>
  <c r="N11" i="795"/>
  <c r="M11" i="795"/>
  <c r="L11" i="795"/>
  <c r="K11" i="795"/>
  <c r="J11" i="795"/>
  <c r="I11" i="795"/>
  <c r="H11" i="795"/>
  <c r="G11" i="795"/>
  <c r="F11" i="795"/>
  <c r="E11" i="795"/>
  <c r="D11" i="795"/>
  <c r="C11" i="795"/>
  <c r="M3" i="795"/>
  <c r="H3" i="795"/>
  <c r="S27" i="794"/>
  <c r="R27" i="794"/>
  <c r="Q27" i="794"/>
  <c r="P27" i="794"/>
  <c r="O27" i="794"/>
  <c r="N27" i="794"/>
  <c r="M27" i="794"/>
  <c r="L27" i="794"/>
  <c r="K27" i="794"/>
  <c r="J27" i="794"/>
  <c r="I27" i="794"/>
  <c r="H27" i="794"/>
  <c r="G27" i="794"/>
  <c r="F27" i="794"/>
  <c r="E27" i="794"/>
  <c r="D27" i="794"/>
  <c r="C27" i="794"/>
  <c r="S26" i="794"/>
  <c r="R26" i="794"/>
  <c r="Q26" i="794"/>
  <c r="P26" i="794"/>
  <c r="O26" i="794"/>
  <c r="N26" i="794"/>
  <c r="M26" i="794"/>
  <c r="L26" i="794"/>
  <c r="K26" i="794"/>
  <c r="J26" i="794"/>
  <c r="I26" i="794"/>
  <c r="H26" i="794"/>
  <c r="G26" i="794"/>
  <c r="F26" i="794"/>
  <c r="E26" i="794"/>
  <c r="D26" i="794"/>
  <c r="C26" i="794"/>
  <c r="S25" i="794"/>
  <c r="R25" i="794"/>
  <c r="Q25" i="794"/>
  <c r="P25" i="794"/>
  <c r="O25" i="794"/>
  <c r="N25" i="794"/>
  <c r="M25" i="794"/>
  <c r="L25" i="794"/>
  <c r="K25" i="794"/>
  <c r="J25" i="794"/>
  <c r="I25" i="794"/>
  <c r="H25" i="794"/>
  <c r="G25" i="794"/>
  <c r="F25" i="794"/>
  <c r="E25" i="794"/>
  <c r="D25" i="794"/>
  <c r="C25" i="794"/>
  <c r="S24" i="794"/>
  <c r="R24" i="794"/>
  <c r="Q24" i="794"/>
  <c r="P24" i="794"/>
  <c r="O24" i="794"/>
  <c r="N24" i="794"/>
  <c r="M24" i="794"/>
  <c r="L24" i="794"/>
  <c r="K24" i="794"/>
  <c r="J24" i="794"/>
  <c r="I24" i="794"/>
  <c r="H24" i="794"/>
  <c r="G24" i="794"/>
  <c r="F24" i="794"/>
  <c r="E24" i="794"/>
  <c r="D24" i="794"/>
  <c r="C24" i="794"/>
  <c r="S23" i="794"/>
  <c r="R23" i="794"/>
  <c r="Q23" i="794"/>
  <c r="P23" i="794"/>
  <c r="O23" i="794"/>
  <c r="N23" i="794"/>
  <c r="M23" i="794"/>
  <c r="L23" i="794"/>
  <c r="K23" i="794"/>
  <c r="J23" i="794"/>
  <c r="I23" i="794"/>
  <c r="H23" i="794"/>
  <c r="G23" i="794"/>
  <c r="F23" i="794"/>
  <c r="E23" i="794"/>
  <c r="D23" i="794"/>
  <c r="C23" i="794"/>
  <c r="S22" i="794"/>
  <c r="R22" i="794"/>
  <c r="Q22" i="794"/>
  <c r="P22" i="794"/>
  <c r="O22" i="794"/>
  <c r="N22" i="794"/>
  <c r="M22" i="794"/>
  <c r="L22" i="794"/>
  <c r="K22" i="794"/>
  <c r="J22" i="794"/>
  <c r="I22" i="794"/>
  <c r="H22" i="794"/>
  <c r="G22" i="794"/>
  <c r="F22" i="794"/>
  <c r="E22" i="794"/>
  <c r="D22" i="794"/>
  <c r="C22" i="794"/>
  <c r="S21" i="794"/>
  <c r="R21" i="794"/>
  <c r="Q21" i="794"/>
  <c r="P21" i="794"/>
  <c r="O21" i="794"/>
  <c r="N21" i="794"/>
  <c r="M21" i="794"/>
  <c r="L21" i="794"/>
  <c r="K21" i="794"/>
  <c r="J21" i="794"/>
  <c r="I21" i="794"/>
  <c r="H21" i="794"/>
  <c r="G21" i="794"/>
  <c r="F21" i="794"/>
  <c r="E21" i="794"/>
  <c r="D21" i="794"/>
  <c r="C21" i="794"/>
  <c r="S20" i="794"/>
  <c r="R20" i="794"/>
  <c r="Q20" i="794"/>
  <c r="P20" i="794"/>
  <c r="O20" i="794"/>
  <c r="N20" i="794"/>
  <c r="M20" i="794"/>
  <c r="L20" i="794"/>
  <c r="K20" i="794"/>
  <c r="J20" i="794"/>
  <c r="I20" i="794"/>
  <c r="H20" i="794"/>
  <c r="G20" i="794"/>
  <c r="F20" i="794"/>
  <c r="E20" i="794"/>
  <c r="D20" i="794"/>
  <c r="C20" i="794"/>
  <c r="S19" i="794"/>
  <c r="R19" i="794"/>
  <c r="Q19" i="794"/>
  <c r="P19" i="794"/>
  <c r="O19" i="794"/>
  <c r="N19" i="794"/>
  <c r="M19" i="794"/>
  <c r="L19" i="794"/>
  <c r="K19" i="794"/>
  <c r="J19" i="794"/>
  <c r="I19" i="794"/>
  <c r="H19" i="794"/>
  <c r="G19" i="794"/>
  <c r="F19" i="794"/>
  <c r="E19" i="794"/>
  <c r="D19" i="794"/>
  <c r="C19" i="794"/>
  <c r="S18" i="794"/>
  <c r="R18" i="794"/>
  <c r="Q18" i="794"/>
  <c r="P18" i="794"/>
  <c r="O18" i="794"/>
  <c r="N18" i="794"/>
  <c r="M18" i="794"/>
  <c r="L18" i="794"/>
  <c r="K18" i="794"/>
  <c r="J18" i="794"/>
  <c r="I18" i="794"/>
  <c r="H18" i="794"/>
  <c r="G18" i="794"/>
  <c r="F18" i="794"/>
  <c r="E18" i="794"/>
  <c r="D18" i="794"/>
  <c r="C18" i="794"/>
  <c r="S16" i="794"/>
  <c r="R16" i="794"/>
  <c r="Q16" i="794"/>
  <c r="P16" i="794"/>
  <c r="O16" i="794"/>
  <c r="N16" i="794"/>
  <c r="M16" i="794"/>
  <c r="L16" i="794"/>
  <c r="K16" i="794"/>
  <c r="J16" i="794"/>
  <c r="I16" i="794"/>
  <c r="H16" i="794"/>
  <c r="G16" i="794"/>
  <c r="F16" i="794"/>
  <c r="E16" i="794"/>
  <c r="D16" i="794"/>
  <c r="C16" i="794"/>
  <c r="S15" i="794"/>
  <c r="R15" i="794"/>
  <c r="Q15" i="794"/>
  <c r="P15" i="794"/>
  <c r="O15" i="794"/>
  <c r="N15" i="794"/>
  <c r="M15" i="794"/>
  <c r="L15" i="794"/>
  <c r="K15" i="794"/>
  <c r="J15" i="794"/>
  <c r="I15" i="794"/>
  <c r="H15" i="794"/>
  <c r="G15" i="794"/>
  <c r="F15" i="794"/>
  <c r="E15" i="794"/>
  <c r="D15" i="794"/>
  <c r="C15" i="794"/>
  <c r="S14" i="794"/>
  <c r="R14" i="794"/>
  <c r="Q14" i="794"/>
  <c r="P14" i="794"/>
  <c r="O14" i="794"/>
  <c r="N14" i="794"/>
  <c r="M14" i="794"/>
  <c r="L14" i="794"/>
  <c r="K14" i="794"/>
  <c r="J14" i="794"/>
  <c r="I14" i="794"/>
  <c r="H14" i="794"/>
  <c r="G14" i="794"/>
  <c r="F14" i="794"/>
  <c r="E14" i="794"/>
  <c r="D14" i="794"/>
  <c r="C14" i="794"/>
  <c r="S13" i="794"/>
  <c r="R13" i="794"/>
  <c r="Q13" i="794"/>
  <c r="P13" i="794"/>
  <c r="O13" i="794"/>
  <c r="N13" i="794"/>
  <c r="M13" i="794"/>
  <c r="L13" i="794"/>
  <c r="K13" i="794"/>
  <c r="J13" i="794"/>
  <c r="I13" i="794"/>
  <c r="H13" i="794"/>
  <c r="G13" i="794"/>
  <c r="F13" i="794"/>
  <c r="E13" i="794"/>
  <c r="D13" i="794"/>
  <c r="C13" i="794"/>
  <c r="S12" i="794"/>
  <c r="R12" i="794"/>
  <c r="Q12" i="794"/>
  <c r="P12" i="794"/>
  <c r="O12" i="794"/>
  <c r="N12" i="794"/>
  <c r="M12" i="794"/>
  <c r="L12" i="794"/>
  <c r="K12" i="794"/>
  <c r="J12" i="794"/>
  <c r="I12" i="794"/>
  <c r="H12" i="794"/>
  <c r="G12" i="794"/>
  <c r="F12" i="794"/>
  <c r="E12" i="794"/>
  <c r="D12" i="794"/>
  <c r="C12" i="794"/>
  <c r="S11" i="794"/>
  <c r="R11" i="794"/>
  <c r="Q11" i="794"/>
  <c r="P11" i="794"/>
  <c r="O11" i="794"/>
  <c r="N11" i="794"/>
  <c r="M11" i="794"/>
  <c r="L11" i="794"/>
  <c r="K11" i="794"/>
  <c r="J11" i="794"/>
  <c r="I11" i="794"/>
  <c r="H11" i="794"/>
  <c r="G11" i="794"/>
  <c r="F11" i="794"/>
  <c r="E11" i="794"/>
  <c r="D11" i="794"/>
  <c r="C11" i="794"/>
  <c r="M3" i="794"/>
  <c r="H3" i="794"/>
  <c r="S27" i="793"/>
  <c r="R27" i="793"/>
  <c r="Q27" i="793"/>
  <c r="P27" i="793"/>
  <c r="O27" i="793"/>
  <c r="N27" i="793"/>
  <c r="M27" i="793"/>
  <c r="L27" i="793"/>
  <c r="K27" i="793"/>
  <c r="J27" i="793"/>
  <c r="I27" i="793"/>
  <c r="H27" i="793"/>
  <c r="G27" i="793"/>
  <c r="F27" i="793"/>
  <c r="E27" i="793"/>
  <c r="D27" i="793"/>
  <c r="C27" i="793"/>
  <c r="S26" i="793"/>
  <c r="R26" i="793"/>
  <c r="Q26" i="793"/>
  <c r="P26" i="793"/>
  <c r="O26" i="793"/>
  <c r="N26" i="793"/>
  <c r="M26" i="793"/>
  <c r="L26" i="793"/>
  <c r="K26" i="793"/>
  <c r="J26" i="793"/>
  <c r="I26" i="793"/>
  <c r="H26" i="793"/>
  <c r="G26" i="793"/>
  <c r="F26" i="793"/>
  <c r="E26" i="793"/>
  <c r="D26" i="793"/>
  <c r="C26" i="793"/>
  <c r="S25" i="793"/>
  <c r="R25" i="793"/>
  <c r="Q25" i="793"/>
  <c r="P25" i="793"/>
  <c r="O25" i="793"/>
  <c r="N25" i="793"/>
  <c r="M25" i="793"/>
  <c r="L25" i="793"/>
  <c r="K25" i="793"/>
  <c r="J25" i="793"/>
  <c r="I25" i="793"/>
  <c r="H25" i="793"/>
  <c r="G25" i="793"/>
  <c r="F25" i="793"/>
  <c r="E25" i="793"/>
  <c r="D25" i="793"/>
  <c r="C25" i="793"/>
  <c r="S24" i="793"/>
  <c r="R24" i="793"/>
  <c r="Q24" i="793"/>
  <c r="P24" i="793"/>
  <c r="O24" i="793"/>
  <c r="N24" i="793"/>
  <c r="M24" i="793"/>
  <c r="L24" i="793"/>
  <c r="K24" i="793"/>
  <c r="J24" i="793"/>
  <c r="I24" i="793"/>
  <c r="H24" i="793"/>
  <c r="G24" i="793"/>
  <c r="F24" i="793"/>
  <c r="E24" i="793"/>
  <c r="D24" i="793"/>
  <c r="C24" i="793"/>
  <c r="S23" i="793"/>
  <c r="R23" i="793"/>
  <c r="Q23" i="793"/>
  <c r="P23" i="793"/>
  <c r="O23" i="793"/>
  <c r="N23" i="793"/>
  <c r="M23" i="793"/>
  <c r="L23" i="793"/>
  <c r="K23" i="793"/>
  <c r="J23" i="793"/>
  <c r="I23" i="793"/>
  <c r="H23" i="793"/>
  <c r="G23" i="793"/>
  <c r="F23" i="793"/>
  <c r="E23" i="793"/>
  <c r="D23" i="793"/>
  <c r="C23" i="793"/>
  <c r="S22" i="793"/>
  <c r="R22" i="793"/>
  <c r="Q22" i="793"/>
  <c r="P22" i="793"/>
  <c r="O22" i="793"/>
  <c r="N22" i="793"/>
  <c r="M22" i="793"/>
  <c r="L22" i="793"/>
  <c r="K22" i="793"/>
  <c r="J22" i="793"/>
  <c r="I22" i="793"/>
  <c r="H22" i="793"/>
  <c r="G22" i="793"/>
  <c r="F22" i="793"/>
  <c r="E22" i="793"/>
  <c r="D22" i="793"/>
  <c r="C22" i="793"/>
  <c r="S21" i="793"/>
  <c r="R21" i="793"/>
  <c r="Q21" i="793"/>
  <c r="P21" i="793"/>
  <c r="O21" i="793"/>
  <c r="N21" i="793"/>
  <c r="M21" i="793"/>
  <c r="L21" i="793"/>
  <c r="K21" i="793"/>
  <c r="J21" i="793"/>
  <c r="I21" i="793"/>
  <c r="H21" i="793"/>
  <c r="G21" i="793"/>
  <c r="F21" i="793"/>
  <c r="E21" i="793"/>
  <c r="D21" i="793"/>
  <c r="C21" i="793"/>
  <c r="S20" i="793"/>
  <c r="R20" i="793"/>
  <c r="Q20" i="793"/>
  <c r="P20" i="793"/>
  <c r="O20" i="793"/>
  <c r="N20" i="793"/>
  <c r="M20" i="793"/>
  <c r="L20" i="793"/>
  <c r="K20" i="793"/>
  <c r="J20" i="793"/>
  <c r="I20" i="793"/>
  <c r="H20" i="793"/>
  <c r="G20" i="793"/>
  <c r="F20" i="793"/>
  <c r="E20" i="793"/>
  <c r="D20" i="793"/>
  <c r="C20" i="793"/>
  <c r="S19" i="793"/>
  <c r="R19" i="793"/>
  <c r="Q19" i="793"/>
  <c r="P19" i="793"/>
  <c r="O19" i="793"/>
  <c r="N19" i="793"/>
  <c r="M19" i="793"/>
  <c r="L19" i="793"/>
  <c r="K19" i="793"/>
  <c r="J19" i="793"/>
  <c r="I19" i="793"/>
  <c r="H19" i="793"/>
  <c r="G19" i="793"/>
  <c r="F19" i="793"/>
  <c r="E19" i="793"/>
  <c r="D19" i="793"/>
  <c r="C19" i="793"/>
  <c r="S18" i="793"/>
  <c r="R18" i="793"/>
  <c r="Q18" i="793"/>
  <c r="P18" i="793"/>
  <c r="O18" i="793"/>
  <c r="N18" i="793"/>
  <c r="M18" i="793"/>
  <c r="L18" i="793"/>
  <c r="K18" i="793"/>
  <c r="J18" i="793"/>
  <c r="I18" i="793"/>
  <c r="H18" i="793"/>
  <c r="G18" i="793"/>
  <c r="F18" i="793"/>
  <c r="E18" i="793"/>
  <c r="D18" i="793"/>
  <c r="C18" i="793"/>
  <c r="S16" i="793"/>
  <c r="R16" i="793"/>
  <c r="Q16" i="793"/>
  <c r="P16" i="793"/>
  <c r="O16" i="793"/>
  <c r="N16" i="793"/>
  <c r="M16" i="793"/>
  <c r="L16" i="793"/>
  <c r="K16" i="793"/>
  <c r="J16" i="793"/>
  <c r="I16" i="793"/>
  <c r="H16" i="793"/>
  <c r="G16" i="793"/>
  <c r="F16" i="793"/>
  <c r="E16" i="793"/>
  <c r="D16" i="793"/>
  <c r="C16" i="793"/>
  <c r="S15" i="793"/>
  <c r="R15" i="793"/>
  <c r="Q15" i="793"/>
  <c r="P15" i="793"/>
  <c r="O15" i="793"/>
  <c r="N15" i="793"/>
  <c r="M15" i="793"/>
  <c r="L15" i="793"/>
  <c r="K15" i="793"/>
  <c r="J15" i="793"/>
  <c r="I15" i="793"/>
  <c r="H15" i="793"/>
  <c r="G15" i="793"/>
  <c r="F15" i="793"/>
  <c r="E15" i="793"/>
  <c r="D15" i="793"/>
  <c r="C15" i="793"/>
  <c r="S14" i="793"/>
  <c r="R14" i="793"/>
  <c r="Q14" i="793"/>
  <c r="P14" i="793"/>
  <c r="O14" i="793"/>
  <c r="N14" i="793"/>
  <c r="M14" i="793"/>
  <c r="L14" i="793"/>
  <c r="K14" i="793"/>
  <c r="J14" i="793"/>
  <c r="I14" i="793"/>
  <c r="H14" i="793"/>
  <c r="G14" i="793"/>
  <c r="F14" i="793"/>
  <c r="E14" i="793"/>
  <c r="D14" i="793"/>
  <c r="C14" i="793"/>
  <c r="S13" i="793"/>
  <c r="R13" i="793"/>
  <c r="Q13" i="793"/>
  <c r="P13" i="793"/>
  <c r="O13" i="793"/>
  <c r="N13" i="793"/>
  <c r="M13" i="793"/>
  <c r="L13" i="793"/>
  <c r="K13" i="793"/>
  <c r="J13" i="793"/>
  <c r="I13" i="793"/>
  <c r="H13" i="793"/>
  <c r="G13" i="793"/>
  <c r="F13" i="793"/>
  <c r="E13" i="793"/>
  <c r="D13" i="793"/>
  <c r="C13" i="793"/>
  <c r="S12" i="793"/>
  <c r="R12" i="793"/>
  <c r="Q12" i="793"/>
  <c r="P12" i="793"/>
  <c r="O12" i="793"/>
  <c r="N12" i="793"/>
  <c r="M12" i="793"/>
  <c r="L12" i="793"/>
  <c r="K12" i="793"/>
  <c r="J12" i="793"/>
  <c r="I12" i="793"/>
  <c r="H12" i="793"/>
  <c r="G12" i="793"/>
  <c r="F12" i="793"/>
  <c r="E12" i="793"/>
  <c r="D12" i="793"/>
  <c r="C12" i="793"/>
  <c r="S11" i="793"/>
  <c r="R11" i="793"/>
  <c r="Q11" i="793"/>
  <c r="P11" i="793"/>
  <c r="O11" i="793"/>
  <c r="N11" i="793"/>
  <c r="M11" i="793"/>
  <c r="L11" i="793"/>
  <c r="K11" i="793"/>
  <c r="J11" i="793"/>
  <c r="I11" i="793"/>
  <c r="H11" i="793"/>
  <c r="G11" i="793"/>
  <c r="F11" i="793"/>
  <c r="E11" i="793"/>
  <c r="D11" i="793"/>
  <c r="C11" i="793"/>
  <c r="M3" i="793"/>
  <c r="H3" i="793"/>
  <c r="S27" i="792"/>
  <c r="R27" i="792"/>
  <c r="Q27" i="792"/>
  <c r="P27" i="792"/>
  <c r="O27" i="792"/>
  <c r="N27" i="792"/>
  <c r="M27" i="792"/>
  <c r="L27" i="792"/>
  <c r="K27" i="792"/>
  <c r="J27" i="792"/>
  <c r="I27" i="792"/>
  <c r="H27" i="792"/>
  <c r="G27" i="792"/>
  <c r="F27" i="792"/>
  <c r="E27" i="792"/>
  <c r="D27" i="792"/>
  <c r="C27" i="792"/>
  <c r="S26" i="792"/>
  <c r="R26" i="792"/>
  <c r="Q26" i="792"/>
  <c r="P26" i="792"/>
  <c r="O26" i="792"/>
  <c r="N26" i="792"/>
  <c r="M26" i="792"/>
  <c r="L26" i="792"/>
  <c r="K26" i="792"/>
  <c r="J26" i="792"/>
  <c r="I26" i="792"/>
  <c r="H26" i="792"/>
  <c r="G26" i="792"/>
  <c r="F26" i="792"/>
  <c r="E26" i="792"/>
  <c r="D26" i="792"/>
  <c r="C26" i="792"/>
  <c r="S25" i="792"/>
  <c r="R25" i="792"/>
  <c r="Q25" i="792"/>
  <c r="P25" i="792"/>
  <c r="O25" i="792"/>
  <c r="N25" i="792"/>
  <c r="M25" i="792"/>
  <c r="L25" i="792"/>
  <c r="K25" i="792"/>
  <c r="J25" i="792"/>
  <c r="I25" i="792"/>
  <c r="H25" i="792"/>
  <c r="G25" i="792"/>
  <c r="F25" i="792"/>
  <c r="E25" i="792"/>
  <c r="D25" i="792"/>
  <c r="C25" i="792"/>
  <c r="S24" i="792"/>
  <c r="R24" i="792"/>
  <c r="Q24" i="792"/>
  <c r="P24" i="792"/>
  <c r="O24" i="792"/>
  <c r="N24" i="792"/>
  <c r="M24" i="792"/>
  <c r="L24" i="792"/>
  <c r="K24" i="792"/>
  <c r="J24" i="792"/>
  <c r="I24" i="792"/>
  <c r="H24" i="792"/>
  <c r="G24" i="792"/>
  <c r="F24" i="792"/>
  <c r="E24" i="792"/>
  <c r="D24" i="792"/>
  <c r="C24" i="792"/>
  <c r="S23" i="792"/>
  <c r="R23" i="792"/>
  <c r="Q23" i="792"/>
  <c r="P23" i="792"/>
  <c r="O23" i="792"/>
  <c r="N23" i="792"/>
  <c r="M23" i="792"/>
  <c r="L23" i="792"/>
  <c r="K23" i="792"/>
  <c r="J23" i="792"/>
  <c r="I23" i="792"/>
  <c r="H23" i="792"/>
  <c r="G23" i="792"/>
  <c r="F23" i="792"/>
  <c r="E23" i="792"/>
  <c r="D23" i="792"/>
  <c r="C23" i="792"/>
  <c r="S22" i="792"/>
  <c r="R22" i="792"/>
  <c r="Q22" i="792"/>
  <c r="P22" i="792"/>
  <c r="O22" i="792"/>
  <c r="N22" i="792"/>
  <c r="M22" i="792"/>
  <c r="L22" i="792"/>
  <c r="K22" i="792"/>
  <c r="J22" i="792"/>
  <c r="I22" i="792"/>
  <c r="H22" i="792"/>
  <c r="G22" i="792"/>
  <c r="F22" i="792"/>
  <c r="E22" i="792"/>
  <c r="D22" i="792"/>
  <c r="C22" i="792"/>
  <c r="S21" i="792"/>
  <c r="R21" i="792"/>
  <c r="Q21" i="792"/>
  <c r="P21" i="792"/>
  <c r="O21" i="792"/>
  <c r="N21" i="792"/>
  <c r="M21" i="792"/>
  <c r="L21" i="792"/>
  <c r="K21" i="792"/>
  <c r="J21" i="792"/>
  <c r="I21" i="792"/>
  <c r="H21" i="792"/>
  <c r="G21" i="792"/>
  <c r="F21" i="792"/>
  <c r="E21" i="792"/>
  <c r="D21" i="792"/>
  <c r="C21" i="792"/>
  <c r="S20" i="792"/>
  <c r="R20" i="792"/>
  <c r="Q20" i="792"/>
  <c r="P20" i="792"/>
  <c r="O20" i="792"/>
  <c r="N20" i="792"/>
  <c r="M20" i="792"/>
  <c r="L20" i="792"/>
  <c r="K20" i="792"/>
  <c r="J20" i="792"/>
  <c r="I20" i="792"/>
  <c r="H20" i="792"/>
  <c r="G20" i="792"/>
  <c r="F20" i="792"/>
  <c r="E20" i="792"/>
  <c r="D20" i="792"/>
  <c r="C20" i="792"/>
  <c r="S19" i="792"/>
  <c r="R19" i="792"/>
  <c r="Q19" i="792"/>
  <c r="P19" i="792"/>
  <c r="O19" i="792"/>
  <c r="N19" i="792"/>
  <c r="M19" i="792"/>
  <c r="L19" i="792"/>
  <c r="K19" i="792"/>
  <c r="J19" i="792"/>
  <c r="I19" i="792"/>
  <c r="H19" i="792"/>
  <c r="G19" i="792"/>
  <c r="F19" i="792"/>
  <c r="E19" i="792"/>
  <c r="D19" i="792"/>
  <c r="C19" i="792"/>
  <c r="S18" i="792"/>
  <c r="R18" i="792"/>
  <c r="Q18" i="792"/>
  <c r="P18" i="792"/>
  <c r="O18" i="792"/>
  <c r="N18" i="792"/>
  <c r="M18" i="792"/>
  <c r="L18" i="792"/>
  <c r="K18" i="792"/>
  <c r="J18" i="792"/>
  <c r="I18" i="792"/>
  <c r="H18" i="792"/>
  <c r="G18" i="792"/>
  <c r="F18" i="792"/>
  <c r="E18" i="792"/>
  <c r="D18" i="792"/>
  <c r="C18" i="792"/>
  <c r="S16" i="792"/>
  <c r="R16" i="792"/>
  <c r="Q16" i="792"/>
  <c r="P16" i="792"/>
  <c r="O16" i="792"/>
  <c r="N16" i="792"/>
  <c r="M16" i="792"/>
  <c r="L16" i="792"/>
  <c r="K16" i="792"/>
  <c r="J16" i="792"/>
  <c r="I16" i="792"/>
  <c r="H16" i="792"/>
  <c r="G16" i="792"/>
  <c r="F16" i="792"/>
  <c r="E16" i="792"/>
  <c r="D16" i="792"/>
  <c r="C16" i="792"/>
  <c r="S15" i="792"/>
  <c r="R15" i="792"/>
  <c r="Q15" i="792"/>
  <c r="P15" i="792"/>
  <c r="O15" i="792"/>
  <c r="N15" i="792"/>
  <c r="M15" i="792"/>
  <c r="L15" i="792"/>
  <c r="K15" i="792"/>
  <c r="J15" i="792"/>
  <c r="I15" i="792"/>
  <c r="H15" i="792"/>
  <c r="G15" i="792"/>
  <c r="F15" i="792"/>
  <c r="E15" i="792"/>
  <c r="D15" i="792"/>
  <c r="C15" i="792"/>
  <c r="S14" i="792"/>
  <c r="R14" i="792"/>
  <c r="Q14" i="792"/>
  <c r="P14" i="792"/>
  <c r="O14" i="792"/>
  <c r="N14" i="792"/>
  <c r="M14" i="792"/>
  <c r="L14" i="792"/>
  <c r="K14" i="792"/>
  <c r="J14" i="792"/>
  <c r="I14" i="792"/>
  <c r="H14" i="792"/>
  <c r="G14" i="792"/>
  <c r="F14" i="792"/>
  <c r="E14" i="792"/>
  <c r="D14" i="792"/>
  <c r="C14" i="792"/>
  <c r="S13" i="792"/>
  <c r="R13" i="792"/>
  <c r="Q13" i="792"/>
  <c r="P13" i="792"/>
  <c r="O13" i="792"/>
  <c r="N13" i="792"/>
  <c r="M13" i="792"/>
  <c r="L13" i="792"/>
  <c r="K13" i="792"/>
  <c r="J13" i="792"/>
  <c r="I13" i="792"/>
  <c r="H13" i="792"/>
  <c r="G13" i="792"/>
  <c r="F13" i="792"/>
  <c r="E13" i="792"/>
  <c r="D13" i="792"/>
  <c r="C13" i="792"/>
  <c r="S12" i="792"/>
  <c r="R12" i="792"/>
  <c r="Q12" i="792"/>
  <c r="P12" i="792"/>
  <c r="O12" i="792"/>
  <c r="N12" i="792"/>
  <c r="M12" i="792"/>
  <c r="L12" i="792"/>
  <c r="K12" i="792"/>
  <c r="J12" i="792"/>
  <c r="I12" i="792"/>
  <c r="H12" i="792"/>
  <c r="G12" i="792"/>
  <c r="F12" i="792"/>
  <c r="E12" i="792"/>
  <c r="D12" i="792"/>
  <c r="C12" i="792"/>
  <c r="S11" i="792"/>
  <c r="R11" i="792"/>
  <c r="Q11" i="792"/>
  <c r="P11" i="792"/>
  <c r="O11" i="792"/>
  <c r="N11" i="792"/>
  <c r="M11" i="792"/>
  <c r="L11" i="792"/>
  <c r="K11" i="792"/>
  <c r="J11" i="792"/>
  <c r="I11" i="792"/>
  <c r="H11" i="792"/>
  <c r="G11" i="792"/>
  <c r="F11" i="792"/>
  <c r="E11" i="792"/>
  <c r="D11" i="792"/>
  <c r="C11" i="792"/>
  <c r="M3" i="792"/>
  <c r="H3" i="792"/>
  <c r="S27" i="791"/>
  <c r="R27" i="791"/>
  <c r="Q27" i="791"/>
  <c r="P27" i="791"/>
  <c r="O27" i="791"/>
  <c r="N27" i="791"/>
  <c r="M27" i="791"/>
  <c r="L27" i="791"/>
  <c r="K27" i="791"/>
  <c r="J27" i="791"/>
  <c r="I27" i="791"/>
  <c r="H27" i="791"/>
  <c r="G27" i="791"/>
  <c r="F27" i="791"/>
  <c r="E27" i="791"/>
  <c r="D27" i="791"/>
  <c r="C27" i="791"/>
  <c r="S26" i="791"/>
  <c r="R26" i="791"/>
  <c r="Q26" i="791"/>
  <c r="P26" i="791"/>
  <c r="O26" i="791"/>
  <c r="N26" i="791"/>
  <c r="M26" i="791"/>
  <c r="L26" i="791"/>
  <c r="K26" i="791"/>
  <c r="J26" i="791"/>
  <c r="I26" i="791"/>
  <c r="H26" i="791"/>
  <c r="G26" i="791"/>
  <c r="F26" i="791"/>
  <c r="E26" i="791"/>
  <c r="D26" i="791"/>
  <c r="C26" i="791"/>
  <c r="S25" i="791"/>
  <c r="R25" i="791"/>
  <c r="Q25" i="791"/>
  <c r="P25" i="791"/>
  <c r="O25" i="791"/>
  <c r="N25" i="791"/>
  <c r="M25" i="791"/>
  <c r="L25" i="791"/>
  <c r="K25" i="791"/>
  <c r="J25" i="791"/>
  <c r="I25" i="791"/>
  <c r="H25" i="791"/>
  <c r="G25" i="791"/>
  <c r="F25" i="791"/>
  <c r="E25" i="791"/>
  <c r="D25" i="791"/>
  <c r="C25" i="791"/>
  <c r="S24" i="791"/>
  <c r="R24" i="791"/>
  <c r="Q24" i="791"/>
  <c r="P24" i="791"/>
  <c r="O24" i="791"/>
  <c r="N24" i="791"/>
  <c r="M24" i="791"/>
  <c r="L24" i="791"/>
  <c r="K24" i="791"/>
  <c r="J24" i="791"/>
  <c r="I24" i="791"/>
  <c r="H24" i="791"/>
  <c r="G24" i="791"/>
  <c r="F24" i="791"/>
  <c r="E24" i="791"/>
  <c r="D24" i="791"/>
  <c r="C24" i="791"/>
  <c r="S23" i="791"/>
  <c r="R23" i="791"/>
  <c r="Q23" i="791"/>
  <c r="P23" i="791"/>
  <c r="O23" i="791"/>
  <c r="N23" i="791"/>
  <c r="M23" i="791"/>
  <c r="L23" i="791"/>
  <c r="K23" i="791"/>
  <c r="J23" i="791"/>
  <c r="I23" i="791"/>
  <c r="H23" i="791"/>
  <c r="G23" i="791"/>
  <c r="F23" i="791"/>
  <c r="E23" i="791"/>
  <c r="D23" i="791"/>
  <c r="C23" i="791"/>
  <c r="S22" i="791"/>
  <c r="R22" i="791"/>
  <c r="Q22" i="791"/>
  <c r="P22" i="791"/>
  <c r="O22" i="791"/>
  <c r="N22" i="791"/>
  <c r="M22" i="791"/>
  <c r="L22" i="791"/>
  <c r="K22" i="791"/>
  <c r="J22" i="791"/>
  <c r="I22" i="791"/>
  <c r="H22" i="791"/>
  <c r="G22" i="791"/>
  <c r="F22" i="791"/>
  <c r="E22" i="791"/>
  <c r="D22" i="791"/>
  <c r="C22" i="791"/>
  <c r="S21" i="791"/>
  <c r="R21" i="791"/>
  <c r="Q21" i="791"/>
  <c r="P21" i="791"/>
  <c r="O21" i="791"/>
  <c r="N21" i="791"/>
  <c r="M21" i="791"/>
  <c r="L21" i="791"/>
  <c r="K21" i="791"/>
  <c r="J21" i="791"/>
  <c r="I21" i="791"/>
  <c r="H21" i="791"/>
  <c r="G21" i="791"/>
  <c r="F21" i="791"/>
  <c r="E21" i="791"/>
  <c r="D21" i="791"/>
  <c r="C21" i="791"/>
  <c r="S20" i="791"/>
  <c r="R20" i="791"/>
  <c r="Q20" i="791"/>
  <c r="P20" i="791"/>
  <c r="O20" i="791"/>
  <c r="N20" i="791"/>
  <c r="M20" i="791"/>
  <c r="L20" i="791"/>
  <c r="K20" i="791"/>
  <c r="J20" i="791"/>
  <c r="I20" i="791"/>
  <c r="H20" i="791"/>
  <c r="G20" i="791"/>
  <c r="F20" i="791"/>
  <c r="E20" i="791"/>
  <c r="D20" i="791"/>
  <c r="C20" i="791"/>
  <c r="S19" i="791"/>
  <c r="R19" i="791"/>
  <c r="Q19" i="791"/>
  <c r="P19" i="791"/>
  <c r="O19" i="791"/>
  <c r="N19" i="791"/>
  <c r="M19" i="791"/>
  <c r="L19" i="791"/>
  <c r="K19" i="791"/>
  <c r="J19" i="791"/>
  <c r="I19" i="791"/>
  <c r="H19" i="791"/>
  <c r="G19" i="791"/>
  <c r="F19" i="791"/>
  <c r="E19" i="791"/>
  <c r="D19" i="791"/>
  <c r="C19" i="791"/>
  <c r="S18" i="791"/>
  <c r="R18" i="791"/>
  <c r="Q18" i="791"/>
  <c r="P18" i="791"/>
  <c r="O18" i="791"/>
  <c r="N18" i="791"/>
  <c r="M18" i="791"/>
  <c r="L18" i="791"/>
  <c r="K18" i="791"/>
  <c r="J18" i="791"/>
  <c r="I18" i="791"/>
  <c r="H18" i="791"/>
  <c r="G18" i="791"/>
  <c r="F18" i="791"/>
  <c r="E18" i="791"/>
  <c r="D18" i="791"/>
  <c r="C18" i="791"/>
  <c r="S16" i="791"/>
  <c r="R16" i="791"/>
  <c r="Q16" i="791"/>
  <c r="P16" i="791"/>
  <c r="O16" i="791"/>
  <c r="N16" i="791"/>
  <c r="M16" i="791"/>
  <c r="L16" i="791"/>
  <c r="K16" i="791"/>
  <c r="J16" i="791"/>
  <c r="I16" i="791"/>
  <c r="H16" i="791"/>
  <c r="G16" i="791"/>
  <c r="F16" i="791"/>
  <c r="E16" i="791"/>
  <c r="D16" i="791"/>
  <c r="C16" i="791"/>
  <c r="S15" i="791"/>
  <c r="R15" i="791"/>
  <c r="Q15" i="791"/>
  <c r="P15" i="791"/>
  <c r="O15" i="791"/>
  <c r="N15" i="791"/>
  <c r="M15" i="791"/>
  <c r="L15" i="791"/>
  <c r="K15" i="791"/>
  <c r="J15" i="791"/>
  <c r="I15" i="791"/>
  <c r="H15" i="791"/>
  <c r="G15" i="791"/>
  <c r="F15" i="791"/>
  <c r="E15" i="791"/>
  <c r="D15" i="791"/>
  <c r="C15" i="791"/>
  <c r="S14" i="791"/>
  <c r="R14" i="791"/>
  <c r="Q14" i="791"/>
  <c r="P14" i="791"/>
  <c r="O14" i="791"/>
  <c r="N14" i="791"/>
  <c r="M14" i="791"/>
  <c r="L14" i="791"/>
  <c r="K14" i="791"/>
  <c r="J14" i="791"/>
  <c r="I14" i="791"/>
  <c r="H14" i="791"/>
  <c r="G14" i="791"/>
  <c r="F14" i="791"/>
  <c r="E14" i="791"/>
  <c r="D14" i="791"/>
  <c r="C14" i="791"/>
  <c r="S13" i="791"/>
  <c r="R13" i="791"/>
  <c r="Q13" i="791"/>
  <c r="P13" i="791"/>
  <c r="O13" i="791"/>
  <c r="N13" i="791"/>
  <c r="M13" i="791"/>
  <c r="L13" i="791"/>
  <c r="K13" i="791"/>
  <c r="J13" i="791"/>
  <c r="I13" i="791"/>
  <c r="H13" i="791"/>
  <c r="G13" i="791"/>
  <c r="F13" i="791"/>
  <c r="E13" i="791"/>
  <c r="D13" i="791"/>
  <c r="C13" i="791"/>
  <c r="S12" i="791"/>
  <c r="R12" i="791"/>
  <c r="Q12" i="791"/>
  <c r="P12" i="791"/>
  <c r="O12" i="791"/>
  <c r="N12" i="791"/>
  <c r="M12" i="791"/>
  <c r="L12" i="791"/>
  <c r="K12" i="791"/>
  <c r="J12" i="791"/>
  <c r="I12" i="791"/>
  <c r="H12" i="791"/>
  <c r="G12" i="791"/>
  <c r="F12" i="791"/>
  <c r="E12" i="791"/>
  <c r="D12" i="791"/>
  <c r="C12" i="791"/>
  <c r="S11" i="791"/>
  <c r="R11" i="791"/>
  <c r="Q11" i="791"/>
  <c r="P11" i="791"/>
  <c r="O11" i="791"/>
  <c r="N11" i="791"/>
  <c r="M11" i="791"/>
  <c r="L11" i="791"/>
  <c r="K11" i="791"/>
  <c r="J11" i="791"/>
  <c r="I11" i="791"/>
  <c r="H11" i="791"/>
  <c r="G11" i="791"/>
  <c r="F11" i="791"/>
  <c r="E11" i="791"/>
  <c r="D11" i="791"/>
  <c r="C11" i="791"/>
  <c r="M3" i="791"/>
  <c r="H3" i="791"/>
  <c r="S27" i="790"/>
  <c r="R27" i="790"/>
  <c r="Q27" i="790"/>
  <c r="P27" i="790"/>
  <c r="O27" i="790"/>
  <c r="N27" i="790"/>
  <c r="M27" i="790"/>
  <c r="L27" i="790"/>
  <c r="K27" i="790"/>
  <c r="J27" i="790"/>
  <c r="I27" i="790"/>
  <c r="H27" i="790"/>
  <c r="G27" i="790"/>
  <c r="F27" i="790"/>
  <c r="E27" i="790"/>
  <c r="D27" i="790"/>
  <c r="C27" i="790"/>
  <c r="S26" i="790"/>
  <c r="R26" i="790"/>
  <c r="Q26" i="790"/>
  <c r="P26" i="790"/>
  <c r="O26" i="790"/>
  <c r="N26" i="790"/>
  <c r="M26" i="790"/>
  <c r="L26" i="790"/>
  <c r="K26" i="790"/>
  <c r="J26" i="790"/>
  <c r="I26" i="790"/>
  <c r="H26" i="790"/>
  <c r="G26" i="790"/>
  <c r="F26" i="790"/>
  <c r="E26" i="790"/>
  <c r="D26" i="790"/>
  <c r="C26" i="790"/>
  <c r="S25" i="790"/>
  <c r="R25" i="790"/>
  <c r="Q25" i="790"/>
  <c r="P25" i="790"/>
  <c r="O25" i="790"/>
  <c r="N25" i="790"/>
  <c r="M25" i="790"/>
  <c r="L25" i="790"/>
  <c r="K25" i="790"/>
  <c r="J25" i="790"/>
  <c r="I25" i="790"/>
  <c r="H25" i="790"/>
  <c r="G25" i="790"/>
  <c r="F25" i="790"/>
  <c r="E25" i="790"/>
  <c r="D25" i="790"/>
  <c r="C25" i="790"/>
  <c r="S24" i="790"/>
  <c r="R24" i="790"/>
  <c r="Q24" i="790"/>
  <c r="P24" i="790"/>
  <c r="O24" i="790"/>
  <c r="N24" i="790"/>
  <c r="M24" i="790"/>
  <c r="L24" i="790"/>
  <c r="K24" i="790"/>
  <c r="J24" i="790"/>
  <c r="I24" i="790"/>
  <c r="H24" i="790"/>
  <c r="G24" i="790"/>
  <c r="F24" i="790"/>
  <c r="E24" i="790"/>
  <c r="D24" i="790"/>
  <c r="C24" i="790"/>
  <c r="S23" i="790"/>
  <c r="R23" i="790"/>
  <c r="Q23" i="790"/>
  <c r="P23" i="790"/>
  <c r="O23" i="790"/>
  <c r="N23" i="790"/>
  <c r="M23" i="790"/>
  <c r="L23" i="790"/>
  <c r="K23" i="790"/>
  <c r="J23" i="790"/>
  <c r="I23" i="790"/>
  <c r="H23" i="790"/>
  <c r="G23" i="790"/>
  <c r="F23" i="790"/>
  <c r="E23" i="790"/>
  <c r="D23" i="790"/>
  <c r="C23" i="790"/>
  <c r="S22" i="790"/>
  <c r="R22" i="790"/>
  <c r="Q22" i="790"/>
  <c r="P22" i="790"/>
  <c r="O22" i="790"/>
  <c r="N22" i="790"/>
  <c r="M22" i="790"/>
  <c r="L22" i="790"/>
  <c r="K22" i="790"/>
  <c r="J22" i="790"/>
  <c r="I22" i="790"/>
  <c r="H22" i="790"/>
  <c r="G22" i="790"/>
  <c r="F22" i="790"/>
  <c r="E22" i="790"/>
  <c r="D22" i="790"/>
  <c r="C22" i="790"/>
  <c r="S21" i="790"/>
  <c r="R21" i="790"/>
  <c r="Q21" i="790"/>
  <c r="P21" i="790"/>
  <c r="O21" i="790"/>
  <c r="N21" i="790"/>
  <c r="M21" i="790"/>
  <c r="L21" i="790"/>
  <c r="K21" i="790"/>
  <c r="J21" i="790"/>
  <c r="I21" i="790"/>
  <c r="H21" i="790"/>
  <c r="G21" i="790"/>
  <c r="F21" i="790"/>
  <c r="E21" i="790"/>
  <c r="D21" i="790"/>
  <c r="C21" i="790"/>
  <c r="S20" i="790"/>
  <c r="R20" i="790"/>
  <c r="Q20" i="790"/>
  <c r="P20" i="790"/>
  <c r="O20" i="790"/>
  <c r="N20" i="790"/>
  <c r="M20" i="790"/>
  <c r="L20" i="790"/>
  <c r="K20" i="790"/>
  <c r="J20" i="790"/>
  <c r="I20" i="790"/>
  <c r="H20" i="790"/>
  <c r="G20" i="790"/>
  <c r="F20" i="790"/>
  <c r="E20" i="790"/>
  <c r="D20" i="790"/>
  <c r="C20" i="790"/>
  <c r="S19" i="790"/>
  <c r="R19" i="790"/>
  <c r="Q19" i="790"/>
  <c r="P19" i="790"/>
  <c r="O19" i="790"/>
  <c r="N19" i="790"/>
  <c r="M19" i="790"/>
  <c r="L19" i="790"/>
  <c r="K19" i="790"/>
  <c r="J19" i="790"/>
  <c r="I19" i="790"/>
  <c r="H19" i="790"/>
  <c r="G19" i="790"/>
  <c r="F19" i="790"/>
  <c r="E19" i="790"/>
  <c r="D19" i="790"/>
  <c r="C19" i="790"/>
  <c r="S18" i="790"/>
  <c r="R18" i="790"/>
  <c r="Q18" i="790"/>
  <c r="P18" i="790"/>
  <c r="O18" i="790"/>
  <c r="N18" i="790"/>
  <c r="M18" i="790"/>
  <c r="L18" i="790"/>
  <c r="K18" i="790"/>
  <c r="J18" i="790"/>
  <c r="I18" i="790"/>
  <c r="H18" i="790"/>
  <c r="G18" i="790"/>
  <c r="F18" i="790"/>
  <c r="E18" i="790"/>
  <c r="D18" i="790"/>
  <c r="C18" i="790"/>
  <c r="S16" i="790"/>
  <c r="R16" i="790"/>
  <c r="Q16" i="790"/>
  <c r="P16" i="790"/>
  <c r="O16" i="790"/>
  <c r="N16" i="790"/>
  <c r="M16" i="790"/>
  <c r="L16" i="790"/>
  <c r="K16" i="790"/>
  <c r="J16" i="790"/>
  <c r="I16" i="790"/>
  <c r="H16" i="790"/>
  <c r="G16" i="790"/>
  <c r="F16" i="790"/>
  <c r="E16" i="790"/>
  <c r="D16" i="790"/>
  <c r="C16" i="790"/>
  <c r="S15" i="790"/>
  <c r="R15" i="790"/>
  <c r="Q15" i="790"/>
  <c r="P15" i="790"/>
  <c r="O15" i="790"/>
  <c r="N15" i="790"/>
  <c r="M15" i="790"/>
  <c r="L15" i="790"/>
  <c r="K15" i="790"/>
  <c r="J15" i="790"/>
  <c r="I15" i="790"/>
  <c r="H15" i="790"/>
  <c r="G15" i="790"/>
  <c r="F15" i="790"/>
  <c r="E15" i="790"/>
  <c r="D15" i="790"/>
  <c r="C15" i="790"/>
  <c r="S14" i="790"/>
  <c r="R14" i="790"/>
  <c r="Q14" i="790"/>
  <c r="P14" i="790"/>
  <c r="O14" i="790"/>
  <c r="N14" i="790"/>
  <c r="M14" i="790"/>
  <c r="L14" i="790"/>
  <c r="K14" i="790"/>
  <c r="J14" i="790"/>
  <c r="I14" i="790"/>
  <c r="H14" i="790"/>
  <c r="G14" i="790"/>
  <c r="F14" i="790"/>
  <c r="E14" i="790"/>
  <c r="D14" i="790"/>
  <c r="C14" i="790"/>
  <c r="S13" i="790"/>
  <c r="R13" i="790"/>
  <c r="Q13" i="790"/>
  <c r="P13" i="790"/>
  <c r="O13" i="790"/>
  <c r="N13" i="790"/>
  <c r="M13" i="790"/>
  <c r="L13" i="790"/>
  <c r="K13" i="790"/>
  <c r="J13" i="790"/>
  <c r="I13" i="790"/>
  <c r="H13" i="790"/>
  <c r="G13" i="790"/>
  <c r="F13" i="790"/>
  <c r="E13" i="790"/>
  <c r="D13" i="790"/>
  <c r="C13" i="790"/>
  <c r="S12" i="790"/>
  <c r="R12" i="790"/>
  <c r="Q12" i="790"/>
  <c r="P12" i="790"/>
  <c r="O12" i="790"/>
  <c r="N12" i="790"/>
  <c r="M12" i="790"/>
  <c r="L12" i="790"/>
  <c r="K12" i="790"/>
  <c r="J12" i="790"/>
  <c r="I12" i="790"/>
  <c r="H12" i="790"/>
  <c r="G12" i="790"/>
  <c r="F12" i="790"/>
  <c r="E12" i="790"/>
  <c r="D12" i="790"/>
  <c r="C12" i="790"/>
  <c r="S11" i="790"/>
  <c r="R11" i="790"/>
  <c r="Q11" i="790"/>
  <c r="P11" i="790"/>
  <c r="O11" i="790"/>
  <c r="N11" i="790"/>
  <c r="M11" i="790"/>
  <c r="L11" i="790"/>
  <c r="K11" i="790"/>
  <c r="J11" i="790"/>
  <c r="I11" i="790"/>
  <c r="H11" i="790"/>
  <c r="G11" i="790"/>
  <c r="F11" i="790"/>
  <c r="E11" i="790"/>
  <c r="D11" i="790"/>
  <c r="C11" i="790"/>
  <c r="M3" i="790"/>
  <c r="H3" i="790"/>
  <c r="S27" i="789"/>
  <c r="R27" i="789"/>
  <c r="Q27" i="789"/>
  <c r="P27" i="789"/>
  <c r="O27" i="789"/>
  <c r="N27" i="789"/>
  <c r="M27" i="789"/>
  <c r="L27" i="789"/>
  <c r="K27" i="789"/>
  <c r="J27" i="789"/>
  <c r="I27" i="789"/>
  <c r="H27" i="789"/>
  <c r="G27" i="789"/>
  <c r="F27" i="789"/>
  <c r="E27" i="789"/>
  <c r="D27" i="789"/>
  <c r="C27" i="789"/>
  <c r="S26" i="789"/>
  <c r="R26" i="789"/>
  <c r="Q26" i="789"/>
  <c r="P26" i="789"/>
  <c r="O26" i="789"/>
  <c r="N26" i="789"/>
  <c r="M26" i="789"/>
  <c r="L26" i="789"/>
  <c r="K26" i="789"/>
  <c r="J26" i="789"/>
  <c r="I26" i="789"/>
  <c r="H26" i="789"/>
  <c r="G26" i="789"/>
  <c r="F26" i="789"/>
  <c r="E26" i="789"/>
  <c r="D26" i="789"/>
  <c r="C26" i="789"/>
  <c r="S25" i="789"/>
  <c r="R25" i="789"/>
  <c r="Q25" i="789"/>
  <c r="P25" i="789"/>
  <c r="O25" i="789"/>
  <c r="N25" i="789"/>
  <c r="M25" i="789"/>
  <c r="L25" i="789"/>
  <c r="K25" i="789"/>
  <c r="J25" i="789"/>
  <c r="I25" i="789"/>
  <c r="H25" i="789"/>
  <c r="G25" i="789"/>
  <c r="F25" i="789"/>
  <c r="E25" i="789"/>
  <c r="D25" i="789"/>
  <c r="C25" i="789"/>
  <c r="S24" i="789"/>
  <c r="R24" i="789"/>
  <c r="Q24" i="789"/>
  <c r="P24" i="789"/>
  <c r="O24" i="789"/>
  <c r="N24" i="789"/>
  <c r="M24" i="789"/>
  <c r="L24" i="789"/>
  <c r="K24" i="789"/>
  <c r="J24" i="789"/>
  <c r="I24" i="789"/>
  <c r="H24" i="789"/>
  <c r="G24" i="789"/>
  <c r="F24" i="789"/>
  <c r="E24" i="789"/>
  <c r="D24" i="789"/>
  <c r="C24" i="789"/>
  <c r="S23" i="789"/>
  <c r="R23" i="789"/>
  <c r="Q23" i="789"/>
  <c r="P23" i="789"/>
  <c r="O23" i="789"/>
  <c r="N23" i="789"/>
  <c r="M23" i="789"/>
  <c r="L23" i="789"/>
  <c r="K23" i="789"/>
  <c r="J23" i="789"/>
  <c r="I23" i="789"/>
  <c r="H23" i="789"/>
  <c r="G23" i="789"/>
  <c r="F23" i="789"/>
  <c r="E23" i="789"/>
  <c r="D23" i="789"/>
  <c r="C23" i="789"/>
  <c r="S22" i="789"/>
  <c r="R22" i="789"/>
  <c r="Q22" i="789"/>
  <c r="P22" i="789"/>
  <c r="O22" i="789"/>
  <c r="N22" i="789"/>
  <c r="M22" i="789"/>
  <c r="L22" i="789"/>
  <c r="K22" i="789"/>
  <c r="J22" i="789"/>
  <c r="I22" i="789"/>
  <c r="H22" i="789"/>
  <c r="G22" i="789"/>
  <c r="F22" i="789"/>
  <c r="E22" i="789"/>
  <c r="D22" i="789"/>
  <c r="C22" i="789"/>
  <c r="S21" i="789"/>
  <c r="R21" i="789"/>
  <c r="Q21" i="789"/>
  <c r="P21" i="789"/>
  <c r="O21" i="789"/>
  <c r="N21" i="789"/>
  <c r="M21" i="789"/>
  <c r="L21" i="789"/>
  <c r="K21" i="789"/>
  <c r="J21" i="789"/>
  <c r="I21" i="789"/>
  <c r="H21" i="789"/>
  <c r="G21" i="789"/>
  <c r="F21" i="789"/>
  <c r="E21" i="789"/>
  <c r="D21" i="789"/>
  <c r="C21" i="789"/>
  <c r="S20" i="789"/>
  <c r="R20" i="789"/>
  <c r="Q20" i="789"/>
  <c r="P20" i="789"/>
  <c r="O20" i="789"/>
  <c r="N20" i="789"/>
  <c r="M20" i="789"/>
  <c r="L20" i="789"/>
  <c r="K20" i="789"/>
  <c r="J20" i="789"/>
  <c r="I20" i="789"/>
  <c r="H20" i="789"/>
  <c r="G20" i="789"/>
  <c r="F20" i="789"/>
  <c r="E20" i="789"/>
  <c r="D20" i="789"/>
  <c r="C20" i="789"/>
  <c r="S19" i="789"/>
  <c r="R19" i="789"/>
  <c r="Q19" i="789"/>
  <c r="P19" i="789"/>
  <c r="O19" i="789"/>
  <c r="N19" i="789"/>
  <c r="M19" i="789"/>
  <c r="L19" i="789"/>
  <c r="K19" i="789"/>
  <c r="J19" i="789"/>
  <c r="I19" i="789"/>
  <c r="H19" i="789"/>
  <c r="G19" i="789"/>
  <c r="F19" i="789"/>
  <c r="E19" i="789"/>
  <c r="D19" i="789"/>
  <c r="C19" i="789"/>
  <c r="S18" i="789"/>
  <c r="R18" i="789"/>
  <c r="Q18" i="789"/>
  <c r="P18" i="789"/>
  <c r="O18" i="789"/>
  <c r="N18" i="789"/>
  <c r="M18" i="789"/>
  <c r="L18" i="789"/>
  <c r="K18" i="789"/>
  <c r="J18" i="789"/>
  <c r="I18" i="789"/>
  <c r="H18" i="789"/>
  <c r="G18" i="789"/>
  <c r="F18" i="789"/>
  <c r="E18" i="789"/>
  <c r="D18" i="789"/>
  <c r="C18" i="789"/>
  <c r="S16" i="789"/>
  <c r="R16" i="789"/>
  <c r="Q16" i="789"/>
  <c r="P16" i="789"/>
  <c r="O16" i="789"/>
  <c r="N16" i="789"/>
  <c r="M16" i="789"/>
  <c r="L16" i="789"/>
  <c r="K16" i="789"/>
  <c r="J16" i="789"/>
  <c r="I16" i="789"/>
  <c r="H16" i="789"/>
  <c r="G16" i="789"/>
  <c r="F16" i="789"/>
  <c r="E16" i="789"/>
  <c r="D16" i="789"/>
  <c r="C16" i="789"/>
  <c r="S15" i="789"/>
  <c r="R15" i="789"/>
  <c r="Q15" i="789"/>
  <c r="P15" i="789"/>
  <c r="O15" i="789"/>
  <c r="N15" i="789"/>
  <c r="M15" i="789"/>
  <c r="L15" i="789"/>
  <c r="K15" i="789"/>
  <c r="J15" i="789"/>
  <c r="I15" i="789"/>
  <c r="H15" i="789"/>
  <c r="G15" i="789"/>
  <c r="F15" i="789"/>
  <c r="E15" i="789"/>
  <c r="D15" i="789"/>
  <c r="C15" i="789"/>
  <c r="S14" i="789"/>
  <c r="R14" i="789"/>
  <c r="Q14" i="789"/>
  <c r="P14" i="789"/>
  <c r="O14" i="789"/>
  <c r="N14" i="789"/>
  <c r="M14" i="789"/>
  <c r="L14" i="789"/>
  <c r="K14" i="789"/>
  <c r="J14" i="789"/>
  <c r="I14" i="789"/>
  <c r="H14" i="789"/>
  <c r="G14" i="789"/>
  <c r="F14" i="789"/>
  <c r="E14" i="789"/>
  <c r="D14" i="789"/>
  <c r="C14" i="789"/>
  <c r="S13" i="789"/>
  <c r="R13" i="789"/>
  <c r="Q13" i="789"/>
  <c r="P13" i="789"/>
  <c r="O13" i="789"/>
  <c r="N13" i="789"/>
  <c r="M13" i="789"/>
  <c r="L13" i="789"/>
  <c r="K13" i="789"/>
  <c r="J13" i="789"/>
  <c r="I13" i="789"/>
  <c r="H13" i="789"/>
  <c r="G13" i="789"/>
  <c r="F13" i="789"/>
  <c r="E13" i="789"/>
  <c r="D13" i="789"/>
  <c r="C13" i="789"/>
  <c r="S12" i="789"/>
  <c r="R12" i="789"/>
  <c r="Q12" i="789"/>
  <c r="P12" i="789"/>
  <c r="O12" i="789"/>
  <c r="N12" i="789"/>
  <c r="M12" i="789"/>
  <c r="L12" i="789"/>
  <c r="K12" i="789"/>
  <c r="J12" i="789"/>
  <c r="I12" i="789"/>
  <c r="H12" i="789"/>
  <c r="G12" i="789"/>
  <c r="F12" i="789"/>
  <c r="E12" i="789"/>
  <c r="D12" i="789"/>
  <c r="C12" i="789"/>
  <c r="S11" i="789"/>
  <c r="R11" i="789"/>
  <c r="Q11" i="789"/>
  <c r="P11" i="789"/>
  <c r="O11" i="789"/>
  <c r="N11" i="789"/>
  <c r="M11" i="789"/>
  <c r="L11" i="789"/>
  <c r="K11" i="789"/>
  <c r="J11" i="789"/>
  <c r="I11" i="789"/>
  <c r="H11" i="789"/>
  <c r="G11" i="789"/>
  <c r="F11" i="789"/>
  <c r="E11" i="789"/>
  <c r="D11" i="789"/>
  <c r="C11" i="789"/>
  <c r="M3" i="789"/>
  <c r="H3" i="789"/>
  <c r="S27" i="788"/>
  <c r="R27" i="788"/>
  <c r="Q27" i="788"/>
  <c r="P27" i="788"/>
  <c r="O27" i="788"/>
  <c r="N27" i="788"/>
  <c r="M27" i="788"/>
  <c r="L27" i="788"/>
  <c r="K27" i="788"/>
  <c r="J27" i="788"/>
  <c r="I27" i="788"/>
  <c r="H27" i="788"/>
  <c r="G27" i="788"/>
  <c r="F27" i="788"/>
  <c r="E27" i="788"/>
  <c r="D27" i="788"/>
  <c r="C27" i="788"/>
  <c r="S26" i="788"/>
  <c r="R26" i="788"/>
  <c r="Q26" i="788"/>
  <c r="P26" i="788"/>
  <c r="O26" i="788"/>
  <c r="N26" i="788"/>
  <c r="M26" i="788"/>
  <c r="L26" i="788"/>
  <c r="K26" i="788"/>
  <c r="J26" i="788"/>
  <c r="I26" i="788"/>
  <c r="H26" i="788"/>
  <c r="G26" i="788"/>
  <c r="F26" i="788"/>
  <c r="E26" i="788"/>
  <c r="D26" i="788"/>
  <c r="C26" i="788"/>
  <c r="S25" i="788"/>
  <c r="R25" i="788"/>
  <c r="Q25" i="788"/>
  <c r="P25" i="788"/>
  <c r="O25" i="788"/>
  <c r="N25" i="788"/>
  <c r="M25" i="788"/>
  <c r="L25" i="788"/>
  <c r="K25" i="788"/>
  <c r="J25" i="788"/>
  <c r="I25" i="788"/>
  <c r="H25" i="788"/>
  <c r="G25" i="788"/>
  <c r="F25" i="788"/>
  <c r="E25" i="788"/>
  <c r="D25" i="788"/>
  <c r="C25" i="788"/>
  <c r="S24" i="788"/>
  <c r="R24" i="788"/>
  <c r="Q24" i="788"/>
  <c r="P24" i="788"/>
  <c r="O24" i="788"/>
  <c r="N24" i="788"/>
  <c r="M24" i="788"/>
  <c r="L24" i="788"/>
  <c r="K24" i="788"/>
  <c r="J24" i="788"/>
  <c r="I24" i="788"/>
  <c r="H24" i="788"/>
  <c r="G24" i="788"/>
  <c r="F24" i="788"/>
  <c r="E24" i="788"/>
  <c r="D24" i="788"/>
  <c r="C24" i="788"/>
  <c r="S23" i="788"/>
  <c r="R23" i="788"/>
  <c r="Q23" i="788"/>
  <c r="P23" i="788"/>
  <c r="O23" i="788"/>
  <c r="N23" i="788"/>
  <c r="M23" i="788"/>
  <c r="L23" i="788"/>
  <c r="K23" i="788"/>
  <c r="J23" i="788"/>
  <c r="I23" i="788"/>
  <c r="H23" i="788"/>
  <c r="G23" i="788"/>
  <c r="F23" i="788"/>
  <c r="E23" i="788"/>
  <c r="D23" i="788"/>
  <c r="C23" i="788"/>
  <c r="S22" i="788"/>
  <c r="R22" i="788"/>
  <c r="Q22" i="788"/>
  <c r="P22" i="788"/>
  <c r="O22" i="788"/>
  <c r="N22" i="788"/>
  <c r="M22" i="788"/>
  <c r="L22" i="788"/>
  <c r="K22" i="788"/>
  <c r="J22" i="788"/>
  <c r="I22" i="788"/>
  <c r="H22" i="788"/>
  <c r="G22" i="788"/>
  <c r="F22" i="788"/>
  <c r="E22" i="788"/>
  <c r="D22" i="788"/>
  <c r="C22" i="788"/>
  <c r="S21" i="788"/>
  <c r="R21" i="788"/>
  <c r="Q21" i="788"/>
  <c r="P21" i="788"/>
  <c r="O21" i="788"/>
  <c r="N21" i="788"/>
  <c r="M21" i="788"/>
  <c r="L21" i="788"/>
  <c r="K21" i="788"/>
  <c r="J21" i="788"/>
  <c r="I21" i="788"/>
  <c r="H21" i="788"/>
  <c r="G21" i="788"/>
  <c r="F21" i="788"/>
  <c r="E21" i="788"/>
  <c r="D21" i="788"/>
  <c r="C21" i="788"/>
  <c r="S20" i="788"/>
  <c r="R20" i="788"/>
  <c r="Q20" i="788"/>
  <c r="P20" i="788"/>
  <c r="O20" i="788"/>
  <c r="N20" i="788"/>
  <c r="M20" i="788"/>
  <c r="L20" i="788"/>
  <c r="K20" i="788"/>
  <c r="J20" i="788"/>
  <c r="I20" i="788"/>
  <c r="H20" i="788"/>
  <c r="G20" i="788"/>
  <c r="F20" i="788"/>
  <c r="E20" i="788"/>
  <c r="D20" i="788"/>
  <c r="C20" i="788"/>
  <c r="S19" i="788"/>
  <c r="R19" i="788"/>
  <c r="Q19" i="788"/>
  <c r="P19" i="788"/>
  <c r="O19" i="788"/>
  <c r="N19" i="788"/>
  <c r="M19" i="788"/>
  <c r="L19" i="788"/>
  <c r="K19" i="788"/>
  <c r="J19" i="788"/>
  <c r="I19" i="788"/>
  <c r="H19" i="788"/>
  <c r="G19" i="788"/>
  <c r="F19" i="788"/>
  <c r="E19" i="788"/>
  <c r="D19" i="788"/>
  <c r="C19" i="788"/>
  <c r="S18" i="788"/>
  <c r="R18" i="788"/>
  <c r="Q18" i="788"/>
  <c r="P18" i="788"/>
  <c r="O18" i="788"/>
  <c r="N18" i="788"/>
  <c r="M18" i="788"/>
  <c r="L18" i="788"/>
  <c r="K18" i="788"/>
  <c r="J18" i="788"/>
  <c r="I18" i="788"/>
  <c r="H18" i="788"/>
  <c r="G18" i="788"/>
  <c r="F18" i="788"/>
  <c r="E18" i="788"/>
  <c r="D18" i="788"/>
  <c r="C18" i="788"/>
  <c r="S16" i="788"/>
  <c r="R16" i="788"/>
  <c r="Q16" i="788"/>
  <c r="P16" i="788"/>
  <c r="O16" i="788"/>
  <c r="N16" i="788"/>
  <c r="M16" i="788"/>
  <c r="L16" i="788"/>
  <c r="K16" i="788"/>
  <c r="J16" i="788"/>
  <c r="I16" i="788"/>
  <c r="H16" i="788"/>
  <c r="G16" i="788"/>
  <c r="F16" i="788"/>
  <c r="E16" i="788"/>
  <c r="D16" i="788"/>
  <c r="C16" i="788"/>
  <c r="S15" i="788"/>
  <c r="R15" i="788"/>
  <c r="Q15" i="788"/>
  <c r="P15" i="788"/>
  <c r="O15" i="788"/>
  <c r="N15" i="788"/>
  <c r="M15" i="788"/>
  <c r="L15" i="788"/>
  <c r="K15" i="788"/>
  <c r="J15" i="788"/>
  <c r="I15" i="788"/>
  <c r="H15" i="788"/>
  <c r="G15" i="788"/>
  <c r="F15" i="788"/>
  <c r="E15" i="788"/>
  <c r="D15" i="788"/>
  <c r="C15" i="788"/>
  <c r="S14" i="788"/>
  <c r="R14" i="788"/>
  <c r="Q14" i="788"/>
  <c r="P14" i="788"/>
  <c r="O14" i="788"/>
  <c r="N14" i="788"/>
  <c r="M14" i="788"/>
  <c r="L14" i="788"/>
  <c r="K14" i="788"/>
  <c r="J14" i="788"/>
  <c r="I14" i="788"/>
  <c r="H14" i="788"/>
  <c r="G14" i="788"/>
  <c r="F14" i="788"/>
  <c r="E14" i="788"/>
  <c r="D14" i="788"/>
  <c r="C14" i="788"/>
  <c r="S13" i="788"/>
  <c r="R13" i="788"/>
  <c r="Q13" i="788"/>
  <c r="P13" i="788"/>
  <c r="O13" i="788"/>
  <c r="N13" i="788"/>
  <c r="M13" i="788"/>
  <c r="L13" i="788"/>
  <c r="K13" i="788"/>
  <c r="J13" i="788"/>
  <c r="I13" i="788"/>
  <c r="H13" i="788"/>
  <c r="G13" i="788"/>
  <c r="F13" i="788"/>
  <c r="E13" i="788"/>
  <c r="D13" i="788"/>
  <c r="C13" i="788"/>
  <c r="S12" i="788"/>
  <c r="R12" i="788"/>
  <c r="Q12" i="788"/>
  <c r="P12" i="788"/>
  <c r="O12" i="788"/>
  <c r="N12" i="788"/>
  <c r="M12" i="788"/>
  <c r="L12" i="788"/>
  <c r="K12" i="788"/>
  <c r="J12" i="788"/>
  <c r="I12" i="788"/>
  <c r="H12" i="788"/>
  <c r="G12" i="788"/>
  <c r="F12" i="788"/>
  <c r="E12" i="788"/>
  <c r="D12" i="788"/>
  <c r="C12" i="788"/>
  <c r="S11" i="788"/>
  <c r="R11" i="788"/>
  <c r="Q11" i="788"/>
  <c r="P11" i="788"/>
  <c r="O11" i="788"/>
  <c r="N11" i="788"/>
  <c r="M11" i="788"/>
  <c r="L11" i="788"/>
  <c r="K11" i="788"/>
  <c r="J11" i="788"/>
  <c r="I11" i="788"/>
  <c r="H11" i="788"/>
  <c r="G11" i="788"/>
  <c r="F11" i="788"/>
  <c r="E11" i="788"/>
  <c r="D11" i="788"/>
  <c r="C11" i="788"/>
  <c r="M3" i="788"/>
  <c r="H3" i="788"/>
  <c r="S27" i="787"/>
  <c r="R27" i="787"/>
  <c r="Q27" i="787"/>
  <c r="P27" i="787"/>
  <c r="O27" i="787"/>
  <c r="N27" i="787"/>
  <c r="M27" i="787"/>
  <c r="L27" i="787"/>
  <c r="K27" i="787"/>
  <c r="J27" i="787"/>
  <c r="I27" i="787"/>
  <c r="H27" i="787"/>
  <c r="G27" i="787"/>
  <c r="F27" i="787"/>
  <c r="E27" i="787"/>
  <c r="D27" i="787"/>
  <c r="C27" i="787"/>
  <c r="S26" i="787"/>
  <c r="R26" i="787"/>
  <c r="Q26" i="787"/>
  <c r="P26" i="787"/>
  <c r="O26" i="787"/>
  <c r="N26" i="787"/>
  <c r="M26" i="787"/>
  <c r="L26" i="787"/>
  <c r="K26" i="787"/>
  <c r="J26" i="787"/>
  <c r="I26" i="787"/>
  <c r="H26" i="787"/>
  <c r="G26" i="787"/>
  <c r="F26" i="787"/>
  <c r="E26" i="787"/>
  <c r="D26" i="787"/>
  <c r="C26" i="787"/>
  <c r="S25" i="787"/>
  <c r="R25" i="787"/>
  <c r="Q25" i="787"/>
  <c r="P25" i="787"/>
  <c r="O25" i="787"/>
  <c r="N25" i="787"/>
  <c r="M25" i="787"/>
  <c r="L25" i="787"/>
  <c r="K25" i="787"/>
  <c r="J25" i="787"/>
  <c r="I25" i="787"/>
  <c r="H25" i="787"/>
  <c r="G25" i="787"/>
  <c r="F25" i="787"/>
  <c r="E25" i="787"/>
  <c r="D25" i="787"/>
  <c r="C25" i="787"/>
  <c r="S16" i="787"/>
  <c r="R16" i="787"/>
  <c r="Q16" i="787"/>
  <c r="P16" i="787"/>
  <c r="O16" i="787"/>
  <c r="N16" i="787"/>
  <c r="M16" i="787"/>
  <c r="L16" i="787"/>
  <c r="K16" i="787"/>
  <c r="J16" i="787"/>
  <c r="I16" i="787"/>
  <c r="H16" i="787"/>
  <c r="G16" i="787"/>
  <c r="F16" i="787"/>
  <c r="E16" i="787"/>
  <c r="D16" i="787"/>
  <c r="C16" i="787"/>
  <c r="S15" i="787"/>
  <c r="R15" i="787"/>
  <c r="Q15" i="787"/>
  <c r="P15" i="787"/>
  <c r="O15" i="787"/>
  <c r="N15" i="787"/>
  <c r="M15" i="787"/>
  <c r="L15" i="787"/>
  <c r="K15" i="787"/>
  <c r="J15" i="787"/>
  <c r="I15" i="787"/>
  <c r="H15" i="787"/>
  <c r="G15" i="787"/>
  <c r="F15" i="787"/>
  <c r="E15" i="787"/>
  <c r="D15" i="787"/>
  <c r="C15" i="787"/>
  <c r="S14" i="787"/>
  <c r="R14" i="787"/>
  <c r="Q14" i="787"/>
  <c r="P14" i="787"/>
  <c r="O14" i="787"/>
  <c r="N14" i="787"/>
  <c r="M14" i="787"/>
  <c r="L14" i="787"/>
  <c r="K14" i="787"/>
  <c r="J14" i="787"/>
  <c r="I14" i="787"/>
  <c r="H14" i="787"/>
  <c r="G14" i="787"/>
  <c r="F14" i="787"/>
  <c r="E14" i="787"/>
  <c r="D14" i="787"/>
  <c r="C14" i="787"/>
  <c r="S13" i="787"/>
  <c r="R13" i="787"/>
  <c r="Q13" i="787"/>
  <c r="P13" i="787"/>
  <c r="O13" i="787"/>
  <c r="N13" i="787"/>
  <c r="M13" i="787"/>
  <c r="L13" i="787"/>
  <c r="K13" i="787"/>
  <c r="J13" i="787"/>
  <c r="I13" i="787"/>
  <c r="H13" i="787"/>
  <c r="G13" i="787"/>
  <c r="F13" i="787"/>
  <c r="E13" i="787"/>
  <c r="D13" i="787"/>
  <c r="C13" i="787"/>
  <c r="S12" i="787"/>
  <c r="R12" i="787"/>
  <c r="Q12" i="787"/>
  <c r="P12" i="787"/>
  <c r="O12" i="787"/>
  <c r="N12" i="787"/>
  <c r="M12" i="787"/>
  <c r="L12" i="787"/>
  <c r="K12" i="787"/>
  <c r="J12" i="787"/>
  <c r="I12" i="787"/>
  <c r="H12" i="787"/>
  <c r="G12" i="787"/>
  <c r="F12" i="787"/>
  <c r="E12" i="787"/>
  <c r="D12" i="787"/>
  <c r="C12" i="787"/>
  <c r="S11" i="787"/>
  <c r="R11" i="787"/>
  <c r="Q11" i="787"/>
  <c r="P11" i="787"/>
  <c r="O11" i="787"/>
  <c r="N11" i="787"/>
  <c r="M11" i="787"/>
  <c r="L11" i="787"/>
  <c r="K11" i="787"/>
  <c r="J11" i="787"/>
  <c r="I11" i="787"/>
  <c r="H11" i="787"/>
  <c r="G11" i="787"/>
  <c r="F11" i="787"/>
  <c r="E11" i="787"/>
  <c r="D11" i="787"/>
  <c r="C11" i="787"/>
  <c r="M3" i="787"/>
  <c r="H3" i="787"/>
  <c r="S27" i="786"/>
  <c r="R27" i="786"/>
  <c r="Q27" i="786"/>
  <c r="P27" i="786"/>
  <c r="O27" i="786"/>
  <c r="N27" i="786"/>
  <c r="M27" i="786"/>
  <c r="L27" i="786"/>
  <c r="K27" i="786"/>
  <c r="J27" i="786"/>
  <c r="I27" i="786"/>
  <c r="H27" i="786"/>
  <c r="G27" i="786"/>
  <c r="F27" i="786"/>
  <c r="E27" i="786"/>
  <c r="D27" i="786"/>
  <c r="C27" i="786"/>
  <c r="S26" i="786"/>
  <c r="R26" i="786"/>
  <c r="Q26" i="786"/>
  <c r="P26" i="786"/>
  <c r="O26" i="786"/>
  <c r="N26" i="786"/>
  <c r="M26" i="786"/>
  <c r="L26" i="786"/>
  <c r="K26" i="786"/>
  <c r="J26" i="786"/>
  <c r="I26" i="786"/>
  <c r="H26" i="786"/>
  <c r="G26" i="786"/>
  <c r="F26" i="786"/>
  <c r="E26" i="786"/>
  <c r="D26" i="786"/>
  <c r="C26" i="786"/>
  <c r="S25" i="786"/>
  <c r="R25" i="786"/>
  <c r="Q25" i="786"/>
  <c r="P25" i="786"/>
  <c r="O25" i="786"/>
  <c r="N25" i="786"/>
  <c r="M25" i="786"/>
  <c r="L25" i="786"/>
  <c r="K25" i="786"/>
  <c r="J25" i="786"/>
  <c r="I25" i="786"/>
  <c r="H25" i="786"/>
  <c r="G25" i="786"/>
  <c r="F25" i="786"/>
  <c r="E25" i="786"/>
  <c r="D25" i="786"/>
  <c r="C25" i="786"/>
  <c r="S24" i="786"/>
  <c r="R24" i="786"/>
  <c r="Q24" i="786"/>
  <c r="P24" i="786"/>
  <c r="O24" i="786"/>
  <c r="N24" i="786"/>
  <c r="M24" i="786"/>
  <c r="L24" i="786"/>
  <c r="K24" i="786"/>
  <c r="J24" i="786"/>
  <c r="I24" i="786"/>
  <c r="H24" i="786"/>
  <c r="G24" i="786"/>
  <c r="F24" i="786"/>
  <c r="E24" i="786"/>
  <c r="D24" i="786"/>
  <c r="C24" i="786"/>
  <c r="S23" i="786"/>
  <c r="R23" i="786"/>
  <c r="Q23" i="786"/>
  <c r="P23" i="786"/>
  <c r="O23" i="786"/>
  <c r="N23" i="786"/>
  <c r="M23" i="786"/>
  <c r="L23" i="786"/>
  <c r="K23" i="786"/>
  <c r="J23" i="786"/>
  <c r="I23" i="786"/>
  <c r="H23" i="786"/>
  <c r="G23" i="786"/>
  <c r="F23" i="786"/>
  <c r="E23" i="786"/>
  <c r="D23" i="786"/>
  <c r="C23" i="786"/>
  <c r="S22" i="786"/>
  <c r="R22" i="786"/>
  <c r="Q22" i="786"/>
  <c r="P22" i="786"/>
  <c r="O22" i="786"/>
  <c r="N22" i="786"/>
  <c r="M22" i="786"/>
  <c r="L22" i="786"/>
  <c r="K22" i="786"/>
  <c r="J22" i="786"/>
  <c r="I22" i="786"/>
  <c r="H22" i="786"/>
  <c r="G22" i="786"/>
  <c r="F22" i="786"/>
  <c r="E22" i="786"/>
  <c r="D22" i="786"/>
  <c r="C22" i="786"/>
  <c r="S21" i="786"/>
  <c r="R21" i="786"/>
  <c r="Q21" i="786"/>
  <c r="P21" i="786"/>
  <c r="O21" i="786"/>
  <c r="N21" i="786"/>
  <c r="M21" i="786"/>
  <c r="L21" i="786"/>
  <c r="K21" i="786"/>
  <c r="J21" i="786"/>
  <c r="I21" i="786"/>
  <c r="H21" i="786"/>
  <c r="G21" i="786"/>
  <c r="F21" i="786"/>
  <c r="E21" i="786"/>
  <c r="D21" i="786"/>
  <c r="C21" i="786"/>
  <c r="S20" i="786"/>
  <c r="R20" i="786"/>
  <c r="Q20" i="786"/>
  <c r="P20" i="786"/>
  <c r="O20" i="786"/>
  <c r="N20" i="786"/>
  <c r="M20" i="786"/>
  <c r="L20" i="786"/>
  <c r="K20" i="786"/>
  <c r="J20" i="786"/>
  <c r="I20" i="786"/>
  <c r="H20" i="786"/>
  <c r="G20" i="786"/>
  <c r="F20" i="786"/>
  <c r="E20" i="786"/>
  <c r="D20" i="786"/>
  <c r="C20" i="786"/>
  <c r="S19" i="786"/>
  <c r="R19" i="786"/>
  <c r="Q19" i="786"/>
  <c r="P19" i="786"/>
  <c r="O19" i="786"/>
  <c r="N19" i="786"/>
  <c r="M19" i="786"/>
  <c r="L19" i="786"/>
  <c r="K19" i="786"/>
  <c r="J19" i="786"/>
  <c r="I19" i="786"/>
  <c r="H19" i="786"/>
  <c r="G19" i="786"/>
  <c r="F19" i="786"/>
  <c r="E19" i="786"/>
  <c r="D19" i="786"/>
  <c r="C19" i="786"/>
  <c r="S18" i="786"/>
  <c r="R18" i="786"/>
  <c r="Q18" i="786"/>
  <c r="P18" i="786"/>
  <c r="O18" i="786"/>
  <c r="N18" i="786"/>
  <c r="M18" i="786"/>
  <c r="L18" i="786"/>
  <c r="K18" i="786"/>
  <c r="J18" i="786"/>
  <c r="I18" i="786"/>
  <c r="H18" i="786"/>
  <c r="G18" i="786"/>
  <c r="F18" i="786"/>
  <c r="E18" i="786"/>
  <c r="D18" i="786"/>
  <c r="C18" i="786"/>
  <c r="S16" i="786"/>
  <c r="R16" i="786"/>
  <c r="Q16" i="786"/>
  <c r="P16" i="786"/>
  <c r="O16" i="786"/>
  <c r="N16" i="786"/>
  <c r="M16" i="786"/>
  <c r="L16" i="786"/>
  <c r="K16" i="786"/>
  <c r="J16" i="786"/>
  <c r="I16" i="786"/>
  <c r="H16" i="786"/>
  <c r="G16" i="786"/>
  <c r="F16" i="786"/>
  <c r="E16" i="786"/>
  <c r="D16" i="786"/>
  <c r="C16" i="786"/>
  <c r="S15" i="786"/>
  <c r="R15" i="786"/>
  <c r="Q15" i="786"/>
  <c r="P15" i="786"/>
  <c r="O15" i="786"/>
  <c r="N15" i="786"/>
  <c r="M15" i="786"/>
  <c r="L15" i="786"/>
  <c r="K15" i="786"/>
  <c r="J15" i="786"/>
  <c r="I15" i="786"/>
  <c r="H15" i="786"/>
  <c r="G15" i="786"/>
  <c r="F15" i="786"/>
  <c r="E15" i="786"/>
  <c r="D15" i="786"/>
  <c r="C15" i="786"/>
  <c r="S14" i="786"/>
  <c r="R14" i="786"/>
  <c r="Q14" i="786"/>
  <c r="P14" i="786"/>
  <c r="O14" i="786"/>
  <c r="N14" i="786"/>
  <c r="M14" i="786"/>
  <c r="L14" i="786"/>
  <c r="K14" i="786"/>
  <c r="J14" i="786"/>
  <c r="I14" i="786"/>
  <c r="H14" i="786"/>
  <c r="G14" i="786"/>
  <c r="F14" i="786"/>
  <c r="E14" i="786"/>
  <c r="D14" i="786"/>
  <c r="C14" i="786"/>
  <c r="S13" i="786"/>
  <c r="R13" i="786"/>
  <c r="Q13" i="786"/>
  <c r="P13" i="786"/>
  <c r="O13" i="786"/>
  <c r="N13" i="786"/>
  <c r="M13" i="786"/>
  <c r="L13" i="786"/>
  <c r="K13" i="786"/>
  <c r="J13" i="786"/>
  <c r="I13" i="786"/>
  <c r="H13" i="786"/>
  <c r="G13" i="786"/>
  <c r="F13" i="786"/>
  <c r="E13" i="786"/>
  <c r="D13" i="786"/>
  <c r="C13" i="786"/>
  <c r="S12" i="786"/>
  <c r="R12" i="786"/>
  <c r="Q12" i="786"/>
  <c r="P12" i="786"/>
  <c r="O12" i="786"/>
  <c r="N12" i="786"/>
  <c r="M12" i="786"/>
  <c r="L12" i="786"/>
  <c r="K12" i="786"/>
  <c r="J12" i="786"/>
  <c r="I12" i="786"/>
  <c r="H12" i="786"/>
  <c r="G12" i="786"/>
  <c r="F12" i="786"/>
  <c r="E12" i="786"/>
  <c r="D12" i="786"/>
  <c r="C12" i="786"/>
  <c r="S11" i="786"/>
  <c r="R11" i="786"/>
  <c r="Q11" i="786"/>
  <c r="P11" i="786"/>
  <c r="O11" i="786"/>
  <c r="N11" i="786"/>
  <c r="M11" i="786"/>
  <c r="L11" i="786"/>
  <c r="K11" i="786"/>
  <c r="J11" i="786"/>
  <c r="I11" i="786"/>
  <c r="H11" i="786"/>
  <c r="G11" i="786"/>
  <c r="F11" i="786"/>
  <c r="E11" i="786"/>
  <c r="D11" i="786"/>
  <c r="C11" i="786"/>
  <c r="M3" i="786"/>
  <c r="H3" i="786"/>
  <c r="S27" i="785"/>
  <c r="R27" i="785"/>
  <c r="Q27" i="785"/>
  <c r="P27" i="785"/>
  <c r="O27" i="785"/>
  <c r="N27" i="785"/>
  <c r="M27" i="785"/>
  <c r="L27" i="785"/>
  <c r="K27" i="785"/>
  <c r="J27" i="785"/>
  <c r="I27" i="785"/>
  <c r="H27" i="785"/>
  <c r="G27" i="785"/>
  <c r="F27" i="785"/>
  <c r="E27" i="785"/>
  <c r="D27" i="785"/>
  <c r="C27" i="785"/>
  <c r="S26" i="785"/>
  <c r="R26" i="785"/>
  <c r="Q26" i="785"/>
  <c r="P26" i="785"/>
  <c r="O26" i="785"/>
  <c r="N26" i="785"/>
  <c r="M26" i="785"/>
  <c r="L26" i="785"/>
  <c r="K26" i="785"/>
  <c r="J26" i="785"/>
  <c r="I26" i="785"/>
  <c r="H26" i="785"/>
  <c r="G26" i="785"/>
  <c r="F26" i="785"/>
  <c r="E26" i="785"/>
  <c r="D26" i="785"/>
  <c r="C26" i="785"/>
  <c r="S25" i="785"/>
  <c r="R25" i="785"/>
  <c r="Q25" i="785"/>
  <c r="P25" i="785"/>
  <c r="O25" i="785"/>
  <c r="N25" i="785"/>
  <c r="M25" i="785"/>
  <c r="L25" i="785"/>
  <c r="K25" i="785"/>
  <c r="J25" i="785"/>
  <c r="I25" i="785"/>
  <c r="H25" i="785"/>
  <c r="G25" i="785"/>
  <c r="F25" i="785"/>
  <c r="E25" i="785"/>
  <c r="D25" i="785"/>
  <c r="C25" i="785"/>
  <c r="S24" i="785"/>
  <c r="R24" i="785"/>
  <c r="Q24" i="785"/>
  <c r="P24" i="785"/>
  <c r="O24" i="785"/>
  <c r="N24" i="785"/>
  <c r="M24" i="785"/>
  <c r="L24" i="785"/>
  <c r="K24" i="785"/>
  <c r="J24" i="785"/>
  <c r="I24" i="785"/>
  <c r="H24" i="785"/>
  <c r="G24" i="785"/>
  <c r="F24" i="785"/>
  <c r="E24" i="785"/>
  <c r="D24" i="785"/>
  <c r="C24" i="785"/>
  <c r="S23" i="785"/>
  <c r="R23" i="785"/>
  <c r="Q23" i="785"/>
  <c r="P23" i="785"/>
  <c r="O23" i="785"/>
  <c r="N23" i="785"/>
  <c r="M23" i="785"/>
  <c r="L23" i="785"/>
  <c r="K23" i="785"/>
  <c r="J23" i="785"/>
  <c r="I23" i="785"/>
  <c r="H23" i="785"/>
  <c r="G23" i="785"/>
  <c r="F23" i="785"/>
  <c r="E23" i="785"/>
  <c r="D23" i="785"/>
  <c r="C23" i="785"/>
  <c r="S22" i="785"/>
  <c r="R22" i="785"/>
  <c r="Q22" i="785"/>
  <c r="P22" i="785"/>
  <c r="O22" i="785"/>
  <c r="N22" i="785"/>
  <c r="M22" i="785"/>
  <c r="L22" i="785"/>
  <c r="K22" i="785"/>
  <c r="J22" i="785"/>
  <c r="I22" i="785"/>
  <c r="H22" i="785"/>
  <c r="G22" i="785"/>
  <c r="F22" i="785"/>
  <c r="E22" i="785"/>
  <c r="D22" i="785"/>
  <c r="C22" i="785"/>
  <c r="S21" i="785"/>
  <c r="R21" i="785"/>
  <c r="Q21" i="785"/>
  <c r="P21" i="785"/>
  <c r="O21" i="785"/>
  <c r="N21" i="785"/>
  <c r="M21" i="785"/>
  <c r="L21" i="785"/>
  <c r="K21" i="785"/>
  <c r="J21" i="785"/>
  <c r="I21" i="785"/>
  <c r="H21" i="785"/>
  <c r="G21" i="785"/>
  <c r="F21" i="785"/>
  <c r="E21" i="785"/>
  <c r="D21" i="785"/>
  <c r="C21" i="785"/>
  <c r="S20" i="785"/>
  <c r="R20" i="785"/>
  <c r="Q20" i="785"/>
  <c r="P20" i="785"/>
  <c r="O20" i="785"/>
  <c r="N20" i="785"/>
  <c r="M20" i="785"/>
  <c r="L20" i="785"/>
  <c r="K20" i="785"/>
  <c r="J20" i="785"/>
  <c r="I20" i="785"/>
  <c r="H20" i="785"/>
  <c r="G20" i="785"/>
  <c r="F20" i="785"/>
  <c r="E20" i="785"/>
  <c r="D20" i="785"/>
  <c r="C20" i="785"/>
  <c r="S19" i="785"/>
  <c r="R19" i="785"/>
  <c r="Q19" i="785"/>
  <c r="P19" i="785"/>
  <c r="O19" i="785"/>
  <c r="N19" i="785"/>
  <c r="M19" i="785"/>
  <c r="L19" i="785"/>
  <c r="K19" i="785"/>
  <c r="J19" i="785"/>
  <c r="I19" i="785"/>
  <c r="H19" i="785"/>
  <c r="G19" i="785"/>
  <c r="F19" i="785"/>
  <c r="E19" i="785"/>
  <c r="D19" i="785"/>
  <c r="C19" i="785"/>
  <c r="S18" i="785"/>
  <c r="R18" i="785"/>
  <c r="Q18" i="785"/>
  <c r="P18" i="785"/>
  <c r="O18" i="785"/>
  <c r="N18" i="785"/>
  <c r="M18" i="785"/>
  <c r="L18" i="785"/>
  <c r="K18" i="785"/>
  <c r="J18" i="785"/>
  <c r="I18" i="785"/>
  <c r="H18" i="785"/>
  <c r="G18" i="785"/>
  <c r="F18" i="785"/>
  <c r="E18" i="785"/>
  <c r="D18" i="785"/>
  <c r="C18" i="785"/>
  <c r="S16" i="785"/>
  <c r="R16" i="785"/>
  <c r="Q16" i="785"/>
  <c r="P16" i="785"/>
  <c r="O16" i="785"/>
  <c r="N16" i="785"/>
  <c r="M16" i="785"/>
  <c r="L16" i="785"/>
  <c r="K16" i="785"/>
  <c r="J16" i="785"/>
  <c r="I16" i="785"/>
  <c r="H16" i="785"/>
  <c r="G16" i="785"/>
  <c r="F16" i="785"/>
  <c r="E16" i="785"/>
  <c r="D16" i="785"/>
  <c r="C16" i="785"/>
  <c r="S15" i="785"/>
  <c r="R15" i="785"/>
  <c r="Q15" i="785"/>
  <c r="P15" i="785"/>
  <c r="O15" i="785"/>
  <c r="N15" i="785"/>
  <c r="M15" i="785"/>
  <c r="L15" i="785"/>
  <c r="K15" i="785"/>
  <c r="J15" i="785"/>
  <c r="I15" i="785"/>
  <c r="H15" i="785"/>
  <c r="G15" i="785"/>
  <c r="F15" i="785"/>
  <c r="E15" i="785"/>
  <c r="D15" i="785"/>
  <c r="C15" i="785"/>
  <c r="S14" i="785"/>
  <c r="R14" i="785"/>
  <c r="Q14" i="785"/>
  <c r="P14" i="785"/>
  <c r="O14" i="785"/>
  <c r="N14" i="785"/>
  <c r="M14" i="785"/>
  <c r="L14" i="785"/>
  <c r="K14" i="785"/>
  <c r="J14" i="785"/>
  <c r="I14" i="785"/>
  <c r="H14" i="785"/>
  <c r="G14" i="785"/>
  <c r="F14" i="785"/>
  <c r="E14" i="785"/>
  <c r="D14" i="785"/>
  <c r="C14" i="785"/>
  <c r="S13" i="785"/>
  <c r="R13" i="785"/>
  <c r="Q13" i="785"/>
  <c r="P13" i="785"/>
  <c r="O13" i="785"/>
  <c r="N13" i="785"/>
  <c r="M13" i="785"/>
  <c r="L13" i="785"/>
  <c r="K13" i="785"/>
  <c r="J13" i="785"/>
  <c r="I13" i="785"/>
  <c r="H13" i="785"/>
  <c r="G13" i="785"/>
  <c r="F13" i="785"/>
  <c r="E13" i="785"/>
  <c r="D13" i="785"/>
  <c r="C13" i="785"/>
  <c r="S12" i="785"/>
  <c r="R12" i="785"/>
  <c r="Q12" i="785"/>
  <c r="P12" i="785"/>
  <c r="O12" i="785"/>
  <c r="N12" i="785"/>
  <c r="M12" i="785"/>
  <c r="L12" i="785"/>
  <c r="K12" i="785"/>
  <c r="J12" i="785"/>
  <c r="I12" i="785"/>
  <c r="H12" i="785"/>
  <c r="G12" i="785"/>
  <c r="F12" i="785"/>
  <c r="E12" i="785"/>
  <c r="D12" i="785"/>
  <c r="C12" i="785"/>
  <c r="S11" i="785"/>
  <c r="R11" i="785"/>
  <c r="Q11" i="785"/>
  <c r="P11" i="785"/>
  <c r="O11" i="785"/>
  <c r="N11" i="785"/>
  <c r="M11" i="785"/>
  <c r="L11" i="785"/>
  <c r="K11" i="785"/>
  <c r="J11" i="785"/>
  <c r="I11" i="785"/>
  <c r="H11" i="785"/>
  <c r="G11" i="785"/>
  <c r="F11" i="785"/>
  <c r="E11" i="785"/>
  <c r="D11" i="785"/>
  <c r="C11" i="785"/>
  <c r="M3" i="785"/>
  <c r="H3" i="785"/>
  <c r="S27" i="784"/>
  <c r="R27" i="784"/>
  <c r="Q27" i="784"/>
  <c r="P27" i="784"/>
  <c r="O27" i="784"/>
  <c r="N27" i="784"/>
  <c r="M27" i="784"/>
  <c r="L27" i="784"/>
  <c r="K27" i="784"/>
  <c r="J27" i="784"/>
  <c r="I27" i="784"/>
  <c r="H27" i="784"/>
  <c r="G27" i="784"/>
  <c r="F27" i="784"/>
  <c r="E27" i="784"/>
  <c r="D27" i="784"/>
  <c r="C27" i="784"/>
  <c r="S26" i="784"/>
  <c r="R26" i="784"/>
  <c r="Q26" i="784"/>
  <c r="P26" i="784"/>
  <c r="O26" i="784"/>
  <c r="N26" i="784"/>
  <c r="M26" i="784"/>
  <c r="L26" i="784"/>
  <c r="K26" i="784"/>
  <c r="J26" i="784"/>
  <c r="I26" i="784"/>
  <c r="H26" i="784"/>
  <c r="G26" i="784"/>
  <c r="F26" i="784"/>
  <c r="E26" i="784"/>
  <c r="D26" i="784"/>
  <c r="C26" i="784"/>
  <c r="S25" i="784"/>
  <c r="R25" i="784"/>
  <c r="Q25" i="784"/>
  <c r="P25" i="784"/>
  <c r="O25" i="784"/>
  <c r="N25" i="784"/>
  <c r="M25" i="784"/>
  <c r="L25" i="784"/>
  <c r="K25" i="784"/>
  <c r="J25" i="784"/>
  <c r="I25" i="784"/>
  <c r="H25" i="784"/>
  <c r="G25" i="784"/>
  <c r="F25" i="784"/>
  <c r="E25" i="784"/>
  <c r="D25" i="784"/>
  <c r="C25" i="784"/>
  <c r="S24" i="784"/>
  <c r="R24" i="784"/>
  <c r="Q24" i="784"/>
  <c r="P24" i="784"/>
  <c r="O24" i="784"/>
  <c r="N24" i="784"/>
  <c r="M24" i="784"/>
  <c r="L24" i="784"/>
  <c r="K24" i="784"/>
  <c r="J24" i="784"/>
  <c r="I24" i="784"/>
  <c r="H24" i="784"/>
  <c r="G24" i="784"/>
  <c r="F24" i="784"/>
  <c r="E24" i="784"/>
  <c r="D24" i="784"/>
  <c r="C24" i="784"/>
  <c r="S23" i="784"/>
  <c r="R23" i="784"/>
  <c r="Q23" i="784"/>
  <c r="P23" i="784"/>
  <c r="O23" i="784"/>
  <c r="N23" i="784"/>
  <c r="M23" i="784"/>
  <c r="L23" i="784"/>
  <c r="K23" i="784"/>
  <c r="J23" i="784"/>
  <c r="I23" i="784"/>
  <c r="H23" i="784"/>
  <c r="G23" i="784"/>
  <c r="F23" i="784"/>
  <c r="E23" i="784"/>
  <c r="D23" i="784"/>
  <c r="C23" i="784"/>
  <c r="S22" i="784"/>
  <c r="R22" i="784"/>
  <c r="Q22" i="784"/>
  <c r="P22" i="784"/>
  <c r="O22" i="784"/>
  <c r="N22" i="784"/>
  <c r="M22" i="784"/>
  <c r="L22" i="784"/>
  <c r="K22" i="784"/>
  <c r="J22" i="784"/>
  <c r="I22" i="784"/>
  <c r="H22" i="784"/>
  <c r="G22" i="784"/>
  <c r="F22" i="784"/>
  <c r="E22" i="784"/>
  <c r="D22" i="784"/>
  <c r="C22" i="784"/>
  <c r="S21" i="784"/>
  <c r="R21" i="784"/>
  <c r="Q21" i="784"/>
  <c r="P21" i="784"/>
  <c r="O21" i="784"/>
  <c r="N21" i="784"/>
  <c r="M21" i="784"/>
  <c r="L21" i="784"/>
  <c r="K21" i="784"/>
  <c r="J21" i="784"/>
  <c r="I21" i="784"/>
  <c r="H21" i="784"/>
  <c r="G21" i="784"/>
  <c r="F21" i="784"/>
  <c r="E21" i="784"/>
  <c r="D21" i="784"/>
  <c r="C21" i="784"/>
  <c r="S20" i="784"/>
  <c r="R20" i="784"/>
  <c r="Q20" i="784"/>
  <c r="P20" i="784"/>
  <c r="O20" i="784"/>
  <c r="N20" i="784"/>
  <c r="M20" i="784"/>
  <c r="L20" i="784"/>
  <c r="K20" i="784"/>
  <c r="J20" i="784"/>
  <c r="I20" i="784"/>
  <c r="H20" i="784"/>
  <c r="G20" i="784"/>
  <c r="F20" i="784"/>
  <c r="E20" i="784"/>
  <c r="D20" i="784"/>
  <c r="C20" i="784"/>
  <c r="S19" i="784"/>
  <c r="R19" i="784"/>
  <c r="Q19" i="784"/>
  <c r="P19" i="784"/>
  <c r="O19" i="784"/>
  <c r="N19" i="784"/>
  <c r="M19" i="784"/>
  <c r="L19" i="784"/>
  <c r="K19" i="784"/>
  <c r="J19" i="784"/>
  <c r="I19" i="784"/>
  <c r="H19" i="784"/>
  <c r="G19" i="784"/>
  <c r="F19" i="784"/>
  <c r="E19" i="784"/>
  <c r="D19" i="784"/>
  <c r="C19" i="784"/>
  <c r="S18" i="784"/>
  <c r="R18" i="784"/>
  <c r="Q18" i="784"/>
  <c r="P18" i="784"/>
  <c r="O18" i="784"/>
  <c r="N18" i="784"/>
  <c r="M18" i="784"/>
  <c r="L18" i="784"/>
  <c r="K18" i="784"/>
  <c r="J18" i="784"/>
  <c r="I18" i="784"/>
  <c r="H18" i="784"/>
  <c r="G18" i="784"/>
  <c r="F18" i="784"/>
  <c r="E18" i="784"/>
  <c r="D18" i="784"/>
  <c r="C18" i="784"/>
  <c r="S16" i="784"/>
  <c r="R16" i="784"/>
  <c r="Q16" i="784"/>
  <c r="P16" i="784"/>
  <c r="O16" i="784"/>
  <c r="N16" i="784"/>
  <c r="M16" i="784"/>
  <c r="L16" i="784"/>
  <c r="K16" i="784"/>
  <c r="J16" i="784"/>
  <c r="I16" i="784"/>
  <c r="H16" i="784"/>
  <c r="G16" i="784"/>
  <c r="F16" i="784"/>
  <c r="E16" i="784"/>
  <c r="D16" i="784"/>
  <c r="C16" i="784"/>
  <c r="S15" i="784"/>
  <c r="R15" i="784"/>
  <c r="Q15" i="784"/>
  <c r="P15" i="784"/>
  <c r="O15" i="784"/>
  <c r="N15" i="784"/>
  <c r="M15" i="784"/>
  <c r="L15" i="784"/>
  <c r="K15" i="784"/>
  <c r="J15" i="784"/>
  <c r="I15" i="784"/>
  <c r="H15" i="784"/>
  <c r="G15" i="784"/>
  <c r="F15" i="784"/>
  <c r="E15" i="784"/>
  <c r="D15" i="784"/>
  <c r="C15" i="784"/>
  <c r="S14" i="784"/>
  <c r="R14" i="784"/>
  <c r="Q14" i="784"/>
  <c r="P14" i="784"/>
  <c r="O14" i="784"/>
  <c r="N14" i="784"/>
  <c r="M14" i="784"/>
  <c r="L14" i="784"/>
  <c r="K14" i="784"/>
  <c r="J14" i="784"/>
  <c r="I14" i="784"/>
  <c r="H14" i="784"/>
  <c r="G14" i="784"/>
  <c r="F14" i="784"/>
  <c r="E14" i="784"/>
  <c r="D14" i="784"/>
  <c r="C14" i="784"/>
  <c r="S13" i="784"/>
  <c r="R13" i="784"/>
  <c r="Q13" i="784"/>
  <c r="P13" i="784"/>
  <c r="O13" i="784"/>
  <c r="N13" i="784"/>
  <c r="M13" i="784"/>
  <c r="L13" i="784"/>
  <c r="K13" i="784"/>
  <c r="J13" i="784"/>
  <c r="I13" i="784"/>
  <c r="H13" i="784"/>
  <c r="G13" i="784"/>
  <c r="F13" i="784"/>
  <c r="E13" i="784"/>
  <c r="D13" i="784"/>
  <c r="C13" i="784"/>
  <c r="S12" i="784"/>
  <c r="R12" i="784"/>
  <c r="Q12" i="784"/>
  <c r="P12" i="784"/>
  <c r="O12" i="784"/>
  <c r="N12" i="784"/>
  <c r="M12" i="784"/>
  <c r="L12" i="784"/>
  <c r="K12" i="784"/>
  <c r="J12" i="784"/>
  <c r="I12" i="784"/>
  <c r="H12" i="784"/>
  <c r="G12" i="784"/>
  <c r="F12" i="784"/>
  <c r="E12" i="784"/>
  <c r="D12" i="784"/>
  <c r="C12" i="784"/>
  <c r="S11" i="784"/>
  <c r="R11" i="784"/>
  <c r="Q11" i="784"/>
  <c r="P11" i="784"/>
  <c r="O11" i="784"/>
  <c r="N11" i="784"/>
  <c r="M11" i="784"/>
  <c r="L11" i="784"/>
  <c r="K11" i="784"/>
  <c r="J11" i="784"/>
  <c r="I11" i="784"/>
  <c r="H11" i="784"/>
  <c r="G11" i="784"/>
  <c r="F11" i="784"/>
  <c r="E11" i="784"/>
  <c r="D11" i="784"/>
  <c r="C11" i="784"/>
  <c r="M3" i="784"/>
  <c r="H3" i="784"/>
  <c r="S27" i="783"/>
  <c r="R27" i="783"/>
  <c r="Q27" i="783"/>
  <c r="P27" i="783"/>
  <c r="O27" i="783"/>
  <c r="N27" i="783"/>
  <c r="M27" i="783"/>
  <c r="L27" i="783"/>
  <c r="K27" i="783"/>
  <c r="J27" i="783"/>
  <c r="I27" i="783"/>
  <c r="H27" i="783"/>
  <c r="G27" i="783"/>
  <c r="F27" i="783"/>
  <c r="E27" i="783"/>
  <c r="D27" i="783"/>
  <c r="C27" i="783"/>
  <c r="S26" i="783"/>
  <c r="R26" i="783"/>
  <c r="Q26" i="783"/>
  <c r="P26" i="783"/>
  <c r="O26" i="783"/>
  <c r="N26" i="783"/>
  <c r="M26" i="783"/>
  <c r="L26" i="783"/>
  <c r="K26" i="783"/>
  <c r="J26" i="783"/>
  <c r="I26" i="783"/>
  <c r="H26" i="783"/>
  <c r="G26" i="783"/>
  <c r="F26" i="783"/>
  <c r="E26" i="783"/>
  <c r="D26" i="783"/>
  <c r="C26" i="783"/>
  <c r="S25" i="783"/>
  <c r="R25" i="783"/>
  <c r="Q25" i="783"/>
  <c r="P25" i="783"/>
  <c r="O25" i="783"/>
  <c r="N25" i="783"/>
  <c r="M25" i="783"/>
  <c r="L25" i="783"/>
  <c r="K25" i="783"/>
  <c r="J25" i="783"/>
  <c r="I25" i="783"/>
  <c r="H25" i="783"/>
  <c r="G25" i="783"/>
  <c r="F25" i="783"/>
  <c r="E25" i="783"/>
  <c r="D25" i="783"/>
  <c r="C25" i="783"/>
  <c r="S24" i="783"/>
  <c r="R24" i="783"/>
  <c r="Q24" i="783"/>
  <c r="P24" i="783"/>
  <c r="O24" i="783"/>
  <c r="N24" i="783"/>
  <c r="M24" i="783"/>
  <c r="L24" i="783"/>
  <c r="K24" i="783"/>
  <c r="J24" i="783"/>
  <c r="I24" i="783"/>
  <c r="H24" i="783"/>
  <c r="G24" i="783"/>
  <c r="F24" i="783"/>
  <c r="E24" i="783"/>
  <c r="D24" i="783"/>
  <c r="C24" i="783"/>
  <c r="S23" i="783"/>
  <c r="R23" i="783"/>
  <c r="Q23" i="783"/>
  <c r="P23" i="783"/>
  <c r="O23" i="783"/>
  <c r="N23" i="783"/>
  <c r="M23" i="783"/>
  <c r="L23" i="783"/>
  <c r="K23" i="783"/>
  <c r="J23" i="783"/>
  <c r="I23" i="783"/>
  <c r="H23" i="783"/>
  <c r="G23" i="783"/>
  <c r="F23" i="783"/>
  <c r="E23" i="783"/>
  <c r="D23" i="783"/>
  <c r="C23" i="783"/>
  <c r="S22" i="783"/>
  <c r="R22" i="783"/>
  <c r="Q22" i="783"/>
  <c r="P22" i="783"/>
  <c r="O22" i="783"/>
  <c r="N22" i="783"/>
  <c r="M22" i="783"/>
  <c r="L22" i="783"/>
  <c r="K22" i="783"/>
  <c r="J22" i="783"/>
  <c r="I22" i="783"/>
  <c r="H22" i="783"/>
  <c r="G22" i="783"/>
  <c r="F22" i="783"/>
  <c r="E22" i="783"/>
  <c r="D22" i="783"/>
  <c r="C22" i="783"/>
  <c r="S21" i="783"/>
  <c r="R21" i="783"/>
  <c r="Q21" i="783"/>
  <c r="P21" i="783"/>
  <c r="O21" i="783"/>
  <c r="N21" i="783"/>
  <c r="M21" i="783"/>
  <c r="L21" i="783"/>
  <c r="K21" i="783"/>
  <c r="J21" i="783"/>
  <c r="I21" i="783"/>
  <c r="H21" i="783"/>
  <c r="G21" i="783"/>
  <c r="F21" i="783"/>
  <c r="E21" i="783"/>
  <c r="D21" i="783"/>
  <c r="C21" i="783"/>
  <c r="S20" i="783"/>
  <c r="R20" i="783"/>
  <c r="Q20" i="783"/>
  <c r="P20" i="783"/>
  <c r="O20" i="783"/>
  <c r="N20" i="783"/>
  <c r="M20" i="783"/>
  <c r="L20" i="783"/>
  <c r="K20" i="783"/>
  <c r="J20" i="783"/>
  <c r="I20" i="783"/>
  <c r="H20" i="783"/>
  <c r="G20" i="783"/>
  <c r="F20" i="783"/>
  <c r="E20" i="783"/>
  <c r="D20" i="783"/>
  <c r="C20" i="783"/>
  <c r="S19" i="783"/>
  <c r="R19" i="783"/>
  <c r="Q19" i="783"/>
  <c r="P19" i="783"/>
  <c r="O19" i="783"/>
  <c r="N19" i="783"/>
  <c r="M19" i="783"/>
  <c r="L19" i="783"/>
  <c r="K19" i="783"/>
  <c r="J19" i="783"/>
  <c r="I19" i="783"/>
  <c r="H19" i="783"/>
  <c r="G19" i="783"/>
  <c r="F19" i="783"/>
  <c r="E19" i="783"/>
  <c r="D19" i="783"/>
  <c r="C19" i="783"/>
  <c r="S18" i="783"/>
  <c r="R18" i="783"/>
  <c r="Q18" i="783"/>
  <c r="P18" i="783"/>
  <c r="O18" i="783"/>
  <c r="N18" i="783"/>
  <c r="M18" i="783"/>
  <c r="L18" i="783"/>
  <c r="K18" i="783"/>
  <c r="J18" i="783"/>
  <c r="I18" i="783"/>
  <c r="H18" i="783"/>
  <c r="G18" i="783"/>
  <c r="F18" i="783"/>
  <c r="E18" i="783"/>
  <c r="D18" i="783"/>
  <c r="C18" i="783"/>
  <c r="S16" i="783"/>
  <c r="R16" i="783"/>
  <c r="Q16" i="783"/>
  <c r="P16" i="783"/>
  <c r="O16" i="783"/>
  <c r="N16" i="783"/>
  <c r="M16" i="783"/>
  <c r="L16" i="783"/>
  <c r="K16" i="783"/>
  <c r="J16" i="783"/>
  <c r="I16" i="783"/>
  <c r="H16" i="783"/>
  <c r="G16" i="783"/>
  <c r="F16" i="783"/>
  <c r="E16" i="783"/>
  <c r="D16" i="783"/>
  <c r="C16" i="783"/>
  <c r="S15" i="783"/>
  <c r="R15" i="783"/>
  <c r="Q15" i="783"/>
  <c r="P15" i="783"/>
  <c r="O15" i="783"/>
  <c r="N15" i="783"/>
  <c r="M15" i="783"/>
  <c r="L15" i="783"/>
  <c r="K15" i="783"/>
  <c r="J15" i="783"/>
  <c r="I15" i="783"/>
  <c r="H15" i="783"/>
  <c r="G15" i="783"/>
  <c r="F15" i="783"/>
  <c r="E15" i="783"/>
  <c r="D15" i="783"/>
  <c r="C15" i="783"/>
  <c r="S14" i="783"/>
  <c r="R14" i="783"/>
  <c r="Q14" i="783"/>
  <c r="P14" i="783"/>
  <c r="O14" i="783"/>
  <c r="N14" i="783"/>
  <c r="M14" i="783"/>
  <c r="L14" i="783"/>
  <c r="K14" i="783"/>
  <c r="J14" i="783"/>
  <c r="I14" i="783"/>
  <c r="H14" i="783"/>
  <c r="G14" i="783"/>
  <c r="F14" i="783"/>
  <c r="E14" i="783"/>
  <c r="D14" i="783"/>
  <c r="C14" i="783"/>
  <c r="S13" i="783"/>
  <c r="R13" i="783"/>
  <c r="Q13" i="783"/>
  <c r="P13" i="783"/>
  <c r="O13" i="783"/>
  <c r="N13" i="783"/>
  <c r="M13" i="783"/>
  <c r="L13" i="783"/>
  <c r="K13" i="783"/>
  <c r="J13" i="783"/>
  <c r="I13" i="783"/>
  <c r="H13" i="783"/>
  <c r="G13" i="783"/>
  <c r="F13" i="783"/>
  <c r="E13" i="783"/>
  <c r="D13" i="783"/>
  <c r="C13" i="783"/>
  <c r="S12" i="783"/>
  <c r="R12" i="783"/>
  <c r="Q12" i="783"/>
  <c r="P12" i="783"/>
  <c r="O12" i="783"/>
  <c r="N12" i="783"/>
  <c r="M12" i="783"/>
  <c r="L12" i="783"/>
  <c r="K12" i="783"/>
  <c r="J12" i="783"/>
  <c r="I12" i="783"/>
  <c r="H12" i="783"/>
  <c r="G12" i="783"/>
  <c r="F12" i="783"/>
  <c r="E12" i="783"/>
  <c r="D12" i="783"/>
  <c r="C12" i="783"/>
  <c r="S11" i="783"/>
  <c r="R11" i="783"/>
  <c r="Q11" i="783"/>
  <c r="P11" i="783"/>
  <c r="O11" i="783"/>
  <c r="N11" i="783"/>
  <c r="M11" i="783"/>
  <c r="L11" i="783"/>
  <c r="K11" i="783"/>
  <c r="J11" i="783"/>
  <c r="I11" i="783"/>
  <c r="H11" i="783"/>
  <c r="G11" i="783"/>
  <c r="F11" i="783"/>
  <c r="E11" i="783"/>
  <c r="D11" i="783"/>
  <c r="C11" i="783"/>
  <c r="M3" i="783"/>
  <c r="H3" i="783"/>
  <c r="M3" i="782"/>
  <c r="H3" i="782"/>
  <c r="S27" i="781"/>
  <c r="R27" i="781"/>
  <c r="Q27" i="781"/>
  <c r="E27" i="781"/>
  <c r="C27" i="781"/>
  <c r="S26" i="781"/>
  <c r="R26" i="781"/>
  <c r="Q26" i="781"/>
  <c r="E26" i="781"/>
  <c r="C26" i="781"/>
  <c r="S25" i="781"/>
  <c r="R25" i="781"/>
  <c r="Q25" i="781"/>
  <c r="E25" i="781"/>
  <c r="C25" i="781"/>
  <c r="S24" i="781"/>
  <c r="R24" i="781"/>
  <c r="Q24" i="781"/>
  <c r="E24" i="781"/>
  <c r="C24" i="781"/>
  <c r="S23" i="781"/>
  <c r="R23" i="781"/>
  <c r="Q23" i="781"/>
  <c r="E23" i="781"/>
  <c r="C23" i="781"/>
  <c r="S22" i="781"/>
  <c r="R22" i="781"/>
  <c r="Q22" i="781"/>
  <c r="E22" i="781"/>
  <c r="C22" i="781"/>
  <c r="S21" i="781"/>
  <c r="R21" i="781"/>
  <c r="Q21" i="781"/>
  <c r="E21" i="781"/>
  <c r="C21" i="781"/>
  <c r="S20" i="781"/>
  <c r="R20" i="781"/>
  <c r="Q20" i="781"/>
  <c r="E20" i="781"/>
  <c r="C20" i="781"/>
  <c r="S19" i="781"/>
  <c r="R19" i="781"/>
  <c r="Q19" i="781"/>
  <c r="E19" i="781"/>
  <c r="C19" i="781"/>
  <c r="S18" i="781"/>
  <c r="R18" i="781"/>
  <c r="Q18" i="781"/>
  <c r="E18" i="781"/>
  <c r="C18" i="781"/>
  <c r="S16" i="781"/>
  <c r="R16" i="781"/>
  <c r="Q16" i="781"/>
  <c r="E16" i="781"/>
  <c r="C16" i="781"/>
  <c r="S15" i="781"/>
  <c r="R15" i="781"/>
  <c r="Q15" i="781"/>
  <c r="E15" i="781"/>
  <c r="C15" i="781"/>
  <c r="S14" i="781"/>
  <c r="R14" i="781"/>
  <c r="Q14" i="781"/>
  <c r="E14" i="781"/>
  <c r="C14" i="781"/>
  <c r="S13" i="781"/>
  <c r="R13" i="781"/>
  <c r="Q13" i="781"/>
  <c r="E13" i="781"/>
  <c r="C13" i="781"/>
  <c r="S12" i="781"/>
  <c r="R12" i="781"/>
  <c r="Q12" i="781"/>
  <c r="E12" i="781"/>
  <c r="C12" i="781"/>
  <c r="S11" i="781"/>
  <c r="R11" i="781"/>
  <c r="Q11" i="781"/>
  <c r="E11" i="781"/>
  <c r="C11" i="781"/>
  <c r="M3" i="781"/>
  <c r="H3" i="781"/>
  <c r="R27" i="780"/>
  <c r="Q27" i="780"/>
  <c r="P27" i="780"/>
  <c r="O27" i="780"/>
  <c r="N27" i="780"/>
  <c r="G27" i="780"/>
  <c r="F27" i="780"/>
  <c r="E27" i="780"/>
  <c r="D27" i="780"/>
  <c r="C27" i="780"/>
  <c r="R26" i="780"/>
  <c r="Q26" i="780"/>
  <c r="P26" i="780"/>
  <c r="O26" i="780"/>
  <c r="N26" i="780"/>
  <c r="G26" i="780"/>
  <c r="F26" i="780"/>
  <c r="E26" i="780"/>
  <c r="D26" i="780"/>
  <c r="C26" i="780"/>
  <c r="R25" i="780"/>
  <c r="Q25" i="780"/>
  <c r="P25" i="780"/>
  <c r="O25" i="780"/>
  <c r="N25" i="780"/>
  <c r="G25" i="780"/>
  <c r="F25" i="780"/>
  <c r="E25" i="780"/>
  <c r="D25" i="780"/>
  <c r="C25" i="780"/>
  <c r="R24" i="780"/>
  <c r="Q24" i="780"/>
  <c r="P24" i="780"/>
  <c r="O24" i="780"/>
  <c r="N24" i="780"/>
  <c r="G24" i="780"/>
  <c r="F24" i="780"/>
  <c r="E24" i="780"/>
  <c r="D24" i="780"/>
  <c r="C24" i="780"/>
  <c r="R23" i="780"/>
  <c r="Q23" i="780"/>
  <c r="P23" i="780"/>
  <c r="O23" i="780"/>
  <c r="N23" i="780"/>
  <c r="G23" i="780"/>
  <c r="F23" i="780"/>
  <c r="E23" i="780"/>
  <c r="D23" i="780"/>
  <c r="C23" i="780"/>
  <c r="R22" i="780"/>
  <c r="Q22" i="780"/>
  <c r="P22" i="780"/>
  <c r="O22" i="780"/>
  <c r="N22" i="780"/>
  <c r="G22" i="780"/>
  <c r="F22" i="780"/>
  <c r="E22" i="780"/>
  <c r="D22" i="780"/>
  <c r="C22" i="780"/>
  <c r="R21" i="780"/>
  <c r="Q21" i="780"/>
  <c r="P21" i="780"/>
  <c r="O21" i="780"/>
  <c r="N21" i="780"/>
  <c r="G21" i="780"/>
  <c r="F21" i="780"/>
  <c r="E21" i="780"/>
  <c r="D21" i="780"/>
  <c r="C21" i="780"/>
  <c r="R20" i="780"/>
  <c r="Q20" i="780"/>
  <c r="P20" i="780"/>
  <c r="O20" i="780"/>
  <c r="N20" i="780"/>
  <c r="G20" i="780"/>
  <c r="F20" i="780"/>
  <c r="E20" i="780"/>
  <c r="D20" i="780"/>
  <c r="C20" i="780"/>
  <c r="R19" i="780"/>
  <c r="Q19" i="780"/>
  <c r="P19" i="780"/>
  <c r="O19" i="780"/>
  <c r="N19" i="780"/>
  <c r="G19" i="780"/>
  <c r="F19" i="780"/>
  <c r="E19" i="780"/>
  <c r="D19" i="780"/>
  <c r="C19" i="780"/>
  <c r="R18" i="780"/>
  <c r="Q18" i="780"/>
  <c r="P18" i="780"/>
  <c r="O18" i="780"/>
  <c r="N18" i="780"/>
  <c r="G18" i="780"/>
  <c r="F18" i="780"/>
  <c r="E18" i="780"/>
  <c r="D18" i="780"/>
  <c r="C18" i="780"/>
  <c r="R16" i="780"/>
  <c r="Q16" i="780"/>
  <c r="P16" i="780"/>
  <c r="O16" i="780"/>
  <c r="N16" i="780"/>
  <c r="G16" i="780"/>
  <c r="F16" i="780"/>
  <c r="E16" i="780"/>
  <c r="D16" i="780"/>
  <c r="C16" i="780"/>
  <c r="R15" i="780"/>
  <c r="Q15" i="780"/>
  <c r="P15" i="780"/>
  <c r="O15" i="780"/>
  <c r="N15" i="780"/>
  <c r="G15" i="780"/>
  <c r="F15" i="780"/>
  <c r="E15" i="780"/>
  <c r="D15" i="780"/>
  <c r="C15" i="780"/>
  <c r="R14" i="780"/>
  <c r="Q14" i="780"/>
  <c r="P14" i="780"/>
  <c r="O14" i="780"/>
  <c r="N14" i="780"/>
  <c r="G14" i="780"/>
  <c r="F14" i="780"/>
  <c r="E14" i="780"/>
  <c r="D14" i="780"/>
  <c r="C14" i="780"/>
  <c r="R13" i="780"/>
  <c r="Q13" i="780"/>
  <c r="P13" i="780"/>
  <c r="O13" i="780"/>
  <c r="N13" i="780"/>
  <c r="G13" i="780"/>
  <c r="F13" i="780"/>
  <c r="E13" i="780"/>
  <c r="D13" i="780"/>
  <c r="C13" i="780"/>
  <c r="R12" i="780"/>
  <c r="Q12" i="780"/>
  <c r="P12" i="780"/>
  <c r="O12" i="780"/>
  <c r="N12" i="780"/>
  <c r="G12" i="780"/>
  <c r="F12" i="780"/>
  <c r="E12" i="780"/>
  <c r="D12" i="780"/>
  <c r="C12" i="780"/>
  <c r="R11" i="780"/>
  <c r="Q11" i="780"/>
  <c r="P11" i="780"/>
  <c r="O11" i="780"/>
  <c r="N11" i="780"/>
  <c r="G11" i="780"/>
  <c r="F11" i="780"/>
  <c r="E11" i="780"/>
  <c r="D11" i="780"/>
  <c r="C11" i="780"/>
  <c r="M3" i="780"/>
  <c r="H3" i="780"/>
  <c r="S27" i="779"/>
  <c r="R27" i="779"/>
  <c r="Q27" i="779"/>
  <c r="P27" i="779"/>
  <c r="O27" i="779"/>
  <c r="N27" i="779"/>
  <c r="M27" i="779"/>
  <c r="L27" i="779"/>
  <c r="K27" i="779"/>
  <c r="D27" i="779"/>
  <c r="C27" i="779"/>
  <c r="S26" i="779"/>
  <c r="R26" i="779"/>
  <c r="Q26" i="779"/>
  <c r="P26" i="779"/>
  <c r="O26" i="779"/>
  <c r="N26" i="779"/>
  <c r="M26" i="779"/>
  <c r="L26" i="779"/>
  <c r="K26" i="779"/>
  <c r="D26" i="779"/>
  <c r="C26" i="779"/>
  <c r="S25" i="779"/>
  <c r="R25" i="779"/>
  <c r="Q25" i="779"/>
  <c r="P25" i="779"/>
  <c r="O25" i="779"/>
  <c r="N25" i="779"/>
  <c r="M25" i="779"/>
  <c r="L25" i="779"/>
  <c r="K25" i="779"/>
  <c r="D25" i="779"/>
  <c r="C25" i="779"/>
  <c r="S24" i="779"/>
  <c r="R24" i="779"/>
  <c r="Q24" i="779"/>
  <c r="P24" i="779"/>
  <c r="O24" i="779"/>
  <c r="N24" i="779"/>
  <c r="M24" i="779"/>
  <c r="L24" i="779"/>
  <c r="K24" i="779"/>
  <c r="D24" i="779"/>
  <c r="C24" i="779"/>
  <c r="S23" i="779"/>
  <c r="R23" i="779"/>
  <c r="Q23" i="779"/>
  <c r="P23" i="779"/>
  <c r="O23" i="779"/>
  <c r="N23" i="779"/>
  <c r="M23" i="779"/>
  <c r="L23" i="779"/>
  <c r="K23" i="779"/>
  <c r="D23" i="779"/>
  <c r="C23" i="779"/>
  <c r="S22" i="779"/>
  <c r="R22" i="779"/>
  <c r="Q22" i="779"/>
  <c r="P22" i="779"/>
  <c r="O22" i="779"/>
  <c r="N22" i="779"/>
  <c r="M22" i="779"/>
  <c r="L22" i="779"/>
  <c r="K22" i="779"/>
  <c r="D22" i="779"/>
  <c r="C22" i="779"/>
  <c r="S21" i="779"/>
  <c r="R21" i="779"/>
  <c r="Q21" i="779"/>
  <c r="P21" i="779"/>
  <c r="O21" i="779"/>
  <c r="N21" i="779"/>
  <c r="M21" i="779"/>
  <c r="L21" i="779"/>
  <c r="K21" i="779"/>
  <c r="D21" i="779"/>
  <c r="C21" i="779"/>
  <c r="S20" i="779"/>
  <c r="R20" i="779"/>
  <c r="Q20" i="779"/>
  <c r="P20" i="779"/>
  <c r="O20" i="779"/>
  <c r="N20" i="779"/>
  <c r="M20" i="779"/>
  <c r="L20" i="779"/>
  <c r="K20" i="779"/>
  <c r="D20" i="779"/>
  <c r="C20" i="779"/>
  <c r="S19" i="779"/>
  <c r="R19" i="779"/>
  <c r="Q19" i="779"/>
  <c r="P19" i="779"/>
  <c r="O19" i="779"/>
  <c r="N19" i="779"/>
  <c r="M19" i="779"/>
  <c r="L19" i="779"/>
  <c r="K19" i="779"/>
  <c r="D19" i="779"/>
  <c r="C19" i="779"/>
  <c r="S18" i="779"/>
  <c r="R18" i="779"/>
  <c r="Q18" i="779"/>
  <c r="P18" i="779"/>
  <c r="O18" i="779"/>
  <c r="N18" i="779"/>
  <c r="M18" i="779"/>
  <c r="L18" i="779"/>
  <c r="K18" i="779"/>
  <c r="D18" i="779"/>
  <c r="C18" i="779"/>
  <c r="S16" i="779"/>
  <c r="R16" i="779"/>
  <c r="Q16" i="779"/>
  <c r="P16" i="779"/>
  <c r="O16" i="779"/>
  <c r="N16" i="779"/>
  <c r="M16" i="779"/>
  <c r="L16" i="779"/>
  <c r="K16" i="779"/>
  <c r="D16" i="779"/>
  <c r="C16" i="779"/>
  <c r="S15" i="779"/>
  <c r="R15" i="779"/>
  <c r="Q15" i="779"/>
  <c r="P15" i="779"/>
  <c r="O15" i="779"/>
  <c r="N15" i="779"/>
  <c r="M15" i="779"/>
  <c r="L15" i="779"/>
  <c r="K15" i="779"/>
  <c r="D15" i="779"/>
  <c r="C15" i="779"/>
  <c r="S14" i="779"/>
  <c r="R14" i="779"/>
  <c r="Q14" i="779"/>
  <c r="P14" i="779"/>
  <c r="O14" i="779"/>
  <c r="N14" i="779"/>
  <c r="M14" i="779"/>
  <c r="L14" i="779"/>
  <c r="K14" i="779"/>
  <c r="D14" i="779"/>
  <c r="C14" i="779"/>
  <c r="S13" i="779"/>
  <c r="R13" i="779"/>
  <c r="Q13" i="779"/>
  <c r="P13" i="779"/>
  <c r="O13" i="779"/>
  <c r="N13" i="779"/>
  <c r="M13" i="779"/>
  <c r="L13" i="779"/>
  <c r="K13" i="779"/>
  <c r="D13" i="779"/>
  <c r="C13" i="779"/>
  <c r="S12" i="779"/>
  <c r="R12" i="779"/>
  <c r="Q12" i="779"/>
  <c r="P12" i="779"/>
  <c r="O12" i="779"/>
  <c r="N12" i="779"/>
  <c r="M12" i="779"/>
  <c r="L12" i="779"/>
  <c r="K12" i="779"/>
  <c r="D12" i="779"/>
  <c r="C12" i="779"/>
  <c r="S11" i="779"/>
  <c r="R11" i="779"/>
  <c r="Q11" i="779"/>
  <c r="P11" i="779"/>
  <c r="O11" i="779"/>
  <c r="N11" i="779"/>
  <c r="M11" i="779"/>
  <c r="L11" i="779"/>
  <c r="K11" i="779"/>
  <c r="D11" i="779"/>
  <c r="C11" i="779"/>
  <c r="M3" i="779"/>
  <c r="H3" i="779"/>
  <c r="S27" i="778"/>
  <c r="R27" i="778"/>
  <c r="Q27" i="778"/>
  <c r="P27" i="778"/>
  <c r="O27" i="778"/>
  <c r="N27" i="778"/>
  <c r="M27" i="778"/>
  <c r="L27" i="778"/>
  <c r="K27" i="778"/>
  <c r="J27" i="778"/>
  <c r="I27" i="778"/>
  <c r="H27" i="778"/>
  <c r="G27" i="778"/>
  <c r="F27" i="778"/>
  <c r="E27" i="778"/>
  <c r="D27" i="778"/>
  <c r="C27" i="778"/>
  <c r="S26" i="778"/>
  <c r="R26" i="778"/>
  <c r="Q26" i="778"/>
  <c r="P26" i="778"/>
  <c r="O26" i="778"/>
  <c r="N26" i="778"/>
  <c r="M26" i="778"/>
  <c r="L26" i="778"/>
  <c r="K26" i="778"/>
  <c r="J26" i="778"/>
  <c r="I26" i="778"/>
  <c r="H26" i="778"/>
  <c r="G26" i="778"/>
  <c r="F26" i="778"/>
  <c r="E26" i="778"/>
  <c r="D26" i="778"/>
  <c r="C26" i="778"/>
  <c r="S25" i="778"/>
  <c r="R25" i="778"/>
  <c r="Q25" i="778"/>
  <c r="P25" i="778"/>
  <c r="O25" i="778"/>
  <c r="N25" i="778"/>
  <c r="M25" i="778"/>
  <c r="L25" i="778"/>
  <c r="K25" i="778"/>
  <c r="J25" i="778"/>
  <c r="I25" i="778"/>
  <c r="H25" i="778"/>
  <c r="G25" i="778"/>
  <c r="F25" i="778"/>
  <c r="E25" i="778"/>
  <c r="D25" i="778"/>
  <c r="C25" i="778"/>
  <c r="S24" i="778"/>
  <c r="R24" i="778"/>
  <c r="Q24" i="778"/>
  <c r="P24" i="778"/>
  <c r="O24" i="778"/>
  <c r="N24" i="778"/>
  <c r="M24" i="778"/>
  <c r="L24" i="778"/>
  <c r="K24" i="778"/>
  <c r="J24" i="778"/>
  <c r="I24" i="778"/>
  <c r="H24" i="778"/>
  <c r="G24" i="778"/>
  <c r="F24" i="778"/>
  <c r="E24" i="778"/>
  <c r="D24" i="778"/>
  <c r="C24" i="778"/>
  <c r="S23" i="778"/>
  <c r="R23" i="778"/>
  <c r="Q23" i="778"/>
  <c r="P23" i="778"/>
  <c r="O23" i="778"/>
  <c r="N23" i="778"/>
  <c r="M23" i="778"/>
  <c r="L23" i="778"/>
  <c r="K23" i="778"/>
  <c r="J23" i="778"/>
  <c r="I23" i="778"/>
  <c r="H23" i="778"/>
  <c r="G23" i="778"/>
  <c r="F23" i="778"/>
  <c r="E23" i="778"/>
  <c r="D23" i="778"/>
  <c r="C23" i="778"/>
  <c r="S22" i="778"/>
  <c r="R22" i="778"/>
  <c r="Q22" i="778"/>
  <c r="P22" i="778"/>
  <c r="O22" i="778"/>
  <c r="N22" i="778"/>
  <c r="M22" i="778"/>
  <c r="L22" i="778"/>
  <c r="K22" i="778"/>
  <c r="J22" i="778"/>
  <c r="I22" i="778"/>
  <c r="H22" i="778"/>
  <c r="G22" i="778"/>
  <c r="F22" i="778"/>
  <c r="E22" i="778"/>
  <c r="D22" i="778"/>
  <c r="C22" i="778"/>
  <c r="S21" i="778"/>
  <c r="R21" i="778"/>
  <c r="Q21" i="778"/>
  <c r="P21" i="778"/>
  <c r="O21" i="778"/>
  <c r="N21" i="778"/>
  <c r="M21" i="778"/>
  <c r="L21" i="778"/>
  <c r="K21" i="778"/>
  <c r="J21" i="778"/>
  <c r="I21" i="778"/>
  <c r="H21" i="778"/>
  <c r="G21" i="778"/>
  <c r="F21" i="778"/>
  <c r="E21" i="778"/>
  <c r="D21" i="778"/>
  <c r="C21" i="778"/>
  <c r="S20" i="778"/>
  <c r="R20" i="778"/>
  <c r="Q20" i="778"/>
  <c r="P20" i="778"/>
  <c r="O20" i="778"/>
  <c r="N20" i="778"/>
  <c r="M20" i="778"/>
  <c r="L20" i="778"/>
  <c r="K20" i="778"/>
  <c r="J20" i="778"/>
  <c r="I20" i="778"/>
  <c r="H20" i="778"/>
  <c r="G20" i="778"/>
  <c r="F20" i="778"/>
  <c r="E20" i="778"/>
  <c r="D20" i="778"/>
  <c r="C20" i="778"/>
  <c r="S19" i="778"/>
  <c r="R19" i="778"/>
  <c r="Q19" i="778"/>
  <c r="P19" i="778"/>
  <c r="O19" i="778"/>
  <c r="N19" i="778"/>
  <c r="M19" i="778"/>
  <c r="L19" i="778"/>
  <c r="K19" i="778"/>
  <c r="J19" i="778"/>
  <c r="I19" i="778"/>
  <c r="H19" i="778"/>
  <c r="G19" i="778"/>
  <c r="F19" i="778"/>
  <c r="E19" i="778"/>
  <c r="D19" i="778"/>
  <c r="C19" i="778"/>
  <c r="S18" i="778"/>
  <c r="R18" i="778"/>
  <c r="Q18" i="778"/>
  <c r="P18" i="778"/>
  <c r="O18" i="778"/>
  <c r="N18" i="778"/>
  <c r="M18" i="778"/>
  <c r="L18" i="778"/>
  <c r="K18" i="778"/>
  <c r="J18" i="778"/>
  <c r="I18" i="778"/>
  <c r="H18" i="778"/>
  <c r="G18" i="778"/>
  <c r="F18" i="778"/>
  <c r="E18" i="778"/>
  <c r="D18" i="778"/>
  <c r="C18" i="778"/>
  <c r="S16" i="778"/>
  <c r="R16" i="778"/>
  <c r="Q16" i="778"/>
  <c r="P16" i="778"/>
  <c r="O16" i="778"/>
  <c r="N16" i="778"/>
  <c r="M16" i="778"/>
  <c r="L16" i="778"/>
  <c r="K16" i="778"/>
  <c r="J16" i="778"/>
  <c r="I16" i="778"/>
  <c r="H16" i="778"/>
  <c r="G16" i="778"/>
  <c r="F16" i="778"/>
  <c r="E16" i="778"/>
  <c r="D16" i="778"/>
  <c r="C16" i="778"/>
  <c r="S15" i="778"/>
  <c r="R15" i="778"/>
  <c r="Q15" i="778"/>
  <c r="P15" i="778"/>
  <c r="O15" i="778"/>
  <c r="N15" i="778"/>
  <c r="M15" i="778"/>
  <c r="L15" i="778"/>
  <c r="K15" i="778"/>
  <c r="J15" i="778"/>
  <c r="I15" i="778"/>
  <c r="H15" i="778"/>
  <c r="G15" i="778"/>
  <c r="F15" i="778"/>
  <c r="E15" i="778"/>
  <c r="D15" i="778"/>
  <c r="C15" i="778"/>
  <c r="S14" i="778"/>
  <c r="R14" i="778"/>
  <c r="Q14" i="778"/>
  <c r="P14" i="778"/>
  <c r="O14" i="778"/>
  <c r="N14" i="778"/>
  <c r="M14" i="778"/>
  <c r="L14" i="778"/>
  <c r="K14" i="778"/>
  <c r="J14" i="778"/>
  <c r="I14" i="778"/>
  <c r="H14" i="778"/>
  <c r="G14" i="778"/>
  <c r="F14" i="778"/>
  <c r="E14" i="778"/>
  <c r="D14" i="778"/>
  <c r="C14" i="778"/>
  <c r="S13" i="778"/>
  <c r="R13" i="778"/>
  <c r="Q13" i="778"/>
  <c r="P13" i="778"/>
  <c r="O13" i="778"/>
  <c r="N13" i="778"/>
  <c r="M13" i="778"/>
  <c r="L13" i="778"/>
  <c r="K13" i="778"/>
  <c r="J13" i="778"/>
  <c r="I13" i="778"/>
  <c r="H13" i="778"/>
  <c r="G13" i="778"/>
  <c r="F13" i="778"/>
  <c r="E13" i="778"/>
  <c r="D13" i="778"/>
  <c r="C13" i="778"/>
  <c r="S12" i="778"/>
  <c r="R12" i="778"/>
  <c r="Q12" i="778"/>
  <c r="P12" i="778"/>
  <c r="O12" i="778"/>
  <c r="N12" i="778"/>
  <c r="M12" i="778"/>
  <c r="L12" i="778"/>
  <c r="K12" i="778"/>
  <c r="J12" i="778"/>
  <c r="I12" i="778"/>
  <c r="H12" i="778"/>
  <c r="G12" i="778"/>
  <c r="F12" i="778"/>
  <c r="E12" i="778"/>
  <c r="D12" i="778"/>
  <c r="C12" i="778"/>
  <c r="S11" i="778"/>
  <c r="R11" i="778"/>
  <c r="Q11" i="778"/>
  <c r="P11" i="778"/>
  <c r="O11" i="778"/>
  <c r="N11" i="778"/>
  <c r="M11" i="778"/>
  <c r="L11" i="778"/>
  <c r="K11" i="778"/>
  <c r="J11" i="778"/>
  <c r="I11" i="778"/>
  <c r="H11" i="778"/>
  <c r="G11" i="778"/>
  <c r="F11" i="778"/>
  <c r="E11" i="778"/>
  <c r="D11" i="778"/>
  <c r="C11" i="778"/>
  <c r="M3" i="778"/>
  <c r="H3" i="778"/>
  <c r="S27" i="777"/>
  <c r="R27" i="777"/>
  <c r="Q27" i="777"/>
  <c r="P27" i="777"/>
  <c r="O27" i="777"/>
  <c r="N27" i="777"/>
  <c r="M27" i="777"/>
  <c r="L27" i="777"/>
  <c r="K27" i="777"/>
  <c r="J27" i="777"/>
  <c r="I27" i="777"/>
  <c r="H27" i="777"/>
  <c r="G27" i="777"/>
  <c r="F27" i="777"/>
  <c r="E27" i="777"/>
  <c r="D27" i="777"/>
  <c r="C27" i="777"/>
  <c r="S26" i="777"/>
  <c r="R26" i="777"/>
  <c r="Q26" i="777"/>
  <c r="P26" i="777"/>
  <c r="O26" i="777"/>
  <c r="N26" i="777"/>
  <c r="M26" i="777"/>
  <c r="L26" i="777"/>
  <c r="K26" i="777"/>
  <c r="J26" i="777"/>
  <c r="I26" i="777"/>
  <c r="H26" i="777"/>
  <c r="G26" i="777"/>
  <c r="F26" i="777"/>
  <c r="E26" i="777"/>
  <c r="D26" i="777"/>
  <c r="C26" i="777"/>
  <c r="S25" i="777"/>
  <c r="R25" i="777"/>
  <c r="Q25" i="777"/>
  <c r="P25" i="777"/>
  <c r="O25" i="777"/>
  <c r="N25" i="777"/>
  <c r="M25" i="777"/>
  <c r="L25" i="777"/>
  <c r="K25" i="777"/>
  <c r="J25" i="777"/>
  <c r="I25" i="777"/>
  <c r="H25" i="777"/>
  <c r="G25" i="777"/>
  <c r="F25" i="777"/>
  <c r="E25" i="777"/>
  <c r="D25" i="777"/>
  <c r="C25" i="777"/>
  <c r="S24" i="777"/>
  <c r="R24" i="777"/>
  <c r="Q24" i="777"/>
  <c r="P24" i="777"/>
  <c r="O24" i="777"/>
  <c r="N24" i="777"/>
  <c r="M24" i="777"/>
  <c r="L24" i="777"/>
  <c r="K24" i="777"/>
  <c r="J24" i="777"/>
  <c r="I24" i="777"/>
  <c r="H24" i="777"/>
  <c r="G24" i="777"/>
  <c r="F24" i="777"/>
  <c r="E24" i="777"/>
  <c r="D24" i="777"/>
  <c r="C24" i="777"/>
  <c r="S23" i="777"/>
  <c r="R23" i="777"/>
  <c r="Q23" i="777"/>
  <c r="P23" i="777"/>
  <c r="O23" i="777"/>
  <c r="N23" i="777"/>
  <c r="M23" i="777"/>
  <c r="L23" i="777"/>
  <c r="K23" i="777"/>
  <c r="J23" i="777"/>
  <c r="I23" i="777"/>
  <c r="H23" i="777"/>
  <c r="G23" i="777"/>
  <c r="F23" i="777"/>
  <c r="E23" i="777"/>
  <c r="D23" i="777"/>
  <c r="C23" i="777"/>
  <c r="S22" i="777"/>
  <c r="R22" i="777"/>
  <c r="Q22" i="777"/>
  <c r="P22" i="777"/>
  <c r="O22" i="777"/>
  <c r="N22" i="777"/>
  <c r="M22" i="777"/>
  <c r="L22" i="777"/>
  <c r="K22" i="777"/>
  <c r="J22" i="777"/>
  <c r="I22" i="777"/>
  <c r="H22" i="777"/>
  <c r="G22" i="777"/>
  <c r="F22" i="777"/>
  <c r="E22" i="777"/>
  <c r="D22" i="777"/>
  <c r="C22" i="777"/>
  <c r="S21" i="777"/>
  <c r="R21" i="777"/>
  <c r="Q21" i="777"/>
  <c r="P21" i="777"/>
  <c r="O21" i="777"/>
  <c r="N21" i="777"/>
  <c r="M21" i="777"/>
  <c r="L21" i="777"/>
  <c r="K21" i="777"/>
  <c r="J21" i="777"/>
  <c r="I21" i="777"/>
  <c r="H21" i="777"/>
  <c r="G21" i="777"/>
  <c r="F21" i="777"/>
  <c r="E21" i="777"/>
  <c r="D21" i="777"/>
  <c r="C21" i="777"/>
  <c r="S20" i="777"/>
  <c r="R20" i="777"/>
  <c r="Q20" i="777"/>
  <c r="P20" i="777"/>
  <c r="O20" i="777"/>
  <c r="N20" i="777"/>
  <c r="M20" i="777"/>
  <c r="L20" i="777"/>
  <c r="K20" i="777"/>
  <c r="J20" i="777"/>
  <c r="I20" i="777"/>
  <c r="H20" i="777"/>
  <c r="G20" i="777"/>
  <c r="F20" i="777"/>
  <c r="E20" i="777"/>
  <c r="D20" i="777"/>
  <c r="C20" i="777"/>
  <c r="S19" i="777"/>
  <c r="R19" i="777"/>
  <c r="Q19" i="777"/>
  <c r="P19" i="777"/>
  <c r="O19" i="777"/>
  <c r="N19" i="777"/>
  <c r="M19" i="777"/>
  <c r="L19" i="777"/>
  <c r="K19" i="777"/>
  <c r="J19" i="777"/>
  <c r="I19" i="777"/>
  <c r="H19" i="777"/>
  <c r="G19" i="777"/>
  <c r="F19" i="777"/>
  <c r="E19" i="777"/>
  <c r="D19" i="777"/>
  <c r="C19" i="777"/>
  <c r="S18" i="777"/>
  <c r="R18" i="777"/>
  <c r="Q18" i="777"/>
  <c r="P18" i="777"/>
  <c r="O18" i="777"/>
  <c r="N18" i="777"/>
  <c r="M18" i="777"/>
  <c r="L18" i="777"/>
  <c r="K18" i="777"/>
  <c r="J18" i="777"/>
  <c r="I18" i="777"/>
  <c r="H18" i="777"/>
  <c r="G18" i="777"/>
  <c r="F18" i="777"/>
  <c r="E18" i="777"/>
  <c r="D18" i="777"/>
  <c r="C18" i="777"/>
  <c r="S16" i="777"/>
  <c r="R16" i="777"/>
  <c r="Q16" i="777"/>
  <c r="P16" i="777"/>
  <c r="O16" i="777"/>
  <c r="N16" i="777"/>
  <c r="M16" i="777"/>
  <c r="L16" i="777"/>
  <c r="K16" i="777"/>
  <c r="J16" i="777"/>
  <c r="I16" i="777"/>
  <c r="H16" i="777"/>
  <c r="G16" i="777"/>
  <c r="F16" i="777"/>
  <c r="E16" i="777"/>
  <c r="D16" i="777"/>
  <c r="C16" i="777"/>
  <c r="S15" i="777"/>
  <c r="R15" i="777"/>
  <c r="Q15" i="777"/>
  <c r="P15" i="777"/>
  <c r="O15" i="777"/>
  <c r="N15" i="777"/>
  <c r="M15" i="777"/>
  <c r="L15" i="777"/>
  <c r="K15" i="777"/>
  <c r="J15" i="777"/>
  <c r="I15" i="777"/>
  <c r="H15" i="777"/>
  <c r="G15" i="777"/>
  <c r="F15" i="777"/>
  <c r="E15" i="777"/>
  <c r="D15" i="777"/>
  <c r="C15" i="777"/>
  <c r="S14" i="777"/>
  <c r="R14" i="777"/>
  <c r="Q14" i="777"/>
  <c r="P14" i="777"/>
  <c r="O14" i="777"/>
  <c r="N14" i="777"/>
  <c r="M14" i="777"/>
  <c r="L14" i="777"/>
  <c r="K14" i="777"/>
  <c r="J14" i="777"/>
  <c r="I14" i="777"/>
  <c r="H14" i="777"/>
  <c r="G14" i="777"/>
  <c r="F14" i="777"/>
  <c r="E14" i="777"/>
  <c r="D14" i="777"/>
  <c r="C14" i="777"/>
  <c r="S13" i="777"/>
  <c r="R13" i="777"/>
  <c r="Q13" i="777"/>
  <c r="P13" i="777"/>
  <c r="O13" i="777"/>
  <c r="N13" i="777"/>
  <c r="M13" i="777"/>
  <c r="L13" i="777"/>
  <c r="K13" i="777"/>
  <c r="J13" i="777"/>
  <c r="I13" i="777"/>
  <c r="H13" i="777"/>
  <c r="G13" i="777"/>
  <c r="F13" i="777"/>
  <c r="E13" i="777"/>
  <c r="D13" i="777"/>
  <c r="C13" i="777"/>
  <c r="S12" i="777"/>
  <c r="R12" i="777"/>
  <c r="Q12" i="777"/>
  <c r="P12" i="777"/>
  <c r="O12" i="777"/>
  <c r="N12" i="777"/>
  <c r="M12" i="777"/>
  <c r="L12" i="777"/>
  <c r="K12" i="777"/>
  <c r="J12" i="777"/>
  <c r="I12" i="777"/>
  <c r="H12" i="777"/>
  <c r="G12" i="777"/>
  <c r="F12" i="777"/>
  <c r="E12" i="777"/>
  <c r="D12" i="777"/>
  <c r="C12" i="777"/>
  <c r="S11" i="777"/>
  <c r="R11" i="777"/>
  <c r="Q11" i="777"/>
  <c r="P11" i="777"/>
  <c r="O11" i="777"/>
  <c r="N11" i="777"/>
  <c r="M11" i="777"/>
  <c r="L11" i="777"/>
  <c r="K11" i="777"/>
  <c r="J11" i="777"/>
  <c r="I11" i="777"/>
  <c r="H11" i="777"/>
  <c r="G11" i="777"/>
  <c r="F11" i="777"/>
  <c r="E11" i="777"/>
  <c r="D11" i="777"/>
  <c r="C11" i="777"/>
  <c r="M3" i="777"/>
  <c r="H3" i="777"/>
  <c r="S27" i="776"/>
  <c r="R27" i="776"/>
  <c r="Q27" i="776"/>
  <c r="P27" i="776"/>
  <c r="O27" i="776"/>
  <c r="N27" i="776"/>
  <c r="M27" i="776"/>
  <c r="L27" i="776"/>
  <c r="K27" i="776"/>
  <c r="J27" i="776"/>
  <c r="I27" i="776"/>
  <c r="H27" i="776"/>
  <c r="G27" i="776"/>
  <c r="F27" i="776"/>
  <c r="E27" i="776"/>
  <c r="D27" i="776"/>
  <c r="C27" i="776"/>
  <c r="S26" i="776"/>
  <c r="R26" i="776"/>
  <c r="Q26" i="776"/>
  <c r="P26" i="776"/>
  <c r="O26" i="776"/>
  <c r="N26" i="776"/>
  <c r="M26" i="776"/>
  <c r="L26" i="776"/>
  <c r="K26" i="776"/>
  <c r="J26" i="776"/>
  <c r="I26" i="776"/>
  <c r="H26" i="776"/>
  <c r="G26" i="776"/>
  <c r="F26" i="776"/>
  <c r="E26" i="776"/>
  <c r="D26" i="776"/>
  <c r="C26" i="776"/>
  <c r="S25" i="776"/>
  <c r="R25" i="776"/>
  <c r="Q25" i="776"/>
  <c r="P25" i="776"/>
  <c r="O25" i="776"/>
  <c r="N25" i="776"/>
  <c r="M25" i="776"/>
  <c r="L25" i="776"/>
  <c r="K25" i="776"/>
  <c r="J25" i="776"/>
  <c r="I25" i="776"/>
  <c r="H25" i="776"/>
  <c r="G25" i="776"/>
  <c r="F25" i="776"/>
  <c r="E25" i="776"/>
  <c r="D25" i="776"/>
  <c r="C25" i="776"/>
  <c r="S24" i="776"/>
  <c r="R24" i="776"/>
  <c r="Q24" i="776"/>
  <c r="P24" i="776"/>
  <c r="O24" i="776"/>
  <c r="N24" i="776"/>
  <c r="M24" i="776"/>
  <c r="L24" i="776"/>
  <c r="K24" i="776"/>
  <c r="J24" i="776"/>
  <c r="I24" i="776"/>
  <c r="H24" i="776"/>
  <c r="G24" i="776"/>
  <c r="F24" i="776"/>
  <c r="E24" i="776"/>
  <c r="D24" i="776"/>
  <c r="C24" i="776"/>
  <c r="S23" i="776"/>
  <c r="R23" i="776"/>
  <c r="Q23" i="776"/>
  <c r="P23" i="776"/>
  <c r="O23" i="776"/>
  <c r="N23" i="776"/>
  <c r="M23" i="776"/>
  <c r="L23" i="776"/>
  <c r="K23" i="776"/>
  <c r="J23" i="776"/>
  <c r="I23" i="776"/>
  <c r="H23" i="776"/>
  <c r="G23" i="776"/>
  <c r="F23" i="776"/>
  <c r="E23" i="776"/>
  <c r="D23" i="776"/>
  <c r="C23" i="776"/>
  <c r="S22" i="776"/>
  <c r="R22" i="776"/>
  <c r="Q22" i="776"/>
  <c r="P22" i="776"/>
  <c r="O22" i="776"/>
  <c r="N22" i="776"/>
  <c r="M22" i="776"/>
  <c r="L22" i="776"/>
  <c r="K22" i="776"/>
  <c r="J22" i="776"/>
  <c r="I22" i="776"/>
  <c r="H22" i="776"/>
  <c r="G22" i="776"/>
  <c r="F22" i="776"/>
  <c r="E22" i="776"/>
  <c r="D22" i="776"/>
  <c r="C22" i="776"/>
  <c r="S21" i="776"/>
  <c r="R21" i="776"/>
  <c r="Q21" i="776"/>
  <c r="P21" i="776"/>
  <c r="O21" i="776"/>
  <c r="N21" i="776"/>
  <c r="M21" i="776"/>
  <c r="L21" i="776"/>
  <c r="K21" i="776"/>
  <c r="J21" i="776"/>
  <c r="I21" i="776"/>
  <c r="H21" i="776"/>
  <c r="G21" i="776"/>
  <c r="F21" i="776"/>
  <c r="E21" i="776"/>
  <c r="D21" i="776"/>
  <c r="C21" i="776"/>
  <c r="S20" i="776"/>
  <c r="R20" i="776"/>
  <c r="Q20" i="776"/>
  <c r="P20" i="776"/>
  <c r="O20" i="776"/>
  <c r="N20" i="776"/>
  <c r="M20" i="776"/>
  <c r="L20" i="776"/>
  <c r="K20" i="776"/>
  <c r="J20" i="776"/>
  <c r="I20" i="776"/>
  <c r="H20" i="776"/>
  <c r="G20" i="776"/>
  <c r="F20" i="776"/>
  <c r="E20" i="776"/>
  <c r="D20" i="776"/>
  <c r="C20" i="776"/>
  <c r="S19" i="776"/>
  <c r="R19" i="776"/>
  <c r="Q19" i="776"/>
  <c r="P19" i="776"/>
  <c r="O19" i="776"/>
  <c r="N19" i="776"/>
  <c r="M19" i="776"/>
  <c r="L19" i="776"/>
  <c r="K19" i="776"/>
  <c r="J19" i="776"/>
  <c r="I19" i="776"/>
  <c r="H19" i="776"/>
  <c r="G19" i="776"/>
  <c r="F19" i="776"/>
  <c r="E19" i="776"/>
  <c r="D19" i="776"/>
  <c r="C19" i="776"/>
  <c r="S18" i="776"/>
  <c r="R18" i="776"/>
  <c r="Q18" i="776"/>
  <c r="P18" i="776"/>
  <c r="O18" i="776"/>
  <c r="N18" i="776"/>
  <c r="M18" i="776"/>
  <c r="L18" i="776"/>
  <c r="K18" i="776"/>
  <c r="J18" i="776"/>
  <c r="I18" i="776"/>
  <c r="H18" i="776"/>
  <c r="G18" i="776"/>
  <c r="F18" i="776"/>
  <c r="E18" i="776"/>
  <c r="D18" i="776"/>
  <c r="C18" i="776"/>
  <c r="S16" i="776"/>
  <c r="R16" i="776"/>
  <c r="Q16" i="776"/>
  <c r="P16" i="776"/>
  <c r="O16" i="776"/>
  <c r="N16" i="776"/>
  <c r="M16" i="776"/>
  <c r="L16" i="776"/>
  <c r="K16" i="776"/>
  <c r="J16" i="776"/>
  <c r="I16" i="776"/>
  <c r="H16" i="776"/>
  <c r="G16" i="776"/>
  <c r="F16" i="776"/>
  <c r="E16" i="776"/>
  <c r="D16" i="776"/>
  <c r="C16" i="776"/>
  <c r="S15" i="776"/>
  <c r="R15" i="776"/>
  <c r="Q15" i="776"/>
  <c r="P15" i="776"/>
  <c r="O15" i="776"/>
  <c r="N15" i="776"/>
  <c r="M15" i="776"/>
  <c r="L15" i="776"/>
  <c r="K15" i="776"/>
  <c r="J15" i="776"/>
  <c r="I15" i="776"/>
  <c r="H15" i="776"/>
  <c r="G15" i="776"/>
  <c r="F15" i="776"/>
  <c r="E15" i="776"/>
  <c r="D15" i="776"/>
  <c r="C15" i="776"/>
  <c r="S14" i="776"/>
  <c r="R14" i="776"/>
  <c r="Q14" i="776"/>
  <c r="P14" i="776"/>
  <c r="O14" i="776"/>
  <c r="N14" i="776"/>
  <c r="M14" i="776"/>
  <c r="L14" i="776"/>
  <c r="K14" i="776"/>
  <c r="J14" i="776"/>
  <c r="I14" i="776"/>
  <c r="H14" i="776"/>
  <c r="G14" i="776"/>
  <c r="F14" i="776"/>
  <c r="E14" i="776"/>
  <c r="D14" i="776"/>
  <c r="C14" i="776"/>
  <c r="S13" i="776"/>
  <c r="R13" i="776"/>
  <c r="Q13" i="776"/>
  <c r="P13" i="776"/>
  <c r="O13" i="776"/>
  <c r="N13" i="776"/>
  <c r="M13" i="776"/>
  <c r="L13" i="776"/>
  <c r="K13" i="776"/>
  <c r="J13" i="776"/>
  <c r="I13" i="776"/>
  <c r="H13" i="776"/>
  <c r="G13" i="776"/>
  <c r="F13" i="776"/>
  <c r="E13" i="776"/>
  <c r="D13" i="776"/>
  <c r="C13" i="776"/>
  <c r="S12" i="776"/>
  <c r="R12" i="776"/>
  <c r="Q12" i="776"/>
  <c r="P12" i="776"/>
  <c r="O12" i="776"/>
  <c r="N12" i="776"/>
  <c r="M12" i="776"/>
  <c r="L12" i="776"/>
  <c r="K12" i="776"/>
  <c r="J12" i="776"/>
  <c r="I12" i="776"/>
  <c r="H12" i="776"/>
  <c r="G12" i="776"/>
  <c r="F12" i="776"/>
  <c r="E12" i="776"/>
  <c r="D12" i="776"/>
  <c r="C12" i="776"/>
  <c r="S11" i="776"/>
  <c r="R11" i="776"/>
  <c r="Q11" i="776"/>
  <c r="P11" i="776"/>
  <c r="O11" i="776"/>
  <c r="N11" i="776"/>
  <c r="M11" i="776"/>
  <c r="L11" i="776"/>
  <c r="K11" i="776"/>
  <c r="J11" i="776"/>
  <c r="I11" i="776"/>
  <c r="H11" i="776"/>
  <c r="G11" i="776"/>
  <c r="F11" i="776"/>
  <c r="E11" i="776"/>
  <c r="D11" i="776"/>
  <c r="C11" i="776"/>
  <c r="M3" i="776"/>
  <c r="H3" i="776"/>
  <c r="S27" i="775"/>
  <c r="R27" i="775"/>
  <c r="Q27" i="775"/>
  <c r="P27" i="775"/>
  <c r="O27" i="775"/>
  <c r="N27" i="775"/>
  <c r="M27" i="775"/>
  <c r="L27" i="775"/>
  <c r="K27" i="775"/>
  <c r="J27" i="775"/>
  <c r="I27" i="775"/>
  <c r="H27" i="775"/>
  <c r="G27" i="775"/>
  <c r="F27" i="775"/>
  <c r="E27" i="775"/>
  <c r="D27" i="775"/>
  <c r="C27" i="775"/>
  <c r="S26" i="775"/>
  <c r="R26" i="775"/>
  <c r="Q26" i="775"/>
  <c r="P26" i="775"/>
  <c r="O26" i="775"/>
  <c r="N26" i="775"/>
  <c r="M26" i="775"/>
  <c r="L26" i="775"/>
  <c r="K26" i="775"/>
  <c r="J26" i="775"/>
  <c r="I26" i="775"/>
  <c r="H26" i="775"/>
  <c r="G26" i="775"/>
  <c r="F26" i="775"/>
  <c r="E26" i="775"/>
  <c r="D26" i="775"/>
  <c r="C26" i="775"/>
  <c r="S25" i="775"/>
  <c r="R25" i="775"/>
  <c r="Q25" i="775"/>
  <c r="P25" i="775"/>
  <c r="O25" i="775"/>
  <c r="N25" i="775"/>
  <c r="M25" i="775"/>
  <c r="L25" i="775"/>
  <c r="K25" i="775"/>
  <c r="J25" i="775"/>
  <c r="I25" i="775"/>
  <c r="H25" i="775"/>
  <c r="G25" i="775"/>
  <c r="F25" i="775"/>
  <c r="E25" i="775"/>
  <c r="D25" i="775"/>
  <c r="C25" i="775"/>
  <c r="S24" i="775"/>
  <c r="R24" i="775"/>
  <c r="Q24" i="775"/>
  <c r="P24" i="775"/>
  <c r="O24" i="775"/>
  <c r="N24" i="775"/>
  <c r="M24" i="775"/>
  <c r="L24" i="775"/>
  <c r="K24" i="775"/>
  <c r="J24" i="775"/>
  <c r="I24" i="775"/>
  <c r="H24" i="775"/>
  <c r="G24" i="775"/>
  <c r="F24" i="775"/>
  <c r="E24" i="775"/>
  <c r="D24" i="775"/>
  <c r="C24" i="775"/>
  <c r="S23" i="775"/>
  <c r="R23" i="775"/>
  <c r="Q23" i="775"/>
  <c r="P23" i="775"/>
  <c r="O23" i="775"/>
  <c r="N23" i="775"/>
  <c r="M23" i="775"/>
  <c r="L23" i="775"/>
  <c r="K23" i="775"/>
  <c r="J23" i="775"/>
  <c r="I23" i="775"/>
  <c r="H23" i="775"/>
  <c r="G23" i="775"/>
  <c r="F23" i="775"/>
  <c r="E23" i="775"/>
  <c r="D23" i="775"/>
  <c r="C23" i="775"/>
  <c r="S22" i="775"/>
  <c r="R22" i="775"/>
  <c r="Q22" i="775"/>
  <c r="P22" i="775"/>
  <c r="O22" i="775"/>
  <c r="N22" i="775"/>
  <c r="M22" i="775"/>
  <c r="L22" i="775"/>
  <c r="K22" i="775"/>
  <c r="J22" i="775"/>
  <c r="I22" i="775"/>
  <c r="H22" i="775"/>
  <c r="G22" i="775"/>
  <c r="F22" i="775"/>
  <c r="E22" i="775"/>
  <c r="D22" i="775"/>
  <c r="C22" i="775"/>
  <c r="S21" i="775"/>
  <c r="R21" i="775"/>
  <c r="Q21" i="775"/>
  <c r="P21" i="775"/>
  <c r="O21" i="775"/>
  <c r="N21" i="775"/>
  <c r="M21" i="775"/>
  <c r="L21" i="775"/>
  <c r="K21" i="775"/>
  <c r="J21" i="775"/>
  <c r="I21" i="775"/>
  <c r="H21" i="775"/>
  <c r="G21" i="775"/>
  <c r="F21" i="775"/>
  <c r="E21" i="775"/>
  <c r="D21" i="775"/>
  <c r="C21" i="775"/>
  <c r="S20" i="775"/>
  <c r="R20" i="775"/>
  <c r="Q20" i="775"/>
  <c r="P20" i="775"/>
  <c r="O20" i="775"/>
  <c r="N20" i="775"/>
  <c r="M20" i="775"/>
  <c r="L20" i="775"/>
  <c r="K20" i="775"/>
  <c r="J20" i="775"/>
  <c r="I20" i="775"/>
  <c r="H20" i="775"/>
  <c r="G20" i="775"/>
  <c r="F20" i="775"/>
  <c r="E20" i="775"/>
  <c r="D20" i="775"/>
  <c r="C20" i="775"/>
  <c r="S19" i="775"/>
  <c r="R19" i="775"/>
  <c r="Q19" i="775"/>
  <c r="P19" i="775"/>
  <c r="O19" i="775"/>
  <c r="N19" i="775"/>
  <c r="M19" i="775"/>
  <c r="L19" i="775"/>
  <c r="K19" i="775"/>
  <c r="J19" i="775"/>
  <c r="I19" i="775"/>
  <c r="H19" i="775"/>
  <c r="G19" i="775"/>
  <c r="F19" i="775"/>
  <c r="E19" i="775"/>
  <c r="D19" i="775"/>
  <c r="C19" i="775"/>
  <c r="S18" i="775"/>
  <c r="R18" i="775"/>
  <c r="Q18" i="775"/>
  <c r="P18" i="775"/>
  <c r="O18" i="775"/>
  <c r="N18" i="775"/>
  <c r="M18" i="775"/>
  <c r="L18" i="775"/>
  <c r="K18" i="775"/>
  <c r="J18" i="775"/>
  <c r="I18" i="775"/>
  <c r="H18" i="775"/>
  <c r="G18" i="775"/>
  <c r="F18" i="775"/>
  <c r="E18" i="775"/>
  <c r="D18" i="775"/>
  <c r="C18" i="775"/>
  <c r="S16" i="775"/>
  <c r="R16" i="775"/>
  <c r="Q16" i="775"/>
  <c r="P16" i="775"/>
  <c r="O16" i="775"/>
  <c r="N16" i="775"/>
  <c r="M16" i="775"/>
  <c r="L16" i="775"/>
  <c r="K16" i="775"/>
  <c r="J16" i="775"/>
  <c r="I16" i="775"/>
  <c r="H16" i="775"/>
  <c r="G16" i="775"/>
  <c r="F16" i="775"/>
  <c r="E16" i="775"/>
  <c r="D16" i="775"/>
  <c r="C16" i="775"/>
  <c r="S15" i="775"/>
  <c r="R15" i="775"/>
  <c r="Q15" i="775"/>
  <c r="P15" i="775"/>
  <c r="O15" i="775"/>
  <c r="N15" i="775"/>
  <c r="M15" i="775"/>
  <c r="L15" i="775"/>
  <c r="K15" i="775"/>
  <c r="J15" i="775"/>
  <c r="I15" i="775"/>
  <c r="H15" i="775"/>
  <c r="G15" i="775"/>
  <c r="F15" i="775"/>
  <c r="E15" i="775"/>
  <c r="D15" i="775"/>
  <c r="C15" i="775"/>
  <c r="S14" i="775"/>
  <c r="R14" i="775"/>
  <c r="Q14" i="775"/>
  <c r="P14" i="775"/>
  <c r="O14" i="775"/>
  <c r="N14" i="775"/>
  <c r="M14" i="775"/>
  <c r="L14" i="775"/>
  <c r="K14" i="775"/>
  <c r="J14" i="775"/>
  <c r="I14" i="775"/>
  <c r="H14" i="775"/>
  <c r="G14" i="775"/>
  <c r="F14" i="775"/>
  <c r="E14" i="775"/>
  <c r="D14" i="775"/>
  <c r="C14" i="775"/>
  <c r="S13" i="775"/>
  <c r="R13" i="775"/>
  <c r="Q13" i="775"/>
  <c r="P13" i="775"/>
  <c r="O13" i="775"/>
  <c r="N13" i="775"/>
  <c r="M13" i="775"/>
  <c r="L13" i="775"/>
  <c r="K13" i="775"/>
  <c r="J13" i="775"/>
  <c r="I13" i="775"/>
  <c r="H13" i="775"/>
  <c r="G13" i="775"/>
  <c r="F13" i="775"/>
  <c r="E13" i="775"/>
  <c r="D13" i="775"/>
  <c r="C13" i="775"/>
  <c r="S12" i="775"/>
  <c r="R12" i="775"/>
  <c r="Q12" i="775"/>
  <c r="P12" i="775"/>
  <c r="O12" i="775"/>
  <c r="N12" i="775"/>
  <c r="M12" i="775"/>
  <c r="L12" i="775"/>
  <c r="K12" i="775"/>
  <c r="J12" i="775"/>
  <c r="I12" i="775"/>
  <c r="H12" i="775"/>
  <c r="G12" i="775"/>
  <c r="F12" i="775"/>
  <c r="E12" i="775"/>
  <c r="D12" i="775"/>
  <c r="C12" i="775"/>
  <c r="S11" i="775"/>
  <c r="R11" i="775"/>
  <c r="Q11" i="775"/>
  <c r="P11" i="775"/>
  <c r="O11" i="775"/>
  <c r="N11" i="775"/>
  <c r="M11" i="775"/>
  <c r="L11" i="775"/>
  <c r="K11" i="775"/>
  <c r="J11" i="775"/>
  <c r="I11" i="775"/>
  <c r="H11" i="775"/>
  <c r="G11" i="775"/>
  <c r="F11" i="775"/>
  <c r="E11" i="775"/>
  <c r="D11" i="775"/>
  <c r="C11" i="775"/>
  <c r="M3" i="775"/>
  <c r="H3" i="775"/>
  <c r="S27" i="774"/>
  <c r="R27" i="774"/>
  <c r="Q27" i="774"/>
  <c r="P27" i="774"/>
  <c r="O27" i="774"/>
  <c r="N27" i="774"/>
  <c r="M27" i="774"/>
  <c r="L27" i="774"/>
  <c r="K27" i="774"/>
  <c r="J27" i="774"/>
  <c r="I27" i="774"/>
  <c r="H27" i="774"/>
  <c r="G27" i="774"/>
  <c r="F27" i="774"/>
  <c r="E27" i="774"/>
  <c r="D27" i="774"/>
  <c r="C27" i="774"/>
  <c r="S26" i="774"/>
  <c r="R26" i="774"/>
  <c r="Q26" i="774"/>
  <c r="P26" i="774"/>
  <c r="O26" i="774"/>
  <c r="N26" i="774"/>
  <c r="M26" i="774"/>
  <c r="L26" i="774"/>
  <c r="K26" i="774"/>
  <c r="J26" i="774"/>
  <c r="I26" i="774"/>
  <c r="H26" i="774"/>
  <c r="G26" i="774"/>
  <c r="F26" i="774"/>
  <c r="E26" i="774"/>
  <c r="D26" i="774"/>
  <c r="C26" i="774"/>
  <c r="S25" i="774"/>
  <c r="R25" i="774"/>
  <c r="Q25" i="774"/>
  <c r="P25" i="774"/>
  <c r="O25" i="774"/>
  <c r="N25" i="774"/>
  <c r="M25" i="774"/>
  <c r="L25" i="774"/>
  <c r="K25" i="774"/>
  <c r="J25" i="774"/>
  <c r="I25" i="774"/>
  <c r="H25" i="774"/>
  <c r="G25" i="774"/>
  <c r="F25" i="774"/>
  <c r="E25" i="774"/>
  <c r="D25" i="774"/>
  <c r="C25" i="774"/>
  <c r="S24" i="774"/>
  <c r="R24" i="774"/>
  <c r="Q24" i="774"/>
  <c r="P24" i="774"/>
  <c r="O24" i="774"/>
  <c r="N24" i="774"/>
  <c r="M24" i="774"/>
  <c r="L24" i="774"/>
  <c r="K24" i="774"/>
  <c r="J24" i="774"/>
  <c r="I24" i="774"/>
  <c r="H24" i="774"/>
  <c r="G24" i="774"/>
  <c r="F24" i="774"/>
  <c r="E24" i="774"/>
  <c r="D24" i="774"/>
  <c r="C24" i="774"/>
  <c r="S23" i="774"/>
  <c r="R23" i="774"/>
  <c r="Q23" i="774"/>
  <c r="P23" i="774"/>
  <c r="O23" i="774"/>
  <c r="N23" i="774"/>
  <c r="M23" i="774"/>
  <c r="L23" i="774"/>
  <c r="K23" i="774"/>
  <c r="J23" i="774"/>
  <c r="I23" i="774"/>
  <c r="H23" i="774"/>
  <c r="G23" i="774"/>
  <c r="F23" i="774"/>
  <c r="E23" i="774"/>
  <c r="D23" i="774"/>
  <c r="C23" i="774"/>
  <c r="S22" i="774"/>
  <c r="R22" i="774"/>
  <c r="Q22" i="774"/>
  <c r="P22" i="774"/>
  <c r="O22" i="774"/>
  <c r="N22" i="774"/>
  <c r="M22" i="774"/>
  <c r="L22" i="774"/>
  <c r="K22" i="774"/>
  <c r="J22" i="774"/>
  <c r="I22" i="774"/>
  <c r="H22" i="774"/>
  <c r="G22" i="774"/>
  <c r="F22" i="774"/>
  <c r="E22" i="774"/>
  <c r="D22" i="774"/>
  <c r="C22" i="774"/>
  <c r="S21" i="774"/>
  <c r="R21" i="774"/>
  <c r="Q21" i="774"/>
  <c r="P21" i="774"/>
  <c r="O21" i="774"/>
  <c r="N21" i="774"/>
  <c r="M21" i="774"/>
  <c r="L21" i="774"/>
  <c r="K21" i="774"/>
  <c r="J21" i="774"/>
  <c r="I21" i="774"/>
  <c r="H21" i="774"/>
  <c r="G21" i="774"/>
  <c r="F21" i="774"/>
  <c r="E21" i="774"/>
  <c r="D21" i="774"/>
  <c r="C21" i="774"/>
  <c r="S20" i="774"/>
  <c r="R20" i="774"/>
  <c r="Q20" i="774"/>
  <c r="P20" i="774"/>
  <c r="O20" i="774"/>
  <c r="N20" i="774"/>
  <c r="M20" i="774"/>
  <c r="L20" i="774"/>
  <c r="K20" i="774"/>
  <c r="J20" i="774"/>
  <c r="I20" i="774"/>
  <c r="H20" i="774"/>
  <c r="G20" i="774"/>
  <c r="F20" i="774"/>
  <c r="E20" i="774"/>
  <c r="D20" i="774"/>
  <c r="C20" i="774"/>
  <c r="S19" i="774"/>
  <c r="R19" i="774"/>
  <c r="Q19" i="774"/>
  <c r="P19" i="774"/>
  <c r="O19" i="774"/>
  <c r="N19" i="774"/>
  <c r="M19" i="774"/>
  <c r="L19" i="774"/>
  <c r="K19" i="774"/>
  <c r="J19" i="774"/>
  <c r="I19" i="774"/>
  <c r="H19" i="774"/>
  <c r="G19" i="774"/>
  <c r="F19" i="774"/>
  <c r="E19" i="774"/>
  <c r="D19" i="774"/>
  <c r="C19" i="774"/>
  <c r="S18" i="774"/>
  <c r="R18" i="774"/>
  <c r="Q18" i="774"/>
  <c r="P18" i="774"/>
  <c r="O18" i="774"/>
  <c r="N18" i="774"/>
  <c r="M18" i="774"/>
  <c r="L18" i="774"/>
  <c r="K18" i="774"/>
  <c r="J18" i="774"/>
  <c r="I18" i="774"/>
  <c r="H18" i="774"/>
  <c r="G18" i="774"/>
  <c r="F18" i="774"/>
  <c r="E18" i="774"/>
  <c r="D18" i="774"/>
  <c r="C18" i="774"/>
  <c r="S16" i="774"/>
  <c r="R16" i="774"/>
  <c r="Q16" i="774"/>
  <c r="P16" i="774"/>
  <c r="O16" i="774"/>
  <c r="N16" i="774"/>
  <c r="M16" i="774"/>
  <c r="L16" i="774"/>
  <c r="K16" i="774"/>
  <c r="J16" i="774"/>
  <c r="I16" i="774"/>
  <c r="H16" i="774"/>
  <c r="G16" i="774"/>
  <c r="F16" i="774"/>
  <c r="E16" i="774"/>
  <c r="D16" i="774"/>
  <c r="C16" i="774"/>
  <c r="S15" i="774"/>
  <c r="R15" i="774"/>
  <c r="Q15" i="774"/>
  <c r="P15" i="774"/>
  <c r="O15" i="774"/>
  <c r="N15" i="774"/>
  <c r="M15" i="774"/>
  <c r="L15" i="774"/>
  <c r="K15" i="774"/>
  <c r="J15" i="774"/>
  <c r="I15" i="774"/>
  <c r="H15" i="774"/>
  <c r="G15" i="774"/>
  <c r="F15" i="774"/>
  <c r="E15" i="774"/>
  <c r="D15" i="774"/>
  <c r="C15" i="774"/>
  <c r="S14" i="774"/>
  <c r="R14" i="774"/>
  <c r="Q14" i="774"/>
  <c r="P14" i="774"/>
  <c r="O14" i="774"/>
  <c r="N14" i="774"/>
  <c r="M14" i="774"/>
  <c r="L14" i="774"/>
  <c r="K14" i="774"/>
  <c r="J14" i="774"/>
  <c r="I14" i="774"/>
  <c r="H14" i="774"/>
  <c r="G14" i="774"/>
  <c r="F14" i="774"/>
  <c r="E14" i="774"/>
  <c r="D14" i="774"/>
  <c r="C14" i="774"/>
  <c r="S13" i="774"/>
  <c r="R13" i="774"/>
  <c r="Q13" i="774"/>
  <c r="P13" i="774"/>
  <c r="O13" i="774"/>
  <c r="N13" i="774"/>
  <c r="M13" i="774"/>
  <c r="L13" i="774"/>
  <c r="K13" i="774"/>
  <c r="J13" i="774"/>
  <c r="I13" i="774"/>
  <c r="H13" i="774"/>
  <c r="G13" i="774"/>
  <c r="F13" i="774"/>
  <c r="E13" i="774"/>
  <c r="D13" i="774"/>
  <c r="C13" i="774"/>
  <c r="S12" i="774"/>
  <c r="R12" i="774"/>
  <c r="Q12" i="774"/>
  <c r="P12" i="774"/>
  <c r="O12" i="774"/>
  <c r="N12" i="774"/>
  <c r="M12" i="774"/>
  <c r="L12" i="774"/>
  <c r="K12" i="774"/>
  <c r="J12" i="774"/>
  <c r="I12" i="774"/>
  <c r="H12" i="774"/>
  <c r="G12" i="774"/>
  <c r="F12" i="774"/>
  <c r="E12" i="774"/>
  <c r="D12" i="774"/>
  <c r="C12" i="774"/>
  <c r="S11" i="774"/>
  <c r="R11" i="774"/>
  <c r="Q11" i="774"/>
  <c r="P11" i="774"/>
  <c r="O11" i="774"/>
  <c r="N11" i="774"/>
  <c r="M11" i="774"/>
  <c r="L11" i="774"/>
  <c r="K11" i="774"/>
  <c r="J11" i="774"/>
  <c r="I11" i="774"/>
  <c r="H11" i="774"/>
  <c r="G11" i="774"/>
  <c r="F11" i="774"/>
  <c r="E11" i="774"/>
  <c r="D11" i="774"/>
  <c r="C11" i="774"/>
  <c r="M3" i="774"/>
  <c r="H3" i="774"/>
  <c r="S27" i="773"/>
  <c r="R27" i="773"/>
  <c r="Q27" i="773"/>
  <c r="P27" i="773"/>
  <c r="O27" i="773"/>
  <c r="N27" i="773"/>
  <c r="M27" i="773"/>
  <c r="L27" i="773"/>
  <c r="K27" i="773"/>
  <c r="J27" i="773"/>
  <c r="I27" i="773"/>
  <c r="H27" i="773"/>
  <c r="G27" i="773"/>
  <c r="F27" i="773"/>
  <c r="E27" i="773"/>
  <c r="D27" i="773"/>
  <c r="C27" i="773"/>
  <c r="S26" i="773"/>
  <c r="R26" i="773"/>
  <c r="Q26" i="773"/>
  <c r="P26" i="773"/>
  <c r="O26" i="773"/>
  <c r="N26" i="773"/>
  <c r="M26" i="773"/>
  <c r="L26" i="773"/>
  <c r="K26" i="773"/>
  <c r="J26" i="773"/>
  <c r="I26" i="773"/>
  <c r="H26" i="773"/>
  <c r="G26" i="773"/>
  <c r="F26" i="773"/>
  <c r="E26" i="773"/>
  <c r="D26" i="773"/>
  <c r="C26" i="773"/>
  <c r="S25" i="773"/>
  <c r="R25" i="773"/>
  <c r="Q25" i="773"/>
  <c r="P25" i="773"/>
  <c r="O25" i="773"/>
  <c r="N25" i="773"/>
  <c r="M25" i="773"/>
  <c r="L25" i="773"/>
  <c r="K25" i="773"/>
  <c r="J25" i="773"/>
  <c r="I25" i="773"/>
  <c r="H25" i="773"/>
  <c r="G25" i="773"/>
  <c r="F25" i="773"/>
  <c r="E25" i="773"/>
  <c r="D25" i="773"/>
  <c r="C25" i="773"/>
  <c r="S24" i="773"/>
  <c r="R24" i="773"/>
  <c r="Q24" i="773"/>
  <c r="P24" i="773"/>
  <c r="O24" i="773"/>
  <c r="N24" i="773"/>
  <c r="M24" i="773"/>
  <c r="L24" i="773"/>
  <c r="K24" i="773"/>
  <c r="J24" i="773"/>
  <c r="I24" i="773"/>
  <c r="H24" i="773"/>
  <c r="G24" i="773"/>
  <c r="F24" i="773"/>
  <c r="E24" i="773"/>
  <c r="D24" i="773"/>
  <c r="C24" i="773"/>
  <c r="S23" i="773"/>
  <c r="R23" i="773"/>
  <c r="Q23" i="773"/>
  <c r="P23" i="773"/>
  <c r="O23" i="773"/>
  <c r="N23" i="773"/>
  <c r="M23" i="773"/>
  <c r="L23" i="773"/>
  <c r="K23" i="773"/>
  <c r="J23" i="773"/>
  <c r="I23" i="773"/>
  <c r="H23" i="773"/>
  <c r="G23" i="773"/>
  <c r="F23" i="773"/>
  <c r="E23" i="773"/>
  <c r="D23" i="773"/>
  <c r="C23" i="773"/>
  <c r="S22" i="773"/>
  <c r="R22" i="773"/>
  <c r="Q22" i="773"/>
  <c r="P22" i="773"/>
  <c r="O22" i="773"/>
  <c r="N22" i="773"/>
  <c r="M22" i="773"/>
  <c r="L22" i="773"/>
  <c r="K22" i="773"/>
  <c r="J22" i="773"/>
  <c r="I22" i="773"/>
  <c r="H22" i="773"/>
  <c r="G22" i="773"/>
  <c r="F22" i="773"/>
  <c r="E22" i="773"/>
  <c r="D22" i="773"/>
  <c r="C22" i="773"/>
  <c r="S21" i="773"/>
  <c r="R21" i="773"/>
  <c r="Q21" i="773"/>
  <c r="P21" i="773"/>
  <c r="O21" i="773"/>
  <c r="N21" i="773"/>
  <c r="M21" i="773"/>
  <c r="L21" i="773"/>
  <c r="K21" i="773"/>
  <c r="J21" i="773"/>
  <c r="I21" i="773"/>
  <c r="H21" i="773"/>
  <c r="G21" i="773"/>
  <c r="F21" i="773"/>
  <c r="E21" i="773"/>
  <c r="D21" i="773"/>
  <c r="C21" i="773"/>
  <c r="S20" i="773"/>
  <c r="R20" i="773"/>
  <c r="Q20" i="773"/>
  <c r="P20" i="773"/>
  <c r="O20" i="773"/>
  <c r="N20" i="773"/>
  <c r="M20" i="773"/>
  <c r="L20" i="773"/>
  <c r="K20" i="773"/>
  <c r="J20" i="773"/>
  <c r="I20" i="773"/>
  <c r="H20" i="773"/>
  <c r="G20" i="773"/>
  <c r="F20" i="773"/>
  <c r="E20" i="773"/>
  <c r="D20" i="773"/>
  <c r="C20" i="773"/>
  <c r="S19" i="773"/>
  <c r="R19" i="773"/>
  <c r="Q19" i="773"/>
  <c r="P19" i="773"/>
  <c r="O19" i="773"/>
  <c r="N19" i="773"/>
  <c r="M19" i="773"/>
  <c r="L19" i="773"/>
  <c r="K19" i="773"/>
  <c r="J19" i="773"/>
  <c r="I19" i="773"/>
  <c r="H19" i="773"/>
  <c r="G19" i="773"/>
  <c r="F19" i="773"/>
  <c r="E19" i="773"/>
  <c r="D19" i="773"/>
  <c r="C19" i="773"/>
  <c r="S18" i="773"/>
  <c r="R18" i="773"/>
  <c r="Q18" i="773"/>
  <c r="P18" i="773"/>
  <c r="O18" i="773"/>
  <c r="N18" i="773"/>
  <c r="M18" i="773"/>
  <c r="L18" i="773"/>
  <c r="K18" i="773"/>
  <c r="J18" i="773"/>
  <c r="I18" i="773"/>
  <c r="H18" i="773"/>
  <c r="G18" i="773"/>
  <c r="F18" i="773"/>
  <c r="E18" i="773"/>
  <c r="D18" i="773"/>
  <c r="C18" i="773"/>
  <c r="S16" i="773"/>
  <c r="R16" i="773"/>
  <c r="Q16" i="773"/>
  <c r="P16" i="773"/>
  <c r="O16" i="773"/>
  <c r="N16" i="773"/>
  <c r="M16" i="773"/>
  <c r="L16" i="773"/>
  <c r="K16" i="773"/>
  <c r="J16" i="773"/>
  <c r="I16" i="773"/>
  <c r="H16" i="773"/>
  <c r="G16" i="773"/>
  <c r="F16" i="773"/>
  <c r="E16" i="773"/>
  <c r="D16" i="773"/>
  <c r="C16" i="773"/>
  <c r="S15" i="773"/>
  <c r="R15" i="773"/>
  <c r="Q15" i="773"/>
  <c r="P15" i="773"/>
  <c r="O15" i="773"/>
  <c r="N15" i="773"/>
  <c r="M15" i="773"/>
  <c r="L15" i="773"/>
  <c r="K15" i="773"/>
  <c r="J15" i="773"/>
  <c r="I15" i="773"/>
  <c r="H15" i="773"/>
  <c r="G15" i="773"/>
  <c r="F15" i="773"/>
  <c r="E15" i="773"/>
  <c r="D15" i="773"/>
  <c r="C15" i="773"/>
  <c r="S14" i="773"/>
  <c r="R14" i="773"/>
  <c r="Q14" i="773"/>
  <c r="P14" i="773"/>
  <c r="O14" i="773"/>
  <c r="N14" i="773"/>
  <c r="M14" i="773"/>
  <c r="L14" i="773"/>
  <c r="K14" i="773"/>
  <c r="J14" i="773"/>
  <c r="I14" i="773"/>
  <c r="H14" i="773"/>
  <c r="G14" i="773"/>
  <c r="F14" i="773"/>
  <c r="E14" i="773"/>
  <c r="D14" i="773"/>
  <c r="C14" i="773"/>
  <c r="S13" i="773"/>
  <c r="R13" i="773"/>
  <c r="Q13" i="773"/>
  <c r="P13" i="773"/>
  <c r="O13" i="773"/>
  <c r="N13" i="773"/>
  <c r="M13" i="773"/>
  <c r="L13" i="773"/>
  <c r="K13" i="773"/>
  <c r="J13" i="773"/>
  <c r="I13" i="773"/>
  <c r="H13" i="773"/>
  <c r="G13" i="773"/>
  <c r="F13" i="773"/>
  <c r="E13" i="773"/>
  <c r="D13" i="773"/>
  <c r="C13" i="773"/>
  <c r="S12" i="773"/>
  <c r="R12" i="773"/>
  <c r="Q12" i="773"/>
  <c r="P12" i="773"/>
  <c r="O12" i="773"/>
  <c r="N12" i="773"/>
  <c r="M12" i="773"/>
  <c r="L12" i="773"/>
  <c r="K12" i="773"/>
  <c r="J12" i="773"/>
  <c r="I12" i="773"/>
  <c r="H12" i="773"/>
  <c r="G12" i="773"/>
  <c r="F12" i="773"/>
  <c r="E12" i="773"/>
  <c r="D12" i="773"/>
  <c r="C12" i="773"/>
  <c r="S11" i="773"/>
  <c r="R11" i="773"/>
  <c r="Q11" i="773"/>
  <c r="P11" i="773"/>
  <c r="O11" i="773"/>
  <c r="N11" i="773"/>
  <c r="M11" i="773"/>
  <c r="L11" i="773"/>
  <c r="K11" i="773"/>
  <c r="J11" i="773"/>
  <c r="I11" i="773"/>
  <c r="H11" i="773"/>
  <c r="G11" i="773"/>
  <c r="F11" i="773"/>
  <c r="E11" i="773"/>
  <c r="D11" i="773"/>
  <c r="C11" i="773"/>
  <c r="M3" i="773"/>
  <c r="H3" i="773"/>
  <c r="S27" i="771" l="1"/>
  <c r="R27" i="771"/>
  <c r="Q27" i="771"/>
  <c r="P27" i="771"/>
  <c r="O27" i="771"/>
  <c r="N27" i="771"/>
  <c r="M27" i="771"/>
  <c r="L27" i="771"/>
  <c r="K27" i="771"/>
  <c r="J27" i="771"/>
  <c r="I27" i="771"/>
  <c r="H27" i="771"/>
  <c r="S26" i="771"/>
  <c r="R26" i="771"/>
  <c r="Q26" i="771"/>
  <c r="P26" i="771"/>
  <c r="O26" i="771"/>
  <c r="N26" i="771"/>
  <c r="M26" i="771"/>
  <c r="L26" i="771"/>
  <c r="K26" i="771"/>
  <c r="J26" i="771"/>
  <c r="I26" i="771"/>
  <c r="H26" i="771"/>
  <c r="S25" i="771"/>
  <c r="R25" i="771"/>
  <c r="Q25" i="771"/>
  <c r="P25" i="771"/>
  <c r="O25" i="771"/>
  <c r="N25" i="771"/>
  <c r="M25" i="771"/>
  <c r="L25" i="771"/>
  <c r="K25" i="771"/>
  <c r="J25" i="771"/>
  <c r="I25" i="771"/>
  <c r="H25" i="771"/>
  <c r="S24" i="771"/>
  <c r="R24" i="771"/>
  <c r="Q24" i="771"/>
  <c r="P24" i="771"/>
  <c r="O24" i="771"/>
  <c r="N24" i="771"/>
  <c r="M24" i="771"/>
  <c r="L24" i="771"/>
  <c r="K24" i="771"/>
  <c r="J24" i="771"/>
  <c r="I24" i="771"/>
  <c r="H24" i="771"/>
  <c r="S23" i="771"/>
  <c r="R23" i="771"/>
  <c r="Q23" i="771"/>
  <c r="P23" i="771"/>
  <c r="O23" i="771"/>
  <c r="N23" i="771"/>
  <c r="M23" i="771"/>
  <c r="L23" i="771"/>
  <c r="K23" i="771"/>
  <c r="J23" i="771"/>
  <c r="I23" i="771"/>
  <c r="H23" i="771"/>
  <c r="S22" i="771"/>
  <c r="R22" i="771"/>
  <c r="Q22" i="771"/>
  <c r="P22" i="771"/>
  <c r="O22" i="771"/>
  <c r="N22" i="771"/>
  <c r="M22" i="771"/>
  <c r="L22" i="771"/>
  <c r="K22" i="771"/>
  <c r="J22" i="771"/>
  <c r="I22" i="771"/>
  <c r="H22" i="771"/>
  <c r="S21" i="771"/>
  <c r="R21" i="771"/>
  <c r="Q21" i="771"/>
  <c r="P21" i="771"/>
  <c r="O21" i="771"/>
  <c r="N21" i="771"/>
  <c r="M21" i="771"/>
  <c r="L21" i="771"/>
  <c r="K21" i="771"/>
  <c r="J21" i="771"/>
  <c r="I21" i="771"/>
  <c r="H21" i="771"/>
  <c r="S20" i="771"/>
  <c r="R20" i="771"/>
  <c r="Q20" i="771"/>
  <c r="P20" i="771"/>
  <c r="O20" i="771"/>
  <c r="N20" i="771"/>
  <c r="M20" i="771"/>
  <c r="L20" i="771"/>
  <c r="K20" i="771"/>
  <c r="J20" i="771"/>
  <c r="I20" i="771"/>
  <c r="H20" i="771"/>
  <c r="S19" i="771"/>
  <c r="R19" i="771"/>
  <c r="Q19" i="771"/>
  <c r="P19" i="771"/>
  <c r="O19" i="771"/>
  <c r="N19" i="771"/>
  <c r="M19" i="771"/>
  <c r="L19" i="771"/>
  <c r="K19" i="771"/>
  <c r="J19" i="771"/>
  <c r="I19" i="771"/>
  <c r="H19" i="771"/>
  <c r="S18" i="771"/>
  <c r="R18" i="771"/>
  <c r="Q18" i="771"/>
  <c r="P18" i="771"/>
  <c r="O18" i="771"/>
  <c r="N18" i="771"/>
  <c r="M18" i="771"/>
  <c r="L18" i="771"/>
  <c r="K18" i="771"/>
  <c r="J18" i="771"/>
  <c r="I18" i="771"/>
  <c r="H18" i="771"/>
  <c r="S16" i="771"/>
  <c r="R16" i="771"/>
  <c r="Q16" i="771"/>
  <c r="P16" i="771"/>
  <c r="O16" i="771"/>
  <c r="N16" i="771"/>
  <c r="M16" i="771"/>
  <c r="L16" i="771"/>
  <c r="K16" i="771"/>
  <c r="J16" i="771"/>
  <c r="I16" i="771"/>
  <c r="H16" i="771"/>
  <c r="S15" i="771"/>
  <c r="R15" i="771"/>
  <c r="Q15" i="771"/>
  <c r="P15" i="771"/>
  <c r="O15" i="771"/>
  <c r="N15" i="771"/>
  <c r="M15" i="771"/>
  <c r="L15" i="771"/>
  <c r="K15" i="771"/>
  <c r="J15" i="771"/>
  <c r="I15" i="771"/>
  <c r="H15" i="771"/>
  <c r="S14" i="771"/>
  <c r="R14" i="771"/>
  <c r="Q14" i="771"/>
  <c r="P14" i="771"/>
  <c r="O14" i="771"/>
  <c r="N14" i="771"/>
  <c r="M14" i="771"/>
  <c r="L14" i="771"/>
  <c r="K14" i="771"/>
  <c r="J14" i="771"/>
  <c r="I14" i="771"/>
  <c r="H14" i="771"/>
  <c r="S13" i="771"/>
  <c r="R13" i="771"/>
  <c r="Q13" i="771"/>
  <c r="P13" i="771"/>
  <c r="O13" i="771"/>
  <c r="N13" i="771"/>
  <c r="M13" i="771"/>
  <c r="L13" i="771"/>
  <c r="K13" i="771"/>
  <c r="J13" i="771"/>
  <c r="I13" i="771"/>
  <c r="H13" i="771"/>
  <c r="S12" i="771"/>
  <c r="R12" i="771"/>
  <c r="Q12" i="771"/>
  <c r="P12" i="771"/>
  <c r="O12" i="771"/>
  <c r="N12" i="771"/>
  <c r="M12" i="771"/>
  <c r="L12" i="771"/>
  <c r="K12" i="771"/>
  <c r="J12" i="771"/>
  <c r="I12" i="771"/>
  <c r="H12" i="771"/>
  <c r="S11" i="771"/>
  <c r="R11" i="771"/>
  <c r="Q11" i="771"/>
  <c r="P11" i="771"/>
  <c r="O11" i="771"/>
  <c r="N11" i="771"/>
  <c r="M11" i="771"/>
  <c r="L11" i="771"/>
  <c r="K11" i="771"/>
  <c r="J11" i="771"/>
  <c r="I11" i="771"/>
  <c r="H11" i="771"/>
  <c r="R3" i="771"/>
  <c r="M3" i="771"/>
  <c r="S27" i="770"/>
  <c r="R27" i="770"/>
  <c r="Q27" i="770"/>
  <c r="P27" i="770"/>
  <c r="O27" i="770"/>
  <c r="N27" i="770"/>
  <c r="M27" i="770"/>
  <c r="L27" i="770"/>
  <c r="K27" i="770"/>
  <c r="J27" i="770"/>
  <c r="I27" i="770"/>
  <c r="H27" i="770"/>
  <c r="S26" i="770"/>
  <c r="R26" i="770"/>
  <c r="Q26" i="770"/>
  <c r="P26" i="770"/>
  <c r="O26" i="770"/>
  <c r="N26" i="770"/>
  <c r="M26" i="770"/>
  <c r="L26" i="770"/>
  <c r="K26" i="770"/>
  <c r="J26" i="770"/>
  <c r="I26" i="770"/>
  <c r="H26" i="770"/>
  <c r="S25" i="770"/>
  <c r="R25" i="770"/>
  <c r="Q25" i="770"/>
  <c r="P25" i="770"/>
  <c r="O25" i="770"/>
  <c r="N25" i="770"/>
  <c r="M25" i="770"/>
  <c r="L25" i="770"/>
  <c r="K25" i="770"/>
  <c r="J25" i="770"/>
  <c r="I25" i="770"/>
  <c r="H25" i="770"/>
  <c r="S24" i="770"/>
  <c r="R24" i="770"/>
  <c r="Q24" i="770"/>
  <c r="P24" i="770"/>
  <c r="O24" i="770"/>
  <c r="N24" i="770"/>
  <c r="M24" i="770"/>
  <c r="L24" i="770"/>
  <c r="K24" i="770"/>
  <c r="J24" i="770"/>
  <c r="I24" i="770"/>
  <c r="H24" i="770"/>
  <c r="S23" i="770"/>
  <c r="R23" i="770"/>
  <c r="Q23" i="770"/>
  <c r="P23" i="770"/>
  <c r="O23" i="770"/>
  <c r="N23" i="770"/>
  <c r="M23" i="770"/>
  <c r="L23" i="770"/>
  <c r="K23" i="770"/>
  <c r="J23" i="770"/>
  <c r="I23" i="770"/>
  <c r="H23" i="770"/>
  <c r="S22" i="770"/>
  <c r="R22" i="770"/>
  <c r="Q22" i="770"/>
  <c r="P22" i="770"/>
  <c r="O22" i="770"/>
  <c r="N22" i="770"/>
  <c r="M22" i="770"/>
  <c r="L22" i="770"/>
  <c r="K22" i="770"/>
  <c r="J22" i="770"/>
  <c r="I22" i="770"/>
  <c r="H22" i="770"/>
  <c r="S21" i="770"/>
  <c r="R21" i="770"/>
  <c r="Q21" i="770"/>
  <c r="P21" i="770"/>
  <c r="O21" i="770"/>
  <c r="N21" i="770"/>
  <c r="M21" i="770"/>
  <c r="L21" i="770"/>
  <c r="K21" i="770"/>
  <c r="J21" i="770"/>
  <c r="I21" i="770"/>
  <c r="H21" i="770"/>
  <c r="S20" i="770"/>
  <c r="R20" i="770"/>
  <c r="Q20" i="770"/>
  <c r="P20" i="770"/>
  <c r="O20" i="770"/>
  <c r="N20" i="770"/>
  <c r="M20" i="770"/>
  <c r="L20" i="770"/>
  <c r="K20" i="770"/>
  <c r="J20" i="770"/>
  <c r="I20" i="770"/>
  <c r="H20" i="770"/>
  <c r="S19" i="770"/>
  <c r="R19" i="770"/>
  <c r="Q19" i="770"/>
  <c r="P19" i="770"/>
  <c r="O19" i="770"/>
  <c r="N19" i="770"/>
  <c r="M19" i="770"/>
  <c r="L19" i="770"/>
  <c r="K19" i="770"/>
  <c r="J19" i="770"/>
  <c r="I19" i="770"/>
  <c r="H19" i="770"/>
  <c r="S18" i="770"/>
  <c r="R18" i="770"/>
  <c r="Q18" i="770"/>
  <c r="P18" i="770"/>
  <c r="O18" i="770"/>
  <c r="N18" i="770"/>
  <c r="M18" i="770"/>
  <c r="L18" i="770"/>
  <c r="K18" i="770"/>
  <c r="J18" i="770"/>
  <c r="I18" i="770"/>
  <c r="H18" i="770"/>
  <c r="S16" i="770"/>
  <c r="R16" i="770"/>
  <c r="Q16" i="770"/>
  <c r="P16" i="770"/>
  <c r="O16" i="770"/>
  <c r="N16" i="770"/>
  <c r="M16" i="770"/>
  <c r="L16" i="770"/>
  <c r="K16" i="770"/>
  <c r="J16" i="770"/>
  <c r="I16" i="770"/>
  <c r="H16" i="770"/>
  <c r="S15" i="770"/>
  <c r="R15" i="770"/>
  <c r="Q15" i="770"/>
  <c r="P15" i="770"/>
  <c r="O15" i="770"/>
  <c r="N15" i="770"/>
  <c r="M15" i="770"/>
  <c r="L15" i="770"/>
  <c r="K15" i="770"/>
  <c r="J15" i="770"/>
  <c r="I15" i="770"/>
  <c r="H15" i="770"/>
  <c r="S14" i="770"/>
  <c r="R14" i="770"/>
  <c r="Q14" i="770"/>
  <c r="P14" i="770"/>
  <c r="O14" i="770"/>
  <c r="N14" i="770"/>
  <c r="M14" i="770"/>
  <c r="L14" i="770"/>
  <c r="K14" i="770"/>
  <c r="J14" i="770"/>
  <c r="I14" i="770"/>
  <c r="H14" i="770"/>
  <c r="S13" i="770"/>
  <c r="R13" i="770"/>
  <c r="Q13" i="770"/>
  <c r="P13" i="770"/>
  <c r="O13" i="770"/>
  <c r="N13" i="770"/>
  <c r="M13" i="770"/>
  <c r="L13" i="770"/>
  <c r="K13" i="770"/>
  <c r="J13" i="770"/>
  <c r="I13" i="770"/>
  <c r="H13" i="770"/>
  <c r="S12" i="770"/>
  <c r="R12" i="770"/>
  <c r="Q12" i="770"/>
  <c r="P12" i="770"/>
  <c r="O12" i="770"/>
  <c r="N12" i="770"/>
  <c r="M12" i="770"/>
  <c r="L12" i="770"/>
  <c r="K12" i="770"/>
  <c r="J12" i="770"/>
  <c r="I12" i="770"/>
  <c r="H12" i="770"/>
  <c r="S11" i="770"/>
  <c r="R11" i="770"/>
  <c r="Q11" i="770"/>
  <c r="P11" i="770"/>
  <c r="O11" i="770"/>
  <c r="N11" i="770"/>
  <c r="M11" i="770"/>
  <c r="L11" i="770"/>
  <c r="K11" i="770"/>
  <c r="J11" i="770"/>
  <c r="I11" i="770"/>
  <c r="H11" i="770"/>
  <c r="R3" i="770"/>
  <c r="M3" i="770"/>
  <c r="S27" i="769"/>
  <c r="R27" i="769"/>
  <c r="Q27" i="769"/>
  <c r="P27" i="769"/>
  <c r="O27" i="769"/>
  <c r="N27" i="769"/>
  <c r="M27" i="769"/>
  <c r="L27" i="769"/>
  <c r="K27" i="769"/>
  <c r="J27" i="769"/>
  <c r="I27" i="769"/>
  <c r="H27" i="769"/>
  <c r="S26" i="769"/>
  <c r="R26" i="769"/>
  <c r="Q26" i="769"/>
  <c r="P26" i="769"/>
  <c r="O26" i="769"/>
  <c r="N26" i="769"/>
  <c r="M26" i="769"/>
  <c r="L26" i="769"/>
  <c r="K26" i="769"/>
  <c r="J26" i="769"/>
  <c r="I26" i="769"/>
  <c r="H26" i="769"/>
  <c r="S25" i="769"/>
  <c r="R25" i="769"/>
  <c r="Q25" i="769"/>
  <c r="P25" i="769"/>
  <c r="O25" i="769"/>
  <c r="N25" i="769"/>
  <c r="M25" i="769"/>
  <c r="L25" i="769"/>
  <c r="K25" i="769"/>
  <c r="J25" i="769"/>
  <c r="I25" i="769"/>
  <c r="H25" i="769"/>
  <c r="S24" i="769"/>
  <c r="R24" i="769"/>
  <c r="Q24" i="769"/>
  <c r="P24" i="769"/>
  <c r="O24" i="769"/>
  <c r="N24" i="769"/>
  <c r="M24" i="769"/>
  <c r="L24" i="769"/>
  <c r="K24" i="769"/>
  <c r="J24" i="769"/>
  <c r="I24" i="769"/>
  <c r="H24" i="769"/>
  <c r="S23" i="769"/>
  <c r="R23" i="769"/>
  <c r="Q23" i="769"/>
  <c r="P23" i="769"/>
  <c r="O23" i="769"/>
  <c r="N23" i="769"/>
  <c r="M23" i="769"/>
  <c r="L23" i="769"/>
  <c r="K23" i="769"/>
  <c r="J23" i="769"/>
  <c r="I23" i="769"/>
  <c r="H23" i="769"/>
  <c r="S22" i="769"/>
  <c r="R22" i="769"/>
  <c r="Q22" i="769"/>
  <c r="P22" i="769"/>
  <c r="O22" i="769"/>
  <c r="N22" i="769"/>
  <c r="M22" i="769"/>
  <c r="L22" i="769"/>
  <c r="K22" i="769"/>
  <c r="J22" i="769"/>
  <c r="I22" i="769"/>
  <c r="H22" i="769"/>
  <c r="S21" i="769"/>
  <c r="R21" i="769"/>
  <c r="Q21" i="769"/>
  <c r="P21" i="769"/>
  <c r="O21" i="769"/>
  <c r="N21" i="769"/>
  <c r="M21" i="769"/>
  <c r="L21" i="769"/>
  <c r="K21" i="769"/>
  <c r="J21" i="769"/>
  <c r="I21" i="769"/>
  <c r="H21" i="769"/>
  <c r="S20" i="769"/>
  <c r="R20" i="769"/>
  <c r="Q20" i="769"/>
  <c r="P20" i="769"/>
  <c r="O20" i="769"/>
  <c r="N20" i="769"/>
  <c r="M20" i="769"/>
  <c r="L20" i="769"/>
  <c r="K20" i="769"/>
  <c r="J20" i="769"/>
  <c r="I20" i="769"/>
  <c r="H20" i="769"/>
  <c r="S19" i="769"/>
  <c r="R19" i="769"/>
  <c r="Q19" i="769"/>
  <c r="P19" i="769"/>
  <c r="O19" i="769"/>
  <c r="N19" i="769"/>
  <c r="M19" i="769"/>
  <c r="L19" i="769"/>
  <c r="K19" i="769"/>
  <c r="J19" i="769"/>
  <c r="I19" i="769"/>
  <c r="H19" i="769"/>
  <c r="S18" i="769"/>
  <c r="R18" i="769"/>
  <c r="Q18" i="769"/>
  <c r="P18" i="769"/>
  <c r="O18" i="769"/>
  <c r="N18" i="769"/>
  <c r="M18" i="769"/>
  <c r="L18" i="769"/>
  <c r="K18" i="769"/>
  <c r="J18" i="769"/>
  <c r="I18" i="769"/>
  <c r="H18" i="769"/>
  <c r="S16" i="769"/>
  <c r="R16" i="769"/>
  <c r="Q16" i="769"/>
  <c r="P16" i="769"/>
  <c r="O16" i="769"/>
  <c r="N16" i="769"/>
  <c r="M16" i="769"/>
  <c r="L16" i="769"/>
  <c r="K16" i="769"/>
  <c r="J16" i="769"/>
  <c r="I16" i="769"/>
  <c r="H16" i="769"/>
  <c r="S15" i="769"/>
  <c r="R15" i="769"/>
  <c r="Q15" i="769"/>
  <c r="P15" i="769"/>
  <c r="O15" i="769"/>
  <c r="N15" i="769"/>
  <c r="M15" i="769"/>
  <c r="L15" i="769"/>
  <c r="K15" i="769"/>
  <c r="J15" i="769"/>
  <c r="I15" i="769"/>
  <c r="H15" i="769"/>
  <c r="S14" i="769"/>
  <c r="R14" i="769"/>
  <c r="Q14" i="769"/>
  <c r="P14" i="769"/>
  <c r="O14" i="769"/>
  <c r="N14" i="769"/>
  <c r="M14" i="769"/>
  <c r="L14" i="769"/>
  <c r="K14" i="769"/>
  <c r="J14" i="769"/>
  <c r="I14" i="769"/>
  <c r="H14" i="769"/>
  <c r="S13" i="769"/>
  <c r="R13" i="769"/>
  <c r="Q13" i="769"/>
  <c r="P13" i="769"/>
  <c r="O13" i="769"/>
  <c r="N13" i="769"/>
  <c r="M13" i="769"/>
  <c r="L13" i="769"/>
  <c r="K13" i="769"/>
  <c r="J13" i="769"/>
  <c r="I13" i="769"/>
  <c r="H13" i="769"/>
  <c r="S12" i="769"/>
  <c r="R12" i="769"/>
  <c r="Q12" i="769"/>
  <c r="P12" i="769"/>
  <c r="O12" i="769"/>
  <c r="N12" i="769"/>
  <c r="M12" i="769"/>
  <c r="L12" i="769"/>
  <c r="K12" i="769"/>
  <c r="J12" i="769"/>
  <c r="I12" i="769"/>
  <c r="H12" i="769"/>
  <c r="S11" i="769"/>
  <c r="R11" i="769"/>
  <c r="Q11" i="769"/>
  <c r="P11" i="769"/>
  <c r="O11" i="769"/>
  <c r="N11" i="769"/>
  <c r="M11" i="769"/>
  <c r="L11" i="769"/>
  <c r="K11" i="769"/>
  <c r="J11" i="769"/>
  <c r="I11" i="769"/>
  <c r="H11" i="769"/>
  <c r="R3" i="769"/>
  <c r="M3" i="769"/>
  <c r="S27" i="768"/>
  <c r="R27" i="768"/>
  <c r="Q27" i="768"/>
  <c r="P27" i="768"/>
  <c r="O27" i="768"/>
  <c r="N27" i="768"/>
  <c r="M27" i="768"/>
  <c r="L27" i="768"/>
  <c r="K27" i="768"/>
  <c r="J27" i="768"/>
  <c r="I27" i="768"/>
  <c r="H27" i="768"/>
  <c r="S26" i="768"/>
  <c r="R26" i="768"/>
  <c r="Q26" i="768"/>
  <c r="P26" i="768"/>
  <c r="O26" i="768"/>
  <c r="N26" i="768"/>
  <c r="M26" i="768"/>
  <c r="L26" i="768"/>
  <c r="K26" i="768"/>
  <c r="J26" i="768"/>
  <c r="I26" i="768"/>
  <c r="H26" i="768"/>
  <c r="S25" i="768"/>
  <c r="R25" i="768"/>
  <c r="Q25" i="768"/>
  <c r="P25" i="768"/>
  <c r="O25" i="768"/>
  <c r="N25" i="768"/>
  <c r="M25" i="768"/>
  <c r="L25" i="768"/>
  <c r="K25" i="768"/>
  <c r="J25" i="768"/>
  <c r="I25" i="768"/>
  <c r="H25" i="768"/>
  <c r="S24" i="768"/>
  <c r="R24" i="768"/>
  <c r="Q24" i="768"/>
  <c r="P24" i="768"/>
  <c r="O24" i="768"/>
  <c r="N24" i="768"/>
  <c r="M24" i="768"/>
  <c r="L24" i="768"/>
  <c r="K24" i="768"/>
  <c r="J24" i="768"/>
  <c r="I24" i="768"/>
  <c r="H24" i="768"/>
  <c r="S23" i="768"/>
  <c r="R23" i="768"/>
  <c r="Q23" i="768"/>
  <c r="P23" i="768"/>
  <c r="O23" i="768"/>
  <c r="N23" i="768"/>
  <c r="M23" i="768"/>
  <c r="L23" i="768"/>
  <c r="K23" i="768"/>
  <c r="J23" i="768"/>
  <c r="I23" i="768"/>
  <c r="H23" i="768"/>
  <c r="S22" i="768"/>
  <c r="R22" i="768"/>
  <c r="Q22" i="768"/>
  <c r="P22" i="768"/>
  <c r="O22" i="768"/>
  <c r="N22" i="768"/>
  <c r="M22" i="768"/>
  <c r="L22" i="768"/>
  <c r="K22" i="768"/>
  <c r="J22" i="768"/>
  <c r="I22" i="768"/>
  <c r="H22" i="768"/>
  <c r="S21" i="768"/>
  <c r="R21" i="768"/>
  <c r="Q21" i="768"/>
  <c r="P21" i="768"/>
  <c r="O21" i="768"/>
  <c r="N21" i="768"/>
  <c r="M21" i="768"/>
  <c r="L21" i="768"/>
  <c r="K21" i="768"/>
  <c r="J21" i="768"/>
  <c r="I21" i="768"/>
  <c r="H21" i="768"/>
  <c r="S20" i="768"/>
  <c r="R20" i="768"/>
  <c r="Q20" i="768"/>
  <c r="P20" i="768"/>
  <c r="O20" i="768"/>
  <c r="N20" i="768"/>
  <c r="M20" i="768"/>
  <c r="L20" i="768"/>
  <c r="K20" i="768"/>
  <c r="J20" i="768"/>
  <c r="I20" i="768"/>
  <c r="H20" i="768"/>
  <c r="S19" i="768"/>
  <c r="R19" i="768"/>
  <c r="Q19" i="768"/>
  <c r="P19" i="768"/>
  <c r="O19" i="768"/>
  <c r="N19" i="768"/>
  <c r="M19" i="768"/>
  <c r="L19" i="768"/>
  <c r="K19" i="768"/>
  <c r="J19" i="768"/>
  <c r="I19" i="768"/>
  <c r="H19" i="768"/>
  <c r="S18" i="768"/>
  <c r="R18" i="768"/>
  <c r="Q18" i="768"/>
  <c r="P18" i="768"/>
  <c r="O18" i="768"/>
  <c r="N18" i="768"/>
  <c r="M18" i="768"/>
  <c r="L18" i="768"/>
  <c r="K18" i="768"/>
  <c r="J18" i="768"/>
  <c r="I18" i="768"/>
  <c r="H18" i="768"/>
  <c r="S16" i="768"/>
  <c r="R16" i="768"/>
  <c r="Q16" i="768"/>
  <c r="P16" i="768"/>
  <c r="O16" i="768"/>
  <c r="N16" i="768"/>
  <c r="M16" i="768"/>
  <c r="L16" i="768"/>
  <c r="K16" i="768"/>
  <c r="J16" i="768"/>
  <c r="I16" i="768"/>
  <c r="H16" i="768"/>
  <c r="S15" i="768"/>
  <c r="R15" i="768"/>
  <c r="Q15" i="768"/>
  <c r="P15" i="768"/>
  <c r="O15" i="768"/>
  <c r="N15" i="768"/>
  <c r="M15" i="768"/>
  <c r="L15" i="768"/>
  <c r="K15" i="768"/>
  <c r="J15" i="768"/>
  <c r="I15" i="768"/>
  <c r="H15" i="768"/>
  <c r="S14" i="768"/>
  <c r="R14" i="768"/>
  <c r="Q14" i="768"/>
  <c r="P14" i="768"/>
  <c r="O14" i="768"/>
  <c r="N14" i="768"/>
  <c r="M14" i="768"/>
  <c r="L14" i="768"/>
  <c r="K14" i="768"/>
  <c r="J14" i="768"/>
  <c r="I14" i="768"/>
  <c r="H14" i="768"/>
  <c r="S13" i="768"/>
  <c r="R13" i="768"/>
  <c r="Q13" i="768"/>
  <c r="P13" i="768"/>
  <c r="O13" i="768"/>
  <c r="N13" i="768"/>
  <c r="M13" i="768"/>
  <c r="L13" i="768"/>
  <c r="K13" i="768"/>
  <c r="J13" i="768"/>
  <c r="I13" i="768"/>
  <c r="H13" i="768"/>
  <c r="S12" i="768"/>
  <c r="R12" i="768"/>
  <c r="Q12" i="768"/>
  <c r="P12" i="768"/>
  <c r="O12" i="768"/>
  <c r="N12" i="768"/>
  <c r="M12" i="768"/>
  <c r="L12" i="768"/>
  <c r="K12" i="768"/>
  <c r="J12" i="768"/>
  <c r="I12" i="768"/>
  <c r="H12" i="768"/>
  <c r="S11" i="768"/>
  <c r="R11" i="768"/>
  <c r="Q11" i="768"/>
  <c r="P11" i="768"/>
  <c r="O11" i="768"/>
  <c r="N11" i="768"/>
  <c r="M11" i="768"/>
  <c r="L11" i="768"/>
  <c r="K11" i="768"/>
  <c r="J11" i="768"/>
  <c r="I11" i="768"/>
  <c r="H11" i="768"/>
  <c r="R3" i="768"/>
  <c r="M3" i="768"/>
  <c r="S27" i="767"/>
  <c r="R27" i="767"/>
  <c r="Q27" i="767"/>
  <c r="P27" i="767"/>
  <c r="O27" i="767"/>
  <c r="N27" i="767"/>
  <c r="M27" i="767"/>
  <c r="L27" i="767"/>
  <c r="K27" i="767"/>
  <c r="J27" i="767"/>
  <c r="I27" i="767"/>
  <c r="H27" i="767"/>
  <c r="S26" i="767"/>
  <c r="R26" i="767"/>
  <c r="Q26" i="767"/>
  <c r="P26" i="767"/>
  <c r="O26" i="767"/>
  <c r="N26" i="767"/>
  <c r="M26" i="767"/>
  <c r="L26" i="767"/>
  <c r="K26" i="767"/>
  <c r="J26" i="767"/>
  <c r="I26" i="767"/>
  <c r="H26" i="767"/>
  <c r="S25" i="767"/>
  <c r="R25" i="767"/>
  <c r="Q25" i="767"/>
  <c r="P25" i="767"/>
  <c r="O25" i="767"/>
  <c r="N25" i="767"/>
  <c r="M25" i="767"/>
  <c r="L25" i="767"/>
  <c r="K25" i="767"/>
  <c r="J25" i="767"/>
  <c r="I25" i="767"/>
  <c r="H25" i="767"/>
  <c r="S24" i="767"/>
  <c r="R24" i="767"/>
  <c r="Q24" i="767"/>
  <c r="P24" i="767"/>
  <c r="O24" i="767"/>
  <c r="N24" i="767"/>
  <c r="M24" i="767"/>
  <c r="L24" i="767"/>
  <c r="K24" i="767"/>
  <c r="J24" i="767"/>
  <c r="I24" i="767"/>
  <c r="H24" i="767"/>
  <c r="S23" i="767"/>
  <c r="R23" i="767"/>
  <c r="Q23" i="767"/>
  <c r="P23" i="767"/>
  <c r="O23" i="767"/>
  <c r="N23" i="767"/>
  <c r="M23" i="767"/>
  <c r="L23" i="767"/>
  <c r="K23" i="767"/>
  <c r="J23" i="767"/>
  <c r="I23" i="767"/>
  <c r="H23" i="767"/>
  <c r="S22" i="767"/>
  <c r="R22" i="767"/>
  <c r="Q22" i="767"/>
  <c r="P22" i="767"/>
  <c r="O22" i="767"/>
  <c r="N22" i="767"/>
  <c r="M22" i="767"/>
  <c r="L22" i="767"/>
  <c r="K22" i="767"/>
  <c r="J22" i="767"/>
  <c r="I22" i="767"/>
  <c r="H22" i="767"/>
  <c r="S21" i="767"/>
  <c r="R21" i="767"/>
  <c r="Q21" i="767"/>
  <c r="P21" i="767"/>
  <c r="O21" i="767"/>
  <c r="N21" i="767"/>
  <c r="M21" i="767"/>
  <c r="L21" i="767"/>
  <c r="K21" i="767"/>
  <c r="J21" i="767"/>
  <c r="I21" i="767"/>
  <c r="H21" i="767"/>
  <c r="S20" i="767"/>
  <c r="R20" i="767"/>
  <c r="Q20" i="767"/>
  <c r="P20" i="767"/>
  <c r="O20" i="767"/>
  <c r="N20" i="767"/>
  <c r="M20" i="767"/>
  <c r="L20" i="767"/>
  <c r="K20" i="767"/>
  <c r="J20" i="767"/>
  <c r="I20" i="767"/>
  <c r="H20" i="767"/>
  <c r="S19" i="767"/>
  <c r="R19" i="767"/>
  <c r="Q19" i="767"/>
  <c r="P19" i="767"/>
  <c r="O19" i="767"/>
  <c r="N19" i="767"/>
  <c r="M19" i="767"/>
  <c r="L19" i="767"/>
  <c r="K19" i="767"/>
  <c r="J19" i="767"/>
  <c r="I19" i="767"/>
  <c r="H19" i="767"/>
  <c r="S18" i="767"/>
  <c r="R18" i="767"/>
  <c r="Q18" i="767"/>
  <c r="P18" i="767"/>
  <c r="O18" i="767"/>
  <c r="N18" i="767"/>
  <c r="M18" i="767"/>
  <c r="L18" i="767"/>
  <c r="K18" i="767"/>
  <c r="J18" i="767"/>
  <c r="I18" i="767"/>
  <c r="H18" i="767"/>
  <c r="S16" i="767"/>
  <c r="R16" i="767"/>
  <c r="Q16" i="767"/>
  <c r="P16" i="767"/>
  <c r="O16" i="767"/>
  <c r="N16" i="767"/>
  <c r="M16" i="767"/>
  <c r="L16" i="767"/>
  <c r="K16" i="767"/>
  <c r="J16" i="767"/>
  <c r="I16" i="767"/>
  <c r="H16" i="767"/>
  <c r="S15" i="767"/>
  <c r="R15" i="767"/>
  <c r="Q15" i="767"/>
  <c r="P15" i="767"/>
  <c r="O15" i="767"/>
  <c r="N15" i="767"/>
  <c r="M15" i="767"/>
  <c r="L15" i="767"/>
  <c r="K15" i="767"/>
  <c r="J15" i="767"/>
  <c r="I15" i="767"/>
  <c r="H15" i="767"/>
  <c r="S14" i="767"/>
  <c r="R14" i="767"/>
  <c r="Q14" i="767"/>
  <c r="P14" i="767"/>
  <c r="O14" i="767"/>
  <c r="N14" i="767"/>
  <c r="M14" i="767"/>
  <c r="L14" i="767"/>
  <c r="K14" i="767"/>
  <c r="J14" i="767"/>
  <c r="I14" i="767"/>
  <c r="H14" i="767"/>
  <c r="S13" i="767"/>
  <c r="R13" i="767"/>
  <c r="Q13" i="767"/>
  <c r="P13" i="767"/>
  <c r="O13" i="767"/>
  <c r="N13" i="767"/>
  <c r="M13" i="767"/>
  <c r="L13" i="767"/>
  <c r="K13" i="767"/>
  <c r="J13" i="767"/>
  <c r="I13" i="767"/>
  <c r="H13" i="767"/>
  <c r="S12" i="767"/>
  <c r="R12" i="767"/>
  <c r="Q12" i="767"/>
  <c r="P12" i="767"/>
  <c r="O12" i="767"/>
  <c r="N12" i="767"/>
  <c r="M12" i="767"/>
  <c r="L12" i="767"/>
  <c r="K12" i="767"/>
  <c r="J12" i="767"/>
  <c r="I12" i="767"/>
  <c r="H12" i="767"/>
  <c r="S11" i="767"/>
  <c r="R11" i="767"/>
  <c r="Q11" i="767"/>
  <c r="P11" i="767"/>
  <c r="O11" i="767"/>
  <c r="N11" i="767"/>
  <c r="M11" i="767"/>
  <c r="L11" i="767"/>
  <c r="K11" i="767"/>
  <c r="J11" i="767"/>
  <c r="I11" i="767"/>
  <c r="H11" i="767"/>
  <c r="R3" i="767"/>
  <c r="M3" i="767"/>
  <c r="S27" i="766"/>
  <c r="R27" i="766"/>
  <c r="Q27" i="766"/>
  <c r="P27" i="766"/>
  <c r="O27" i="766"/>
  <c r="N27" i="766"/>
  <c r="M27" i="766"/>
  <c r="L27" i="766"/>
  <c r="K27" i="766"/>
  <c r="J27" i="766"/>
  <c r="I27" i="766"/>
  <c r="H27" i="766"/>
  <c r="S26" i="766"/>
  <c r="R26" i="766"/>
  <c r="Q26" i="766"/>
  <c r="P26" i="766"/>
  <c r="O26" i="766"/>
  <c r="N26" i="766"/>
  <c r="M26" i="766"/>
  <c r="L26" i="766"/>
  <c r="K26" i="766"/>
  <c r="J26" i="766"/>
  <c r="I26" i="766"/>
  <c r="H26" i="766"/>
  <c r="S25" i="766"/>
  <c r="R25" i="766"/>
  <c r="Q25" i="766"/>
  <c r="P25" i="766"/>
  <c r="O25" i="766"/>
  <c r="N25" i="766"/>
  <c r="M25" i="766"/>
  <c r="L25" i="766"/>
  <c r="K25" i="766"/>
  <c r="J25" i="766"/>
  <c r="I25" i="766"/>
  <c r="H25" i="766"/>
  <c r="S24" i="766"/>
  <c r="R24" i="766"/>
  <c r="Q24" i="766"/>
  <c r="P24" i="766"/>
  <c r="O24" i="766"/>
  <c r="N24" i="766"/>
  <c r="M24" i="766"/>
  <c r="L24" i="766"/>
  <c r="K24" i="766"/>
  <c r="J24" i="766"/>
  <c r="I24" i="766"/>
  <c r="H24" i="766"/>
  <c r="S23" i="766"/>
  <c r="R23" i="766"/>
  <c r="Q23" i="766"/>
  <c r="P23" i="766"/>
  <c r="O23" i="766"/>
  <c r="N23" i="766"/>
  <c r="M23" i="766"/>
  <c r="L23" i="766"/>
  <c r="K23" i="766"/>
  <c r="J23" i="766"/>
  <c r="I23" i="766"/>
  <c r="H23" i="766"/>
  <c r="S22" i="766"/>
  <c r="R22" i="766"/>
  <c r="Q22" i="766"/>
  <c r="P22" i="766"/>
  <c r="O22" i="766"/>
  <c r="N22" i="766"/>
  <c r="M22" i="766"/>
  <c r="L22" i="766"/>
  <c r="K22" i="766"/>
  <c r="J22" i="766"/>
  <c r="I22" i="766"/>
  <c r="H22" i="766"/>
  <c r="S21" i="766"/>
  <c r="R21" i="766"/>
  <c r="Q21" i="766"/>
  <c r="P21" i="766"/>
  <c r="O21" i="766"/>
  <c r="N21" i="766"/>
  <c r="M21" i="766"/>
  <c r="L21" i="766"/>
  <c r="K21" i="766"/>
  <c r="J21" i="766"/>
  <c r="I21" i="766"/>
  <c r="H21" i="766"/>
  <c r="S20" i="766"/>
  <c r="R20" i="766"/>
  <c r="Q20" i="766"/>
  <c r="P20" i="766"/>
  <c r="O20" i="766"/>
  <c r="N20" i="766"/>
  <c r="M20" i="766"/>
  <c r="L20" i="766"/>
  <c r="K20" i="766"/>
  <c r="J20" i="766"/>
  <c r="I20" i="766"/>
  <c r="H20" i="766"/>
  <c r="S19" i="766"/>
  <c r="R19" i="766"/>
  <c r="Q19" i="766"/>
  <c r="P19" i="766"/>
  <c r="O19" i="766"/>
  <c r="N19" i="766"/>
  <c r="M19" i="766"/>
  <c r="L19" i="766"/>
  <c r="K19" i="766"/>
  <c r="J19" i="766"/>
  <c r="I19" i="766"/>
  <c r="H19" i="766"/>
  <c r="S18" i="766"/>
  <c r="R18" i="766"/>
  <c r="Q18" i="766"/>
  <c r="P18" i="766"/>
  <c r="O18" i="766"/>
  <c r="N18" i="766"/>
  <c r="M18" i="766"/>
  <c r="L18" i="766"/>
  <c r="K18" i="766"/>
  <c r="J18" i="766"/>
  <c r="I18" i="766"/>
  <c r="H18" i="766"/>
  <c r="S16" i="766"/>
  <c r="R16" i="766"/>
  <c r="Q16" i="766"/>
  <c r="P16" i="766"/>
  <c r="O16" i="766"/>
  <c r="N16" i="766"/>
  <c r="M16" i="766"/>
  <c r="L16" i="766"/>
  <c r="K16" i="766"/>
  <c r="J16" i="766"/>
  <c r="I16" i="766"/>
  <c r="H16" i="766"/>
  <c r="S15" i="766"/>
  <c r="R15" i="766"/>
  <c r="Q15" i="766"/>
  <c r="P15" i="766"/>
  <c r="O15" i="766"/>
  <c r="N15" i="766"/>
  <c r="M15" i="766"/>
  <c r="L15" i="766"/>
  <c r="K15" i="766"/>
  <c r="J15" i="766"/>
  <c r="I15" i="766"/>
  <c r="H15" i="766"/>
  <c r="S14" i="766"/>
  <c r="R14" i="766"/>
  <c r="Q14" i="766"/>
  <c r="P14" i="766"/>
  <c r="O14" i="766"/>
  <c r="N14" i="766"/>
  <c r="M14" i="766"/>
  <c r="L14" i="766"/>
  <c r="K14" i="766"/>
  <c r="J14" i="766"/>
  <c r="I14" i="766"/>
  <c r="H14" i="766"/>
  <c r="S13" i="766"/>
  <c r="R13" i="766"/>
  <c r="Q13" i="766"/>
  <c r="P13" i="766"/>
  <c r="O13" i="766"/>
  <c r="N13" i="766"/>
  <c r="M13" i="766"/>
  <c r="L13" i="766"/>
  <c r="K13" i="766"/>
  <c r="J13" i="766"/>
  <c r="I13" i="766"/>
  <c r="H13" i="766"/>
  <c r="S12" i="766"/>
  <c r="R12" i="766"/>
  <c r="Q12" i="766"/>
  <c r="P12" i="766"/>
  <c r="O12" i="766"/>
  <c r="N12" i="766"/>
  <c r="M12" i="766"/>
  <c r="L12" i="766"/>
  <c r="K12" i="766"/>
  <c r="J12" i="766"/>
  <c r="I12" i="766"/>
  <c r="H12" i="766"/>
  <c r="S11" i="766"/>
  <c r="R11" i="766"/>
  <c r="Q11" i="766"/>
  <c r="P11" i="766"/>
  <c r="O11" i="766"/>
  <c r="N11" i="766"/>
  <c r="M11" i="766"/>
  <c r="L11" i="766"/>
  <c r="K11" i="766"/>
  <c r="J11" i="766"/>
  <c r="I11" i="766"/>
  <c r="H11" i="766"/>
  <c r="R3" i="766"/>
  <c r="M3" i="766"/>
  <c r="S27" i="765"/>
  <c r="R27" i="765"/>
  <c r="Q27" i="765"/>
  <c r="P27" i="765"/>
  <c r="O27" i="765"/>
  <c r="N27" i="765"/>
  <c r="M27" i="765"/>
  <c r="L27" i="765"/>
  <c r="K27" i="765"/>
  <c r="J27" i="765"/>
  <c r="I27" i="765"/>
  <c r="H27" i="765"/>
  <c r="S26" i="765"/>
  <c r="R26" i="765"/>
  <c r="Q26" i="765"/>
  <c r="P26" i="765"/>
  <c r="O26" i="765"/>
  <c r="N26" i="765"/>
  <c r="M26" i="765"/>
  <c r="L26" i="765"/>
  <c r="K26" i="765"/>
  <c r="J26" i="765"/>
  <c r="I26" i="765"/>
  <c r="H26" i="765"/>
  <c r="S25" i="765"/>
  <c r="R25" i="765"/>
  <c r="Q25" i="765"/>
  <c r="P25" i="765"/>
  <c r="O25" i="765"/>
  <c r="N25" i="765"/>
  <c r="M25" i="765"/>
  <c r="L25" i="765"/>
  <c r="K25" i="765"/>
  <c r="J25" i="765"/>
  <c r="I25" i="765"/>
  <c r="H25" i="765"/>
  <c r="S24" i="765"/>
  <c r="R24" i="765"/>
  <c r="Q24" i="765"/>
  <c r="P24" i="765"/>
  <c r="O24" i="765"/>
  <c r="N24" i="765"/>
  <c r="M24" i="765"/>
  <c r="L24" i="765"/>
  <c r="K24" i="765"/>
  <c r="J24" i="765"/>
  <c r="I24" i="765"/>
  <c r="H24" i="765"/>
  <c r="S23" i="765"/>
  <c r="R23" i="765"/>
  <c r="Q23" i="765"/>
  <c r="P23" i="765"/>
  <c r="O23" i="765"/>
  <c r="N23" i="765"/>
  <c r="M23" i="765"/>
  <c r="L23" i="765"/>
  <c r="K23" i="765"/>
  <c r="J23" i="765"/>
  <c r="I23" i="765"/>
  <c r="H23" i="765"/>
  <c r="S22" i="765"/>
  <c r="R22" i="765"/>
  <c r="Q22" i="765"/>
  <c r="P22" i="765"/>
  <c r="O22" i="765"/>
  <c r="N22" i="765"/>
  <c r="M22" i="765"/>
  <c r="L22" i="765"/>
  <c r="K22" i="765"/>
  <c r="J22" i="765"/>
  <c r="I22" i="765"/>
  <c r="H22" i="765"/>
  <c r="S21" i="765"/>
  <c r="R21" i="765"/>
  <c r="Q21" i="765"/>
  <c r="P21" i="765"/>
  <c r="O21" i="765"/>
  <c r="N21" i="765"/>
  <c r="M21" i="765"/>
  <c r="L21" i="765"/>
  <c r="K21" i="765"/>
  <c r="J21" i="765"/>
  <c r="I21" i="765"/>
  <c r="H21" i="765"/>
  <c r="S20" i="765"/>
  <c r="R20" i="765"/>
  <c r="Q20" i="765"/>
  <c r="P20" i="765"/>
  <c r="O20" i="765"/>
  <c r="N20" i="765"/>
  <c r="M20" i="765"/>
  <c r="L20" i="765"/>
  <c r="K20" i="765"/>
  <c r="J20" i="765"/>
  <c r="I20" i="765"/>
  <c r="H20" i="765"/>
  <c r="S19" i="765"/>
  <c r="R19" i="765"/>
  <c r="Q19" i="765"/>
  <c r="P19" i="765"/>
  <c r="O19" i="765"/>
  <c r="N19" i="765"/>
  <c r="M19" i="765"/>
  <c r="L19" i="765"/>
  <c r="K19" i="765"/>
  <c r="J19" i="765"/>
  <c r="I19" i="765"/>
  <c r="H19" i="765"/>
  <c r="S18" i="765"/>
  <c r="R18" i="765"/>
  <c r="Q18" i="765"/>
  <c r="P18" i="765"/>
  <c r="O18" i="765"/>
  <c r="N18" i="765"/>
  <c r="M18" i="765"/>
  <c r="L18" i="765"/>
  <c r="K18" i="765"/>
  <c r="J18" i="765"/>
  <c r="I18" i="765"/>
  <c r="H18" i="765"/>
  <c r="S16" i="765"/>
  <c r="R16" i="765"/>
  <c r="Q16" i="765"/>
  <c r="P16" i="765"/>
  <c r="O16" i="765"/>
  <c r="N16" i="765"/>
  <c r="M16" i="765"/>
  <c r="L16" i="765"/>
  <c r="K16" i="765"/>
  <c r="J16" i="765"/>
  <c r="I16" i="765"/>
  <c r="H16" i="765"/>
  <c r="S15" i="765"/>
  <c r="R15" i="765"/>
  <c r="Q15" i="765"/>
  <c r="P15" i="765"/>
  <c r="O15" i="765"/>
  <c r="N15" i="765"/>
  <c r="M15" i="765"/>
  <c r="L15" i="765"/>
  <c r="K15" i="765"/>
  <c r="J15" i="765"/>
  <c r="I15" i="765"/>
  <c r="H15" i="765"/>
  <c r="S14" i="765"/>
  <c r="R14" i="765"/>
  <c r="Q14" i="765"/>
  <c r="P14" i="765"/>
  <c r="O14" i="765"/>
  <c r="N14" i="765"/>
  <c r="M14" i="765"/>
  <c r="L14" i="765"/>
  <c r="K14" i="765"/>
  <c r="J14" i="765"/>
  <c r="I14" i="765"/>
  <c r="H14" i="765"/>
  <c r="S13" i="765"/>
  <c r="R13" i="765"/>
  <c r="Q13" i="765"/>
  <c r="P13" i="765"/>
  <c r="O13" i="765"/>
  <c r="N13" i="765"/>
  <c r="M13" i="765"/>
  <c r="L13" i="765"/>
  <c r="K13" i="765"/>
  <c r="J13" i="765"/>
  <c r="I13" i="765"/>
  <c r="H13" i="765"/>
  <c r="S12" i="765"/>
  <c r="R12" i="765"/>
  <c r="Q12" i="765"/>
  <c r="P12" i="765"/>
  <c r="O12" i="765"/>
  <c r="N12" i="765"/>
  <c r="M12" i="765"/>
  <c r="L12" i="765"/>
  <c r="K12" i="765"/>
  <c r="J12" i="765"/>
  <c r="I12" i="765"/>
  <c r="H12" i="765"/>
  <c r="S11" i="765"/>
  <c r="R11" i="765"/>
  <c r="Q11" i="765"/>
  <c r="P11" i="765"/>
  <c r="O11" i="765"/>
  <c r="N11" i="765"/>
  <c r="M11" i="765"/>
  <c r="L11" i="765"/>
  <c r="K11" i="765"/>
  <c r="J11" i="765"/>
  <c r="I11" i="765"/>
  <c r="H11" i="765"/>
  <c r="R3" i="765"/>
  <c r="M3" i="765"/>
  <c r="S27" i="764"/>
  <c r="R27" i="764"/>
  <c r="Q27" i="764"/>
  <c r="P27" i="764"/>
  <c r="O27" i="764"/>
  <c r="N27" i="764"/>
  <c r="M27" i="764"/>
  <c r="L27" i="764"/>
  <c r="K27" i="764"/>
  <c r="J27" i="764"/>
  <c r="I27" i="764"/>
  <c r="H27" i="764"/>
  <c r="S26" i="764"/>
  <c r="R26" i="764"/>
  <c r="Q26" i="764"/>
  <c r="P26" i="764"/>
  <c r="O26" i="764"/>
  <c r="N26" i="764"/>
  <c r="M26" i="764"/>
  <c r="L26" i="764"/>
  <c r="K26" i="764"/>
  <c r="J26" i="764"/>
  <c r="I26" i="764"/>
  <c r="H26" i="764"/>
  <c r="S25" i="764"/>
  <c r="R25" i="764"/>
  <c r="Q25" i="764"/>
  <c r="P25" i="764"/>
  <c r="O25" i="764"/>
  <c r="N25" i="764"/>
  <c r="M25" i="764"/>
  <c r="L25" i="764"/>
  <c r="K25" i="764"/>
  <c r="J25" i="764"/>
  <c r="I25" i="764"/>
  <c r="H25" i="764"/>
  <c r="S24" i="764"/>
  <c r="R24" i="764"/>
  <c r="Q24" i="764"/>
  <c r="P24" i="764"/>
  <c r="O24" i="764"/>
  <c r="N24" i="764"/>
  <c r="M24" i="764"/>
  <c r="L24" i="764"/>
  <c r="K24" i="764"/>
  <c r="J24" i="764"/>
  <c r="I24" i="764"/>
  <c r="H24" i="764"/>
  <c r="S23" i="764"/>
  <c r="R23" i="764"/>
  <c r="Q23" i="764"/>
  <c r="P23" i="764"/>
  <c r="O23" i="764"/>
  <c r="N23" i="764"/>
  <c r="M23" i="764"/>
  <c r="L23" i="764"/>
  <c r="K23" i="764"/>
  <c r="J23" i="764"/>
  <c r="I23" i="764"/>
  <c r="H23" i="764"/>
  <c r="S22" i="764"/>
  <c r="R22" i="764"/>
  <c r="Q22" i="764"/>
  <c r="P22" i="764"/>
  <c r="O22" i="764"/>
  <c r="N22" i="764"/>
  <c r="M22" i="764"/>
  <c r="L22" i="764"/>
  <c r="K22" i="764"/>
  <c r="J22" i="764"/>
  <c r="I22" i="764"/>
  <c r="H22" i="764"/>
  <c r="S21" i="764"/>
  <c r="R21" i="764"/>
  <c r="Q21" i="764"/>
  <c r="P21" i="764"/>
  <c r="O21" i="764"/>
  <c r="N21" i="764"/>
  <c r="M21" i="764"/>
  <c r="L21" i="764"/>
  <c r="K21" i="764"/>
  <c r="J21" i="764"/>
  <c r="I21" i="764"/>
  <c r="H21" i="764"/>
  <c r="S20" i="764"/>
  <c r="R20" i="764"/>
  <c r="Q20" i="764"/>
  <c r="P20" i="764"/>
  <c r="O20" i="764"/>
  <c r="N20" i="764"/>
  <c r="M20" i="764"/>
  <c r="L20" i="764"/>
  <c r="K20" i="764"/>
  <c r="J20" i="764"/>
  <c r="I20" i="764"/>
  <c r="H20" i="764"/>
  <c r="S19" i="764"/>
  <c r="R19" i="764"/>
  <c r="Q19" i="764"/>
  <c r="P19" i="764"/>
  <c r="O19" i="764"/>
  <c r="N19" i="764"/>
  <c r="M19" i="764"/>
  <c r="L19" i="764"/>
  <c r="K19" i="764"/>
  <c r="J19" i="764"/>
  <c r="I19" i="764"/>
  <c r="H19" i="764"/>
  <c r="S18" i="764"/>
  <c r="R18" i="764"/>
  <c r="Q18" i="764"/>
  <c r="P18" i="764"/>
  <c r="O18" i="764"/>
  <c r="N18" i="764"/>
  <c r="M18" i="764"/>
  <c r="L18" i="764"/>
  <c r="K18" i="764"/>
  <c r="J18" i="764"/>
  <c r="I18" i="764"/>
  <c r="H18" i="764"/>
  <c r="S16" i="764"/>
  <c r="R16" i="764"/>
  <c r="Q16" i="764"/>
  <c r="P16" i="764"/>
  <c r="O16" i="764"/>
  <c r="N16" i="764"/>
  <c r="M16" i="764"/>
  <c r="L16" i="764"/>
  <c r="K16" i="764"/>
  <c r="J16" i="764"/>
  <c r="I16" i="764"/>
  <c r="H16" i="764"/>
  <c r="S15" i="764"/>
  <c r="R15" i="764"/>
  <c r="Q15" i="764"/>
  <c r="P15" i="764"/>
  <c r="O15" i="764"/>
  <c r="N15" i="764"/>
  <c r="M15" i="764"/>
  <c r="L15" i="764"/>
  <c r="K15" i="764"/>
  <c r="J15" i="764"/>
  <c r="I15" i="764"/>
  <c r="H15" i="764"/>
  <c r="S14" i="764"/>
  <c r="R14" i="764"/>
  <c r="Q14" i="764"/>
  <c r="P14" i="764"/>
  <c r="O14" i="764"/>
  <c r="N14" i="764"/>
  <c r="M14" i="764"/>
  <c r="L14" i="764"/>
  <c r="K14" i="764"/>
  <c r="J14" i="764"/>
  <c r="I14" i="764"/>
  <c r="H14" i="764"/>
  <c r="S13" i="764"/>
  <c r="R13" i="764"/>
  <c r="Q13" i="764"/>
  <c r="P13" i="764"/>
  <c r="O13" i="764"/>
  <c r="N13" i="764"/>
  <c r="M13" i="764"/>
  <c r="L13" i="764"/>
  <c r="K13" i="764"/>
  <c r="J13" i="764"/>
  <c r="I13" i="764"/>
  <c r="H13" i="764"/>
  <c r="S12" i="764"/>
  <c r="R12" i="764"/>
  <c r="Q12" i="764"/>
  <c r="P12" i="764"/>
  <c r="O12" i="764"/>
  <c r="N12" i="764"/>
  <c r="M12" i="764"/>
  <c r="L12" i="764"/>
  <c r="K12" i="764"/>
  <c r="J12" i="764"/>
  <c r="I12" i="764"/>
  <c r="H12" i="764"/>
  <c r="S11" i="764"/>
  <c r="R11" i="764"/>
  <c r="Q11" i="764"/>
  <c r="P11" i="764"/>
  <c r="O11" i="764"/>
  <c r="N11" i="764"/>
  <c r="M11" i="764"/>
  <c r="L11" i="764"/>
  <c r="K11" i="764"/>
  <c r="J11" i="764"/>
  <c r="I11" i="764"/>
  <c r="H11" i="764"/>
  <c r="R3" i="764"/>
  <c r="M3" i="764"/>
  <c r="S27" i="763"/>
  <c r="R27" i="763"/>
  <c r="Q27" i="763"/>
  <c r="P27" i="763"/>
  <c r="O27" i="763"/>
  <c r="N27" i="763"/>
  <c r="M27" i="763"/>
  <c r="L27" i="763"/>
  <c r="K27" i="763"/>
  <c r="J27" i="763"/>
  <c r="I27" i="763"/>
  <c r="H27" i="763"/>
  <c r="S26" i="763"/>
  <c r="R26" i="763"/>
  <c r="Q26" i="763"/>
  <c r="P26" i="763"/>
  <c r="O26" i="763"/>
  <c r="N26" i="763"/>
  <c r="M26" i="763"/>
  <c r="L26" i="763"/>
  <c r="K26" i="763"/>
  <c r="J26" i="763"/>
  <c r="I26" i="763"/>
  <c r="H26" i="763"/>
  <c r="S25" i="763"/>
  <c r="R25" i="763"/>
  <c r="Q25" i="763"/>
  <c r="P25" i="763"/>
  <c r="O25" i="763"/>
  <c r="N25" i="763"/>
  <c r="M25" i="763"/>
  <c r="L25" i="763"/>
  <c r="K25" i="763"/>
  <c r="J25" i="763"/>
  <c r="I25" i="763"/>
  <c r="H25" i="763"/>
  <c r="S24" i="763"/>
  <c r="R24" i="763"/>
  <c r="Q24" i="763"/>
  <c r="P24" i="763"/>
  <c r="O24" i="763"/>
  <c r="N24" i="763"/>
  <c r="M24" i="763"/>
  <c r="L24" i="763"/>
  <c r="K24" i="763"/>
  <c r="J24" i="763"/>
  <c r="I24" i="763"/>
  <c r="H24" i="763"/>
  <c r="S23" i="763"/>
  <c r="R23" i="763"/>
  <c r="Q23" i="763"/>
  <c r="P23" i="763"/>
  <c r="O23" i="763"/>
  <c r="N23" i="763"/>
  <c r="M23" i="763"/>
  <c r="L23" i="763"/>
  <c r="K23" i="763"/>
  <c r="J23" i="763"/>
  <c r="I23" i="763"/>
  <c r="H23" i="763"/>
  <c r="S22" i="763"/>
  <c r="R22" i="763"/>
  <c r="Q22" i="763"/>
  <c r="P22" i="763"/>
  <c r="O22" i="763"/>
  <c r="N22" i="763"/>
  <c r="M22" i="763"/>
  <c r="L22" i="763"/>
  <c r="K22" i="763"/>
  <c r="J22" i="763"/>
  <c r="I22" i="763"/>
  <c r="H22" i="763"/>
  <c r="S21" i="763"/>
  <c r="R21" i="763"/>
  <c r="Q21" i="763"/>
  <c r="P21" i="763"/>
  <c r="O21" i="763"/>
  <c r="N21" i="763"/>
  <c r="M21" i="763"/>
  <c r="L21" i="763"/>
  <c r="K21" i="763"/>
  <c r="J21" i="763"/>
  <c r="I21" i="763"/>
  <c r="H21" i="763"/>
  <c r="S20" i="763"/>
  <c r="R20" i="763"/>
  <c r="Q20" i="763"/>
  <c r="P20" i="763"/>
  <c r="O20" i="763"/>
  <c r="N20" i="763"/>
  <c r="M20" i="763"/>
  <c r="L20" i="763"/>
  <c r="K20" i="763"/>
  <c r="J20" i="763"/>
  <c r="I20" i="763"/>
  <c r="H20" i="763"/>
  <c r="S19" i="763"/>
  <c r="R19" i="763"/>
  <c r="Q19" i="763"/>
  <c r="P19" i="763"/>
  <c r="O19" i="763"/>
  <c r="N19" i="763"/>
  <c r="M19" i="763"/>
  <c r="L19" i="763"/>
  <c r="K19" i="763"/>
  <c r="J19" i="763"/>
  <c r="I19" i="763"/>
  <c r="H19" i="763"/>
  <c r="S18" i="763"/>
  <c r="R18" i="763"/>
  <c r="Q18" i="763"/>
  <c r="P18" i="763"/>
  <c r="O18" i="763"/>
  <c r="N18" i="763"/>
  <c r="M18" i="763"/>
  <c r="L18" i="763"/>
  <c r="K18" i="763"/>
  <c r="J18" i="763"/>
  <c r="I18" i="763"/>
  <c r="H18" i="763"/>
  <c r="S16" i="763"/>
  <c r="R16" i="763"/>
  <c r="Q16" i="763"/>
  <c r="P16" i="763"/>
  <c r="O16" i="763"/>
  <c r="N16" i="763"/>
  <c r="M16" i="763"/>
  <c r="L16" i="763"/>
  <c r="K16" i="763"/>
  <c r="J16" i="763"/>
  <c r="I16" i="763"/>
  <c r="H16" i="763"/>
  <c r="S15" i="763"/>
  <c r="R15" i="763"/>
  <c r="Q15" i="763"/>
  <c r="P15" i="763"/>
  <c r="O15" i="763"/>
  <c r="N15" i="763"/>
  <c r="M15" i="763"/>
  <c r="L15" i="763"/>
  <c r="K15" i="763"/>
  <c r="J15" i="763"/>
  <c r="I15" i="763"/>
  <c r="H15" i="763"/>
  <c r="S14" i="763"/>
  <c r="R14" i="763"/>
  <c r="Q14" i="763"/>
  <c r="P14" i="763"/>
  <c r="O14" i="763"/>
  <c r="N14" i="763"/>
  <c r="M14" i="763"/>
  <c r="L14" i="763"/>
  <c r="K14" i="763"/>
  <c r="J14" i="763"/>
  <c r="I14" i="763"/>
  <c r="H14" i="763"/>
  <c r="S13" i="763"/>
  <c r="R13" i="763"/>
  <c r="Q13" i="763"/>
  <c r="P13" i="763"/>
  <c r="O13" i="763"/>
  <c r="N13" i="763"/>
  <c r="M13" i="763"/>
  <c r="L13" i="763"/>
  <c r="K13" i="763"/>
  <c r="J13" i="763"/>
  <c r="I13" i="763"/>
  <c r="H13" i="763"/>
  <c r="S12" i="763"/>
  <c r="R12" i="763"/>
  <c r="Q12" i="763"/>
  <c r="P12" i="763"/>
  <c r="O12" i="763"/>
  <c r="N12" i="763"/>
  <c r="M12" i="763"/>
  <c r="L12" i="763"/>
  <c r="K12" i="763"/>
  <c r="J12" i="763"/>
  <c r="I12" i="763"/>
  <c r="H12" i="763"/>
  <c r="S11" i="763"/>
  <c r="R11" i="763"/>
  <c r="Q11" i="763"/>
  <c r="P11" i="763"/>
  <c r="O11" i="763"/>
  <c r="N11" i="763"/>
  <c r="M11" i="763"/>
  <c r="L11" i="763"/>
  <c r="K11" i="763"/>
  <c r="J11" i="763"/>
  <c r="I11" i="763"/>
  <c r="H11" i="763"/>
  <c r="R3" i="763"/>
  <c r="M3" i="763"/>
  <c r="S27" i="762"/>
  <c r="R27" i="762"/>
  <c r="Q27" i="762"/>
  <c r="P27" i="762"/>
  <c r="O27" i="762"/>
  <c r="N27" i="762"/>
  <c r="M27" i="762"/>
  <c r="L27" i="762"/>
  <c r="K27" i="762"/>
  <c r="J27" i="762"/>
  <c r="I27" i="762"/>
  <c r="H27" i="762"/>
  <c r="S26" i="762"/>
  <c r="R26" i="762"/>
  <c r="Q26" i="762"/>
  <c r="P26" i="762"/>
  <c r="O26" i="762"/>
  <c r="N26" i="762"/>
  <c r="M26" i="762"/>
  <c r="L26" i="762"/>
  <c r="K26" i="762"/>
  <c r="J26" i="762"/>
  <c r="I26" i="762"/>
  <c r="H26" i="762"/>
  <c r="S25" i="762"/>
  <c r="R25" i="762"/>
  <c r="Q25" i="762"/>
  <c r="P25" i="762"/>
  <c r="O25" i="762"/>
  <c r="N25" i="762"/>
  <c r="M25" i="762"/>
  <c r="L25" i="762"/>
  <c r="K25" i="762"/>
  <c r="J25" i="762"/>
  <c r="I25" i="762"/>
  <c r="H25" i="762"/>
  <c r="S24" i="762"/>
  <c r="R24" i="762"/>
  <c r="Q24" i="762"/>
  <c r="P24" i="762"/>
  <c r="O24" i="762"/>
  <c r="N24" i="762"/>
  <c r="M24" i="762"/>
  <c r="L24" i="762"/>
  <c r="K24" i="762"/>
  <c r="J24" i="762"/>
  <c r="I24" i="762"/>
  <c r="H24" i="762"/>
  <c r="S23" i="762"/>
  <c r="R23" i="762"/>
  <c r="Q23" i="762"/>
  <c r="P23" i="762"/>
  <c r="O23" i="762"/>
  <c r="N23" i="762"/>
  <c r="M23" i="762"/>
  <c r="L23" i="762"/>
  <c r="K23" i="762"/>
  <c r="J23" i="762"/>
  <c r="I23" i="762"/>
  <c r="H23" i="762"/>
  <c r="S22" i="762"/>
  <c r="R22" i="762"/>
  <c r="Q22" i="762"/>
  <c r="P22" i="762"/>
  <c r="O22" i="762"/>
  <c r="N22" i="762"/>
  <c r="M22" i="762"/>
  <c r="L22" i="762"/>
  <c r="K22" i="762"/>
  <c r="J22" i="762"/>
  <c r="I22" i="762"/>
  <c r="H22" i="762"/>
  <c r="S21" i="762"/>
  <c r="R21" i="762"/>
  <c r="Q21" i="762"/>
  <c r="P21" i="762"/>
  <c r="O21" i="762"/>
  <c r="N21" i="762"/>
  <c r="M21" i="762"/>
  <c r="L21" i="762"/>
  <c r="K21" i="762"/>
  <c r="J21" i="762"/>
  <c r="I21" i="762"/>
  <c r="H21" i="762"/>
  <c r="S20" i="762"/>
  <c r="R20" i="762"/>
  <c r="Q20" i="762"/>
  <c r="P20" i="762"/>
  <c r="O20" i="762"/>
  <c r="N20" i="762"/>
  <c r="M20" i="762"/>
  <c r="L20" i="762"/>
  <c r="K20" i="762"/>
  <c r="J20" i="762"/>
  <c r="I20" i="762"/>
  <c r="H20" i="762"/>
  <c r="S19" i="762"/>
  <c r="R19" i="762"/>
  <c r="Q19" i="762"/>
  <c r="P19" i="762"/>
  <c r="O19" i="762"/>
  <c r="N19" i="762"/>
  <c r="M19" i="762"/>
  <c r="L19" i="762"/>
  <c r="K19" i="762"/>
  <c r="J19" i="762"/>
  <c r="I19" i="762"/>
  <c r="H19" i="762"/>
  <c r="S18" i="762"/>
  <c r="R18" i="762"/>
  <c r="Q18" i="762"/>
  <c r="P18" i="762"/>
  <c r="O18" i="762"/>
  <c r="N18" i="762"/>
  <c r="M18" i="762"/>
  <c r="L18" i="762"/>
  <c r="K18" i="762"/>
  <c r="J18" i="762"/>
  <c r="I18" i="762"/>
  <c r="H18" i="762"/>
  <c r="S16" i="762"/>
  <c r="R16" i="762"/>
  <c r="Q16" i="762"/>
  <c r="P16" i="762"/>
  <c r="O16" i="762"/>
  <c r="N16" i="762"/>
  <c r="M16" i="762"/>
  <c r="L16" i="762"/>
  <c r="K16" i="762"/>
  <c r="J16" i="762"/>
  <c r="I16" i="762"/>
  <c r="H16" i="762"/>
  <c r="S15" i="762"/>
  <c r="R15" i="762"/>
  <c r="Q15" i="762"/>
  <c r="P15" i="762"/>
  <c r="O15" i="762"/>
  <c r="N15" i="762"/>
  <c r="M15" i="762"/>
  <c r="L15" i="762"/>
  <c r="K15" i="762"/>
  <c r="J15" i="762"/>
  <c r="I15" i="762"/>
  <c r="H15" i="762"/>
  <c r="S14" i="762"/>
  <c r="R14" i="762"/>
  <c r="Q14" i="762"/>
  <c r="P14" i="762"/>
  <c r="O14" i="762"/>
  <c r="N14" i="762"/>
  <c r="M14" i="762"/>
  <c r="L14" i="762"/>
  <c r="K14" i="762"/>
  <c r="J14" i="762"/>
  <c r="I14" i="762"/>
  <c r="H14" i="762"/>
  <c r="S13" i="762"/>
  <c r="R13" i="762"/>
  <c r="Q13" i="762"/>
  <c r="P13" i="762"/>
  <c r="O13" i="762"/>
  <c r="N13" i="762"/>
  <c r="M13" i="762"/>
  <c r="L13" i="762"/>
  <c r="K13" i="762"/>
  <c r="J13" i="762"/>
  <c r="I13" i="762"/>
  <c r="H13" i="762"/>
  <c r="S12" i="762"/>
  <c r="R12" i="762"/>
  <c r="Q12" i="762"/>
  <c r="P12" i="762"/>
  <c r="O12" i="762"/>
  <c r="N12" i="762"/>
  <c r="M12" i="762"/>
  <c r="L12" i="762"/>
  <c r="K12" i="762"/>
  <c r="J12" i="762"/>
  <c r="I12" i="762"/>
  <c r="H12" i="762"/>
  <c r="S11" i="762"/>
  <c r="R11" i="762"/>
  <c r="Q11" i="762"/>
  <c r="P11" i="762"/>
  <c r="O11" i="762"/>
  <c r="N11" i="762"/>
  <c r="M11" i="762"/>
  <c r="L11" i="762"/>
  <c r="K11" i="762"/>
  <c r="J11" i="762"/>
  <c r="I11" i="762"/>
  <c r="H11" i="762"/>
  <c r="R3" i="762"/>
  <c r="M3" i="762"/>
  <c r="S27" i="761"/>
  <c r="R27" i="761"/>
  <c r="Q27" i="761"/>
  <c r="P27" i="761"/>
  <c r="O27" i="761"/>
  <c r="N27" i="761"/>
  <c r="M27" i="761"/>
  <c r="L27" i="761"/>
  <c r="K27" i="761"/>
  <c r="J27" i="761"/>
  <c r="I27" i="761"/>
  <c r="H27" i="761"/>
  <c r="S26" i="761"/>
  <c r="R26" i="761"/>
  <c r="Q26" i="761"/>
  <c r="P26" i="761"/>
  <c r="O26" i="761"/>
  <c r="N26" i="761"/>
  <c r="M26" i="761"/>
  <c r="L26" i="761"/>
  <c r="K26" i="761"/>
  <c r="J26" i="761"/>
  <c r="I26" i="761"/>
  <c r="S25" i="761"/>
  <c r="R25" i="761"/>
  <c r="Q25" i="761"/>
  <c r="P25" i="761"/>
  <c r="O25" i="761"/>
  <c r="N25" i="761"/>
  <c r="M25" i="761"/>
  <c r="L25" i="761"/>
  <c r="K25" i="761"/>
  <c r="J25" i="761"/>
  <c r="I25" i="761"/>
  <c r="S24" i="761"/>
  <c r="R24" i="761"/>
  <c r="Q24" i="761"/>
  <c r="P24" i="761"/>
  <c r="O24" i="761"/>
  <c r="N24" i="761"/>
  <c r="M24" i="761"/>
  <c r="L24" i="761"/>
  <c r="K24" i="761"/>
  <c r="J24" i="761"/>
  <c r="I24" i="761"/>
  <c r="S23" i="761"/>
  <c r="R23" i="761"/>
  <c r="Q23" i="761"/>
  <c r="P23" i="761"/>
  <c r="O23" i="761"/>
  <c r="N23" i="761"/>
  <c r="M23" i="761"/>
  <c r="L23" i="761"/>
  <c r="K23" i="761"/>
  <c r="J23" i="761"/>
  <c r="I23" i="761"/>
  <c r="S22" i="761"/>
  <c r="R22" i="761"/>
  <c r="Q22" i="761"/>
  <c r="P22" i="761"/>
  <c r="O22" i="761"/>
  <c r="N22" i="761"/>
  <c r="M22" i="761"/>
  <c r="L22" i="761"/>
  <c r="K22" i="761"/>
  <c r="J22" i="761"/>
  <c r="I22" i="761"/>
  <c r="S21" i="761"/>
  <c r="R21" i="761"/>
  <c r="Q21" i="761"/>
  <c r="P21" i="761"/>
  <c r="O21" i="761"/>
  <c r="N21" i="761"/>
  <c r="M21" i="761"/>
  <c r="L21" i="761"/>
  <c r="K21" i="761"/>
  <c r="J21" i="761"/>
  <c r="I21" i="761"/>
  <c r="S20" i="761"/>
  <c r="R20" i="761"/>
  <c r="Q20" i="761"/>
  <c r="P20" i="761"/>
  <c r="O20" i="761"/>
  <c r="N20" i="761"/>
  <c r="M20" i="761"/>
  <c r="L20" i="761"/>
  <c r="K20" i="761"/>
  <c r="J20" i="761"/>
  <c r="I20" i="761"/>
  <c r="S19" i="761"/>
  <c r="R19" i="761"/>
  <c r="Q19" i="761"/>
  <c r="P19" i="761"/>
  <c r="O19" i="761"/>
  <c r="N19" i="761"/>
  <c r="M19" i="761"/>
  <c r="L19" i="761"/>
  <c r="K19" i="761"/>
  <c r="J19" i="761"/>
  <c r="I19" i="761"/>
  <c r="S18" i="761"/>
  <c r="R18" i="761"/>
  <c r="Q18" i="761"/>
  <c r="P18" i="761"/>
  <c r="O18" i="761"/>
  <c r="N18" i="761"/>
  <c r="M18" i="761"/>
  <c r="L18" i="761"/>
  <c r="K18" i="761"/>
  <c r="J18" i="761"/>
  <c r="I18" i="761"/>
  <c r="S16" i="761"/>
  <c r="R16" i="761"/>
  <c r="Q16" i="761"/>
  <c r="P16" i="761"/>
  <c r="O16" i="761"/>
  <c r="N16" i="761"/>
  <c r="M16" i="761"/>
  <c r="L16" i="761"/>
  <c r="K16" i="761"/>
  <c r="J16" i="761"/>
  <c r="I16" i="761"/>
  <c r="S15" i="761"/>
  <c r="R15" i="761"/>
  <c r="Q15" i="761"/>
  <c r="P15" i="761"/>
  <c r="O15" i="761"/>
  <c r="N15" i="761"/>
  <c r="M15" i="761"/>
  <c r="L15" i="761"/>
  <c r="K15" i="761"/>
  <c r="J15" i="761"/>
  <c r="I15" i="761"/>
  <c r="S14" i="761"/>
  <c r="R14" i="761"/>
  <c r="Q14" i="761"/>
  <c r="P14" i="761"/>
  <c r="O14" i="761"/>
  <c r="N14" i="761"/>
  <c r="M14" i="761"/>
  <c r="L14" i="761"/>
  <c r="K14" i="761"/>
  <c r="J14" i="761"/>
  <c r="I14" i="761"/>
  <c r="S13" i="761"/>
  <c r="R13" i="761"/>
  <c r="Q13" i="761"/>
  <c r="P13" i="761"/>
  <c r="O13" i="761"/>
  <c r="N13" i="761"/>
  <c r="M13" i="761"/>
  <c r="L13" i="761"/>
  <c r="K13" i="761"/>
  <c r="J13" i="761"/>
  <c r="I13" i="761"/>
  <c r="S12" i="761"/>
  <c r="R12" i="761"/>
  <c r="Q12" i="761"/>
  <c r="P12" i="761"/>
  <c r="O12" i="761"/>
  <c r="N12" i="761"/>
  <c r="M12" i="761"/>
  <c r="L12" i="761"/>
  <c r="K12" i="761"/>
  <c r="J12" i="761"/>
  <c r="I12" i="761"/>
  <c r="S11" i="761"/>
  <c r="R11" i="761"/>
  <c r="Q11" i="761"/>
  <c r="P11" i="761"/>
  <c r="O11" i="761"/>
  <c r="N11" i="761"/>
  <c r="M11" i="761"/>
  <c r="L11" i="761"/>
  <c r="K11" i="761"/>
  <c r="J11" i="761"/>
  <c r="I11" i="761"/>
  <c r="R3" i="761"/>
  <c r="M3" i="761"/>
  <c r="S27" i="760"/>
  <c r="R27" i="760"/>
  <c r="Q27" i="760"/>
  <c r="P27" i="760"/>
  <c r="O27" i="760"/>
  <c r="N27" i="760"/>
  <c r="M27" i="760"/>
  <c r="L27" i="760"/>
  <c r="K27" i="760"/>
  <c r="J27" i="760"/>
  <c r="I27" i="760"/>
  <c r="H27" i="760"/>
  <c r="S26" i="760"/>
  <c r="R26" i="760"/>
  <c r="Q26" i="760"/>
  <c r="P26" i="760"/>
  <c r="O26" i="760"/>
  <c r="N26" i="760"/>
  <c r="M26" i="760"/>
  <c r="L26" i="760"/>
  <c r="K26" i="760"/>
  <c r="J26" i="760"/>
  <c r="I26" i="760"/>
  <c r="H26" i="760"/>
  <c r="S25" i="760"/>
  <c r="R25" i="760"/>
  <c r="Q25" i="760"/>
  <c r="P25" i="760"/>
  <c r="O25" i="760"/>
  <c r="N25" i="760"/>
  <c r="M25" i="760"/>
  <c r="L25" i="760"/>
  <c r="K25" i="760"/>
  <c r="J25" i="760"/>
  <c r="I25" i="760"/>
  <c r="H25" i="760"/>
  <c r="S24" i="760"/>
  <c r="R24" i="760"/>
  <c r="Q24" i="760"/>
  <c r="P24" i="760"/>
  <c r="O24" i="760"/>
  <c r="N24" i="760"/>
  <c r="M24" i="760"/>
  <c r="L24" i="760"/>
  <c r="K24" i="760"/>
  <c r="J24" i="760"/>
  <c r="I24" i="760"/>
  <c r="H24" i="760"/>
  <c r="S23" i="760"/>
  <c r="R23" i="760"/>
  <c r="Q23" i="760"/>
  <c r="P23" i="760"/>
  <c r="O23" i="760"/>
  <c r="N23" i="760"/>
  <c r="M23" i="760"/>
  <c r="L23" i="760"/>
  <c r="K23" i="760"/>
  <c r="J23" i="760"/>
  <c r="I23" i="760"/>
  <c r="H23" i="760"/>
  <c r="S22" i="760"/>
  <c r="R22" i="760"/>
  <c r="Q22" i="760"/>
  <c r="P22" i="760"/>
  <c r="O22" i="760"/>
  <c r="N22" i="760"/>
  <c r="M22" i="760"/>
  <c r="L22" i="760"/>
  <c r="K22" i="760"/>
  <c r="J22" i="760"/>
  <c r="I22" i="760"/>
  <c r="H22" i="760"/>
  <c r="S21" i="760"/>
  <c r="R21" i="760"/>
  <c r="Q21" i="760"/>
  <c r="P21" i="760"/>
  <c r="O21" i="760"/>
  <c r="N21" i="760"/>
  <c r="M21" i="760"/>
  <c r="L21" i="760"/>
  <c r="K21" i="760"/>
  <c r="J21" i="760"/>
  <c r="I21" i="760"/>
  <c r="H21" i="760"/>
  <c r="S20" i="760"/>
  <c r="R20" i="760"/>
  <c r="Q20" i="760"/>
  <c r="P20" i="760"/>
  <c r="O20" i="760"/>
  <c r="N20" i="760"/>
  <c r="M20" i="760"/>
  <c r="L20" i="760"/>
  <c r="K20" i="760"/>
  <c r="J20" i="760"/>
  <c r="I20" i="760"/>
  <c r="H20" i="760"/>
  <c r="S19" i="760"/>
  <c r="R19" i="760"/>
  <c r="Q19" i="760"/>
  <c r="P19" i="760"/>
  <c r="O19" i="760"/>
  <c r="N19" i="760"/>
  <c r="M19" i="760"/>
  <c r="L19" i="760"/>
  <c r="K19" i="760"/>
  <c r="J19" i="760"/>
  <c r="I19" i="760"/>
  <c r="H19" i="760"/>
  <c r="S18" i="760"/>
  <c r="R18" i="760"/>
  <c r="Q18" i="760"/>
  <c r="P18" i="760"/>
  <c r="O18" i="760"/>
  <c r="N18" i="760"/>
  <c r="M18" i="760"/>
  <c r="L18" i="760"/>
  <c r="K18" i="760"/>
  <c r="J18" i="760"/>
  <c r="I18" i="760"/>
  <c r="H18" i="760"/>
  <c r="S16" i="760"/>
  <c r="R16" i="760"/>
  <c r="Q16" i="760"/>
  <c r="P16" i="760"/>
  <c r="O16" i="760"/>
  <c r="N16" i="760"/>
  <c r="M16" i="760"/>
  <c r="L16" i="760"/>
  <c r="K16" i="760"/>
  <c r="J16" i="760"/>
  <c r="I16" i="760"/>
  <c r="H16" i="760"/>
  <c r="S15" i="760"/>
  <c r="R15" i="760"/>
  <c r="Q15" i="760"/>
  <c r="P15" i="760"/>
  <c r="O15" i="760"/>
  <c r="N15" i="760"/>
  <c r="M15" i="760"/>
  <c r="L15" i="760"/>
  <c r="K15" i="760"/>
  <c r="J15" i="760"/>
  <c r="I15" i="760"/>
  <c r="H15" i="760"/>
  <c r="S14" i="760"/>
  <c r="R14" i="760"/>
  <c r="Q14" i="760"/>
  <c r="P14" i="760"/>
  <c r="O14" i="760"/>
  <c r="N14" i="760"/>
  <c r="M14" i="760"/>
  <c r="L14" i="760"/>
  <c r="K14" i="760"/>
  <c r="J14" i="760"/>
  <c r="I14" i="760"/>
  <c r="H14" i="760"/>
  <c r="S13" i="760"/>
  <c r="R13" i="760"/>
  <c r="Q13" i="760"/>
  <c r="P13" i="760"/>
  <c r="O13" i="760"/>
  <c r="N13" i="760"/>
  <c r="M13" i="760"/>
  <c r="L13" i="760"/>
  <c r="K13" i="760"/>
  <c r="J13" i="760"/>
  <c r="I13" i="760"/>
  <c r="H13" i="760"/>
  <c r="S12" i="760"/>
  <c r="R12" i="760"/>
  <c r="Q12" i="760"/>
  <c r="P12" i="760"/>
  <c r="O12" i="760"/>
  <c r="N12" i="760"/>
  <c r="M12" i="760"/>
  <c r="L12" i="760"/>
  <c r="K12" i="760"/>
  <c r="J12" i="760"/>
  <c r="I12" i="760"/>
  <c r="H12" i="760"/>
  <c r="S11" i="760"/>
  <c r="R11" i="760"/>
  <c r="Q11" i="760"/>
  <c r="P11" i="760"/>
  <c r="O11" i="760"/>
  <c r="N11" i="760"/>
  <c r="M11" i="760"/>
  <c r="L11" i="760"/>
  <c r="K11" i="760"/>
  <c r="J11" i="760"/>
  <c r="I11" i="760"/>
  <c r="H11" i="760"/>
  <c r="R3" i="760"/>
  <c r="M3" i="760"/>
  <c r="S27" i="759"/>
  <c r="R27" i="759"/>
  <c r="Q27" i="759"/>
  <c r="P27" i="759"/>
  <c r="O27" i="759"/>
  <c r="N27" i="759"/>
  <c r="M27" i="759"/>
  <c r="L27" i="759"/>
  <c r="K27" i="759"/>
  <c r="J27" i="759"/>
  <c r="I27" i="759"/>
  <c r="H27" i="759"/>
  <c r="S26" i="759"/>
  <c r="R26" i="759"/>
  <c r="Q26" i="759"/>
  <c r="P26" i="759"/>
  <c r="O26" i="759"/>
  <c r="N26" i="759"/>
  <c r="M26" i="759"/>
  <c r="L26" i="759"/>
  <c r="K26" i="759"/>
  <c r="J26" i="759"/>
  <c r="I26" i="759"/>
  <c r="H26" i="759"/>
  <c r="S25" i="759"/>
  <c r="R25" i="759"/>
  <c r="Q25" i="759"/>
  <c r="P25" i="759"/>
  <c r="O25" i="759"/>
  <c r="N25" i="759"/>
  <c r="M25" i="759"/>
  <c r="L25" i="759"/>
  <c r="K25" i="759"/>
  <c r="J25" i="759"/>
  <c r="I25" i="759"/>
  <c r="H25" i="759"/>
  <c r="S24" i="759"/>
  <c r="R24" i="759"/>
  <c r="Q24" i="759"/>
  <c r="P24" i="759"/>
  <c r="O24" i="759"/>
  <c r="N24" i="759"/>
  <c r="M24" i="759"/>
  <c r="L24" i="759"/>
  <c r="K24" i="759"/>
  <c r="J24" i="759"/>
  <c r="I24" i="759"/>
  <c r="H24" i="759"/>
  <c r="S23" i="759"/>
  <c r="R23" i="759"/>
  <c r="Q23" i="759"/>
  <c r="P23" i="759"/>
  <c r="O23" i="759"/>
  <c r="N23" i="759"/>
  <c r="M23" i="759"/>
  <c r="L23" i="759"/>
  <c r="K23" i="759"/>
  <c r="J23" i="759"/>
  <c r="I23" i="759"/>
  <c r="H23" i="759"/>
  <c r="S22" i="759"/>
  <c r="R22" i="759"/>
  <c r="Q22" i="759"/>
  <c r="P22" i="759"/>
  <c r="O22" i="759"/>
  <c r="N22" i="759"/>
  <c r="M22" i="759"/>
  <c r="L22" i="759"/>
  <c r="K22" i="759"/>
  <c r="J22" i="759"/>
  <c r="I22" i="759"/>
  <c r="H22" i="759"/>
  <c r="S21" i="759"/>
  <c r="R21" i="759"/>
  <c r="Q21" i="759"/>
  <c r="P21" i="759"/>
  <c r="O21" i="759"/>
  <c r="N21" i="759"/>
  <c r="M21" i="759"/>
  <c r="L21" i="759"/>
  <c r="K21" i="759"/>
  <c r="J21" i="759"/>
  <c r="I21" i="759"/>
  <c r="H21" i="759"/>
  <c r="S20" i="759"/>
  <c r="R20" i="759"/>
  <c r="Q20" i="759"/>
  <c r="P20" i="759"/>
  <c r="O20" i="759"/>
  <c r="N20" i="759"/>
  <c r="M20" i="759"/>
  <c r="L20" i="759"/>
  <c r="K20" i="759"/>
  <c r="J20" i="759"/>
  <c r="I20" i="759"/>
  <c r="H20" i="759"/>
  <c r="S19" i="759"/>
  <c r="R19" i="759"/>
  <c r="Q19" i="759"/>
  <c r="P19" i="759"/>
  <c r="O19" i="759"/>
  <c r="N19" i="759"/>
  <c r="M19" i="759"/>
  <c r="L19" i="759"/>
  <c r="K19" i="759"/>
  <c r="J19" i="759"/>
  <c r="I19" i="759"/>
  <c r="H19" i="759"/>
  <c r="S18" i="759"/>
  <c r="R18" i="759"/>
  <c r="Q18" i="759"/>
  <c r="P18" i="759"/>
  <c r="O18" i="759"/>
  <c r="N18" i="759"/>
  <c r="M18" i="759"/>
  <c r="L18" i="759"/>
  <c r="K18" i="759"/>
  <c r="J18" i="759"/>
  <c r="I18" i="759"/>
  <c r="H18" i="759"/>
  <c r="S16" i="759"/>
  <c r="R16" i="759"/>
  <c r="Q16" i="759"/>
  <c r="P16" i="759"/>
  <c r="O16" i="759"/>
  <c r="N16" i="759"/>
  <c r="M16" i="759"/>
  <c r="L16" i="759"/>
  <c r="K16" i="759"/>
  <c r="J16" i="759"/>
  <c r="I16" i="759"/>
  <c r="H16" i="759"/>
  <c r="S15" i="759"/>
  <c r="R15" i="759"/>
  <c r="Q15" i="759"/>
  <c r="P15" i="759"/>
  <c r="O15" i="759"/>
  <c r="N15" i="759"/>
  <c r="M15" i="759"/>
  <c r="L15" i="759"/>
  <c r="K15" i="759"/>
  <c r="J15" i="759"/>
  <c r="I15" i="759"/>
  <c r="H15" i="759"/>
  <c r="S14" i="759"/>
  <c r="R14" i="759"/>
  <c r="Q14" i="759"/>
  <c r="P14" i="759"/>
  <c r="O14" i="759"/>
  <c r="N14" i="759"/>
  <c r="M14" i="759"/>
  <c r="L14" i="759"/>
  <c r="K14" i="759"/>
  <c r="J14" i="759"/>
  <c r="I14" i="759"/>
  <c r="H14" i="759"/>
  <c r="S13" i="759"/>
  <c r="R13" i="759"/>
  <c r="Q13" i="759"/>
  <c r="P13" i="759"/>
  <c r="O13" i="759"/>
  <c r="N13" i="759"/>
  <c r="M13" i="759"/>
  <c r="L13" i="759"/>
  <c r="K13" i="759"/>
  <c r="J13" i="759"/>
  <c r="I13" i="759"/>
  <c r="H13" i="759"/>
  <c r="S12" i="759"/>
  <c r="R12" i="759"/>
  <c r="Q12" i="759"/>
  <c r="P12" i="759"/>
  <c r="O12" i="759"/>
  <c r="N12" i="759"/>
  <c r="M12" i="759"/>
  <c r="L12" i="759"/>
  <c r="K12" i="759"/>
  <c r="J12" i="759"/>
  <c r="I12" i="759"/>
  <c r="H12" i="759"/>
  <c r="S11" i="759"/>
  <c r="R11" i="759"/>
  <c r="Q11" i="759"/>
  <c r="P11" i="759"/>
  <c r="O11" i="759"/>
  <c r="N11" i="759"/>
  <c r="M11" i="759"/>
  <c r="L11" i="759"/>
  <c r="K11" i="759"/>
  <c r="J11" i="759"/>
  <c r="I11" i="759"/>
  <c r="H11" i="759"/>
  <c r="R3" i="759"/>
  <c r="M3" i="759"/>
  <c r="S27" i="758"/>
  <c r="R27" i="758"/>
  <c r="Q27" i="758"/>
  <c r="P27" i="758"/>
  <c r="O27" i="758"/>
  <c r="N27" i="758"/>
  <c r="M27" i="758"/>
  <c r="L27" i="758"/>
  <c r="K27" i="758"/>
  <c r="J27" i="758"/>
  <c r="I27" i="758"/>
  <c r="H27" i="758"/>
  <c r="S26" i="758"/>
  <c r="R26" i="758"/>
  <c r="Q26" i="758"/>
  <c r="P26" i="758"/>
  <c r="O26" i="758"/>
  <c r="N26" i="758"/>
  <c r="M26" i="758"/>
  <c r="L26" i="758"/>
  <c r="K26" i="758"/>
  <c r="J26" i="758"/>
  <c r="I26" i="758"/>
  <c r="H26" i="758"/>
  <c r="S25" i="758"/>
  <c r="R25" i="758"/>
  <c r="Q25" i="758"/>
  <c r="P25" i="758"/>
  <c r="O25" i="758"/>
  <c r="N25" i="758"/>
  <c r="M25" i="758"/>
  <c r="L25" i="758"/>
  <c r="K25" i="758"/>
  <c r="J25" i="758"/>
  <c r="I25" i="758"/>
  <c r="H25" i="758"/>
  <c r="S24" i="758"/>
  <c r="R24" i="758"/>
  <c r="Q24" i="758"/>
  <c r="P24" i="758"/>
  <c r="O24" i="758"/>
  <c r="N24" i="758"/>
  <c r="M24" i="758"/>
  <c r="L24" i="758"/>
  <c r="K24" i="758"/>
  <c r="J24" i="758"/>
  <c r="I24" i="758"/>
  <c r="H24" i="758"/>
  <c r="S23" i="758"/>
  <c r="R23" i="758"/>
  <c r="Q23" i="758"/>
  <c r="P23" i="758"/>
  <c r="O23" i="758"/>
  <c r="N23" i="758"/>
  <c r="M23" i="758"/>
  <c r="L23" i="758"/>
  <c r="K23" i="758"/>
  <c r="J23" i="758"/>
  <c r="I23" i="758"/>
  <c r="H23" i="758"/>
  <c r="S22" i="758"/>
  <c r="R22" i="758"/>
  <c r="Q22" i="758"/>
  <c r="P22" i="758"/>
  <c r="O22" i="758"/>
  <c r="N22" i="758"/>
  <c r="M22" i="758"/>
  <c r="L22" i="758"/>
  <c r="K22" i="758"/>
  <c r="J22" i="758"/>
  <c r="I22" i="758"/>
  <c r="H22" i="758"/>
  <c r="S21" i="758"/>
  <c r="R21" i="758"/>
  <c r="Q21" i="758"/>
  <c r="P21" i="758"/>
  <c r="O21" i="758"/>
  <c r="N21" i="758"/>
  <c r="M21" i="758"/>
  <c r="L21" i="758"/>
  <c r="K21" i="758"/>
  <c r="J21" i="758"/>
  <c r="I21" i="758"/>
  <c r="H21" i="758"/>
  <c r="S20" i="758"/>
  <c r="R20" i="758"/>
  <c r="Q20" i="758"/>
  <c r="P20" i="758"/>
  <c r="O20" i="758"/>
  <c r="N20" i="758"/>
  <c r="M20" i="758"/>
  <c r="L20" i="758"/>
  <c r="K20" i="758"/>
  <c r="J20" i="758"/>
  <c r="I20" i="758"/>
  <c r="H20" i="758"/>
  <c r="S19" i="758"/>
  <c r="R19" i="758"/>
  <c r="Q19" i="758"/>
  <c r="P19" i="758"/>
  <c r="O19" i="758"/>
  <c r="N19" i="758"/>
  <c r="M19" i="758"/>
  <c r="L19" i="758"/>
  <c r="K19" i="758"/>
  <c r="J19" i="758"/>
  <c r="I19" i="758"/>
  <c r="H19" i="758"/>
  <c r="S18" i="758"/>
  <c r="R18" i="758"/>
  <c r="Q18" i="758"/>
  <c r="P18" i="758"/>
  <c r="O18" i="758"/>
  <c r="N18" i="758"/>
  <c r="M18" i="758"/>
  <c r="L18" i="758"/>
  <c r="K18" i="758"/>
  <c r="J18" i="758"/>
  <c r="I18" i="758"/>
  <c r="H18" i="758"/>
  <c r="S16" i="758"/>
  <c r="R16" i="758"/>
  <c r="Q16" i="758"/>
  <c r="P16" i="758"/>
  <c r="O16" i="758"/>
  <c r="N16" i="758"/>
  <c r="M16" i="758"/>
  <c r="L16" i="758"/>
  <c r="K16" i="758"/>
  <c r="J16" i="758"/>
  <c r="I16" i="758"/>
  <c r="H16" i="758"/>
  <c r="S15" i="758"/>
  <c r="R15" i="758"/>
  <c r="Q15" i="758"/>
  <c r="P15" i="758"/>
  <c r="O15" i="758"/>
  <c r="N15" i="758"/>
  <c r="M15" i="758"/>
  <c r="L15" i="758"/>
  <c r="K15" i="758"/>
  <c r="J15" i="758"/>
  <c r="I15" i="758"/>
  <c r="H15" i="758"/>
  <c r="S14" i="758"/>
  <c r="R14" i="758"/>
  <c r="Q14" i="758"/>
  <c r="P14" i="758"/>
  <c r="O14" i="758"/>
  <c r="N14" i="758"/>
  <c r="M14" i="758"/>
  <c r="L14" i="758"/>
  <c r="K14" i="758"/>
  <c r="J14" i="758"/>
  <c r="I14" i="758"/>
  <c r="H14" i="758"/>
  <c r="S13" i="758"/>
  <c r="R13" i="758"/>
  <c r="Q13" i="758"/>
  <c r="P13" i="758"/>
  <c r="O13" i="758"/>
  <c r="N13" i="758"/>
  <c r="M13" i="758"/>
  <c r="L13" i="758"/>
  <c r="K13" i="758"/>
  <c r="J13" i="758"/>
  <c r="I13" i="758"/>
  <c r="H13" i="758"/>
  <c r="S12" i="758"/>
  <c r="R12" i="758"/>
  <c r="Q12" i="758"/>
  <c r="P12" i="758"/>
  <c r="O12" i="758"/>
  <c r="N12" i="758"/>
  <c r="M12" i="758"/>
  <c r="L12" i="758"/>
  <c r="K12" i="758"/>
  <c r="J12" i="758"/>
  <c r="I12" i="758"/>
  <c r="H12" i="758"/>
  <c r="S11" i="758"/>
  <c r="R11" i="758"/>
  <c r="Q11" i="758"/>
  <c r="P11" i="758"/>
  <c r="O11" i="758"/>
  <c r="N11" i="758"/>
  <c r="M11" i="758"/>
  <c r="L11" i="758"/>
  <c r="K11" i="758"/>
  <c r="J11" i="758"/>
  <c r="I11" i="758"/>
  <c r="H11" i="758"/>
  <c r="R3" i="758"/>
  <c r="M3" i="758"/>
  <c r="S27" i="757"/>
  <c r="R27" i="757"/>
  <c r="Q27" i="757"/>
  <c r="P27" i="757"/>
  <c r="O27" i="757"/>
  <c r="N27" i="757"/>
  <c r="M27" i="757"/>
  <c r="L27" i="757"/>
  <c r="K27" i="757"/>
  <c r="J27" i="757"/>
  <c r="I27" i="757"/>
  <c r="H27" i="757"/>
  <c r="S26" i="757"/>
  <c r="R26" i="757"/>
  <c r="Q26" i="757"/>
  <c r="P26" i="757"/>
  <c r="O26" i="757"/>
  <c r="N26" i="757"/>
  <c r="M26" i="757"/>
  <c r="L26" i="757"/>
  <c r="K26" i="757"/>
  <c r="J26" i="757"/>
  <c r="I26" i="757"/>
  <c r="H26" i="757"/>
  <c r="S25" i="757"/>
  <c r="R25" i="757"/>
  <c r="Q25" i="757"/>
  <c r="P25" i="757"/>
  <c r="O25" i="757"/>
  <c r="N25" i="757"/>
  <c r="M25" i="757"/>
  <c r="L25" i="757"/>
  <c r="K25" i="757"/>
  <c r="J25" i="757"/>
  <c r="I25" i="757"/>
  <c r="H25" i="757"/>
  <c r="S24" i="757"/>
  <c r="R24" i="757"/>
  <c r="Q24" i="757"/>
  <c r="P24" i="757"/>
  <c r="O24" i="757"/>
  <c r="N24" i="757"/>
  <c r="M24" i="757"/>
  <c r="L24" i="757"/>
  <c r="K24" i="757"/>
  <c r="J24" i="757"/>
  <c r="I24" i="757"/>
  <c r="H24" i="757"/>
  <c r="S23" i="757"/>
  <c r="R23" i="757"/>
  <c r="Q23" i="757"/>
  <c r="P23" i="757"/>
  <c r="O23" i="757"/>
  <c r="N23" i="757"/>
  <c r="M23" i="757"/>
  <c r="L23" i="757"/>
  <c r="K23" i="757"/>
  <c r="J23" i="757"/>
  <c r="I23" i="757"/>
  <c r="H23" i="757"/>
  <c r="S22" i="757"/>
  <c r="R22" i="757"/>
  <c r="Q22" i="757"/>
  <c r="P22" i="757"/>
  <c r="O22" i="757"/>
  <c r="N22" i="757"/>
  <c r="M22" i="757"/>
  <c r="L22" i="757"/>
  <c r="K22" i="757"/>
  <c r="J22" i="757"/>
  <c r="I22" i="757"/>
  <c r="H22" i="757"/>
  <c r="S21" i="757"/>
  <c r="R21" i="757"/>
  <c r="Q21" i="757"/>
  <c r="P21" i="757"/>
  <c r="O21" i="757"/>
  <c r="N21" i="757"/>
  <c r="M21" i="757"/>
  <c r="L21" i="757"/>
  <c r="K21" i="757"/>
  <c r="J21" i="757"/>
  <c r="I21" i="757"/>
  <c r="H21" i="757"/>
  <c r="S20" i="757"/>
  <c r="R20" i="757"/>
  <c r="Q20" i="757"/>
  <c r="P20" i="757"/>
  <c r="O20" i="757"/>
  <c r="N20" i="757"/>
  <c r="M20" i="757"/>
  <c r="L20" i="757"/>
  <c r="K20" i="757"/>
  <c r="J20" i="757"/>
  <c r="I20" i="757"/>
  <c r="H20" i="757"/>
  <c r="S19" i="757"/>
  <c r="R19" i="757"/>
  <c r="Q19" i="757"/>
  <c r="P19" i="757"/>
  <c r="O19" i="757"/>
  <c r="N19" i="757"/>
  <c r="M19" i="757"/>
  <c r="L19" i="757"/>
  <c r="K19" i="757"/>
  <c r="J19" i="757"/>
  <c r="I19" i="757"/>
  <c r="H19" i="757"/>
  <c r="S18" i="757"/>
  <c r="R18" i="757"/>
  <c r="Q18" i="757"/>
  <c r="P18" i="757"/>
  <c r="O18" i="757"/>
  <c r="N18" i="757"/>
  <c r="M18" i="757"/>
  <c r="L18" i="757"/>
  <c r="K18" i="757"/>
  <c r="J18" i="757"/>
  <c r="I18" i="757"/>
  <c r="H18" i="757"/>
  <c r="S16" i="757"/>
  <c r="R16" i="757"/>
  <c r="Q16" i="757"/>
  <c r="P16" i="757"/>
  <c r="O16" i="757"/>
  <c r="N16" i="757"/>
  <c r="M16" i="757"/>
  <c r="L16" i="757"/>
  <c r="K16" i="757"/>
  <c r="J16" i="757"/>
  <c r="I16" i="757"/>
  <c r="H16" i="757"/>
  <c r="S15" i="757"/>
  <c r="R15" i="757"/>
  <c r="Q15" i="757"/>
  <c r="P15" i="757"/>
  <c r="O15" i="757"/>
  <c r="N15" i="757"/>
  <c r="M15" i="757"/>
  <c r="L15" i="757"/>
  <c r="K15" i="757"/>
  <c r="J15" i="757"/>
  <c r="I15" i="757"/>
  <c r="H15" i="757"/>
  <c r="S14" i="757"/>
  <c r="R14" i="757"/>
  <c r="Q14" i="757"/>
  <c r="P14" i="757"/>
  <c r="O14" i="757"/>
  <c r="N14" i="757"/>
  <c r="M14" i="757"/>
  <c r="L14" i="757"/>
  <c r="K14" i="757"/>
  <c r="J14" i="757"/>
  <c r="I14" i="757"/>
  <c r="H14" i="757"/>
  <c r="S13" i="757"/>
  <c r="R13" i="757"/>
  <c r="Q13" i="757"/>
  <c r="P13" i="757"/>
  <c r="O13" i="757"/>
  <c r="N13" i="757"/>
  <c r="M13" i="757"/>
  <c r="L13" i="757"/>
  <c r="K13" i="757"/>
  <c r="J13" i="757"/>
  <c r="I13" i="757"/>
  <c r="H13" i="757"/>
  <c r="S12" i="757"/>
  <c r="R12" i="757"/>
  <c r="Q12" i="757"/>
  <c r="P12" i="757"/>
  <c r="O12" i="757"/>
  <c r="N12" i="757"/>
  <c r="M12" i="757"/>
  <c r="L12" i="757"/>
  <c r="K12" i="757"/>
  <c r="J12" i="757"/>
  <c r="I12" i="757"/>
  <c r="H12" i="757"/>
  <c r="S11" i="757"/>
  <c r="R11" i="757"/>
  <c r="Q11" i="757"/>
  <c r="P11" i="757"/>
  <c r="O11" i="757"/>
  <c r="N11" i="757"/>
  <c r="M11" i="757"/>
  <c r="L11" i="757"/>
  <c r="K11" i="757"/>
  <c r="J11" i="757"/>
  <c r="I11" i="757"/>
  <c r="H11" i="757"/>
  <c r="R3" i="757"/>
  <c r="M3" i="757"/>
  <c r="S27" i="756"/>
  <c r="R27" i="756"/>
  <c r="Q27" i="756"/>
  <c r="P27" i="756"/>
  <c r="O27" i="756"/>
  <c r="N27" i="756"/>
  <c r="M27" i="756"/>
  <c r="L27" i="756"/>
  <c r="K27" i="756"/>
  <c r="J27" i="756"/>
  <c r="I27" i="756"/>
  <c r="H27" i="756"/>
  <c r="S26" i="756"/>
  <c r="R26" i="756"/>
  <c r="Q26" i="756"/>
  <c r="P26" i="756"/>
  <c r="O26" i="756"/>
  <c r="N26" i="756"/>
  <c r="M26" i="756"/>
  <c r="L26" i="756"/>
  <c r="K26" i="756"/>
  <c r="J26" i="756"/>
  <c r="I26" i="756"/>
  <c r="H26" i="756"/>
  <c r="S25" i="756"/>
  <c r="R25" i="756"/>
  <c r="Q25" i="756"/>
  <c r="P25" i="756"/>
  <c r="O25" i="756"/>
  <c r="N25" i="756"/>
  <c r="M25" i="756"/>
  <c r="L25" i="756"/>
  <c r="K25" i="756"/>
  <c r="J25" i="756"/>
  <c r="I25" i="756"/>
  <c r="H25" i="756"/>
  <c r="S24" i="756"/>
  <c r="R24" i="756"/>
  <c r="Q24" i="756"/>
  <c r="P24" i="756"/>
  <c r="O24" i="756"/>
  <c r="N24" i="756"/>
  <c r="M24" i="756"/>
  <c r="L24" i="756"/>
  <c r="K24" i="756"/>
  <c r="J24" i="756"/>
  <c r="I24" i="756"/>
  <c r="H24" i="756"/>
  <c r="S23" i="756"/>
  <c r="R23" i="756"/>
  <c r="Q23" i="756"/>
  <c r="P23" i="756"/>
  <c r="O23" i="756"/>
  <c r="N23" i="756"/>
  <c r="M23" i="756"/>
  <c r="L23" i="756"/>
  <c r="K23" i="756"/>
  <c r="J23" i="756"/>
  <c r="I23" i="756"/>
  <c r="H23" i="756"/>
  <c r="S22" i="756"/>
  <c r="R22" i="756"/>
  <c r="Q22" i="756"/>
  <c r="P22" i="756"/>
  <c r="O22" i="756"/>
  <c r="N22" i="756"/>
  <c r="M22" i="756"/>
  <c r="L22" i="756"/>
  <c r="K22" i="756"/>
  <c r="J22" i="756"/>
  <c r="I22" i="756"/>
  <c r="H22" i="756"/>
  <c r="S21" i="756"/>
  <c r="R21" i="756"/>
  <c r="Q21" i="756"/>
  <c r="P21" i="756"/>
  <c r="O21" i="756"/>
  <c r="N21" i="756"/>
  <c r="M21" i="756"/>
  <c r="L21" i="756"/>
  <c r="K21" i="756"/>
  <c r="J21" i="756"/>
  <c r="I21" i="756"/>
  <c r="H21" i="756"/>
  <c r="S20" i="756"/>
  <c r="R20" i="756"/>
  <c r="Q20" i="756"/>
  <c r="P20" i="756"/>
  <c r="O20" i="756"/>
  <c r="N20" i="756"/>
  <c r="M20" i="756"/>
  <c r="L20" i="756"/>
  <c r="K20" i="756"/>
  <c r="J20" i="756"/>
  <c r="I20" i="756"/>
  <c r="H20" i="756"/>
  <c r="S19" i="756"/>
  <c r="R19" i="756"/>
  <c r="Q19" i="756"/>
  <c r="P19" i="756"/>
  <c r="O19" i="756"/>
  <c r="N19" i="756"/>
  <c r="M19" i="756"/>
  <c r="L19" i="756"/>
  <c r="K19" i="756"/>
  <c r="J19" i="756"/>
  <c r="I19" i="756"/>
  <c r="H19" i="756"/>
  <c r="S18" i="756"/>
  <c r="R18" i="756"/>
  <c r="Q18" i="756"/>
  <c r="P18" i="756"/>
  <c r="O18" i="756"/>
  <c r="N18" i="756"/>
  <c r="M18" i="756"/>
  <c r="L18" i="756"/>
  <c r="K18" i="756"/>
  <c r="J18" i="756"/>
  <c r="I18" i="756"/>
  <c r="H18" i="756"/>
  <c r="S16" i="756"/>
  <c r="R16" i="756"/>
  <c r="Q16" i="756"/>
  <c r="P16" i="756"/>
  <c r="O16" i="756"/>
  <c r="N16" i="756"/>
  <c r="M16" i="756"/>
  <c r="L16" i="756"/>
  <c r="K16" i="756"/>
  <c r="J16" i="756"/>
  <c r="I16" i="756"/>
  <c r="H16" i="756"/>
  <c r="S15" i="756"/>
  <c r="R15" i="756"/>
  <c r="Q15" i="756"/>
  <c r="P15" i="756"/>
  <c r="O15" i="756"/>
  <c r="N15" i="756"/>
  <c r="M15" i="756"/>
  <c r="L15" i="756"/>
  <c r="K15" i="756"/>
  <c r="J15" i="756"/>
  <c r="I15" i="756"/>
  <c r="H15" i="756"/>
  <c r="S14" i="756"/>
  <c r="R14" i="756"/>
  <c r="Q14" i="756"/>
  <c r="P14" i="756"/>
  <c r="O14" i="756"/>
  <c r="N14" i="756"/>
  <c r="M14" i="756"/>
  <c r="L14" i="756"/>
  <c r="K14" i="756"/>
  <c r="J14" i="756"/>
  <c r="I14" i="756"/>
  <c r="H14" i="756"/>
  <c r="S13" i="756"/>
  <c r="R13" i="756"/>
  <c r="Q13" i="756"/>
  <c r="P13" i="756"/>
  <c r="O13" i="756"/>
  <c r="N13" i="756"/>
  <c r="M13" i="756"/>
  <c r="L13" i="756"/>
  <c r="K13" i="756"/>
  <c r="J13" i="756"/>
  <c r="I13" i="756"/>
  <c r="H13" i="756"/>
  <c r="S12" i="756"/>
  <c r="R12" i="756"/>
  <c r="Q12" i="756"/>
  <c r="P12" i="756"/>
  <c r="O12" i="756"/>
  <c r="N12" i="756"/>
  <c r="M12" i="756"/>
  <c r="L12" i="756"/>
  <c r="K12" i="756"/>
  <c r="J12" i="756"/>
  <c r="I12" i="756"/>
  <c r="H12" i="756"/>
  <c r="S11" i="756"/>
  <c r="R11" i="756"/>
  <c r="Q11" i="756"/>
  <c r="P11" i="756"/>
  <c r="O11" i="756"/>
  <c r="N11" i="756"/>
  <c r="M11" i="756"/>
  <c r="L11" i="756"/>
  <c r="K11" i="756"/>
  <c r="J11" i="756"/>
  <c r="I11" i="756"/>
  <c r="H11" i="756"/>
  <c r="R3" i="756"/>
  <c r="M3" i="756"/>
  <c r="S27" i="755"/>
  <c r="R27" i="755"/>
  <c r="Q27" i="755"/>
  <c r="P27" i="755"/>
  <c r="O27" i="755"/>
  <c r="N27" i="755"/>
  <c r="M27" i="755"/>
  <c r="L27" i="755"/>
  <c r="K27" i="755"/>
  <c r="J27" i="755"/>
  <c r="I27" i="755"/>
  <c r="H27" i="755"/>
  <c r="S26" i="755"/>
  <c r="R26" i="755"/>
  <c r="Q26" i="755"/>
  <c r="P26" i="755"/>
  <c r="O26" i="755"/>
  <c r="N26" i="755"/>
  <c r="M26" i="755"/>
  <c r="L26" i="755"/>
  <c r="K26" i="755"/>
  <c r="J26" i="755"/>
  <c r="I26" i="755"/>
  <c r="H26" i="755"/>
  <c r="S25" i="755"/>
  <c r="R25" i="755"/>
  <c r="Q25" i="755"/>
  <c r="P25" i="755"/>
  <c r="O25" i="755"/>
  <c r="N25" i="755"/>
  <c r="M25" i="755"/>
  <c r="L25" i="755"/>
  <c r="K25" i="755"/>
  <c r="J25" i="755"/>
  <c r="I25" i="755"/>
  <c r="H25" i="755"/>
  <c r="S24" i="755"/>
  <c r="R24" i="755"/>
  <c r="Q24" i="755"/>
  <c r="P24" i="755"/>
  <c r="O24" i="755"/>
  <c r="N24" i="755"/>
  <c r="M24" i="755"/>
  <c r="L24" i="755"/>
  <c r="K24" i="755"/>
  <c r="J24" i="755"/>
  <c r="I24" i="755"/>
  <c r="H24" i="755"/>
  <c r="S23" i="755"/>
  <c r="R23" i="755"/>
  <c r="Q23" i="755"/>
  <c r="P23" i="755"/>
  <c r="O23" i="755"/>
  <c r="N23" i="755"/>
  <c r="M23" i="755"/>
  <c r="L23" i="755"/>
  <c r="K23" i="755"/>
  <c r="J23" i="755"/>
  <c r="I23" i="755"/>
  <c r="H23" i="755"/>
  <c r="S22" i="755"/>
  <c r="R22" i="755"/>
  <c r="Q22" i="755"/>
  <c r="P22" i="755"/>
  <c r="O22" i="755"/>
  <c r="N22" i="755"/>
  <c r="M22" i="755"/>
  <c r="L22" i="755"/>
  <c r="K22" i="755"/>
  <c r="J22" i="755"/>
  <c r="I22" i="755"/>
  <c r="H22" i="755"/>
  <c r="S21" i="755"/>
  <c r="R21" i="755"/>
  <c r="Q21" i="755"/>
  <c r="P21" i="755"/>
  <c r="O21" i="755"/>
  <c r="N21" i="755"/>
  <c r="M21" i="755"/>
  <c r="L21" i="755"/>
  <c r="K21" i="755"/>
  <c r="J21" i="755"/>
  <c r="I21" i="755"/>
  <c r="H21" i="755"/>
  <c r="S20" i="755"/>
  <c r="R20" i="755"/>
  <c r="Q20" i="755"/>
  <c r="P20" i="755"/>
  <c r="O20" i="755"/>
  <c r="N20" i="755"/>
  <c r="M20" i="755"/>
  <c r="L20" i="755"/>
  <c r="K20" i="755"/>
  <c r="J20" i="755"/>
  <c r="I20" i="755"/>
  <c r="H20" i="755"/>
  <c r="S19" i="755"/>
  <c r="R19" i="755"/>
  <c r="Q19" i="755"/>
  <c r="P19" i="755"/>
  <c r="O19" i="755"/>
  <c r="N19" i="755"/>
  <c r="M19" i="755"/>
  <c r="L19" i="755"/>
  <c r="K19" i="755"/>
  <c r="J19" i="755"/>
  <c r="I19" i="755"/>
  <c r="H19" i="755"/>
  <c r="S18" i="755"/>
  <c r="R18" i="755"/>
  <c r="Q18" i="755"/>
  <c r="P18" i="755"/>
  <c r="O18" i="755"/>
  <c r="N18" i="755"/>
  <c r="M18" i="755"/>
  <c r="L18" i="755"/>
  <c r="K18" i="755"/>
  <c r="J18" i="755"/>
  <c r="I18" i="755"/>
  <c r="H18" i="755"/>
  <c r="S16" i="755"/>
  <c r="R16" i="755"/>
  <c r="Q16" i="755"/>
  <c r="P16" i="755"/>
  <c r="O16" i="755"/>
  <c r="N16" i="755"/>
  <c r="M16" i="755"/>
  <c r="L16" i="755"/>
  <c r="K16" i="755"/>
  <c r="J16" i="755"/>
  <c r="I16" i="755"/>
  <c r="H16" i="755"/>
  <c r="S15" i="755"/>
  <c r="R15" i="755"/>
  <c r="Q15" i="755"/>
  <c r="P15" i="755"/>
  <c r="O15" i="755"/>
  <c r="N15" i="755"/>
  <c r="M15" i="755"/>
  <c r="L15" i="755"/>
  <c r="K15" i="755"/>
  <c r="J15" i="755"/>
  <c r="I15" i="755"/>
  <c r="H15" i="755"/>
  <c r="S14" i="755"/>
  <c r="R14" i="755"/>
  <c r="Q14" i="755"/>
  <c r="P14" i="755"/>
  <c r="O14" i="755"/>
  <c r="N14" i="755"/>
  <c r="M14" i="755"/>
  <c r="L14" i="755"/>
  <c r="K14" i="755"/>
  <c r="J14" i="755"/>
  <c r="I14" i="755"/>
  <c r="H14" i="755"/>
  <c r="S13" i="755"/>
  <c r="R13" i="755"/>
  <c r="Q13" i="755"/>
  <c r="P13" i="755"/>
  <c r="O13" i="755"/>
  <c r="N13" i="755"/>
  <c r="M13" i="755"/>
  <c r="L13" i="755"/>
  <c r="K13" i="755"/>
  <c r="J13" i="755"/>
  <c r="I13" i="755"/>
  <c r="H13" i="755"/>
  <c r="S12" i="755"/>
  <c r="R12" i="755"/>
  <c r="Q12" i="755"/>
  <c r="P12" i="755"/>
  <c r="O12" i="755"/>
  <c r="N12" i="755"/>
  <c r="M12" i="755"/>
  <c r="L12" i="755"/>
  <c r="K12" i="755"/>
  <c r="J12" i="755"/>
  <c r="I12" i="755"/>
  <c r="H12" i="755"/>
  <c r="S11" i="755"/>
  <c r="R11" i="755"/>
  <c r="Q11" i="755"/>
  <c r="P11" i="755"/>
  <c r="O11" i="755"/>
  <c r="N11" i="755"/>
  <c r="M11" i="755"/>
  <c r="L11" i="755"/>
  <c r="K11" i="755"/>
  <c r="J11" i="755"/>
  <c r="I11" i="755"/>
  <c r="H11" i="755"/>
  <c r="R3" i="755"/>
  <c r="M3" i="755"/>
  <c r="S27" i="754"/>
  <c r="R27" i="754"/>
  <c r="Q27" i="754"/>
  <c r="P27" i="754"/>
  <c r="O27" i="754"/>
  <c r="N27" i="754"/>
  <c r="M27" i="754"/>
  <c r="L27" i="754"/>
  <c r="K27" i="754"/>
  <c r="J27" i="754"/>
  <c r="I27" i="754"/>
  <c r="H27" i="754"/>
  <c r="S26" i="754"/>
  <c r="R26" i="754"/>
  <c r="Q26" i="754"/>
  <c r="P26" i="754"/>
  <c r="O26" i="754"/>
  <c r="N26" i="754"/>
  <c r="M26" i="754"/>
  <c r="L26" i="754"/>
  <c r="K26" i="754"/>
  <c r="J26" i="754"/>
  <c r="I26" i="754"/>
  <c r="H26" i="754"/>
  <c r="S25" i="754"/>
  <c r="R25" i="754"/>
  <c r="Q25" i="754"/>
  <c r="P25" i="754"/>
  <c r="O25" i="754"/>
  <c r="N25" i="754"/>
  <c r="M25" i="754"/>
  <c r="L25" i="754"/>
  <c r="K25" i="754"/>
  <c r="J25" i="754"/>
  <c r="I25" i="754"/>
  <c r="H25" i="754"/>
  <c r="S24" i="754"/>
  <c r="R24" i="754"/>
  <c r="Q24" i="754"/>
  <c r="P24" i="754"/>
  <c r="O24" i="754"/>
  <c r="N24" i="754"/>
  <c r="M24" i="754"/>
  <c r="L24" i="754"/>
  <c r="K24" i="754"/>
  <c r="J24" i="754"/>
  <c r="I24" i="754"/>
  <c r="H24" i="754"/>
  <c r="S23" i="754"/>
  <c r="R23" i="754"/>
  <c r="Q23" i="754"/>
  <c r="P23" i="754"/>
  <c r="O23" i="754"/>
  <c r="N23" i="754"/>
  <c r="M23" i="754"/>
  <c r="L23" i="754"/>
  <c r="K23" i="754"/>
  <c r="J23" i="754"/>
  <c r="I23" i="754"/>
  <c r="H23" i="754"/>
  <c r="S22" i="754"/>
  <c r="R22" i="754"/>
  <c r="Q22" i="754"/>
  <c r="P22" i="754"/>
  <c r="O22" i="754"/>
  <c r="N22" i="754"/>
  <c r="M22" i="754"/>
  <c r="L22" i="754"/>
  <c r="K22" i="754"/>
  <c r="J22" i="754"/>
  <c r="I22" i="754"/>
  <c r="H22" i="754"/>
  <c r="S21" i="754"/>
  <c r="R21" i="754"/>
  <c r="Q21" i="754"/>
  <c r="P21" i="754"/>
  <c r="O21" i="754"/>
  <c r="N21" i="754"/>
  <c r="M21" i="754"/>
  <c r="L21" i="754"/>
  <c r="K21" i="754"/>
  <c r="J21" i="754"/>
  <c r="I21" i="754"/>
  <c r="H21" i="754"/>
  <c r="S20" i="754"/>
  <c r="R20" i="754"/>
  <c r="Q20" i="754"/>
  <c r="P20" i="754"/>
  <c r="O20" i="754"/>
  <c r="N20" i="754"/>
  <c r="M20" i="754"/>
  <c r="L20" i="754"/>
  <c r="K20" i="754"/>
  <c r="J20" i="754"/>
  <c r="I20" i="754"/>
  <c r="H20" i="754"/>
  <c r="S19" i="754"/>
  <c r="R19" i="754"/>
  <c r="Q19" i="754"/>
  <c r="P19" i="754"/>
  <c r="O19" i="754"/>
  <c r="N19" i="754"/>
  <c r="M19" i="754"/>
  <c r="L19" i="754"/>
  <c r="K19" i="754"/>
  <c r="J19" i="754"/>
  <c r="I19" i="754"/>
  <c r="H19" i="754"/>
  <c r="S18" i="754"/>
  <c r="R18" i="754"/>
  <c r="Q18" i="754"/>
  <c r="P18" i="754"/>
  <c r="O18" i="754"/>
  <c r="N18" i="754"/>
  <c r="M18" i="754"/>
  <c r="L18" i="754"/>
  <c r="K18" i="754"/>
  <c r="J18" i="754"/>
  <c r="I18" i="754"/>
  <c r="H18" i="754"/>
  <c r="S16" i="754"/>
  <c r="R16" i="754"/>
  <c r="Q16" i="754"/>
  <c r="P16" i="754"/>
  <c r="O16" i="754"/>
  <c r="N16" i="754"/>
  <c r="M16" i="754"/>
  <c r="L16" i="754"/>
  <c r="K16" i="754"/>
  <c r="J16" i="754"/>
  <c r="I16" i="754"/>
  <c r="H16" i="754"/>
  <c r="S15" i="754"/>
  <c r="R15" i="754"/>
  <c r="Q15" i="754"/>
  <c r="P15" i="754"/>
  <c r="O15" i="754"/>
  <c r="N15" i="754"/>
  <c r="M15" i="754"/>
  <c r="L15" i="754"/>
  <c r="K15" i="754"/>
  <c r="J15" i="754"/>
  <c r="I15" i="754"/>
  <c r="H15" i="754"/>
  <c r="S14" i="754"/>
  <c r="R14" i="754"/>
  <c r="Q14" i="754"/>
  <c r="P14" i="754"/>
  <c r="O14" i="754"/>
  <c r="N14" i="754"/>
  <c r="M14" i="754"/>
  <c r="L14" i="754"/>
  <c r="K14" i="754"/>
  <c r="J14" i="754"/>
  <c r="I14" i="754"/>
  <c r="H14" i="754"/>
  <c r="S13" i="754"/>
  <c r="R13" i="754"/>
  <c r="Q13" i="754"/>
  <c r="P13" i="754"/>
  <c r="O13" i="754"/>
  <c r="N13" i="754"/>
  <c r="M13" i="754"/>
  <c r="L13" i="754"/>
  <c r="K13" i="754"/>
  <c r="J13" i="754"/>
  <c r="I13" i="754"/>
  <c r="H13" i="754"/>
  <c r="S12" i="754"/>
  <c r="R12" i="754"/>
  <c r="Q12" i="754"/>
  <c r="P12" i="754"/>
  <c r="O12" i="754"/>
  <c r="N12" i="754"/>
  <c r="M12" i="754"/>
  <c r="L12" i="754"/>
  <c r="K12" i="754"/>
  <c r="J12" i="754"/>
  <c r="I12" i="754"/>
  <c r="H12" i="754"/>
  <c r="S11" i="754"/>
  <c r="R11" i="754"/>
  <c r="Q11" i="754"/>
  <c r="P11" i="754"/>
  <c r="O11" i="754"/>
  <c r="N11" i="754"/>
  <c r="M11" i="754"/>
  <c r="L11" i="754"/>
  <c r="K11" i="754"/>
  <c r="J11" i="754"/>
  <c r="I11" i="754"/>
  <c r="H11" i="754"/>
  <c r="R3" i="754"/>
  <c r="M3" i="754"/>
  <c r="S27" i="753"/>
  <c r="R27" i="753"/>
  <c r="Q27" i="753"/>
  <c r="P27" i="753"/>
  <c r="O27" i="753"/>
  <c r="N27" i="753"/>
  <c r="M27" i="753"/>
  <c r="L27" i="753"/>
  <c r="K27" i="753"/>
  <c r="J27" i="753"/>
  <c r="I27" i="753"/>
  <c r="H27" i="753"/>
  <c r="S26" i="753"/>
  <c r="R26" i="753"/>
  <c r="Q26" i="753"/>
  <c r="P26" i="753"/>
  <c r="O26" i="753"/>
  <c r="N26" i="753"/>
  <c r="M26" i="753"/>
  <c r="L26" i="753"/>
  <c r="K26" i="753"/>
  <c r="J26" i="753"/>
  <c r="I26" i="753"/>
  <c r="H26" i="753"/>
  <c r="S25" i="753"/>
  <c r="R25" i="753"/>
  <c r="Q25" i="753"/>
  <c r="P25" i="753"/>
  <c r="O25" i="753"/>
  <c r="N25" i="753"/>
  <c r="M25" i="753"/>
  <c r="L25" i="753"/>
  <c r="K25" i="753"/>
  <c r="J25" i="753"/>
  <c r="I25" i="753"/>
  <c r="H25" i="753"/>
  <c r="S24" i="753"/>
  <c r="R24" i="753"/>
  <c r="Q24" i="753"/>
  <c r="P24" i="753"/>
  <c r="O24" i="753"/>
  <c r="N24" i="753"/>
  <c r="M24" i="753"/>
  <c r="L24" i="753"/>
  <c r="K24" i="753"/>
  <c r="J24" i="753"/>
  <c r="I24" i="753"/>
  <c r="H24" i="753"/>
  <c r="S23" i="753"/>
  <c r="R23" i="753"/>
  <c r="Q23" i="753"/>
  <c r="P23" i="753"/>
  <c r="O23" i="753"/>
  <c r="N23" i="753"/>
  <c r="M23" i="753"/>
  <c r="L23" i="753"/>
  <c r="K23" i="753"/>
  <c r="J23" i="753"/>
  <c r="I23" i="753"/>
  <c r="H23" i="753"/>
  <c r="S22" i="753"/>
  <c r="R22" i="753"/>
  <c r="Q22" i="753"/>
  <c r="P22" i="753"/>
  <c r="O22" i="753"/>
  <c r="N22" i="753"/>
  <c r="M22" i="753"/>
  <c r="L22" i="753"/>
  <c r="K22" i="753"/>
  <c r="J22" i="753"/>
  <c r="I22" i="753"/>
  <c r="H22" i="753"/>
  <c r="S21" i="753"/>
  <c r="R21" i="753"/>
  <c r="Q21" i="753"/>
  <c r="P21" i="753"/>
  <c r="O21" i="753"/>
  <c r="N21" i="753"/>
  <c r="M21" i="753"/>
  <c r="L21" i="753"/>
  <c r="K21" i="753"/>
  <c r="J21" i="753"/>
  <c r="I21" i="753"/>
  <c r="H21" i="753"/>
  <c r="S20" i="753"/>
  <c r="R20" i="753"/>
  <c r="Q20" i="753"/>
  <c r="P20" i="753"/>
  <c r="O20" i="753"/>
  <c r="N20" i="753"/>
  <c r="M20" i="753"/>
  <c r="L20" i="753"/>
  <c r="K20" i="753"/>
  <c r="J20" i="753"/>
  <c r="I20" i="753"/>
  <c r="H20" i="753"/>
  <c r="S19" i="753"/>
  <c r="R19" i="753"/>
  <c r="Q19" i="753"/>
  <c r="P19" i="753"/>
  <c r="O19" i="753"/>
  <c r="N19" i="753"/>
  <c r="M19" i="753"/>
  <c r="L19" i="753"/>
  <c r="K19" i="753"/>
  <c r="J19" i="753"/>
  <c r="I19" i="753"/>
  <c r="H19" i="753"/>
  <c r="S18" i="753"/>
  <c r="R18" i="753"/>
  <c r="Q18" i="753"/>
  <c r="P18" i="753"/>
  <c r="O18" i="753"/>
  <c r="N18" i="753"/>
  <c r="M18" i="753"/>
  <c r="L18" i="753"/>
  <c r="K18" i="753"/>
  <c r="J18" i="753"/>
  <c r="I18" i="753"/>
  <c r="H18" i="753"/>
  <c r="S16" i="753"/>
  <c r="R16" i="753"/>
  <c r="Q16" i="753"/>
  <c r="P16" i="753"/>
  <c r="O16" i="753"/>
  <c r="N16" i="753"/>
  <c r="M16" i="753"/>
  <c r="L16" i="753"/>
  <c r="K16" i="753"/>
  <c r="J16" i="753"/>
  <c r="I16" i="753"/>
  <c r="H16" i="753"/>
  <c r="S15" i="753"/>
  <c r="R15" i="753"/>
  <c r="Q15" i="753"/>
  <c r="P15" i="753"/>
  <c r="O15" i="753"/>
  <c r="N15" i="753"/>
  <c r="M15" i="753"/>
  <c r="L15" i="753"/>
  <c r="K15" i="753"/>
  <c r="J15" i="753"/>
  <c r="I15" i="753"/>
  <c r="H15" i="753"/>
  <c r="S14" i="753"/>
  <c r="R14" i="753"/>
  <c r="Q14" i="753"/>
  <c r="P14" i="753"/>
  <c r="O14" i="753"/>
  <c r="N14" i="753"/>
  <c r="M14" i="753"/>
  <c r="L14" i="753"/>
  <c r="K14" i="753"/>
  <c r="J14" i="753"/>
  <c r="I14" i="753"/>
  <c r="H14" i="753"/>
  <c r="S13" i="753"/>
  <c r="R13" i="753"/>
  <c r="Q13" i="753"/>
  <c r="P13" i="753"/>
  <c r="O13" i="753"/>
  <c r="N13" i="753"/>
  <c r="M13" i="753"/>
  <c r="L13" i="753"/>
  <c r="K13" i="753"/>
  <c r="J13" i="753"/>
  <c r="I13" i="753"/>
  <c r="H13" i="753"/>
  <c r="S12" i="753"/>
  <c r="R12" i="753"/>
  <c r="Q12" i="753"/>
  <c r="P12" i="753"/>
  <c r="O12" i="753"/>
  <c r="N12" i="753"/>
  <c r="M12" i="753"/>
  <c r="L12" i="753"/>
  <c r="K12" i="753"/>
  <c r="J12" i="753"/>
  <c r="I12" i="753"/>
  <c r="H12" i="753"/>
  <c r="S11" i="753"/>
  <c r="R11" i="753"/>
  <c r="Q11" i="753"/>
  <c r="P11" i="753"/>
  <c r="O11" i="753"/>
  <c r="N11" i="753"/>
  <c r="M11" i="753"/>
  <c r="L11" i="753"/>
  <c r="K11" i="753"/>
  <c r="J11" i="753"/>
  <c r="I11" i="753"/>
  <c r="H11" i="753"/>
  <c r="R3" i="753"/>
  <c r="M3" i="753"/>
  <c r="S27" i="752"/>
  <c r="R27" i="752"/>
  <c r="Q27" i="752"/>
  <c r="P27" i="752"/>
  <c r="O27" i="752"/>
  <c r="N27" i="752"/>
  <c r="M27" i="752"/>
  <c r="L27" i="752"/>
  <c r="K27" i="752"/>
  <c r="J27" i="752"/>
  <c r="I27" i="752"/>
  <c r="H27" i="752"/>
  <c r="S26" i="752"/>
  <c r="R26" i="752"/>
  <c r="Q26" i="752"/>
  <c r="P26" i="752"/>
  <c r="O26" i="752"/>
  <c r="N26" i="752"/>
  <c r="M26" i="752"/>
  <c r="L26" i="752"/>
  <c r="K26" i="752"/>
  <c r="J26" i="752"/>
  <c r="I26" i="752"/>
  <c r="H26" i="752"/>
  <c r="S25" i="752"/>
  <c r="R25" i="752"/>
  <c r="Q25" i="752"/>
  <c r="P25" i="752"/>
  <c r="O25" i="752"/>
  <c r="N25" i="752"/>
  <c r="M25" i="752"/>
  <c r="L25" i="752"/>
  <c r="K25" i="752"/>
  <c r="J25" i="752"/>
  <c r="I25" i="752"/>
  <c r="H25" i="752"/>
  <c r="S24" i="752"/>
  <c r="R24" i="752"/>
  <c r="Q24" i="752"/>
  <c r="P24" i="752"/>
  <c r="O24" i="752"/>
  <c r="N24" i="752"/>
  <c r="M24" i="752"/>
  <c r="L24" i="752"/>
  <c r="K24" i="752"/>
  <c r="J24" i="752"/>
  <c r="I24" i="752"/>
  <c r="H24" i="752"/>
  <c r="S23" i="752"/>
  <c r="R23" i="752"/>
  <c r="Q23" i="752"/>
  <c r="P23" i="752"/>
  <c r="O23" i="752"/>
  <c r="N23" i="752"/>
  <c r="M23" i="752"/>
  <c r="L23" i="752"/>
  <c r="K23" i="752"/>
  <c r="J23" i="752"/>
  <c r="I23" i="752"/>
  <c r="H23" i="752"/>
  <c r="S22" i="752"/>
  <c r="R22" i="752"/>
  <c r="Q22" i="752"/>
  <c r="P22" i="752"/>
  <c r="O22" i="752"/>
  <c r="N22" i="752"/>
  <c r="M22" i="752"/>
  <c r="L22" i="752"/>
  <c r="K22" i="752"/>
  <c r="J22" i="752"/>
  <c r="I22" i="752"/>
  <c r="H22" i="752"/>
  <c r="S21" i="752"/>
  <c r="R21" i="752"/>
  <c r="Q21" i="752"/>
  <c r="P21" i="752"/>
  <c r="O21" i="752"/>
  <c r="N21" i="752"/>
  <c r="M21" i="752"/>
  <c r="L21" i="752"/>
  <c r="K21" i="752"/>
  <c r="J21" i="752"/>
  <c r="I21" i="752"/>
  <c r="H21" i="752"/>
  <c r="S20" i="752"/>
  <c r="R20" i="752"/>
  <c r="Q20" i="752"/>
  <c r="P20" i="752"/>
  <c r="O20" i="752"/>
  <c r="N20" i="752"/>
  <c r="M20" i="752"/>
  <c r="L20" i="752"/>
  <c r="K20" i="752"/>
  <c r="J20" i="752"/>
  <c r="I20" i="752"/>
  <c r="H20" i="752"/>
  <c r="S19" i="752"/>
  <c r="R19" i="752"/>
  <c r="Q19" i="752"/>
  <c r="P19" i="752"/>
  <c r="O19" i="752"/>
  <c r="N19" i="752"/>
  <c r="M19" i="752"/>
  <c r="L19" i="752"/>
  <c r="K19" i="752"/>
  <c r="J19" i="752"/>
  <c r="I19" i="752"/>
  <c r="H19" i="752"/>
  <c r="S18" i="752"/>
  <c r="R18" i="752"/>
  <c r="Q18" i="752"/>
  <c r="P18" i="752"/>
  <c r="O18" i="752"/>
  <c r="N18" i="752"/>
  <c r="M18" i="752"/>
  <c r="L18" i="752"/>
  <c r="K18" i="752"/>
  <c r="J18" i="752"/>
  <c r="I18" i="752"/>
  <c r="H18" i="752"/>
  <c r="S16" i="752"/>
  <c r="R16" i="752"/>
  <c r="Q16" i="752"/>
  <c r="P16" i="752"/>
  <c r="O16" i="752"/>
  <c r="N16" i="752"/>
  <c r="M16" i="752"/>
  <c r="L16" i="752"/>
  <c r="K16" i="752"/>
  <c r="J16" i="752"/>
  <c r="I16" i="752"/>
  <c r="H16" i="752"/>
  <c r="S15" i="752"/>
  <c r="R15" i="752"/>
  <c r="Q15" i="752"/>
  <c r="P15" i="752"/>
  <c r="O15" i="752"/>
  <c r="N15" i="752"/>
  <c r="M15" i="752"/>
  <c r="L15" i="752"/>
  <c r="K15" i="752"/>
  <c r="J15" i="752"/>
  <c r="I15" i="752"/>
  <c r="H15" i="752"/>
  <c r="S14" i="752"/>
  <c r="R14" i="752"/>
  <c r="Q14" i="752"/>
  <c r="P14" i="752"/>
  <c r="O14" i="752"/>
  <c r="N14" i="752"/>
  <c r="M14" i="752"/>
  <c r="L14" i="752"/>
  <c r="K14" i="752"/>
  <c r="J14" i="752"/>
  <c r="I14" i="752"/>
  <c r="H14" i="752"/>
  <c r="S13" i="752"/>
  <c r="R13" i="752"/>
  <c r="Q13" i="752"/>
  <c r="P13" i="752"/>
  <c r="O13" i="752"/>
  <c r="N13" i="752"/>
  <c r="M13" i="752"/>
  <c r="L13" i="752"/>
  <c r="K13" i="752"/>
  <c r="J13" i="752"/>
  <c r="I13" i="752"/>
  <c r="H13" i="752"/>
  <c r="S12" i="752"/>
  <c r="R12" i="752"/>
  <c r="Q12" i="752"/>
  <c r="P12" i="752"/>
  <c r="O12" i="752"/>
  <c r="N12" i="752"/>
  <c r="M12" i="752"/>
  <c r="L12" i="752"/>
  <c r="K12" i="752"/>
  <c r="J12" i="752"/>
  <c r="I12" i="752"/>
  <c r="H12" i="752"/>
  <c r="S11" i="752"/>
  <c r="R11" i="752"/>
  <c r="Q11" i="752"/>
  <c r="P11" i="752"/>
  <c r="O11" i="752"/>
  <c r="N11" i="752"/>
  <c r="M11" i="752"/>
  <c r="L11" i="752"/>
  <c r="K11" i="752"/>
  <c r="J11" i="752"/>
  <c r="I11" i="752"/>
  <c r="H11" i="752"/>
  <c r="R3" i="752"/>
  <c r="M3" i="752"/>
  <c r="S27" i="751"/>
  <c r="R27" i="751"/>
  <c r="Q27" i="751"/>
  <c r="P27" i="751"/>
  <c r="O27" i="751"/>
  <c r="N27" i="751"/>
  <c r="M27" i="751"/>
  <c r="L27" i="751"/>
  <c r="K27" i="751"/>
  <c r="J27" i="751"/>
  <c r="I27" i="751"/>
  <c r="H27" i="751"/>
  <c r="S26" i="751"/>
  <c r="R26" i="751"/>
  <c r="Q26" i="751"/>
  <c r="P26" i="751"/>
  <c r="O26" i="751"/>
  <c r="N26" i="751"/>
  <c r="M26" i="751"/>
  <c r="L26" i="751"/>
  <c r="K26" i="751"/>
  <c r="J26" i="751"/>
  <c r="I26" i="751"/>
  <c r="H26" i="751"/>
  <c r="S25" i="751"/>
  <c r="R25" i="751"/>
  <c r="Q25" i="751"/>
  <c r="P25" i="751"/>
  <c r="O25" i="751"/>
  <c r="N25" i="751"/>
  <c r="M25" i="751"/>
  <c r="L25" i="751"/>
  <c r="K25" i="751"/>
  <c r="J25" i="751"/>
  <c r="I25" i="751"/>
  <c r="H25" i="751"/>
  <c r="S24" i="751"/>
  <c r="R24" i="751"/>
  <c r="Q24" i="751"/>
  <c r="P24" i="751"/>
  <c r="O24" i="751"/>
  <c r="N24" i="751"/>
  <c r="M24" i="751"/>
  <c r="L24" i="751"/>
  <c r="K24" i="751"/>
  <c r="J24" i="751"/>
  <c r="I24" i="751"/>
  <c r="H24" i="751"/>
  <c r="S23" i="751"/>
  <c r="R23" i="751"/>
  <c r="Q23" i="751"/>
  <c r="P23" i="751"/>
  <c r="O23" i="751"/>
  <c r="N23" i="751"/>
  <c r="M23" i="751"/>
  <c r="L23" i="751"/>
  <c r="K23" i="751"/>
  <c r="J23" i="751"/>
  <c r="I23" i="751"/>
  <c r="H23" i="751"/>
  <c r="S22" i="751"/>
  <c r="R22" i="751"/>
  <c r="Q22" i="751"/>
  <c r="P22" i="751"/>
  <c r="O22" i="751"/>
  <c r="N22" i="751"/>
  <c r="M22" i="751"/>
  <c r="L22" i="751"/>
  <c r="K22" i="751"/>
  <c r="J22" i="751"/>
  <c r="I22" i="751"/>
  <c r="H22" i="751"/>
  <c r="S21" i="751"/>
  <c r="R21" i="751"/>
  <c r="Q21" i="751"/>
  <c r="P21" i="751"/>
  <c r="O21" i="751"/>
  <c r="N21" i="751"/>
  <c r="M21" i="751"/>
  <c r="L21" i="751"/>
  <c r="K21" i="751"/>
  <c r="J21" i="751"/>
  <c r="I21" i="751"/>
  <c r="H21" i="751"/>
  <c r="S20" i="751"/>
  <c r="R20" i="751"/>
  <c r="Q20" i="751"/>
  <c r="P20" i="751"/>
  <c r="O20" i="751"/>
  <c r="N20" i="751"/>
  <c r="M20" i="751"/>
  <c r="L20" i="751"/>
  <c r="K20" i="751"/>
  <c r="J20" i="751"/>
  <c r="I20" i="751"/>
  <c r="H20" i="751"/>
  <c r="S19" i="751"/>
  <c r="R19" i="751"/>
  <c r="Q19" i="751"/>
  <c r="P19" i="751"/>
  <c r="O19" i="751"/>
  <c r="N19" i="751"/>
  <c r="M19" i="751"/>
  <c r="L19" i="751"/>
  <c r="K19" i="751"/>
  <c r="J19" i="751"/>
  <c r="I19" i="751"/>
  <c r="H19" i="751"/>
  <c r="S18" i="751"/>
  <c r="R18" i="751"/>
  <c r="Q18" i="751"/>
  <c r="P18" i="751"/>
  <c r="O18" i="751"/>
  <c r="N18" i="751"/>
  <c r="M18" i="751"/>
  <c r="L18" i="751"/>
  <c r="K18" i="751"/>
  <c r="J18" i="751"/>
  <c r="I18" i="751"/>
  <c r="H18" i="751"/>
  <c r="S16" i="751"/>
  <c r="R16" i="751"/>
  <c r="Q16" i="751"/>
  <c r="P16" i="751"/>
  <c r="O16" i="751"/>
  <c r="N16" i="751"/>
  <c r="M16" i="751"/>
  <c r="L16" i="751"/>
  <c r="K16" i="751"/>
  <c r="J16" i="751"/>
  <c r="I16" i="751"/>
  <c r="H16" i="751"/>
  <c r="S15" i="751"/>
  <c r="R15" i="751"/>
  <c r="Q15" i="751"/>
  <c r="P15" i="751"/>
  <c r="O15" i="751"/>
  <c r="N15" i="751"/>
  <c r="M15" i="751"/>
  <c r="L15" i="751"/>
  <c r="K15" i="751"/>
  <c r="J15" i="751"/>
  <c r="I15" i="751"/>
  <c r="H15" i="751"/>
  <c r="S14" i="751"/>
  <c r="R14" i="751"/>
  <c r="Q14" i="751"/>
  <c r="P14" i="751"/>
  <c r="O14" i="751"/>
  <c r="N14" i="751"/>
  <c r="M14" i="751"/>
  <c r="L14" i="751"/>
  <c r="K14" i="751"/>
  <c r="J14" i="751"/>
  <c r="I14" i="751"/>
  <c r="H14" i="751"/>
  <c r="S13" i="751"/>
  <c r="R13" i="751"/>
  <c r="Q13" i="751"/>
  <c r="P13" i="751"/>
  <c r="O13" i="751"/>
  <c r="N13" i="751"/>
  <c r="M13" i="751"/>
  <c r="L13" i="751"/>
  <c r="K13" i="751"/>
  <c r="J13" i="751"/>
  <c r="I13" i="751"/>
  <c r="H13" i="751"/>
  <c r="S12" i="751"/>
  <c r="R12" i="751"/>
  <c r="Q12" i="751"/>
  <c r="P12" i="751"/>
  <c r="O12" i="751"/>
  <c r="N12" i="751"/>
  <c r="M12" i="751"/>
  <c r="L12" i="751"/>
  <c r="K12" i="751"/>
  <c r="J12" i="751"/>
  <c r="I12" i="751"/>
  <c r="H12" i="751"/>
  <c r="S11" i="751"/>
  <c r="R11" i="751"/>
  <c r="Q11" i="751"/>
  <c r="P11" i="751"/>
  <c r="O11" i="751"/>
  <c r="N11" i="751"/>
  <c r="M11" i="751"/>
  <c r="L11" i="751"/>
  <c r="K11" i="751"/>
  <c r="J11" i="751"/>
  <c r="I11" i="751"/>
  <c r="H11" i="751"/>
  <c r="R3" i="751"/>
  <c r="M3" i="751"/>
  <c r="S27" i="750"/>
  <c r="R27" i="750"/>
  <c r="Q27" i="750"/>
  <c r="P27" i="750"/>
  <c r="O27" i="750"/>
  <c r="N27" i="750"/>
  <c r="M27" i="750"/>
  <c r="L27" i="750"/>
  <c r="K27" i="750"/>
  <c r="J27" i="750"/>
  <c r="I27" i="750"/>
  <c r="H27" i="750"/>
  <c r="S26" i="750"/>
  <c r="R26" i="750"/>
  <c r="Q26" i="750"/>
  <c r="P26" i="750"/>
  <c r="O26" i="750"/>
  <c r="N26" i="750"/>
  <c r="M26" i="750"/>
  <c r="L26" i="750"/>
  <c r="K26" i="750"/>
  <c r="J26" i="750"/>
  <c r="I26" i="750"/>
  <c r="H26" i="750"/>
  <c r="S25" i="750"/>
  <c r="R25" i="750"/>
  <c r="Q25" i="750"/>
  <c r="P25" i="750"/>
  <c r="O25" i="750"/>
  <c r="N25" i="750"/>
  <c r="M25" i="750"/>
  <c r="L25" i="750"/>
  <c r="K25" i="750"/>
  <c r="J25" i="750"/>
  <c r="I25" i="750"/>
  <c r="H25" i="750"/>
  <c r="S24" i="750"/>
  <c r="R24" i="750"/>
  <c r="Q24" i="750"/>
  <c r="P24" i="750"/>
  <c r="O24" i="750"/>
  <c r="N24" i="750"/>
  <c r="M24" i="750"/>
  <c r="L24" i="750"/>
  <c r="K24" i="750"/>
  <c r="J24" i="750"/>
  <c r="I24" i="750"/>
  <c r="H24" i="750"/>
  <c r="S23" i="750"/>
  <c r="R23" i="750"/>
  <c r="Q23" i="750"/>
  <c r="P23" i="750"/>
  <c r="O23" i="750"/>
  <c r="N23" i="750"/>
  <c r="M23" i="750"/>
  <c r="L23" i="750"/>
  <c r="K23" i="750"/>
  <c r="J23" i="750"/>
  <c r="I23" i="750"/>
  <c r="H23" i="750"/>
  <c r="S22" i="750"/>
  <c r="R22" i="750"/>
  <c r="Q22" i="750"/>
  <c r="P22" i="750"/>
  <c r="O22" i="750"/>
  <c r="N22" i="750"/>
  <c r="M22" i="750"/>
  <c r="L22" i="750"/>
  <c r="K22" i="750"/>
  <c r="J22" i="750"/>
  <c r="I22" i="750"/>
  <c r="H22" i="750"/>
  <c r="S21" i="750"/>
  <c r="R21" i="750"/>
  <c r="Q21" i="750"/>
  <c r="P21" i="750"/>
  <c r="O21" i="750"/>
  <c r="N21" i="750"/>
  <c r="M21" i="750"/>
  <c r="L21" i="750"/>
  <c r="K21" i="750"/>
  <c r="J21" i="750"/>
  <c r="I21" i="750"/>
  <c r="H21" i="750"/>
  <c r="S20" i="750"/>
  <c r="R20" i="750"/>
  <c r="Q20" i="750"/>
  <c r="P20" i="750"/>
  <c r="O20" i="750"/>
  <c r="N20" i="750"/>
  <c r="M20" i="750"/>
  <c r="L20" i="750"/>
  <c r="K20" i="750"/>
  <c r="J20" i="750"/>
  <c r="I20" i="750"/>
  <c r="H20" i="750"/>
  <c r="S19" i="750"/>
  <c r="R19" i="750"/>
  <c r="Q19" i="750"/>
  <c r="P19" i="750"/>
  <c r="O19" i="750"/>
  <c r="N19" i="750"/>
  <c r="M19" i="750"/>
  <c r="L19" i="750"/>
  <c r="K19" i="750"/>
  <c r="J19" i="750"/>
  <c r="I19" i="750"/>
  <c r="H19" i="750"/>
  <c r="S18" i="750"/>
  <c r="R18" i="750"/>
  <c r="Q18" i="750"/>
  <c r="P18" i="750"/>
  <c r="O18" i="750"/>
  <c r="N18" i="750"/>
  <c r="M18" i="750"/>
  <c r="L18" i="750"/>
  <c r="K18" i="750"/>
  <c r="J18" i="750"/>
  <c r="I18" i="750"/>
  <c r="H18" i="750"/>
  <c r="S16" i="750"/>
  <c r="R16" i="750"/>
  <c r="Q16" i="750"/>
  <c r="P16" i="750"/>
  <c r="O16" i="750"/>
  <c r="N16" i="750"/>
  <c r="M16" i="750"/>
  <c r="L16" i="750"/>
  <c r="K16" i="750"/>
  <c r="J16" i="750"/>
  <c r="I16" i="750"/>
  <c r="H16" i="750"/>
  <c r="S15" i="750"/>
  <c r="R15" i="750"/>
  <c r="Q15" i="750"/>
  <c r="P15" i="750"/>
  <c r="O15" i="750"/>
  <c r="N15" i="750"/>
  <c r="M15" i="750"/>
  <c r="L15" i="750"/>
  <c r="K15" i="750"/>
  <c r="J15" i="750"/>
  <c r="I15" i="750"/>
  <c r="H15" i="750"/>
  <c r="S14" i="750"/>
  <c r="R14" i="750"/>
  <c r="Q14" i="750"/>
  <c r="P14" i="750"/>
  <c r="O14" i="750"/>
  <c r="N14" i="750"/>
  <c r="M14" i="750"/>
  <c r="L14" i="750"/>
  <c r="K14" i="750"/>
  <c r="J14" i="750"/>
  <c r="I14" i="750"/>
  <c r="H14" i="750"/>
  <c r="S13" i="750"/>
  <c r="R13" i="750"/>
  <c r="Q13" i="750"/>
  <c r="P13" i="750"/>
  <c r="O13" i="750"/>
  <c r="N13" i="750"/>
  <c r="M13" i="750"/>
  <c r="L13" i="750"/>
  <c r="K13" i="750"/>
  <c r="J13" i="750"/>
  <c r="I13" i="750"/>
  <c r="H13" i="750"/>
  <c r="S12" i="750"/>
  <c r="R12" i="750"/>
  <c r="Q12" i="750"/>
  <c r="P12" i="750"/>
  <c r="O12" i="750"/>
  <c r="N12" i="750"/>
  <c r="M12" i="750"/>
  <c r="L12" i="750"/>
  <c r="K12" i="750"/>
  <c r="J12" i="750"/>
  <c r="I12" i="750"/>
  <c r="H12" i="750"/>
  <c r="S11" i="750"/>
  <c r="R11" i="750"/>
  <c r="Q11" i="750"/>
  <c r="P11" i="750"/>
  <c r="O11" i="750"/>
  <c r="N11" i="750"/>
  <c r="M11" i="750"/>
  <c r="L11" i="750"/>
  <c r="K11" i="750"/>
  <c r="J11" i="750"/>
  <c r="I11" i="750"/>
  <c r="H11" i="750"/>
  <c r="R3" i="750"/>
  <c r="M3" i="750"/>
  <c r="S27" i="749"/>
  <c r="R27" i="749"/>
  <c r="Q27" i="749"/>
  <c r="P27" i="749"/>
  <c r="O27" i="749"/>
  <c r="N27" i="749"/>
  <c r="M27" i="749"/>
  <c r="L27" i="749"/>
  <c r="K27" i="749"/>
  <c r="J27" i="749"/>
  <c r="I27" i="749"/>
  <c r="H27" i="749"/>
  <c r="S26" i="749"/>
  <c r="R26" i="749"/>
  <c r="Q26" i="749"/>
  <c r="P26" i="749"/>
  <c r="O26" i="749"/>
  <c r="N26" i="749"/>
  <c r="M26" i="749"/>
  <c r="L26" i="749"/>
  <c r="K26" i="749"/>
  <c r="J26" i="749"/>
  <c r="I26" i="749"/>
  <c r="H26" i="749"/>
  <c r="S25" i="749"/>
  <c r="R25" i="749"/>
  <c r="Q25" i="749"/>
  <c r="P25" i="749"/>
  <c r="O25" i="749"/>
  <c r="N25" i="749"/>
  <c r="M25" i="749"/>
  <c r="L25" i="749"/>
  <c r="K25" i="749"/>
  <c r="J25" i="749"/>
  <c r="I25" i="749"/>
  <c r="H25" i="749"/>
  <c r="S24" i="749"/>
  <c r="R24" i="749"/>
  <c r="Q24" i="749"/>
  <c r="P24" i="749"/>
  <c r="O24" i="749"/>
  <c r="N24" i="749"/>
  <c r="M24" i="749"/>
  <c r="L24" i="749"/>
  <c r="K24" i="749"/>
  <c r="J24" i="749"/>
  <c r="I24" i="749"/>
  <c r="H24" i="749"/>
  <c r="S23" i="749"/>
  <c r="R23" i="749"/>
  <c r="Q23" i="749"/>
  <c r="P23" i="749"/>
  <c r="O23" i="749"/>
  <c r="N23" i="749"/>
  <c r="M23" i="749"/>
  <c r="L23" i="749"/>
  <c r="K23" i="749"/>
  <c r="J23" i="749"/>
  <c r="I23" i="749"/>
  <c r="H23" i="749"/>
  <c r="S22" i="749"/>
  <c r="R22" i="749"/>
  <c r="Q22" i="749"/>
  <c r="P22" i="749"/>
  <c r="O22" i="749"/>
  <c r="N22" i="749"/>
  <c r="M22" i="749"/>
  <c r="L22" i="749"/>
  <c r="K22" i="749"/>
  <c r="J22" i="749"/>
  <c r="I22" i="749"/>
  <c r="H22" i="749"/>
  <c r="S21" i="749"/>
  <c r="R21" i="749"/>
  <c r="Q21" i="749"/>
  <c r="P21" i="749"/>
  <c r="O21" i="749"/>
  <c r="N21" i="749"/>
  <c r="M21" i="749"/>
  <c r="L21" i="749"/>
  <c r="K21" i="749"/>
  <c r="J21" i="749"/>
  <c r="I21" i="749"/>
  <c r="H21" i="749"/>
  <c r="S20" i="749"/>
  <c r="R20" i="749"/>
  <c r="Q20" i="749"/>
  <c r="P20" i="749"/>
  <c r="O20" i="749"/>
  <c r="N20" i="749"/>
  <c r="M20" i="749"/>
  <c r="L20" i="749"/>
  <c r="K20" i="749"/>
  <c r="J20" i="749"/>
  <c r="I20" i="749"/>
  <c r="H20" i="749"/>
  <c r="S19" i="749"/>
  <c r="R19" i="749"/>
  <c r="Q19" i="749"/>
  <c r="P19" i="749"/>
  <c r="O19" i="749"/>
  <c r="N19" i="749"/>
  <c r="M19" i="749"/>
  <c r="L19" i="749"/>
  <c r="K19" i="749"/>
  <c r="J19" i="749"/>
  <c r="I19" i="749"/>
  <c r="H19" i="749"/>
  <c r="S18" i="749"/>
  <c r="R18" i="749"/>
  <c r="Q18" i="749"/>
  <c r="P18" i="749"/>
  <c r="O18" i="749"/>
  <c r="N18" i="749"/>
  <c r="M18" i="749"/>
  <c r="L18" i="749"/>
  <c r="K18" i="749"/>
  <c r="J18" i="749"/>
  <c r="I18" i="749"/>
  <c r="H18" i="749"/>
  <c r="S16" i="749"/>
  <c r="R16" i="749"/>
  <c r="Q16" i="749"/>
  <c r="P16" i="749"/>
  <c r="O16" i="749"/>
  <c r="N16" i="749"/>
  <c r="M16" i="749"/>
  <c r="L16" i="749"/>
  <c r="K16" i="749"/>
  <c r="J16" i="749"/>
  <c r="I16" i="749"/>
  <c r="H16" i="749"/>
  <c r="S15" i="749"/>
  <c r="R15" i="749"/>
  <c r="Q15" i="749"/>
  <c r="P15" i="749"/>
  <c r="O15" i="749"/>
  <c r="N15" i="749"/>
  <c r="M15" i="749"/>
  <c r="L15" i="749"/>
  <c r="K15" i="749"/>
  <c r="J15" i="749"/>
  <c r="I15" i="749"/>
  <c r="H15" i="749"/>
  <c r="S14" i="749"/>
  <c r="R14" i="749"/>
  <c r="Q14" i="749"/>
  <c r="P14" i="749"/>
  <c r="O14" i="749"/>
  <c r="N14" i="749"/>
  <c r="M14" i="749"/>
  <c r="L14" i="749"/>
  <c r="K14" i="749"/>
  <c r="J14" i="749"/>
  <c r="I14" i="749"/>
  <c r="H14" i="749"/>
  <c r="S13" i="749"/>
  <c r="R13" i="749"/>
  <c r="Q13" i="749"/>
  <c r="P13" i="749"/>
  <c r="O13" i="749"/>
  <c r="N13" i="749"/>
  <c r="M13" i="749"/>
  <c r="L13" i="749"/>
  <c r="K13" i="749"/>
  <c r="J13" i="749"/>
  <c r="I13" i="749"/>
  <c r="H13" i="749"/>
  <c r="S12" i="749"/>
  <c r="R12" i="749"/>
  <c r="Q12" i="749"/>
  <c r="P12" i="749"/>
  <c r="O12" i="749"/>
  <c r="N12" i="749"/>
  <c r="M12" i="749"/>
  <c r="L12" i="749"/>
  <c r="K12" i="749"/>
  <c r="J12" i="749"/>
  <c r="I12" i="749"/>
  <c r="H12" i="749"/>
  <c r="S11" i="749"/>
  <c r="R11" i="749"/>
  <c r="Q11" i="749"/>
  <c r="P11" i="749"/>
  <c r="O11" i="749"/>
  <c r="N11" i="749"/>
  <c r="M11" i="749"/>
  <c r="L11" i="749"/>
  <c r="K11" i="749"/>
  <c r="J11" i="749"/>
  <c r="I11" i="749"/>
  <c r="H11" i="749"/>
  <c r="R3" i="749"/>
  <c r="M3" i="749"/>
  <c r="S27" i="748"/>
  <c r="R27" i="748"/>
  <c r="Q27" i="748"/>
  <c r="P27" i="748"/>
  <c r="O27" i="748"/>
  <c r="N27" i="748"/>
  <c r="M27" i="748"/>
  <c r="L27" i="748"/>
  <c r="K27" i="748"/>
  <c r="J27" i="748"/>
  <c r="I27" i="748"/>
  <c r="H27" i="748"/>
  <c r="S26" i="748"/>
  <c r="R26" i="748"/>
  <c r="Q26" i="748"/>
  <c r="P26" i="748"/>
  <c r="O26" i="748"/>
  <c r="N26" i="748"/>
  <c r="M26" i="748"/>
  <c r="L26" i="748"/>
  <c r="K26" i="748"/>
  <c r="J26" i="748"/>
  <c r="I26" i="748"/>
  <c r="H26" i="748"/>
  <c r="S25" i="748"/>
  <c r="R25" i="748"/>
  <c r="Q25" i="748"/>
  <c r="P25" i="748"/>
  <c r="O25" i="748"/>
  <c r="N25" i="748"/>
  <c r="M25" i="748"/>
  <c r="L25" i="748"/>
  <c r="K25" i="748"/>
  <c r="J25" i="748"/>
  <c r="I25" i="748"/>
  <c r="H25" i="748"/>
  <c r="S24" i="748"/>
  <c r="R24" i="748"/>
  <c r="Q24" i="748"/>
  <c r="P24" i="748"/>
  <c r="O24" i="748"/>
  <c r="N24" i="748"/>
  <c r="M24" i="748"/>
  <c r="L24" i="748"/>
  <c r="K24" i="748"/>
  <c r="J24" i="748"/>
  <c r="I24" i="748"/>
  <c r="H24" i="748"/>
  <c r="S23" i="748"/>
  <c r="R23" i="748"/>
  <c r="Q23" i="748"/>
  <c r="P23" i="748"/>
  <c r="O23" i="748"/>
  <c r="N23" i="748"/>
  <c r="M23" i="748"/>
  <c r="L23" i="748"/>
  <c r="K23" i="748"/>
  <c r="J23" i="748"/>
  <c r="I23" i="748"/>
  <c r="H23" i="748"/>
  <c r="S22" i="748"/>
  <c r="R22" i="748"/>
  <c r="Q22" i="748"/>
  <c r="P22" i="748"/>
  <c r="O22" i="748"/>
  <c r="N22" i="748"/>
  <c r="M22" i="748"/>
  <c r="L22" i="748"/>
  <c r="K22" i="748"/>
  <c r="J22" i="748"/>
  <c r="I22" i="748"/>
  <c r="H22" i="748"/>
  <c r="S21" i="748"/>
  <c r="R21" i="748"/>
  <c r="Q21" i="748"/>
  <c r="P21" i="748"/>
  <c r="O21" i="748"/>
  <c r="N21" i="748"/>
  <c r="M21" i="748"/>
  <c r="L21" i="748"/>
  <c r="K21" i="748"/>
  <c r="J21" i="748"/>
  <c r="I21" i="748"/>
  <c r="H21" i="748"/>
  <c r="S20" i="748"/>
  <c r="R20" i="748"/>
  <c r="Q20" i="748"/>
  <c r="P20" i="748"/>
  <c r="O20" i="748"/>
  <c r="N20" i="748"/>
  <c r="M20" i="748"/>
  <c r="L20" i="748"/>
  <c r="K20" i="748"/>
  <c r="J20" i="748"/>
  <c r="I20" i="748"/>
  <c r="H20" i="748"/>
  <c r="S19" i="748"/>
  <c r="R19" i="748"/>
  <c r="Q19" i="748"/>
  <c r="P19" i="748"/>
  <c r="O19" i="748"/>
  <c r="N19" i="748"/>
  <c r="M19" i="748"/>
  <c r="L19" i="748"/>
  <c r="K19" i="748"/>
  <c r="J19" i="748"/>
  <c r="I19" i="748"/>
  <c r="H19" i="748"/>
  <c r="S18" i="748"/>
  <c r="R18" i="748"/>
  <c r="Q18" i="748"/>
  <c r="P18" i="748"/>
  <c r="O18" i="748"/>
  <c r="N18" i="748"/>
  <c r="M18" i="748"/>
  <c r="L18" i="748"/>
  <c r="K18" i="748"/>
  <c r="J18" i="748"/>
  <c r="I18" i="748"/>
  <c r="H18" i="748"/>
  <c r="S16" i="748"/>
  <c r="R16" i="748"/>
  <c r="Q16" i="748"/>
  <c r="P16" i="748"/>
  <c r="O16" i="748"/>
  <c r="N16" i="748"/>
  <c r="M16" i="748"/>
  <c r="L16" i="748"/>
  <c r="K16" i="748"/>
  <c r="J16" i="748"/>
  <c r="I16" i="748"/>
  <c r="H16" i="748"/>
  <c r="S15" i="748"/>
  <c r="R15" i="748"/>
  <c r="Q15" i="748"/>
  <c r="P15" i="748"/>
  <c r="O15" i="748"/>
  <c r="N15" i="748"/>
  <c r="M15" i="748"/>
  <c r="L15" i="748"/>
  <c r="K15" i="748"/>
  <c r="J15" i="748"/>
  <c r="I15" i="748"/>
  <c r="H15" i="748"/>
  <c r="S14" i="748"/>
  <c r="R14" i="748"/>
  <c r="Q14" i="748"/>
  <c r="P14" i="748"/>
  <c r="O14" i="748"/>
  <c r="N14" i="748"/>
  <c r="M14" i="748"/>
  <c r="L14" i="748"/>
  <c r="K14" i="748"/>
  <c r="J14" i="748"/>
  <c r="I14" i="748"/>
  <c r="H14" i="748"/>
  <c r="S13" i="748"/>
  <c r="R13" i="748"/>
  <c r="Q13" i="748"/>
  <c r="P13" i="748"/>
  <c r="O13" i="748"/>
  <c r="N13" i="748"/>
  <c r="M13" i="748"/>
  <c r="L13" i="748"/>
  <c r="K13" i="748"/>
  <c r="J13" i="748"/>
  <c r="I13" i="748"/>
  <c r="H13" i="748"/>
  <c r="S12" i="748"/>
  <c r="R12" i="748"/>
  <c r="Q12" i="748"/>
  <c r="P12" i="748"/>
  <c r="O12" i="748"/>
  <c r="N12" i="748"/>
  <c r="M12" i="748"/>
  <c r="L12" i="748"/>
  <c r="K12" i="748"/>
  <c r="J12" i="748"/>
  <c r="I12" i="748"/>
  <c r="H12" i="748"/>
  <c r="S11" i="748"/>
  <c r="R11" i="748"/>
  <c r="Q11" i="748"/>
  <c r="P11" i="748"/>
  <c r="O11" i="748"/>
  <c r="N11" i="748"/>
  <c r="M11" i="748"/>
  <c r="L11" i="748"/>
  <c r="K11" i="748"/>
  <c r="J11" i="748"/>
  <c r="I11" i="748"/>
  <c r="H11" i="748"/>
  <c r="R3" i="748"/>
  <c r="M3" i="748"/>
  <c r="S27" i="747"/>
  <c r="R27" i="747"/>
  <c r="Q27" i="747"/>
  <c r="P27" i="747"/>
  <c r="O27" i="747"/>
  <c r="N27" i="747"/>
  <c r="M27" i="747"/>
  <c r="L27" i="747"/>
  <c r="K27" i="747"/>
  <c r="J27" i="747"/>
  <c r="I27" i="747"/>
  <c r="H27" i="747"/>
  <c r="S26" i="747"/>
  <c r="R26" i="747"/>
  <c r="Q26" i="747"/>
  <c r="P26" i="747"/>
  <c r="O26" i="747"/>
  <c r="N26" i="747"/>
  <c r="M26" i="747"/>
  <c r="L26" i="747"/>
  <c r="K26" i="747"/>
  <c r="J26" i="747"/>
  <c r="I26" i="747"/>
  <c r="H26" i="747"/>
  <c r="S25" i="747"/>
  <c r="R25" i="747"/>
  <c r="Q25" i="747"/>
  <c r="P25" i="747"/>
  <c r="O25" i="747"/>
  <c r="N25" i="747"/>
  <c r="M25" i="747"/>
  <c r="L25" i="747"/>
  <c r="K25" i="747"/>
  <c r="J25" i="747"/>
  <c r="I25" i="747"/>
  <c r="H25" i="747"/>
  <c r="S24" i="747"/>
  <c r="R24" i="747"/>
  <c r="Q24" i="747"/>
  <c r="P24" i="747"/>
  <c r="O24" i="747"/>
  <c r="N24" i="747"/>
  <c r="M24" i="747"/>
  <c r="L24" i="747"/>
  <c r="K24" i="747"/>
  <c r="J24" i="747"/>
  <c r="I24" i="747"/>
  <c r="H24" i="747"/>
  <c r="S23" i="747"/>
  <c r="R23" i="747"/>
  <c r="Q23" i="747"/>
  <c r="P23" i="747"/>
  <c r="O23" i="747"/>
  <c r="N23" i="747"/>
  <c r="M23" i="747"/>
  <c r="L23" i="747"/>
  <c r="K23" i="747"/>
  <c r="J23" i="747"/>
  <c r="I23" i="747"/>
  <c r="H23" i="747"/>
  <c r="S22" i="747"/>
  <c r="R22" i="747"/>
  <c r="Q22" i="747"/>
  <c r="P22" i="747"/>
  <c r="O22" i="747"/>
  <c r="N22" i="747"/>
  <c r="M22" i="747"/>
  <c r="L22" i="747"/>
  <c r="K22" i="747"/>
  <c r="J22" i="747"/>
  <c r="I22" i="747"/>
  <c r="H22" i="747"/>
  <c r="S21" i="747"/>
  <c r="R21" i="747"/>
  <c r="Q21" i="747"/>
  <c r="P21" i="747"/>
  <c r="O21" i="747"/>
  <c r="N21" i="747"/>
  <c r="M21" i="747"/>
  <c r="L21" i="747"/>
  <c r="K21" i="747"/>
  <c r="J21" i="747"/>
  <c r="I21" i="747"/>
  <c r="H21" i="747"/>
  <c r="S20" i="747"/>
  <c r="R20" i="747"/>
  <c r="Q20" i="747"/>
  <c r="P20" i="747"/>
  <c r="O20" i="747"/>
  <c r="N20" i="747"/>
  <c r="M20" i="747"/>
  <c r="L20" i="747"/>
  <c r="K20" i="747"/>
  <c r="J20" i="747"/>
  <c r="I20" i="747"/>
  <c r="H20" i="747"/>
  <c r="S19" i="747"/>
  <c r="R19" i="747"/>
  <c r="Q19" i="747"/>
  <c r="P19" i="747"/>
  <c r="O19" i="747"/>
  <c r="N19" i="747"/>
  <c r="M19" i="747"/>
  <c r="L19" i="747"/>
  <c r="K19" i="747"/>
  <c r="J19" i="747"/>
  <c r="I19" i="747"/>
  <c r="H19" i="747"/>
  <c r="S18" i="747"/>
  <c r="R18" i="747"/>
  <c r="Q18" i="747"/>
  <c r="P18" i="747"/>
  <c r="O18" i="747"/>
  <c r="N18" i="747"/>
  <c r="M18" i="747"/>
  <c r="L18" i="747"/>
  <c r="K18" i="747"/>
  <c r="J18" i="747"/>
  <c r="I18" i="747"/>
  <c r="H18" i="747"/>
  <c r="S16" i="747"/>
  <c r="R16" i="747"/>
  <c r="Q16" i="747"/>
  <c r="P16" i="747"/>
  <c r="O16" i="747"/>
  <c r="N16" i="747"/>
  <c r="M16" i="747"/>
  <c r="L16" i="747"/>
  <c r="K16" i="747"/>
  <c r="J16" i="747"/>
  <c r="I16" i="747"/>
  <c r="H16" i="747"/>
  <c r="S15" i="747"/>
  <c r="R15" i="747"/>
  <c r="Q15" i="747"/>
  <c r="P15" i="747"/>
  <c r="O15" i="747"/>
  <c r="N15" i="747"/>
  <c r="M15" i="747"/>
  <c r="L15" i="747"/>
  <c r="K15" i="747"/>
  <c r="J15" i="747"/>
  <c r="I15" i="747"/>
  <c r="H15" i="747"/>
  <c r="S14" i="747"/>
  <c r="R14" i="747"/>
  <c r="Q14" i="747"/>
  <c r="P14" i="747"/>
  <c r="O14" i="747"/>
  <c r="N14" i="747"/>
  <c r="M14" i="747"/>
  <c r="L14" i="747"/>
  <c r="K14" i="747"/>
  <c r="J14" i="747"/>
  <c r="I14" i="747"/>
  <c r="H14" i="747"/>
  <c r="S13" i="747"/>
  <c r="R13" i="747"/>
  <c r="Q13" i="747"/>
  <c r="P13" i="747"/>
  <c r="O13" i="747"/>
  <c r="N13" i="747"/>
  <c r="M13" i="747"/>
  <c r="L13" i="747"/>
  <c r="K13" i="747"/>
  <c r="J13" i="747"/>
  <c r="I13" i="747"/>
  <c r="H13" i="747"/>
  <c r="S12" i="747"/>
  <c r="R12" i="747"/>
  <c r="Q12" i="747"/>
  <c r="P12" i="747"/>
  <c r="O12" i="747"/>
  <c r="N12" i="747"/>
  <c r="M12" i="747"/>
  <c r="L12" i="747"/>
  <c r="K12" i="747"/>
  <c r="J12" i="747"/>
  <c r="I12" i="747"/>
  <c r="H12" i="747"/>
  <c r="S11" i="747"/>
  <c r="R11" i="747"/>
  <c r="Q11" i="747"/>
  <c r="P11" i="747"/>
  <c r="O11" i="747"/>
  <c r="N11" i="747"/>
  <c r="M11" i="747"/>
  <c r="L11" i="747"/>
  <c r="K11" i="747"/>
  <c r="J11" i="747"/>
  <c r="I11" i="747"/>
  <c r="H11" i="747"/>
  <c r="R3" i="747"/>
  <c r="M3" i="747"/>
  <c r="R3" i="746"/>
  <c r="M3" i="746"/>
  <c r="S27" i="745"/>
  <c r="R27" i="745"/>
  <c r="Q27" i="745"/>
  <c r="P27" i="745"/>
  <c r="O27" i="745"/>
  <c r="N27" i="745"/>
  <c r="M27" i="745"/>
  <c r="L27" i="745"/>
  <c r="K27" i="745"/>
  <c r="J27" i="745"/>
  <c r="I27" i="745"/>
  <c r="H27" i="745"/>
  <c r="S26" i="745"/>
  <c r="R26" i="745"/>
  <c r="Q26" i="745"/>
  <c r="P26" i="745"/>
  <c r="O26" i="745"/>
  <c r="N26" i="745"/>
  <c r="M26" i="745"/>
  <c r="L26" i="745"/>
  <c r="K26" i="745"/>
  <c r="J26" i="745"/>
  <c r="I26" i="745"/>
  <c r="H26" i="745"/>
  <c r="S25" i="745"/>
  <c r="R25" i="745"/>
  <c r="Q25" i="745"/>
  <c r="P25" i="745"/>
  <c r="O25" i="745"/>
  <c r="N25" i="745"/>
  <c r="M25" i="745"/>
  <c r="L25" i="745"/>
  <c r="K25" i="745"/>
  <c r="J25" i="745"/>
  <c r="I25" i="745"/>
  <c r="H25" i="745"/>
  <c r="S24" i="745"/>
  <c r="R24" i="745"/>
  <c r="Q24" i="745"/>
  <c r="P24" i="745"/>
  <c r="O24" i="745"/>
  <c r="N24" i="745"/>
  <c r="M24" i="745"/>
  <c r="L24" i="745"/>
  <c r="K24" i="745"/>
  <c r="J24" i="745"/>
  <c r="I24" i="745"/>
  <c r="H24" i="745"/>
  <c r="S23" i="745"/>
  <c r="R23" i="745"/>
  <c r="Q23" i="745"/>
  <c r="P23" i="745"/>
  <c r="O23" i="745"/>
  <c r="N23" i="745"/>
  <c r="M23" i="745"/>
  <c r="L23" i="745"/>
  <c r="K23" i="745"/>
  <c r="J23" i="745"/>
  <c r="I23" i="745"/>
  <c r="H23" i="745"/>
  <c r="S22" i="745"/>
  <c r="R22" i="745"/>
  <c r="Q22" i="745"/>
  <c r="P22" i="745"/>
  <c r="O22" i="745"/>
  <c r="N22" i="745"/>
  <c r="M22" i="745"/>
  <c r="L22" i="745"/>
  <c r="K22" i="745"/>
  <c r="J22" i="745"/>
  <c r="I22" i="745"/>
  <c r="H22" i="745"/>
  <c r="S21" i="745"/>
  <c r="R21" i="745"/>
  <c r="Q21" i="745"/>
  <c r="P21" i="745"/>
  <c r="O21" i="745"/>
  <c r="N21" i="745"/>
  <c r="M21" i="745"/>
  <c r="L21" i="745"/>
  <c r="K21" i="745"/>
  <c r="J21" i="745"/>
  <c r="I21" i="745"/>
  <c r="H21" i="745"/>
  <c r="S20" i="745"/>
  <c r="R20" i="745"/>
  <c r="Q20" i="745"/>
  <c r="P20" i="745"/>
  <c r="O20" i="745"/>
  <c r="N20" i="745"/>
  <c r="M20" i="745"/>
  <c r="L20" i="745"/>
  <c r="K20" i="745"/>
  <c r="J20" i="745"/>
  <c r="I20" i="745"/>
  <c r="H20" i="745"/>
  <c r="S19" i="745"/>
  <c r="R19" i="745"/>
  <c r="Q19" i="745"/>
  <c r="P19" i="745"/>
  <c r="O19" i="745"/>
  <c r="N19" i="745"/>
  <c r="M19" i="745"/>
  <c r="L19" i="745"/>
  <c r="K19" i="745"/>
  <c r="J19" i="745"/>
  <c r="I19" i="745"/>
  <c r="H19" i="745"/>
  <c r="S18" i="745"/>
  <c r="R18" i="745"/>
  <c r="Q18" i="745"/>
  <c r="P18" i="745"/>
  <c r="O18" i="745"/>
  <c r="N18" i="745"/>
  <c r="M18" i="745"/>
  <c r="L18" i="745"/>
  <c r="K18" i="745"/>
  <c r="J18" i="745"/>
  <c r="I18" i="745"/>
  <c r="H18" i="745"/>
  <c r="S16" i="745"/>
  <c r="R16" i="745"/>
  <c r="Q16" i="745"/>
  <c r="P16" i="745"/>
  <c r="O16" i="745"/>
  <c r="N16" i="745"/>
  <c r="M16" i="745"/>
  <c r="L16" i="745"/>
  <c r="K16" i="745"/>
  <c r="J16" i="745"/>
  <c r="I16" i="745"/>
  <c r="H16" i="745"/>
  <c r="S15" i="745"/>
  <c r="R15" i="745"/>
  <c r="Q15" i="745"/>
  <c r="P15" i="745"/>
  <c r="O15" i="745"/>
  <c r="N15" i="745"/>
  <c r="M15" i="745"/>
  <c r="L15" i="745"/>
  <c r="K15" i="745"/>
  <c r="J15" i="745"/>
  <c r="I15" i="745"/>
  <c r="H15" i="745"/>
  <c r="S14" i="745"/>
  <c r="R14" i="745"/>
  <c r="Q14" i="745"/>
  <c r="P14" i="745"/>
  <c r="O14" i="745"/>
  <c r="N14" i="745"/>
  <c r="M14" i="745"/>
  <c r="L14" i="745"/>
  <c r="K14" i="745"/>
  <c r="J14" i="745"/>
  <c r="I14" i="745"/>
  <c r="H14" i="745"/>
  <c r="S13" i="745"/>
  <c r="R13" i="745"/>
  <c r="Q13" i="745"/>
  <c r="P13" i="745"/>
  <c r="O13" i="745"/>
  <c r="N13" i="745"/>
  <c r="M13" i="745"/>
  <c r="L13" i="745"/>
  <c r="K13" i="745"/>
  <c r="J13" i="745"/>
  <c r="I13" i="745"/>
  <c r="H13" i="745"/>
  <c r="S12" i="745"/>
  <c r="R12" i="745"/>
  <c r="Q12" i="745"/>
  <c r="P12" i="745"/>
  <c r="O12" i="745"/>
  <c r="N12" i="745"/>
  <c r="M12" i="745"/>
  <c r="L12" i="745"/>
  <c r="K12" i="745"/>
  <c r="J12" i="745"/>
  <c r="I12" i="745"/>
  <c r="H12" i="745"/>
  <c r="S11" i="745"/>
  <c r="R11" i="745"/>
  <c r="Q11" i="745"/>
  <c r="P11" i="745"/>
  <c r="O11" i="745"/>
  <c r="N11" i="745"/>
  <c r="M11" i="745"/>
  <c r="L11" i="745"/>
  <c r="K11" i="745"/>
  <c r="J11" i="745"/>
  <c r="I11" i="745"/>
  <c r="H11" i="745"/>
  <c r="R3" i="745"/>
  <c r="M3" i="745"/>
  <c r="S27" i="744"/>
  <c r="R27" i="744"/>
  <c r="Q27" i="744"/>
  <c r="P27" i="744"/>
  <c r="O27" i="744"/>
  <c r="N27" i="744"/>
  <c r="M27" i="744"/>
  <c r="L27" i="744"/>
  <c r="K27" i="744"/>
  <c r="J27" i="744"/>
  <c r="I27" i="744"/>
  <c r="H27" i="744"/>
  <c r="S26" i="744"/>
  <c r="R26" i="744"/>
  <c r="Q26" i="744"/>
  <c r="P26" i="744"/>
  <c r="O26" i="744"/>
  <c r="N26" i="744"/>
  <c r="M26" i="744"/>
  <c r="L26" i="744"/>
  <c r="K26" i="744"/>
  <c r="J26" i="744"/>
  <c r="I26" i="744"/>
  <c r="H26" i="744"/>
  <c r="S25" i="744"/>
  <c r="R25" i="744"/>
  <c r="Q25" i="744"/>
  <c r="P25" i="744"/>
  <c r="O25" i="744"/>
  <c r="N25" i="744"/>
  <c r="M25" i="744"/>
  <c r="L25" i="744"/>
  <c r="K25" i="744"/>
  <c r="J25" i="744"/>
  <c r="I25" i="744"/>
  <c r="H25" i="744"/>
  <c r="S24" i="744"/>
  <c r="R24" i="744"/>
  <c r="Q24" i="744"/>
  <c r="P24" i="744"/>
  <c r="O24" i="744"/>
  <c r="N24" i="744"/>
  <c r="M24" i="744"/>
  <c r="L24" i="744"/>
  <c r="K24" i="744"/>
  <c r="J24" i="744"/>
  <c r="I24" i="744"/>
  <c r="H24" i="744"/>
  <c r="S23" i="744"/>
  <c r="R23" i="744"/>
  <c r="Q23" i="744"/>
  <c r="P23" i="744"/>
  <c r="O23" i="744"/>
  <c r="N23" i="744"/>
  <c r="M23" i="744"/>
  <c r="L23" i="744"/>
  <c r="K23" i="744"/>
  <c r="J23" i="744"/>
  <c r="I23" i="744"/>
  <c r="H23" i="744"/>
  <c r="S22" i="744"/>
  <c r="R22" i="744"/>
  <c r="Q22" i="744"/>
  <c r="P22" i="744"/>
  <c r="O22" i="744"/>
  <c r="N22" i="744"/>
  <c r="M22" i="744"/>
  <c r="L22" i="744"/>
  <c r="K22" i="744"/>
  <c r="J22" i="744"/>
  <c r="I22" i="744"/>
  <c r="H22" i="744"/>
  <c r="S21" i="744"/>
  <c r="R21" i="744"/>
  <c r="Q21" i="744"/>
  <c r="P21" i="744"/>
  <c r="O21" i="744"/>
  <c r="N21" i="744"/>
  <c r="M21" i="744"/>
  <c r="L21" i="744"/>
  <c r="K21" i="744"/>
  <c r="J21" i="744"/>
  <c r="I21" i="744"/>
  <c r="H21" i="744"/>
  <c r="S20" i="744"/>
  <c r="R20" i="744"/>
  <c r="Q20" i="744"/>
  <c r="P20" i="744"/>
  <c r="O20" i="744"/>
  <c r="N20" i="744"/>
  <c r="M20" i="744"/>
  <c r="L20" i="744"/>
  <c r="K20" i="744"/>
  <c r="J20" i="744"/>
  <c r="I20" i="744"/>
  <c r="H20" i="744"/>
  <c r="S19" i="744"/>
  <c r="R19" i="744"/>
  <c r="Q19" i="744"/>
  <c r="P19" i="744"/>
  <c r="O19" i="744"/>
  <c r="N19" i="744"/>
  <c r="M19" i="744"/>
  <c r="L19" i="744"/>
  <c r="K19" i="744"/>
  <c r="J19" i="744"/>
  <c r="I19" i="744"/>
  <c r="H19" i="744"/>
  <c r="S18" i="744"/>
  <c r="R18" i="744"/>
  <c r="Q18" i="744"/>
  <c r="P18" i="744"/>
  <c r="O18" i="744"/>
  <c r="N18" i="744"/>
  <c r="M18" i="744"/>
  <c r="L18" i="744"/>
  <c r="K18" i="744"/>
  <c r="J18" i="744"/>
  <c r="I18" i="744"/>
  <c r="H18" i="744"/>
  <c r="S16" i="744"/>
  <c r="R16" i="744"/>
  <c r="Q16" i="744"/>
  <c r="P16" i="744"/>
  <c r="O16" i="744"/>
  <c r="N16" i="744"/>
  <c r="M16" i="744"/>
  <c r="L16" i="744"/>
  <c r="K16" i="744"/>
  <c r="J16" i="744"/>
  <c r="I16" i="744"/>
  <c r="H16" i="744"/>
  <c r="S15" i="744"/>
  <c r="R15" i="744"/>
  <c r="Q15" i="744"/>
  <c r="P15" i="744"/>
  <c r="O15" i="744"/>
  <c r="N15" i="744"/>
  <c r="M15" i="744"/>
  <c r="L15" i="744"/>
  <c r="K15" i="744"/>
  <c r="J15" i="744"/>
  <c r="I15" i="744"/>
  <c r="H15" i="744"/>
  <c r="S14" i="744"/>
  <c r="R14" i="744"/>
  <c r="Q14" i="744"/>
  <c r="P14" i="744"/>
  <c r="O14" i="744"/>
  <c r="N14" i="744"/>
  <c r="M14" i="744"/>
  <c r="L14" i="744"/>
  <c r="K14" i="744"/>
  <c r="J14" i="744"/>
  <c r="I14" i="744"/>
  <c r="H14" i="744"/>
  <c r="S13" i="744"/>
  <c r="R13" i="744"/>
  <c r="Q13" i="744"/>
  <c r="P13" i="744"/>
  <c r="O13" i="744"/>
  <c r="N13" i="744"/>
  <c r="M13" i="744"/>
  <c r="L13" i="744"/>
  <c r="K13" i="744"/>
  <c r="J13" i="744"/>
  <c r="I13" i="744"/>
  <c r="H13" i="744"/>
  <c r="S12" i="744"/>
  <c r="R12" i="744"/>
  <c r="Q12" i="744"/>
  <c r="P12" i="744"/>
  <c r="O12" i="744"/>
  <c r="N12" i="744"/>
  <c r="M12" i="744"/>
  <c r="L12" i="744"/>
  <c r="K12" i="744"/>
  <c r="J12" i="744"/>
  <c r="I12" i="744"/>
  <c r="H12" i="744"/>
  <c r="S11" i="744"/>
  <c r="R11" i="744"/>
  <c r="Q11" i="744"/>
  <c r="P11" i="744"/>
  <c r="O11" i="744"/>
  <c r="N11" i="744"/>
  <c r="M11" i="744"/>
  <c r="L11" i="744"/>
  <c r="K11" i="744"/>
  <c r="J11" i="744"/>
  <c r="I11" i="744"/>
  <c r="H11" i="744"/>
  <c r="R3" i="744"/>
  <c r="M3" i="744"/>
  <c r="S27" i="743"/>
  <c r="R27" i="743"/>
  <c r="Q27" i="743"/>
  <c r="P27" i="743"/>
  <c r="O27" i="743"/>
  <c r="N27" i="743"/>
  <c r="M27" i="743"/>
  <c r="L27" i="743"/>
  <c r="K27" i="743"/>
  <c r="J27" i="743"/>
  <c r="I27" i="743"/>
  <c r="H27" i="743"/>
  <c r="S26" i="743"/>
  <c r="R26" i="743"/>
  <c r="Q26" i="743"/>
  <c r="P26" i="743"/>
  <c r="O26" i="743"/>
  <c r="N26" i="743"/>
  <c r="M26" i="743"/>
  <c r="L26" i="743"/>
  <c r="K26" i="743"/>
  <c r="J26" i="743"/>
  <c r="I26" i="743"/>
  <c r="H26" i="743"/>
  <c r="S25" i="743"/>
  <c r="R25" i="743"/>
  <c r="Q25" i="743"/>
  <c r="P25" i="743"/>
  <c r="O25" i="743"/>
  <c r="N25" i="743"/>
  <c r="M25" i="743"/>
  <c r="L25" i="743"/>
  <c r="K25" i="743"/>
  <c r="J25" i="743"/>
  <c r="I25" i="743"/>
  <c r="H25" i="743"/>
  <c r="S24" i="743"/>
  <c r="R24" i="743"/>
  <c r="Q24" i="743"/>
  <c r="P24" i="743"/>
  <c r="O24" i="743"/>
  <c r="N24" i="743"/>
  <c r="M24" i="743"/>
  <c r="L24" i="743"/>
  <c r="K24" i="743"/>
  <c r="J24" i="743"/>
  <c r="I24" i="743"/>
  <c r="H24" i="743"/>
  <c r="S23" i="743"/>
  <c r="R23" i="743"/>
  <c r="Q23" i="743"/>
  <c r="P23" i="743"/>
  <c r="O23" i="743"/>
  <c r="N23" i="743"/>
  <c r="M23" i="743"/>
  <c r="L23" i="743"/>
  <c r="K23" i="743"/>
  <c r="J23" i="743"/>
  <c r="I23" i="743"/>
  <c r="H23" i="743"/>
  <c r="S22" i="743"/>
  <c r="R22" i="743"/>
  <c r="Q22" i="743"/>
  <c r="P22" i="743"/>
  <c r="O22" i="743"/>
  <c r="N22" i="743"/>
  <c r="M22" i="743"/>
  <c r="L22" i="743"/>
  <c r="K22" i="743"/>
  <c r="J22" i="743"/>
  <c r="I22" i="743"/>
  <c r="H22" i="743"/>
  <c r="S21" i="743"/>
  <c r="R21" i="743"/>
  <c r="Q21" i="743"/>
  <c r="P21" i="743"/>
  <c r="O21" i="743"/>
  <c r="N21" i="743"/>
  <c r="M21" i="743"/>
  <c r="L21" i="743"/>
  <c r="K21" i="743"/>
  <c r="J21" i="743"/>
  <c r="I21" i="743"/>
  <c r="H21" i="743"/>
  <c r="S20" i="743"/>
  <c r="R20" i="743"/>
  <c r="Q20" i="743"/>
  <c r="P20" i="743"/>
  <c r="O20" i="743"/>
  <c r="N20" i="743"/>
  <c r="M20" i="743"/>
  <c r="L20" i="743"/>
  <c r="K20" i="743"/>
  <c r="J20" i="743"/>
  <c r="I20" i="743"/>
  <c r="H20" i="743"/>
  <c r="S19" i="743"/>
  <c r="R19" i="743"/>
  <c r="Q19" i="743"/>
  <c r="P19" i="743"/>
  <c r="O19" i="743"/>
  <c r="N19" i="743"/>
  <c r="M19" i="743"/>
  <c r="L19" i="743"/>
  <c r="K19" i="743"/>
  <c r="J19" i="743"/>
  <c r="I19" i="743"/>
  <c r="H19" i="743"/>
  <c r="S18" i="743"/>
  <c r="R18" i="743"/>
  <c r="Q18" i="743"/>
  <c r="P18" i="743"/>
  <c r="O18" i="743"/>
  <c r="N18" i="743"/>
  <c r="M18" i="743"/>
  <c r="L18" i="743"/>
  <c r="K18" i="743"/>
  <c r="J18" i="743"/>
  <c r="I18" i="743"/>
  <c r="H18" i="743"/>
  <c r="S16" i="743"/>
  <c r="R16" i="743"/>
  <c r="Q16" i="743"/>
  <c r="P16" i="743"/>
  <c r="O16" i="743"/>
  <c r="N16" i="743"/>
  <c r="M16" i="743"/>
  <c r="L16" i="743"/>
  <c r="K16" i="743"/>
  <c r="J16" i="743"/>
  <c r="I16" i="743"/>
  <c r="H16" i="743"/>
  <c r="S15" i="743"/>
  <c r="R15" i="743"/>
  <c r="Q15" i="743"/>
  <c r="P15" i="743"/>
  <c r="O15" i="743"/>
  <c r="N15" i="743"/>
  <c r="M15" i="743"/>
  <c r="L15" i="743"/>
  <c r="K15" i="743"/>
  <c r="J15" i="743"/>
  <c r="I15" i="743"/>
  <c r="H15" i="743"/>
  <c r="S14" i="743"/>
  <c r="R14" i="743"/>
  <c r="Q14" i="743"/>
  <c r="P14" i="743"/>
  <c r="O14" i="743"/>
  <c r="N14" i="743"/>
  <c r="M14" i="743"/>
  <c r="L14" i="743"/>
  <c r="K14" i="743"/>
  <c r="J14" i="743"/>
  <c r="I14" i="743"/>
  <c r="H14" i="743"/>
  <c r="S13" i="743"/>
  <c r="R13" i="743"/>
  <c r="Q13" i="743"/>
  <c r="P13" i="743"/>
  <c r="O13" i="743"/>
  <c r="N13" i="743"/>
  <c r="M13" i="743"/>
  <c r="L13" i="743"/>
  <c r="K13" i="743"/>
  <c r="J13" i="743"/>
  <c r="I13" i="743"/>
  <c r="H13" i="743"/>
  <c r="S12" i="743"/>
  <c r="R12" i="743"/>
  <c r="Q12" i="743"/>
  <c r="P12" i="743"/>
  <c r="O12" i="743"/>
  <c r="N12" i="743"/>
  <c r="M12" i="743"/>
  <c r="L12" i="743"/>
  <c r="K12" i="743"/>
  <c r="J12" i="743"/>
  <c r="I12" i="743"/>
  <c r="H12" i="743"/>
  <c r="S11" i="743"/>
  <c r="R11" i="743"/>
  <c r="Q11" i="743"/>
  <c r="P11" i="743"/>
  <c r="O11" i="743"/>
  <c r="N11" i="743"/>
  <c r="M11" i="743"/>
  <c r="L11" i="743"/>
  <c r="K11" i="743"/>
  <c r="J11" i="743"/>
  <c r="I11" i="743"/>
  <c r="H11" i="743"/>
  <c r="R3" i="743"/>
  <c r="M3" i="743"/>
  <c r="S27" i="742"/>
  <c r="R27" i="742"/>
  <c r="Q27" i="742"/>
  <c r="P27" i="742"/>
  <c r="O27" i="742"/>
  <c r="N27" i="742"/>
  <c r="M27" i="742"/>
  <c r="L27" i="742"/>
  <c r="K27" i="742"/>
  <c r="J27" i="742"/>
  <c r="I27" i="742"/>
  <c r="H27" i="742"/>
  <c r="S26" i="742"/>
  <c r="R26" i="742"/>
  <c r="Q26" i="742"/>
  <c r="P26" i="742"/>
  <c r="O26" i="742"/>
  <c r="N26" i="742"/>
  <c r="M26" i="742"/>
  <c r="L26" i="742"/>
  <c r="K26" i="742"/>
  <c r="J26" i="742"/>
  <c r="I26" i="742"/>
  <c r="H26" i="742"/>
  <c r="S25" i="742"/>
  <c r="R25" i="742"/>
  <c r="Q25" i="742"/>
  <c r="P25" i="742"/>
  <c r="O25" i="742"/>
  <c r="N25" i="742"/>
  <c r="M25" i="742"/>
  <c r="L25" i="742"/>
  <c r="K25" i="742"/>
  <c r="J25" i="742"/>
  <c r="I25" i="742"/>
  <c r="H25" i="742"/>
  <c r="S24" i="742"/>
  <c r="R24" i="742"/>
  <c r="Q24" i="742"/>
  <c r="P24" i="742"/>
  <c r="O24" i="742"/>
  <c r="N24" i="742"/>
  <c r="M24" i="742"/>
  <c r="L24" i="742"/>
  <c r="K24" i="742"/>
  <c r="J24" i="742"/>
  <c r="I24" i="742"/>
  <c r="H24" i="742"/>
  <c r="S23" i="742"/>
  <c r="R23" i="742"/>
  <c r="Q23" i="742"/>
  <c r="P23" i="742"/>
  <c r="O23" i="742"/>
  <c r="N23" i="742"/>
  <c r="M23" i="742"/>
  <c r="L23" i="742"/>
  <c r="K23" i="742"/>
  <c r="J23" i="742"/>
  <c r="I23" i="742"/>
  <c r="H23" i="742"/>
  <c r="S22" i="742"/>
  <c r="R22" i="742"/>
  <c r="Q22" i="742"/>
  <c r="P22" i="742"/>
  <c r="O22" i="742"/>
  <c r="N22" i="742"/>
  <c r="M22" i="742"/>
  <c r="L22" i="742"/>
  <c r="K22" i="742"/>
  <c r="J22" i="742"/>
  <c r="I22" i="742"/>
  <c r="H22" i="742"/>
  <c r="S21" i="742"/>
  <c r="R21" i="742"/>
  <c r="Q21" i="742"/>
  <c r="P21" i="742"/>
  <c r="O21" i="742"/>
  <c r="N21" i="742"/>
  <c r="M21" i="742"/>
  <c r="L21" i="742"/>
  <c r="K21" i="742"/>
  <c r="J21" i="742"/>
  <c r="I21" i="742"/>
  <c r="H21" i="742"/>
  <c r="S20" i="742"/>
  <c r="R20" i="742"/>
  <c r="Q20" i="742"/>
  <c r="P20" i="742"/>
  <c r="O20" i="742"/>
  <c r="N20" i="742"/>
  <c r="M20" i="742"/>
  <c r="L20" i="742"/>
  <c r="K20" i="742"/>
  <c r="J20" i="742"/>
  <c r="I20" i="742"/>
  <c r="H20" i="742"/>
  <c r="S19" i="742"/>
  <c r="R19" i="742"/>
  <c r="Q19" i="742"/>
  <c r="P19" i="742"/>
  <c r="O19" i="742"/>
  <c r="N19" i="742"/>
  <c r="M19" i="742"/>
  <c r="L19" i="742"/>
  <c r="K19" i="742"/>
  <c r="J19" i="742"/>
  <c r="I19" i="742"/>
  <c r="H19" i="742"/>
  <c r="S18" i="742"/>
  <c r="R18" i="742"/>
  <c r="Q18" i="742"/>
  <c r="P18" i="742"/>
  <c r="O18" i="742"/>
  <c r="N18" i="742"/>
  <c r="M18" i="742"/>
  <c r="L18" i="742"/>
  <c r="K18" i="742"/>
  <c r="J18" i="742"/>
  <c r="I18" i="742"/>
  <c r="H18" i="742"/>
  <c r="S16" i="742"/>
  <c r="R16" i="742"/>
  <c r="Q16" i="742"/>
  <c r="P16" i="742"/>
  <c r="O16" i="742"/>
  <c r="N16" i="742"/>
  <c r="M16" i="742"/>
  <c r="L16" i="742"/>
  <c r="K16" i="742"/>
  <c r="J16" i="742"/>
  <c r="I16" i="742"/>
  <c r="H16" i="742"/>
  <c r="S15" i="742"/>
  <c r="R15" i="742"/>
  <c r="Q15" i="742"/>
  <c r="P15" i="742"/>
  <c r="O15" i="742"/>
  <c r="N15" i="742"/>
  <c r="M15" i="742"/>
  <c r="L15" i="742"/>
  <c r="K15" i="742"/>
  <c r="J15" i="742"/>
  <c r="I15" i="742"/>
  <c r="H15" i="742"/>
  <c r="S14" i="742"/>
  <c r="R14" i="742"/>
  <c r="Q14" i="742"/>
  <c r="P14" i="742"/>
  <c r="O14" i="742"/>
  <c r="N14" i="742"/>
  <c r="M14" i="742"/>
  <c r="L14" i="742"/>
  <c r="K14" i="742"/>
  <c r="J14" i="742"/>
  <c r="I14" i="742"/>
  <c r="H14" i="742"/>
  <c r="S13" i="742"/>
  <c r="R13" i="742"/>
  <c r="Q13" i="742"/>
  <c r="P13" i="742"/>
  <c r="O13" i="742"/>
  <c r="N13" i="742"/>
  <c r="M13" i="742"/>
  <c r="L13" i="742"/>
  <c r="K13" i="742"/>
  <c r="J13" i="742"/>
  <c r="I13" i="742"/>
  <c r="H13" i="742"/>
  <c r="S12" i="742"/>
  <c r="R12" i="742"/>
  <c r="Q12" i="742"/>
  <c r="P12" i="742"/>
  <c r="O12" i="742"/>
  <c r="N12" i="742"/>
  <c r="M12" i="742"/>
  <c r="L12" i="742"/>
  <c r="K12" i="742"/>
  <c r="J12" i="742"/>
  <c r="I12" i="742"/>
  <c r="H12" i="742"/>
  <c r="S11" i="742"/>
  <c r="R11" i="742"/>
  <c r="Q11" i="742"/>
  <c r="P11" i="742"/>
  <c r="O11" i="742"/>
  <c r="N11" i="742"/>
  <c r="M11" i="742"/>
  <c r="L11" i="742"/>
  <c r="K11" i="742"/>
  <c r="J11" i="742"/>
  <c r="I11" i="742"/>
  <c r="H11" i="742"/>
  <c r="R3" i="742"/>
  <c r="M3" i="742"/>
  <c r="S27" i="741"/>
  <c r="R27" i="741"/>
  <c r="Q27" i="741"/>
  <c r="P27" i="741"/>
  <c r="O27" i="741"/>
  <c r="N27" i="741"/>
  <c r="M27" i="741"/>
  <c r="L27" i="741"/>
  <c r="K27" i="741"/>
  <c r="J27" i="741"/>
  <c r="I27" i="741"/>
  <c r="H27" i="741"/>
  <c r="S26" i="741"/>
  <c r="R26" i="741"/>
  <c r="Q26" i="741"/>
  <c r="P26" i="741"/>
  <c r="O26" i="741"/>
  <c r="N26" i="741"/>
  <c r="M26" i="741"/>
  <c r="L26" i="741"/>
  <c r="K26" i="741"/>
  <c r="J26" i="741"/>
  <c r="I26" i="741"/>
  <c r="H26" i="741"/>
  <c r="S25" i="741"/>
  <c r="R25" i="741"/>
  <c r="Q25" i="741"/>
  <c r="P25" i="741"/>
  <c r="O25" i="741"/>
  <c r="N25" i="741"/>
  <c r="M25" i="741"/>
  <c r="L25" i="741"/>
  <c r="K25" i="741"/>
  <c r="J25" i="741"/>
  <c r="I25" i="741"/>
  <c r="H25" i="741"/>
  <c r="S24" i="741"/>
  <c r="R24" i="741"/>
  <c r="Q24" i="741"/>
  <c r="P24" i="741"/>
  <c r="O24" i="741"/>
  <c r="N24" i="741"/>
  <c r="M24" i="741"/>
  <c r="L24" i="741"/>
  <c r="K24" i="741"/>
  <c r="J24" i="741"/>
  <c r="I24" i="741"/>
  <c r="H24" i="741"/>
  <c r="S23" i="741"/>
  <c r="R23" i="741"/>
  <c r="Q23" i="741"/>
  <c r="P23" i="741"/>
  <c r="O23" i="741"/>
  <c r="N23" i="741"/>
  <c r="M23" i="741"/>
  <c r="L23" i="741"/>
  <c r="K23" i="741"/>
  <c r="J23" i="741"/>
  <c r="I23" i="741"/>
  <c r="H23" i="741"/>
  <c r="S22" i="741"/>
  <c r="R22" i="741"/>
  <c r="Q22" i="741"/>
  <c r="P22" i="741"/>
  <c r="O22" i="741"/>
  <c r="N22" i="741"/>
  <c r="M22" i="741"/>
  <c r="L22" i="741"/>
  <c r="K22" i="741"/>
  <c r="J22" i="741"/>
  <c r="I22" i="741"/>
  <c r="H22" i="741"/>
  <c r="S21" i="741"/>
  <c r="R21" i="741"/>
  <c r="Q21" i="741"/>
  <c r="P21" i="741"/>
  <c r="O21" i="741"/>
  <c r="N21" i="741"/>
  <c r="M21" i="741"/>
  <c r="L21" i="741"/>
  <c r="K21" i="741"/>
  <c r="J21" i="741"/>
  <c r="I21" i="741"/>
  <c r="H21" i="741"/>
  <c r="S20" i="741"/>
  <c r="R20" i="741"/>
  <c r="Q20" i="741"/>
  <c r="P20" i="741"/>
  <c r="O20" i="741"/>
  <c r="N20" i="741"/>
  <c r="M20" i="741"/>
  <c r="L20" i="741"/>
  <c r="K20" i="741"/>
  <c r="J20" i="741"/>
  <c r="I20" i="741"/>
  <c r="H20" i="741"/>
  <c r="S19" i="741"/>
  <c r="R19" i="741"/>
  <c r="Q19" i="741"/>
  <c r="P19" i="741"/>
  <c r="O19" i="741"/>
  <c r="N19" i="741"/>
  <c r="M19" i="741"/>
  <c r="L19" i="741"/>
  <c r="K19" i="741"/>
  <c r="J19" i="741"/>
  <c r="I19" i="741"/>
  <c r="H19" i="741"/>
  <c r="S18" i="741"/>
  <c r="R18" i="741"/>
  <c r="Q18" i="741"/>
  <c r="P18" i="741"/>
  <c r="O18" i="741"/>
  <c r="N18" i="741"/>
  <c r="M18" i="741"/>
  <c r="L18" i="741"/>
  <c r="K18" i="741"/>
  <c r="J18" i="741"/>
  <c r="I18" i="741"/>
  <c r="H18" i="741"/>
  <c r="S16" i="741"/>
  <c r="R16" i="741"/>
  <c r="Q16" i="741"/>
  <c r="P16" i="741"/>
  <c r="O16" i="741"/>
  <c r="N16" i="741"/>
  <c r="M16" i="741"/>
  <c r="L16" i="741"/>
  <c r="K16" i="741"/>
  <c r="J16" i="741"/>
  <c r="I16" i="741"/>
  <c r="H16" i="741"/>
  <c r="S15" i="741"/>
  <c r="R15" i="741"/>
  <c r="Q15" i="741"/>
  <c r="P15" i="741"/>
  <c r="O15" i="741"/>
  <c r="N15" i="741"/>
  <c r="M15" i="741"/>
  <c r="L15" i="741"/>
  <c r="K15" i="741"/>
  <c r="J15" i="741"/>
  <c r="I15" i="741"/>
  <c r="H15" i="741"/>
  <c r="S14" i="741"/>
  <c r="R14" i="741"/>
  <c r="Q14" i="741"/>
  <c r="P14" i="741"/>
  <c r="O14" i="741"/>
  <c r="N14" i="741"/>
  <c r="M14" i="741"/>
  <c r="L14" i="741"/>
  <c r="K14" i="741"/>
  <c r="J14" i="741"/>
  <c r="I14" i="741"/>
  <c r="H14" i="741"/>
  <c r="S13" i="741"/>
  <c r="R13" i="741"/>
  <c r="Q13" i="741"/>
  <c r="P13" i="741"/>
  <c r="O13" i="741"/>
  <c r="N13" i="741"/>
  <c r="M13" i="741"/>
  <c r="L13" i="741"/>
  <c r="K13" i="741"/>
  <c r="J13" i="741"/>
  <c r="I13" i="741"/>
  <c r="H13" i="741"/>
  <c r="S12" i="741"/>
  <c r="R12" i="741"/>
  <c r="Q12" i="741"/>
  <c r="P12" i="741"/>
  <c r="O12" i="741"/>
  <c r="N12" i="741"/>
  <c r="M12" i="741"/>
  <c r="L12" i="741"/>
  <c r="K12" i="741"/>
  <c r="J12" i="741"/>
  <c r="I12" i="741"/>
  <c r="H12" i="741"/>
  <c r="S11" i="741"/>
  <c r="R11" i="741"/>
  <c r="Q11" i="741"/>
  <c r="P11" i="741"/>
  <c r="O11" i="741"/>
  <c r="N11" i="741"/>
  <c r="M11" i="741"/>
  <c r="L11" i="741"/>
  <c r="K11" i="741"/>
  <c r="J11" i="741"/>
  <c r="I11" i="741"/>
  <c r="H11" i="741"/>
  <c r="R3" i="741"/>
  <c r="M3" i="741"/>
  <c r="S27" i="740"/>
  <c r="R27" i="740"/>
  <c r="Q27" i="740"/>
  <c r="P27" i="740"/>
  <c r="O27" i="740"/>
  <c r="N27" i="740"/>
  <c r="M27" i="740"/>
  <c r="L27" i="740"/>
  <c r="K27" i="740"/>
  <c r="J27" i="740"/>
  <c r="I27" i="740"/>
  <c r="H27" i="740"/>
  <c r="S26" i="740"/>
  <c r="R26" i="740"/>
  <c r="Q26" i="740"/>
  <c r="P26" i="740"/>
  <c r="O26" i="740"/>
  <c r="N26" i="740"/>
  <c r="M26" i="740"/>
  <c r="L26" i="740"/>
  <c r="K26" i="740"/>
  <c r="J26" i="740"/>
  <c r="I26" i="740"/>
  <c r="H26" i="740"/>
  <c r="S25" i="740"/>
  <c r="R25" i="740"/>
  <c r="Q25" i="740"/>
  <c r="P25" i="740"/>
  <c r="O25" i="740"/>
  <c r="N25" i="740"/>
  <c r="M25" i="740"/>
  <c r="L25" i="740"/>
  <c r="K25" i="740"/>
  <c r="J25" i="740"/>
  <c r="I25" i="740"/>
  <c r="H25" i="740"/>
  <c r="S24" i="740"/>
  <c r="R24" i="740"/>
  <c r="Q24" i="740"/>
  <c r="P24" i="740"/>
  <c r="O24" i="740"/>
  <c r="N24" i="740"/>
  <c r="M24" i="740"/>
  <c r="L24" i="740"/>
  <c r="K24" i="740"/>
  <c r="J24" i="740"/>
  <c r="I24" i="740"/>
  <c r="H24" i="740"/>
  <c r="S23" i="740"/>
  <c r="R23" i="740"/>
  <c r="Q23" i="740"/>
  <c r="P23" i="740"/>
  <c r="O23" i="740"/>
  <c r="N23" i="740"/>
  <c r="M23" i="740"/>
  <c r="L23" i="740"/>
  <c r="K23" i="740"/>
  <c r="J23" i="740"/>
  <c r="I23" i="740"/>
  <c r="H23" i="740"/>
  <c r="S22" i="740"/>
  <c r="R22" i="740"/>
  <c r="Q22" i="740"/>
  <c r="P22" i="740"/>
  <c r="O22" i="740"/>
  <c r="N22" i="740"/>
  <c r="M22" i="740"/>
  <c r="L22" i="740"/>
  <c r="K22" i="740"/>
  <c r="J22" i="740"/>
  <c r="I22" i="740"/>
  <c r="H22" i="740"/>
  <c r="S21" i="740"/>
  <c r="R21" i="740"/>
  <c r="Q21" i="740"/>
  <c r="P21" i="740"/>
  <c r="O21" i="740"/>
  <c r="N21" i="740"/>
  <c r="M21" i="740"/>
  <c r="L21" i="740"/>
  <c r="K21" i="740"/>
  <c r="J21" i="740"/>
  <c r="I21" i="740"/>
  <c r="H21" i="740"/>
  <c r="S20" i="740"/>
  <c r="R20" i="740"/>
  <c r="Q20" i="740"/>
  <c r="P20" i="740"/>
  <c r="O20" i="740"/>
  <c r="N20" i="740"/>
  <c r="M20" i="740"/>
  <c r="L20" i="740"/>
  <c r="K20" i="740"/>
  <c r="J20" i="740"/>
  <c r="I20" i="740"/>
  <c r="H20" i="740"/>
  <c r="S19" i="740"/>
  <c r="R19" i="740"/>
  <c r="Q19" i="740"/>
  <c r="P19" i="740"/>
  <c r="O19" i="740"/>
  <c r="N19" i="740"/>
  <c r="M19" i="740"/>
  <c r="L19" i="740"/>
  <c r="K19" i="740"/>
  <c r="J19" i="740"/>
  <c r="I19" i="740"/>
  <c r="H19" i="740"/>
  <c r="S18" i="740"/>
  <c r="R18" i="740"/>
  <c r="Q18" i="740"/>
  <c r="P18" i="740"/>
  <c r="O18" i="740"/>
  <c r="N18" i="740"/>
  <c r="M18" i="740"/>
  <c r="L18" i="740"/>
  <c r="K18" i="740"/>
  <c r="J18" i="740"/>
  <c r="I18" i="740"/>
  <c r="H18" i="740"/>
  <c r="S16" i="740"/>
  <c r="R16" i="740"/>
  <c r="Q16" i="740"/>
  <c r="P16" i="740"/>
  <c r="O16" i="740"/>
  <c r="N16" i="740"/>
  <c r="M16" i="740"/>
  <c r="L16" i="740"/>
  <c r="K16" i="740"/>
  <c r="J16" i="740"/>
  <c r="I16" i="740"/>
  <c r="H16" i="740"/>
  <c r="S15" i="740"/>
  <c r="R15" i="740"/>
  <c r="Q15" i="740"/>
  <c r="P15" i="740"/>
  <c r="O15" i="740"/>
  <c r="N15" i="740"/>
  <c r="M15" i="740"/>
  <c r="L15" i="740"/>
  <c r="K15" i="740"/>
  <c r="J15" i="740"/>
  <c r="I15" i="740"/>
  <c r="H15" i="740"/>
  <c r="S14" i="740"/>
  <c r="R14" i="740"/>
  <c r="Q14" i="740"/>
  <c r="P14" i="740"/>
  <c r="O14" i="740"/>
  <c r="N14" i="740"/>
  <c r="M14" i="740"/>
  <c r="L14" i="740"/>
  <c r="K14" i="740"/>
  <c r="J14" i="740"/>
  <c r="I14" i="740"/>
  <c r="H14" i="740"/>
  <c r="S13" i="740"/>
  <c r="R13" i="740"/>
  <c r="Q13" i="740"/>
  <c r="P13" i="740"/>
  <c r="O13" i="740"/>
  <c r="N13" i="740"/>
  <c r="M13" i="740"/>
  <c r="L13" i="740"/>
  <c r="K13" i="740"/>
  <c r="J13" i="740"/>
  <c r="I13" i="740"/>
  <c r="H13" i="740"/>
  <c r="S12" i="740"/>
  <c r="R12" i="740"/>
  <c r="Q12" i="740"/>
  <c r="P12" i="740"/>
  <c r="O12" i="740"/>
  <c r="N12" i="740"/>
  <c r="M12" i="740"/>
  <c r="L12" i="740"/>
  <c r="K12" i="740"/>
  <c r="J12" i="740"/>
  <c r="I12" i="740"/>
  <c r="H12" i="740"/>
  <c r="S11" i="740"/>
  <c r="R11" i="740"/>
  <c r="Q11" i="740"/>
  <c r="P11" i="740"/>
  <c r="O11" i="740"/>
  <c r="N11" i="740"/>
  <c r="M11" i="740"/>
  <c r="L11" i="740"/>
  <c r="K11" i="740"/>
  <c r="J11" i="740"/>
  <c r="I11" i="740"/>
  <c r="H11" i="740"/>
  <c r="R3" i="740"/>
  <c r="M3" i="740"/>
  <c r="S27" i="739"/>
  <c r="R27" i="739"/>
  <c r="Q27" i="739"/>
  <c r="P27" i="739"/>
  <c r="O27" i="739"/>
  <c r="N27" i="739"/>
  <c r="M27" i="739"/>
  <c r="L27" i="739"/>
  <c r="K27" i="739"/>
  <c r="J27" i="739"/>
  <c r="I27" i="739"/>
  <c r="H27" i="739"/>
  <c r="S26" i="739"/>
  <c r="R26" i="739"/>
  <c r="Q26" i="739"/>
  <c r="P26" i="739"/>
  <c r="O26" i="739"/>
  <c r="N26" i="739"/>
  <c r="M26" i="739"/>
  <c r="L26" i="739"/>
  <c r="K26" i="739"/>
  <c r="J26" i="739"/>
  <c r="I26" i="739"/>
  <c r="H26" i="739"/>
  <c r="S25" i="739"/>
  <c r="R25" i="739"/>
  <c r="Q25" i="739"/>
  <c r="P25" i="739"/>
  <c r="O25" i="739"/>
  <c r="N25" i="739"/>
  <c r="M25" i="739"/>
  <c r="L25" i="739"/>
  <c r="K25" i="739"/>
  <c r="J25" i="739"/>
  <c r="I25" i="739"/>
  <c r="H25" i="739"/>
  <c r="S24" i="739"/>
  <c r="R24" i="739"/>
  <c r="Q24" i="739"/>
  <c r="P24" i="739"/>
  <c r="O24" i="739"/>
  <c r="N24" i="739"/>
  <c r="M24" i="739"/>
  <c r="L24" i="739"/>
  <c r="K24" i="739"/>
  <c r="J24" i="739"/>
  <c r="I24" i="739"/>
  <c r="H24" i="739"/>
  <c r="S23" i="739"/>
  <c r="R23" i="739"/>
  <c r="Q23" i="739"/>
  <c r="P23" i="739"/>
  <c r="O23" i="739"/>
  <c r="N23" i="739"/>
  <c r="M23" i="739"/>
  <c r="L23" i="739"/>
  <c r="K23" i="739"/>
  <c r="J23" i="739"/>
  <c r="I23" i="739"/>
  <c r="H23" i="739"/>
  <c r="S22" i="739"/>
  <c r="R22" i="739"/>
  <c r="Q22" i="739"/>
  <c r="P22" i="739"/>
  <c r="O22" i="739"/>
  <c r="N22" i="739"/>
  <c r="M22" i="739"/>
  <c r="L22" i="739"/>
  <c r="K22" i="739"/>
  <c r="J22" i="739"/>
  <c r="I22" i="739"/>
  <c r="H22" i="739"/>
  <c r="S21" i="739"/>
  <c r="R21" i="739"/>
  <c r="Q21" i="739"/>
  <c r="P21" i="739"/>
  <c r="O21" i="739"/>
  <c r="N21" i="739"/>
  <c r="M21" i="739"/>
  <c r="L21" i="739"/>
  <c r="K21" i="739"/>
  <c r="J21" i="739"/>
  <c r="I21" i="739"/>
  <c r="H21" i="739"/>
  <c r="S20" i="739"/>
  <c r="R20" i="739"/>
  <c r="Q20" i="739"/>
  <c r="P20" i="739"/>
  <c r="O20" i="739"/>
  <c r="N20" i="739"/>
  <c r="M20" i="739"/>
  <c r="L20" i="739"/>
  <c r="K20" i="739"/>
  <c r="J20" i="739"/>
  <c r="I20" i="739"/>
  <c r="H20" i="739"/>
  <c r="S19" i="739"/>
  <c r="R19" i="739"/>
  <c r="Q19" i="739"/>
  <c r="P19" i="739"/>
  <c r="O19" i="739"/>
  <c r="N19" i="739"/>
  <c r="M19" i="739"/>
  <c r="L19" i="739"/>
  <c r="K19" i="739"/>
  <c r="J19" i="739"/>
  <c r="I19" i="739"/>
  <c r="H19" i="739"/>
  <c r="S18" i="739"/>
  <c r="R18" i="739"/>
  <c r="Q18" i="739"/>
  <c r="P18" i="739"/>
  <c r="O18" i="739"/>
  <c r="N18" i="739"/>
  <c r="M18" i="739"/>
  <c r="L18" i="739"/>
  <c r="K18" i="739"/>
  <c r="J18" i="739"/>
  <c r="I18" i="739"/>
  <c r="H18" i="739"/>
  <c r="S16" i="739"/>
  <c r="R16" i="739"/>
  <c r="Q16" i="739"/>
  <c r="P16" i="739"/>
  <c r="O16" i="739"/>
  <c r="N16" i="739"/>
  <c r="M16" i="739"/>
  <c r="L16" i="739"/>
  <c r="K16" i="739"/>
  <c r="J16" i="739"/>
  <c r="I16" i="739"/>
  <c r="H16" i="739"/>
  <c r="S15" i="739"/>
  <c r="R15" i="739"/>
  <c r="Q15" i="739"/>
  <c r="P15" i="739"/>
  <c r="O15" i="739"/>
  <c r="N15" i="739"/>
  <c r="M15" i="739"/>
  <c r="L15" i="739"/>
  <c r="K15" i="739"/>
  <c r="J15" i="739"/>
  <c r="I15" i="739"/>
  <c r="H15" i="739"/>
  <c r="S14" i="739"/>
  <c r="R14" i="739"/>
  <c r="Q14" i="739"/>
  <c r="P14" i="739"/>
  <c r="O14" i="739"/>
  <c r="N14" i="739"/>
  <c r="M14" i="739"/>
  <c r="L14" i="739"/>
  <c r="K14" i="739"/>
  <c r="J14" i="739"/>
  <c r="I14" i="739"/>
  <c r="H14" i="739"/>
  <c r="S13" i="739"/>
  <c r="R13" i="739"/>
  <c r="Q13" i="739"/>
  <c r="P13" i="739"/>
  <c r="O13" i="739"/>
  <c r="N13" i="739"/>
  <c r="M13" i="739"/>
  <c r="L13" i="739"/>
  <c r="K13" i="739"/>
  <c r="J13" i="739"/>
  <c r="I13" i="739"/>
  <c r="H13" i="739"/>
  <c r="S12" i="739"/>
  <c r="R12" i="739"/>
  <c r="Q12" i="739"/>
  <c r="P12" i="739"/>
  <c r="O12" i="739"/>
  <c r="N12" i="739"/>
  <c r="M12" i="739"/>
  <c r="L12" i="739"/>
  <c r="K12" i="739"/>
  <c r="J12" i="739"/>
  <c r="I12" i="739"/>
  <c r="H12" i="739"/>
  <c r="S11" i="739"/>
  <c r="R11" i="739"/>
  <c r="Q11" i="739"/>
  <c r="P11" i="739"/>
  <c r="O11" i="739"/>
  <c r="N11" i="739"/>
  <c r="M11" i="739"/>
  <c r="L11" i="739"/>
  <c r="K11" i="739"/>
  <c r="J11" i="739"/>
  <c r="I11" i="739"/>
  <c r="H11" i="739"/>
  <c r="R3" i="739"/>
  <c r="M3" i="739"/>
  <c r="S27" i="738"/>
  <c r="R27" i="738"/>
  <c r="Q27" i="738"/>
  <c r="P27" i="738"/>
  <c r="O27" i="738"/>
  <c r="N27" i="738"/>
  <c r="M27" i="738"/>
  <c r="L27" i="738"/>
  <c r="K27" i="738"/>
  <c r="J27" i="738"/>
  <c r="I27" i="738"/>
  <c r="H27" i="738"/>
  <c r="S26" i="738"/>
  <c r="R26" i="738"/>
  <c r="Q26" i="738"/>
  <c r="P26" i="738"/>
  <c r="O26" i="738"/>
  <c r="N26" i="738"/>
  <c r="M26" i="738"/>
  <c r="L26" i="738"/>
  <c r="K26" i="738"/>
  <c r="J26" i="738"/>
  <c r="I26" i="738"/>
  <c r="H26" i="738"/>
  <c r="S25" i="738"/>
  <c r="R25" i="738"/>
  <c r="Q25" i="738"/>
  <c r="P25" i="738"/>
  <c r="O25" i="738"/>
  <c r="N25" i="738"/>
  <c r="M25" i="738"/>
  <c r="L25" i="738"/>
  <c r="K25" i="738"/>
  <c r="J25" i="738"/>
  <c r="I25" i="738"/>
  <c r="H25" i="738"/>
  <c r="S24" i="738"/>
  <c r="R24" i="738"/>
  <c r="Q24" i="738"/>
  <c r="P24" i="738"/>
  <c r="O24" i="738"/>
  <c r="N24" i="738"/>
  <c r="M24" i="738"/>
  <c r="L24" i="738"/>
  <c r="K24" i="738"/>
  <c r="J24" i="738"/>
  <c r="I24" i="738"/>
  <c r="H24" i="738"/>
  <c r="S23" i="738"/>
  <c r="R23" i="738"/>
  <c r="Q23" i="738"/>
  <c r="P23" i="738"/>
  <c r="O23" i="738"/>
  <c r="N23" i="738"/>
  <c r="M23" i="738"/>
  <c r="L23" i="738"/>
  <c r="K23" i="738"/>
  <c r="J23" i="738"/>
  <c r="I23" i="738"/>
  <c r="H23" i="738"/>
  <c r="S22" i="738"/>
  <c r="R22" i="738"/>
  <c r="Q22" i="738"/>
  <c r="P22" i="738"/>
  <c r="O22" i="738"/>
  <c r="N22" i="738"/>
  <c r="M22" i="738"/>
  <c r="L22" i="738"/>
  <c r="K22" i="738"/>
  <c r="J22" i="738"/>
  <c r="I22" i="738"/>
  <c r="H22" i="738"/>
  <c r="S21" i="738"/>
  <c r="R21" i="738"/>
  <c r="Q21" i="738"/>
  <c r="P21" i="738"/>
  <c r="O21" i="738"/>
  <c r="N21" i="738"/>
  <c r="M21" i="738"/>
  <c r="L21" i="738"/>
  <c r="K21" i="738"/>
  <c r="J21" i="738"/>
  <c r="I21" i="738"/>
  <c r="H21" i="738"/>
  <c r="S20" i="738"/>
  <c r="R20" i="738"/>
  <c r="Q20" i="738"/>
  <c r="P20" i="738"/>
  <c r="O20" i="738"/>
  <c r="N20" i="738"/>
  <c r="M20" i="738"/>
  <c r="L20" i="738"/>
  <c r="K20" i="738"/>
  <c r="J20" i="738"/>
  <c r="I20" i="738"/>
  <c r="H20" i="738"/>
  <c r="S19" i="738"/>
  <c r="R19" i="738"/>
  <c r="Q19" i="738"/>
  <c r="P19" i="738"/>
  <c r="O19" i="738"/>
  <c r="N19" i="738"/>
  <c r="M19" i="738"/>
  <c r="L19" i="738"/>
  <c r="K19" i="738"/>
  <c r="J19" i="738"/>
  <c r="I19" i="738"/>
  <c r="H19" i="738"/>
  <c r="S18" i="738"/>
  <c r="R18" i="738"/>
  <c r="Q18" i="738"/>
  <c r="P18" i="738"/>
  <c r="O18" i="738"/>
  <c r="N18" i="738"/>
  <c r="M18" i="738"/>
  <c r="L18" i="738"/>
  <c r="K18" i="738"/>
  <c r="J18" i="738"/>
  <c r="I18" i="738"/>
  <c r="H18" i="738"/>
  <c r="S16" i="738"/>
  <c r="R16" i="738"/>
  <c r="Q16" i="738"/>
  <c r="P16" i="738"/>
  <c r="O16" i="738"/>
  <c r="N16" i="738"/>
  <c r="M16" i="738"/>
  <c r="L16" i="738"/>
  <c r="K16" i="738"/>
  <c r="J16" i="738"/>
  <c r="I16" i="738"/>
  <c r="H16" i="738"/>
  <c r="S15" i="738"/>
  <c r="R15" i="738"/>
  <c r="Q15" i="738"/>
  <c r="P15" i="738"/>
  <c r="O15" i="738"/>
  <c r="N15" i="738"/>
  <c r="M15" i="738"/>
  <c r="L15" i="738"/>
  <c r="K15" i="738"/>
  <c r="J15" i="738"/>
  <c r="I15" i="738"/>
  <c r="H15" i="738"/>
  <c r="S14" i="738"/>
  <c r="R14" i="738"/>
  <c r="Q14" i="738"/>
  <c r="P14" i="738"/>
  <c r="O14" i="738"/>
  <c r="N14" i="738"/>
  <c r="M14" i="738"/>
  <c r="L14" i="738"/>
  <c r="K14" i="738"/>
  <c r="J14" i="738"/>
  <c r="I14" i="738"/>
  <c r="H14" i="738"/>
  <c r="S13" i="738"/>
  <c r="R13" i="738"/>
  <c r="Q13" i="738"/>
  <c r="P13" i="738"/>
  <c r="O13" i="738"/>
  <c r="N13" i="738"/>
  <c r="M13" i="738"/>
  <c r="L13" i="738"/>
  <c r="K13" i="738"/>
  <c r="J13" i="738"/>
  <c r="I13" i="738"/>
  <c r="H13" i="738"/>
  <c r="S12" i="738"/>
  <c r="R12" i="738"/>
  <c r="Q12" i="738"/>
  <c r="P12" i="738"/>
  <c r="O12" i="738"/>
  <c r="N12" i="738"/>
  <c r="M12" i="738"/>
  <c r="L12" i="738"/>
  <c r="K12" i="738"/>
  <c r="J12" i="738"/>
  <c r="I12" i="738"/>
  <c r="H12" i="738"/>
  <c r="S11" i="738"/>
  <c r="R11" i="738"/>
  <c r="Q11" i="738"/>
  <c r="P11" i="738"/>
  <c r="O11" i="738"/>
  <c r="N11" i="738"/>
  <c r="M11" i="738"/>
  <c r="L11" i="738"/>
  <c r="K11" i="738"/>
  <c r="J11" i="738"/>
  <c r="I11" i="738"/>
  <c r="H11" i="738"/>
  <c r="R3" i="738"/>
  <c r="M3" i="738"/>
  <c r="S27" i="737"/>
  <c r="R27" i="737"/>
  <c r="Q27" i="737"/>
  <c r="P27" i="737"/>
  <c r="O27" i="737"/>
  <c r="N27" i="737"/>
  <c r="M27" i="737"/>
  <c r="L27" i="737"/>
  <c r="K27" i="737"/>
  <c r="J27" i="737"/>
  <c r="I27" i="737"/>
  <c r="H27" i="737"/>
  <c r="S26" i="737"/>
  <c r="R26" i="737"/>
  <c r="Q26" i="737"/>
  <c r="P26" i="737"/>
  <c r="O26" i="737"/>
  <c r="N26" i="737"/>
  <c r="M26" i="737"/>
  <c r="L26" i="737"/>
  <c r="K26" i="737"/>
  <c r="J26" i="737"/>
  <c r="I26" i="737"/>
  <c r="H26" i="737"/>
  <c r="S25" i="737"/>
  <c r="R25" i="737"/>
  <c r="Q25" i="737"/>
  <c r="P25" i="737"/>
  <c r="O25" i="737"/>
  <c r="N25" i="737"/>
  <c r="M25" i="737"/>
  <c r="L25" i="737"/>
  <c r="K25" i="737"/>
  <c r="J25" i="737"/>
  <c r="I25" i="737"/>
  <c r="H25" i="737"/>
  <c r="S24" i="737"/>
  <c r="R24" i="737"/>
  <c r="Q24" i="737"/>
  <c r="P24" i="737"/>
  <c r="O24" i="737"/>
  <c r="N24" i="737"/>
  <c r="M24" i="737"/>
  <c r="L24" i="737"/>
  <c r="K24" i="737"/>
  <c r="J24" i="737"/>
  <c r="I24" i="737"/>
  <c r="H24" i="737"/>
  <c r="S23" i="737"/>
  <c r="R23" i="737"/>
  <c r="Q23" i="737"/>
  <c r="P23" i="737"/>
  <c r="O23" i="737"/>
  <c r="N23" i="737"/>
  <c r="M23" i="737"/>
  <c r="L23" i="737"/>
  <c r="K23" i="737"/>
  <c r="J23" i="737"/>
  <c r="I23" i="737"/>
  <c r="H23" i="737"/>
  <c r="S22" i="737"/>
  <c r="R22" i="737"/>
  <c r="Q22" i="737"/>
  <c r="P22" i="737"/>
  <c r="O22" i="737"/>
  <c r="N22" i="737"/>
  <c r="M22" i="737"/>
  <c r="L22" i="737"/>
  <c r="K22" i="737"/>
  <c r="J22" i="737"/>
  <c r="I22" i="737"/>
  <c r="H22" i="737"/>
  <c r="S21" i="737"/>
  <c r="R21" i="737"/>
  <c r="Q21" i="737"/>
  <c r="P21" i="737"/>
  <c r="O21" i="737"/>
  <c r="N21" i="737"/>
  <c r="M21" i="737"/>
  <c r="L21" i="737"/>
  <c r="K21" i="737"/>
  <c r="J21" i="737"/>
  <c r="I21" i="737"/>
  <c r="H21" i="737"/>
  <c r="S20" i="737"/>
  <c r="R20" i="737"/>
  <c r="Q20" i="737"/>
  <c r="P20" i="737"/>
  <c r="O20" i="737"/>
  <c r="N20" i="737"/>
  <c r="M20" i="737"/>
  <c r="L20" i="737"/>
  <c r="K20" i="737"/>
  <c r="J20" i="737"/>
  <c r="I20" i="737"/>
  <c r="H20" i="737"/>
  <c r="S19" i="737"/>
  <c r="R19" i="737"/>
  <c r="Q19" i="737"/>
  <c r="P19" i="737"/>
  <c r="O19" i="737"/>
  <c r="N19" i="737"/>
  <c r="M19" i="737"/>
  <c r="L19" i="737"/>
  <c r="K19" i="737"/>
  <c r="J19" i="737"/>
  <c r="I19" i="737"/>
  <c r="H19" i="737"/>
  <c r="S18" i="737"/>
  <c r="R18" i="737"/>
  <c r="Q18" i="737"/>
  <c r="P18" i="737"/>
  <c r="O18" i="737"/>
  <c r="N18" i="737"/>
  <c r="M18" i="737"/>
  <c r="L18" i="737"/>
  <c r="K18" i="737"/>
  <c r="J18" i="737"/>
  <c r="I18" i="737"/>
  <c r="H18" i="737"/>
  <c r="S16" i="737"/>
  <c r="R16" i="737"/>
  <c r="Q16" i="737"/>
  <c r="P16" i="737"/>
  <c r="O16" i="737"/>
  <c r="N16" i="737"/>
  <c r="M16" i="737"/>
  <c r="L16" i="737"/>
  <c r="K16" i="737"/>
  <c r="J16" i="737"/>
  <c r="I16" i="737"/>
  <c r="H16" i="737"/>
  <c r="S15" i="737"/>
  <c r="R15" i="737"/>
  <c r="Q15" i="737"/>
  <c r="P15" i="737"/>
  <c r="O15" i="737"/>
  <c r="N15" i="737"/>
  <c r="M15" i="737"/>
  <c r="L15" i="737"/>
  <c r="K15" i="737"/>
  <c r="J15" i="737"/>
  <c r="I15" i="737"/>
  <c r="H15" i="737"/>
  <c r="S14" i="737"/>
  <c r="R14" i="737"/>
  <c r="Q14" i="737"/>
  <c r="P14" i="737"/>
  <c r="O14" i="737"/>
  <c r="N14" i="737"/>
  <c r="M14" i="737"/>
  <c r="L14" i="737"/>
  <c r="K14" i="737"/>
  <c r="J14" i="737"/>
  <c r="I14" i="737"/>
  <c r="H14" i="737"/>
  <c r="S13" i="737"/>
  <c r="R13" i="737"/>
  <c r="Q13" i="737"/>
  <c r="P13" i="737"/>
  <c r="O13" i="737"/>
  <c r="N13" i="737"/>
  <c r="M13" i="737"/>
  <c r="L13" i="737"/>
  <c r="K13" i="737"/>
  <c r="J13" i="737"/>
  <c r="I13" i="737"/>
  <c r="H13" i="737"/>
  <c r="S12" i="737"/>
  <c r="R12" i="737"/>
  <c r="Q12" i="737"/>
  <c r="P12" i="737"/>
  <c r="O12" i="737"/>
  <c r="N12" i="737"/>
  <c r="M12" i="737"/>
  <c r="L12" i="737"/>
  <c r="K12" i="737"/>
  <c r="J12" i="737"/>
  <c r="I12" i="737"/>
  <c r="H12" i="737"/>
  <c r="S11" i="737"/>
  <c r="R11" i="737"/>
  <c r="Q11" i="737"/>
  <c r="P11" i="737"/>
  <c r="O11" i="737"/>
  <c r="N11" i="737"/>
  <c r="M11" i="737"/>
  <c r="L11" i="737"/>
  <c r="K11" i="737"/>
  <c r="J11" i="737"/>
  <c r="I11" i="737"/>
  <c r="H11" i="737"/>
  <c r="R3" i="737"/>
  <c r="M3" i="737"/>
  <c r="M3" i="735" l="1"/>
  <c r="H3" i="735"/>
  <c r="M3" i="734"/>
  <c r="H3" i="734"/>
  <c r="M3" i="733"/>
  <c r="H3" i="733"/>
  <c r="M3" i="732"/>
  <c r="H3" i="732"/>
  <c r="M3" i="731"/>
  <c r="H3" i="731"/>
  <c r="M3" i="730"/>
  <c r="H3" i="730"/>
  <c r="M3" i="729"/>
  <c r="H3" i="729"/>
  <c r="M3" i="728"/>
  <c r="H3" i="728"/>
  <c r="M3" i="727"/>
  <c r="H3" i="727"/>
  <c r="M3" i="726"/>
  <c r="H3" i="726"/>
  <c r="M3" i="725"/>
  <c r="H3" i="725"/>
  <c r="M3" i="724"/>
  <c r="H3" i="724"/>
  <c r="M3" i="723"/>
  <c r="H3" i="723"/>
  <c r="M3" i="722"/>
  <c r="H3" i="722"/>
  <c r="M3" i="721"/>
  <c r="H3" i="721"/>
  <c r="M3" i="720"/>
  <c r="H3" i="720"/>
  <c r="M3" i="719"/>
  <c r="H3" i="719"/>
  <c r="M3" i="718"/>
  <c r="H3" i="718"/>
  <c r="M3" i="717"/>
  <c r="H3" i="717"/>
  <c r="M3" i="716"/>
  <c r="H3" i="716"/>
  <c r="M3" i="715"/>
  <c r="H3" i="715"/>
  <c r="M3" i="714"/>
  <c r="H3" i="714"/>
  <c r="M3" i="713"/>
  <c r="H3" i="713"/>
  <c r="M3" i="712"/>
  <c r="H3" i="712"/>
  <c r="M3" i="711"/>
  <c r="H3" i="711"/>
  <c r="M3" i="710"/>
  <c r="H3" i="710"/>
  <c r="M3" i="709"/>
  <c r="H3" i="709"/>
  <c r="M3" i="708"/>
  <c r="H3" i="708"/>
  <c r="M3" i="707"/>
  <c r="H3" i="707"/>
  <c r="M3" i="706"/>
  <c r="H3" i="706"/>
  <c r="M3" i="705"/>
  <c r="H3" i="705"/>
  <c r="M3" i="704"/>
  <c r="H3" i="704"/>
  <c r="M3" i="703"/>
  <c r="H3" i="703"/>
  <c r="M3" i="702"/>
  <c r="H3" i="702"/>
  <c r="M3" i="701"/>
  <c r="H3" i="701"/>
  <c r="S27" i="699" l="1"/>
  <c r="R27" i="699"/>
  <c r="Q27" i="699"/>
  <c r="P27" i="699"/>
  <c r="O27" i="699"/>
  <c r="N27" i="699"/>
  <c r="M27" i="699"/>
  <c r="L27" i="699"/>
  <c r="K27" i="699"/>
  <c r="J27" i="699"/>
  <c r="I27" i="699"/>
  <c r="H27" i="699"/>
  <c r="G27" i="699"/>
  <c r="F27" i="699"/>
  <c r="E27" i="699"/>
  <c r="D27" i="699"/>
  <c r="C27" i="699"/>
  <c r="S26" i="699"/>
  <c r="R26" i="699"/>
  <c r="Q26" i="699"/>
  <c r="P26" i="699"/>
  <c r="O26" i="699"/>
  <c r="N26" i="699"/>
  <c r="M26" i="699"/>
  <c r="L26" i="699"/>
  <c r="K26" i="699"/>
  <c r="J26" i="699"/>
  <c r="I26" i="699"/>
  <c r="H26" i="699"/>
  <c r="G26" i="699"/>
  <c r="F26" i="699"/>
  <c r="E26" i="699"/>
  <c r="D26" i="699"/>
  <c r="C26" i="699"/>
  <c r="S25" i="699"/>
  <c r="R25" i="699"/>
  <c r="Q25" i="699"/>
  <c r="P25" i="699"/>
  <c r="O25" i="699"/>
  <c r="N25" i="699"/>
  <c r="M25" i="699"/>
  <c r="L25" i="699"/>
  <c r="K25" i="699"/>
  <c r="J25" i="699"/>
  <c r="I25" i="699"/>
  <c r="H25" i="699"/>
  <c r="G25" i="699"/>
  <c r="F25" i="699"/>
  <c r="E25" i="699"/>
  <c r="D25" i="699"/>
  <c r="C25" i="699"/>
  <c r="S24" i="699"/>
  <c r="R24" i="699"/>
  <c r="Q24" i="699"/>
  <c r="P24" i="699"/>
  <c r="O24" i="699"/>
  <c r="N24" i="699"/>
  <c r="M24" i="699"/>
  <c r="L24" i="699"/>
  <c r="K24" i="699"/>
  <c r="J24" i="699"/>
  <c r="I24" i="699"/>
  <c r="H24" i="699"/>
  <c r="G24" i="699"/>
  <c r="F24" i="699"/>
  <c r="E24" i="699"/>
  <c r="D24" i="699"/>
  <c r="C24" i="699"/>
  <c r="S23" i="699"/>
  <c r="R23" i="699"/>
  <c r="Q23" i="699"/>
  <c r="P23" i="699"/>
  <c r="O23" i="699"/>
  <c r="N23" i="699"/>
  <c r="M23" i="699"/>
  <c r="L23" i="699"/>
  <c r="K23" i="699"/>
  <c r="J23" i="699"/>
  <c r="I23" i="699"/>
  <c r="H23" i="699"/>
  <c r="G23" i="699"/>
  <c r="F23" i="699"/>
  <c r="E23" i="699"/>
  <c r="D23" i="699"/>
  <c r="C23" i="699"/>
  <c r="S22" i="699"/>
  <c r="R22" i="699"/>
  <c r="Q22" i="699"/>
  <c r="P22" i="699"/>
  <c r="O22" i="699"/>
  <c r="N22" i="699"/>
  <c r="M22" i="699"/>
  <c r="L22" i="699"/>
  <c r="K22" i="699"/>
  <c r="J22" i="699"/>
  <c r="I22" i="699"/>
  <c r="H22" i="699"/>
  <c r="G22" i="699"/>
  <c r="F22" i="699"/>
  <c r="E22" i="699"/>
  <c r="D22" i="699"/>
  <c r="C22" i="699"/>
  <c r="S21" i="699"/>
  <c r="R21" i="699"/>
  <c r="Q21" i="699"/>
  <c r="P21" i="699"/>
  <c r="O21" i="699"/>
  <c r="N21" i="699"/>
  <c r="M21" i="699"/>
  <c r="L21" i="699"/>
  <c r="K21" i="699"/>
  <c r="J21" i="699"/>
  <c r="I21" i="699"/>
  <c r="H21" i="699"/>
  <c r="G21" i="699"/>
  <c r="F21" i="699"/>
  <c r="E21" i="699"/>
  <c r="D21" i="699"/>
  <c r="C21" i="699"/>
  <c r="S20" i="699"/>
  <c r="R20" i="699"/>
  <c r="Q20" i="699"/>
  <c r="P20" i="699"/>
  <c r="O20" i="699"/>
  <c r="N20" i="699"/>
  <c r="M20" i="699"/>
  <c r="L20" i="699"/>
  <c r="K20" i="699"/>
  <c r="J20" i="699"/>
  <c r="I20" i="699"/>
  <c r="H20" i="699"/>
  <c r="G20" i="699"/>
  <c r="F20" i="699"/>
  <c r="E20" i="699"/>
  <c r="D20" i="699"/>
  <c r="C20" i="699"/>
  <c r="S19" i="699"/>
  <c r="R19" i="699"/>
  <c r="Q19" i="699"/>
  <c r="P19" i="699"/>
  <c r="O19" i="699"/>
  <c r="N19" i="699"/>
  <c r="M19" i="699"/>
  <c r="L19" i="699"/>
  <c r="K19" i="699"/>
  <c r="J19" i="699"/>
  <c r="I19" i="699"/>
  <c r="H19" i="699"/>
  <c r="G19" i="699"/>
  <c r="F19" i="699"/>
  <c r="E19" i="699"/>
  <c r="D19" i="699"/>
  <c r="C19" i="699"/>
  <c r="S18" i="699"/>
  <c r="R18" i="699"/>
  <c r="Q18" i="699"/>
  <c r="P18" i="699"/>
  <c r="O18" i="699"/>
  <c r="N18" i="699"/>
  <c r="M18" i="699"/>
  <c r="L18" i="699"/>
  <c r="K18" i="699"/>
  <c r="J18" i="699"/>
  <c r="I18" i="699"/>
  <c r="H18" i="699"/>
  <c r="G18" i="699"/>
  <c r="F18" i="699"/>
  <c r="E18" i="699"/>
  <c r="D18" i="699"/>
  <c r="C18" i="699"/>
  <c r="S16" i="699"/>
  <c r="R16" i="699"/>
  <c r="Q16" i="699"/>
  <c r="P16" i="699"/>
  <c r="O16" i="699"/>
  <c r="N16" i="699"/>
  <c r="M16" i="699"/>
  <c r="L16" i="699"/>
  <c r="K16" i="699"/>
  <c r="J16" i="699"/>
  <c r="I16" i="699"/>
  <c r="H16" i="699"/>
  <c r="G16" i="699"/>
  <c r="F16" i="699"/>
  <c r="E16" i="699"/>
  <c r="D16" i="699"/>
  <c r="C16" i="699"/>
  <c r="S15" i="699"/>
  <c r="R15" i="699"/>
  <c r="Q15" i="699"/>
  <c r="P15" i="699"/>
  <c r="O15" i="699"/>
  <c r="N15" i="699"/>
  <c r="M15" i="699"/>
  <c r="L15" i="699"/>
  <c r="K15" i="699"/>
  <c r="J15" i="699"/>
  <c r="I15" i="699"/>
  <c r="H15" i="699"/>
  <c r="G15" i="699"/>
  <c r="F15" i="699"/>
  <c r="E15" i="699"/>
  <c r="D15" i="699"/>
  <c r="C15" i="699"/>
  <c r="S14" i="699"/>
  <c r="R14" i="699"/>
  <c r="Q14" i="699"/>
  <c r="P14" i="699"/>
  <c r="O14" i="699"/>
  <c r="N14" i="699"/>
  <c r="M14" i="699"/>
  <c r="L14" i="699"/>
  <c r="K14" i="699"/>
  <c r="J14" i="699"/>
  <c r="I14" i="699"/>
  <c r="H14" i="699"/>
  <c r="G14" i="699"/>
  <c r="F14" i="699"/>
  <c r="E14" i="699"/>
  <c r="D14" i="699"/>
  <c r="C14" i="699"/>
  <c r="S13" i="699"/>
  <c r="R13" i="699"/>
  <c r="Q13" i="699"/>
  <c r="P13" i="699"/>
  <c r="O13" i="699"/>
  <c r="N13" i="699"/>
  <c r="M13" i="699"/>
  <c r="L13" i="699"/>
  <c r="K13" i="699"/>
  <c r="J13" i="699"/>
  <c r="I13" i="699"/>
  <c r="H13" i="699"/>
  <c r="G13" i="699"/>
  <c r="F13" i="699"/>
  <c r="E13" i="699"/>
  <c r="D13" i="699"/>
  <c r="C13" i="699"/>
  <c r="S12" i="699"/>
  <c r="R12" i="699"/>
  <c r="Q12" i="699"/>
  <c r="P12" i="699"/>
  <c r="O12" i="699"/>
  <c r="N12" i="699"/>
  <c r="M12" i="699"/>
  <c r="L12" i="699"/>
  <c r="K12" i="699"/>
  <c r="J12" i="699"/>
  <c r="I12" i="699"/>
  <c r="H12" i="699"/>
  <c r="G12" i="699"/>
  <c r="F12" i="699"/>
  <c r="E12" i="699"/>
  <c r="D12" i="699"/>
  <c r="C12" i="699"/>
  <c r="S11" i="699"/>
  <c r="R11" i="699"/>
  <c r="Q11" i="699"/>
  <c r="P11" i="699"/>
  <c r="O11" i="699"/>
  <c r="N11" i="699"/>
  <c r="M11" i="699"/>
  <c r="L11" i="699"/>
  <c r="K11" i="699"/>
  <c r="J11" i="699"/>
  <c r="I11" i="699"/>
  <c r="H11" i="699"/>
  <c r="G11" i="699"/>
  <c r="F11" i="699"/>
  <c r="E11" i="699"/>
  <c r="D11" i="699"/>
  <c r="C11" i="699"/>
  <c r="M3" i="699"/>
  <c r="H3" i="699"/>
  <c r="S27" i="698"/>
  <c r="R27" i="698"/>
  <c r="Q27" i="698"/>
  <c r="P27" i="698"/>
  <c r="O27" i="698"/>
  <c r="N27" i="698"/>
  <c r="M27" i="698"/>
  <c r="L27" i="698"/>
  <c r="K27" i="698"/>
  <c r="J27" i="698"/>
  <c r="I27" i="698"/>
  <c r="H27" i="698"/>
  <c r="G27" i="698"/>
  <c r="F27" i="698"/>
  <c r="E27" i="698"/>
  <c r="D27" i="698"/>
  <c r="C27" i="698"/>
  <c r="S26" i="698"/>
  <c r="R26" i="698"/>
  <c r="Q26" i="698"/>
  <c r="P26" i="698"/>
  <c r="O26" i="698"/>
  <c r="N26" i="698"/>
  <c r="M26" i="698"/>
  <c r="L26" i="698"/>
  <c r="K26" i="698"/>
  <c r="J26" i="698"/>
  <c r="I26" i="698"/>
  <c r="H26" i="698"/>
  <c r="G26" i="698"/>
  <c r="F26" i="698"/>
  <c r="E26" i="698"/>
  <c r="D26" i="698"/>
  <c r="C26" i="698"/>
  <c r="S25" i="698"/>
  <c r="R25" i="698"/>
  <c r="Q25" i="698"/>
  <c r="P25" i="698"/>
  <c r="O25" i="698"/>
  <c r="N25" i="698"/>
  <c r="M25" i="698"/>
  <c r="L25" i="698"/>
  <c r="K25" i="698"/>
  <c r="J25" i="698"/>
  <c r="I25" i="698"/>
  <c r="H25" i="698"/>
  <c r="G25" i="698"/>
  <c r="F25" i="698"/>
  <c r="E25" i="698"/>
  <c r="D25" i="698"/>
  <c r="C25" i="698"/>
  <c r="S24" i="698"/>
  <c r="R24" i="698"/>
  <c r="Q24" i="698"/>
  <c r="P24" i="698"/>
  <c r="O24" i="698"/>
  <c r="N24" i="698"/>
  <c r="M24" i="698"/>
  <c r="L24" i="698"/>
  <c r="K24" i="698"/>
  <c r="J24" i="698"/>
  <c r="I24" i="698"/>
  <c r="H24" i="698"/>
  <c r="G24" i="698"/>
  <c r="F24" i="698"/>
  <c r="E24" i="698"/>
  <c r="D24" i="698"/>
  <c r="C24" i="698"/>
  <c r="S23" i="698"/>
  <c r="R23" i="698"/>
  <c r="Q23" i="698"/>
  <c r="P23" i="698"/>
  <c r="O23" i="698"/>
  <c r="N23" i="698"/>
  <c r="M23" i="698"/>
  <c r="L23" i="698"/>
  <c r="K23" i="698"/>
  <c r="J23" i="698"/>
  <c r="I23" i="698"/>
  <c r="H23" i="698"/>
  <c r="G23" i="698"/>
  <c r="F23" i="698"/>
  <c r="E23" i="698"/>
  <c r="D23" i="698"/>
  <c r="C23" i="698"/>
  <c r="S22" i="698"/>
  <c r="R22" i="698"/>
  <c r="Q22" i="698"/>
  <c r="P22" i="698"/>
  <c r="O22" i="698"/>
  <c r="N22" i="698"/>
  <c r="M22" i="698"/>
  <c r="L22" i="698"/>
  <c r="K22" i="698"/>
  <c r="J22" i="698"/>
  <c r="I22" i="698"/>
  <c r="H22" i="698"/>
  <c r="G22" i="698"/>
  <c r="F22" i="698"/>
  <c r="E22" i="698"/>
  <c r="D22" i="698"/>
  <c r="C22" i="698"/>
  <c r="S21" i="698"/>
  <c r="R21" i="698"/>
  <c r="Q21" i="698"/>
  <c r="P21" i="698"/>
  <c r="O21" i="698"/>
  <c r="N21" i="698"/>
  <c r="M21" i="698"/>
  <c r="L21" i="698"/>
  <c r="K21" i="698"/>
  <c r="J21" i="698"/>
  <c r="I21" i="698"/>
  <c r="H21" i="698"/>
  <c r="G21" i="698"/>
  <c r="F21" i="698"/>
  <c r="E21" i="698"/>
  <c r="D21" i="698"/>
  <c r="C21" i="698"/>
  <c r="S20" i="698"/>
  <c r="R20" i="698"/>
  <c r="Q20" i="698"/>
  <c r="P20" i="698"/>
  <c r="O20" i="698"/>
  <c r="N20" i="698"/>
  <c r="M20" i="698"/>
  <c r="L20" i="698"/>
  <c r="K20" i="698"/>
  <c r="J20" i="698"/>
  <c r="I20" i="698"/>
  <c r="H20" i="698"/>
  <c r="G20" i="698"/>
  <c r="F20" i="698"/>
  <c r="E20" i="698"/>
  <c r="D20" i="698"/>
  <c r="C20" i="698"/>
  <c r="S19" i="698"/>
  <c r="R19" i="698"/>
  <c r="Q19" i="698"/>
  <c r="P19" i="698"/>
  <c r="O19" i="698"/>
  <c r="N19" i="698"/>
  <c r="M19" i="698"/>
  <c r="L19" i="698"/>
  <c r="K19" i="698"/>
  <c r="J19" i="698"/>
  <c r="I19" i="698"/>
  <c r="H19" i="698"/>
  <c r="G19" i="698"/>
  <c r="F19" i="698"/>
  <c r="E19" i="698"/>
  <c r="D19" i="698"/>
  <c r="C19" i="698"/>
  <c r="S18" i="698"/>
  <c r="R18" i="698"/>
  <c r="Q18" i="698"/>
  <c r="P18" i="698"/>
  <c r="O18" i="698"/>
  <c r="N18" i="698"/>
  <c r="M18" i="698"/>
  <c r="L18" i="698"/>
  <c r="K18" i="698"/>
  <c r="J18" i="698"/>
  <c r="I18" i="698"/>
  <c r="H18" i="698"/>
  <c r="G18" i="698"/>
  <c r="F18" i="698"/>
  <c r="E18" i="698"/>
  <c r="D18" i="698"/>
  <c r="C18" i="698"/>
  <c r="S16" i="698"/>
  <c r="R16" i="698"/>
  <c r="Q16" i="698"/>
  <c r="P16" i="698"/>
  <c r="O16" i="698"/>
  <c r="N16" i="698"/>
  <c r="M16" i="698"/>
  <c r="L16" i="698"/>
  <c r="K16" i="698"/>
  <c r="J16" i="698"/>
  <c r="I16" i="698"/>
  <c r="H16" i="698"/>
  <c r="G16" i="698"/>
  <c r="F16" i="698"/>
  <c r="E16" i="698"/>
  <c r="D16" i="698"/>
  <c r="C16" i="698"/>
  <c r="S15" i="698"/>
  <c r="R15" i="698"/>
  <c r="Q15" i="698"/>
  <c r="P15" i="698"/>
  <c r="O15" i="698"/>
  <c r="N15" i="698"/>
  <c r="M15" i="698"/>
  <c r="L15" i="698"/>
  <c r="K15" i="698"/>
  <c r="J15" i="698"/>
  <c r="I15" i="698"/>
  <c r="H15" i="698"/>
  <c r="G15" i="698"/>
  <c r="F15" i="698"/>
  <c r="E15" i="698"/>
  <c r="D15" i="698"/>
  <c r="C15" i="698"/>
  <c r="S14" i="698"/>
  <c r="R14" i="698"/>
  <c r="Q14" i="698"/>
  <c r="P14" i="698"/>
  <c r="O14" i="698"/>
  <c r="N14" i="698"/>
  <c r="M14" i="698"/>
  <c r="L14" i="698"/>
  <c r="K14" i="698"/>
  <c r="J14" i="698"/>
  <c r="I14" i="698"/>
  <c r="H14" i="698"/>
  <c r="G14" i="698"/>
  <c r="F14" i="698"/>
  <c r="E14" i="698"/>
  <c r="D14" i="698"/>
  <c r="C14" i="698"/>
  <c r="S13" i="698"/>
  <c r="R13" i="698"/>
  <c r="Q13" i="698"/>
  <c r="P13" i="698"/>
  <c r="O13" i="698"/>
  <c r="N13" i="698"/>
  <c r="M13" i="698"/>
  <c r="L13" i="698"/>
  <c r="K13" i="698"/>
  <c r="J13" i="698"/>
  <c r="I13" i="698"/>
  <c r="H13" i="698"/>
  <c r="G13" i="698"/>
  <c r="F13" i="698"/>
  <c r="E13" i="698"/>
  <c r="D13" i="698"/>
  <c r="C13" i="698"/>
  <c r="S12" i="698"/>
  <c r="R12" i="698"/>
  <c r="Q12" i="698"/>
  <c r="P12" i="698"/>
  <c r="O12" i="698"/>
  <c r="N12" i="698"/>
  <c r="M12" i="698"/>
  <c r="L12" i="698"/>
  <c r="K12" i="698"/>
  <c r="J12" i="698"/>
  <c r="I12" i="698"/>
  <c r="H12" i="698"/>
  <c r="G12" i="698"/>
  <c r="F12" i="698"/>
  <c r="E12" i="698"/>
  <c r="D12" i="698"/>
  <c r="C12" i="698"/>
  <c r="S11" i="698"/>
  <c r="R11" i="698"/>
  <c r="Q11" i="698"/>
  <c r="P11" i="698"/>
  <c r="O11" i="698"/>
  <c r="N11" i="698"/>
  <c r="M11" i="698"/>
  <c r="L11" i="698"/>
  <c r="K11" i="698"/>
  <c r="J11" i="698"/>
  <c r="I11" i="698"/>
  <c r="H11" i="698"/>
  <c r="G11" i="698"/>
  <c r="F11" i="698"/>
  <c r="E11" i="698"/>
  <c r="D11" i="698"/>
  <c r="C11" i="698"/>
  <c r="M3" i="698"/>
  <c r="H3" i="698"/>
  <c r="S27" i="697"/>
  <c r="R27" i="697"/>
  <c r="Q27" i="697"/>
  <c r="P27" i="697"/>
  <c r="O27" i="697"/>
  <c r="N27" i="697"/>
  <c r="M27" i="697"/>
  <c r="L27" i="697"/>
  <c r="K27" i="697"/>
  <c r="J27" i="697"/>
  <c r="I27" i="697"/>
  <c r="H27" i="697"/>
  <c r="G27" i="697"/>
  <c r="F27" i="697"/>
  <c r="E27" i="697"/>
  <c r="D27" i="697"/>
  <c r="C27" i="697"/>
  <c r="S26" i="697"/>
  <c r="R26" i="697"/>
  <c r="Q26" i="697"/>
  <c r="P26" i="697"/>
  <c r="O26" i="697"/>
  <c r="N26" i="697"/>
  <c r="M26" i="697"/>
  <c r="L26" i="697"/>
  <c r="K26" i="697"/>
  <c r="J26" i="697"/>
  <c r="I26" i="697"/>
  <c r="H26" i="697"/>
  <c r="G26" i="697"/>
  <c r="F26" i="697"/>
  <c r="E26" i="697"/>
  <c r="D26" i="697"/>
  <c r="C26" i="697"/>
  <c r="S25" i="697"/>
  <c r="R25" i="697"/>
  <c r="Q25" i="697"/>
  <c r="P25" i="697"/>
  <c r="O25" i="697"/>
  <c r="N25" i="697"/>
  <c r="M25" i="697"/>
  <c r="L25" i="697"/>
  <c r="K25" i="697"/>
  <c r="J25" i="697"/>
  <c r="I25" i="697"/>
  <c r="H25" i="697"/>
  <c r="G25" i="697"/>
  <c r="F25" i="697"/>
  <c r="E25" i="697"/>
  <c r="D25" i="697"/>
  <c r="C25" i="697"/>
  <c r="S24" i="697"/>
  <c r="R24" i="697"/>
  <c r="Q24" i="697"/>
  <c r="P24" i="697"/>
  <c r="O24" i="697"/>
  <c r="N24" i="697"/>
  <c r="M24" i="697"/>
  <c r="L24" i="697"/>
  <c r="K24" i="697"/>
  <c r="J24" i="697"/>
  <c r="I24" i="697"/>
  <c r="H24" i="697"/>
  <c r="G24" i="697"/>
  <c r="F24" i="697"/>
  <c r="E24" i="697"/>
  <c r="D24" i="697"/>
  <c r="C24" i="697"/>
  <c r="S23" i="697"/>
  <c r="R23" i="697"/>
  <c r="Q23" i="697"/>
  <c r="P23" i="697"/>
  <c r="O23" i="697"/>
  <c r="N23" i="697"/>
  <c r="M23" i="697"/>
  <c r="L23" i="697"/>
  <c r="K23" i="697"/>
  <c r="J23" i="697"/>
  <c r="I23" i="697"/>
  <c r="H23" i="697"/>
  <c r="G23" i="697"/>
  <c r="F23" i="697"/>
  <c r="E23" i="697"/>
  <c r="D23" i="697"/>
  <c r="C23" i="697"/>
  <c r="S22" i="697"/>
  <c r="R22" i="697"/>
  <c r="Q22" i="697"/>
  <c r="P22" i="697"/>
  <c r="O22" i="697"/>
  <c r="N22" i="697"/>
  <c r="M22" i="697"/>
  <c r="L22" i="697"/>
  <c r="K22" i="697"/>
  <c r="J22" i="697"/>
  <c r="I22" i="697"/>
  <c r="H22" i="697"/>
  <c r="G22" i="697"/>
  <c r="F22" i="697"/>
  <c r="E22" i="697"/>
  <c r="D22" i="697"/>
  <c r="C22" i="697"/>
  <c r="S21" i="697"/>
  <c r="R21" i="697"/>
  <c r="Q21" i="697"/>
  <c r="P21" i="697"/>
  <c r="O21" i="697"/>
  <c r="N21" i="697"/>
  <c r="M21" i="697"/>
  <c r="L21" i="697"/>
  <c r="K21" i="697"/>
  <c r="J21" i="697"/>
  <c r="I21" i="697"/>
  <c r="H21" i="697"/>
  <c r="G21" i="697"/>
  <c r="F21" i="697"/>
  <c r="E21" i="697"/>
  <c r="D21" i="697"/>
  <c r="C21" i="697"/>
  <c r="S20" i="697"/>
  <c r="R20" i="697"/>
  <c r="Q20" i="697"/>
  <c r="P20" i="697"/>
  <c r="O20" i="697"/>
  <c r="N20" i="697"/>
  <c r="M20" i="697"/>
  <c r="L20" i="697"/>
  <c r="K20" i="697"/>
  <c r="J20" i="697"/>
  <c r="I20" i="697"/>
  <c r="H20" i="697"/>
  <c r="G20" i="697"/>
  <c r="F20" i="697"/>
  <c r="E20" i="697"/>
  <c r="D20" i="697"/>
  <c r="C20" i="697"/>
  <c r="S19" i="697"/>
  <c r="R19" i="697"/>
  <c r="Q19" i="697"/>
  <c r="P19" i="697"/>
  <c r="O19" i="697"/>
  <c r="N19" i="697"/>
  <c r="M19" i="697"/>
  <c r="L19" i="697"/>
  <c r="K19" i="697"/>
  <c r="J19" i="697"/>
  <c r="I19" i="697"/>
  <c r="H19" i="697"/>
  <c r="G19" i="697"/>
  <c r="F19" i="697"/>
  <c r="E19" i="697"/>
  <c r="D19" i="697"/>
  <c r="C19" i="697"/>
  <c r="S18" i="697"/>
  <c r="R18" i="697"/>
  <c r="Q18" i="697"/>
  <c r="P18" i="697"/>
  <c r="O18" i="697"/>
  <c r="N18" i="697"/>
  <c r="M18" i="697"/>
  <c r="L18" i="697"/>
  <c r="K18" i="697"/>
  <c r="J18" i="697"/>
  <c r="I18" i="697"/>
  <c r="H18" i="697"/>
  <c r="G18" i="697"/>
  <c r="F18" i="697"/>
  <c r="E18" i="697"/>
  <c r="D18" i="697"/>
  <c r="C18" i="697"/>
  <c r="S16" i="697"/>
  <c r="R16" i="697"/>
  <c r="Q16" i="697"/>
  <c r="P16" i="697"/>
  <c r="O16" i="697"/>
  <c r="N16" i="697"/>
  <c r="M16" i="697"/>
  <c r="L16" i="697"/>
  <c r="K16" i="697"/>
  <c r="J16" i="697"/>
  <c r="I16" i="697"/>
  <c r="H16" i="697"/>
  <c r="G16" i="697"/>
  <c r="F16" i="697"/>
  <c r="E16" i="697"/>
  <c r="D16" i="697"/>
  <c r="C16" i="697"/>
  <c r="S15" i="697"/>
  <c r="R15" i="697"/>
  <c r="Q15" i="697"/>
  <c r="P15" i="697"/>
  <c r="O15" i="697"/>
  <c r="N15" i="697"/>
  <c r="M15" i="697"/>
  <c r="L15" i="697"/>
  <c r="K15" i="697"/>
  <c r="J15" i="697"/>
  <c r="I15" i="697"/>
  <c r="H15" i="697"/>
  <c r="G15" i="697"/>
  <c r="F15" i="697"/>
  <c r="E15" i="697"/>
  <c r="D15" i="697"/>
  <c r="C15" i="697"/>
  <c r="S14" i="697"/>
  <c r="R14" i="697"/>
  <c r="Q14" i="697"/>
  <c r="P14" i="697"/>
  <c r="O14" i="697"/>
  <c r="N14" i="697"/>
  <c r="M14" i="697"/>
  <c r="L14" i="697"/>
  <c r="K14" i="697"/>
  <c r="J14" i="697"/>
  <c r="I14" i="697"/>
  <c r="H14" i="697"/>
  <c r="G14" i="697"/>
  <c r="F14" i="697"/>
  <c r="E14" i="697"/>
  <c r="D14" i="697"/>
  <c r="C14" i="697"/>
  <c r="S13" i="697"/>
  <c r="R13" i="697"/>
  <c r="Q13" i="697"/>
  <c r="P13" i="697"/>
  <c r="O13" i="697"/>
  <c r="N13" i="697"/>
  <c r="M13" i="697"/>
  <c r="L13" i="697"/>
  <c r="K13" i="697"/>
  <c r="J13" i="697"/>
  <c r="I13" i="697"/>
  <c r="H13" i="697"/>
  <c r="G13" i="697"/>
  <c r="F13" i="697"/>
  <c r="E13" i="697"/>
  <c r="D13" i="697"/>
  <c r="C13" i="697"/>
  <c r="S12" i="697"/>
  <c r="R12" i="697"/>
  <c r="Q12" i="697"/>
  <c r="P12" i="697"/>
  <c r="O12" i="697"/>
  <c r="N12" i="697"/>
  <c r="M12" i="697"/>
  <c r="L12" i="697"/>
  <c r="K12" i="697"/>
  <c r="J12" i="697"/>
  <c r="I12" i="697"/>
  <c r="H12" i="697"/>
  <c r="G12" i="697"/>
  <c r="F12" i="697"/>
  <c r="E12" i="697"/>
  <c r="D12" i="697"/>
  <c r="C12" i="697"/>
  <c r="S11" i="697"/>
  <c r="R11" i="697"/>
  <c r="Q11" i="697"/>
  <c r="P11" i="697"/>
  <c r="O11" i="697"/>
  <c r="N11" i="697"/>
  <c r="M11" i="697"/>
  <c r="L11" i="697"/>
  <c r="K11" i="697"/>
  <c r="J11" i="697"/>
  <c r="I11" i="697"/>
  <c r="H11" i="697"/>
  <c r="G11" i="697"/>
  <c r="F11" i="697"/>
  <c r="E11" i="697"/>
  <c r="D11" i="697"/>
  <c r="C11" i="697"/>
  <c r="M3" i="697"/>
  <c r="H3" i="697"/>
  <c r="S27" i="696"/>
  <c r="R27" i="696"/>
  <c r="Q27" i="696"/>
  <c r="P27" i="696"/>
  <c r="O27" i="696"/>
  <c r="N27" i="696"/>
  <c r="M27" i="696"/>
  <c r="L27" i="696"/>
  <c r="K27" i="696"/>
  <c r="J27" i="696"/>
  <c r="I27" i="696"/>
  <c r="H27" i="696"/>
  <c r="G27" i="696"/>
  <c r="F27" i="696"/>
  <c r="E27" i="696"/>
  <c r="D27" i="696"/>
  <c r="C27" i="696"/>
  <c r="S26" i="696"/>
  <c r="R26" i="696"/>
  <c r="Q26" i="696"/>
  <c r="P26" i="696"/>
  <c r="O26" i="696"/>
  <c r="N26" i="696"/>
  <c r="M26" i="696"/>
  <c r="L26" i="696"/>
  <c r="K26" i="696"/>
  <c r="J26" i="696"/>
  <c r="I26" i="696"/>
  <c r="H26" i="696"/>
  <c r="G26" i="696"/>
  <c r="F26" i="696"/>
  <c r="E26" i="696"/>
  <c r="D26" i="696"/>
  <c r="C26" i="696"/>
  <c r="S25" i="696"/>
  <c r="R25" i="696"/>
  <c r="Q25" i="696"/>
  <c r="P25" i="696"/>
  <c r="O25" i="696"/>
  <c r="N25" i="696"/>
  <c r="M25" i="696"/>
  <c r="L25" i="696"/>
  <c r="K25" i="696"/>
  <c r="J25" i="696"/>
  <c r="I25" i="696"/>
  <c r="H25" i="696"/>
  <c r="G25" i="696"/>
  <c r="F25" i="696"/>
  <c r="E25" i="696"/>
  <c r="D25" i="696"/>
  <c r="C25" i="696"/>
  <c r="S24" i="696"/>
  <c r="R24" i="696"/>
  <c r="Q24" i="696"/>
  <c r="P24" i="696"/>
  <c r="O24" i="696"/>
  <c r="N24" i="696"/>
  <c r="M24" i="696"/>
  <c r="L24" i="696"/>
  <c r="K24" i="696"/>
  <c r="J24" i="696"/>
  <c r="I24" i="696"/>
  <c r="H24" i="696"/>
  <c r="G24" i="696"/>
  <c r="F24" i="696"/>
  <c r="E24" i="696"/>
  <c r="D24" i="696"/>
  <c r="C24" i="696"/>
  <c r="S23" i="696"/>
  <c r="R23" i="696"/>
  <c r="Q23" i="696"/>
  <c r="P23" i="696"/>
  <c r="O23" i="696"/>
  <c r="N23" i="696"/>
  <c r="M23" i="696"/>
  <c r="L23" i="696"/>
  <c r="K23" i="696"/>
  <c r="J23" i="696"/>
  <c r="I23" i="696"/>
  <c r="H23" i="696"/>
  <c r="G23" i="696"/>
  <c r="F23" i="696"/>
  <c r="E23" i="696"/>
  <c r="D23" i="696"/>
  <c r="C23" i="696"/>
  <c r="S22" i="696"/>
  <c r="R22" i="696"/>
  <c r="Q22" i="696"/>
  <c r="P22" i="696"/>
  <c r="O22" i="696"/>
  <c r="N22" i="696"/>
  <c r="M22" i="696"/>
  <c r="L22" i="696"/>
  <c r="K22" i="696"/>
  <c r="J22" i="696"/>
  <c r="I22" i="696"/>
  <c r="H22" i="696"/>
  <c r="G22" i="696"/>
  <c r="F22" i="696"/>
  <c r="E22" i="696"/>
  <c r="D22" i="696"/>
  <c r="C22" i="696"/>
  <c r="S21" i="696"/>
  <c r="R21" i="696"/>
  <c r="Q21" i="696"/>
  <c r="P21" i="696"/>
  <c r="O21" i="696"/>
  <c r="N21" i="696"/>
  <c r="M21" i="696"/>
  <c r="L21" i="696"/>
  <c r="K21" i="696"/>
  <c r="J21" i="696"/>
  <c r="I21" i="696"/>
  <c r="H21" i="696"/>
  <c r="G21" i="696"/>
  <c r="F21" i="696"/>
  <c r="E21" i="696"/>
  <c r="D21" i="696"/>
  <c r="C21" i="696"/>
  <c r="S20" i="696"/>
  <c r="R20" i="696"/>
  <c r="Q20" i="696"/>
  <c r="P20" i="696"/>
  <c r="O20" i="696"/>
  <c r="N20" i="696"/>
  <c r="M20" i="696"/>
  <c r="L20" i="696"/>
  <c r="K20" i="696"/>
  <c r="J20" i="696"/>
  <c r="I20" i="696"/>
  <c r="H20" i="696"/>
  <c r="G20" i="696"/>
  <c r="F20" i="696"/>
  <c r="E20" i="696"/>
  <c r="D20" i="696"/>
  <c r="C20" i="696"/>
  <c r="S19" i="696"/>
  <c r="R19" i="696"/>
  <c r="Q19" i="696"/>
  <c r="P19" i="696"/>
  <c r="O19" i="696"/>
  <c r="N19" i="696"/>
  <c r="M19" i="696"/>
  <c r="L19" i="696"/>
  <c r="K19" i="696"/>
  <c r="J19" i="696"/>
  <c r="I19" i="696"/>
  <c r="H19" i="696"/>
  <c r="G19" i="696"/>
  <c r="F19" i="696"/>
  <c r="E19" i="696"/>
  <c r="D19" i="696"/>
  <c r="C19" i="696"/>
  <c r="S18" i="696"/>
  <c r="R18" i="696"/>
  <c r="Q18" i="696"/>
  <c r="P18" i="696"/>
  <c r="O18" i="696"/>
  <c r="N18" i="696"/>
  <c r="M18" i="696"/>
  <c r="L18" i="696"/>
  <c r="K18" i="696"/>
  <c r="J18" i="696"/>
  <c r="I18" i="696"/>
  <c r="H18" i="696"/>
  <c r="G18" i="696"/>
  <c r="F18" i="696"/>
  <c r="E18" i="696"/>
  <c r="D18" i="696"/>
  <c r="C18" i="696"/>
  <c r="S16" i="696"/>
  <c r="R16" i="696"/>
  <c r="Q16" i="696"/>
  <c r="P16" i="696"/>
  <c r="O16" i="696"/>
  <c r="N16" i="696"/>
  <c r="M16" i="696"/>
  <c r="L16" i="696"/>
  <c r="K16" i="696"/>
  <c r="J16" i="696"/>
  <c r="I16" i="696"/>
  <c r="H16" i="696"/>
  <c r="G16" i="696"/>
  <c r="F16" i="696"/>
  <c r="E16" i="696"/>
  <c r="D16" i="696"/>
  <c r="C16" i="696"/>
  <c r="S15" i="696"/>
  <c r="R15" i="696"/>
  <c r="Q15" i="696"/>
  <c r="P15" i="696"/>
  <c r="O15" i="696"/>
  <c r="N15" i="696"/>
  <c r="M15" i="696"/>
  <c r="L15" i="696"/>
  <c r="K15" i="696"/>
  <c r="J15" i="696"/>
  <c r="I15" i="696"/>
  <c r="H15" i="696"/>
  <c r="G15" i="696"/>
  <c r="F15" i="696"/>
  <c r="E15" i="696"/>
  <c r="D15" i="696"/>
  <c r="C15" i="696"/>
  <c r="S14" i="696"/>
  <c r="R14" i="696"/>
  <c r="Q14" i="696"/>
  <c r="P14" i="696"/>
  <c r="O14" i="696"/>
  <c r="N14" i="696"/>
  <c r="M14" i="696"/>
  <c r="L14" i="696"/>
  <c r="K14" i="696"/>
  <c r="J14" i="696"/>
  <c r="I14" i="696"/>
  <c r="H14" i="696"/>
  <c r="G14" i="696"/>
  <c r="F14" i="696"/>
  <c r="E14" i="696"/>
  <c r="D14" i="696"/>
  <c r="C14" i="696"/>
  <c r="S13" i="696"/>
  <c r="R13" i="696"/>
  <c r="Q13" i="696"/>
  <c r="P13" i="696"/>
  <c r="O13" i="696"/>
  <c r="N13" i="696"/>
  <c r="M13" i="696"/>
  <c r="L13" i="696"/>
  <c r="K13" i="696"/>
  <c r="J13" i="696"/>
  <c r="I13" i="696"/>
  <c r="H13" i="696"/>
  <c r="G13" i="696"/>
  <c r="F13" i="696"/>
  <c r="E13" i="696"/>
  <c r="D13" i="696"/>
  <c r="C13" i="696"/>
  <c r="S12" i="696"/>
  <c r="R12" i="696"/>
  <c r="Q12" i="696"/>
  <c r="P12" i="696"/>
  <c r="O12" i="696"/>
  <c r="N12" i="696"/>
  <c r="M12" i="696"/>
  <c r="L12" i="696"/>
  <c r="K12" i="696"/>
  <c r="J12" i="696"/>
  <c r="I12" i="696"/>
  <c r="H12" i="696"/>
  <c r="G12" i="696"/>
  <c r="F12" i="696"/>
  <c r="E12" i="696"/>
  <c r="D12" i="696"/>
  <c r="C12" i="696"/>
  <c r="S11" i="696"/>
  <c r="R11" i="696"/>
  <c r="Q11" i="696"/>
  <c r="P11" i="696"/>
  <c r="O11" i="696"/>
  <c r="N11" i="696"/>
  <c r="M11" i="696"/>
  <c r="L11" i="696"/>
  <c r="K11" i="696"/>
  <c r="J11" i="696"/>
  <c r="I11" i="696"/>
  <c r="H11" i="696"/>
  <c r="G11" i="696"/>
  <c r="F11" i="696"/>
  <c r="E11" i="696"/>
  <c r="D11" i="696"/>
  <c r="C11" i="696"/>
  <c r="M3" i="696"/>
  <c r="H3" i="696"/>
  <c r="S27" i="695"/>
  <c r="R27" i="695"/>
  <c r="Q27" i="695"/>
  <c r="P27" i="695"/>
  <c r="O27" i="695"/>
  <c r="N27" i="695"/>
  <c r="M27" i="695"/>
  <c r="L27" i="695"/>
  <c r="K27" i="695"/>
  <c r="J27" i="695"/>
  <c r="I27" i="695"/>
  <c r="H27" i="695"/>
  <c r="G27" i="695"/>
  <c r="F27" i="695"/>
  <c r="E27" i="695"/>
  <c r="D27" i="695"/>
  <c r="C27" i="695"/>
  <c r="S26" i="695"/>
  <c r="R26" i="695"/>
  <c r="Q26" i="695"/>
  <c r="P26" i="695"/>
  <c r="O26" i="695"/>
  <c r="N26" i="695"/>
  <c r="M26" i="695"/>
  <c r="L26" i="695"/>
  <c r="K26" i="695"/>
  <c r="J26" i="695"/>
  <c r="I26" i="695"/>
  <c r="H26" i="695"/>
  <c r="G26" i="695"/>
  <c r="F26" i="695"/>
  <c r="E26" i="695"/>
  <c r="D26" i="695"/>
  <c r="C26" i="695"/>
  <c r="S25" i="695"/>
  <c r="R25" i="695"/>
  <c r="Q25" i="695"/>
  <c r="P25" i="695"/>
  <c r="O25" i="695"/>
  <c r="N25" i="695"/>
  <c r="M25" i="695"/>
  <c r="L25" i="695"/>
  <c r="K25" i="695"/>
  <c r="J25" i="695"/>
  <c r="I25" i="695"/>
  <c r="H25" i="695"/>
  <c r="G25" i="695"/>
  <c r="F25" i="695"/>
  <c r="E25" i="695"/>
  <c r="D25" i="695"/>
  <c r="C25" i="695"/>
  <c r="S24" i="695"/>
  <c r="R24" i="695"/>
  <c r="Q24" i="695"/>
  <c r="P24" i="695"/>
  <c r="O24" i="695"/>
  <c r="N24" i="695"/>
  <c r="M24" i="695"/>
  <c r="L24" i="695"/>
  <c r="K24" i="695"/>
  <c r="J24" i="695"/>
  <c r="I24" i="695"/>
  <c r="H24" i="695"/>
  <c r="G24" i="695"/>
  <c r="F24" i="695"/>
  <c r="E24" i="695"/>
  <c r="D24" i="695"/>
  <c r="C24" i="695"/>
  <c r="S23" i="695"/>
  <c r="R23" i="695"/>
  <c r="Q23" i="695"/>
  <c r="P23" i="695"/>
  <c r="O23" i="695"/>
  <c r="N23" i="695"/>
  <c r="M23" i="695"/>
  <c r="L23" i="695"/>
  <c r="K23" i="695"/>
  <c r="J23" i="695"/>
  <c r="I23" i="695"/>
  <c r="H23" i="695"/>
  <c r="G23" i="695"/>
  <c r="F23" i="695"/>
  <c r="E23" i="695"/>
  <c r="D23" i="695"/>
  <c r="C23" i="695"/>
  <c r="S22" i="695"/>
  <c r="R22" i="695"/>
  <c r="Q22" i="695"/>
  <c r="P22" i="695"/>
  <c r="O22" i="695"/>
  <c r="N22" i="695"/>
  <c r="M22" i="695"/>
  <c r="L22" i="695"/>
  <c r="K22" i="695"/>
  <c r="J22" i="695"/>
  <c r="I22" i="695"/>
  <c r="H22" i="695"/>
  <c r="G22" i="695"/>
  <c r="F22" i="695"/>
  <c r="E22" i="695"/>
  <c r="D22" i="695"/>
  <c r="C22" i="695"/>
  <c r="S21" i="695"/>
  <c r="R21" i="695"/>
  <c r="Q21" i="695"/>
  <c r="P21" i="695"/>
  <c r="O21" i="695"/>
  <c r="N21" i="695"/>
  <c r="M21" i="695"/>
  <c r="L21" i="695"/>
  <c r="K21" i="695"/>
  <c r="J21" i="695"/>
  <c r="I21" i="695"/>
  <c r="H21" i="695"/>
  <c r="G21" i="695"/>
  <c r="F21" i="695"/>
  <c r="E21" i="695"/>
  <c r="D21" i="695"/>
  <c r="C21" i="695"/>
  <c r="S20" i="695"/>
  <c r="R20" i="695"/>
  <c r="Q20" i="695"/>
  <c r="P20" i="695"/>
  <c r="O20" i="695"/>
  <c r="N20" i="695"/>
  <c r="M20" i="695"/>
  <c r="L20" i="695"/>
  <c r="K20" i="695"/>
  <c r="J20" i="695"/>
  <c r="I20" i="695"/>
  <c r="H20" i="695"/>
  <c r="G20" i="695"/>
  <c r="F20" i="695"/>
  <c r="E20" i="695"/>
  <c r="D20" i="695"/>
  <c r="C20" i="695"/>
  <c r="S19" i="695"/>
  <c r="R19" i="695"/>
  <c r="Q19" i="695"/>
  <c r="P19" i="695"/>
  <c r="O19" i="695"/>
  <c r="N19" i="695"/>
  <c r="M19" i="695"/>
  <c r="L19" i="695"/>
  <c r="K19" i="695"/>
  <c r="J19" i="695"/>
  <c r="I19" i="695"/>
  <c r="H19" i="695"/>
  <c r="G19" i="695"/>
  <c r="F19" i="695"/>
  <c r="E19" i="695"/>
  <c r="D19" i="695"/>
  <c r="C19" i="695"/>
  <c r="S18" i="695"/>
  <c r="R18" i="695"/>
  <c r="Q18" i="695"/>
  <c r="P18" i="695"/>
  <c r="O18" i="695"/>
  <c r="N18" i="695"/>
  <c r="M18" i="695"/>
  <c r="L18" i="695"/>
  <c r="K18" i="695"/>
  <c r="J18" i="695"/>
  <c r="I18" i="695"/>
  <c r="H18" i="695"/>
  <c r="G18" i="695"/>
  <c r="F18" i="695"/>
  <c r="E18" i="695"/>
  <c r="D18" i="695"/>
  <c r="C18" i="695"/>
  <c r="S16" i="695"/>
  <c r="R16" i="695"/>
  <c r="Q16" i="695"/>
  <c r="P16" i="695"/>
  <c r="O16" i="695"/>
  <c r="N16" i="695"/>
  <c r="M16" i="695"/>
  <c r="L16" i="695"/>
  <c r="K16" i="695"/>
  <c r="J16" i="695"/>
  <c r="I16" i="695"/>
  <c r="H16" i="695"/>
  <c r="G16" i="695"/>
  <c r="F16" i="695"/>
  <c r="E16" i="695"/>
  <c r="D16" i="695"/>
  <c r="C16" i="695"/>
  <c r="S15" i="695"/>
  <c r="R15" i="695"/>
  <c r="Q15" i="695"/>
  <c r="P15" i="695"/>
  <c r="O15" i="695"/>
  <c r="N15" i="695"/>
  <c r="M15" i="695"/>
  <c r="L15" i="695"/>
  <c r="K15" i="695"/>
  <c r="J15" i="695"/>
  <c r="I15" i="695"/>
  <c r="H15" i="695"/>
  <c r="G15" i="695"/>
  <c r="F15" i="695"/>
  <c r="E15" i="695"/>
  <c r="D15" i="695"/>
  <c r="C15" i="695"/>
  <c r="S14" i="695"/>
  <c r="R14" i="695"/>
  <c r="Q14" i="695"/>
  <c r="P14" i="695"/>
  <c r="O14" i="695"/>
  <c r="N14" i="695"/>
  <c r="M14" i="695"/>
  <c r="L14" i="695"/>
  <c r="K14" i="695"/>
  <c r="J14" i="695"/>
  <c r="I14" i="695"/>
  <c r="H14" i="695"/>
  <c r="G14" i="695"/>
  <c r="F14" i="695"/>
  <c r="E14" i="695"/>
  <c r="D14" i="695"/>
  <c r="C14" i="695"/>
  <c r="S13" i="695"/>
  <c r="R13" i="695"/>
  <c r="Q13" i="695"/>
  <c r="P13" i="695"/>
  <c r="O13" i="695"/>
  <c r="N13" i="695"/>
  <c r="M13" i="695"/>
  <c r="L13" i="695"/>
  <c r="K13" i="695"/>
  <c r="J13" i="695"/>
  <c r="I13" i="695"/>
  <c r="H13" i="695"/>
  <c r="G13" i="695"/>
  <c r="F13" i="695"/>
  <c r="E13" i="695"/>
  <c r="D13" i="695"/>
  <c r="C13" i="695"/>
  <c r="S12" i="695"/>
  <c r="R12" i="695"/>
  <c r="Q12" i="695"/>
  <c r="P12" i="695"/>
  <c r="O12" i="695"/>
  <c r="N12" i="695"/>
  <c r="M12" i="695"/>
  <c r="L12" i="695"/>
  <c r="K12" i="695"/>
  <c r="J12" i="695"/>
  <c r="I12" i="695"/>
  <c r="H12" i="695"/>
  <c r="G12" i="695"/>
  <c r="F12" i="695"/>
  <c r="E12" i="695"/>
  <c r="D12" i="695"/>
  <c r="C12" i="695"/>
  <c r="S11" i="695"/>
  <c r="R11" i="695"/>
  <c r="Q11" i="695"/>
  <c r="P11" i="695"/>
  <c r="O11" i="695"/>
  <c r="N11" i="695"/>
  <c r="M11" i="695"/>
  <c r="L11" i="695"/>
  <c r="K11" i="695"/>
  <c r="J11" i="695"/>
  <c r="I11" i="695"/>
  <c r="H11" i="695"/>
  <c r="G11" i="695"/>
  <c r="F11" i="695"/>
  <c r="E11" i="695"/>
  <c r="D11" i="695"/>
  <c r="C11" i="695"/>
  <c r="M3" i="695"/>
  <c r="H3" i="695"/>
  <c r="S27" i="694"/>
  <c r="R27" i="694"/>
  <c r="Q27" i="694"/>
  <c r="P27" i="694"/>
  <c r="O27" i="694"/>
  <c r="N27" i="694"/>
  <c r="M27" i="694"/>
  <c r="L27" i="694"/>
  <c r="K27" i="694"/>
  <c r="J27" i="694"/>
  <c r="I27" i="694"/>
  <c r="H27" i="694"/>
  <c r="G27" i="694"/>
  <c r="F27" i="694"/>
  <c r="E27" i="694"/>
  <c r="D27" i="694"/>
  <c r="C27" i="694"/>
  <c r="S26" i="694"/>
  <c r="R26" i="694"/>
  <c r="Q26" i="694"/>
  <c r="P26" i="694"/>
  <c r="O26" i="694"/>
  <c r="N26" i="694"/>
  <c r="M26" i="694"/>
  <c r="L26" i="694"/>
  <c r="K26" i="694"/>
  <c r="J26" i="694"/>
  <c r="I26" i="694"/>
  <c r="H26" i="694"/>
  <c r="G26" i="694"/>
  <c r="F26" i="694"/>
  <c r="E26" i="694"/>
  <c r="D26" i="694"/>
  <c r="C26" i="694"/>
  <c r="S25" i="694"/>
  <c r="R25" i="694"/>
  <c r="Q25" i="694"/>
  <c r="P25" i="694"/>
  <c r="O25" i="694"/>
  <c r="N25" i="694"/>
  <c r="M25" i="694"/>
  <c r="L25" i="694"/>
  <c r="K25" i="694"/>
  <c r="J25" i="694"/>
  <c r="I25" i="694"/>
  <c r="H25" i="694"/>
  <c r="G25" i="694"/>
  <c r="F25" i="694"/>
  <c r="E25" i="694"/>
  <c r="D25" i="694"/>
  <c r="C25" i="694"/>
  <c r="S24" i="694"/>
  <c r="R24" i="694"/>
  <c r="Q24" i="694"/>
  <c r="P24" i="694"/>
  <c r="O24" i="694"/>
  <c r="N24" i="694"/>
  <c r="M24" i="694"/>
  <c r="L24" i="694"/>
  <c r="K24" i="694"/>
  <c r="J24" i="694"/>
  <c r="I24" i="694"/>
  <c r="H24" i="694"/>
  <c r="G24" i="694"/>
  <c r="F24" i="694"/>
  <c r="E24" i="694"/>
  <c r="D24" i="694"/>
  <c r="C24" i="694"/>
  <c r="S23" i="694"/>
  <c r="R23" i="694"/>
  <c r="Q23" i="694"/>
  <c r="P23" i="694"/>
  <c r="O23" i="694"/>
  <c r="N23" i="694"/>
  <c r="M23" i="694"/>
  <c r="L23" i="694"/>
  <c r="K23" i="694"/>
  <c r="J23" i="694"/>
  <c r="I23" i="694"/>
  <c r="H23" i="694"/>
  <c r="G23" i="694"/>
  <c r="F23" i="694"/>
  <c r="E23" i="694"/>
  <c r="D23" i="694"/>
  <c r="C23" i="694"/>
  <c r="S22" i="694"/>
  <c r="R22" i="694"/>
  <c r="Q22" i="694"/>
  <c r="P22" i="694"/>
  <c r="O22" i="694"/>
  <c r="N22" i="694"/>
  <c r="M22" i="694"/>
  <c r="L22" i="694"/>
  <c r="K22" i="694"/>
  <c r="J22" i="694"/>
  <c r="I22" i="694"/>
  <c r="H22" i="694"/>
  <c r="G22" i="694"/>
  <c r="F22" i="694"/>
  <c r="E22" i="694"/>
  <c r="D22" i="694"/>
  <c r="C22" i="694"/>
  <c r="S21" i="694"/>
  <c r="R21" i="694"/>
  <c r="Q21" i="694"/>
  <c r="P21" i="694"/>
  <c r="O21" i="694"/>
  <c r="N21" i="694"/>
  <c r="M21" i="694"/>
  <c r="L21" i="694"/>
  <c r="K21" i="694"/>
  <c r="J21" i="694"/>
  <c r="I21" i="694"/>
  <c r="H21" i="694"/>
  <c r="G21" i="694"/>
  <c r="F21" i="694"/>
  <c r="E21" i="694"/>
  <c r="D21" i="694"/>
  <c r="C21" i="694"/>
  <c r="S20" i="694"/>
  <c r="R20" i="694"/>
  <c r="Q20" i="694"/>
  <c r="P20" i="694"/>
  <c r="O20" i="694"/>
  <c r="N20" i="694"/>
  <c r="M20" i="694"/>
  <c r="L20" i="694"/>
  <c r="K20" i="694"/>
  <c r="J20" i="694"/>
  <c r="I20" i="694"/>
  <c r="H20" i="694"/>
  <c r="G20" i="694"/>
  <c r="F20" i="694"/>
  <c r="E20" i="694"/>
  <c r="D20" i="694"/>
  <c r="C20" i="694"/>
  <c r="S19" i="694"/>
  <c r="R19" i="694"/>
  <c r="Q19" i="694"/>
  <c r="P19" i="694"/>
  <c r="O19" i="694"/>
  <c r="N19" i="694"/>
  <c r="M19" i="694"/>
  <c r="L19" i="694"/>
  <c r="K19" i="694"/>
  <c r="J19" i="694"/>
  <c r="I19" i="694"/>
  <c r="H19" i="694"/>
  <c r="G19" i="694"/>
  <c r="F19" i="694"/>
  <c r="E19" i="694"/>
  <c r="D19" i="694"/>
  <c r="C19" i="694"/>
  <c r="S18" i="694"/>
  <c r="R18" i="694"/>
  <c r="Q18" i="694"/>
  <c r="P18" i="694"/>
  <c r="O18" i="694"/>
  <c r="N18" i="694"/>
  <c r="M18" i="694"/>
  <c r="L18" i="694"/>
  <c r="K18" i="694"/>
  <c r="J18" i="694"/>
  <c r="I18" i="694"/>
  <c r="H18" i="694"/>
  <c r="G18" i="694"/>
  <c r="F18" i="694"/>
  <c r="E18" i="694"/>
  <c r="D18" i="694"/>
  <c r="C18" i="694"/>
  <c r="S16" i="694"/>
  <c r="R16" i="694"/>
  <c r="Q16" i="694"/>
  <c r="P16" i="694"/>
  <c r="O16" i="694"/>
  <c r="N16" i="694"/>
  <c r="M16" i="694"/>
  <c r="L16" i="694"/>
  <c r="K16" i="694"/>
  <c r="J16" i="694"/>
  <c r="I16" i="694"/>
  <c r="H16" i="694"/>
  <c r="G16" i="694"/>
  <c r="F16" i="694"/>
  <c r="E16" i="694"/>
  <c r="D16" i="694"/>
  <c r="C16" i="694"/>
  <c r="S15" i="694"/>
  <c r="R15" i="694"/>
  <c r="Q15" i="694"/>
  <c r="P15" i="694"/>
  <c r="O15" i="694"/>
  <c r="N15" i="694"/>
  <c r="M15" i="694"/>
  <c r="L15" i="694"/>
  <c r="K15" i="694"/>
  <c r="J15" i="694"/>
  <c r="I15" i="694"/>
  <c r="H15" i="694"/>
  <c r="G15" i="694"/>
  <c r="F15" i="694"/>
  <c r="E15" i="694"/>
  <c r="D15" i="694"/>
  <c r="C15" i="694"/>
  <c r="S14" i="694"/>
  <c r="R14" i="694"/>
  <c r="Q14" i="694"/>
  <c r="P14" i="694"/>
  <c r="O14" i="694"/>
  <c r="N14" i="694"/>
  <c r="M14" i="694"/>
  <c r="L14" i="694"/>
  <c r="K14" i="694"/>
  <c r="J14" i="694"/>
  <c r="I14" i="694"/>
  <c r="H14" i="694"/>
  <c r="G14" i="694"/>
  <c r="F14" i="694"/>
  <c r="E14" i="694"/>
  <c r="D14" i="694"/>
  <c r="C14" i="694"/>
  <c r="S13" i="694"/>
  <c r="R13" i="694"/>
  <c r="Q13" i="694"/>
  <c r="P13" i="694"/>
  <c r="O13" i="694"/>
  <c r="N13" i="694"/>
  <c r="M13" i="694"/>
  <c r="L13" i="694"/>
  <c r="K13" i="694"/>
  <c r="J13" i="694"/>
  <c r="I13" i="694"/>
  <c r="H13" i="694"/>
  <c r="G13" i="694"/>
  <c r="F13" i="694"/>
  <c r="E13" i="694"/>
  <c r="D13" i="694"/>
  <c r="C13" i="694"/>
  <c r="S12" i="694"/>
  <c r="R12" i="694"/>
  <c r="Q12" i="694"/>
  <c r="P12" i="694"/>
  <c r="O12" i="694"/>
  <c r="N12" i="694"/>
  <c r="M12" i="694"/>
  <c r="L12" i="694"/>
  <c r="K12" i="694"/>
  <c r="J12" i="694"/>
  <c r="I12" i="694"/>
  <c r="H12" i="694"/>
  <c r="G12" i="694"/>
  <c r="F12" i="694"/>
  <c r="E12" i="694"/>
  <c r="D12" i="694"/>
  <c r="C12" i="694"/>
  <c r="S11" i="694"/>
  <c r="R11" i="694"/>
  <c r="Q11" i="694"/>
  <c r="P11" i="694"/>
  <c r="O11" i="694"/>
  <c r="N11" i="694"/>
  <c r="M11" i="694"/>
  <c r="L11" i="694"/>
  <c r="K11" i="694"/>
  <c r="J11" i="694"/>
  <c r="I11" i="694"/>
  <c r="H11" i="694"/>
  <c r="G11" i="694"/>
  <c r="F11" i="694"/>
  <c r="E11" i="694"/>
  <c r="D11" i="694"/>
  <c r="C11" i="694"/>
  <c r="M3" i="694"/>
  <c r="H3" i="694"/>
  <c r="S27" i="693"/>
  <c r="R27" i="693"/>
  <c r="Q27" i="693"/>
  <c r="P27" i="693"/>
  <c r="O27" i="693"/>
  <c r="N27" i="693"/>
  <c r="M27" i="693"/>
  <c r="L27" i="693"/>
  <c r="K27" i="693"/>
  <c r="J27" i="693"/>
  <c r="I27" i="693"/>
  <c r="H27" i="693"/>
  <c r="G27" i="693"/>
  <c r="F27" i="693"/>
  <c r="E27" i="693"/>
  <c r="D27" i="693"/>
  <c r="C27" i="693"/>
  <c r="S26" i="693"/>
  <c r="R26" i="693"/>
  <c r="Q26" i="693"/>
  <c r="P26" i="693"/>
  <c r="O26" i="693"/>
  <c r="N26" i="693"/>
  <c r="M26" i="693"/>
  <c r="L26" i="693"/>
  <c r="K26" i="693"/>
  <c r="J26" i="693"/>
  <c r="I26" i="693"/>
  <c r="H26" i="693"/>
  <c r="G26" i="693"/>
  <c r="F26" i="693"/>
  <c r="E26" i="693"/>
  <c r="D26" i="693"/>
  <c r="C26" i="693"/>
  <c r="S25" i="693"/>
  <c r="R25" i="693"/>
  <c r="Q25" i="693"/>
  <c r="P25" i="693"/>
  <c r="O25" i="693"/>
  <c r="N25" i="693"/>
  <c r="M25" i="693"/>
  <c r="L25" i="693"/>
  <c r="K25" i="693"/>
  <c r="J25" i="693"/>
  <c r="I25" i="693"/>
  <c r="H25" i="693"/>
  <c r="G25" i="693"/>
  <c r="F25" i="693"/>
  <c r="E25" i="693"/>
  <c r="D25" i="693"/>
  <c r="C25" i="693"/>
  <c r="S24" i="693"/>
  <c r="R24" i="693"/>
  <c r="Q24" i="693"/>
  <c r="P24" i="693"/>
  <c r="O24" i="693"/>
  <c r="N24" i="693"/>
  <c r="M24" i="693"/>
  <c r="L24" i="693"/>
  <c r="K24" i="693"/>
  <c r="J24" i="693"/>
  <c r="I24" i="693"/>
  <c r="H24" i="693"/>
  <c r="G24" i="693"/>
  <c r="F24" i="693"/>
  <c r="E24" i="693"/>
  <c r="D24" i="693"/>
  <c r="C24" i="693"/>
  <c r="S23" i="693"/>
  <c r="R23" i="693"/>
  <c r="Q23" i="693"/>
  <c r="P23" i="693"/>
  <c r="O23" i="693"/>
  <c r="N23" i="693"/>
  <c r="M23" i="693"/>
  <c r="L23" i="693"/>
  <c r="K23" i="693"/>
  <c r="J23" i="693"/>
  <c r="I23" i="693"/>
  <c r="H23" i="693"/>
  <c r="G23" i="693"/>
  <c r="F23" i="693"/>
  <c r="E23" i="693"/>
  <c r="D23" i="693"/>
  <c r="C23" i="693"/>
  <c r="S22" i="693"/>
  <c r="R22" i="693"/>
  <c r="Q22" i="693"/>
  <c r="P22" i="693"/>
  <c r="O22" i="693"/>
  <c r="N22" i="693"/>
  <c r="M22" i="693"/>
  <c r="L22" i="693"/>
  <c r="K22" i="693"/>
  <c r="J22" i="693"/>
  <c r="I22" i="693"/>
  <c r="H22" i="693"/>
  <c r="G22" i="693"/>
  <c r="F22" i="693"/>
  <c r="E22" i="693"/>
  <c r="D22" i="693"/>
  <c r="C22" i="693"/>
  <c r="S21" i="693"/>
  <c r="R21" i="693"/>
  <c r="Q21" i="693"/>
  <c r="P21" i="693"/>
  <c r="O21" i="693"/>
  <c r="N21" i="693"/>
  <c r="M21" i="693"/>
  <c r="L21" i="693"/>
  <c r="K21" i="693"/>
  <c r="J21" i="693"/>
  <c r="I21" i="693"/>
  <c r="H21" i="693"/>
  <c r="G21" i="693"/>
  <c r="F21" i="693"/>
  <c r="E21" i="693"/>
  <c r="D21" i="693"/>
  <c r="C21" i="693"/>
  <c r="S20" i="693"/>
  <c r="R20" i="693"/>
  <c r="Q20" i="693"/>
  <c r="P20" i="693"/>
  <c r="O20" i="693"/>
  <c r="N20" i="693"/>
  <c r="M20" i="693"/>
  <c r="L20" i="693"/>
  <c r="K20" i="693"/>
  <c r="J20" i="693"/>
  <c r="I20" i="693"/>
  <c r="H20" i="693"/>
  <c r="G20" i="693"/>
  <c r="F20" i="693"/>
  <c r="E20" i="693"/>
  <c r="D20" i="693"/>
  <c r="C20" i="693"/>
  <c r="S19" i="693"/>
  <c r="R19" i="693"/>
  <c r="Q19" i="693"/>
  <c r="P19" i="693"/>
  <c r="O19" i="693"/>
  <c r="N19" i="693"/>
  <c r="M19" i="693"/>
  <c r="L19" i="693"/>
  <c r="K19" i="693"/>
  <c r="J19" i="693"/>
  <c r="I19" i="693"/>
  <c r="H19" i="693"/>
  <c r="G19" i="693"/>
  <c r="F19" i="693"/>
  <c r="E19" i="693"/>
  <c r="D19" i="693"/>
  <c r="C19" i="693"/>
  <c r="S18" i="693"/>
  <c r="R18" i="693"/>
  <c r="Q18" i="693"/>
  <c r="P18" i="693"/>
  <c r="O18" i="693"/>
  <c r="N18" i="693"/>
  <c r="M18" i="693"/>
  <c r="L18" i="693"/>
  <c r="K18" i="693"/>
  <c r="J18" i="693"/>
  <c r="I18" i="693"/>
  <c r="H18" i="693"/>
  <c r="G18" i="693"/>
  <c r="F18" i="693"/>
  <c r="E18" i="693"/>
  <c r="D18" i="693"/>
  <c r="C18" i="693"/>
  <c r="S16" i="693"/>
  <c r="R16" i="693"/>
  <c r="Q16" i="693"/>
  <c r="P16" i="693"/>
  <c r="O16" i="693"/>
  <c r="N16" i="693"/>
  <c r="M16" i="693"/>
  <c r="L16" i="693"/>
  <c r="K16" i="693"/>
  <c r="J16" i="693"/>
  <c r="I16" i="693"/>
  <c r="H16" i="693"/>
  <c r="G16" i="693"/>
  <c r="F16" i="693"/>
  <c r="E16" i="693"/>
  <c r="D16" i="693"/>
  <c r="C16" i="693"/>
  <c r="S15" i="693"/>
  <c r="R15" i="693"/>
  <c r="Q15" i="693"/>
  <c r="P15" i="693"/>
  <c r="O15" i="693"/>
  <c r="N15" i="693"/>
  <c r="M15" i="693"/>
  <c r="L15" i="693"/>
  <c r="K15" i="693"/>
  <c r="J15" i="693"/>
  <c r="I15" i="693"/>
  <c r="H15" i="693"/>
  <c r="G15" i="693"/>
  <c r="F15" i="693"/>
  <c r="E15" i="693"/>
  <c r="D15" i="693"/>
  <c r="C15" i="693"/>
  <c r="S14" i="693"/>
  <c r="R14" i="693"/>
  <c r="Q14" i="693"/>
  <c r="P14" i="693"/>
  <c r="O14" i="693"/>
  <c r="N14" i="693"/>
  <c r="M14" i="693"/>
  <c r="L14" i="693"/>
  <c r="K14" i="693"/>
  <c r="J14" i="693"/>
  <c r="I14" i="693"/>
  <c r="H14" i="693"/>
  <c r="G14" i="693"/>
  <c r="F14" i="693"/>
  <c r="E14" i="693"/>
  <c r="D14" i="693"/>
  <c r="C14" i="693"/>
  <c r="S13" i="693"/>
  <c r="R13" i="693"/>
  <c r="Q13" i="693"/>
  <c r="P13" i="693"/>
  <c r="O13" i="693"/>
  <c r="N13" i="693"/>
  <c r="M13" i="693"/>
  <c r="L13" i="693"/>
  <c r="K13" i="693"/>
  <c r="J13" i="693"/>
  <c r="I13" i="693"/>
  <c r="H13" i="693"/>
  <c r="G13" i="693"/>
  <c r="F13" i="693"/>
  <c r="E13" i="693"/>
  <c r="D13" i="693"/>
  <c r="C13" i="693"/>
  <c r="S12" i="693"/>
  <c r="R12" i="693"/>
  <c r="Q12" i="693"/>
  <c r="P12" i="693"/>
  <c r="O12" i="693"/>
  <c r="N12" i="693"/>
  <c r="M12" i="693"/>
  <c r="L12" i="693"/>
  <c r="K12" i="693"/>
  <c r="J12" i="693"/>
  <c r="I12" i="693"/>
  <c r="H12" i="693"/>
  <c r="G12" i="693"/>
  <c r="F12" i="693"/>
  <c r="E12" i="693"/>
  <c r="D12" i="693"/>
  <c r="C12" i="693"/>
  <c r="S11" i="693"/>
  <c r="R11" i="693"/>
  <c r="Q11" i="693"/>
  <c r="P11" i="693"/>
  <c r="O11" i="693"/>
  <c r="N11" i="693"/>
  <c r="M11" i="693"/>
  <c r="L11" i="693"/>
  <c r="K11" i="693"/>
  <c r="J11" i="693"/>
  <c r="I11" i="693"/>
  <c r="H11" i="693"/>
  <c r="G11" i="693"/>
  <c r="F11" i="693"/>
  <c r="E11" i="693"/>
  <c r="D11" i="693"/>
  <c r="C11" i="693"/>
  <c r="M3" i="693"/>
  <c r="H3" i="693"/>
  <c r="S27" i="692"/>
  <c r="R27" i="692"/>
  <c r="Q27" i="692"/>
  <c r="P27" i="692"/>
  <c r="O27" i="692"/>
  <c r="N27" i="692"/>
  <c r="M27" i="692"/>
  <c r="L27" i="692"/>
  <c r="K27" i="692"/>
  <c r="J27" i="692"/>
  <c r="I27" i="692"/>
  <c r="H27" i="692"/>
  <c r="G27" i="692"/>
  <c r="F27" i="692"/>
  <c r="E27" i="692"/>
  <c r="D27" i="692"/>
  <c r="C27" i="692"/>
  <c r="S26" i="692"/>
  <c r="R26" i="692"/>
  <c r="Q26" i="692"/>
  <c r="P26" i="692"/>
  <c r="O26" i="692"/>
  <c r="N26" i="692"/>
  <c r="M26" i="692"/>
  <c r="L26" i="692"/>
  <c r="K26" i="692"/>
  <c r="J26" i="692"/>
  <c r="I26" i="692"/>
  <c r="H26" i="692"/>
  <c r="G26" i="692"/>
  <c r="F26" i="692"/>
  <c r="E26" i="692"/>
  <c r="D26" i="692"/>
  <c r="C26" i="692"/>
  <c r="S25" i="692"/>
  <c r="R25" i="692"/>
  <c r="Q25" i="692"/>
  <c r="P25" i="692"/>
  <c r="O25" i="692"/>
  <c r="N25" i="692"/>
  <c r="M25" i="692"/>
  <c r="L25" i="692"/>
  <c r="K25" i="692"/>
  <c r="J25" i="692"/>
  <c r="I25" i="692"/>
  <c r="H25" i="692"/>
  <c r="G25" i="692"/>
  <c r="F25" i="692"/>
  <c r="E25" i="692"/>
  <c r="D25" i="692"/>
  <c r="C25" i="692"/>
  <c r="S24" i="692"/>
  <c r="R24" i="692"/>
  <c r="Q24" i="692"/>
  <c r="P24" i="692"/>
  <c r="O24" i="692"/>
  <c r="N24" i="692"/>
  <c r="M24" i="692"/>
  <c r="L24" i="692"/>
  <c r="K24" i="692"/>
  <c r="J24" i="692"/>
  <c r="I24" i="692"/>
  <c r="H24" i="692"/>
  <c r="G24" i="692"/>
  <c r="F24" i="692"/>
  <c r="E24" i="692"/>
  <c r="D24" i="692"/>
  <c r="C24" i="692"/>
  <c r="S23" i="692"/>
  <c r="R23" i="692"/>
  <c r="Q23" i="692"/>
  <c r="P23" i="692"/>
  <c r="O23" i="692"/>
  <c r="N23" i="692"/>
  <c r="M23" i="692"/>
  <c r="L23" i="692"/>
  <c r="K23" i="692"/>
  <c r="J23" i="692"/>
  <c r="I23" i="692"/>
  <c r="H23" i="692"/>
  <c r="G23" i="692"/>
  <c r="F23" i="692"/>
  <c r="E23" i="692"/>
  <c r="D23" i="692"/>
  <c r="C23" i="692"/>
  <c r="S22" i="692"/>
  <c r="R22" i="692"/>
  <c r="Q22" i="692"/>
  <c r="P22" i="692"/>
  <c r="O22" i="692"/>
  <c r="N22" i="692"/>
  <c r="M22" i="692"/>
  <c r="L22" i="692"/>
  <c r="K22" i="692"/>
  <c r="J22" i="692"/>
  <c r="I22" i="692"/>
  <c r="H22" i="692"/>
  <c r="G22" i="692"/>
  <c r="F22" i="692"/>
  <c r="E22" i="692"/>
  <c r="D22" i="692"/>
  <c r="C22" i="692"/>
  <c r="S21" i="692"/>
  <c r="R21" i="692"/>
  <c r="Q21" i="692"/>
  <c r="P21" i="692"/>
  <c r="O21" i="692"/>
  <c r="N21" i="692"/>
  <c r="M21" i="692"/>
  <c r="L21" i="692"/>
  <c r="K21" i="692"/>
  <c r="J21" i="692"/>
  <c r="I21" i="692"/>
  <c r="H21" i="692"/>
  <c r="G21" i="692"/>
  <c r="F21" i="692"/>
  <c r="E21" i="692"/>
  <c r="D21" i="692"/>
  <c r="C21" i="692"/>
  <c r="S20" i="692"/>
  <c r="R20" i="692"/>
  <c r="Q20" i="692"/>
  <c r="P20" i="692"/>
  <c r="O20" i="692"/>
  <c r="N20" i="692"/>
  <c r="M20" i="692"/>
  <c r="L20" i="692"/>
  <c r="K20" i="692"/>
  <c r="J20" i="692"/>
  <c r="I20" i="692"/>
  <c r="H20" i="692"/>
  <c r="G20" i="692"/>
  <c r="F20" i="692"/>
  <c r="E20" i="692"/>
  <c r="D20" i="692"/>
  <c r="C20" i="692"/>
  <c r="S19" i="692"/>
  <c r="R19" i="692"/>
  <c r="Q19" i="692"/>
  <c r="P19" i="692"/>
  <c r="O19" i="692"/>
  <c r="N19" i="692"/>
  <c r="M19" i="692"/>
  <c r="L19" i="692"/>
  <c r="K19" i="692"/>
  <c r="J19" i="692"/>
  <c r="I19" i="692"/>
  <c r="H19" i="692"/>
  <c r="G19" i="692"/>
  <c r="F19" i="692"/>
  <c r="E19" i="692"/>
  <c r="D19" i="692"/>
  <c r="C19" i="692"/>
  <c r="S18" i="692"/>
  <c r="R18" i="692"/>
  <c r="Q18" i="692"/>
  <c r="P18" i="692"/>
  <c r="O18" i="692"/>
  <c r="N18" i="692"/>
  <c r="M18" i="692"/>
  <c r="L18" i="692"/>
  <c r="K18" i="692"/>
  <c r="J18" i="692"/>
  <c r="I18" i="692"/>
  <c r="H18" i="692"/>
  <c r="G18" i="692"/>
  <c r="F18" i="692"/>
  <c r="E18" i="692"/>
  <c r="D18" i="692"/>
  <c r="C18" i="692"/>
  <c r="S16" i="692"/>
  <c r="R16" i="692"/>
  <c r="Q16" i="692"/>
  <c r="P16" i="692"/>
  <c r="O16" i="692"/>
  <c r="N16" i="692"/>
  <c r="M16" i="692"/>
  <c r="L16" i="692"/>
  <c r="K16" i="692"/>
  <c r="J16" i="692"/>
  <c r="I16" i="692"/>
  <c r="H16" i="692"/>
  <c r="G16" i="692"/>
  <c r="F16" i="692"/>
  <c r="E16" i="692"/>
  <c r="D16" i="692"/>
  <c r="C16" i="692"/>
  <c r="S15" i="692"/>
  <c r="R15" i="692"/>
  <c r="Q15" i="692"/>
  <c r="P15" i="692"/>
  <c r="O15" i="692"/>
  <c r="N15" i="692"/>
  <c r="M15" i="692"/>
  <c r="L15" i="692"/>
  <c r="K15" i="692"/>
  <c r="J15" i="692"/>
  <c r="I15" i="692"/>
  <c r="H15" i="692"/>
  <c r="G15" i="692"/>
  <c r="F15" i="692"/>
  <c r="E15" i="692"/>
  <c r="D15" i="692"/>
  <c r="C15" i="692"/>
  <c r="S14" i="692"/>
  <c r="R14" i="692"/>
  <c r="Q14" i="692"/>
  <c r="P14" i="692"/>
  <c r="O14" i="692"/>
  <c r="N14" i="692"/>
  <c r="M14" i="692"/>
  <c r="L14" i="692"/>
  <c r="K14" i="692"/>
  <c r="J14" i="692"/>
  <c r="I14" i="692"/>
  <c r="H14" i="692"/>
  <c r="G14" i="692"/>
  <c r="F14" i="692"/>
  <c r="E14" i="692"/>
  <c r="D14" i="692"/>
  <c r="C14" i="692"/>
  <c r="S13" i="692"/>
  <c r="R13" i="692"/>
  <c r="Q13" i="692"/>
  <c r="P13" i="692"/>
  <c r="O13" i="692"/>
  <c r="N13" i="692"/>
  <c r="M13" i="692"/>
  <c r="L13" i="692"/>
  <c r="K13" i="692"/>
  <c r="J13" i="692"/>
  <c r="I13" i="692"/>
  <c r="H13" i="692"/>
  <c r="G13" i="692"/>
  <c r="F13" i="692"/>
  <c r="E13" i="692"/>
  <c r="D13" i="692"/>
  <c r="C13" i="692"/>
  <c r="S12" i="692"/>
  <c r="R12" i="692"/>
  <c r="Q12" i="692"/>
  <c r="P12" i="692"/>
  <c r="O12" i="692"/>
  <c r="N12" i="692"/>
  <c r="M12" i="692"/>
  <c r="L12" i="692"/>
  <c r="K12" i="692"/>
  <c r="J12" i="692"/>
  <c r="I12" i="692"/>
  <c r="H12" i="692"/>
  <c r="G12" i="692"/>
  <c r="F12" i="692"/>
  <c r="E12" i="692"/>
  <c r="D12" i="692"/>
  <c r="C12" i="692"/>
  <c r="S11" i="692"/>
  <c r="R11" i="692"/>
  <c r="Q11" i="692"/>
  <c r="P11" i="692"/>
  <c r="O11" i="692"/>
  <c r="N11" i="692"/>
  <c r="M11" i="692"/>
  <c r="L11" i="692"/>
  <c r="K11" i="692"/>
  <c r="J11" i="692"/>
  <c r="I11" i="692"/>
  <c r="H11" i="692"/>
  <c r="G11" i="692"/>
  <c r="F11" i="692"/>
  <c r="E11" i="692"/>
  <c r="D11" i="692"/>
  <c r="C11" i="692"/>
  <c r="M3" i="692"/>
  <c r="H3" i="692"/>
  <c r="S27" i="691"/>
  <c r="R27" i="691"/>
  <c r="Q27" i="691"/>
  <c r="P27" i="691"/>
  <c r="O27" i="691"/>
  <c r="N27" i="691"/>
  <c r="M27" i="691"/>
  <c r="L27" i="691"/>
  <c r="K27" i="691"/>
  <c r="J27" i="691"/>
  <c r="I27" i="691"/>
  <c r="H27" i="691"/>
  <c r="G27" i="691"/>
  <c r="F27" i="691"/>
  <c r="E27" i="691"/>
  <c r="D27" i="691"/>
  <c r="C27" i="691"/>
  <c r="S26" i="691"/>
  <c r="R26" i="691"/>
  <c r="Q26" i="691"/>
  <c r="P26" i="691"/>
  <c r="O26" i="691"/>
  <c r="N26" i="691"/>
  <c r="M26" i="691"/>
  <c r="L26" i="691"/>
  <c r="K26" i="691"/>
  <c r="J26" i="691"/>
  <c r="I26" i="691"/>
  <c r="H26" i="691"/>
  <c r="G26" i="691"/>
  <c r="F26" i="691"/>
  <c r="E26" i="691"/>
  <c r="D26" i="691"/>
  <c r="C26" i="691"/>
  <c r="S25" i="691"/>
  <c r="R25" i="691"/>
  <c r="Q25" i="691"/>
  <c r="P25" i="691"/>
  <c r="O25" i="691"/>
  <c r="N25" i="691"/>
  <c r="M25" i="691"/>
  <c r="L25" i="691"/>
  <c r="K25" i="691"/>
  <c r="J25" i="691"/>
  <c r="I25" i="691"/>
  <c r="H25" i="691"/>
  <c r="G25" i="691"/>
  <c r="F25" i="691"/>
  <c r="E25" i="691"/>
  <c r="D25" i="691"/>
  <c r="C25" i="691"/>
  <c r="S24" i="691"/>
  <c r="R24" i="691"/>
  <c r="Q24" i="691"/>
  <c r="P24" i="691"/>
  <c r="O24" i="691"/>
  <c r="N24" i="691"/>
  <c r="M24" i="691"/>
  <c r="L24" i="691"/>
  <c r="K24" i="691"/>
  <c r="J24" i="691"/>
  <c r="I24" i="691"/>
  <c r="H24" i="691"/>
  <c r="G24" i="691"/>
  <c r="F24" i="691"/>
  <c r="E24" i="691"/>
  <c r="D24" i="691"/>
  <c r="C24" i="691"/>
  <c r="S23" i="691"/>
  <c r="R23" i="691"/>
  <c r="Q23" i="691"/>
  <c r="P23" i="691"/>
  <c r="O23" i="691"/>
  <c r="N23" i="691"/>
  <c r="M23" i="691"/>
  <c r="L23" i="691"/>
  <c r="K23" i="691"/>
  <c r="J23" i="691"/>
  <c r="I23" i="691"/>
  <c r="H23" i="691"/>
  <c r="G23" i="691"/>
  <c r="F23" i="691"/>
  <c r="E23" i="691"/>
  <c r="D23" i="691"/>
  <c r="C23" i="691"/>
  <c r="S22" i="691"/>
  <c r="R22" i="691"/>
  <c r="Q22" i="691"/>
  <c r="P22" i="691"/>
  <c r="O22" i="691"/>
  <c r="N22" i="691"/>
  <c r="M22" i="691"/>
  <c r="L22" i="691"/>
  <c r="K22" i="691"/>
  <c r="J22" i="691"/>
  <c r="I22" i="691"/>
  <c r="H22" i="691"/>
  <c r="G22" i="691"/>
  <c r="F22" i="691"/>
  <c r="E22" i="691"/>
  <c r="D22" i="691"/>
  <c r="C22" i="691"/>
  <c r="S21" i="691"/>
  <c r="R21" i="691"/>
  <c r="Q21" i="691"/>
  <c r="P21" i="691"/>
  <c r="O21" i="691"/>
  <c r="N21" i="691"/>
  <c r="M21" i="691"/>
  <c r="L21" i="691"/>
  <c r="K21" i="691"/>
  <c r="J21" i="691"/>
  <c r="I21" i="691"/>
  <c r="H21" i="691"/>
  <c r="G21" i="691"/>
  <c r="F21" i="691"/>
  <c r="E21" i="691"/>
  <c r="D21" i="691"/>
  <c r="C21" i="691"/>
  <c r="S20" i="691"/>
  <c r="R20" i="691"/>
  <c r="Q20" i="691"/>
  <c r="P20" i="691"/>
  <c r="O20" i="691"/>
  <c r="N20" i="691"/>
  <c r="M20" i="691"/>
  <c r="L20" i="691"/>
  <c r="K20" i="691"/>
  <c r="J20" i="691"/>
  <c r="I20" i="691"/>
  <c r="H20" i="691"/>
  <c r="G20" i="691"/>
  <c r="F20" i="691"/>
  <c r="E20" i="691"/>
  <c r="D20" i="691"/>
  <c r="C20" i="691"/>
  <c r="S19" i="691"/>
  <c r="R19" i="691"/>
  <c r="Q19" i="691"/>
  <c r="P19" i="691"/>
  <c r="O19" i="691"/>
  <c r="N19" i="691"/>
  <c r="M19" i="691"/>
  <c r="L19" i="691"/>
  <c r="K19" i="691"/>
  <c r="J19" i="691"/>
  <c r="I19" i="691"/>
  <c r="H19" i="691"/>
  <c r="G19" i="691"/>
  <c r="F19" i="691"/>
  <c r="E19" i="691"/>
  <c r="D19" i="691"/>
  <c r="C19" i="691"/>
  <c r="S18" i="691"/>
  <c r="R18" i="691"/>
  <c r="Q18" i="691"/>
  <c r="P18" i="691"/>
  <c r="O18" i="691"/>
  <c r="N18" i="691"/>
  <c r="M18" i="691"/>
  <c r="L18" i="691"/>
  <c r="K18" i="691"/>
  <c r="J18" i="691"/>
  <c r="I18" i="691"/>
  <c r="H18" i="691"/>
  <c r="G18" i="691"/>
  <c r="F18" i="691"/>
  <c r="E18" i="691"/>
  <c r="D18" i="691"/>
  <c r="C18" i="691"/>
  <c r="S16" i="691"/>
  <c r="R16" i="691"/>
  <c r="Q16" i="691"/>
  <c r="P16" i="691"/>
  <c r="O16" i="691"/>
  <c r="N16" i="691"/>
  <c r="M16" i="691"/>
  <c r="L16" i="691"/>
  <c r="K16" i="691"/>
  <c r="J16" i="691"/>
  <c r="I16" i="691"/>
  <c r="H16" i="691"/>
  <c r="G16" i="691"/>
  <c r="F16" i="691"/>
  <c r="E16" i="691"/>
  <c r="D16" i="691"/>
  <c r="C16" i="691"/>
  <c r="S15" i="691"/>
  <c r="R15" i="691"/>
  <c r="Q15" i="691"/>
  <c r="P15" i="691"/>
  <c r="O15" i="691"/>
  <c r="N15" i="691"/>
  <c r="M15" i="691"/>
  <c r="L15" i="691"/>
  <c r="K15" i="691"/>
  <c r="J15" i="691"/>
  <c r="I15" i="691"/>
  <c r="H15" i="691"/>
  <c r="G15" i="691"/>
  <c r="F15" i="691"/>
  <c r="E15" i="691"/>
  <c r="D15" i="691"/>
  <c r="C15" i="691"/>
  <c r="S14" i="691"/>
  <c r="R14" i="691"/>
  <c r="Q14" i="691"/>
  <c r="P14" i="691"/>
  <c r="O14" i="691"/>
  <c r="N14" i="691"/>
  <c r="M14" i="691"/>
  <c r="L14" i="691"/>
  <c r="K14" i="691"/>
  <c r="J14" i="691"/>
  <c r="I14" i="691"/>
  <c r="H14" i="691"/>
  <c r="G14" i="691"/>
  <c r="F14" i="691"/>
  <c r="E14" i="691"/>
  <c r="D14" i="691"/>
  <c r="C14" i="691"/>
  <c r="S13" i="691"/>
  <c r="R13" i="691"/>
  <c r="Q13" i="691"/>
  <c r="P13" i="691"/>
  <c r="O13" i="691"/>
  <c r="N13" i="691"/>
  <c r="M13" i="691"/>
  <c r="L13" i="691"/>
  <c r="K13" i="691"/>
  <c r="J13" i="691"/>
  <c r="I13" i="691"/>
  <c r="H13" i="691"/>
  <c r="G13" i="691"/>
  <c r="F13" i="691"/>
  <c r="E13" i="691"/>
  <c r="D13" i="691"/>
  <c r="C13" i="691"/>
  <c r="S12" i="691"/>
  <c r="R12" i="691"/>
  <c r="Q12" i="691"/>
  <c r="P12" i="691"/>
  <c r="O12" i="691"/>
  <c r="N12" i="691"/>
  <c r="M12" i="691"/>
  <c r="L12" i="691"/>
  <c r="K12" i="691"/>
  <c r="J12" i="691"/>
  <c r="I12" i="691"/>
  <c r="H12" i="691"/>
  <c r="G12" i="691"/>
  <c r="F12" i="691"/>
  <c r="E12" i="691"/>
  <c r="D12" i="691"/>
  <c r="C12" i="691"/>
  <c r="S11" i="691"/>
  <c r="R11" i="691"/>
  <c r="Q11" i="691"/>
  <c r="P11" i="691"/>
  <c r="O11" i="691"/>
  <c r="N11" i="691"/>
  <c r="M11" i="691"/>
  <c r="L11" i="691"/>
  <c r="K11" i="691"/>
  <c r="J11" i="691"/>
  <c r="I11" i="691"/>
  <c r="H11" i="691"/>
  <c r="G11" i="691"/>
  <c r="F11" i="691"/>
  <c r="E11" i="691"/>
  <c r="D11" i="691"/>
  <c r="C11" i="691"/>
  <c r="M3" i="691"/>
  <c r="H3" i="691"/>
  <c r="S27" i="690"/>
  <c r="R27" i="690"/>
  <c r="Q27" i="690"/>
  <c r="P27" i="690"/>
  <c r="O27" i="690"/>
  <c r="N27" i="690"/>
  <c r="M27" i="690"/>
  <c r="L27" i="690"/>
  <c r="K27" i="690"/>
  <c r="J27" i="690"/>
  <c r="I27" i="690"/>
  <c r="H27" i="690"/>
  <c r="G27" i="690"/>
  <c r="F27" i="690"/>
  <c r="E27" i="690"/>
  <c r="D27" i="690"/>
  <c r="C27" i="690"/>
  <c r="S26" i="690"/>
  <c r="R26" i="690"/>
  <c r="Q26" i="690"/>
  <c r="P26" i="690"/>
  <c r="O26" i="690"/>
  <c r="N26" i="690"/>
  <c r="M26" i="690"/>
  <c r="L26" i="690"/>
  <c r="K26" i="690"/>
  <c r="J26" i="690"/>
  <c r="I26" i="690"/>
  <c r="H26" i="690"/>
  <c r="G26" i="690"/>
  <c r="F26" i="690"/>
  <c r="E26" i="690"/>
  <c r="D26" i="690"/>
  <c r="C26" i="690"/>
  <c r="S25" i="690"/>
  <c r="R25" i="690"/>
  <c r="Q25" i="690"/>
  <c r="P25" i="690"/>
  <c r="O25" i="690"/>
  <c r="N25" i="690"/>
  <c r="M25" i="690"/>
  <c r="L25" i="690"/>
  <c r="K25" i="690"/>
  <c r="J25" i="690"/>
  <c r="I25" i="690"/>
  <c r="H25" i="690"/>
  <c r="G25" i="690"/>
  <c r="F25" i="690"/>
  <c r="E25" i="690"/>
  <c r="D25" i="690"/>
  <c r="C25" i="690"/>
  <c r="S24" i="690"/>
  <c r="R24" i="690"/>
  <c r="Q24" i="690"/>
  <c r="P24" i="690"/>
  <c r="O24" i="690"/>
  <c r="N24" i="690"/>
  <c r="M24" i="690"/>
  <c r="L24" i="690"/>
  <c r="K24" i="690"/>
  <c r="J24" i="690"/>
  <c r="I24" i="690"/>
  <c r="H24" i="690"/>
  <c r="G24" i="690"/>
  <c r="F24" i="690"/>
  <c r="E24" i="690"/>
  <c r="D24" i="690"/>
  <c r="C24" i="690"/>
  <c r="S23" i="690"/>
  <c r="R23" i="690"/>
  <c r="Q23" i="690"/>
  <c r="P23" i="690"/>
  <c r="O23" i="690"/>
  <c r="N23" i="690"/>
  <c r="M23" i="690"/>
  <c r="L23" i="690"/>
  <c r="K23" i="690"/>
  <c r="J23" i="690"/>
  <c r="I23" i="690"/>
  <c r="H23" i="690"/>
  <c r="G23" i="690"/>
  <c r="F23" i="690"/>
  <c r="E23" i="690"/>
  <c r="D23" i="690"/>
  <c r="C23" i="690"/>
  <c r="S22" i="690"/>
  <c r="R22" i="690"/>
  <c r="Q22" i="690"/>
  <c r="P22" i="690"/>
  <c r="O22" i="690"/>
  <c r="N22" i="690"/>
  <c r="M22" i="690"/>
  <c r="L22" i="690"/>
  <c r="K22" i="690"/>
  <c r="J22" i="690"/>
  <c r="I22" i="690"/>
  <c r="H22" i="690"/>
  <c r="G22" i="690"/>
  <c r="F22" i="690"/>
  <c r="E22" i="690"/>
  <c r="D22" i="690"/>
  <c r="C22" i="690"/>
  <c r="S21" i="690"/>
  <c r="R21" i="690"/>
  <c r="Q21" i="690"/>
  <c r="P21" i="690"/>
  <c r="O21" i="690"/>
  <c r="N21" i="690"/>
  <c r="M21" i="690"/>
  <c r="L21" i="690"/>
  <c r="K21" i="690"/>
  <c r="J21" i="690"/>
  <c r="I21" i="690"/>
  <c r="H21" i="690"/>
  <c r="G21" i="690"/>
  <c r="F21" i="690"/>
  <c r="E21" i="690"/>
  <c r="D21" i="690"/>
  <c r="C21" i="690"/>
  <c r="S20" i="690"/>
  <c r="R20" i="690"/>
  <c r="Q20" i="690"/>
  <c r="P20" i="690"/>
  <c r="O20" i="690"/>
  <c r="N20" i="690"/>
  <c r="M20" i="690"/>
  <c r="L20" i="690"/>
  <c r="K20" i="690"/>
  <c r="J20" i="690"/>
  <c r="I20" i="690"/>
  <c r="H20" i="690"/>
  <c r="G20" i="690"/>
  <c r="F20" i="690"/>
  <c r="E20" i="690"/>
  <c r="D20" i="690"/>
  <c r="C20" i="690"/>
  <c r="S19" i="690"/>
  <c r="R19" i="690"/>
  <c r="Q19" i="690"/>
  <c r="P19" i="690"/>
  <c r="O19" i="690"/>
  <c r="N19" i="690"/>
  <c r="M19" i="690"/>
  <c r="L19" i="690"/>
  <c r="K19" i="690"/>
  <c r="J19" i="690"/>
  <c r="I19" i="690"/>
  <c r="H19" i="690"/>
  <c r="G19" i="690"/>
  <c r="F19" i="690"/>
  <c r="E19" i="690"/>
  <c r="D19" i="690"/>
  <c r="C19" i="690"/>
  <c r="S18" i="690"/>
  <c r="R18" i="690"/>
  <c r="Q18" i="690"/>
  <c r="P18" i="690"/>
  <c r="O18" i="690"/>
  <c r="N18" i="690"/>
  <c r="M18" i="690"/>
  <c r="L18" i="690"/>
  <c r="K18" i="690"/>
  <c r="J18" i="690"/>
  <c r="I18" i="690"/>
  <c r="H18" i="690"/>
  <c r="G18" i="690"/>
  <c r="F18" i="690"/>
  <c r="E18" i="690"/>
  <c r="D18" i="690"/>
  <c r="C18" i="690"/>
  <c r="S16" i="690"/>
  <c r="R16" i="690"/>
  <c r="Q16" i="690"/>
  <c r="P16" i="690"/>
  <c r="O16" i="690"/>
  <c r="N16" i="690"/>
  <c r="M16" i="690"/>
  <c r="L16" i="690"/>
  <c r="K16" i="690"/>
  <c r="J16" i="690"/>
  <c r="I16" i="690"/>
  <c r="H16" i="690"/>
  <c r="G16" i="690"/>
  <c r="F16" i="690"/>
  <c r="E16" i="690"/>
  <c r="D16" i="690"/>
  <c r="C16" i="690"/>
  <c r="S15" i="690"/>
  <c r="R15" i="690"/>
  <c r="Q15" i="690"/>
  <c r="P15" i="690"/>
  <c r="O15" i="690"/>
  <c r="N15" i="690"/>
  <c r="M15" i="690"/>
  <c r="L15" i="690"/>
  <c r="K15" i="690"/>
  <c r="J15" i="690"/>
  <c r="I15" i="690"/>
  <c r="H15" i="690"/>
  <c r="G15" i="690"/>
  <c r="F15" i="690"/>
  <c r="E15" i="690"/>
  <c r="D15" i="690"/>
  <c r="C15" i="690"/>
  <c r="S14" i="690"/>
  <c r="R14" i="690"/>
  <c r="Q14" i="690"/>
  <c r="P14" i="690"/>
  <c r="O14" i="690"/>
  <c r="N14" i="690"/>
  <c r="M14" i="690"/>
  <c r="L14" i="690"/>
  <c r="K14" i="690"/>
  <c r="J14" i="690"/>
  <c r="I14" i="690"/>
  <c r="H14" i="690"/>
  <c r="G14" i="690"/>
  <c r="F14" i="690"/>
  <c r="E14" i="690"/>
  <c r="D14" i="690"/>
  <c r="C14" i="690"/>
  <c r="S13" i="690"/>
  <c r="R13" i="690"/>
  <c r="Q13" i="690"/>
  <c r="P13" i="690"/>
  <c r="O13" i="690"/>
  <c r="N13" i="690"/>
  <c r="M13" i="690"/>
  <c r="L13" i="690"/>
  <c r="K13" i="690"/>
  <c r="J13" i="690"/>
  <c r="I13" i="690"/>
  <c r="H13" i="690"/>
  <c r="G13" i="690"/>
  <c r="F13" i="690"/>
  <c r="E13" i="690"/>
  <c r="D13" i="690"/>
  <c r="C13" i="690"/>
  <c r="S12" i="690"/>
  <c r="R12" i="690"/>
  <c r="Q12" i="690"/>
  <c r="P12" i="690"/>
  <c r="O12" i="690"/>
  <c r="N12" i="690"/>
  <c r="M12" i="690"/>
  <c r="L12" i="690"/>
  <c r="K12" i="690"/>
  <c r="J12" i="690"/>
  <c r="I12" i="690"/>
  <c r="H12" i="690"/>
  <c r="G12" i="690"/>
  <c r="F12" i="690"/>
  <c r="E12" i="690"/>
  <c r="D12" i="690"/>
  <c r="C12" i="690"/>
  <c r="S11" i="690"/>
  <c r="R11" i="690"/>
  <c r="Q11" i="690"/>
  <c r="P11" i="690"/>
  <c r="O11" i="690"/>
  <c r="N11" i="690"/>
  <c r="M11" i="690"/>
  <c r="L11" i="690"/>
  <c r="K11" i="690"/>
  <c r="J11" i="690"/>
  <c r="I11" i="690"/>
  <c r="H11" i="690"/>
  <c r="G11" i="690"/>
  <c r="F11" i="690"/>
  <c r="E11" i="690"/>
  <c r="D11" i="690"/>
  <c r="C11" i="690"/>
  <c r="M3" i="690"/>
  <c r="H3" i="690"/>
  <c r="S27" i="689"/>
  <c r="R27" i="689"/>
  <c r="Q27" i="689"/>
  <c r="P27" i="689"/>
  <c r="O27" i="689"/>
  <c r="N27" i="689"/>
  <c r="M27" i="689"/>
  <c r="L27" i="689"/>
  <c r="K27" i="689"/>
  <c r="J27" i="689"/>
  <c r="I27" i="689"/>
  <c r="H27" i="689"/>
  <c r="G27" i="689"/>
  <c r="F27" i="689"/>
  <c r="E27" i="689"/>
  <c r="D27" i="689"/>
  <c r="C27" i="689"/>
  <c r="S26" i="689"/>
  <c r="R26" i="689"/>
  <c r="Q26" i="689"/>
  <c r="P26" i="689"/>
  <c r="O26" i="689"/>
  <c r="N26" i="689"/>
  <c r="M26" i="689"/>
  <c r="L26" i="689"/>
  <c r="K26" i="689"/>
  <c r="J26" i="689"/>
  <c r="I26" i="689"/>
  <c r="H26" i="689"/>
  <c r="G26" i="689"/>
  <c r="F26" i="689"/>
  <c r="E26" i="689"/>
  <c r="D26" i="689"/>
  <c r="C26" i="689"/>
  <c r="S25" i="689"/>
  <c r="R25" i="689"/>
  <c r="Q25" i="689"/>
  <c r="P25" i="689"/>
  <c r="O25" i="689"/>
  <c r="N25" i="689"/>
  <c r="M25" i="689"/>
  <c r="L25" i="689"/>
  <c r="K25" i="689"/>
  <c r="J25" i="689"/>
  <c r="I25" i="689"/>
  <c r="H25" i="689"/>
  <c r="G25" i="689"/>
  <c r="F25" i="689"/>
  <c r="E25" i="689"/>
  <c r="D25" i="689"/>
  <c r="C25" i="689"/>
  <c r="S24" i="689"/>
  <c r="R24" i="689"/>
  <c r="Q24" i="689"/>
  <c r="P24" i="689"/>
  <c r="O24" i="689"/>
  <c r="N24" i="689"/>
  <c r="M24" i="689"/>
  <c r="L24" i="689"/>
  <c r="K24" i="689"/>
  <c r="J24" i="689"/>
  <c r="I24" i="689"/>
  <c r="H24" i="689"/>
  <c r="G24" i="689"/>
  <c r="F24" i="689"/>
  <c r="E24" i="689"/>
  <c r="D24" i="689"/>
  <c r="C24" i="689"/>
  <c r="S23" i="689"/>
  <c r="R23" i="689"/>
  <c r="Q23" i="689"/>
  <c r="P23" i="689"/>
  <c r="O23" i="689"/>
  <c r="N23" i="689"/>
  <c r="M23" i="689"/>
  <c r="L23" i="689"/>
  <c r="K23" i="689"/>
  <c r="J23" i="689"/>
  <c r="I23" i="689"/>
  <c r="H23" i="689"/>
  <c r="G23" i="689"/>
  <c r="F23" i="689"/>
  <c r="E23" i="689"/>
  <c r="D23" i="689"/>
  <c r="C23" i="689"/>
  <c r="S22" i="689"/>
  <c r="R22" i="689"/>
  <c r="Q22" i="689"/>
  <c r="P22" i="689"/>
  <c r="O22" i="689"/>
  <c r="N22" i="689"/>
  <c r="M22" i="689"/>
  <c r="L22" i="689"/>
  <c r="K22" i="689"/>
  <c r="J22" i="689"/>
  <c r="I22" i="689"/>
  <c r="H22" i="689"/>
  <c r="G22" i="689"/>
  <c r="F22" i="689"/>
  <c r="E22" i="689"/>
  <c r="D22" i="689"/>
  <c r="C22" i="689"/>
  <c r="S21" i="689"/>
  <c r="R21" i="689"/>
  <c r="Q21" i="689"/>
  <c r="P21" i="689"/>
  <c r="O21" i="689"/>
  <c r="N21" i="689"/>
  <c r="M21" i="689"/>
  <c r="L21" i="689"/>
  <c r="K21" i="689"/>
  <c r="J21" i="689"/>
  <c r="I21" i="689"/>
  <c r="H21" i="689"/>
  <c r="G21" i="689"/>
  <c r="F21" i="689"/>
  <c r="E21" i="689"/>
  <c r="D21" i="689"/>
  <c r="C21" i="689"/>
  <c r="S20" i="689"/>
  <c r="R20" i="689"/>
  <c r="Q20" i="689"/>
  <c r="P20" i="689"/>
  <c r="O20" i="689"/>
  <c r="N20" i="689"/>
  <c r="M20" i="689"/>
  <c r="L20" i="689"/>
  <c r="K20" i="689"/>
  <c r="J20" i="689"/>
  <c r="I20" i="689"/>
  <c r="H20" i="689"/>
  <c r="G20" i="689"/>
  <c r="F20" i="689"/>
  <c r="E20" i="689"/>
  <c r="D20" i="689"/>
  <c r="C20" i="689"/>
  <c r="S19" i="689"/>
  <c r="R19" i="689"/>
  <c r="Q19" i="689"/>
  <c r="P19" i="689"/>
  <c r="O19" i="689"/>
  <c r="N19" i="689"/>
  <c r="M19" i="689"/>
  <c r="L19" i="689"/>
  <c r="K19" i="689"/>
  <c r="J19" i="689"/>
  <c r="I19" i="689"/>
  <c r="H19" i="689"/>
  <c r="G19" i="689"/>
  <c r="F19" i="689"/>
  <c r="E19" i="689"/>
  <c r="D19" i="689"/>
  <c r="C19" i="689"/>
  <c r="S18" i="689"/>
  <c r="R18" i="689"/>
  <c r="Q18" i="689"/>
  <c r="P18" i="689"/>
  <c r="O18" i="689"/>
  <c r="N18" i="689"/>
  <c r="M18" i="689"/>
  <c r="L18" i="689"/>
  <c r="K18" i="689"/>
  <c r="J18" i="689"/>
  <c r="I18" i="689"/>
  <c r="H18" i="689"/>
  <c r="G18" i="689"/>
  <c r="F18" i="689"/>
  <c r="E18" i="689"/>
  <c r="D18" i="689"/>
  <c r="C18" i="689"/>
  <c r="S16" i="689"/>
  <c r="R16" i="689"/>
  <c r="Q16" i="689"/>
  <c r="P16" i="689"/>
  <c r="O16" i="689"/>
  <c r="N16" i="689"/>
  <c r="M16" i="689"/>
  <c r="L16" i="689"/>
  <c r="K16" i="689"/>
  <c r="J16" i="689"/>
  <c r="I16" i="689"/>
  <c r="H16" i="689"/>
  <c r="G16" i="689"/>
  <c r="F16" i="689"/>
  <c r="E16" i="689"/>
  <c r="D16" i="689"/>
  <c r="C16" i="689"/>
  <c r="S15" i="689"/>
  <c r="R15" i="689"/>
  <c r="Q15" i="689"/>
  <c r="P15" i="689"/>
  <c r="O15" i="689"/>
  <c r="N15" i="689"/>
  <c r="M15" i="689"/>
  <c r="L15" i="689"/>
  <c r="K15" i="689"/>
  <c r="J15" i="689"/>
  <c r="I15" i="689"/>
  <c r="H15" i="689"/>
  <c r="G15" i="689"/>
  <c r="F15" i="689"/>
  <c r="E15" i="689"/>
  <c r="D15" i="689"/>
  <c r="C15" i="689"/>
  <c r="S14" i="689"/>
  <c r="R14" i="689"/>
  <c r="Q14" i="689"/>
  <c r="P14" i="689"/>
  <c r="O14" i="689"/>
  <c r="N14" i="689"/>
  <c r="M14" i="689"/>
  <c r="L14" i="689"/>
  <c r="K14" i="689"/>
  <c r="J14" i="689"/>
  <c r="I14" i="689"/>
  <c r="H14" i="689"/>
  <c r="G14" i="689"/>
  <c r="F14" i="689"/>
  <c r="E14" i="689"/>
  <c r="D14" i="689"/>
  <c r="C14" i="689"/>
  <c r="S13" i="689"/>
  <c r="R13" i="689"/>
  <c r="Q13" i="689"/>
  <c r="P13" i="689"/>
  <c r="O13" i="689"/>
  <c r="N13" i="689"/>
  <c r="M13" i="689"/>
  <c r="L13" i="689"/>
  <c r="K13" i="689"/>
  <c r="J13" i="689"/>
  <c r="I13" i="689"/>
  <c r="H13" i="689"/>
  <c r="G13" i="689"/>
  <c r="F13" i="689"/>
  <c r="E13" i="689"/>
  <c r="D13" i="689"/>
  <c r="C13" i="689"/>
  <c r="S12" i="689"/>
  <c r="R12" i="689"/>
  <c r="Q12" i="689"/>
  <c r="P12" i="689"/>
  <c r="O12" i="689"/>
  <c r="N12" i="689"/>
  <c r="M12" i="689"/>
  <c r="L12" i="689"/>
  <c r="K12" i="689"/>
  <c r="J12" i="689"/>
  <c r="I12" i="689"/>
  <c r="H12" i="689"/>
  <c r="G12" i="689"/>
  <c r="F12" i="689"/>
  <c r="E12" i="689"/>
  <c r="D12" i="689"/>
  <c r="C12" i="689"/>
  <c r="S11" i="689"/>
  <c r="R11" i="689"/>
  <c r="Q11" i="689"/>
  <c r="P11" i="689"/>
  <c r="O11" i="689"/>
  <c r="N11" i="689"/>
  <c r="M11" i="689"/>
  <c r="L11" i="689"/>
  <c r="K11" i="689"/>
  <c r="J11" i="689"/>
  <c r="I11" i="689"/>
  <c r="H11" i="689"/>
  <c r="G11" i="689"/>
  <c r="F11" i="689"/>
  <c r="E11" i="689"/>
  <c r="D11" i="689"/>
  <c r="C11" i="689"/>
  <c r="M3" i="689"/>
  <c r="H3" i="689"/>
  <c r="S27" i="688"/>
  <c r="R27" i="688"/>
  <c r="Q27" i="688"/>
  <c r="P27" i="688"/>
  <c r="O27" i="688"/>
  <c r="N27" i="688"/>
  <c r="M27" i="688"/>
  <c r="L27" i="688"/>
  <c r="K27" i="688"/>
  <c r="J27" i="688"/>
  <c r="I27" i="688"/>
  <c r="H27" i="688"/>
  <c r="G27" i="688"/>
  <c r="F27" i="688"/>
  <c r="E27" i="688"/>
  <c r="D27" i="688"/>
  <c r="C27" i="688"/>
  <c r="S26" i="688"/>
  <c r="R26" i="688"/>
  <c r="Q26" i="688"/>
  <c r="P26" i="688"/>
  <c r="O26" i="688"/>
  <c r="N26" i="688"/>
  <c r="M26" i="688"/>
  <c r="L26" i="688"/>
  <c r="K26" i="688"/>
  <c r="J26" i="688"/>
  <c r="I26" i="688"/>
  <c r="H26" i="688"/>
  <c r="G26" i="688"/>
  <c r="F26" i="688"/>
  <c r="E26" i="688"/>
  <c r="D26" i="688"/>
  <c r="C26" i="688"/>
  <c r="S25" i="688"/>
  <c r="R25" i="688"/>
  <c r="Q25" i="688"/>
  <c r="P25" i="688"/>
  <c r="O25" i="688"/>
  <c r="N25" i="688"/>
  <c r="M25" i="688"/>
  <c r="L25" i="688"/>
  <c r="K25" i="688"/>
  <c r="J25" i="688"/>
  <c r="I25" i="688"/>
  <c r="H25" i="688"/>
  <c r="G25" i="688"/>
  <c r="F25" i="688"/>
  <c r="E25" i="688"/>
  <c r="D25" i="688"/>
  <c r="C25" i="688"/>
  <c r="S24" i="688"/>
  <c r="R24" i="688"/>
  <c r="Q24" i="688"/>
  <c r="P24" i="688"/>
  <c r="O24" i="688"/>
  <c r="N24" i="688"/>
  <c r="M24" i="688"/>
  <c r="L24" i="688"/>
  <c r="K24" i="688"/>
  <c r="J24" i="688"/>
  <c r="I24" i="688"/>
  <c r="H24" i="688"/>
  <c r="G24" i="688"/>
  <c r="F24" i="688"/>
  <c r="E24" i="688"/>
  <c r="D24" i="688"/>
  <c r="C24" i="688"/>
  <c r="S23" i="688"/>
  <c r="R23" i="688"/>
  <c r="Q23" i="688"/>
  <c r="P23" i="688"/>
  <c r="O23" i="688"/>
  <c r="N23" i="688"/>
  <c r="M23" i="688"/>
  <c r="L23" i="688"/>
  <c r="K23" i="688"/>
  <c r="J23" i="688"/>
  <c r="I23" i="688"/>
  <c r="H23" i="688"/>
  <c r="G23" i="688"/>
  <c r="F23" i="688"/>
  <c r="E23" i="688"/>
  <c r="D23" i="688"/>
  <c r="C23" i="688"/>
  <c r="S22" i="688"/>
  <c r="R22" i="688"/>
  <c r="Q22" i="688"/>
  <c r="P22" i="688"/>
  <c r="O22" i="688"/>
  <c r="N22" i="688"/>
  <c r="M22" i="688"/>
  <c r="L22" i="688"/>
  <c r="K22" i="688"/>
  <c r="J22" i="688"/>
  <c r="I22" i="688"/>
  <c r="H22" i="688"/>
  <c r="G22" i="688"/>
  <c r="F22" i="688"/>
  <c r="E22" i="688"/>
  <c r="D22" i="688"/>
  <c r="C22" i="688"/>
  <c r="S21" i="688"/>
  <c r="R21" i="688"/>
  <c r="Q21" i="688"/>
  <c r="P21" i="688"/>
  <c r="O21" i="688"/>
  <c r="N21" i="688"/>
  <c r="M21" i="688"/>
  <c r="L21" i="688"/>
  <c r="K21" i="688"/>
  <c r="J21" i="688"/>
  <c r="I21" i="688"/>
  <c r="H21" i="688"/>
  <c r="G21" i="688"/>
  <c r="F21" i="688"/>
  <c r="E21" i="688"/>
  <c r="D21" i="688"/>
  <c r="C21" i="688"/>
  <c r="S20" i="688"/>
  <c r="R20" i="688"/>
  <c r="Q20" i="688"/>
  <c r="P20" i="688"/>
  <c r="O20" i="688"/>
  <c r="N20" i="688"/>
  <c r="M20" i="688"/>
  <c r="L20" i="688"/>
  <c r="K20" i="688"/>
  <c r="J20" i="688"/>
  <c r="I20" i="688"/>
  <c r="H20" i="688"/>
  <c r="G20" i="688"/>
  <c r="F20" i="688"/>
  <c r="E20" i="688"/>
  <c r="D20" i="688"/>
  <c r="C20" i="688"/>
  <c r="S19" i="688"/>
  <c r="R19" i="688"/>
  <c r="Q19" i="688"/>
  <c r="P19" i="688"/>
  <c r="O19" i="688"/>
  <c r="N19" i="688"/>
  <c r="M19" i="688"/>
  <c r="L19" i="688"/>
  <c r="K19" i="688"/>
  <c r="J19" i="688"/>
  <c r="I19" i="688"/>
  <c r="H19" i="688"/>
  <c r="G19" i="688"/>
  <c r="F19" i="688"/>
  <c r="E19" i="688"/>
  <c r="D19" i="688"/>
  <c r="C19" i="688"/>
  <c r="S18" i="688"/>
  <c r="R18" i="688"/>
  <c r="Q18" i="688"/>
  <c r="P18" i="688"/>
  <c r="O18" i="688"/>
  <c r="N18" i="688"/>
  <c r="M18" i="688"/>
  <c r="L18" i="688"/>
  <c r="K18" i="688"/>
  <c r="J18" i="688"/>
  <c r="I18" i="688"/>
  <c r="H18" i="688"/>
  <c r="G18" i="688"/>
  <c r="F18" i="688"/>
  <c r="E18" i="688"/>
  <c r="D18" i="688"/>
  <c r="C18" i="688"/>
  <c r="S16" i="688"/>
  <c r="R16" i="688"/>
  <c r="Q16" i="688"/>
  <c r="P16" i="688"/>
  <c r="O16" i="688"/>
  <c r="N16" i="688"/>
  <c r="M16" i="688"/>
  <c r="L16" i="688"/>
  <c r="K16" i="688"/>
  <c r="J16" i="688"/>
  <c r="I16" i="688"/>
  <c r="H16" i="688"/>
  <c r="G16" i="688"/>
  <c r="F16" i="688"/>
  <c r="E16" i="688"/>
  <c r="D16" i="688"/>
  <c r="C16" i="688"/>
  <c r="S15" i="688"/>
  <c r="R15" i="688"/>
  <c r="Q15" i="688"/>
  <c r="P15" i="688"/>
  <c r="O15" i="688"/>
  <c r="N15" i="688"/>
  <c r="M15" i="688"/>
  <c r="L15" i="688"/>
  <c r="K15" i="688"/>
  <c r="J15" i="688"/>
  <c r="I15" i="688"/>
  <c r="H15" i="688"/>
  <c r="G15" i="688"/>
  <c r="F15" i="688"/>
  <c r="E15" i="688"/>
  <c r="D15" i="688"/>
  <c r="C15" i="688"/>
  <c r="S14" i="688"/>
  <c r="R14" i="688"/>
  <c r="Q14" i="688"/>
  <c r="P14" i="688"/>
  <c r="O14" i="688"/>
  <c r="N14" i="688"/>
  <c r="M14" i="688"/>
  <c r="L14" i="688"/>
  <c r="K14" i="688"/>
  <c r="J14" i="688"/>
  <c r="I14" i="688"/>
  <c r="H14" i="688"/>
  <c r="G14" i="688"/>
  <c r="F14" i="688"/>
  <c r="E14" i="688"/>
  <c r="D14" i="688"/>
  <c r="C14" i="688"/>
  <c r="S13" i="688"/>
  <c r="R13" i="688"/>
  <c r="Q13" i="688"/>
  <c r="P13" i="688"/>
  <c r="O13" i="688"/>
  <c r="N13" i="688"/>
  <c r="M13" i="688"/>
  <c r="L13" i="688"/>
  <c r="K13" i="688"/>
  <c r="J13" i="688"/>
  <c r="I13" i="688"/>
  <c r="H13" i="688"/>
  <c r="G13" i="688"/>
  <c r="F13" i="688"/>
  <c r="E13" i="688"/>
  <c r="D13" i="688"/>
  <c r="C13" i="688"/>
  <c r="S12" i="688"/>
  <c r="R12" i="688"/>
  <c r="Q12" i="688"/>
  <c r="P12" i="688"/>
  <c r="O12" i="688"/>
  <c r="N12" i="688"/>
  <c r="M12" i="688"/>
  <c r="L12" i="688"/>
  <c r="K12" i="688"/>
  <c r="J12" i="688"/>
  <c r="I12" i="688"/>
  <c r="H12" i="688"/>
  <c r="G12" i="688"/>
  <c r="F12" i="688"/>
  <c r="E12" i="688"/>
  <c r="D12" i="688"/>
  <c r="C12" i="688"/>
  <c r="S11" i="688"/>
  <c r="R11" i="688"/>
  <c r="Q11" i="688"/>
  <c r="P11" i="688"/>
  <c r="O11" i="688"/>
  <c r="N11" i="688"/>
  <c r="M11" i="688"/>
  <c r="L11" i="688"/>
  <c r="K11" i="688"/>
  <c r="J11" i="688"/>
  <c r="I11" i="688"/>
  <c r="H11" i="688"/>
  <c r="G11" i="688"/>
  <c r="F11" i="688"/>
  <c r="E11" i="688"/>
  <c r="D11" i="688"/>
  <c r="C11" i="688"/>
  <c r="M3" i="688"/>
  <c r="H3" i="688"/>
  <c r="S27" i="687"/>
  <c r="R27" i="687"/>
  <c r="Q27" i="687"/>
  <c r="P27" i="687"/>
  <c r="O27" i="687"/>
  <c r="N27" i="687"/>
  <c r="M27" i="687"/>
  <c r="L27" i="687"/>
  <c r="K27" i="687"/>
  <c r="J27" i="687"/>
  <c r="I27" i="687"/>
  <c r="H27" i="687"/>
  <c r="G27" i="687"/>
  <c r="F27" i="687"/>
  <c r="E27" i="687"/>
  <c r="D27" i="687"/>
  <c r="C27" i="687"/>
  <c r="S26" i="687"/>
  <c r="R26" i="687"/>
  <c r="Q26" i="687"/>
  <c r="P26" i="687"/>
  <c r="O26" i="687"/>
  <c r="N26" i="687"/>
  <c r="M26" i="687"/>
  <c r="L26" i="687"/>
  <c r="K26" i="687"/>
  <c r="J26" i="687"/>
  <c r="I26" i="687"/>
  <c r="H26" i="687"/>
  <c r="G26" i="687"/>
  <c r="F26" i="687"/>
  <c r="E26" i="687"/>
  <c r="D26" i="687"/>
  <c r="C26" i="687"/>
  <c r="S25" i="687"/>
  <c r="R25" i="687"/>
  <c r="Q25" i="687"/>
  <c r="P25" i="687"/>
  <c r="O25" i="687"/>
  <c r="N25" i="687"/>
  <c r="M25" i="687"/>
  <c r="L25" i="687"/>
  <c r="K25" i="687"/>
  <c r="J25" i="687"/>
  <c r="I25" i="687"/>
  <c r="H25" i="687"/>
  <c r="G25" i="687"/>
  <c r="F25" i="687"/>
  <c r="E25" i="687"/>
  <c r="D25" i="687"/>
  <c r="C25" i="687"/>
  <c r="S24" i="687"/>
  <c r="R24" i="687"/>
  <c r="Q24" i="687"/>
  <c r="P24" i="687"/>
  <c r="O24" i="687"/>
  <c r="N24" i="687"/>
  <c r="M24" i="687"/>
  <c r="L24" i="687"/>
  <c r="K24" i="687"/>
  <c r="J24" i="687"/>
  <c r="I24" i="687"/>
  <c r="H24" i="687"/>
  <c r="G24" i="687"/>
  <c r="F24" i="687"/>
  <c r="E24" i="687"/>
  <c r="D24" i="687"/>
  <c r="C24" i="687"/>
  <c r="S23" i="687"/>
  <c r="R23" i="687"/>
  <c r="Q23" i="687"/>
  <c r="P23" i="687"/>
  <c r="O23" i="687"/>
  <c r="N23" i="687"/>
  <c r="M23" i="687"/>
  <c r="L23" i="687"/>
  <c r="K23" i="687"/>
  <c r="J23" i="687"/>
  <c r="I23" i="687"/>
  <c r="H23" i="687"/>
  <c r="G23" i="687"/>
  <c r="F23" i="687"/>
  <c r="E23" i="687"/>
  <c r="D23" i="687"/>
  <c r="C23" i="687"/>
  <c r="S22" i="687"/>
  <c r="R22" i="687"/>
  <c r="Q22" i="687"/>
  <c r="P22" i="687"/>
  <c r="O22" i="687"/>
  <c r="N22" i="687"/>
  <c r="M22" i="687"/>
  <c r="L22" i="687"/>
  <c r="K22" i="687"/>
  <c r="J22" i="687"/>
  <c r="I22" i="687"/>
  <c r="H22" i="687"/>
  <c r="G22" i="687"/>
  <c r="F22" i="687"/>
  <c r="E22" i="687"/>
  <c r="D22" i="687"/>
  <c r="C22" i="687"/>
  <c r="S21" i="687"/>
  <c r="R21" i="687"/>
  <c r="Q21" i="687"/>
  <c r="P21" i="687"/>
  <c r="O21" i="687"/>
  <c r="N21" i="687"/>
  <c r="M21" i="687"/>
  <c r="L21" i="687"/>
  <c r="K21" i="687"/>
  <c r="J21" i="687"/>
  <c r="I21" i="687"/>
  <c r="H21" i="687"/>
  <c r="G21" i="687"/>
  <c r="F21" i="687"/>
  <c r="E21" i="687"/>
  <c r="D21" i="687"/>
  <c r="C21" i="687"/>
  <c r="S20" i="687"/>
  <c r="R20" i="687"/>
  <c r="Q20" i="687"/>
  <c r="P20" i="687"/>
  <c r="O20" i="687"/>
  <c r="N20" i="687"/>
  <c r="M20" i="687"/>
  <c r="L20" i="687"/>
  <c r="K20" i="687"/>
  <c r="J20" i="687"/>
  <c r="I20" i="687"/>
  <c r="H20" i="687"/>
  <c r="G20" i="687"/>
  <c r="F20" i="687"/>
  <c r="E20" i="687"/>
  <c r="D20" i="687"/>
  <c r="C20" i="687"/>
  <c r="S19" i="687"/>
  <c r="R19" i="687"/>
  <c r="Q19" i="687"/>
  <c r="P19" i="687"/>
  <c r="O19" i="687"/>
  <c r="N19" i="687"/>
  <c r="M19" i="687"/>
  <c r="L19" i="687"/>
  <c r="K19" i="687"/>
  <c r="J19" i="687"/>
  <c r="I19" i="687"/>
  <c r="H19" i="687"/>
  <c r="G19" i="687"/>
  <c r="F19" i="687"/>
  <c r="E19" i="687"/>
  <c r="D19" i="687"/>
  <c r="C19" i="687"/>
  <c r="S18" i="687"/>
  <c r="R18" i="687"/>
  <c r="Q18" i="687"/>
  <c r="P18" i="687"/>
  <c r="O18" i="687"/>
  <c r="N18" i="687"/>
  <c r="M18" i="687"/>
  <c r="L18" i="687"/>
  <c r="K18" i="687"/>
  <c r="J18" i="687"/>
  <c r="I18" i="687"/>
  <c r="H18" i="687"/>
  <c r="G18" i="687"/>
  <c r="F18" i="687"/>
  <c r="E18" i="687"/>
  <c r="D18" i="687"/>
  <c r="C18" i="687"/>
  <c r="S16" i="687"/>
  <c r="R16" i="687"/>
  <c r="Q16" i="687"/>
  <c r="P16" i="687"/>
  <c r="O16" i="687"/>
  <c r="N16" i="687"/>
  <c r="M16" i="687"/>
  <c r="L16" i="687"/>
  <c r="K16" i="687"/>
  <c r="J16" i="687"/>
  <c r="I16" i="687"/>
  <c r="H16" i="687"/>
  <c r="G16" i="687"/>
  <c r="F16" i="687"/>
  <c r="E16" i="687"/>
  <c r="D16" i="687"/>
  <c r="C16" i="687"/>
  <c r="S15" i="687"/>
  <c r="R15" i="687"/>
  <c r="Q15" i="687"/>
  <c r="P15" i="687"/>
  <c r="O15" i="687"/>
  <c r="N15" i="687"/>
  <c r="M15" i="687"/>
  <c r="L15" i="687"/>
  <c r="K15" i="687"/>
  <c r="J15" i="687"/>
  <c r="I15" i="687"/>
  <c r="H15" i="687"/>
  <c r="G15" i="687"/>
  <c r="F15" i="687"/>
  <c r="E15" i="687"/>
  <c r="D15" i="687"/>
  <c r="C15" i="687"/>
  <c r="S14" i="687"/>
  <c r="R14" i="687"/>
  <c r="Q14" i="687"/>
  <c r="P14" i="687"/>
  <c r="O14" i="687"/>
  <c r="N14" i="687"/>
  <c r="M14" i="687"/>
  <c r="L14" i="687"/>
  <c r="K14" i="687"/>
  <c r="J14" i="687"/>
  <c r="I14" i="687"/>
  <c r="H14" i="687"/>
  <c r="G14" i="687"/>
  <c r="F14" i="687"/>
  <c r="E14" i="687"/>
  <c r="D14" i="687"/>
  <c r="C14" i="687"/>
  <c r="S13" i="687"/>
  <c r="R13" i="687"/>
  <c r="Q13" i="687"/>
  <c r="P13" i="687"/>
  <c r="O13" i="687"/>
  <c r="N13" i="687"/>
  <c r="M13" i="687"/>
  <c r="L13" i="687"/>
  <c r="K13" i="687"/>
  <c r="J13" i="687"/>
  <c r="I13" i="687"/>
  <c r="H13" i="687"/>
  <c r="G13" i="687"/>
  <c r="F13" i="687"/>
  <c r="E13" i="687"/>
  <c r="D13" i="687"/>
  <c r="C13" i="687"/>
  <c r="S12" i="687"/>
  <c r="R12" i="687"/>
  <c r="Q12" i="687"/>
  <c r="P12" i="687"/>
  <c r="O12" i="687"/>
  <c r="N12" i="687"/>
  <c r="M12" i="687"/>
  <c r="L12" i="687"/>
  <c r="K12" i="687"/>
  <c r="J12" i="687"/>
  <c r="I12" i="687"/>
  <c r="H12" i="687"/>
  <c r="G12" i="687"/>
  <c r="F12" i="687"/>
  <c r="E12" i="687"/>
  <c r="D12" i="687"/>
  <c r="C12" i="687"/>
  <c r="S11" i="687"/>
  <c r="R11" i="687"/>
  <c r="Q11" i="687"/>
  <c r="P11" i="687"/>
  <c r="O11" i="687"/>
  <c r="N11" i="687"/>
  <c r="M11" i="687"/>
  <c r="L11" i="687"/>
  <c r="K11" i="687"/>
  <c r="J11" i="687"/>
  <c r="I11" i="687"/>
  <c r="H11" i="687"/>
  <c r="G11" i="687"/>
  <c r="F11" i="687"/>
  <c r="E11" i="687"/>
  <c r="D11" i="687"/>
  <c r="C11" i="687"/>
  <c r="M3" i="687"/>
  <c r="H3" i="687"/>
  <c r="S27" i="686"/>
  <c r="R27" i="686"/>
  <c r="Q27" i="686"/>
  <c r="P27" i="686"/>
  <c r="O27" i="686"/>
  <c r="N27" i="686"/>
  <c r="M27" i="686"/>
  <c r="L27" i="686"/>
  <c r="K27" i="686"/>
  <c r="J27" i="686"/>
  <c r="I27" i="686"/>
  <c r="H27" i="686"/>
  <c r="G27" i="686"/>
  <c r="F27" i="686"/>
  <c r="E27" i="686"/>
  <c r="D27" i="686"/>
  <c r="C27" i="686"/>
  <c r="S26" i="686"/>
  <c r="R26" i="686"/>
  <c r="Q26" i="686"/>
  <c r="P26" i="686"/>
  <c r="O26" i="686"/>
  <c r="N26" i="686"/>
  <c r="M26" i="686"/>
  <c r="L26" i="686"/>
  <c r="K26" i="686"/>
  <c r="J26" i="686"/>
  <c r="I26" i="686"/>
  <c r="H26" i="686"/>
  <c r="G26" i="686"/>
  <c r="F26" i="686"/>
  <c r="E26" i="686"/>
  <c r="D26" i="686"/>
  <c r="C26" i="686"/>
  <c r="S25" i="686"/>
  <c r="R25" i="686"/>
  <c r="Q25" i="686"/>
  <c r="P25" i="686"/>
  <c r="O25" i="686"/>
  <c r="N25" i="686"/>
  <c r="M25" i="686"/>
  <c r="L25" i="686"/>
  <c r="K25" i="686"/>
  <c r="J25" i="686"/>
  <c r="I25" i="686"/>
  <c r="H25" i="686"/>
  <c r="G25" i="686"/>
  <c r="F25" i="686"/>
  <c r="E25" i="686"/>
  <c r="D25" i="686"/>
  <c r="C25" i="686"/>
  <c r="S24" i="686"/>
  <c r="R24" i="686"/>
  <c r="Q24" i="686"/>
  <c r="P24" i="686"/>
  <c r="O24" i="686"/>
  <c r="N24" i="686"/>
  <c r="M24" i="686"/>
  <c r="L24" i="686"/>
  <c r="K24" i="686"/>
  <c r="J24" i="686"/>
  <c r="I24" i="686"/>
  <c r="H24" i="686"/>
  <c r="G24" i="686"/>
  <c r="F24" i="686"/>
  <c r="E24" i="686"/>
  <c r="D24" i="686"/>
  <c r="C24" i="686"/>
  <c r="S23" i="686"/>
  <c r="R23" i="686"/>
  <c r="Q23" i="686"/>
  <c r="P23" i="686"/>
  <c r="O23" i="686"/>
  <c r="N23" i="686"/>
  <c r="M23" i="686"/>
  <c r="L23" i="686"/>
  <c r="K23" i="686"/>
  <c r="J23" i="686"/>
  <c r="I23" i="686"/>
  <c r="H23" i="686"/>
  <c r="G23" i="686"/>
  <c r="F23" i="686"/>
  <c r="E23" i="686"/>
  <c r="D23" i="686"/>
  <c r="C23" i="686"/>
  <c r="S22" i="686"/>
  <c r="R22" i="686"/>
  <c r="Q22" i="686"/>
  <c r="P22" i="686"/>
  <c r="O22" i="686"/>
  <c r="N22" i="686"/>
  <c r="M22" i="686"/>
  <c r="L22" i="686"/>
  <c r="K22" i="686"/>
  <c r="J22" i="686"/>
  <c r="I22" i="686"/>
  <c r="H22" i="686"/>
  <c r="G22" i="686"/>
  <c r="F22" i="686"/>
  <c r="E22" i="686"/>
  <c r="D22" i="686"/>
  <c r="C22" i="686"/>
  <c r="S21" i="686"/>
  <c r="R21" i="686"/>
  <c r="Q21" i="686"/>
  <c r="P21" i="686"/>
  <c r="O21" i="686"/>
  <c r="N21" i="686"/>
  <c r="M21" i="686"/>
  <c r="L21" i="686"/>
  <c r="K21" i="686"/>
  <c r="J21" i="686"/>
  <c r="I21" i="686"/>
  <c r="H21" i="686"/>
  <c r="G21" i="686"/>
  <c r="F21" i="686"/>
  <c r="E21" i="686"/>
  <c r="D21" i="686"/>
  <c r="C21" i="686"/>
  <c r="S20" i="686"/>
  <c r="R20" i="686"/>
  <c r="Q20" i="686"/>
  <c r="P20" i="686"/>
  <c r="O20" i="686"/>
  <c r="N20" i="686"/>
  <c r="M20" i="686"/>
  <c r="L20" i="686"/>
  <c r="K20" i="686"/>
  <c r="J20" i="686"/>
  <c r="I20" i="686"/>
  <c r="H20" i="686"/>
  <c r="G20" i="686"/>
  <c r="F20" i="686"/>
  <c r="E20" i="686"/>
  <c r="D20" i="686"/>
  <c r="C20" i="686"/>
  <c r="S19" i="686"/>
  <c r="R19" i="686"/>
  <c r="Q19" i="686"/>
  <c r="P19" i="686"/>
  <c r="O19" i="686"/>
  <c r="N19" i="686"/>
  <c r="M19" i="686"/>
  <c r="L19" i="686"/>
  <c r="K19" i="686"/>
  <c r="J19" i="686"/>
  <c r="I19" i="686"/>
  <c r="H19" i="686"/>
  <c r="G19" i="686"/>
  <c r="F19" i="686"/>
  <c r="E19" i="686"/>
  <c r="D19" i="686"/>
  <c r="C19" i="686"/>
  <c r="S18" i="686"/>
  <c r="R18" i="686"/>
  <c r="Q18" i="686"/>
  <c r="P18" i="686"/>
  <c r="O18" i="686"/>
  <c r="N18" i="686"/>
  <c r="M18" i="686"/>
  <c r="L18" i="686"/>
  <c r="K18" i="686"/>
  <c r="J18" i="686"/>
  <c r="I18" i="686"/>
  <c r="H18" i="686"/>
  <c r="G18" i="686"/>
  <c r="F18" i="686"/>
  <c r="E18" i="686"/>
  <c r="D18" i="686"/>
  <c r="C18" i="686"/>
  <c r="S16" i="686"/>
  <c r="R16" i="686"/>
  <c r="Q16" i="686"/>
  <c r="P16" i="686"/>
  <c r="O16" i="686"/>
  <c r="N16" i="686"/>
  <c r="M16" i="686"/>
  <c r="L16" i="686"/>
  <c r="K16" i="686"/>
  <c r="J16" i="686"/>
  <c r="I16" i="686"/>
  <c r="H16" i="686"/>
  <c r="G16" i="686"/>
  <c r="F16" i="686"/>
  <c r="E16" i="686"/>
  <c r="D16" i="686"/>
  <c r="C16" i="686"/>
  <c r="S15" i="686"/>
  <c r="R15" i="686"/>
  <c r="Q15" i="686"/>
  <c r="P15" i="686"/>
  <c r="O15" i="686"/>
  <c r="N15" i="686"/>
  <c r="M15" i="686"/>
  <c r="L15" i="686"/>
  <c r="K15" i="686"/>
  <c r="J15" i="686"/>
  <c r="I15" i="686"/>
  <c r="H15" i="686"/>
  <c r="G15" i="686"/>
  <c r="F15" i="686"/>
  <c r="E15" i="686"/>
  <c r="D15" i="686"/>
  <c r="C15" i="686"/>
  <c r="S14" i="686"/>
  <c r="R14" i="686"/>
  <c r="Q14" i="686"/>
  <c r="P14" i="686"/>
  <c r="O14" i="686"/>
  <c r="N14" i="686"/>
  <c r="M14" i="686"/>
  <c r="L14" i="686"/>
  <c r="K14" i="686"/>
  <c r="J14" i="686"/>
  <c r="I14" i="686"/>
  <c r="H14" i="686"/>
  <c r="G14" i="686"/>
  <c r="F14" i="686"/>
  <c r="E14" i="686"/>
  <c r="D14" i="686"/>
  <c r="C14" i="686"/>
  <c r="S13" i="686"/>
  <c r="R13" i="686"/>
  <c r="Q13" i="686"/>
  <c r="P13" i="686"/>
  <c r="O13" i="686"/>
  <c r="N13" i="686"/>
  <c r="M13" i="686"/>
  <c r="L13" i="686"/>
  <c r="K13" i="686"/>
  <c r="J13" i="686"/>
  <c r="I13" i="686"/>
  <c r="H13" i="686"/>
  <c r="G13" i="686"/>
  <c r="F13" i="686"/>
  <c r="E13" i="686"/>
  <c r="D13" i="686"/>
  <c r="C13" i="686"/>
  <c r="S12" i="686"/>
  <c r="R12" i="686"/>
  <c r="Q12" i="686"/>
  <c r="P12" i="686"/>
  <c r="O12" i="686"/>
  <c r="N12" i="686"/>
  <c r="M12" i="686"/>
  <c r="L12" i="686"/>
  <c r="K12" i="686"/>
  <c r="J12" i="686"/>
  <c r="I12" i="686"/>
  <c r="H12" i="686"/>
  <c r="G12" i="686"/>
  <c r="F12" i="686"/>
  <c r="E12" i="686"/>
  <c r="D12" i="686"/>
  <c r="C12" i="686"/>
  <c r="S11" i="686"/>
  <c r="R11" i="686"/>
  <c r="Q11" i="686"/>
  <c r="P11" i="686"/>
  <c r="O11" i="686"/>
  <c r="N11" i="686"/>
  <c r="M11" i="686"/>
  <c r="L11" i="686"/>
  <c r="K11" i="686"/>
  <c r="J11" i="686"/>
  <c r="I11" i="686"/>
  <c r="H11" i="686"/>
  <c r="G11" i="686"/>
  <c r="F11" i="686"/>
  <c r="E11" i="686"/>
  <c r="D11" i="686"/>
  <c r="C11" i="686"/>
  <c r="M3" i="686"/>
  <c r="H3" i="686"/>
  <c r="S27" i="685"/>
  <c r="R27" i="685"/>
  <c r="Q27" i="685"/>
  <c r="P27" i="685"/>
  <c r="O27" i="685"/>
  <c r="N27" i="685"/>
  <c r="M27" i="685"/>
  <c r="L27" i="685"/>
  <c r="K27" i="685"/>
  <c r="J27" i="685"/>
  <c r="I27" i="685"/>
  <c r="H27" i="685"/>
  <c r="G27" i="685"/>
  <c r="F27" i="685"/>
  <c r="E27" i="685"/>
  <c r="D27" i="685"/>
  <c r="C27" i="685"/>
  <c r="S26" i="685"/>
  <c r="R26" i="685"/>
  <c r="Q26" i="685"/>
  <c r="P26" i="685"/>
  <c r="O26" i="685"/>
  <c r="N26" i="685"/>
  <c r="M26" i="685"/>
  <c r="L26" i="685"/>
  <c r="K26" i="685"/>
  <c r="J26" i="685"/>
  <c r="I26" i="685"/>
  <c r="H26" i="685"/>
  <c r="G26" i="685"/>
  <c r="F26" i="685"/>
  <c r="E26" i="685"/>
  <c r="D26" i="685"/>
  <c r="C26" i="685"/>
  <c r="S25" i="685"/>
  <c r="R25" i="685"/>
  <c r="Q25" i="685"/>
  <c r="P25" i="685"/>
  <c r="O25" i="685"/>
  <c r="N25" i="685"/>
  <c r="M25" i="685"/>
  <c r="L25" i="685"/>
  <c r="K25" i="685"/>
  <c r="J25" i="685"/>
  <c r="I25" i="685"/>
  <c r="H25" i="685"/>
  <c r="G25" i="685"/>
  <c r="F25" i="685"/>
  <c r="E25" i="685"/>
  <c r="D25" i="685"/>
  <c r="C25" i="685"/>
  <c r="S24" i="685"/>
  <c r="R24" i="685"/>
  <c r="Q24" i="685"/>
  <c r="P24" i="685"/>
  <c r="O24" i="685"/>
  <c r="N24" i="685"/>
  <c r="M24" i="685"/>
  <c r="L24" i="685"/>
  <c r="K24" i="685"/>
  <c r="J24" i="685"/>
  <c r="I24" i="685"/>
  <c r="H24" i="685"/>
  <c r="G24" i="685"/>
  <c r="F24" i="685"/>
  <c r="E24" i="685"/>
  <c r="D24" i="685"/>
  <c r="C24" i="685"/>
  <c r="S23" i="685"/>
  <c r="R23" i="685"/>
  <c r="Q23" i="685"/>
  <c r="P23" i="685"/>
  <c r="O23" i="685"/>
  <c r="N23" i="685"/>
  <c r="M23" i="685"/>
  <c r="L23" i="685"/>
  <c r="K23" i="685"/>
  <c r="J23" i="685"/>
  <c r="I23" i="685"/>
  <c r="H23" i="685"/>
  <c r="G23" i="685"/>
  <c r="F23" i="685"/>
  <c r="E23" i="685"/>
  <c r="D23" i="685"/>
  <c r="C23" i="685"/>
  <c r="S22" i="685"/>
  <c r="R22" i="685"/>
  <c r="Q22" i="685"/>
  <c r="P22" i="685"/>
  <c r="O22" i="685"/>
  <c r="N22" i="685"/>
  <c r="M22" i="685"/>
  <c r="L22" i="685"/>
  <c r="K22" i="685"/>
  <c r="J22" i="685"/>
  <c r="I22" i="685"/>
  <c r="H22" i="685"/>
  <c r="G22" i="685"/>
  <c r="F22" i="685"/>
  <c r="E22" i="685"/>
  <c r="D22" i="685"/>
  <c r="C22" i="685"/>
  <c r="S21" i="685"/>
  <c r="R21" i="685"/>
  <c r="Q21" i="685"/>
  <c r="P21" i="685"/>
  <c r="O21" i="685"/>
  <c r="N21" i="685"/>
  <c r="M21" i="685"/>
  <c r="L21" i="685"/>
  <c r="K21" i="685"/>
  <c r="J21" i="685"/>
  <c r="I21" i="685"/>
  <c r="H21" i="685"/>
  <c r="G21" i="685"/>
  <c r="F21" i="685"/>
  <c r="E21" i="685"/>
  <c r="D21" i="685"/>
  <c r="C21" i="685"/>
  <c r="S20" i="685"/>
  <c r="R20" i="685"/>
  <c r="Q20" i="685"/>
  <c r="P20" i="685"/>
  <c r="O20" i="685"/>
  <c r="N20" i="685"/>
  <c r="M20" i="685"/>
  <c r="L20" i="685"/>
  <c r="K20" i="685"/>
  <c r="J20" i="685"/>
  <c r="I20" i="685"/>
  <c r="H20" i="685"/>
  <c r="G20" i="685"/>
  <c r="F20" i="685"/>
  <c r="E20" i="685"/>
  <c r="D20" i="685"/>
  <c r="C20" i="685"/>
  <c r="S19" i="685"/>
  <c r="R19" i="685"/>
  <c r="Q19" i="685"/>
  <c r="P19" i="685"/>
  <c r="O19" i="685"/>
  <c r="N19" i="685"/>
  <c r="M19" i="685"/>
  <c r="L19" i="685"/>
  <c r="K19" i="685"/>
  <c r="J19" i="685"/>
  <c r="I19" i="685"/>
  <c r="H19" i="685"/>
  <c r="G19" i="685"/>
  <c r="F19" i="685"/>
  <c r="E19" i="685"/>
  <c r="D19" i="685"/>
  <c r="C19" i="685"/>
  <c r="S18" i="685"/>
  <c r="R18" i="685"/>
  <c r="Q18" i="685"/>
  <c r="P18" i="685"/>
  <c r="O18" i="685"/>
  <c r="N18" i="685"/>
  <c r="M18" i="685"/>
  <c r="L18" i="685"/>
  <c r="K18" i="685"/>
  <c r="J18" i="685"/>
  <c r="I18" i="685"/>
  <c r="H18" i="685"/>
  <c r="G18" i="685"/>
  <c r="F18" i="685"/>
  <c r="E18" i="685"/>
  <c r="D18" i="685"/>
  <c r="C18" i="685"/>
  <c r="S16" i="685"/>
  <c r="R16" i="685"/>
  <c r="Q16" i="685"/>
  <c r="P16" i="685"/>
  <c r="O16" i="685"/>
  <c r="N16" i="685"/>
  <c r="M16" i="685"/>
  <c r="L16" i="685"/>
  <c r="K16" i="685"/>
  <c r="J16" i="685"/>
  <c r="I16" i="685"/>
  <c r="H16" i="685"/>
  <c r="G16" i="685"/>
  <c r="F16" i="685"/>
  <c r="E16" i="685"/>
  <c r="D16" i="685"/>
  <c r="C16" i="685"/>
  <c r="S15" i="685"/>
  <c r="R15" i="685"/>
  <c r="Q15" i="685"/>
  <c r="P15" i="685"/>
  <c r="O15" i="685"/>
  <c r="N15" i="685"/>
  <c r="M15" i="685"/>
  <c r="L15" i="685"/>
  <c r="K15" i="685"/>
  <c r="J15" i="685"/>
  <c r="I15" i="685"/>
  <c r="H15" i="685"/>
  <c r="G15" i="685"/>
  <c r="F15" i="685"/>
  <c r="E15" i="685"/>
  <c r="D15" i="685"/>
  <c r="C15" i="685"/>
  <c r="S14" i="685"/>
  <c r="R14" i="685"/>
  <c r="Q14" i="685"/>
  <c r="P14" i="685"/>
  <c r="O14" i="685"/>
  <c r="N14" i="685"/>
  <c r="M14" i="685"/>
  <c r="L14" i="685"/>
  <c r="K14" i="685"/>
  <c r="J14" i="685"/>
  <c r="I14" i="685"/>
  <c r="H14" i="685"/>
  <c r="G14" i="685"/>
  <c r="F14" i="685"/>
  <c r="E14" i="685"/>
  <c r="D14" i="685"/>
  <c r="C14" i="685"/>
  <c r="S13" i="685"/>
  <c r="R13" i="685"/>
  <c r="Q13" i="685"/>
  <c r="P13" i="685"/>
  <c r="O13" i="685"/>
  <c r="N13" i="685"/>
  <c r="M13" i="685"/>
  <c r="L13" i="685"/>
  <c r="K13" i="685"/>
  <c r="J13" i="685"/>
  <c r="I13" i="685"/>
  <c r="H13" i="685"/>
  <c r="G13" i="685"/>
  <c r="F13" i="685"/>
  <c r="E13" i="685"/>
  <c r="D13" i="685"/>
  <c r="C13" i="685"/>
  <c r="S12" i="685"/>
  <c r="R12" i="685"/>
  <c r="Q12" i="685"/>
  <c r="P12" i="685"/>
  <c r="O12" i="685"/>
  <c r="N12" i="685"/>
  <c r="M12" i="685"/>
  <c r="L12" i="685"/>
  <c r="K12" i="685"/>
  <c r="J12" i="685"/>
  <c r="I12" i="685"/>
  <c r="H12" i="685"/>
  <c r="G12" i="685"/>
  <c r="F12" i="685"/>
  <c r="E12" i="685"/>
  <c r="D12" i="685"/>
  <c r="C12" i="685"/>
  <c r="S11" i="685"/>
  <c r="R11" i="685"/>
  <c r="Q11" i="685"/>
  <c r="P11" i="685"/>
  <c r="O11" i="685"/>
  <c r="N11" i="685"/>
  <c r="M11" i="685"/>
  <c r="L11" i="685"/>
  <c r="K11" i="685"/>
  <c r="J11" i="685"/>
  <c r="I11" i="685"/>
  <c r="H11" i="685"/>
  <c r="G11" i="685"/>
  <c r="F11" i="685"/>
  <c r="E11" i="685"/>
  <c r="D11" i="685"/>
  <c r="C11" i="685"/>
  <c r="M3" i="685"/>
  <c r="H3" i="685"/>
  <c r="S27" i="684"/>
  <c r="R27" i="684"/>
  <c r="Q27" i="684"/>
  <c r="P27" i="684"/>
  <c r="O27" i="684"/>
  <c r="N27" i="684"/>
  <c r="M27" i="684"/>
  <c r="L27" i="684"/>
  <c r="K27" i="684"/>
  <c r="J27" i="684"/>
  <c r="I27" i="684"/>
  <c r="H27" i="684"/>
  <c r="G27" i="684"/>
  <c r="F27" i="684"/>
  <c r="E27" i="684"/>
  <c r="D27" i="684"/>
  <c r="C27" i="684"/>
  <c r="S26" i="684"/>
  <c r="R26" i="684"/>
  <c r="Q26" i="684"/>
  <c r="P26" i="684"/>
  <c r="O26" i="684"/>
  <c r="N26" i="684"/>
  <c r="M26" i="684"/>
  <c r="L26" i="684"/>
  <c r="K26" i="684"/>
  <c r="J26" i="684"/>
  <c r="I26" i="684"/>
  <c r="H26" i="684"/>
  <c r="G26" i="684"/>
  <c r="F26" i="684"/>
  <c r="E26" i="684"/>
  <c r="D26" i="684"/>
  <c r="C26" i="684"/>
  <c r="S25" i="684"/>
  <c r="R25" i="684"/>
  <c r="Q25" i="684"/>
  <c r="P25" i="684"/>
  <c r="O25" i="684"/>
  <c r="N25" i="684"/>
  <c r="M25" i="684"/>
  <c r="L25" i="684"/>
  <c r="K25" i="684"/>
  <c r="J25" i="684"/>
  <c r="I25" i="684"/>
  <c r="H25" i="684"/>
  <c r="G25" i="684"/>
  <c r="F25" i="684"/>
  <c r="E25" i="684"/>
  <c r="D25" i="684"/>
  <c r="C25" i="684"/>
  <c r="S24" i="684"/>
  <c r="R24" i="684"/>
  <c r="Q24" i="684"/>
  <c r="P24" i="684"/>
  <c r="O24" i="684"/>
  <c r="N24" i="684"/>
  <c r="M24" i="684"/>
  <c r="L24" i="684"/>
  <c r="K24" i="684"/>
  <c r="J24" i="684"/>
  <c r="I24" i="684"/>
  <c r="H24" i="684"/>
  <c r="G24" i="684"/>
  <c r="F24" i="684"/>
  <c r="E24" i="684"/>
  <c r="D24" i="684"/>
  <c r="C24" i="684"/>
  <c r="S23" i="684"/>
  <c r="R23" i="684"/>
  <c r="Q23" i="684"/>
  <c r="P23" i="684"/>
  <c r="O23" i="684"/>
  <c r="N23" i="684"/>
  <c r="M23" i="684"/>
  <c r="L23" i="684"/>
  <c r="K23" i="684"/>
  <c r="J23" i="684"/>
  <c r="I23" i="684"/>
  <c r="H23" i="684"/>
  <c r="G23" i="684"/>
  <c r="F23" i="684"/>
  <c r="E23" i="684"/>
  <c r="D23" i="684"/>
  <c r="C23" i="684"/>
  <c r="S22" i="684"/>
  <c r="R22" i="684"/>
  <c r="Q22" i="684"/>
  <c r="P22" i="684"/>
  <c r="O22" i="684"/>
  <c r="N22" i="684"/>
  <c r="M22" i="684"/>
  <c r="L22" i="684"/>
  <c r="K22" i="684"/>
  <c r="J22" i="684"/>
  <c r="I22" i="684"/>
  <c r="H22" i="684"/>
  <c r="G22" i="684"/>
  <c r="F22" i="684"/>
  <c r="E22" i="684"/>
  <c r="D22" i="684"/>
  <c r="C22" i="684"/>
  <c r="S21" i="684"/>
  <c r="R21" i="684"/>
  <c r="Q21" i="684"/>
  <c r="P21" i="684"/>
  <c r="O21" i="684"/>
  <c r="N21" i="684"/>
  <c r="M21" i="684"/>
  <c r="L21" i="684"/>
  <c r="K21" i="684"/>
  <c r="J21" i="684"/>
  <c r="I21" i="684"/>
  <c r="H21" i="684"/>
  <c r="G21" i="684"/>
  <c r="F21" i="684"/>
  <c r="E21" i="684"/>
  <c r="D21" i="684"/>
  <c r="C21" i="684"/>
  <c r="S20" i="684"/>
  <c r="R20" i="684"/>
  <c r="Q20" i="684"/>
  <c r="P20" i="684"/>
  <c r="O20" i="684"/>
  <c r="N20" i="684"/>
  <c r="M20" i="684"/>
  <c r="L20" i="684"/>
  <c r="K20" i="684"/>
  <c r="J20" i="684"/>
  <c r="I20" i="684"/>
  <c r="H20" i="684"/>
  <c r="G20" i="684"/>
  <c r="F20" i="684"/>
  <c r="E20" i="684"/>
  <c r="D20" i="684"/>
  <c r="C20" i="684"/>
  <c r="S19" i="684"/>
  <c r="R19" i="684"/>
  <c r="Q19" i="684"/>
  <c r="P19" i="684"/>
  <c r="O19" i="684"/>
  <c r="N19" i="684"/>
  <c r="M19" i="684"/>
  <c r="L19" i="684"/>
  <c r="K19" i="684"/>
  <c r="J19" i="684"/>
  <c r="I19" i="684"/>
  <c r="H19" i="684"/>
  <c r="G19" i="684"/>
  <c r="F19" i="684"/>
  <c r="E19" i="684"/>
  <c r="D19" i="684"/>
  <c r="C19" i="684"/>
  <c r="S18" i="684"/>
  <c r="R18" i="684"/>
  <c r="Q18" i="684"/>
  <c r="P18" i="684"/>
  <c r="O18" i="684"/>
  <c r="N18" i="684"/>
  <c r="M18" i="684"/>
  <c r="L18" i="684"/>
  <c r="K18" i="684"/>
  <c r="J18" i="684"/>
  <c r="I18" i="684"/>
  <c r="H18" i="684"/>
  <c r="G18" i="684"/>
  <c r="F18" i="684"/>
  <c r="E18" i="684"/>
  <c r="D18" i="684"/>
  <c r="C18" i="684"/>
  <c r="S16" i="684"/>
  <c r="R16" i="684"/>
  <c r="Q16" i="684"/>
  <c r="P16" i="684"/>
  <c r="O16" i="684"/>
  <c r="N16" i="684"/>
  <c r="M16" i="684"/>
  <c r="L16" i="684"/>
  <c r="K16" i="684"/>
  <c r="J16" i="684"/>
  <c r="I16" i="684"/>
  <c r="H16" i="684"/>
  <c r="G16" i="684"/>
  <c r="F16" i="684"/>
  <c r="E16" i="684"/>
  <c r="D16" i="684"/>
  <c r="C16" i="684"/>
  <c r="S15" i="684"/>
  <c r="R15" i="684"/>
  <c r="Q15" i="684"/>
  <c r="P15" i="684"/>
  <c r="O15" i="684"/>
  <c r="N15" i="684"/>
  <c r="M15" i="684"/>
  <c r="L15" i="684"/>
  <c r="K15" i="684"/>
  <c r="J15" i="684"/>
  <c r="I15" i="684"/>
  <c r="H15" i="684"/>
  <c r="G15" i="684"/>
  <c r="F15" i="684"/>
  <c r="E15" i="684"/>
  <c r="D15" i="684"/>
  <c r="C15" i="684"/>
  <c r="S14" i="684"/>
  <c r="R14" i="684"/>
  <c r="Q14" i="684"/>
  <c r="P14" i="684"/>
  <c r="O14" i="684"/>
  <c r="N14" i="684"/>
  <c r="M14" i="684"/>
  <c r="L14" i="684"/>
  <c r="K14" i="684"/>
  <c r="J14" i="684"/>
  <c r="I14" i="684"/>
  <c r="H14" i="684"/>
  <c r="G14" i="684"/>
  <c r="F14" i="684"/>
  <c r="E14" i="684"/>
  <c r="D14" i="684"/>
  <c r="C14" i="684"/>
  <c r="S13" i="684"/>
  <c r="R13" i="684"/>
  <c r="Q13" i="684"/>
  <c r="P13" i="684"/>
  <c r="O13" i="684"/>
  <c r="N13" i="684"/>
  <c r="M13" i="684"/>
  <c r="L13" i="684"/>
  <c r="K13" i="684"/>
  <c r="J13" i="684"/>
  <c r="I13" i="684"/>
  <c r="H13" i="684"/>
  <c r="G13" i="684"/>
  <c r="F13" i="684"/>
  <c r="E13" i="684"/>
  <c r="D13" i="684"/>
  <c r="C13" i="684"/>
  <c r="S12" i="684"/>
  <c r="R12" i="684"/>
  <c r="Q12" i="684"/>
  <c r="P12" i="684"/>
  <c r="O12" i="684"/>
  <c r="N12" i="684"/>
  <c r="M12" i="684"/>
  <c r="L12" i="684"/>
  <c r="K12" i="684"/>
  <c r="J12" i="684"/>
  <c r="I12" i="684"/>
  <c r="H12" i="684"/>
  <c r="G12" i="684"/>
  <c r="F12" i="684"/>
  <c r="E12" i="684"/>
  <c r="D12" i="684"/>
  <c r="C12" i="684"/>
  <c r="S11" i="684"/>
  <c r="R11" i="684"/>
  <c r="Q11" i="684"/>
  <c r="P11" i="684"/>
  <c r="O11" i="684"/>
  <c r="N11" i="684"/>
  <c r="M11" i="684"/>
  <c r="L11" i="684"/>
  <c r="K11" i="684"/>
  <c r="J11" i="684"/>
  <c r="I11" i="684"/>
  <c r="H11" i="684"/>
  <c r="G11" i="684"/>
  <c r="F11" i="684"/>
  <c r="E11" i="684"/>
  <c r="D11" i="684"/>
  <c r="C11" i="684"/>
  <c r="M3" i="684"/>
  <c r="H3" i="684"/>
  <c r="S27" i="683"/>
  <c r="R27" i="683"/>
  <c r="Q27" i="683"/>
  <c r="P27" i="683"/>
  <c r="O27" i="683"/>
  <c r="N27" i="683"/>
  <c r="M27" i="683"/>
  <c r="L27" i="683"/>
  <c r="K27" i="683"/>
  <c r="J27" i="683"/>
  <c r="I27" i="683"/>
  <c r="H27" i="683"/>
  <c r="G27" i="683"/>
  <c r="F27" i="683"/>
  <c r="E27" i="683"/>
  <c r="D27" i="683"/>
  <c r="C27" i="683"/>
  <c r="S26" i="683"/>
  <c r="R26" i="683"/>
  <c r="Q26" i="683"/>
  <c r="P26" i="683"/>
  <c r="O26" i="683"/>
  <c r="N26" i="683"/>
  <c r="M26" i="683"/>
  <c r="L26" i="683"/>
  <c r="K26" i="683"/>
  <c r="J26" i="683"/>
  <c r="I26" i="683"/>
  <c r="H26" i="683"/>
  <c r="G26" i="683"/>
  <c r="F26" i="683"/>
  <c r="E26" i="683"/>
  <c r="D26" i="683"/>
  <c r="C26" i="683"/>
  <c r="S25" i="683"/>
  <c r="R25" i="683"/>
  <c r="Q25" i="683"/>
  <c r="P25" i="683"/>
  <c r="O25" i="683"/>
  <c r="N25" i="683"/>
  <c r="M25" i="683"/>
  <c r="L25" i="683"/>
  <c r="K25" i="683"/>
  <c r="J25" i="683"/>
  <c r="I25" i="683"/>
  <c r="H25" i="683"/>
  <c r="G25" i="683"/>
  <c r="F25" i="683"/>
  <c r="E25" i="683"/>
  <c r="D25" i="683"/>
  <c r="C25" i="683"/>
  <c r="S24" i="683"/>
  <c r="R24" i="683"/>
  <c r="Q24" i="683"/>
  <c r="P24" i="683"/>
  <c r="O24" i="683"/>
  <c r="N24" i="683"/>
  <c r="M24" i="683"/>
  <c r="L24" i="683"/>
  <c r="K24" i="683"/>
  <c r="J24" i="683"/>
  <c r="I24" i="683"/>
  <c r="H24" i="683"/>
  <c r="G24" i="683"/>
  <c r="F24" i="683"/>
  <c r="E24" i="683"/>
  <c r="D24" i="683"/>
  <c r="C24" i="683"/>
  <c r="S23" i="683"/>
  <c r="R23" i="683"/>
  <c r="Q23" i="683"/>
  <c r="P23" i="683"/>
  <c r="O23" i="683"/>
  <c r="N23" i="683"/>
  <c r="M23" i="683"/>
  <c r="L23" i="683"/>
  <c r="K23" i="683"/>
  <c r="J23" i="683"/>
  <c r="I23" i="683"/>
  <c r="H23" i="683"/>
  <c r="G23" i="683"/>
  <c r="F23" i="683"/>
  <c r="E23" i="683"/>
  <c r="D23" i="683"/>
  <c r="C23" i="683"/>
  <c r="S22" i="683"/>
  <c r="R22" i="683"/>
  <c r="Q22" i="683"/>
  <c r="P22" i="683"/>
  <c r="O22" i="683"/>
  <c r="N22" i="683"/>
  <c r="M22" i="683"/>
  <c r="L22" i="683"/>
  <c r="K22" i="683"/>
  <c r="J22" i="683"/>
  <c r="I22" i="683"/>
  <c r="H22" i="683"/>
  <c r="G22" i="683"/>
  <c r="F22" i="683"/>
  <c r="E22" i="683"/>
  <c r="D22" i="683"/>
  <c r="C22" i="683"/>
  <c r="S21" i="683"/>
  <c r="R21" i="683"/>
  <c r="Q21" i="683"/>
  <c r="P21" i="683"/>
  <c r="O21" i="683"/>
  <c r="N21" i="683"/>
  <c r="M21" i="683"/>
  <c r="L21" i="683"/>
  <c r="K21" i="683"/>
  <c r="J21" i="683"/>
  <c r="I21" i="683"/>
  <c r="H21" i="683"/>
  <c r="G21" i="683"/>
  <c r="F21" i="683"/>
  <c r="E21" i="683"/>
  <c r="D21" i="683"/>
  <c r="C21" i="683"/>
  <c r="S20" i="683"/>
  <c r="R20" i="683"/>
  <c r="Q20" i="683"/>
  <c r="P20" i="683"/>
  <c r="O20" i="683"/>
  <c r="N20" i="683"/>
  <c r="M20" i="683"/>
  <c r="L20" i="683"/>
  <c r="K20" i="683"/>
  <c r="J20" i="683"/>
  <c r="I20" i="683"/>
  <c r="H20" i="683"/>
  <c r="G20" i="683"/>
  <c r="F20" i="683"/>
  <c r="E20" i="683"/>
  <c r="D20" i="683"/>
  <c r="C20" i="683"/>
  <c r="S19" i="683"/>
  <c r="R19" i="683"/>
  <c r="Q19" i="683"/>
  <c r="P19" i="683"/>
  <c r="O19" i="683"/>
  <c r="N19" i="683"/>
  <c r="M19" i="683"/>
  <c r="L19" i="683"/>
  <c r="K19" i="683"/>
  <c r="J19" i="683"/>
  <c r="I19" i="683"/>
  <c r="H19" i="683"/>
  <c r="G19" i="683"/>
  <c r="F19" i="683"/>
  <c r="E19" i="683"/>
  <c r="D19" i="683"/>
  <c r="C19" i="683"/>
  <c r="S18" i="683"/>
  <c r="R18" i="683"/>
  <c r="Q18" i="683"/>
  <c r="P18" i="683"/>
  <c r="O18" i="683"/>
  <c r="N18" i="683"/>
  <c r="M18" i="683"/>
  <c r="L18" i="683"/>
  <c r="K18" i="683"/>
  <c r="J18" i="683"/>
  <c r="I18" i="683"/>
  <c r="H18" i="683"/>
  <c r="G18" i="683"/>
  <c r="F18" i="683"/>
  <c r="E18" i="683"/>
  <c r="D18" i="683"/>
  <c r="C18" i="683"/>
  <c r="S16" i="683"/>
  <c r="R16" i="683"/>
  <c r="Q16" i="683"/>
  <c r="P16" i="683"/>
  <c r="O16" i="683"/>
  <c r="N16" i="683"/>
  <c r="M16" i="683"/>
  <c r="L16" i="683"/>
  <c r="K16" i="683"/>
  <c r="J16" i="683"/>
  <c r="I16" i="683"/>
  <c r="H16" i="683"/>
  <c r="G16" i="683"/>
  <c r="F16" i="683"/>
  <c r="E16" i="683"/>
  <c r="D16" i="683"/>
  <c r="C16" i="683"/>
  <c r="S15" i="683"/>
  <c r="R15" i="683"/>
  <c r="Q15" i="683"/>
  <c r="P15" i="683"/>
  <c r="O15" i="683"/>
  <c r="N15" i="683"/>
  <c r="M15" i="683"/>
  <c r="L15" i="683"/>
  <c r="K15" i="683"/>
  <c r="J15" i="683"/>
  <c r="I15" i="683"/>
  <c r="H15" i="683"/>
  <c r="G15" i="683"/>
  <c r="F15" i="683"/>
  <c r="E15" i="683"/>
  <c r="D15" i="683"/>
  <c r="C15" i="683"/>
  <c r="S14" i="683"/>
  <c r="R14" i="683"/>
  <c r="Q14" i="683"/>
  <c r="P14" i="683"/>
  <c r="O14" i="683"/>
  <c r="N14" i="683"/>
  <c r="M14" i="683"/>
  <c r="L14" i="683"/>
  <c r="K14" i="683"/>
  <c r="J14" i="683"/>
  <c r="I14" i="683"/>
  <c r="H14" i="683"/>
  <c r="G14" i="683"/>
  <c r="F14" i="683"/>
  <c r="E14" i="683"/>
  <c r="D14" i="683"/>
  <c r="C14" i="683"/>
  <c r="S13" i="683"/>
  <c r="R13" i="683"/>
  <c r="Q13" i="683"/>
  <c r="P13" i="683"/>
  <c r="O13" i="683"/>
  <c r="N13" i="683"/>
  <c r="M13" i="683"/>
  <c r="L13" i="683"/>
  <c r="K13" i="683"/>
  <c r="J13" i="683"/>
  <c r="I13" i="683"/>
  <c r="H13" i="683"/>
  <c r="G13" i="683"/>
  <c r="F13" i="683"/>
  <c r="E13" i="683"/>
  <c r="D13" i="683"/>
  <c r="C13" i="683"/>
  <c r="S12" i="683"/>
  <c r="R12" i="683"/>
  <c r="Q12" i="683"/>
  <c r="P12" i="683"/>
  <c r="O12" i="683"/>
  <c r="N12" i="683"/>
  <c r="M12" i="683"/>
  <c r="L12" i="683"/>
  <c r="K12" i="683"/>
  <c r="J12" i="683"/>
  <c r="I12" i="683"/>
  <c r="H12" i="683"/>
  <c r="G12" i="683"/>
  <c r="F12" i="683"/>
  <c r="E12" i="683"/>
  <c r="D12" i="683"/>
  <c r="C12" i="683"/>
  <c r="S11" i="683"/>
  <c r="R11" i="683"/>
  <c r="Q11" i="683"/>
  <c r="P11" i="683"/>
  <c r="O11" i="683"/>
  <c r="N11" i="683"/>
  <c r="M11" i="683"/>
  <c r="L11" i="683"/>
  <c r="K11" i="683"/>
  <c r="J11" i="683"/>
  <c r="I11" i="683"/>
  <c r="H11" i="683"/>
  <c r="G11" i="683"/>
  <c r="F11" i="683"/>
  <c r="E11" i="683"/>
  <c r="D11" i="683"/>
  <c r="C11" i="683"/>
  <c r="M3" i="683"/>
  <c r="H3" i="683"/>
  <c r="S27" i="682"/>
  <c r="R27" i="682"/>
  <c r="Q27" i="682"/>
  <c r="P27" i="682"/>
  <c r="O27" i="682"/>
  <c r="N27" i="682"/>
  <c r="M27" i="682"/>
  <c r="L27" i="682"/>
  <c r="K27" i="682"/>
  <c r="J27" i="682"/>
  <c r="I27" i="682"/>
  <c r="H27" i="682"/>
  <c r="G27" i="682"/>
  <c r="F27" i="682"/>
  <c r="E27" i="682"/>
  <c r="D27" i="682"/>
  <c r="C27" i="682"/>
  <c r="S26" i="682"/>
  <c r="R26" i="682"/>
  <c r="Q26" i="682"/>
  <c r="P26" i="682"/>
  <c r="O26" i="682"/>
  <c r="N26" i="682"/>
  <c r="M26" i="682"/>
  <c r="L26" i="682"/>
  <c r="K26" i="682"/>
  <c r="J26" i="682"/>
  <c r="I26" i="682"/>
  <c r="H26" i="682"/>
  <c r="G26" i="682"/>
  <c r="F26" i="682"/>
  <c r="E26" i="682"/>
  <c r="D26" i="682"/>
  <c r="C26" i="682"/>
  <c r="S25" i="682"/>
  <c r="R25" i="682"/>
  <c r="Q25" i="682"/>
  <c r="P25" i="682"/>
  <c r="O25" i="682"/>
  <c r="N25" i="682"/>
  <c r="M25" i="682"/>
  <c r="L25" i="682"/>
  <c r="K25" i="682"/>
  <c r="J25" i="682"/>
  <c r="I25" i="682"/>
  <c r="H25" i="682"/>
  <c r="G25" i="682"/>
  <c r="F25" i="682"/>
  <c r="E25" i="682"/>
  <c r="D25" i="682"/>
  <c r="C25" i="682"/>
  <c r="S24" i="682"/>
  <c r="R24" i="682"/>
  <c r="Q24" i="682"/>
  <c r="P24" i="682"/>
  <c r="O24" i="682"/>
  <c r="N24" i="682"/>
  <c r="M24" i="682"/>
  <c r="L24" i="682"/>
  <c r="K24" i="682"/>
  <c r="J24" i="682"/>
  <c r="I24" i="682"/>
  <c r="H24" i="682"/>
  <c r="G24" i="682"/>
  <c r="F24" i="682"/>
  <c r="E24" i="682"/>
  <c r="D24" i="682"/>
  <c r="C24" i="682"/>
  <c r="S23" i="682"/>
  <c r="R23" i="682"/>
  <c r="Q23" i="682"/>
  <c r="P23" i="682"/>
  <c r="O23" i="682"/>
  <c r="N23" i="682"/>
  <c r="M23" i="682"/>
  <c r="L23" i="682"/>
  <c r="K23" i="682"/>
  <c r="J23" i="682"/>
  <c r="I23" i="682"/>
  <c r="H23" i="682"/>
  <c r="G23" i="682"/>
  <c r="F23" i="682"/>
  <c r="E23" i="682"/>
  <c r="D23" i="682"/>
  <c r="C23" i="682"/>
  <c r="S22" i="682"/>
  <c r="R22" i="682"/>
  <c r="Q22" i="682"/>
  <c r="P22" i="682"/>
  <c r="O22" i="682"/>
  <c r="N22" i="682"/>
  <c r="M22" i="682"/>
  <c r="L22" i="682"/>
  <c r="K22" i="682"/>
  <c r="J22" i="682"/>
  <c r="I22" i="682"/>
  <c r="H22" i="682"/>
  <c r="G22" i="682"/>
  <c r="F22" i="682"/>
  <c r="E22" i="682"/>
  <c r="D22" i="682"/>
  <c r="C22" i="682"/>
  <c r="S21" i="682"/>
  <c r="R21" i="682"/>
  <c r="Q21" i="682"/>
  <c r="P21" i="682"/>
  <c r="O21" i="682"/>
  <c r="N21" i="682"/>
  <c r="M21" i="682"/>
  <c r="L21" i="682"/>
  <c r="K21" i="682"/>
  <c r="J21" i="682"/>
  <c r="I21" i="682"/>
  <c r="H21" i="682"/>
  <c r="G21" i="682"/>
  <c r="F21" i="682"/>
  <c r="E21" i="682"/>
  <c r="D21" i="682"/>
  <c r="C21" i="682"/>
  <c r="S20" i="682"/>
  <c r="R20" i="682"/>
  <c r="Q20" i="682"/>
  <c r="P20" i="682"/>
  <c r="O20" i="682"/>
  <c r="N20" i="682"/>
  <c r="M20" i="682"/>
  <c r="L20" i="682"/>
  <c r="K20" i="682"/>
  <c r="J20" i="682"/>
  <c r="I20" i="682"/>
  <c r="H20" i="682"/>
  <c r="G20" i="682"/>
  <c r="F20" i="682"/>
  <c r="E20" i="682"/>
  <c r="D20" i="682"/>
  <c r="C20" i="682"/>
  <c r="S19" i="682"/>
  <c r="R19" i="682"/>
  <c r="Q19" i="682"/>
  <c r="P19" i="682"/>
  <c r="O19" i="682"/>
  <c r="N19" i="682"/>
  <c r="M19" i="682"/>
  <c r="L19" i="682"/>
  <c r="K19" i="682"/>
  <c r="J19" i="682"/>
  <c r="I19" i="682"/>
  <c r="H19" i="682"/>
  <c r="G19" i="682"/>
  <c r="F19" i="682"/>
  <c r="E19" i="682"/>
  <c r="D19" i="682"/>
  <c r="C19" i="682"/>
  <c r="S18" i="682"/>
  <c r="R18" i="682"/>
  <c r="Q18" i="682"/>
  <c r="P18" i="682"/>
  <c r="O18" i="682"/>
  <c r="N18" i="682"/>
  <c r="M18" i="682"/>
  <c r="L18" i="682"/>
  <c r="K18" i="682"/>
  <c r="J18" i="682"/>
  <c r="I18" i="682"/>
  <c r="H18" i="682"/>
  <c r="G18" i="682"/>
  <c r="F18" i="682"/>
  <c r="E18" i="682"/>
  <c r="D18" i="682"/>
  <c r="C18" i="682"/>
  <c r="S16" i="682"/>
  <c r="R16" i="682"/>
  <c r="Q16" i="682"/>
  <c r="P16" i="682"/>
  <c r="O16" i="682"/>
  <c r="N16" i="682"/>
  <c r="M16" i="682"/>
  <c r="L16" i="682"/>
  <c r="K16" i="682"/>
  <c r="J16" i="682"/>
  <c r="I16" i="682"/>
  <c r="H16" i="682"/>
  <c r="G16" i="682"/>
  <c r="F16" i="682"/>
  <c r="E16" i="682"/>
  <c r="D16" i="682"/>
  <c r="C16" i="682"/>
  <c r="S15" i="682"/>
  <c r="R15" i="682"/>
  <c r="Q15" i="682"/>
  <c r="P15" i="682"/>
  <c r="O15" i="682"/>
  <c r="N15" i="682"/>
  <c r="M15" i="682"/>
  <c r="L15" i="682"/>
  <c r="K15" i="682"/>
  <c r="J15" i="682"/>
  <c r="I15" i="682"/>
  <c r="H15" i="682"/>
  <c r="G15" i="682"/>
  <c r="F15" i="682"/>
  <c r="E15" i="682"/>
  <c r="D15" i="682"/>
  <c r="C15" i="682"/>
  <c r="S14" i="682"/>
  <c r="R14" i="682"/>
  <c r="Q14" i="682"/>
  <c r="P14" i="682"/>
  <c r="O14" i="682"/>
  <c r="N14" i="682"/>
  <c r="M14" i="682"/>
  <c r="L14" i="682"/>
  <c r="K14" i="682"/>
  <c r="J14" i="682"/>
  <c r="I14" i="682"/>
  <c r="H14" i="682"/>
  <c r="G14" i="682"/>
  <c r="F14" i="682"/>
  <c r="E14" i="682"/>
  <c r="D14" i="682"/>
  <c r="C14" i="682"/>
  <c r="S13" i="682"/>
  <c r="R13" i="682"/>
  <c r="Q13" i="682"/>
  <c r="P13" i="682"/>
  <c r="O13" i="682"/>
  <c r="N13" i="682"/>
  <c r="M13" i="682"/>
  <c r="L13" i="682"/>
  <c r="K13" i="682"/>
  <c r="J13" i="682"/>
  <c r="I13" i="682"/>
  <c r="H13" i="682"/>
  <c r="G13" i="682"/>
  <c r="F13" i="682"/>
  <c r="E13" i="682"/>
  <c r="D13" i="682"/>
  <c r="C13" i="682"/>
  <c r="S12" i="682"/>
  <c r="R12" i="682"/>
  <c r="Q12" i="682"/>
  <c r="P12" i="682"/>
  <c r="O12" i="682"/>
  <c r="N12" i="682"/>
  <c r="M12" i="682"/>
  <c r="L12" i="682"/>
  <c r="K12" i="682"/>
  <c r="J12" i="682"/>
  <c r="I12" i="682"/>
  <c r="H12" i="682"/>
  <c r="G12" i="682"/>
  <c r="F12" i="682"/>
  <c r="E12" i="682"/>
  <c r="D12" i="682"/>
  <c r="C12" i="682"/>
  <c r="S11" i="682"/>
  <c r="R11" i="682"/>
  <c r="Q11" i="682"/>
  <c r="P11" i="682"/>
  <c r="O11" i="682"/>
  <c r="N11" i="682"/>
  <c r="M11" i="682"/>
  <c r="L11" i="682"/>
  <c r="K11" i="682"/>
  <c r="J11" i="682"/>
  <c r="I11" i="682"/>
  <c r="H11" i="682"/>
  <c r="G11" i="682"/>
  <c r="F11" i="682"/>
  <c r="E11" i="682"/>
  <c r="D11" i="682"/>
  <c r="C11" i="682"/>
  <c r="M3" i="682"/>
  <c r="H3" i="682"/>
  <c r="S27" i="681"/>
  <c r="R27" i="681"/>
  <c r="Q27" i="681"/>
  <c r="P27" i="681"/>
  <c r="O27" i="681"/>
  <c r="N27" i="681"/>
  <c r="M27" i="681"/>
  <c r="L27" i="681"/>
  <c r="K27" i="681"/>
  <c r="J27" i="681"/>
  <c r="I27" i="681"/>
  <c r="H27" i="681"/>
  <c r="G27" i="681"/>
  <c r="F27" i="681"/>
  <c r="E27" i="681"/>
  <c r="D27" i="681"/>
  <c r="C27" i="681"/>
  <c r="S26" i="681"/>
  <c r="R26" i="681"/>
  <c r="Q26" i="681"/>
  <c r="P26" i="681"/>
  <c r="O26" i="681"/>
  <c r="N26" i="681"/>
  <c r="M26" i="681"/>
  <c r="L26" i="681"/>
  <c r="K26" i="681"/>
  <c r="J26" i="681"/>
  <c r="I26" i="681"/>
  <c r="H26" i="681"/>
  <c r="G26" i="681"/>
  <c r="F26" i="681"/>
  <c r="E26" i="681"/>
  <c r="D26" i="681"/>
  <c r="C26" i="681"/>
  <c r="S25" i="681"/>
  <c r="R25" i="681"/>
  <c r="Q25" i="681"/>
  <c r="P25" i="681"/>
  <c r="O25" i="681"/>
  <c r="N25" i="681"/>
  <c r="M25" i="681"/>
  <c r="L25" i="681"/>
  <c r="K25" i="681"/>
  <c r="J25" i="681"/>
  <c r="I25" i="681"/>
  <c r="H25" i="681"/>
  <c r="G25" i="681"/>
  <c r="F25" i="681"/>
  <c r="E25" i="681"/>
  <c r="D25" i="681"/>
  <c r="C25" i="681"/>
  <c r="S24" i="681"/>
  <c r="R24" i="681"/>
  <c r="Q24" i="681"/>
  <c r="P24" i="681"/>
  <c r="O24" i="681"/>
  <c r="N24" i="681"/>
  <c r="M24" i="681"/>
  <c r="L24" i="681"/>
  <c r="K24" i="681"/>
  <c r="J24" i="681"/>
  <c r="I24" i="681"/>
  <c r="H24" i="681"/>
  <c r="G24" i="681"/>
  <c r="F24" i="681"/>
  <c r="E24" i="681"/>
  <c r="D24" i="681"/>
  <c r="C24" i="681"/>
  <c r="S23" i="681"/>
  <c r="R23" i="681"/>
  <c r="Q23" i="681"/>
  <c r="P23" i="681"/>
  <c r="O23" i="681"/>
  <c r="N23" i="681"/>
  <c r="M23" i="681"/>
  <c r="L23" i="681"/>
  <c r="K23" i="681"/>
  <c r="J23" i="681"/>
  <c r="I23" i="681"/>
  <c r="H23" i="681"/>
  <c r="G23" i="681"/>
  <c r="F23" i="681"/>
  <c r="E23" i="681"/>
  <c r="D23" i="681"/>
  <c r="C23" i="681"/>
  <c r="S22" i="681"/>
  <c r="R22" i="681"/>
  <c r="Q22" i="681"/>
  <c r="P22" i="681"/>
  <c r="O22" i="681"/>
  <c r="N22" i="681"/>
  <c r="M22" i="681"/>
  <c r="L22" i="681"/>
  <c r="K22" i="681"/>
  <c r="J22" i="681"/>
  <c r="I22" i="681"/>
  <c r="H22" i="681"/>
  <c r="G22" i="681"/>
  <c r="F22" i="681"/>
  <c r="E22" i="681"/>
  <c r="D22" i="681"/>
  <c r="C22" i="681"/>
  <c r="S21" i="681"/>
  <c r="R21" i="681"/>
  <c r="Q21" i="681"/>
  <c r="P21" i="681"/>
  <c r="O21" i="681"/>
  <c r="N21" i="681"/>
  <c r="M21" i="681"/>
  <c r="L21" i="681"/>
  <c r="K21" i="681"/>
  <c r="J21" i="681"/>
  <c r="I21" i="681"/>
  <c r="H21" i="681"/>
  <c r="G21" i="681"/>
  <c r="F21" i="681"/>
  <c r="E21" i="681"/>
  <c r="D21" i="681"/>
  <c r="C21" i="681"/>
  <c r="S20" i="681"/>
  <c r="R20" i="681"/>
  <c r="Q20" i="681"/>
  <c r="P20" i="681"/>
  <c r="O20" i="681"/>
  <c r="N20" i="681"/>
  <c r="M20" i="681"/>
  <c r="L20" i="681"/>
  <c r="K20" i="681"/>
  <c r="J20" i="681"/>
  <c r="I20" i="681"/>
  <c r="H20" i="681"/>
  <c r="G20" i="681"/>
  <c r="F20" i="681"/>
  <c r="E20" i="681"/>
  <c r="D20" i="681"/>
  <c r="C20" i="681"/>
  <c r="S19" i="681"/>
  <c r="R19" i="681"/>
  <c r="Q19" i="681"/>
  <c r="P19" i="681"/>
  <c r="O19" i="681"/>
  <c r="N19" i="681"/>
  <c r="M19" i="681"/>
  <c r="L19" i="681"/>
  <c r="K19" i="681"/>
  <c r="J19" i="681"/>
  <c r="I19" i="681"/>
  <c r="H19" i="681"/>
  <c r="G19" i="681"/>
  <c r="F19" i="681"/>
  <c r="E19" i="681"/>
  <c r="D19" i="681"/>
  <c r="C19" i="681"/>
  <c r="S18" i="681"/>
  <c r="R18" i="681"/>
  <c r="Q18" i="681"/>
  <c r="P18" i="681"/>
  <c r="O18" i="681"/>
  <c r="N18" i="681"/>
  <c r="M18" i="681"/>
  <c r="L18" i="681"/>
  <c r="K18" i="681"/>
  <c r="J18" i="681"/>
  <c r="I18" i="681"/>
  <c r="H18" i="681"/>
  <c r="G18" i="681"/>
  <c r="F18" i="681"/>
  <c r="E18" i="681"/>
  <c r="D18" i="681"/>
  <c r="C18" i="681"/>
  <c r="S16" i="681"/>
  <c r="R16" i="681"/>
  <c r="Q16" i="681"/>
  <c r="P16" i="681"/>
  <c r="O16" i="681"/>
  <c r="N16" i="681"/>
  <c r="M16" i="681"/>
  <c r="L16" i="681"/>
  <c r="K16" i="681"/>
  <c r="J16" i="681"/>
  <c r="I16" i="681"/>
  <c r="H16" i="681"/>
  <c r="G16" i="681"/>
  <c r="F16" i="681"/>
  <c r="E16" i="681"/>
  <c r="D16" i="681"/>
  <c r="C16" i="681"/>
  <c r="S15" i="681"/>
  <c r="R15" i="681"/>
  <c r="Q15" i="681"/>
  <c r="P15" i="681"/>
  <c r="O15" i="681"/>
  <c r="N15" i="681"/>
  <c r="M15" i="681"/>
  <c r="L15" i="681"/>
  <c r="K15" i="681"/>
  <c r="J15" i="681"/>
  <c r="I15" i="681"/>
  <c r="H15" i="681"/>
  <c r="G15" i="681"/>
  <c r="F15" i="681"/>
  <c r="E15" i="681"/>
  <c r="D15" i="681"/>
  <c r="C15" i="681"/>
  <c r="S14" i="681"/>
  <c r="R14" i="681"/>
  <c r="Q14" i="681"/>
  <c r="P14" i="681"/>
  <c r="O14" i="681"/>
  <c r="N14" i="681"/>
  <c r="M14" i="681"/>
  <c r="L14" i="681"/>
  <c r="K14" i="681"/>
  <c r="J14" i="681"/>
  <c r="I14" i="681"/>
  <c r="H14" i="681"/>
  <c r="G14" i="681"/>
  <c r="F14" i="681"/>
  <c r="E14" i="681"/>
  <c r="D14" i="681"/>
  <c r="C14" i="681"/>
  <c r="S13" i="681"/>
  <c r="R13" i="681"/>
  <c r="Q13" i="681"/>
  <c r="P13" i="681"/>
  <c r="O13" i="681"/>
  <c r="N13" i="681"/>
  <c r="M13" i="681"/>
  <c r="L13" i="681"/>
  <c r="K13" i="681"/>
  <c r="J13" i="681"/>
  <c r="I13" i="681"/>
  <c r="H13" i="681"/>
  <c r="G13" i="681"/>
  <c r="F13" i="681"/>
  <c r="E13" i="681"/>
  <c r="D13" i="681"/>
  <c r="C13" i="681"/>
  <c r="S12" i="681"/>
  <c r="R12" i="681"/>
  <c r="Q12" i="681"/>
  <c r="P12" i="681"/>
  <c r="O12" i="681"/>
  <c r="N12" i="681"/>
  <c r="M12" i="681"/>
  <c r="L12" i="681"/>
  <c r="K12" i="681"/>
  <c r="J12" i="681"/>
  <c r="I12" i="681"/>
  <c r="H12" i="681"/>
  <c r="G12" i="681"/>
  <c r="F12" i="681"/>
  <c r="E12" i="681"/>
  <c r="D12" i="681"/>
  <c r="C12" i="681"/>
  <c r="S11" i="681"/>
  <c r="R11" i="681"/>
  <c r="Q11" i="681"/>
  <c r="P11" i="681"/>
  <c r="O11" i="681"/>
  <c r="N11" i="681"/>
  <c r="M11" i="681"/>
  <c r="L11" i="681"/>
  <c r="K11" i="681"/>
  <c r="J11" i="681"/>
  <c r="I11" i="681"/>
  <c r="H11" i="681"/>
  <c r="G11" i="681"/>
  <c r="F11" i="681"/>
  <c r="E11" i="681"/>
  <c r="D11" i="681"/>
  <c r="C11" i="681"/>
  <c r="M3" i="681"/>
  <c r="H3" i="681"/>
  <c r="S27" i="680"/>
  <c r="R27" i="680"/>
  <c r="Q27" i="680"/>
  <c r="P27" i="680"/>
  <c r="O27" i="680"/>
  <c r="N27" i="680"/>
  <c r="M27" i="680"/>
  <c r="L27" i="680"/>
  <c r="K27" i="680"/>
  <c r="J27" i="680"/>
  <c r="I27" i="680"/>
  <c r="H27" i="680"/>
  <c r="G27" i="680"/>
  <c r="F27" i="680"/>
  <c r="E27" i="680"/>
  <c r="D27" i="680"/>
  <c r="C27" i="680"/>
  <c r="S26" i="680"/>
  <c r="R26" i="680"/>
  <c r="Q26" i="680"/>
  <c r="P26" i="680"/>
  <c r="O26" i="680"/>
  <c r="N26" i="680"/>
  <c r="M26" i="680"/>
  <c r="L26" i="680"/>
  <c r="K26" i="680"/>
  <c r="J26" i="680"/>
  <c r="I26" i="680"/>
  <c r="H26" i="680"/>
  <c r="G26" i="680"/>
  <c r="F26" i="680"/>
  <c r="E26" i="680"/>
  <c r="D26" i="680"/>
  <c r="C26" i="680"/>
  <c r="S25" i="680"/>
  <c r="R25" i="680"/>
  <c r="Q25" i="680"/>
  <c r="P25" i="680"/>
  <c r="O25" i="680"/>
  <c r="N25" i="680"/>
  <c r="M25" i="680"/>
  <c r="L25" i="680"/>
  <c r="K25" i="680"/>
  <c r="J25" i="680"/>
  <c r="I25" i="680"/>
  <c r="H25" i="680"/>
  <c r="G25" i="680"/>
  <c r="F25" i="680"/>
  <c r="E25" i="680"/>
  <c r="D25" i="680"/>
  <c r="C25" i="680"/>
  <c r="S24" i="680"/>
  <c r="R24" i="680"/>
  <c r="Q24" i="680"/>
  <c r="P24" i="680"/>
  <c r="O24" i="680"/>
  <c r="N24" i="680"/>
  <c r="M24" i="680"/>
  <c r="L24" i="680"/>
  <c r="K24" i="680"/>
  <c r="J24" i="680"/>
  <c r="I24" i="680"/>
  <c r="H24" i="680"/>
  <c r="G24" i="680"/>
  <c r="F24" i="680"/>
  <c r="E24" i="680"/>
  <c r="D24" i="680"/>
  <c r="C24" i="680"/>
  <c r="S23" i="680"/>
  <c r="R23" i="680"/>
  <c r="Q23" i="680"/>
  <c r="P23" i="680"/>
  <c r="O23" i="680"/>
  <c r="N23" i="680"/>
  <c r="M23" i="680"/>
  <c r="L23" i="680"/>
  <c r="K23" i="680"/>
  <c r="J23" i="680"/>
  <c r="I23" i="680"/>
  <c r="H23" i="680"/>
  <c r="G23" i="680"/>
  <c r="F23" i="680"/>
  <c r="E23" i="680"/>
  <c r="D23" i="680"/>
  <c r="C23" i="680"/>
  <c r="S22" i="680"/>
  <c r="R22" i="680"/>
  <c r="Q22" i="680"/>
  <c r="P22" i="680"/>
  <c r="O22" i="680"/>
  <c r="N22" i="680"/>
  <c r="M22" i="680"/>
  <c r="L22" i="680"/>
  <c r="K22" i="680"/>
  <c r="J22" i="680"/>
  <c r="I22" i="680"/>
  <c r="H22" i="680"/>
  <c r="G22" i="680"/>
  <c r="F22" i="680"/>
  <c r="E22" i="680"/>
  <c r="D22" i="680"/>
  <c r="C22" i="680"/>
  <c r="S21" i="680"/>
  <c r="R21" i="680"/>
  <c r="Q21" i="680"/>
  <c r="P21" i="680"/>
  <c r="O21" i="680"/>
  <c r="N21" i="680"/>
  <c r="M21" i="680"/>
  <c r="L21" i="680"/>
  <c r="K21" i="680"/>
  <c r="J21" i="680"/>
  <c r="I21" i="680"/>
  <c r="H21" i="680"/>
  <c r="G21" i="680"/>
  <c r="F21" i="680"/>
  <c r="E21" i="680"/>
  <c r="D21" i="680"/>
  <c r="C21" i="680"/>
  <c r="S20" i="680"/>
  <c r="R20" i="680"/>
  <c r="Q20" i="680"/>
  <c r="P20" i="680"/>
  <c r="O20" i="680"/>
  <c r="N20" i="680"/>
  <c r="M20" i="680"/>
  <c r="L20" i="680"/>
  <c r="K20" i="680"/>
  <c r="J20" i="680"/>
  <c r="I20" i="680"/>
  <c r="H20" i="680"/>
  <c r="G20" i="680"/>
  <c r="F20" i="680"/>
  <c r="E20" i="680"/>
  <c r="D20" i="680"/>
  <c r="C20" i="680"/>
  <c r="S19" i="680"/>
  <c r="R19" i="680"/>
  <c r="Q19" i="680"/>
  <c r="P19" i="680"/>
  <c r="O19" i="680"/>
  <c r="N19" i="680"/>
  <c r="M19" i="680"/>
  <c r="L19" i="680"/>
  <c r="K19" i="680"/>
  <c r="J19" i="680"/>
  <c r="I19" i="680"/>
  <c r="H19" i="680"/>
  <c r="G19" i="680"/>
  <c r="F19" i="680"/>
  <c r="E19" i="680"/>
  <c r="D19" i="680"/>
  <c r="C19" i="680"/>
  <c r="S18" i="680"/>
  <c r="R18" i="680"/>
  <c r="Q18" i="680"/>
  <c r="P18" i="680"/>
  <c r="O18" i="680"/>
  <c r="N18" i="680"/>
  <c r="M18" i="680"/>
  <c r="L18" i="680"/>
  <c r="K18" i="680"/>
  <c r="J18" i="680"/>
  <c r="I18" i="680"/>
  <c r="H18" i="680"/>
  <c r="G18" i="680"/>
  <c r="F18" i="680"/>
  <c r="E18" i="680"/>
  <c r="D18" i="680"/>
  <c r="C18" i="680"/>
  <c r="S16" i="680"/>
  <c r="R16" i="680"/>
  <c r="Q16" i="680"/>
  <c r="P16" i="680"/>
  <c r="O16" i="680"/>
  <c r="N16" i="680"/>
  <c r="M16" i="680"/>
  <c r="L16" i="680"/>
  <c r="K16" i="680"/>
  <c r="J16" i="680"/>
  <c r="I16" i="680"/>
  <c r="H16" i="680"/>
  <c r="G16" i="680"/>
  <c r="F16" i="680"/>
  <c r="E16" i="680"/>
  <c r="D16" i="680"/>
  <c r="C16" i="680"/>
  <c r="S15" i="680"/>
  <c r="R15" i="680"/>
  <c r="Q15" i="680"/>
  <c r="P15" i="680"/>
  <c r="O15" i="680"/>
  <c r="N15" i="680"/>
  <c r="M15" i="680"/>
  <c r="L15" i="680"/>
  <c r="K15" i="680"/>
  <c r="J15" i="680"/>
  <c r="I15" i="680"/>
  <c r="H15" i="680"/>
  <c r="G15" i="680"/>
  <c r="F15" i="680"/>
  <c r="E15" i="680"/>
  <c r="D15" i="680"/>
  <c r="C15" i="680"/>
  <c r="S14" i="680"/>
  <c r="R14" i="680"/>
  <c r="Q14" i="680"/>
  <c r="P14" i="680"/>
  <c r="O14" i="680"/>
  <c r="N14" i="680"/>
  <c r="M14" i="680"/>
  <c r="L14" i="680"/>
  <c r="K14" i="680"/>
  <c r="J14" i="680"/>
  <c r="I14" i="680"/>
  <c r="H14" i="680"/>
  <c r="G14" i="680"/>
  <c r="F14" i="680"/>
  <c r="E14" i="680"/>
  <c r="D14" i="680"/>
  <c r="C14" i="680"/>
  <c r="S13" i="680"/>
  <c r="R13" i="680"/>
  <c r="Q13" i="680"/>
  <c r="P13" i="680"/>
  <c r="O13" i="680"/>
  <c r="N13" i="680"/>
  <c r="M13" i="680"/>
  <c r="L13" i="680"/>
  <c r="K13" i="680"/>
  <c r="J13" i="680"/>
  <c r="I13" i="680"/>
  <c r="H13" i="680"/>
  <c r="G13" i="680"/>
  <c r="F13" i="680"/>
  <c r="E13" i="680"/>
  <c r="D13" i="680"/>
  <c r="C13" i="680"/>
  <c r="S12" i="680"/>
  <c r="R12" i="680"/>
  <c r="Q12" i="680"/>
  <c r="P12" i="680"/>
  <c r="O12" i="680"/>
  <c r="N12" i="680"/>
  <c r="M12" i="680"/>
  <c r="L12" i="680"/>
  <c r="K12" i="680"/>
  <c r="J12" i="680"/>
  <c r="I12" i="680"/>
  <c r="H12" i="680"/>
  <c r="G12" i="680"/>
  <c r="F12" i="680"/>
  <c r="E12" i="680"/>
  <c r="D12" i="680"/>
  <c r="C12" i="680"/>
  <c r="S11" i="680"/>
  <c r="R11" i="680"/>
  <c r="Q11" i="680"/>
  <c r="P11" i="680"/>
  <c r="O11" i="680"/>
  <c r="N11" i="680"/>
  <c r="M11" i="680"/>
  <c r="L11" i="680"/>
  <c r="K11" i="680"/>
  <c r="J11" i="680"/>
  <c r="I11" i="680"/>
  <c r="H11" i="680"/>
  <c r="G11" i="680"/>
  <c r="F11" i="680"/>
  <c r="E11" i="680"/>
  <c r="D11" i="680"/>
  <c r="C11" i="680"/>
  <c r="M3" i="680"/>
  <c r="H3" i="680"/>
  <c r="S27" i="679"/>
  <c r="R27" i="679"/>
  <c r="Q27" i="679"/>
  <c r="P27" i="679"/>
  <c r="O27" i="679"/>
  <c r="N27" i="679"/>
  <c r="M27" i="679"/>
  <c r="L27" i="679"/>
  <c r="K27" i="679"/>
  <c r="J27" i="679"/>
  <c r="I27" i="679"/>
  <c r="H27" i="679"/>
  <c r="G27" i="679"/>
  <c r="F27" i="679"/>
  <c r="E27" i="679"/>
  <c r="D27" i="679"/>
  <c r="C27" i="679"/>
  <c r="S26" i="679"/>
  <c r="R26" i="679"/>
  <c r="Q26" i="679"/>
  <c r="P26" i="679"/>
  <c r="O26" i="679"/>
  <c r="N26" i="679"/>
  <c r="M26" i="679"/>
  <c r="L26" i="679"/>
  <c r="K26" i="679"/>
  <c r="J26" i="679"/>
  <c r="I26" i="679"/>
  <c r="H26" i="679"/>
  <c r="G26" i="679"/>
  <c r="F26" i="679"/>
  <c r="E26" i="679"/>
  <c r="D26" i="679"/>
  <c r="C26" i="679"/>
  <c r="S25" i="679"/>
  <c r="R25" i="679"/>
  <c r="Q25" i="679"/>
  <c r="P25" i="679"/>
  <c r="O25" i="679"/>
  <c r="N25" i="679"/>
  <c r="M25" i="679"/>
  <c r="L25" i="679"/>
  <c r="K25" i="679"/>
  <c r="J25" i="679"/>
  <c r="I25" i="679"/>
  <c r="H25" i="679"/>
  <c r="G25" i="679"/>
  <c r="F25" i="679"/>
  <c r="E25" i="679"/>
  <c r="D25" i="679"/>
  <c r="C25" i="679"/>
  <c r="S24" i="679"/>
  <c r="R24" i="679"/>
  <c r="Q24" i="679"/>
  <c r="P24" i="679"/>
  <c r="O24" i="679"/>
  <c r="N24" i="679"/>
  <c r="M24" i="679"/>
  <c r="L24" i="679"/>
  <c r="K24" i="679"/>
  <c r="J24" i="679"/>
  <c r="I24" i="679"/>
  <c r="H24" i="679"/>
  <c r="G24" i="679"/>
  <c r="F24" i="679"/>
  <c r="E24" i="679"/>
  <c r="D24" i="679"/>
  <c r="C24" i="679"/>
  <c r="S23" i="679"/>
  <c r="R23" i="679"/>
  <c r="Q23" i="679"/>
  <c r="P23" i="679"/>
  <c r="O23" i="679"/>
  <c r="N23" i="679"/>
  <c r="M23" i="679"/>
  <c r="L23" i="679"/>
  <c r="K23" i="679"/>
  <c r="J23" i="679"/>
  <c r="I23" i="679"/>
  <c r="H23" i="679"/>
  <c r="G23" i="679"/>
  <c r="F23" i="679"/>
  <c r="E23" i="679"/>
  <c r="D23" i="679"/>
  <c r="C23" i="679"/>
  <c r="S22" i="679"/>
  <c r="R22" i="679"/>
  <c r="Q22" i="679"/>
  <c r="P22" i="679"/>
  <c r="O22" i="679"/>
  <c r="N22" i="679"/>
  <c r="M22" i="679"/>
  <c r="L22" i="679"/>
  <c r="K22" i="679"/>
  <c r="J22" i="679"/>
  <c r="I22" i="679"/>
  <c r="H22" i="679"/>
  <c r="G22" i="679"/>
  <c r="F22" i="679"/>
  <c r="E22" i="679"/>
  <c r="D22" i="679"/>
  <c r="C22" i="679"/>
  <c r="S21" i="679"/>
  <c r="R21" i="679"/>
  <c r="Q21" i="679"/>
  <c r="P21" i="679"/>
  <c r="O21" i="679"/>
  <c r="N21" i="679"/>
  <c r="M21" i="679"/>
  <c r="L21" i="679"/>
  <c r="K21" i="679"/>
  <c r="J21" i="679"/>
  <c r="I21" i="679"/>
  <c r="H21" i="679"/>
  <c r="G21" i="679"/>
  <c r="F21" i="679"/>
  <c r="E21" i="679"/>
  <c r="D21" i="679"/>
  <c r="C21" i="679"/>
  <c r="S20" i="679"/>
  <c r="R20" i="679"/>
  <c r="Q20" i="679"/>
  <c r="P20" i="679"/>
  <c r="O20" i="679"/>
  <c r="N20" i="679"/>
  <c r="M20" i="679"/>
  <c r="L20" i="679"/>
  <c r="K20" i="679"/>
  <c r="J20" i="679"/>
  <c r="I20" i="679"/>
  <c r="H20" i="679"/>
  <c r="G20" i="679"/>
  <c r="F20" i="679"/>
  <c r="E20" i="679"/>
  <c r="D20" i="679"/>
  <c r="C20" i="679"/>
  <c r="S19" i="679"/>
  <c r="R19" i="679"/>
  <c r="Q19" i="679"/>
  <c r="P19" i="679"/>
  <c r="O19" i="679"/>
  <c r="N19" i="679"/>
  <c r="M19" i="679"/>
  <c r="L19" i="679"/>
  <c r="K19" i="679"/>
  <c r="J19" i="679"/>
  <c r="I19" i="679"/>
  <c r="H19" i="679"/>
  <c r="G19" i="679"/>
  <c r="F19" i="679"/>
  <c r="E19" i="679"/>
  <c r="D19" i="679"/>
  <c r="C19" i="679"/>
  <c r="S18" i="679"/>
  <c r="R18" i="679"/>
  <c r="Q18" i="679"/>
  <c r="P18" i="679"/>
  <c r="O18" i="679"/>
  <c r="N18" i="679"/>
  <c r="M18" i="679"/>
  <c r="L18" i="679"/>
  <c r="K18" i="679"/>
  <c r="J18" i="679"/>
  <c r="I18" i="679"/>
  <c r="H18" i="679"/>
  <c r="G18" i="679"/>
  <c r="F18" i="679"/>
  <c r="E18" i="679"/>
  <c r="D18" i="679"/>
  <c r="C18" i="679"/>
  <c r="S16" i="679"/>
  <c r="R16" i="679"/>
  <c r="Q16" i="679"/>
  <c r="P16" i="679"/>
  <c r="O16" i="679"/>
  <c r="N16" i="679"/>
  <c r="M16" i="679"/>
  <c r="L16" i="679"/>
  <c r="K16" i="679"/>
  <c r="J16" i="679"/>
  <c r="I16" i="679"/>
  <c r="H16" i="679"/>
  <c r="G16" i="679"/>
  <c r="F16" i="679"/>
  <c r="E16" i="679"/>
  <c r="D16" i="679"/>
  <c r="C16" i="679"/>
  <c r="S15" i="679"/>
  <c r="R15" i="679"/>
  <c r="Q15" i="679"/>
  <c r="P15" i="679"/>
  <c r="O15" i="679"/>
  <c r="N15" i="679"/>
  <c r="M15" i="679"/>
  <c r="L15" i="679"/>
  <c r="K15" i="679"/>
  <c r="J15" i="679"/>
  <c r="I15" i="679"/>
  <c r="H15" i="679"/>
  <c r="G15" i="679"/>
  <c r="F15" i="679"/>
  <c r="E15" i="679"/>
  <c r="D15" i="679"/>
  <c r="C15" i="679"/>
  <c r="S14" i="679"/>
  <c r="R14" i="679"/>
  <c r="Q14" i="679"/>
  <c r="P14" i="679"/>
  <c r="O14" i="679"/>
  <c r="N14" i="679"/>
  <c r="M14" i="679"/>
  <c r="L14" i="679"/>
  <c r="K14" i="679"/>
  <c r="J14" i="679"/>
  <c r="I14" i="679"/>
  <c r="H14" i="679"/>
  <c r="G14" i="679"/>
  <c r="F14" i="679"/>
  <c r="E14" i="679"/>
  <c r="D14" i="679"/>
  <c r="C14" i="679"/>
  <c r="S13" i="679"/>
  <c r="R13" i="679"/>
  <c r="Q13" i="679"/>
  <c r="P13" i="679"/>
  <c r="O13" i="679"/>
  <c r="N13" i="679"/>
  <c r="M13" i="679"/>
  <c r="L13" i="679"/>
  <c r="K13" i="679"/>
  <c r="J13" i="679"/>
  <c r="I13" i="679"/>
  <c r="H13" i="679"/>
  <c r="G13" i="679"/>
  <c r="F13" i="679"/>
  <c r="E13" i="679"/>
  <c r="D13" i="679"/>
  <c r="C13" i="679"/>
  <c r="S12" i="679"/>
  <c r="R12" i="679"/>
  <c r="Q12" i="679"/>
  <c r="P12" i="679"/>
  <c r="O12" i="679"/>
  <c r="N12" i="679"/>
  <c r="M12" i="679"/>
  <c r="L12" i="679"/>
  <c r="K12" i="679"/>
  <c r="J12" i="679"/>
  <c r="I12" i="679"/>
  <c r="H12" i="679"/>
  <c r="G12" i="679"/>
  <c r="F12" i="679"/>
  <c r="E12" i="679"/>
  <c r="D12" i="679"/>
  <c r="C12" i="679"/>
  <c r="S11" i="679"/>
  <c r="R11" i="679"/>
  <c r="Q11" i="679"/>
  <c r="P11" i="679"/>
  <c r="O11" i="679"/>
  <c r="N11" i="679"/>
  <c r="M11" i="679"/>
  <c r="L11" i="679"/>
  <c r="K11" i="679"/>
  <c r="J11" i="679"/>
  <c r="I11" i="679"/>
  <c r="H11" i="679"/>
  <c r="G11" i="679"/>
  <c r="F11" i="679"/>
  <c r="E11" i="679"/>
  <c r="D11" i="679"/>
  <c r="C11" i="679"/>
  <c r="M3" i="679"/>
  <c r="H3" i="679"/>
  <c r="S27" i="678"/>
  <c r="R27" i="678"/>
  <c r="Q27" i="678"/>
  <c r="P27" i="678"/>
  <c r="O27" i="678"/>
  <c r="N27" i="678"/>
  <c r="M27" i="678"/>
  <c r="L27" i="678"/>
  <c r="K27" i="678"/>
  <c r="J27" i="678"/>
  <c r="I27" i="678"/>
  <c r="H27" i="678"/>
  <c r="G27" i="678"/>
  <c r="F27" i="678"/>
  <c r="E27" i="678"/>
  <c r="D27" i="678"/>
  <c r="C27" i="678"/>
  <c r="S26" i="678"/>
  <c r="R26" i="678"/>
  <c r="Q26" i="678"/>
  <c r="P26" i="678"/>
  <c r="O26" i="678"/>
  <c r="N26" i="678"/>
  <c r="M26" i="678"/>
  <c r="L26" i="678"/>
  <c r="K26" i="678"/>
  <c r="J26" i="678"/>
  <c r="I26" i="678"/>
  <c r="H26" i="678"/>
  <c r="G26" i="678"/>
  <c r="F26" i="678"/>
  <c r="E26" i="678"/>
  <c r="D26" i="678"/>
  <c r="C26" i="678"/>
  <c r="S25" i="678"/>
  <c r="R25" i="678"/>
  <c r="Q25" i="678"/>
  <c r="P25" i="678"/>
  <c r="O25" i="678"/>
  <c r="N25" i="678"/>
  <c r="M25" i="678"/>
  <c r="L25" i="678"/>
  <c r="K25" i="678"/>
  <c r="J25" i="678"/>
  <c r="I25" i="678"/>
  <c r="H25" i="678"/>
  <c r="G25" i="678"/>
  <c r="F25" i="678"/>
  <c r="E25" i="678"/>
  <c r="D25" i="678"/>
  <c r="C25" i="678"/>
  <c r="S24" i="678"/>
  <c r="R24" i="678"/>
  <c r="Q24" i="678"/>
  <c r="P24" i="678"/>
  <c r="O24" i="678"/>
  <c r="N24" i="678"/>
  <c r="M24" i="678"/>
  <c r="L24" i="678"/>
  <c r="K24" i="678"/>
  <c r="J24" i="678"/>
  <c r="I24" i="678"/>
  <c r="H24" i="678"/>
  <c r="G24" i="678"/>
  <c r="F24" i="678"/>
  <c r="E24" i="678"/>
  <c r="D24" i="678"/>
  <c r="C24" i="678"/>
  <c r="S23" i="678"/>
  <c r="R23" i="678"/>
  <c r="Q23" i="678"/>
  <c r="P23" i="678"/>
  <c r="O23" i="678"/>
  <c r="N23" i="678"/>
  <c r="M23" i="678"/>
  <c r="L23" i="678"/>
  <c r="K23" i="678"/>
  <c r="J23" i="678"/>
  <c r="I23" i="678"/>
  <c r="H23" i="678"/>
  <c r="G23" i="678"/>
  <c r="F23" i="678"/>
  <c r="E23" i="678"/>
  <c r="D23" i="678"/>
  <c r="C23" i="678"/>
  <c r="S22" i="678"/>
  <c r="R22" i="678"/>
  <c r="Q22" i="678"/>
  <c r="P22" i="678"/>
  <c r="O22" i="678"/>
  <c r="N22" i="678"/>
  <c r="M22" i="678"/>
  <c r="L22" i="678"/>
  <c r="K22" i="678"/>
  <c r="J22" i="678"/>
  <c r="I22" i="678"/>
  <c r="H22" i="678"/>
  <c r="G22" i="678"/>
  <c r="F22" i="678"/>
  <c r="E22" i="678"/>
  <c r="D22" i="678"/>
  <c r="C22" i="678"/>
  <c r="S21" i="678"/>
  <c r="R21" i="678"/>
  <c r="Q21" i="678"/>
  <c r="P21" i="678"/>
  <c r="O21" i="678"/>
  <c r="N21" i="678"/>
  <c r="M21" i="678"/>
  <c r="L21" i="678"/>
  <c r="K21" i="678"/>
  <c r="J21" i="678"/>
  <c r="I21" i="678"/>
  <c r="H21" i="678"/>
  <c r="G21" i="678"/>
  <c r="F21" i="678"/>
  <c r="E21" i="678"/>
  <c r="D21" i="678"/>
  <c r="C21" i="678"/>
  <c r="S20" i="678"/>
  <c r="R20" i="678"/>
  <c r="Q20" i="678"/>
  <c r="P20" i="678"/>
  <c r="O20" i="678"/>
  <c r="N20" i="678"/>
  <c r="M20" i="678"/>
  <c r="L20" i="678"/>
  <c r="K20" i="678"/>
  <c r="J20" i="678"/>
  <c r="I20" i="678"/>
  <c r="H20" i="678"/>
  <c r="G20" i="678"/>
  <c r="F20" i="678"/>
  <c r="E20" i="678"/>
  <c r="D20" i="678"/>
  <c r="C20" i="678"/>
  <c r="S19" i="678"/>
  <c r="R19" i="678"/>
  <c r="Q19" i="678"/>
  <c r="P19" i="678"/>
  <c r="O19" i="678"/>
  <c r="N19" i="678"/>
  <c r="M19" i="678"/>
  <c r="L19" i="678"/>
  <c r="K19" i="678"/>
  <c r="J19" i="678"/>
  <c r="I19" i="678"/>
  <c r="H19" i="678"/>
  <c r="G19" i="678"/>
  <c r="F19" i="678"/>
  <c r="E19" i="678"/>
  <c r="D19" i="678"/>
  <c r="C19" i="678"/>
  <c r="S18" i="678"/>
  <c r="R18" i="678"/>
  <c r="Q18" i="678"/>
  <c r="P18" i="678"/>
  <c r="O18" i="678"/>
  <c r="N18" i="678"/>
  <c r="M18" i="678"/>
  <c r="L18" i="678"/>
  <c r="K18" i="678"/>
  <c r="J18" i="678"/>
  <c r="I18" i="678"/>
  <c r="H18" i="678"/>
  <c r="G18" i="678"/>
  <c r="F18" i="678"/>
  <c r="E18" i="678"/>
  <c r="D18" i="678"/>
  <c r="C18" i="678"/>
  <c r="S16" i="678"/>
  <c r="R16" i="678"/>
  <c r="Q16" i="678"/>
  <c r="P16" i="678"/>
  <c r="O16" i="678"/>
  <c r="N16" i="678"/>
  <c r="M16" i="678"/>
  <c r="L16" i="678"/>
  <c r="K16" i="678"/>
  <c r="J16" i="678"/>
  <c r="I16" i="678"/>
  <c r="H16" i="678"/>
  <c r="G16" i="678"/>
  <c r="F16" i="678"/>
  <c r="E16" i="678"/>
  <c r="D16" i="678"/>
  <c r="C16" i="678"/>
  <c r="S15" i="678"/>
  <c r="R15" i="678"/>
  <c r="Q15" i="678"/>
  <c r="P15" i="678"/>
  <c r="O15" i="678"/>
  <c r="N15" i="678"/>
  <c r="M15" i="678"/>
  <c r="L15" i="678"/>
  <c r="K15" i="678"/>
  <c r="J15" i="678"/>
  <c r="I15" i="678"/>
  <c r="H15" i="678"/>
  <c r="G15" i="678"/>
  <c r="F15" i="678"/>
  <c r="E15" i="678"/>
  <c r="D15" i="678"/>
  <c r="C15" i="678"/>
  <c r="S14" i="678"/>
  <c r="R14" i="678"/>
  <c r="Q14" i="678"/>
  <c r="P14" i="678"/>
  <c r="O14" i="678"/>
  <c r="N14" i="678"/>
  <c r="M14" i="678"/>
  <c r="L14" i="678"/>
  <c r="K14" i="678"/>
  <c r="J14" i="678"/>
  <c r="I14" i="678"/>
  <c r="H14" i="678"/>
  <c r="G14" i="678"/>
  <c r="F14" i="678"/>
  <c r="E14" i="678"/>
  <c r="D14" i="678"/>
  <c r="C14" i="678"/>
  <c r="S13" i="678"/>
  <c r="R13" i="678"/>
  <c r="Q13" i="678"/>
  <c r="P13" i="678"/>
  <c r="O13" i="678"/>
  <c r="N13" i="678"/>
  <c r="M13" i="678"/>
  <c r="L13" i="678"/>
  <c r="K13" i="678"/>
  <c r="J13" i="678"/>
  <c r="I13" i="678"/>
  <c r="H13" i="678"/>
  <c r="G13" i="678"/>
  <c r="F13" i="678"/>
  <c r="E13" i="678"/>
  <c r="D13" i="678"/>
  <c r="C13" i="678"/>
  <c r="S12" i="678"/>
  <c r="R12" i="678"/>
  <c r="Q12" i="678"/>
  <c r="P12" i="678"/>
  <c r="O12" i="678"/>
  <c r="N12" i="678"/>
  <c r="M12" i="678"/>
  <c r="L12" i="678"/>
  <c r="K12" i="678"/>
  <c r="J12" i="678"/>
  <c r="I12" i="678"/>
  <c r="H12" i="678"/>
  <c r="G12" i="678"/>
  <c r="F12" i="678"/>
  <c r="E12" i="678"/>
  <c r="D12" i="678"/>
  <c r="C12" i="678"/>
  <c r="S11" i="678"/>
  <c r="R11" i="678"/>
  <c r="Q11" i="678"/>
  <c r="P11" i="678"/>
  <c r="O11" i="678"/>
  <c r="N11" i="678"/>
  <c r="M11" i="678"/>
  <c r="L11" i="678"/>
  <c r="K11" i="678"/>
  <c r="J11" i="678"/>
  <c r="I11" i="678"/>
  <c r="H11" i="678"/>
  <c r="G11" i="678"/>
  <c r="F11" i="678"/>
  <c r="E11" i="678"/>
  <c r="D11" i="678"/>
  <c r="C11" i="678"/>
  <c r="M3" i="678"/>
  <c r="H3" i="678"/>
  <c r="S27" i="677"/>
  <c r="R27" i="677"/>
  <c r="Q27" i="677"/>
  <c r="P27" i="677"/>
  <c r="O27" i="677"/>
  <c r="N27" i="677"/>
  <c r="M27" i="677"/>
  <c r="L27" i="677"/>
  <c r="K27" i="677"/>
  <c r="J27" i="677"/>
  <c r="I27" i="677"/>
  <c r="H27" i="677"/>
  <c r="G27" i="677"/>
  <c r="F27" i="677"/>
  <c r="E27" i="677"/>
  <c r="D27" i="677"/>
  <c r="C27" i="677"/>
  <c r="S26" i="677"/>
  <c r="R26" i="677"/>
  <c r="Q26" i="677"/>
  <c r="P26" i="677"/>
  <c r="O26" i="677"/>
  <c r="N26" i="677"/>
  <c r="M26" i="677"/>
  <c r="L26" i="677"/>
  <c r="K26" i="677"/>
  <c r="J26" i="677"/>
  <c r="I26" i="677"/>
  <c r="H26" i="677"/>
  <c r="G26" i="677"/>
  <c r="F26" i="677"/>
  <c r="E26" i="677"/>
  <c r="D26" i="677"/>
  <c r="C26" i="677"/>
  <c r="S25" i="677"/>
  <c r="R25" i="677"/>
  <c r="Q25" i="677"/>
  <c r="P25" i="677"/>
  <c r="O25" i="677"/>
  <c r="N25" i="677"/>
  <c r="M25" i="677"/>
  <c r="L25" i="677"/>
  <c r="K25" i="677"/>
  <c r="J25" i="677"/>
  <c r="I25" i="677"/>
  <c r="H25" i="677"/>
  <c r="G25" i="677"/>
  <c r="F25" i="677"/>
  <c r="E25" i="677"/>
  <c r="D25" i="677"/>
  <c r="C25" i="677"/>
  <c r="S24" i="677"/>
  <c r="R24" i="677"/>
  <c r="Q24" i="677"/>
  <c r="P24" i="677"/>
  <c r="O24" i="677"/>
  <c r="N24" i="677"/>
  <c r="M24" i="677"/>
  <c r="L24" i="677"/>
  <c r="K24" i="677"/>
  <c r="J24" i="677"/>
  <c r="I24" i="677"/>
  <c r="H24" i="677"/>
  <c r="G24" i="677"/>
  <c r="F24" i="677"/>
  <c r="E24" i="677"/>
  <c r="D24" i="677"/>
  <c r="C24" i="677"/>
  <c r="S23" i="677"/>
  <c r="R23" i="677"/>
  <c r="Q23" i="677"/>
  <c r="P23" i="677"/>
  <c r="O23" i="677"/>
  <c r="N23" i="677"/>
  <c r="M23" i="677"/>
  <c r="L23" i="677"/>
  <c r="K23" i="677"/>
  <c r="J23" i="677"/>
  <c r="I23" i="677"/>
  <c r="H23" i="677"/>
  <c r="G23" i="677"/>
  <c r="F23" i="677"/>
  <c r="E23" i="677"/>
  <c r="D23" i="677"/>
  <c r="C23" i="677"/>
  <c r="S22" i="677"/>
  <c r="R22" i="677"/>
  <c r="Q22" i="677"/>
  <c r="P22" i="677"/>
  <c r="O22" i="677"/>
  <c r="N22" i="677"/>
  <c r="M22" i="677"/>
  <c r="L22" i="677"/>
  <c r="K22" i="677"/>
  <c r="J22" i="677"/>
  <c r="I22" i="677"/>
  <c r="H22" i="677"/>
  <c r="G22" i="677"/>
  <c r="F22" i="677"/>
  <c r="E22" i="677"/>
  <c r="D22" i="677"/>
  <c r="C22" i="677"/>
  <c r="S21" i="677"/>
  <c r="R21" i="677"/>
  <c r="Q21" i="677"/>
  <c r="P21" i="677"/>
  <c r="O21" i="677"/>
  <c r="N21" i="677"/>
  <c r="M21" i="677"/>
  <c r="L21" i="677"/>
  <c r="K21" i="677"/>
  <c r="J21" i="677"/>
  <c r="I21" i="677"/>
  <c r="H21" i="677"/>
  <c r="G21" i="677"/>
  <c r="F21" i="677"/>
  <c r="E21" i="677"/>
  <c r="D21" i="677"/>
  <c r="C21" i="677"/>
  <c r="S20" i="677"/>
  <c r="R20" i="677"/>
  <c r="Q20" i="677"/>
  <c r="P20" i="677"/>
  <c r="O20" i="677"/>
  <c r="N20" i="677"/>
  <c r="M20" i="677"/>
  <c r="L20" i="677"/>
  <c r="K20" i="677"/>
  <c r="J20" i="677"/>
  <c r="I20" i="677"/>
  <c r="H20" i="677"/>
  <c r="G20" i="677"/>
  <c r="F20" i="677"/>
  <c r="E20" i="677"/>
  <c r="D20" i="677"/>
  <c r="C20" i="677"/>
  <c r="S19" i="677"/>
  <c r="R19" i="677"/>
  <c r="Q19" i="677"/>
  <c r="P19" i="677"/>
  <c r="O19" i="677"/>
  <c r="N19" i="677"/>
  <c r="M19" i="677"/>
  <c r="L19" i="677"/>
  <c r="K19" i="677"/>
  <c r="J19" i="677"/>
  <c r="I19" i="677"/>
  <c r="H19" i="677"/>
  <c r="G19" i="677"/>
  <c r="F19" i="677"/>
  <c r="E19" i="677"/>
  <c r="D19" i="677"/>
  <c r="C19" i="677"/>
  <c r="S18" i="677"/>
  <c r="R18" i="677"/>
  <c r="Q18" i="677"/>
  <c r="P18" i="677"/>
  <c r="O18" i="677"/>
  <c r="N18" i="677"/>
  <c r="M18" i="677"/>
  <c r="L18" i="677"/>
  <c r="K18" i="677"/>
  <c r="J18" i="677"/>
  <c r="I18" i="677"/>
  <c r="H18" i="677"/>
  <c r="G18" i="677"/>
  <c r="F18" i="677"/>
  <c r="E18" i="677"/>
  <c r="D18" i="677"/>
  <c r="C18" i="677"/>
  <c r="S16" i="677"/>
  <c r="R16" i="677"/>
  <c r="Q16" i="677"/>
  <c r="P16" i="677"/>
  <c r="O16" i="677"/>
  <c r="N16" i="677"/>
  <c r="M16" i="677"/>
  <c r="L16" i="677"/>
  <c r="K16" i="677"/>
  <c r="J16" i="677"/>
  <c r="I16" i="677"/>
  <c r="H16" i="677"/>
  <c r="G16" i="677"/>
  <c r="F16" i="677"/>
  <c r="E16" i="677"/>
  <c r="D16" i="677"/>
  <c r="C16" i="677"/>
  <c r="S15" i="677"/>
  <c r="R15" i="677"/>
  <c r="Q15" i="677"/>
  <c r="P15" i="677"/>
  <c r="O15" i="677"/>
  <c r="N15" i="677"/>
  <c r="M15" i="677"/>
  <c r="L15" i="677"/>
  <c r="K15" i="677"/>
  <c r="J15" i="677"/>
  <c r="I15" i="677"/>
  <c r="H15" i="677"/>
  <c r="G15" i="677"/>
  <c r="F15" i="677"/>
  <c r="E15" i="677"/>
  <c r="D15" i="677"/>
  <c r="C15" i="677"/>
  <c r="S14" i="677"/>
  <c r="R14" i="677"/>
  <c r="Q14" i="677"/>
  <c r="P14" i="677"/>
  <c r="O14" i="677"/>
  <c r="N14" i="677"/>
  <c r="M14" i="677"/>
  <c r="L14" i="677"/>
  <c r="K14" i="677"/>
  <c r="J14" i="677"/>
  <c r="I14" i="677"/>
  <c r="H14" i="677"/>
  <c r="G14" i="677"/>
  <c r="F14" i="677"/>
  <c r="E14" i="677"/>
  <c r="D14" i="677"/>
  <c r="C14" i="677"/>
  <c r="S13" i="677"/>
  <c r="R13" i="677"/>
  <c r="Q13" i="677"/>
  <c r="P13" i="677"/>
  <c r="O13" i="677"/>
  <c r="N13" i="677"/>
  <c r="M13" i="677"/>
  <c r="L13" i="677"/>
  <c r="K13" i="677"/>
  <c r="J13" i="677"/>
  <c r="I13" i="677"/>
  <c r="H13" i="677"/>
  <c r="G13" i="677"/>
  <c r="F13" i="677"/>
  <c r="E13" i="677"/>
  <c r="D13" i="677"/>
  <c r="C13" i="677"/>
  <c r="S12" i="677"/>
  <c r="R12" i="677"/>
  <c r="Q12" i="677"/>
  <c r="P12" i="677"/>
  <c r="O12" i="677"/>
  <c r="N12" i="677"/>
  <c r="M12" i="677"/>
  <c r="L12" i="677"/>
  <c r="K12" i="677"/>
  <c r="J12" i="677"/>
  <c r="I12" i="677"/>
  <c r="H12" i="677"/>
  <c r="G12" i="677"/>
  <c r="F12" i="677"/>
  <c r="E12" i="677"/>
  <c r="D12" i="677"/>
  <c r="C12" i="677"/>
  <c r="S11" i="677"/>
  <c r="R11" i="677"/>
  <c r="Q11" i="677"/>
  <c r="P11" i="677"/>
  <c r="O11" i="677"/>
  <c r="N11" i="677"/>
  <c r="M11" i="677"/>
  <c r="L11" i="677"/>
  <c r="K11" i="677"/>
  <c r="J11" i="677"/>
  <c r="I11" i="677"/>
  <c r="H11" i="677"/>
  <c r="G11" i="677"/>
  <c r="F11" i="677"/>
  <c r="E11" i="677"/>
  <c r="D11" i="677"/>
  <c r="C11" i="677"/>
  <c r="M3" i="677"/>
  <c r="H3" i="677"/>
  <c r="S27" i="676"/>
  <c r="R27" i="676"/>
  <c r="Q27" i="676"/>
  <c r="P27" i="676"/>
  <c r="O27" i="676"/>
  <c r="N27" i="676"/>
  <c r="M27" i="676"/>
  <c r="L27" i="676"/>
  <c r="K27" i="676"/>
  <c r="J27" i="676"/>
  <c r="I27" i="676"/>
  <c r="H27" i="676"/>
  <c r="G27" i="676"/>
  <c r="F27" i="676"/>
  <c r="E27" i="676"/>
  <c r="D27" i="676"/>
  <c r="C27" i="676"/>
  <c r="S26" i="676"/>
  <c r="R26" i="676"/>
  <c r="Q26" i="676"/>
  <c r="P26" i="676"/>
  <c r="O26" i="676"/>
  <c r="N26" i="676"/>
  <c r="M26" i="676"/>
  <c r="L26" i="676"/>
  <c r="K26" i="676"/>
  <c r="J26" i="676"/>
  <c r="I26" i="676"/>
  <c r="H26" i="676"/>
  <c r="G26" i="676"/>
  <c r="F26" i="676"/>
  <c r="E26" i="676"/>
  <c r="D26" i="676"/>
  <c r="C26" i="676"/>
  <c r="S25" i="676"/>
  <c r="R25" i="676"/>
  <c r="Q25" i="676"/>
  <c r="P25" i="676"/>
  <c r="O25" i="676"/>
  <c r="N25" i="676"/>
  <c r="M25" i="676"/>
  <c r="L25" i="676"/>
  <c r="K25" i="676"/>
  <c r="J25" i="676"/>
  <c r="I25" i="676"/>
  <c r="H25" i="676"/>
  <c r="G25" i="676"/>
  <c r="F25" i="676"/>
  <c r="E25" i="676"/>
  <c r="D25" i="676"/>
  <c r="C25" i="676"/>
  <c r="S24" i="676"/>
  <c r="R24" i="676"/>
  <c r="Q24" i="676"/>
  <c r="P24" i="676"/>
  <c r="O24" i="676"/>
  <c r="N24" i="676"/>
  <c r="M24" i="676"/>
  <c r="L24" i="676"/>
  <c r="K24" i="676"/>
  <c r="J24" i="676"/>
  <c r="I24" i="676"/>
  <c r="H24" i="676"/>
  <c r="G24" i="676"/>
  <c r="F24" i="676"/>
  <c r="E24" i="676"/>
  <c r="D24" i="676"/>
  <c r="C24" i="676"/>
  <c r="S23" i="676"/>
  <c r="R23" i="676"/>
  <c r="Q23" i="676"/>
  <c r="P23" i="676"/>
  <c r="O23" i="676"/>
  <c r="N23" i="676"/>
  <c r="M23" i="676"/>
  <c r="L23" i="676"/>
  <c r="K23" i="676"/>
  <c r="J23" i="676"/>
  <c r="I23" i="676"/>
  <c r="H23" i="676"/>
  <c r="G23" i="676"/>
  <c r="F23" i="676"/>
  <c r="E23" i="676"/>
  <c r="D23" i="676"/>
  <c r="C23" i="676"/>
  <c r="S22" i="676"/>
  <c r="R22" i="676"/>
  <c r="Q22" i="676"/>
  <c r="P22" i="676"/>
  <c r="O22" i="676"/>
  <c r="N22" i="676"/>
  <c r="M22" i="676"/>
  <c r="L22" i="676"/>
  <c r="K22" i="676"/>
  <c r="J22" i="676"/>
  <c r="I22" i="676"/>
  <c r="H22" i="676"/>
  <c r="G22" i="676"/>
  <c r="F22" i="676"/>
  <c r="E22" i="676"/>
  <c r="D22" i="676"/>
  <c r="C22" i="676"/>
  <c r="S21" i="676"/>
  <c r="R21" i="676"/>
  <c r="Q21" i="676"/>
  <c r="P21" i="676"/>
  <c r="O21" i="676"/>
  <c r="N21" i="676"/>
  <c r="M21" i="676"/>
  <c r="L21" i="676"/>
  <c r="K21" i="676"/>
  <c r="J21" i="676"/>
  <c r="I21" i="676"/>
  <c r="H21" i="676"/>
  <c r="G21" i="676"/>
  <c r="F21" i="676"/>
  <c r="E21" i="676"/>
  <c r="D21" i="676"/>
  <c r="C21" i="676"/>
  <c r="S20" i="676"/>
  <c r="R20" i="676"/>
  <c r="Q20" i="676"/>
  <c r="P20" i="676"/>
  <c r="O20" i="676"/>
  <c r="N20" i="676"/>
  <c r="M20" i="676"/>
  <c r="L20" i="676"/>
  <c r="K20" i="676"/>
  <c r="J20" i="676"/>
  <c r="I20" i="676"/>
  <c r="H20" i="676"/>
  <c r="G20" i="676"/>
  <c r="F20" i="676"/>
  <c r="E20" i="676"/>
  <c r="D20" i="676"/>
  <c r="C20" i="676"/>
  <c r="S19" i="676"/>
  <c r="R19" i="676"/>
  <c r="Q19" i="676"/>
  <c r="P19" i="676"/>
  <c r="O19" i="676"/>
  <c r="N19" i="676"/>
  <c r="M19" i="676"/>
  <c r="L19" i="676"/>
  <c r="K19" i="676"/>
  <c r="J19" i="676"/>
  <c r="I19" i="676"/>
  <c r="H19" i="676"/>
  <c r="G19" i="676"/>
  <c r="F19" i="676"/>
  <c r="E19" i="676"/>
  <c r="D19" i="676"/>
  <c r="C19" i="676"/>
  <c r="S18" i="676"/>
  <c r="R18" i="676"/>
  <c r="Q18" i="676"/>
  <c r="P18" i="676"/>
  <c r="O18" i="676"/>
  <c r="N18" i="676"/>
  <c r="M18" i="676"/>
  <c r="L18" i="676"/>
  <c r="K18" i="676"/>
  <c r="J18" i="676"/>
  <c r="I18" i="676"/>
  <c r="H18" i="676"/>
  <c r="G18" i="676"/>
  <c r="F18" i="676"/>
  <c r="E18" i="676"/>
  <c r="D18" i="676"/>
  <c r="C18" i="676"/>
  <c r="S16" i="676"/>
  <c r="R16" i="676"/>
  <c r="Q16" i="676"/>
  <c r="P16" i="676"/>
  <c r="O16" i="676"/>
  <c r="N16" i="676"/>
  <c r="M16" i="676"/>
  <c r="L16" i="676"/>
  <c r="K16" i="676"/>
  <c r="J16" i="676"/>
  <c r="I16" i="676"/>
  <c r="H16" i="676"/>
  <c r="G16" i="676"/>
  <c r="F16" i="676"/>
  <c r="E16" i="676"/>
  <c r="D16" i="676"/>
  <c r="C16" i="676"/>
  <c r="S15" i="676"/>
  <c r="R15" i="676"/>
  <c r="Q15" i="676"/>
  <c r="P15" i="676"/>
  <c r="O15" i="676"/>
  <c r="N15" i="676"/>
  <c r="M15" i="676"/>
  <c r="L15" i="676"/>
  <c r="K15" i="676"/>
  <c r="J15" i="676"/>
  <c r="I15" i="676"/>
  <c r="H15" i="676"/>
  <c r="G15" i="676"/>
  <c r="F15" i="676"/>
  <c r="E15" i="676"/>
  <c r="D15" i="676"/>
  <c r="C15" i="676"/>
  <c r="S14" i="676"/>
  <c r="R14" i="676"/>
  <c r="Q14" i="676"/>
  <c r="P14" i="676"/>
  <c r="O14" i="676"/>
  <c r="N14" i="676"/>
  <c r="M14" i="676"/>
  <c r="L14" i="676"/>
  <c r="K14" i="676"/>
  <c r="J14" i="676"/>
  <c r="I14" i="676"/>
  <c r="H14" i="676"/>
  <c r="G14" i="676"/>
  <c r="F14" i="676"/>
  <c r="E14" i="676"/>
  <c r="D14" i="676"/>
  <c r="C14" i="676"/>
  <c r="S13" i="676"/>
  <c r="R13" i="676"/>
  <c r="Q13" i="676"/>
  <c r="P13" i="676"/>
  <c r="O13" i="676"/>
  <c r="N13" i="676"/>
  <c r="M13" i="676"/>
  <c r="L13" i="676"/>
  <c r="K13" i="676"/>
  <c r="J13" i="676"/>
  <c r="I13" i="676"/>
  <c r="H13" i="676"/>
  <c r="G13" i="676"/>
  <c r="F13" i="676"/>
  <c r="E13" i="676"/>
  <c r="D13" i="676"/>
  <c r="C13" i="676"/>
  <c r="S12" i="676"/>
  <c r="R12" i="676"/>
  <c r="Q12" i="676"/>
  <c r="P12" i="676"/>
  <c r="O12" i="676"/>
  <c r="N12" i="676"/>
  <c r="M12" i="676"/>
  <c r="L12" i="676"/>
  <c r="K12" i="676"/>
  <c r="J12" i="676"/>
  <c r="I12" i="676"/>
  <c r="H12" i="676"/>
  <c r="G12" i="676"/>
  <c r="F12" i="676"/>
  <c r="E12" i="676"/>
  <c r="D12" i="676"/>
  <c r="C12" i="676"/>
  <c r="S11" i="676"/>
  <c r="R11" i="676"/>
  <c r="Q11" i="676"/>
  <c r="P11" i="676"/>
  <c r="O11" i="676"/>
  <c r="N11" i="676"/>
  <c r="M11" i="676"/>
  <c r="L11" i="676"/>
  <c r="K11" i="676"/>
  <c r="J11" i="676"/>
  <c r="I11" i="676"/>
  <c r="H11" i="676"/>
  <c r="G11" i="676"/>
  <c r="F11" i="676"/>
  <c r="E11" i="676"/>
  <c r="D11" i="676"/>
  <c r="C11" i="676"/>
  <c r="M3" i="676"/>
  <c r="H3" i="676"/>
  <c r="S27" i="675"/>
  <c r="R27" i="675"/>
  <c r="Q27" i="675"/>
  <c r="P27" i="675"/>
  <c r="O27" i="675"/>
  <c r="N27" i="675"/>
  <c r="M27" i="675"/>
  <c r="L27" i="675"/>
  <c r="K27" i="675"/>
  <c r="J27" i="675"/>
  <c r="I27" i="675"/>
  <c r="H27" i="675"/>
  <c r="G27" i="675"/>
  <c r="F27" i="675"/>
  <c r="E27" i="675"/>
  <c r="D27" i="675"/>
  <c r="C27" i="675"/>
  <c r="S26" i="675"/>
  <c r="R26" i="675"/>
  <c r="Q26" i="675"/>
  <c r="P26" i="675"/>
  <c r="O26" i="675"/>
  <c r="N26" i="675"/>
  <c r="M26" i="675"/>
  <c r="L26" i="675"/>
  <c r="K26" i="675"/>
  <c r="J26" i="675"/>
  <c r="I26" i="675"/>
  <c r="H26" i="675"/>
  <c r="G26" i="675"/>
  <c r="F26" i="675"/>
  <c r="E26" i="675"/>
  <c r="D26" i="675"/>
  <c r="C26" i="675"/>
  <c r="S25" i="675"/>
  <c r="R25" i="675"/>
  <c r="Q25" i="675"/>
  <c r="P25" i="675"/>
  <c r="O25" i="675"/>
  <c r="N25" i="675"/>
  <c r="M25" i="675"/>
  <c r="L25" i="675"/>
  <c r="K25" i="675"/>
  <c r="J25" i="675"/>
  <c r="I25" i="675"/>
  <c r="H25" i="675"/>
  <c r="G25" i="675"/>
  <c r="F25" i="675"/>
  <c r="E25" i="675"/>
  <c r="D25" i="675"/>
  <c r="C25" i="675"/>
  <c r="S24" i="675"/>
  <c r="R24" i="675"/>
  <c r="Q24" i="675"/>
  <c r="P24" i="675"/>
  <c r="O24" i="675"/>
  <c r="N24" i="675"/>
  <c r="M24" i="675"/>
  <c r="L24" i="675"/>
  <c r="K24" i="675"/>
  <c r="J24" i="675"/>
  <c r="I24" i="675"/>
  <c r="H24" i="675"/>
  <c r="G24" i="675"/>
  <c r="F24" i="675"/>
  <c r="E24" i="675"/>
  <c r="D24" i="675"/>
  <c r="C24" i="675"/>
  <c r="S23" i="675"/>
  <c r="R23" i="675"/>
  <c r="Q23" i="675"/>
  <c r="P23" i="675"/>
  <c r="O23" i="675"/>
  <c r="N23" i="675"/>
  <c r="M23" i="675"/>
  <c r="L23" i="675"/>
  <c r="K23" i="675"/>
  <c r="J23" i="675"/>
  <c r="I23" i="675"/>
  <c r="H23" i="675"/>
  <c r="G23" i="675"/>
  <c r="F23" i="675"/>
  <c r="E23" i="675"/>
  <c r="D23" i="675"/>
  <c r="C23" i="675"/>
  <c r="S22" i="675"/>
  <c r="R22" i="675"/>
  <c r="Q22" i="675"/>
  <c r="P22" i="675"/>
  <c r="O22" i="675"/>
  <c r="N22" i="675"/>
  <c r="M22" i="675"/>
  <c r="L22" i="675"/>
  <c r="K22" i="675"/>
  <c r="J22" i="675"/>
  <c r="I22" i="675"/>
  <c r="H22" i="675"/>
  <c r="G22" i="675"/>
  <c r="F22" i="675"/>
  <c r="E22" i="675"/>
  <c r="D22" i="675"/>
  <c r="C22" i="675"/>
  <c r="S21" i="675"/>
  <c r="R21" i="675"/>
  <c r="Q21" i="675"/>
  <c r="P21" i="675"/>
  <c r="O21" i="675"/>
  <c r="N21" i="675"/>
  <c r="M21" i="675"/>
  <c r="L21" i="675"/>
  <c r="K21" i="675"/>
  <c r="J21" i="675"/>
  <c r="I21" i="675"/>
  <c r="H21" i="675"/>
  <c r="G21" i="675"/>
  <c r="F21" i="675"/>
  <c r="E21" i="675"/>
  <c r="D21" i="675"/>
  <c r="C21" i="675"/>
  <c r="S20" i="675"/>
  <c r="R20" i="675"/>
  <c r="Q20" i="675"/>
  <c r="P20" i="675"/>
  <c r="O20" i="675"/>
  <c r="N20" i="675"/>
  <c r="M20" i="675"/>
  <c r="L20" i="675"/>
  <c r="K20" i="675"/>
  <c r="J20" i="675"/>
  <c r="I20" i="675"/>
  <c r="H20" i="675"/>
  <c r="G20" i="675"/>
  <c r="F20" i="675"/>
  <c r="E20" i="675"/>
  <c r="D20" i="675"/>
  <c r="C20" i="675"/>
  <c r="S19" i="675"/>
  <c r="R19" i="675"/>
  <c r="Q19" i="675"/>
  <c r="P19" i="675"/>
  <c r="O19" i="675"/>
  <c r="N19" i="675"/>
  <c r="M19" i="675"/>
  <c r="L19" i="675"/>
  <c r="K19" i="675"/>
  <c r="J19" i="675"/>
  <c r="I19" i="675"/>
  <c r="H19" i="675"/>
  <c r="G19" i="675"/>
  <c r="F19" i="675"/>
  <c r="E19" i="675"/>
  <c r="D19" i="675"/>
  <c r="C19" i="675"/>
  <c r="S18" i="675"/>
  <c r="R18" i="675"/>
  <c r="Q18" i="675"/>
  <c r="P18" i="675"/>
  <c r="O18" i="675"/>
  <c r="N18" i="675"/>
  <c r="M18" i="675"/>
  <c r="L18" i="675"/>
  <c r="K18" i="675"/>
  <c r="J18" i="675"/>
  <c r="I18" i="675"/>
  <c r="H18" i="675"/>
  <c r="G18" i="675"/>
  <c r="F18" i="675"/>
  <c r="E18" i="675"/>
  <c r="D18" i="675"/>
  <c r="C18" i="675"/>
  <c r="S16" i="675"/>
  <c r="R16" i="675"/>
  <c r="Q16" i="675"/>
  <c r="P16" i="675"/>
  <c r="O16" i="675"/>
  <c r="N16" i="675"/>
  <c r="M16" i="675"/>
  <c r="L16" i="675"/>
  <c r="K16" i="675"/>
  <c r="J16" i="675"/>
  <c r="I16" i="675"/>
  <c r="H16" i="675"/>
  <c r="G16" i="675"/>
  <c r="F16" i="675"/>
  <c r="E16" i="675"/>
  <c r="D16" i="675"/>
  <c r="C16" i="675"/>
  <c r="S15" i="675"/>
  <c r="R15" i="675"/>
  <c r="Q15" i="675"/>
  <c r="P15" i="675"/>
  <c r="O15" i="675"/>
  <c r="N15" i="675"/>
  <c r="M15" i="675"/>
  <c r="L15" i="675"/>
  <c r="K15" i="675"/>
  <c r="J15" i="675"/>
  <c r="I15" i="675"/>
  <c r="H15" i="675"/>
  <c r="G15" i="675"/>
  <c r="F15" i="675"/>
  <c r="E15" i="675"/>
  <c r="D15" i="675"/>
  <c r="C15" i="675"/>
  <c r="S14" i="675"/>
  <c r="R14" i="675"/>
  <c r="Q14" i="675"/>
  <c r="P14" i="675"/>
  <c r="O14" i="675"/>
  <c r="N14" i="675"/>
  <c r="M14" i="675"/>
  <c r="L14" i="675"/>
  <c r="K14" i="675"/>
  <c r="J14" i="675"/>
  <c r="I14" i="675"/>
  <c r="H14" i="675"/>
  <c r="G14" i="675"/>
  <c r="F14" i="675"/>
  <c r="E14" i="675"/>
  <c r="D14" i="675"/>
  <c r="C14" i="675"/>
  <c r="S13" i="675"/>
  <c r="R13" i="675"/>
  <c r="Q13" i="675"/>
  <c r="P13" i="675"/>
  <c r="O13" i="675"/>
  <c r="N13" i="675"/>
  <c r="M13" i="675"/>
  <c r="L13" i="675"/>
  <c r="K13" i="675"/>
  <c r="J13" i="675"/>
  <c r="I13" i="675"/>
  <c r="H13" i="675"/>
  <c r="G13" i="675"/>
  <c r="F13" i="675"/>
  <c r="E13" i="675"/>
  <c r="D13" i="675"/>
  <c r="C13" i="675"/>
  <c r="S12" i="675"/>
  <c r="R12" i="675"/>
  <c r="Q12" i="675"/>
  <c r="P12" i="675"/>
  <c r="O12" i="675"/>
  <c r="N12" i="675"/>
  <c r="M12" i="675"/>
  <c r="L12" i="675"/>
  <c r="K12" i="675"/>
  <c r="J12" i="675"/>
  <c r="I12" i="675"/>
  <c r="H12" i="675"/>
  <c r="G12" i="675"/>
  <c r="F12" i="675"/>
  <c r="E12" i="675"/>
  <c r="D12" i="675"/>
  <c r="C12" i="675"/>
  <c r="S11" i="675"/>
  <c r="R11" i="675"/>
  <c r="Q11" i="675"/>
  <c r="P11" i="675"/>
  <c r="O11" i="675"/>
  <c r="N11" i="675"/>
  <c r="M11" i="675"/>
  <c r="L11" i="675"/>
  <c r="K11" i="675"/>
  <c r="J11" i="675"/>
  <c r="I11" i="675"/>
  <c r="H11" i="675"/>
  <c r="G11" i="675"/>
  <c r="F11" i="675"/>
  <c r="E11" i="675"/>
  <c r="D11" i="675"/>
  <c r="C11" i="675"/>
  <c r="M3" i="675"/>
  <c r="H3" i="675"/>
  <c r="S27" i="674"/>
  <c r="R27" i="674"/>
  <c r="Q27" i="674"/>
  <c r="P27" i="674"/>
  <c r="O27" i="674"/>
  <c r="N27" i="674"/>
  <c r="M27" i="674"/>
  <c r="L27" i="674"/>
  <c r="K27" i="674"/>
  <c r="J27" i="674"/>
  <c r="I27" i="674"/>
  <c r="H27" i="674"/>
  <c r="G27" i="674"/>
  <c r="F27" i="674"/>
  <c r="E27" i="674"/>
  <c r="D27" i="674"/>
  <c r="C27" i="674"/>
  <c r="S26" i="674"/>
  <c r="R26" i="674"/>
  <c r="Q26" i="674"/>
  <c r="P26" i="674"/>
  <c r="O26" i="674"/>
  <c r="N26" i="674"/>
  <c r="M26" i="674"/>
  <c r="L26" i="674"/>
  <c r="K26" i="674"/>
  <c r="J26" i="674"/>
  <c r="I26" i="674"/>
  <c r="H26" i="674"/>
  <c r="G26" i="674"/>
  <c r="F26" i="674"/>
  <c r="E26" i="674"/>
  <c r="D26" i="674"/>
  <c r="S25" i="674"/>
  <c r="R25" i="674"/>
  <c r="Q25" i="674"/>
  <c r="P25" i="674"/>
  <c r="O25" i="674"/>
  <c r="N25" i="674"/>
  <c r="M25" i="674"/>
  <c r="L25" i="674"/>
  <c r="K25" i="674"/>
  <c r="J25" i="674"/>
  <c r="I25" i="674"/>
  <c r="H25" i="674"/>
  <c r="G25" i="674"/>
  <c r="F25" i="674"/>
  <c r="E25" i="674"/>
  <c r="D25" i="674"/>
  <c r="S24" i="674"/>
  <c r="R24" i="674"/>
  <c r="Q24" i="674"/>
  <c r="P24" i="674"/>
  <c r="O24" i="674"/>
  <c r="N24" i="674"/>
  <c r="M24" i="674"/>
  <c r="L24" i="674"/>
  <c r="K24" i="674"/>
  <c r="J24" i="674"/>
  <c r="I24" i="674"/>
  <c r="H24" i="674"/>
  <c r="G24" i="674"/>
  <c r="F24" i="674"/>
  <c r="E24" i="674"/>
  <c r="D24" i="674"/>
  <c r="S23" i="674"/>
  <c r="R23" i="674"/>
  <c r="Q23" i="674"/>
  <c r="P23" i="674"/>
  <c r="O23" i="674"/>
  <c r="N23" i="674"/>
  <c r="M23" i="674"/>
  <c r="L23" i="674"/>
  <c r="K23" i="674"/>
  <c r="J23" i="674"/>
  <c r="I23" i="674"/>
  <c r="H23" i="674"/>
  <c r="G23" i="674"/>
  <c r="F23" i="674"/>
  <c r="E23" i="674"/>
  <c r="D23" i="674"/>
  <c r="S22" i="674"/>
  <c r="R22" i="674"/>
  <c r="Q22" i="674"/>
  <c r="P22" i="674"/>
  <c r="O22" i="674"/>
  <c r="N22" i="674"/>
  <c r="M22" i="674"/>
  <c r="L22" i="674"/>
  <c r="K22" i="674"/>
  <c r="J22" i="674"/>
  <c r="I22" i="674"/>
  <c r="H22" i="674"/>
  <c r="G22" i="674"/>
  <c r="F22" i="674"/>
  <c r="E22" i="674"/>
  <c r="D22" i="674"/>
  <c r="S21" i="674"/>
  <c r="R21" i="674"/>
  <c r="Q21" i="674"/>
  <c r="P21" i="674"/>
  <c r="O21" i="674"/>
  <c r="N21" i="674"/>
  <c r="M21" i="674"/>
  <c r="L21" i="674"/>
  <c r="K21" i="674"/>
  <c r="J21" i="674"/>
  <c r="I21" i="674"/>
  <c r="H21" i="674"/>
  <c r="G21" i="674"/>
  <c r="F21" i="674"/>
  <c r="E21" i="674"/>
  <c r="D21" i="674"/>
  <c r="S20" i="674"/>
  <c r="R20" i="674"/>
  <c r="Q20" i="674"/>
  <c r="P20" i="674"/>
  <c r="O20" i="674"/>
  <c r="N20" i="674"/>
  <c r="M20" i="674"/>
  <c r="L20" i="674"/>
  <c r="K20" i="674"/>
  <c r="J20" i="674"/>
  <c r="I20" i="674"/>
  <c r="H20" i="674"/>
  <c r="G20" i="674"/>
  <c r="F20" i="674"/>
  <c r="E20" i="674"/>
  <c r="D20" i="674"/>
  <c r="S19" i="674"/>
  <c r="R19" i="674"/>
  <c r="Q19" i="674"/>
  <c r="P19" i="674"/>
  <c r="O19" i="674"/>
  <c r="N19" i="674"/>
  <c r="M19" i="674"/>
  <c r="L19" i="674"/>
  <c r="K19" i="674"/>
  <c r="J19" i="674"/>
  <c r="I19" i="674"/>
  <c r="H19" i="674"/>
  <c r="G19" i="674"/>
  <c r="F19" i="674"/>
  <c r="E19" i="674"/>
  <c r="D19" i="674"/>
  <c r="S18" i="674"/>
  <c r="R18" i="674"/>
  <c r="Q18" i="674"/>
  <c r="P18" i="674"/>
  <c r="O18" i="674"/>
  <c r="N18" i="674"/>
  <c r="M18" i="674"/>
  <c r="L18" i="674"/>
  <c r="K18" i="674"/>
  <c r="J18" i="674"/>
  <c r="I18" i="674"/>
  <c r="H18" i="674"/>
  <c r="G18" i="674"/>
  <c r="F18" i="674"/>
  <c r="E18" i="674"/>
  <c r="D18" i="674"/>
  <c r="S16" i="674"/>
  <c r="R16" i="674"/>
  <c r="Q16" i="674"/>
  <c r="P16" i="674"/>
  <c r="O16" i="674"/>
  <c r="N16" i="674"/>
  <c r="M16" i="674"/>
  <c r="L16" i="674"/>
  <c r="K16" i="674"/>
  <c r="J16" i="674"/>
  <c r="I16" i="674"/>
  <c r="H16" i="674"/>
  <c r="G16" i="674"/>
  <c r="F16" i="674"/>
  <c r="E16" i="674"/>
  <c r="D16" i="674"/>
  <c r="S15" i="674"/>
  <c r="R15" i="674"/>
  <c r="Q15" i="674"/>
  <c r="P15" i="674"/>
  <c r="O15" i="674"/>
  <c r="N15" i="674"/>
  <c r="M15" i="674"/>
  <c r="L15" i="674"/>
  <c r="K15" i="674"/>
  <c r="J15" i="674"/>
  <c r="I15" i="674"/>
  <c r="H15" i="674"/>
  <c r="G15" i="674"/>
  <c r="F15" i="674"/>
  <c r="E15" i="674"/>
  <c r="D15" i="674"/>
  <c r="S14" i="674"/>
  <c r="R14" i="674"/>
  <c r="Q14" i="674"/>
  <c r="P14" i="674"/>
  <c r="O14" i="674"/>
  <c r="N14" i="674"/>
  <c r="M14" i="674"/>
  <c r="L14" i="674"/>
  <c r="K14" i="674"/>
  <c r="J14" i="674"/>
  <c r="I14" i="674"/>
  <c r="H14" i="674"/>
  <c r="G14" i="674"/>
  <c r="F14" i="674"/>
  <c r="E14" i="674"/>
  <c r="D14" i="674"/>
  <c r="S13" i="674"/>
  <c r="R13" i="674"/>
  <c r="Q13" i="674"/>
  <c r="P13" i="674"/>
  <c r="O13" i="674"/>
  <c r="N13" i="674"/>
  <c r="M13" i="674"/>
  <c r="L13" i="674"/>
  <c r="K13" i="674"/>
  <c r="J13" i="674"/>
  <c r="I13" i="674"/>
  <c r="H13" i="674"/>
  <c r="G13" i="674"/>
  <c r="F13" i="674"/>
  <c r="E13" i="674"/>
  <c r="D13" i="674"/>
  <c r="S12" i="674"/>
  <c r="R12" i="674"/>
  <c r="Q12" i="674"/>
  <c r="P12" i="674"/>
  <c r="O12" i="674"/>
  <c r="N12" i="674"/>
  <c r="M12" i="674"/>
  <c r="L12" i="674"/>
  <c r="K12" i="674"/>
  <c r="J12" i="674"/>
  <c r="I12" i="674"/>
  <c r="H12" i="674"/>
  <c r="G12" i="674"/>
  <c r="F12" i="674"/>
  <c r="E12" i="674"/>
  <c r="D12" i="674"/>
  <c r="S11" i="674"/>
  <c r="R11" i="674"/>
  <c r="Q11" i="674"/>
  <c r="P11" i="674"/>
  <c r="O11" i="674"/>
  <c r="N11" i="674"/>
  <c r="M11" i="674"/>
  <c r="L11" i="674"/>
  <c r="K11" i="674"/>
  <c r="J11" i="674"/>
  <c r="I11" i="674"/>
  <c r="H11" i="674"/>
  <c r="G11" i="674"/>
  <c r="F11" i="674"/>
  <c r="E11" i="674"/>
  <c r="D11" i="674"/>
  <c r="M3" i="674"/>
  <c r="H3" i="674"/>
  <c r="S27" i="673"/>
  <c r="R27" i="673"/>
  <c r="Q27" i="673"/>
  <c r="P27" i="673"/>
  <c r="O27" i="673"/>
  <c r="N27" i="673"/>
  <c r="M27" i="673"/>
  <c r="L27" i="673"/>
  <c r="K27" i="673"/>
  <c r="J27" i="673"/>
  <c r="I27" i="673"/>
  <c r="H27" i="673"/>
  <c r="G27" i="673"/>
  <c r="F27" i="673"/>
  <c r="E27" i="673"/>
  <c r="D27" i="673"/>
  <c r="C27" i="673"/>
  <c r="S26" i="673"/>
  <c r="R26" i="673"/>
  <c r="Q26" i="673"/>
  <c r="P26" i="673"/>
  <c r="O26" i="673"/>
  <c r="N26" i="673"/>
  <c r="M26" i="673"/>
  <c r="L26" i="673"/>
  <c r="K26" i="673"/>
  <c r="J26" i="673"/>
  <c r="I26" i="673"/>
  <c r="H26" i="673"/>
  <c r="G26" i="673"/>
  <c r="F26" i="673"/>
  <c r="E26" i="673"/>
  <c r="D26" i="673"/>
  <c r="C26" i="673"/>
  <c r="S25" i="673"/>
  <c r="R25" i="673"/>
  <c r="Q25" i="673"/>
  <c r="P25" i="673"/>
  <c r="O25" i="673"/>
  <c r="N25" i="673"/>
  <c r="M25" i="673"/>
  <c r="L25" i="673"/>
  <c r="K25" i="673"/>
  <c r="J25" i="673"/>
  <c r="I25" i="673"/>
  <c r="H25" i="673"/>
  <c r="G25" i="673"/>
  <c r="F25" i="673"/>
  <c r="E25" i="673"/>
  <c r="D25" i="673"/>
  <c r="C25" i="673"/>
  <c r="S24" i="673"/>
  <c r="R24" i="673"/>
  <c r="Q24" i="673"/>
  <c r="P24" i="673"/>
  <c r="O24" i="673"/>
  <c r="N24" i="673"/>
  <c r="M24" i="673"/>
  <c r="L24" i="673"/>
  <c r="K24" i="673"/>
  <c r="J24" i="673"/>
  <c r="I24" i="673"/>
  <c r="H24" i="673"/>
  <c r="G24" i="673"/>
  <c r="F24" i="673"/>
  <c r="E24" i="673"/>
  <c r="D24" i="673"/>
  <c r="C24" i="673"/>
  <c r="S23" i="673"/>
  <c r="R23" i="673"/>
  <c r="Q23" i="673"/>
  <c r="P23" i="673"/>
  <c r="O23" i="673"/>
  <c r="N23" i="673"/>
  <c r="M23" i="673"/>
  <c r="L23" i="673"/>
  <c r="K23" i="673"/>
  <c r="J23" i="673"/>
  <c r="I23" i="673"/>
  <c r="H23" i="673"/>
  <c r="G23" i="673"/>
  <c r="F23" i="673"/>
  <c r="E23" i="673"/>
  <c r="D23" i="673"/>
  <c r="C23" i="673"/>
  <c r="S22" i="673"/>
  <c r="R22" i="673"/>
  <c r="Q22" i="673"/>
  <c r="P22" i="673"/>
  <c r="O22" i="673"/>
  <c r="N22" i="673"/>
  <c r="M22" i="673"/>
  <c r="L22" i="673"/>
  <c r="K22" i="673"/>
  <c r="J22" i="673"/>
  <c r="I22" i="673"/>
  <c r="H22" i="673"/>
  <c r="G22" i="673"/>
  <c r="F22" i="673"/>
  <c r="E22" i="673"/>
  <c r="D22" i="673"/>
  <c r="C22" i="673"/>
  <c r="S21" i="673"/>
  <c r="R21" i="673"/>
  <c r="Q21" i="673"/>
  <c r="P21" i="673"/>
  <c r="O21" i="673"/>
  <c r="N21" i="673"/>
  <c r="M21" i="673"/>
  <c r="L21" i="673"/>
  <c r="K21" i="673"/>
  <c r="J21" i="673"/>
  <c r="I21" i="673"/>
  <c r="H21" i="673"/>
  <c r="G21" i="673"/>
  <c r="F21" i="673"/>
  <c r="E21" i="673"/>
  <c r="D21" i="673"/>
  <c r="C21" i="673"/>
  <c r="S20" i="673"/>
  <c r="R20" i="673"/>
  <c r="Q20" i="673"/>
  <c r="P20" i="673"/>
  <c r="O20" i="673"/>
  <c r="N20" i="673"/>
  <c r="M20" i="673"/>
  <c r="L20" i="673"/>
  <c r="K20" i="673"/>
  <c r="J20" i="673"/>
  <c r="I20" i="673"/>
  <c r="H20" i="673"/>
  <c r="G20" i="673"/>
  <c r="F20" i="673"/>
  <c r="E20" i="673"/>
  <c r="D20" i="673"/>
  <c r="C20" i="673"/>
  <c r="S19" i="673"/>
  <c r="R19" i="673"/>
  <c r="Q19" i="673"/>
  <c r="P19" i="673"/>
  <c r="O19" i="673"/>
  <c r="N19" i="673"/>
  <c r="M19" i="673"/>
  <c r="L19" i="673"/>
  <c r="K19" i="673"/>
  <c r="J19" i="673"/>
  <c r="I19" i="673"/>
  <c r="H19" i="673"/>
  <c r="G19" i="673"/>
  <c r="F19" i="673"/>
  <c r="E19" i="673"/>
  <c r="D19" i="673"/>
  <c r="C19" i="673"/>
  <c r="S18" i="673"/>
  <c r="R18" i="673"/>
  <c r="Q18" i="673"/>
  <c r="P18" i="673"/>
  <c r="O18" i="673"/>
  <c r="N18" i="673"/>
  <c r="M18" i="673"/>
  <c r="L18" i="673"/>
  <c r="K18" i="673"/>
  <c r="J18" i="673"/>
  <c r="I18" i="673"/>
  <c r="H18" i="673"/>
  <c r="G18" i="673"/>
  <c r="F18" i="673"/>
  <c r="E18" i="673"/>
  <c r="D18" i="673"/>
  <c r="C18" i="673"/>
  <c r="S16" i="673"/>
  <c r="R16" i="673"/>
  <c r="Q16" i="673"/>
  <c r="P16" i="673"/>
  <c r="O16" i="673"/>
  <c r="N16" i="673"/>
  <c r="M16" i="673"/>
  <c r="L16" i="673"/>
  <c r="K16" i="673"/>
  <c r="J16" i="673"/>
  <c r="I16" i="673"/>
  <c r="H16" i="673"/>
  <c r="G16" i="673"/>
  <c r="F16" i="673"/>
  <c r="E16" i="673"/>
  <c r="D16" i="673"/>
  <c r="C16" i="673"/>
  <c r="S15" i="673"/>
  <c r="R15" i="673"/>
  <c r="Q15" i="673"/>
  <c r="P15" i="673"/>
  <c r="O15" i="673"/>
  <c r="N15" i="673"/>
  <c r="M15" i="673"/>
  <c r="L15" i="673"/>
  <c r="K15" i="673"/>
  <c r="J15" i="673"/>
  <c r="I15" i="673"/>
  <c r="H15" i="673"/>
  <c r="G15" i="673"/>
  <c r="F15" i="673"/>
  <c r="E15" i="673"/>
  <c r="D15" i="673"/>
  <c r="C15" i="673"/>
  <c r="S14" i="673"/>
  <c r="R14" i="673"/>
  <c r="Q14" i="673"/>
  <c r="P14" i="673"/>
  <c r="O14" i="673"/>
  <c r="N14" i="673"/>
  <c r="M14" i="673"/>
  <c r="L14" i="673"/>
  <c r="K14" i="673"/>
  <c r="J14" i="673"/>
  <c r="I14" i="673"/>
  <c r="H14" i="673"/>
  <c r="G14" i="673"/>
  <c r="F14" i="673"/>
  <c r="E14" i="673"/>
  <c r="D14" i="673"/>
  <c r="C14" i="673"/>
  <c r="S13" i="673"/>
  <c r="R13" i="673"/>
  <c r="Q13" i="673"/>
  <c r="P13" i="673"/>
  <c r="O13" i="673"/>
  <c r="N13" i="673"/>
  <c r="M13" i="673"/>
  <c r="L13" i="673"/>
  <c r="K13" i="673"/>
  <c r="J13" i="673"/>
  <c r="I13" i="673"/>
  <c r="H13" i="673"/>
  <c r="G13" i="673"/>
  <c r="F13" i="673"/>
  <c r="E13" i="673"/>
  <c r="D13" i="673"/>
  <c r="C13" i="673"/>
  <c r="S12" i="673"/>
  <c r="R12" i="673"/>
  <c r="Q12" i="673"/>
  <c r="P12" i="673"/>
  <c r="O12" i="673"/>
  <c r="N12" i="673"/>
  <c r="M12" i="673"/>
  <c r="L12" i="673"/>
  <c r="K12" i="673"/>
  <c r="J12" i="673"/>
  <c r="I12" i="673"/>
  <c r="H12" i="673"/>
  <c r="G12" i="673"/>
  <c r="F12" i="673"/>
  <c r="E12" i="673"/>
  <c r="D12" i="673"/>
  <c r="C12" i="673"/>
  <c r="S11" i="673"/>
  <c r="R11" i="673"/>
  <c r="Q11" i="673"/>
  <c r="P11" i="673"/>
  <c r="O11" i="673"/>
  <c r="N11" i="673"/>
  <c r="M11" i="673"/>
  <c r="L11" i="673"/>
  <c r="K11" i="673"/>
  <c r="J11" i="673"/>
  <c r="I11" i="673"/>
  <c r="H11" i="673"/>
  <c r="G11" i="673"/>
  <c r="F11" i="673"/>
  <c r="E11" i="673"/>
  <c r="D11" i="673"/>
  <c r="C11" i="673"/>
  <c r="M3" i="673"/>
  <c r="H3" i="673"/>
  <c r="S27" i="672"/>
  <c r="R27" i="672"/>
  <c r="Q27" i="672"/>
  <c r="P27" i="672"/>
  <c r="O27" i="672"/>
  <c r="N27" i="672"/>
  <c r="M27" i="672"/>
  <c r="L27" i="672"/>
  <c r="K27" i="672"/>
  <c r="J27" i="672"/>
  <c r="I27" i="672"/>
  <c r="H27" i="672"/>
  <c r="G27" i="672"/>
  <c r="F27" i="672"/>
  <c r="E27" i="672"/>
  <c r="D27" i="672"/>
  <c r="C27" i="672"/>
  <c r="S26" i="672"/>
  <c r="R26" i="672"/>
  <c r="Q26" i="672"/>
  <c r="P26" i="672"/>
  <c r="O26" i="672"/>
  <c r="N26" i="672"/>
  <c r="M26" i="672"/>
  <c r="L26" i="672"/>
  <c r="K26" i="672"/>
  <c r="J26" i="672"/>
  <c r="I26" i="672"/>
  <c r="H26" i="672"/>
  <c r="G26" i="672"/>
  <c r="F26" i="672"/>
  <c r="E26" i="672"/>
  <c r="D26" i="672"/>
  <c r="C26" i="672"/>
  <c r="S25" i="672"/>
  <c r="R25" i="672"/>
  <c r="Q25" i="672"/>
  <c r="P25" i="672"/>
  <c r="O25" i="672"/>
  <c r="N25" i="672"/>
  <c r="M25" i="672"/>
  <c r="L25" i="672"/>
  <c r="K25" i="672"/>
  <c r="J25" i="672"/>
  <c r="I25" i="672"/>
  <c r="H25" i="672"/>
  <c r="G25" i="672"/>
  <c r="F25" i="672"/>
  <c r="E25" i="672"/>
  <c r="D25" i="672"/>
  <c r="C25" i="672"/>
  <c r="S24" i="672"/>
  <c r="R24" i="672"/>
  <c r="Q24" i="672"/>
  <c r="P24" i="672"/>
  <c r="O24" i="672"/>
  <c r="N24" i="672"/>
  <c r="M24" i="672"/>
  <c r="L24" i="672"/>
  <c r="K24" i="672"/>
  <c r="J24" i="672"/>
  <c r="I24" i="672"/>
  <c r="H24" i="672"/>
  <c r="G24" i="672"/>
  <c r="F24" i="672"/>
  <c r="E24" i="672"/>
  <c r="D24" i="672"/>
  <c r="C24" i="672"/>
  <c r="S23" i="672"/>
  <c r="R23" i="672"/>
  <c r="Q23" i="672"/>
  <c r="P23" i="672"/>
  <c r="O23" i="672"/>
  <c r="N23" i="672"/>
  <c r="M23" i="672"/>
  <c r="L23" i="672"/>
  <c r="K23" i="672"/>
  <c r="J23" i="672"/>
  <c r="I23" i="672"/>
  <c r="H23" i="672"/>
  <c r="G23" i="672"/>
  <c r="F23" i="672"/>
  <c r="E23" i="672"/>
  <c r="D23" i="672"/>
  <c r="C23" i="672"/>
  <c r="S22" i="672"/>
  <c r="R22" i="672"/>
  <c r="Q22" i="672"/>
  <c r="P22" i="672"/>
  <c r="O22" i="672"/>
  <c r="N22" i="672"/>
  <c r="M22" i="672"/>
  <c r="L22" i="672"/>
  <c r="K22" i="672"/>
  <c r="J22" i="672"/>
  <c r="I22" i="672"/>
  <c r="H22" i="672"/>
  <c r="G22" i="672"/>
  <c r="F22" i="672"/>
  <c r="E22" i="672"/>
  <c r="D22" i="672"/>
  <c r="C22" i="672"/>
  <c r="S21" i="672"/>
  <c r="R21" i="672"/>
  <c r="Q21" i="672"/>
  <c r="P21" i="672"/>
  <c r="O21" i="672"/>
  <c r="N21" i="672"/>
  <c r="M21" i="672"/>
  <c r="L21" i="672"/>
  <c r="K21" i="672"/>
  <c r="J21" i="672"/>
  <c r="I21" i="672"/>
  <c r="H21" i="672"/>
  <c r="G21" i="672"/>
  <c r="F21" i="672"/>
  <c r="E21" i="672"/>
  <c r="D21" i="672"/>
  <c r="C21" i="672"/>
  <c r="S20" i="672"/>
  <c r="R20" i="672"/>
  <c r="Q20" i="672"/>
  <c r="P20" i="672"/>
  <c r="O20" i="672"/>
  <c r="N20" i="672"/>
  <c r="M20" i="672"/>
  <c r="L20" i="672"/>
  <c r="K20" i="672"/>
  <c r="J20" i="672"/>
  <c r="I20" i="672"/>
  <c r="H20" i="672"/>
  <c r="G20" i="672"/>
  <c r="F20" i="672"/>
  <c r="E20" i="672"/>
  <c r="D20" i="672"/>
  <c r="C20" i="672"/>
  <c r="S19" i="672"/>
  <c r="R19" i="672"/>
  <c r="Q19" i="672"/>
  <c r="P19" i="672"/>
  <c r="O19" i="672"/>
  <c r="N19" i="672"/>
  <c r="M19" i="672"/>
  <c r="L19" i="672"/>
  <c r="K19" i="672"/>
  <c r="J19" i="672"/>
  <c r="I19" i="672"/>
  <c r="H19" i="672"/>
  <c r="G19" i="672"/>
  <c r="F19" i="672"/>
  <c r="E19" i="672"/>
  <c r="D19" i="672"/>
  <c r="C19" i="672"/>
  <c r="S18" i="672"/>
  <c r="R18" i="672"/>
  <c r="Q18" i="672"/>
  <c r="P18" i="672"/>
  <c r="O18" i="672"/>
  <c r="N18" i="672"/>
  <c r="M18" i="672"/>
  <c r="L18" i="672"/>
  <c r="K18" i="672"/>
  <c r="J18" i="672"/>
  <c r="I18" i="672"/>
  <c r="H18" i="672"/>
  <c r="G18" i="672"/>
  <c r="F18" i="672"/>
  <c r="E18" i="672"/>
  <c r="D18" i="672"/>
  <c r="C18" i="672"/>
  <c r="S16" i="672"/>
  <c r="R16" i="672"/>
  <c r="Q16" i="672"/>
  <c r="P16" i="672"/>
  <c r="O16" i="672"/>
  <c r="N16" i="672"/>
  <c r="M16" i="672"/>
  <c r="L16" i="672"/>
  <c r="K16" i="672"/>
  <c r="J16" i="672"/>
  <c r="I16" i="672"/>
  <c r="H16" i="672"/>
  <c r="G16" i="672"/>
  <c r="F16" i="672"/>
  <c r="E16" i="672"/>
  <c r="D16" i="672"/>
  <c r="C16" i="672"/>
  <c r="S15" i="672"/>
  <c r="R15" i="672"/>
  <c r="Q15" i="672"/>
  <c r="P15" i="672"/>
  <c r="O15" i="672"/>
  <c r="N15" i="672"/>
  <c r="M15" i="672"/>
  <c r="L15" i="672"/>
  <c r="K15" i="672"/>
  <c r="J15" i="672"/>
  <c r="I15" i="672"/>
  <c r="H15" i="672"/>
  <c r="G15" i="672"/>
  <c r="F15" i="672"/>
  <c r="E15" i="672"/>
  <c r="D15" i="672"/>
  <c r="C15" i="672"/>
  <c r="S14" i="672"/>
  <c r="R14" i="672"/>
  <c r="Q14" i="672"/>
  <c r="P14" i="672"/>
  <c r="O14" i="672"/>
  <c r="N14" i="672"/>
  <c r="M14" i="672"/>
  <c r="L14" i="672"/>
  <c r="K14" i="672"/>
  <c r="J14" i="672"/>
  <c r="I14" i="672"/>
  <c r="H14" i="672"/>
  <c r="G14" i="672"/>
  <c r="F14" i="672"/>
  <c r="E14" i="672"/>
  <c r="D14" i="672"/>
  <c r="C14" i="672"/>
  <c r="S13" i="672"/>
  <c r="R13" i="672"/>
  <c r="Q13" i="672"/>
  <c r="P13" i="672"/>
  <c r="O13" i="672"/>
  <c r="N13" i="672"/>
  <c r="M13" i="672"/>
  <c r="L13" i="672"/>
  <c r="K13" i="672"/>
  <c r="J13" i="672"/>
  <c r="I13" i="672"/>
  <c r="H13" i="672"/>
  <c r="G13" i="672"/>
  <c r="F13" i="672"/>
  <c r="E13" i="672"/>
  <c r="D13" i="672"/>
  <c r="C13" i="672"/>
  <c r="S12" i="672"/>
  <c r="R12" i="672"/>
  <c r="Q12" i="672"/>
  <c r="P12" i="672"/>
  <c r="O12" i="672"/>
  <c r="N12" i="672"/>
  <c r="M12" i="672"/>
  <c r="L12" i="672"/>
  <c r="K12" i="672"/>
  <c r="J12" i="672"/>
  <c r="I12" i="672"/>
  <c r="H12" i="672"/>
  <c r="G12" i="672"/>
  <c r="F12" i="672"/>
  <c r="E12" i="672"/>
  <c r="D12" i="672"/>
  <c r="C12" i="672"/>
  <c r="S11" i="672"/>
  <c r="R11" i="672"/>
  <c r="Q11" i="672"/>
  <c r="P11" i="672"/>
  <c r="O11" i="672"/>
  <c r="N11" i="672"/>
  <c r="M11" i="672"/>
  <c r="L11" i="672"/>
  <c r="K11" i="672"/>
  <c r="J11" i="672"/>
  <c r="I11" i="672"/>
  <c r="H11" i="672"/>
  <c r="G11" i="672"/>
  <c r="F11" i="672"/>
  <c r="E11" i="672"/>
  <c r="D11" i="672"/>
  <c r="C11" i="672"/>
  <c r="M3" i="672"/>
  <c r="H3" i="672"/>
  <c r="S27" i="671"/>
  <c r="R27" i="671"/>
  <c r="Q27" i="671"/>
  <c r="P27" i="671"/>
  <c r="O27" i="671"/>
  <c r="N27" i="671"/>
  <c r="M27" i="671"/>
  <c r="L27" i="671"/>
  <c r="K27" i="671"/>
  <c r="J27" i="671"/>
  <c r="I27" i="671"/>
  <c r="H27" i="671"/>
  <c r="G27" i="671"/>
  <c r="F27" i="671"/>
  <c r="E27" i="671"/>
  <c r="D27" i="671"/>
  <c r="C27" i="671"/>
  <c r="S26" i="671"/>
  <c r="R26" i="671"/>
  <c r="Q26" i="671"/>
  <c r="P26" i="671"/>
  <c r="O26" i="671"/>
  <c r="N26" i="671"/>
  <c r="M26" i="671"/>
  <c r="L26" i="671"/>
  <c r="K26" i="671"/>
  <c r="J26" i="671"/>
  <c r="I26" i="671"/>
  <c r="H26" i="671"/>
  <c r="G26" i="671"/>
  <c r="F26" i="671"/>
  <c r="E26" i="671"/>
  <c r="D26" i="671"/>
  <c r="C26" i="671"/>
  <c r="S25" i="671"/>
  <c r="R25" i="671"/>
  <c r="Q25" i="671"/>
  <c r="P25" i="671"/>
  <c r="O25" i="671"/>
  <c r="N25" i="671"/>
  <c r="M25" i="671"/>
  <c r="L25" i="671"/>
  <c r="K25" i="671"/>
  <c r="J25" i="671"/>
  <c r="I25" i="671"/>
  <c r="H25" i="671"/>
  <c r="G25" i="671"/>
  <c r="F25" i="671"/>
  <c r="E25" i="671"/>
  <c r="D25" i="671"/>
  <c r="C25" i="671"/>
  <c r="S24" i="671"/>
  <c r="R24" i="671"/>
  <c r="Q24" i="671"/>
  <c r="P24" i="671"/>
  <c r="O24" i="671"/>
  <c r="N24" i="671"/>
  <c r="M24" i="671"/>
  <c r="L24" i="671"/>
  <c r="K24" i="671"/>
  <c r="J24" i="671"/>
  <c r="I24" i="671"/>
  <c r="H24" i="671"/>
  <c r="G24" i="671"/>
  <c r="F24" i="671"/>
  <c r="E24" i="671"/>
  <c r="D24" i="671"/>
  <c r="C24" i="671"/>
  <c r="S23" i="671"/>
  <c r="R23" i="671"/>
  <c r="Q23" i="671"/>
  <c r="P23" i="671"/>
  <c r="O23" i="671"/>
  <c r="N23" i="671"/>
  <c r="M23" i="671"/>
  <c r="L23" i="671"/>
  <c r="K23" i="671"/>
  <c r="J23" i="671"/>
  <c r="I23" i="671"/>
  <c r="H23" i="671"/>
  <c r="G23" i="671"/>
  <c r="F23" i="671"/>
  <c r="E23" i="671"/>
  <c r="D23" i="671"/>
  <c r="C23" i="671"/>
  <c r="S22" i="671"/>
  <c r="R22" i="671"/>
  <c r="Q22" i="671"/>
  <c r="P22" i="671"/>
  <c r="O22" i="671"/>
  <c r="N22" i="671"/>
  <c r="M22" i="671"/>
  <c r="L22" i="671"/>
  <c r="K22" i="671"/>
  <c r="J22" i="671"/>
  <c r="I22" i="671"/>
  <c r="H22" i="671"/>
  <c r="G22" i="671"/>
  <c r="F22" i="671"/>
  <c r="E22" i="671"/>
  <c r="D22" i="671"/>
  <c r="C22" i="671"/>
  <c r="S21" i="671"/>
  <c r="R21" i="671"/>
  <c r="Q21" i="671"/>
  <c r="P21" i="671"/>
  <c r="O21" i="671"/>
  <c r="N21" i="671"/>
  <c r="M21" i="671"/>
  <c r="L21" i="671"/>
  <c r="K21" i="671"/>
  <c r="J21" i="671"/>
  <c r="I21" i="671"/>
  <c r="H21" i="671"/>
  <c r="G21" i="671"/>
  <c r="F21" i="671"/>
  <c r="E21" i="671"/>
  <c r="D21" i="671"/>
  <c r="C21" i="671"/>
  <c r="S20" i="671"/>
  <c r="R20" i="671"/>
  <c r="Q20" i="671"/>
  <c r="P20" i="671"/>
  <c r="O20" i="671"/>
  <c r="N20" i="671"/>
  <c r="M20" i="671"/>
  <c r="L20" i="671"/>
  <c r="K20" i="671"/>
  <c r="J20" i="671"/>
  <c r="I20" i="671"/>
  <c r="H20" i="671"/>
  <c r="G20" i="671"/>
  <c r="F20" i="671"/>
  <c r="E20" i="671"/>
  <c r="D20" i="671"/>
  <c r="C20" i="671"/>
  <c r="S19" i="671"/>
  <c r="R19" i="671"/>
  <c r="Q19" i="671"/>
  <c r="P19" i="671"/>
  <c r="O19" i="671"/>
  <c r="N19" i="671"/>
  <c r="M19" i="671"/>
  <c r="L19" i="671"/>
  <c r="K19" i="671"/>
  <c r="J19" i="671"/>
  <c r="I19" i="671"/>
  <c r="H19" i="671"/>
  <c r="G19" i="671"/>
  <c r="F19" i="671"/>
  <c r="E19" i="671"/>
  <c r="D19" i="671"/>
  <c r="C19" i="671"/>
  <c r="S18" i="671"/>
  <c r="R18" i="671"/>
  <c r="Q18" i="671"/>
  <c r="P18" i="671"/>
  <c r="O18" i="671"/>
  <c r="N18" i="671"/>
  <c r="M18" i="671"/>
  <c r="L18" i="671"/>
  <c r="K18" i="671"/>
  <c r="J18" i="671"/>
  <c r="I18" i="671"/>
  <c r="H18" i="671"/>
  <c r="G18" i="671"/>
  <c r="F18" i="671"/>
  <c r="E18" i="671"/>
  <c r="D18" i="671"/>
  <c r="C18" i="671"/>
  <c r="S16" i="671"/>
  <c r="R16" i="671"/>
  <c r="Q16" i="671"/>
  <c r="P16" i="671"/>
  <c r="O16" i="671"/>
  <c r="N16" i="671"/>
  <c r="M16" i="671"/>
  <c r="L16" i="671"/>
  <c r="K16" i="671"/>
  <c r="J16" i="671"/>
  <c r="I16" i="671"/>
  <c r="H16" i="671"/>
  <c r="G16" i="671"/>
  <c r="F16" i="671"/>
  <c r="E16" i="671"/>
  <c r="D16" i="671"/>
  <c r="C16" i="671"/>
  <c r="S15" i="671"/>
  <c r="R15" i="671"/>
  <c r="Q15" i="671"/>
  <c r="P15" i="671"/>
  <c r="O15" i="671"/>
  <c r="N15" i="671"/>
  <c r="M15" i="671"/>
  <c r="L15" i="671"/>
  <c r="K15" i="671"/>
  <c r="J15" i="671"/>
  <c r="I15" i="671"/>
  <c r="H15" i="671"/>
  <c r="G15" i="671"/>
  <c r="F15" i="671"/>
  <c r="E15" i="671"/>
  <c r="D15" i="671"/>
  <c r="C15" i="671"/>
  <c r="S14" i="671"/>
  <c r="R14" i="671"/>
  <c r="Q14" i="671"/>
  <c r="P14" i="671"/>
  <c r="O14" i="671"/>
  <c r="N14" i="671"/>
  <c r="M14" i="671"/>
  <c r="L14" i="671"/>
  <c r="K14" i="671"/>
  <c r="J14" i="671"/>
  <c r="I14" i="671"/>
  <c r="H14" i="671"/>
  <c r="G14" i="671"/>
  <c r="F14" i="671"/>
  <c r="E14" i="671"/>
  <c r="D14" i="671"/>
  <c r="C14" i="671"/>
  <c r="S13" i="671"/>
  <c r="R13" i="671"/>
  <c r="Q13" i="671"/>
  <c r="P13" i="671"/>
  <c r="O13" i="671"/>
  <c r="N13" i="671"/>
  <c r="M13" i="671"/>
  <c r="L13" i="671"/>
  <c r="K13" i="671"/>
  <c r="J13" i="671"/>
  <c r="I13" i="671"/>
  <c r="H13" i="671"/>
  <c r="G13" i="671"/>
  <c r="F13" i="671"/>
  <c r="E13" i="671"/>
  <c r="D13" i="671"/>
  <c r="C13" i="671"/>
  <c r="S12" i="671"/>
  <c r="R12" i="671"/>
  <c r="Q12" i="671"/>
  <c r="P12" i="671"/>
  <c r="O12" i="671"/>
  <c r="N12" i="671"/>
  <c r="M12" i="671"/>
  <c r="L12" i="671"/>
  <c r="K12" i="671"/>
  <c r="J12" i="671"/>
  <c r="I12" i="671"/>
  <c r="H12" i="671"/>
  <c r="G12" i="671"/>
  <c r="F12" i="671"/>
  <c r="E12" i="671"/>
  <c r="D12" i="671"/>
  <c r="C12" i="671"/>
  <c r="S11" i="671"/>
  <c r="R11" i="671"/>
  <c r="Q11" i="671"/>
  <c r="P11" i="671"/>
  <c r="O11" i="671"/>
  <c r="N11" i="671"/>
  <c r="M11" i="671"/>
  <c r="L11" i="671"/>
  <c r="K11" i="671"/>
  <c r="J11" i="671"/>
  <c r="I11" i="671"/>
  <c r="H11" i="671"/>
  <c r="G11" i="671"/>
  <c r="F11" i="671"/>
  <c r="E11" i="671"/>
  <c r="D11" i="671"/>
  <c r="C11" i="671"/>
  <c r="M3" i="671"/>
  <c r="H3" i="671"/>
  <c r="S27" i="670"/>
  <c r="R27" i="670"/>
  <c r="Q27" i="670"/>
  <c r="P27" i="670"/>
  <c r="O27" i="670"/>
  <c r="N27" i="670"/>
  <c r="M27" i="670"/>
  <c r="L27" i="670"/>
  <c r="K27" i="670"/>
  <c r="J27" i="670"/>
  <c r="I27" i="670"/>
  <c r="H27" i="670"/>
  <c r="G27" i="670"/>
  <c r="F27" i="670"/>
  <c r="E27" i="670"/>
  <c r="D27" i="670"/>
  <c r="C27" i="670"/>
  <c r="S26" i="670"/>
  <c r="R26" i="670"/>
  <c r="Q26" i="670"/>
  <c r="P26" i="670"/>
  <c r="O26" i="670"/>
  <c r="N26" i="670"/>
  <c r="M26" i="670"/>
  <c r="L26" i="670"/>
  <c r="K26" i="670"/>
  <c r="J26" i="670"/>
  <c r="I26" i="670"/>
  <c r="H26" i="670"/>
  <c r="G26" i="670"/>
  <c r="F26" i="670"/>
  <c r="E26" i="670"/>
  <c r="D26" i="670"/>
  <c r="C26" i="670"/>
  <c r="S25" i="670"/>
  <c r="R25" i="670"/>
  <c r="Q25" i="670"/>
  <c r="P25" i="670"/>
  <c r="O25" i="670"/>
  <c r="N25" i="670"/>
  <c r="M25" i="670"/>
  <c r="L25" i="670"/>
  <c r="K25" i="670"/>
  <c r="J25" i="670"/>
  <c r="I25" i="670"/>
  <c r="H25" i="670"/>
  <c r="G25" i="670"/>
  <c r="F25" i="670"/>
  <c r="E25" i="670"/>
  <c r="D25" i="670"/>
  <c r="C25" i="670"/>
  <c r="S24" i="670"/>
  <c r="R24" i="670"/>
  <c r="Q24" i="670"/>
  <c r="P24" i="670"/>
  <c r="O24" i="670"/>
  <c r="N24" i="670"/>
  <c r="M24" i="670"/>
  <c r="L24" i="670"/>
  <c r="K24" i="670"/>
  <c r="J24" i="670"/>
  <c r="I24" i="670"/>
  <c r="H24" i="670"/>
  <c r="G24" i="670"/>
  <c r="F24" i="670"/>
  <c r="E24" i="670"/>
  <c r="D24" i="670"/>
  <c r="C24" i="670"/>
  <c r="S23" i="670"/>
  <c r="R23" i="670"/>
  <c r="Q23" i="670"/>
  <c r="P23" i="670"/>
  <c r="O23" i="670"/>
  <c r="N23" i="670"/>
  <c r="M23" i="670"/>
  <c r="L23" i="670"/>
  <c r="K23" i="670"/>
  <c r="J23" i="670"/>
  <c r="I23" i="670"/>
  <c r="H23" i="670"/>
  <c r="G23" i="670"/>
  <c r="F23" i="670"/>
  <c r="E23" i="670"/>
  <c r="D23" i="670"/>
  <c r="C23" i="670"/>
  <c r="S22" i="670"/>
  <c r="R22" i="670"/>
  <c r="Q22" i="670"/>
  <c r="P22" i="670"/>
  <c r="O22" i="670"/>
  <c r="N22" i="670"/>
  <c r="M22" i="670"/>
  <c r="L22" i="670"/>
  <c r="K22" i="670"/>
  <c r="J22" i="670"/>
  <c r="I22" i="670"/>
  <c r="H22" i="670"/>
  <c r="G22" i="670"/>
  <c r="F22" i="670"/>
  <c r="E22" i="670"/>
  <c r="D22" i="670"/>
  <c r="C22" i="670"/>
  <c r="S21" i="670"/>
  <c r="R21" i="670"/>
  <c r="Q21" i="670"/>
  <c r="P21" i="670"/>
  <c r="O21" i="670"/>
  <c r="N21" i="670"/>
  <c r="M21" i="670"/>
  <c r="L21" i="670"/>
  <c r="K21" i="670"/>
  <c r="J21" i="670"/>
  <c r="I21" i="670"/>
  <c r="H21" i="670"/>
  <c r="G21" i="670"/>
  <c r="F21" i="670"/>
  <c r="E21" i="670"/>
  <c r="D21" i="670"/>
  <c r="C21" i="670"/>
  <c r="S20" i="670"/>
  <c r="R20" i="670"/>
  <c r="Q20" i="670"/>
  <c r="P20" i="670"/>
  <c r="O20" i="670"/>
  <c r="N20" i="670"/>
  <c r="M20" i="670"/>
  <c r="L20" i="670"/>
  <c r="K20" i="670"/>
  <c r="J20" i="670"/>
  <c r="I20" i="670"/>
  <c r="H20" i="670"/>
  <c r="G20" i="670"/>
  <c r="F20" i="670"/>
  <c r="E20" i="670"/>
  <c r="D20" i="670"/>
  <c r="C20" i="670"/>
  <c r="S19" i="670"/>
  <c r="R19" i="670"/>
  <c r="Q19" i="670"/>
  <c r="P19" i="670"/>
  <c r="O19" i="670"/>
  <c r="N19" i="670"/>
  <c r="M19" i="670"/>
  <c r="L19" i="670"/>
  <c r="K19" i="670"/>
  <c r="J19" i="670"/>
  <c r="I19" i="670"/>
  <c r="H19" i="670"/>
  <c r="G19" i="670"/>
  <c r="F19" i="670"/>
  <c r="E19" i="670"/>
  <c r="D19" i="670"/>
  <c r="C19" i="670"/>
  <c r="S18" i="670"/>
  <c r="R18" i="670"/>
  <c r="Q18" i="670"/>
  <c r="P18" i="670"/>
  <c r="O18" i="670"/>
  <c r="N18" i="670"/>
  <c r="M18" i="670"/>
  <c r="L18" i="670"/>
  <c r="K18" i="670"/>
  <c r="J18" i="670"/>
  <c r="I18" i="670"/>
  <c r="H18" i="670"/>
  <c r="G18" i="670"/>
  <c r="F18" i="670"/>
  <c r="E18" i="670"/>
  <c r="D18" i="670"/>
  <c r="C18" i="670"/>
  <c r="S16" i="670"/>
  <c r="R16" i="670"/>
  <c r="Q16" i="670"/>
  <c r="P16" i="670"/>
  <c r="O16" i="670"/>
  <c r="N16" i="670"/>
  <c r="M16" i="670"/>
  <c r="L16" i="670"/>
  <c r="K16" i="670"/>
  <c r="J16" i="670"/>
  <c r="I16" i="670"/>
  <c r="H16" i="670"/>
  <c r="G16" i="670"/>
  <c r="F16" i="670"/>
  <c r="E16" i="670"/>
  <c r="D16" i="670"/>
  <c r="C16" i="670"/>
  <c r="S15" i="670"/>
  <c r="R15" i="670"/>
  <c r="Q15" i="670"/>
  <c r="P15" i="670"/>
  <c r="O15" i="670"/>
  <c r="N15" i="670"/>
  <c r="M15" i="670"/>
  <c r="L15" i="670"/>
  <c r="K15" i="670"/>
  <c r="J15" i="670"/>
  <c r="I15" i="670"/>
  <c r="H15" i="670"/>
  <c r="G15" i="670"/>
  <c r="F15" i="670"/>
  <c r="E15" i="670"/>
  <c r="D15" i="670"/>
  <c r="C15" i="670"/>
  <c r="S14" i="670"/>
  <c r="R14" i="670"/>
  <c r="Q14" i="670"/>
  <c r="P14" i="670"/>
  <c r="O14" i="670"/>
  <c r="N14" i="670"/>
  <c r="M14" i="670"/>
  <c r="L14" i="670"/>
  <c r="K14" i="670"/>
  <c r="J14" i="670"/>
  <c r="I14" i="670"/>
  <c r="H14" i="670"/>
  <c r="G14" i="670"/>
  <c r="F14" i="670"/>
  <c r="E14" i="670"/>
  <c r="D14" i="670"/>
  <c r="C14" i="670"/>
  <c r="S13" i="670"/>
  <c r="R13" i="670"/>
  <c r="Q13" i="670"/>
  <c r="P13" i="670"/>
  <c r="O13" i="670"/>
  <c r="N13" i="670"/>
  <c r="M13" i="670"/>
  <c r="L13" i="670"/>
  <c r="K13" i="670"/>
  <c r="J13" i="670"/>
  <c r="I13" i="670"/>
  <c r="H13" i="670"/>
  <c r="G13" i="670"/>
  <c r="F13" i="670"/>
  <c r="E13" i="670"/>
  <c r="D13" i="670"/>
  <c r="C13" i="670"/>
  <c r="S12" i="670"/>
  <c r="R12" i="670"/>
  <c r="Q12" i="670"/>
  <c r="P12" i="670"/>
  <c r="O12" i="670"/>
  <c r="N12" i="670"/>
  <c r="M12" i="670"/>
  <c r="L12" i="670"/>
  <c r="K12" i="670"/>
  <c r="J12" i="670"/>
  <c r="I12" i="670"/>
  <c r="H12" i="670"/>
  <c r="G12" i="670"/>
  <c r="F12" i="670"/>
  <c r="E12" i="670"/>
  <c r="D12" i="670"/>
  <c r="C12" i="670"/>
  <c r="S11" i="670"/>
  <c r="R11" i="670"/>
  <c r="Q11" i="670"/>
  <c r="P11" i="670"/>
  <c r="O11" i="670"/>
  <c r="N11" i="670"/>
  <c r="M11" i="670"/>
  <c r="L11" i="670"/>
  <c r="K11" i="670"/>
  <c r="J11" i="670"/>
  <c r="I11" i="670"/>
  <c r="H11" i="670"/>
  <c r="G11" i="670"/>
  <c r="F11" i="670"/>
  <c r="E11" i="670"/>
  <c r="D11" i="670"/>
  <c r="C11" i="670"/>
  <c r="M3" i="670"/>
  <c r="H3" i="670"/>
  <c r="S27" i="669"/>
  <c r="R27" i="669"/>
  <c r="Q27" i="669"/>
  <c r="P27" i="669"/>
  <c r="O27" i="669"/>
  <c r="N27" i="669"/>
  <c r="M27" i="669"/>
  <c r="L27" i="669"/>
  <c r="K27" i="669"/>
  <c r="J27" i="669"/>
  <c r="I27" i="669"/>
  <c r="H27" i="669"/>
  <c r="G27" i="669"/>
  <c r="F27" i="669"/>
  <c r="E27" i="669"/>
  <c r="D27" i="669"/>
  <c r="C27" i="669"/>
  <c r="S26" i="669"/>
  <c r="R26" i="669"/>
  <c r="Q26" i="669"/>
  <c r="P26" i="669"/>
  <c r="O26" i="669"/>
  <c r="N26" i="669"/>
  <c r="M26" i="669"/>
  <c r="L26" i="669"/>
  <c r="K26" i="669"/>
  <c r="J26" i="669"/>
  <c r="I26" i="669"/>
  <c r="H26" i="669"/>
  <c r="G26" i="669"/>
  <c r="F26" i="669"/>
  <c r="E26" i="669"/>
  <c r="D26" i="669"/>
  <c r="C26" i="669"/>
  <c r="S25" i="669"/>
  <c r="R25" i="669"/>
  <c r="Q25" i="669"/>
  <c r="P25" i="669"/>
  <c r="O25" i="669"/>
  <c r="N25" i="669"/>
  <c r="M25" i="669"/>
  <c r="L25" i="669"/>
  <c r="K25" i="669"/>
  <c r="J25" i="669"/>
  <c r="I25" i="669"/>
  <c r="H25" i="669"/>
  <c r="G25" i="669"/>
  <c r="F25" i="669"/>
  <c r="E25" i="669"/>
  <c r="D25" i="669"/>
  <c r="C25" i="669"/>
  <c r="S24" i="669"/>
  <c r="R24" i="669"/>
  <c r="Q24" i="669"/>
  <c r="P24" i="669"/>
  <c r="O24" i="669"/>
  <c r="N24" i="669"/>
  <c r="M24" i="669"/>
  <c r="L24" i="669"/>
  <c r="K24" i="669"/>
  <c r="J24" i="669"/>
  <c r="I24" i="669"/>
  <c r="H24" i="669"/>
  <c r="G24" i="669"/>
  <c r="F24" i="669"/>
  <c r="E24" i="669"/>
  <c r="D24" i="669"/>
  <c r="C24" i="669"/>
  <c r="S23" i="669"/>
  <c r="R23" i="669"/>
  <c r="Q23" i="669"/>
  <c r="P23" i="669"/>
  <c r="O23" i="669"/>
  <c r="N23" i="669"/>
  <c r="M23" i="669"/>
  <c r="L23" i="669"/>
  <c r="K23" i="669"/>
  <c r="J23" i="669"/>
  <c r="I23" i="669"/>
  <c r="H23" i="669"/>
  <c r="G23" i="669"/>
  <c r="F23" i="669"/>
  <c r="E23" i="669"/>
  <c r="D23" i="669"/>
  <c r="C23" i="669"/>
  <c r="S22" i="669"/>
  <c r="R22" i="669"/>
  <c r="Q22" i="669"/>
  <c r="P22" i="669"/>
  <c r="O22" i="669"/>
  <c r="N22" i="669"/>
  <c r="M22" i="669"/>
  <c r="L22" i="669"/>
  <c r="K22" i="669"/>
  <c r="J22" i="669"/>
  <c r="I22" i="669"/>
  <c r="H22" i="669"/>
  <c r="G22" i="669"/>
  <c r="F22" i="669"/>
  <c r="E22" i="669"/>
  <c r="D22" i="669"/>
  <c r="C22" i="669"/>
  <c r="S21" i="669"/>
  <c r="R21" i="669"/>
  <c r="Q21" i="669"/>
  <c r="P21" i="669"/>
  <c r="O21" i="669"/>
  <c r="N21" i="669"/>
  <c r="M21" i="669"/>
  <c r="L21" i="669"/>
  <c r="K21" i="669"/>
  <c r="J21" i="669"/>
  <c r="I21" i="669"/>
  <c r="H21" i="669"/>
  <c r="G21" i="669"/>
  <c r="F21" i="669"/>
  <c r="E21" i="669"/>
  <c r="D21" i="669"/>
  <c r="C21" i="669"/>
  <c r="S20" i="669"/>
  <c r="R20" i="669"/>
  <c r="Q20" i="669"/>
  <c r="P20" i="669"/>
  <c r="O20" i="669"/>
  <c r="N20" i="669"/>
  <c r="M20" i="669"/>
  <c r="L20" i="669"/>
  <c r="K20" i="669"/>
  <c r="J20" i="669"/>
  <c r="I20" i="669"/>
  <c r="H20" i="669"/>
  <c r="G20" i="669"/>
  <c r="F20" i="669"/>
  <c r="E20" i="669"/>
  <c r="D20" i="669"/>
  <c r="C20" i="669"/>
  <c r="S19" i="669"/>
  <c r="R19" i="669"/>
  <c r="Q19" i="669"/>
  <c r="P19" i="669"/>
  <c r="O19" i="669"/>
  <c r="N19" i="669"/>
  <c r="M19" i="669"/>
  <c r="L19" i="669"/>
  <c r="K19" i="669"/>
  <c r="J19" i="669"/>
  <c r="I19" i="669"/>
  <c r="H19" i="669"/>
  <c r="G19" i="669"/>
  <c r="F19" i="669"/>
  <c r="E19" i="669"/>
  <c r="D19" i="669"/>
  <c r="C19" i="669"/>
  <c r="S18" i="669"/>
  <c r="R18" i="669"/>
  <c r="Q18" i="669"/>
  <c r="P18" i="669"/>
  <c r="O18" i="669"/>
  <c r="N18" i="669"/>
  <c r="M18" i="669"/>
  <c r="L18" i="669"/>
  <c r="K18" i="669"/>
  <c r="J18" i="669"/>
  <c r="I18" i="669"/>
  <c r="H18" i="669"/>
  <c r="G18" i="669"/>
  <c r="F18" i="669"/>
  <c r="E18" i="669"/>
  <c r="D18" i="669"/>
  <c r="C18" i="669"/>
  <c r="S16" i="669"/>
  <c r="R16" i="669"/>
  <c r="Q16" i="669"/>
  <c r="P16" i="669"/>
  <c r="O16" i="669"/>
  <c r="N16" i="669"/>
  <c r="M16" i="669"/>
  <c r="L16" i="669"/>
  <c r="K16" i="669"/>
  <c r="J16" i="669"/>
  <c r="I16" i="669"/>
  <c r="H16" i="669"/>
  <c r="G16" i="669"/>
  <c r="F16" i="669"/>
  <c r="E16" i="669"/>
  <c r="D16" i="669"/>
  <c r="C16" i="669"/>
  <c r="S15" i="669"/>
  <c r="R15" i="669"/>
  <c r="Q15" i="669"/>
  <c r="P15" i="669"/>
  <c r="O15" i="669"/>
  <c r="N15" i="669"/>
  <c r="M15" i="669"/>
  <c r="L15" i="669"/>
  <c r="K15" i="669"/>
  <c r="J15" i="669"/>
  <c r="I15" i="669"/>
  <c r="H15" i="669"/>
  <c r="G15" i="669"/>
  <c r="F15" i="669"/>
  <c r="E15" i="669"/>
  <c r="D15" i="669"/>
  <c r="C15" i="669"/>
  <c r="S14" i="669"/>
  <c r="R14" i="669"/>
  <c r="Q14" i="669"/>
  <c r="P14" i="669"/>
  <c r="O14" i="669"/>
  <c r="N14" i="669"/>
  <c r="M14" i="669"/>
  <c r="L14" i="669"/>
  <c r="K14" i="669"/>
  <c r="J14" i="669"/>
  <c r="I14" i="669"/>
  <c r="H14" i="669"/>
  <c r="G14" i="669"/>
  <c r="F14" i="669"/>
  <c r="E14" i="669"/>
  <c r="D14" i="669"/>
  <c r="C14" i="669"/>
  <c r="S13" i="669"/>
  <c r="R13" i="669"/>
  <c r="Q13" i="669"/>
  <c r="P13" i="669"/>
  <c r="O13" i="669"/>
  <c r="N13" i="669"/>
  <c r="M13" i="669"/>
  <c r="L13" i="669"/>
  <c r="K13" i="669"/>
  <c r="J13" i="669"/>
  <c r="I13" i="669"/>
  <c r="H13" i="669"/>
  <c r="G13" i="669"/>
  <c r="F13" i="669"/>
  <c r="E13" i="669"/>
  <c r="D13" i="669"/>
  <c r="C13" i="669"/>
  <c r="S12" i="669"/>
  <c r="R12" i="669"/>
  <c r="Q12" i="669"/>
  <c r="P12" i="669"/>
  <c r="O12" i="669"/>
  <c r="N12" i="669"/>
  <c r="M12" i="669"/>
  <c r="L12" i="669"/>
  <c r="K12" i="669"/>
  <c r="J12" i="669"/>
  <c r="I12" i="669"/>
  <c r="H12" i="669"/>
  <c r="G12" i="669"/>
  <c r="F12" i="669"/>
  <c r="E12" i="669"/>
  <c r="D12" i="669"/>
  <c r="C12" i="669"/>
  <c r="S11" i="669"/>
  <c r="R11" i="669"/>
  <c r="Q11" i="669"/>
  <c r="P11" i="669"/>
  <c r="O11" i="669"/>
  <c r="N11" i="669"/>
  <c r="M11" i="669"/>
  <c r="L11" i="669"/>
  <c r="K11" i="669"/>
  <c r="J11" i="669"/>
  <c r="I11" i="669"/>
  <c r="H11" i="669"/>
  <c r="G11" i="669"/>
  <c r="F11" i="669"/>
  <c r="E11" i="669"/>
  <c r="D11" i="669"/>
  <c r="C11" i="669"/>
  <c r="M3" i="669"/>
  <c r="H3" i="669"/>
  <c r="S27" i="668"/>
  <c r="R27" i="668"/>
  <c r="Q27" i="668"/>
  <c r="P27" i="668"/>
  <c r="O27" i="668"/>
  <c r="N27" i="668"/>
  <c r="M27" i="668"/>
  <c r="L27" i="668"/>
  <c r="K27" i="668"/>
  <c r="J27" i="668"/>
  <c r="I27" i="668"/>
  <c r="H27" i="668"/>
  <c r="G27" i="668"/>
  <c r="F27" i="668"/>
  <c r="E27" i="668"/>
  <c r="D27" i="668"/>
  <c r="C27" i="668"/>
  <c r="S26" i="668"/>
  <c r="R26" i="668"/>
  <c r="Q26" i="668"/>
  <c r="P26" i="668"/>
  <c r="O26" i="668"/>
  <c r="N26" i="668"/>
  <c r="M26" i="668"/>
  <c r="L26" i="668"/>
  <c r="K26" i="668"/>
  <c r="J26" i="668"/>
  <c r="I26" i="668"/>
  <c r="H26" i="668"/>
  <c r="G26" i="668"/>
  <c r="F26" i="668"/>
  <c r="E26" i="668"/>
  <c r="D26" i="668"/>
  <c r="C26" i="668"/>
  <c r="S25" i="668"/>
  <c r="R25" i="668"/>
  <c r="Q25" i="668"/>
  <c r="P25" i="668"/>
  <c r="O25" i="668"/>
  <c r="N25" i="668"/>
  <c r="M25" i="668"/>
  <c r="L25" i="668"/>
  <c r="K25" i="668"/>
  <c r="J25" i="668"/>
  <c r="I25" i="668"/>
  <c r="H25" i="668"/>
  <c r="G25" i="668"/>
  <c r="F25" i="668"/>
  <c r="E25" i="668"/>
  <c r="D25" i="668"/>
  <c r="C25" i="668"/>
  <c r="S24" i="668"/>
  <c r="R24" i="668"/>
  <c r="Q24" i="668"/>
  <c r="P24" i="668"/>
  <c r="O24" i="668"/>
  <c r="N24" i="668"/>
  <c r="M24" i="668"/>
  <c r="L24" i="668"/>
  <c r="K24" i="668"/>
  <c r="J24" i="668"/>
  <c r="I24" i="668"/>
  <c r="H24" i="668"/>
  <c r="G24" i="668"/>
  <c r="F24" i="668"/>
  <c r="E24" i="668"/>
  <c r="D24" i="668"/>
  <c r="C24" i="668"/>
  <c r="S23" i="668"/>
  <c r="R23" i="668"/>
  <c r="Q23" i="668"/>
  <c r="P23" i="668"/>
  <c r="O23" i="668"/>
  <c r="N23" i="668"/>
  <c r="M23" i="668"/>
  <c r="L23" i="668"/>
  <c r="K23" i="668"/>
  <c r="J23" i="668"/>
  <c r="I23" i="668"/>
  <c r="H23" i="668"/>
  <c r="G23" i="668"/>
  <c r="F23" i="668"/>
  <c r="E23" i="668"/>
  <c r="D23" i="668"/>
  <c r="C23" i="668"/>
  <c r="S22" i="668"/>
  <c r="R22" i="668"/>
  <c r="Q22" i="668"/>
  <c r="P22" i="668"/>
  <c r="O22" i="668"/>
  <c r="N22" i="668"/>
  <c r="M22" i="668"/>
  <c r="L22" i="668"/>
  <c r="K22" i="668"/>
  <c r="J22" i="668"/>
  <c r="I22" i="668"/>
  <c r="H22" i="668"/>
  <c r="G22" i="668"/>
  <c r="F22" i="668"/>
  <c r="E22" i="668"/>
  <c r="D22" i="668"/>
  <c r="C22" i="668"/>
  <c r="S21" i="668"/>
  <c r="R21" i="668"/>
  <c r="Q21" i="668"/>
  <c r="P21" i="668"/>
  <c r="O21" i="668"/>
  <c r="N21" i="668"/>
  <c r="M21" i="668"/>
  <c r="L21" i="668"/>
  <c r="K21" i="668"/>
  <c r="J21" i="668"/>
  <c r="I21" i="668"/>
  <c r="H21" i="668"/>
  <c r="G21" i="668"/>
  <c r="F21" i="668"/>
  <c r="E21" i="668"/>
  <c r="D21" i="668"/>
  <c r="C21" i="668"/>
  <c r="S20" i="668"/>
  <c r="R20" i="668"/>
  <c r="Q20" i="668"/>
  <c r="P20" i="668"/>
  <c r="O20" i="668"/>
  <c r="N20" i="668"/>
  <c r="M20" i="668"/>
  <c r="L20" i="668"/>
  <c r="K20" i="668"/>
  <c r="J20" i="668"/>
  <c r="I20" i="668"/>
  <c r="H20" i="668"/>
  <c r="G20" i="668"/>
  <c r="F20" i="668"/>
  <c r="E20" i="668"/>
  <c r="D20" i="668"/>
  <c r="C20" i="668"/>
  <c r="S19" i="668"/>
  <c r="R19" i="668"/>
  <c r="Q19" i="668"/>
  <c r="P19" i="668"/>
  <c r="O19" i="668"/>
  <c r="N19" i="668"/>
  <c r="M19" i="668"/>
  <c r="L19" i="668"/>
  <c r="K19" i="668"/>
  <c r="J19" i="668"/>
  <c r="I19" i="668"/>
  <c r="H19" i="668"/>
  <c r="G19" i="668"/>
  <c r="F19" i="668"/>
  <c r="E19" i="668"/>
  <c r="D19" i="668"/>
  <c r="C19" i="668"/>
  <c r="S18" i="668"/>
  <c r="R18" i="668"/>
  <c r="Q18" i="668"/>
  <c r="P18" i="668"/>
  <c r="O18" i="668"/>
  <c r="N18" i="668"/>
  <c r="M18" i="668"/>
  <c r="L18" i="668"/>
  <c r="K18" i="668"/>
  <c r="J18" i="668"/>
  <c r="I18" i="668"/>
  <c r="H18" i="668"/>
  <c r="G18" i="668"/>
  <c r="F18" i="668"/>
  <c r="E18" i="668"/>
  <c r="D18" i="668"/>
  <c r="C18" i="668"/>
  <c r="S16" i="668"/>
  <c r="R16" i="668"/>
  <c r="Q16" i="668"/>
  <c r="P16" i="668"/>
  <c r="O16" i="668"/>
  <c r="N16" i="668"/>
  <c r="M16" i="668"/>
  <c r="L16" i="668"/>
  <c r="K16" i="668"/>
  <c r="J16" i="668"/>
  <c r="I16" i="668"/>
  <c r="H16" i="668"/>
  <c r="G16" i="668"/>
  <c r="F16" i="668"/>
  <c r="E16" i="668"/>
  <c r="D16" i="668"/>
  <c r="C16" i="668"/>
  <c r="S15" i="668"/>
  <c r="R15" i="668"/>
  <c r="Q15" i="668"/>
  <c r="P15" i="668"/>
  <c r="O15" i="668"/>
  <c r="N15" i="668"/>
  <c r="M15" i="668"/>
  <c r="L15" i="668"/>
  <c r="K15" i="668"/>
  <c r="J15" i="668"/>
  <c r="I15" i="668"/>
  <c r="H15" i="668"/>
  <c r="G15" i="668"/>
  <c r="F15" i="668"/>
  <c r="E15" i="668"/>
  <c r="D15" i="668"/>
  <c r="C15" i="668"/>
  <c r="S14" i="668"/>
  <c r="R14" i="668"/>
  <c r="Q14" i="668"/>
  <c r="P14" i="668"/>
  <c r="O14" i="668"/>
  <c r="N14" i="668"/>
  <c r="M14" i="668"/>
  <c r="L14" i="668"/>
  <c r="K14" i="668"/>
  <c r="J14" i="668"/>
  <c r="I14" i="668"/>
  <c r="H14" i="668"/>
  <c r="G14" i="668"/>
  <c r="F14" i="668"/>
  <c r="E14" i="668"/>
  <c r="D14" i="668"/>
  <c r="C14" i="668"/>
  <c r="S13" i="668"/>
  <c r="R13" i="668"/>
  <c r="Q13" i="668"/>
  <c r="P13" i="668"/>
  <c r="O13" i="668"/>
  <c r="N13" i="668"/>
  <c r="M13" i="668"/>
  <c r="L13" i="668"/>
  <c r="K13" i="668"/>
  <c r="J13" i="668"/>
  <c r="I13" i="668"/>
  <c r="H13" i="668"/>
  <c r="G13" i="668"/>
  <c r="F13" i="668"/>
  <c r="E13" i="668"/>
  <c r="D13" i="668"/>
  <c r="C13" i="668"/>
  <c r="S12" i="668"/>
  <c r="R12" i="668"/>
  <c r="Q12" i="668"/>
  <c r="P12" i="668"/>
  <c r="O12" i="668"/>
  <c r="N12" i="668"/>
  <c r="M12" i="668"/>
  <c r="L12" i="668"/>
  <c r="K12" i="668"/>
  <c r="J12" i="668"/>
  <c r="I12" i="668"/>
  <c r="H12" i="668"/>
  <c r="G12" i="668"/>
  <c r="F12" i="668"/>
  <c r="E12" i="668"/>
  <c r="D12" i="668"/>
  <c r="C12" i="668"/>
  <c r="S11" i="668"/>
  <c r="R11" i="668"/>
  <c r="Q11" i="668"/>
  <c r="P11" i="668"/>
  <c r="O11" i="668"/>
  <c r="N11" i="668"/>
  <c r="M11" i="668"/>
  <c r="L11" i="668"/>
  <c r="K11" i="668"/>
  <c r="J11" i="668"/>
  <c r="I11" i="668"/>
  <c r="H11" i="668"/>
  <c r="G11" i="668"/>
  <c r="F11" i="668"/>
  <c r="E11" i="668"/>
  <c r="D11" i="668"/>
  <c r="C11" i="668"/>
  <c r="M3" i="668"/>
  <c r="H3" i="668"/>
  <c r="S27" i="667"/>
  <c r="R27" i="667"/>
  <c r="Q27" i="667"/>
  <c r="P27" i="667"/>
  <c r="O27" i="667"/>
  <c r="N27" i="667"/>
  <c r="M27" i="667"/>
  <c r="L27" i="667"/>
  <c r="K27" i="667"/>
  <c r="J27" i="667"/>
  <c r="I27" i="667"/>
  <c r="H27" i="667"/>
  <c r="G27" i="667"/>
  <c r="F27" i="667"/>
  <c r="E27" i="667"/>
  <c r="D27" i="667"/>
  <c r="C27" i="667"/>
  <c r="S26" i="667"/>
  <c r="R26" i="667"/>
  <c r="Q26" i="667"/>
  <c r="P26" i="667"/>
  <c r="O26" i="667"/>
  <c r="N26" i="667"/>
  <c r="M26" i="667"/>
  <c r="L26" i="667"/>
  <c r="K26" i="667"/>
  <c r="J26" i="667"/>
  <c r="I26" i="667"/>
  <c r="H26" i="667"/>
  <c r="G26" i="667"/>
  <c r="F26" i="667"/>
  <c r="E26" i="667"/>
  <c r="D26" i="667"/>
  <c r="C26" i="667"/>
  <c r="S25" i="667"/>
  <c r="R25" i="667"/>
  <c r="Q25" i="667"/>
  <c r="P25" i="667"/>
  <c r="O25" i="667"/>
  <c r="N25" i="667"/>
  <c r="M25" i="667"/>
  <c r="L25" i="667"/>
  <c r="K25" i="667"/>
  <c r="J25" i="667"/>
  <c r="I25" i="667"/>
  <c r="H25" i="667"/>
  <c r="G25" i="667"/>
  <c r="F25" i="667"/>
  <c r="E25" i="667"/>
  <c r="D25" i="667"/>
  <c r="C25" i="667"/>
  <c r="S24" i="667"/>
  <c r="R24" i="667"/>
  <c r="Q24" i="667"/>
  <c r="P24" i="667"/>
  <c r="O24" i="667"/>
  <c r="N24" i="667"/>
  <c r="M24" i="667"/>
  <c r="L24" i="667"/>
  <c r="K24" i="667"/>
  <c r="J24" i="667"/>
  <c r="I24" i="667"/>
  <c r="H24" i="667"/>
  <c r="G24" i="667"/>
  <c r="F24" i="667"/>
  <c r="E24" i="667"/>
  <c r="D24" i="667"/>
  <c r="C24" i="667"/>
  <c r="S23" i="667"/>
  <c r="R23" i="667"/>
  <c r="Q23" i="667"/>
  <c r="P23" i="667"/>
  <c r="O23" i="667"/>
  <c r="N23" i="667"/>
  <c r="M23" i="667"/>
  <c r="L23" i="667"/>
  <c r="K23" i="667"/>
  <c r="J23" i="667"/>
  <c r="I23" i="667"/>
  <c r="H23" i="667"/>
  <c r="G23" i="667"/>
  <c r="F23" i="667"/>
  <c r="E23" i="667"/>
  <c r="D23" i="667"/>
  <c r="C23" i="667"/>
  <c r="S22" i="667"/>
  <c r="R22" i="667"/>
  <c r="Q22" i="667"/>
  <c r="P22" i="667"/>
  <c r="O22" i="667"/>
  <c r="N22" i="667"/>
  <c r="M22" i="667"/>
  <c r="L22" i="667"/>
  <c r="K22" i="667"/>
  <c r="J22" i="667"/>
  <c r="I22" i="667"/>
  <c r="H22" i="667"/>
  <c r="G22" i="667"/>
  <c r="F22" i="667"/>
  <c r="E22" i="667"/>
  <c r="D22" i="667"/>
  <c r="C22" i="667"/>
  <c r="S21" i="667"/>
  <c r="R21" i="667"/>
  <c r="Q21" i="667"/>
  <c r="P21" i="667"/>
  <c r="O21" i="667"/>
  <c r="N21" i="667"/>
  <c r="M21" i="667"/>
  <c r="L21" i="667"/>
  <c r="K21" i="667"/>
  <c r="J21" i="667"/>
  <c r="I21" i="667"/>
  <c r="H21" i="667"/>
  <c r="G21" i="667"/>
  <c r="F21" i="667"/>
  <c r="E21" i="667"/>
  <c r="D21" i="667"/>
  <c r="C21" i="667"/>
  <c r="S20" i="667"/>
  <c r="R20" i="667"/>
  <c r="Q20" i="667"/>
  <c r="P20" i="667"/>
  <c r="O20" i="667"/>
  <c r="N20" i="667"/>
  <c r="M20" i="667"/>
  <c r="L20" i="667"/>
  <c r="K20" i="667"/>
  <c r="J20" i="667"/>
  <c r="I20" i="667"/>
  <c r="H20" i="667"/>
  <c r="G20" i="667"/>
  <c r="F20" i="667"/>
  <c r="E20" i="667"/>
  <c r="D20" i="667"/>
  <c r="C20" i="667"/>
  <c r="S19" i="667"/>
  <c r="R19" i="667"/>
  <c r="Q19" i="667"/>
  <c r="P19" i="667"/>
  <c r="O19" i="667"/>
  <c r="N19" i="667"/>
  <c r="M19" i="667"/>
  <c r="L19" i="667"/>
  <c r="K19" i="667"/>
  <c r="J19" i="667"/>
  <c r="I19" i="667"/>
  <c r="H19" i="667"/>
  <c r="G19" i="667"/>
  <c r="F19" i="667"/>
  <c r="E19" i="667"/>
  <c r="D19" i="667"/>
  <c r="C19" i="667"/>
  <c r="S18" i="667"/>
  <c r="R18" i="667"/>
  <c r="Q18" i="667"/>
  <c r="P18" i="667"/>
  <c r="O18" i="667"/>
  <c r="N18" i="667"/>
  <c r="M18" i="667"/>
  <c r="L18" i="667"/>
  <c r="K18" i="667"/>
  <c r="J18" i="667"/>
  <c r="I18" i="667"/>
  <c r="H18" i="667"/>
  <c r="G18" i="667"/>
  <c r="F18" i="667"/>
  <c r="E18" i="667"/>
  <c r="D18" i="667"/>
  <c r="C18" i="667"/>
  <c r="S16" i="667"/>
  <c r="R16" i="667"/>
  <c r="Q16" i="667"/>
  <c r="P16" i="667"/>
  <c r="O16" i="667"/>
  <c r="N16" i="667"/>
  <c r="M16" i="667"/>
  <c r="L16" i="667"/>
  <c r="K16" i="667"/>
  <c r="J16" i="667"/>
  <c r="I16" i="667"/>
  <c r="H16" i="667"/>
  <c r="G16" i="667"/>
  <c r="F16" i="667"/>
  <c r="E16" i="667"/>
  <c r="D16" i="667"/>
  <c r="C16" i="667"/>
  <c r="S15" i="667"/>
  <c r="R15" i="667"/>
  <c r="Q15" i="667"/>
  <c r="P15" i="667"/>
  <c r="O15" i="667"/>
  <c r="N15" i="667"/>
  <c r="M15" i="667"/>
  <c r="L15" i="667"/>
  <c r="K15" i="667"/>
  <c r="J15" i="667"/>
  <c r="I15" i="667"/>
  <c r="H15" i="667"/>
  <c r="G15" i="667"/>
  <c r="F15" i="667"/>
  <c r="E15" i="667"/>
  <c r="D15" i="667"/>
  <c r="C15" i="667"/>
  <c r="S14" i="667"/>
  <c r="R14" i="667"/>
  <c r="Q14" i="667"/>
  <c r="P14" i="667"/>
  <c r="O14" i="667"/>
  <c r="N14" i="667"/>
  <c r="M14" i="667"/>
  <c r="L14" i="667"/>
  <c r="K14" i="667"/>
  <c r="J14" i="667"/>
  <c r="I14" i="667"/>
  <c r="H14" i="667"/>
  <c r="G14" i="667"/>
  <c r="F14" i="667"/>
  <c r="E14" i="667"/>
  <c r="D14" i="667"/>
  <c r="C14" i="667"/>
  <c r="S13" i="667"/>
  <c r="R13" i="667"/>
  <c r="Q13" i="667"/>
  <c r="P13" i="667"/>
  <c r="O13" i="667"/>
  <c r="N13" i="667"/>
  <c r="M13" i="667"/>
  <c r="L13" i="667"/>
  <c r="K13" i="667"/>
  <c r="J13" i="667"/>
  <c r="I13" i="667"/>
  <c r="H13" i="667"/>
  <c r="G13" i="667"/>
  <c r="F13" i="667"/>
  <c r="E13" i="667"/>
  <c r="D13" i="667"/>
  <c r="C13" i="667"/>
  <c r="S12" i="667"/>
  <c r="R12" i="667"/>
  <c r="Q12" i="667"/>
  <c r="P12" i="667"/>
  <c r="O12" i="667"/>
  <c r="N12" i="667"/>
  <c r="M12" i="667"/>
  <c r="L12" i="667"/>
  <c r="K12" i="667"/>
  <c r="J12" i="667"/>
  <c r="I12" i="667"/>
  <c r="H12" i="667"/>
  <c r="G12" i="667"/>
  <c r="F12" i="667"/>
  <c r="E12" i="667"/>
  <c r="D12" i="667"/>
  <c r="C12" i="667"/>
  <c r="S11" i="667"/>
  <c r="R11" i="667"/>
  <c r="Q11" i="667"/>
  <c r="P11" i="667"/>
  <c r="O11" i="667"/>
  <c r="N11" i="667"/>
  <c r="M11" i="667"/>
  <c r="L11" i="667"/>
  <c r="K11" i="667"/>
  <c r="J11" i="667"/>
  <c r="I11" i="667"/>
  <c r="H11" i="667"/>
  <c r="G11" i="667"/>
  <c r="F11" i="667"/>
  <c r="E11" i="667"/>
  <c r="D11" i="667"/>
  <c r="C11" i="667"/>
  <c r="M3" i="667"/>
  <c r="H3" i="667"/>
  <c r="S27" i="666"/>
  <c r="R27" i="666"/>
  <c r="Q27" i="666"/>
  <c r="P27" i="666"/>
  <c r="O27" i="666"/>
  <c r="N27" i="666"/>
  <c r="M27" i="666"/>
  <c r="L27" i="666"/>
  <c r="K27" i="666"/>
  <c r="J27" i="666"/>
  <c r="I27" i="666"/>
  <c r="H27" i="666"/>
  <c r="G27" i="666"/>
  <c r="F27" i="666"/>
  <c r="E27" i="666"/>
  <c r="D27" i="666"/>
  <c r="C27" i="666"/>
  <c r="S26" i="666"/>
  <c r="R26" i="666"/>
  <c r="Q26" i="666"/>
  <c r="P26" i="666"/>
  <c r="O26" i="666"/>
  <c r="N26" i="666"/>
  <c r="M26" i="666"/>
  <c r="L26" i="666"/>
  <c r="K26" i="666"/>
  <c r="J26" i="666"/>
  <c r="I26" i="666"/>
  <c r="H26" i="666"/>
  <c r="G26" i="666"/>
  <c r="F26" i="666"/>
  <c r="E26" i="666"/>
  <c r="D26" i="666"/>
  <c r="C26" i="666"/>
  <c r="S25" i="666"/>
  <c r="R25" i="666"/>
  <c r="Q25" i="666"/>
  <c r="P25" i="666"/>
  <c r="O25" i="666"/>
  <c r="N25" i="666"/>
  <c r="M25" i="666"/>
  <c r="L25" i="666"/>
  <c r="K25" i="666"/>
  <c r="J25" i="666"/>
  <c r="I25" i="666"/>
  <c r="H25" i="666"/>
  <c r="G25" i="666"/>
  <c r="F25" i="666"/>
  <c r="E25" i="666"/>
  <c r="D25" i="666"/>
  <c r="C25" i="666"/>
  <c r="S24" i="666"/>
  <c r="R24" i="666"/>
  <c r="Q24" i="666"/>
  <c r="P24" i="666"/>
  <c r="O24" i="666"/>
  <c r="N24" i="666"/>
  <c r="M24" i="666"/>
  <c r="L24" i="666"/>
  <c r="K24" i="666"/>
  <c r="J24" i="666"/>
  <c r="I24" i="666"/>
  <c r="H24" i="666"/>
  <c r="G24" i="666"/>
  <c r="F24" i="666"/>
  <c r="E24" i="666"/>
  <c r="D24" i="666"/>
  <c r="C24" i="666"/>
  <c r="S23" i="666"/>
  <c r="R23" i="666"/>
  <c r="Q23" i="666"/>
  <c r="P23" i="666"/>
  <c r="O23" i="666"/>
  <c r="N23" i="666"/>
  <c r="M23" i="666"/>
  <c r="L23" i="666"/>
  <c r="K23" i="666"/>
  <c r="J23" i="666"/>
  <c r="I23" i="666"/>
  <c r="H23" i="666"/>
  <c r="G23" i="666"/>
  <c r="F23" i="666"/>
  <c r="E23" i="666"/>
  <c r="D23" i="666"/>
  <c r="C23" i="666"/>
  <c r="S22" i="666"/>
  <c r="R22" i="666"/>
  <c r="Q22" i="666"/>
  <c r="P22" i="666"/>
  <c r="O22" i="666"/>
  <c r="N22" i="666"/>
  <c r="M22" i="666"/>
  <c r="L22" i="666"/>
  <c r="K22" i="666"/>
  <c r="J22" i="666"/>
  <c r="I22" i="666"/>
  <c r="H22" i="666"/>
  <c r="G22" i="666"/>
  <c r="F22" i="666"/>
  <c r="E22" i="666"/>
  <c r="D22" i="666"/>
  <c r="C22" i="666"/>
  <c r="S21" i="666"/>
  <c r="R21" i="666"/>
  <c r="Q21" i="666"/>
  <c r="P21" i="666"/>
  <c r="O21" i="666"/>
  <c r="N21" i="666"/>
  <c r="M21" i="666"/>
  <c r="L21" i="666"/>
  <c r="K21" i="666"/>
  <c r="J21" i="666"/>
  <c r="I21" i="666"/>
  <c r="H21" i="666"/>
  <c r="G21" i="666"/>
  <c r="F21" i="666"/>
  <c r="E21" i="666"/>
  <c r="D21" i="666"/>
  <c r="C21" i="666"/>
  <c r="S20" i="666"/>
  <c r="R20" i="666"/>
  <c r="Q20" i="666"/>
  <c r="P20" i="666"/>
  <c r="O20" i="666"/>
  <c r="N20" i="666"/>
  <c r="M20" i="666"/>
  <c r="L20" i="666"/>
  <c r="K20" i="666"/>
  <c r="J20" i="666"/>
  <c r="I20" i="666"/>
  <c r="H20" i="666"/>
  <c r="G20" i="666"/>
  <c r="F20" i="666"/>
  <c r="E20" i="666"/>
  <c r="D20" i="666"/>
  <c r="C20" i="666"/>
  <c r="S19" i="666"/>
  <c r="R19" i="666"/>
  <c r="Q19" i="666"/>
  <c r="P19" i="666"/>
  <c r="O19" i="666"/>
  <c r="N19" i="666"/>
  <c r="M19" i="666"/>
  <c r="L19" i="666"/>
  <c r="K19" i="666"/>
  <c r="J19" i="666"/>
  <c r="I19" i="666"/>
  <c r="H19" i="666"/>
  <c r="G19" i="666"/>
  <c r="F19" i="666"/>
  <c r="E19" i="666"/>
  <c r="D19" i="666"/>
  <c r="C19" i="666"/>
  <c r="S18" i="666"/>
  <c r="R18" i="666"/>
  <c r="Q18" i="666"/>
  <c r="P18" i="666"/>
  <c r="O18" i="666"/>
  <c r="N18" i="666"/>
  <c r="M18" i="666"/>
  <c r="L18" i="666"/>
  <c r="K18" i="666"/>
  <c r="J18" i="666"/>
  <c r="I18" i="666"/>
  <c r="H18" i="666"/>
  <c r="G18" i="666"/>
  <c r="F18" i="666"/>
  <c r="E18" i="666"/>
  <c r="D18" i="666"/>
  <c r="C18" i="666"/>
  <c r="S16" i="666"/>
  <c r="R16" i="666"/>
  <c r="Q16" i="666"/>
  <c r="P16" i="666"/>
  <c r="O16" i="666"/>
  <c r="N16" i="666"/>
  <c r="M16" i="666"/>
  <c r="L16" i="666"/>
  <c r="K16" i="666"/>
  <c r="J16" i="666"/>
  <c r="I16" i="666"/>
  <c r="H16" i="666"/>
  <c r="G16" i="666"/>
  <c r="F16" i="666"/>
  <c r="E16" i="666"/>
  <c r="D16" i="666"/>
  <c r="C16" i="666"/>
  <c r="S15" i="666"/>
  <c r="R15" i="666"/>
  <c r="Q15" i="666"/>
  <c r="P15" i="666"/>
  <c r="O15" i="666"/>
  <c r="N15" i="666"/>
  <c r="M15" i="666"/>
  <c r="L15" i="666"/>
  <c r="K15" i="666"/>
  <c r="J15" i="666"/>
  <c r="I15" i="666"/>
  <c r="H15" i="666"/>
  <c r="G15" i="666"/>
  <c r="F15" i="666"/>
  <c r="E15" i="666"/>
  <c r="D15" i="666"/>
  <c r="C15" i="666"/>
  <c r="S14" i="666"/>
  <c r="R14" i="666"/>
  <c r="Q14" i="666"/>
  <c r="P14" i="666"/>
  <c r="O14" i="666"/>
  <c r="N14" i="666"/>
  <c r="M14" i="666"/>
  <c r="L14" i="666"/>
  <c r="K14" i="666"/>
  <c r="J14" i="666"/>
  <c r="I14" i="666"/>
  <c r="H14" i="666"/>
  <c r="G14" i="666"/>
  <c r="F14" i="666"/>
  <c r="E14" i="666"/>
  <c r="D14" i="666"/>
  <c r="C14" i="666"/>
  <c r="S13" i="666"/>
  <c r="R13" i="666"/>
  <c r="Q13" i="666"/>
  <c r="P13" i="666"/>
  <c r="O13" i="666"/>
  <c r="N13" i="666"/>
  <c r="M13" i="666"/>
  <c r="L13" i="666"/>
  <c r="K13" i="666"/>
  <c r="J13" i="666"/>
  <c r="I13" i="666"/>
  <c r="H13" i="666"/>
  <c r="G13" i="666"/>
  <c r="F13" i="666"/>
  <c r="E13" i="666"/>
  <c r="D13" i="666"/>
  <c r="C13" i="666"/>
  <c r="S12" i="666"/>
  <c r="R12" i="666"/>
  <c r="Q12" i="666"/>
  <c r="P12" i="666"/>
  <c r="O12" i="666"/>
  <c r="N12" i="666"/>
  <c r="M12" i="666"/>
  <c r="L12" i="666"/>
  <c r="K12" i="666"/>
  <c r="J12" i="666"/>
  <c r="I12" i="666"/>
  <c r="H12" i="666"/>
  <c r="G12" i="666"/>
  <c r="F12" i="666"/>
  <c r="E12" i="666"/>
  <c r="D12" i="666"/>
  <c r="C12" i="666"/>
  <c r="S11" i="666"/>
  <c r="R11" i="666"/>
  <c r="Q11" i="666"/>
  <c r="P11" i="666"/>
  <c r="O11" i="666"/>
  <c r="N11" i="666"/>
  <c r="M11" i="666"/>
  <c r="L11" i="666"/>
  <c r="K11" i="666"/>
  <c r="J11" i="666"/>
  <c r="I11" i="666"/>
  <c r="H11" i="666"/>
  <c r="G11" i="666"/>
  <c r="F11" i="666"/>
  <c r="E11" i="666"/>
  <c r="D11" i="666"/>
  <c r="C11" i="666"/>
  <c r="M3" i="666"/>
  <c r="H3" i="666"/>
  <c r="S27" i="665"/>
  <c r="R27" i="665"/>
  <c r="Q27" i="665"/>
  <c r="P27" i="665"/>
  <c r="O27" i="665"/>
  <c r="N27" i="665"/>
  <c r="M27" i="665"/>
  <c r="L27" i="665"/>
  <c r="K27" i="665"/>
  <c r="J27" i="665"/>
  <c r="I27" i="665"/>
  <c r="H27" i="665"/>
  <c r="G27" i="665"/>
  <c r="F27" i="665"/>
  <c r="E27" i="665"/>
  <c r="D27" i="665"/>
  <c r="C27" i="665"/>
  <c r="S26" i="665"/>
  <c r="R26" i="665"/>
  <c r="Q26" i="665"/>
  <c r="P26" i="665"/>
  <c r="O26" i="665"/>
  <c r="N26" i="665"/>
  <c r="M26" i="665"/>
  <c r="L26" i="665"/>
  <c r="K26" i="665"/>
  <c r="J26" i="665"/>
  <c r="I26" i="665"/>
  <c r="H26" i="665"/>
  <c r="G26" i="665"/>
  <c r="F26" i="665"/>
  <c r="E26" i="665"/>
  <c r="D26" i="665"/>
  <c r="C26" i="665"/>
  <c r="S25" i="665"/>
  <c r="R25" i="665"/>
  <c r="Q25" i="665"/>
  <c r="P25" i="665"/>
  <c r="O25" i="665"/>
  <c r="N25" i="665"/>
  <c r="M25" i="665"/>
  <c r="L25" i="665"/>
  <c r="K25" i="665"/>
  <c r="J25" i="665"/>
  <c r="I25" i="665"/>
  <c r="H25" i="665"/>
  <c r="G25" i="665"/>
  <c r="F25" i="665"/>
  <c r="E25" i="665"/>
  <c r="D25" i="665"/>
  <c r="C25" i="665"/>
  <c r="S24" i="665"/>
  <c r="R24" i="665"/>
  <c r="Q24" i="665"/>
  <c r="P24" i="665"/>
  <c r="O24" i="665"/>
  <c r="N24" i="665"/>
  <c r="M24" i="665"/>
  <c r="L24" i="665"/>
  <c r="K24" i="665"/>
  <c r="J24" i="665"/>
  <c r="I24" i="665"/>
  <c r="H24" i="665"/>
  <c r="G24" i="665"/>
  <c r="F24" i="665"/>
  <c r="E24" i="665"/>
  <c r="D24" i="665"/>
  <c r="C24" i="665"/>
  <c r="S23" i="665"/>
  <c r="R23" i="665"/>
  <c r="Q23" i="665"/>
  <c r="P23" i="665"/>
  <c r="O23" i="665"/>
  <c r="N23" i="665"/>
  <c r="M23" i="665"/>
  <c r="L23" i="665"/>
  <c r="K23" i="665"/>
  <c r="J23" i="665"/>
  <c r="I23" i="665"/>
  <c r="H23" i="665"/>
  <c r="G23" i="665"/>
  <c r="F23" i="665"/>
  <c r="E23" i="665"/>
  <c r="D23" i="665"/>
  <c r="C23" i="665"/>
  <c r="S22" i="665"/>
  <c r="R22" i="665"/>
  <c r="Q22" i="665"/>
  <c r="P22" i="665"/>
  <c r="O22" i="665"/>
  <c r="N22" i="665"/>
  <c r="M22" i="665"/>
  <c r="L22" i="665"/>
  <c r="K22" i="665"/>
  <c r="J22" i="665"/>
  <c r="I22" i="665"/>
  <c r="H22" i="665"/>
  <c r="G22" i="665"/>
  <c r="F22" i="665"/>
  <c r="E22" i="665"/>
  <c r="D22" i="665"/>
  <c r="C22" i="665"/>
  <c r="S21" i="665"/>
  <c r="R21" i="665"/>
  <c r="Q21" i="665"/>
  <c r="P21" i="665"/>
  <c r="O21" i="665"/>
  <c r="N21" i="665"/>
  <c r="M21" i="665"/>
  <c r="L21" i="665"/>
  <c r="K21" i="665"/>
  <c r="J21" i="665"/>
  <c r="I21" i="665"/>
  <c r="H21" i="665"/>
  <c r="G21" i="665"/>
  <c r="F21" i="665"/>
  <c r="E21" i="665"/>
  <c r="D21" i="665"/>
  <c r="C21" i="665"/>
  <c r="S20" i="665"/>
  <c r="R20" i="665"/>
  <c r="Q20" i="665"/>
  <c r="P20" i="665"/>
  <c r="O20" i="665"/>
  <c r="N20" i="665"/>
  <c r="M20" i="665"/>
  <c r="L20" i="665"/>
  <c r="K20" i="665"/>
  <c r="J20" i="665"/>
  <c r="I20" i="665"/>
  <c r="H20" i="665"/>
  <c r="G20" i="665"/>
  <c r="F20" i="665"/>
  <c r="E20" i="665"/>
  <c r="D20" i="665"/>
  <c r="C20" i="665"/>
  <c r="S19" i="665"/>
  <c r="R19" i="665"/>
  <c r="Q19" i="665"/>
  <c r="P19" i="665"/>
  <c r="O19" i="665"/>
  <c r="N19" i="665"/>
  <c r="M19" i="665"/>
  <c r="L19" i="665"/>
  <c r="K19" i="665"/>
  <c r="J19" i="665"/>
  <c r="I19" i="665"/>
  <c r="H19" i="665"/>
  <c r="G19" i="665"/>
  <c r="F19" i="665"/>
  <c r="E19" i="665"/>
  <c r="D19" i="665"/>
  <c r="C19" i="665"/>
  <c r="S18" i="665"/>
  <c r="R18" i="665"/>
  <c r="Q18" i="665"/>
  <c r="P18" i="665"/>
  <c r="O18" i="665"/>
  <c r="N18" i="665"/>
  <c r="M18" i="665"/>
  <c r="L18" i="665"/>
  <c r="K18" i="665"/>
  <c r="J18" i="665"/>
  <c r="I18" i="665"/>
  <c r="H18" i="665"/>
  <c r="G18" i="665"/>
  <c r="F18" i="665"/>
  <c r="E18" i="665"/>
  <c r="D18" i="665"/>
  <c r="C18" i="665"/>
  <c r="S16" i="665"/>
  <c r="R16" i="665"/>
  <c r="Q16" i="665"/>
  <c r="P16" i="665"/>
  <c r="O16" i="665"/>
  <c r="N16" i="665"/>
  <c r="M16" i="665"/>
  <c r="L16" i="665"/>
  <c r="K16" i="665"/>
  <c r="J16" i="665"/>
  <c r="I16" i="665"/>
  <c r="H16" i="665"/>
  <c r="G16" i="665"/>
  <c r="F16" i="665"/>
  <c r="E16" i="665"/>
  <c r="D16" i="665"/>
  <c r="C16" i="665"/>
  <c r="S15" i="665"/>
  <c r="R15" i="665"/>
  <c r="Q15" i="665"/>
  <c r="P15" i="665"/>
  <c r="O15" i="665"/>
  <c r="N15" i="665"/>
  <c r="M15" i="665"/>
  <c r="L15" i="665"/>
  <c r="K15" i="665"/>
  <c r="J15" i="665"/>
  <c r="I15" i="665"/>
  <c r="H15" i="665"/>
  <c r="G15" i="665"/>
  <c r="F15" i="665"/>
  <c r="E15" i="665"/>
  <c r="D15" i="665"/>
  <c r="C15" i="665"/>
  <c r="S14" i="665"/>
  <c r="R14" i="665"/>
  <c r="Q14" i="665"/>
  <c r="P14" i="665"/>
  <c r="O14" i="665"/>
  <c r="N14" i="665"/>
  <c r="M14" i="665"/>
  <c r="L14" i="665"/>
  <c r="K14" i="665"/>
  <c r="J14" i="665"/>
  <c r="I14" i="665"/>
  <c r="H14" i="665"/>
  <c r="G14" i="665"/>
  <c r="F14" i="665"/>
  <c r="E14" i="665"/>
  <c r="D14" i="665"/>
  <c r="C14" i="665"/>
  <c r="S13" i="665"/>
  <c r="R13" i="665"/>
  <c r="Q13" i="665"/>
  <c r="P13" i="665"/>
  <c r="O13" i="665"/>
  <c r="N13" i="665"/>
  <c r="M13" i="665"/>
  <c r="L13" i="665"/>
  <c r="K13" i="665"/>
  <c r="J13" i="665"/>
  <c r="I13" i="665"/>
  <c r="H13" i="665"/>
  <c r="G13" i="665"/>
  <c r="F13" i="665"/>
  <c r="E13" i="665"/>
  <c r="D13" i="665"/>
  <c r="C13" i="665"/>
  <c r="S12" i="665"/>
  <c r="R12" i="665"/>
  <c r="Q12" i="665"/>
  <c r="P12" i="665"/>
  <c r="O12" i="665"/>
  <c r="N12" i="665"/>
  <c r="M12" i="665"/>
  <c r="L12" i="665"/>
  <c r="K12" i="665"/>
  <c r="J12" i="665"/>
  <c r="I12" i="665"/>
  <c r="H12" i="665"/>
  <c r="G12" i="665"/>
  <c r="F12" i="665"/>
  <c r="E12" i="665"/>
  <c r="D12" i="665"/>
  <c r="C12" i="665"/>
  <c r="S11" i="665"/>
  <c r="R11" i="665"/>
  <c r="Q11" i="665"/>
  <c r="P11" i="665"/>
  <c r="O11" i="665"/>
  <c r="N11" i="665"/>
  <c r="M11" i="665"/>
  <c r="L11" i="665"/>
  <c r="K11" i="665"/>
  <c r="J11" i="665"/>
  <c r="I11" i="665"/>
  <c r="H11" i="665"/>
  <c r="G11" i="665"/>
  <c r="F11" i="665"/>
  <c r="E11" i="665"/>
  <c r="D11" i="665"/>
  <c r="C11" i="665"/>
  <c r="M3" i="665"/>
  <c r="H3" i="665"/>
  <c r="S27" i="663" l="1"/>
  <c r="R27" i="663"/>
  <c r="Q27" i="663"/>
  <c r="P27" i="663"/>
  <c r="O27" i="663"/>
  <c r="N27" i="663"/>
  <c r="M27" i="663"/>
  <c r="L27" i="663"/>
  <c r="K27" i="663"/>
  <c r="J27" i="663"/>
  <c r="I27" i="663"/>
  <c r="H27" i="663"/>
  <c r="G27" i="663"/>
  <c r="F27" i="663"/>
  <c r="E27" i="663"/>
  <c r="D27" i="663"/>
  <c r="C27" i="663"/>
  <c r="S26" i="663"/>
  <c r="R26" i="663"/>
  <c r="Q26" i="663"/>
  <c r="P26" i="663"/>
  <c r="O26" i="663"/>
  <c r="N26" i="663"/>
  <c r="M26" i="663"/>
  <c r="L26" i="663"/>
  <c r="K26" i="663"/>
  <c r="J26" i="663"/>
  <c r="I26" i="663"/>
  <c r="H26" i="663"/>
  <c r="G26" i="663"/>
  <c r="F26" i="663"/>
  <c r="E26" i="663"/>
  <c r="D26" i="663"/>
  <c r="C26" i="663"/>
  <c r="S25" i="663"/>
  <c r="R25" i="663"/>
  <c r="Q25" i="663"/>
  <c r="P25" i="663"/>
  <c r="O25" i="663"/>
  <c r="N25" i="663"/>
  <c r="M25" i="663"/>
  <c r="L25" i="663"/>
  <c r="K25" i="663"/>
  <c r="J25" i="663"/>
  <c r="I25" i="663"/>
  <c r="H25" i="663"/>
  <c r="G25" i="663"/>
  <c r="F25" i="663"/>
  <c r="E25" i="663"/>
  <c r="D25" i="663"/>
  <c r="C25" i="663"/>
  <c r="S24" i="663"/>
  <c r="R24" i="663"/>
  <c r="Q24" i="663"/>
  <c r="P24" i="663"/>
  <c r="O24" i="663"/>
  <c r="N24" i="663"/>
  <c r="M24" i="663"/>
  <c r="L24" i="663"/>
  <c r="K24" i="663"/>
  <c r="J24" i="663"/>
  <c r="I24" i="663"/>
  <c r="H24" i="663"/>
  <c r="G24" i="663"/>
  <c r="F24" i="663"/>
  <c r="E24" i="663"/>
  <c r="D24" i="663"/>
  <c r="C24" i="663"/>
  <c r="S23" i="663"/>
  <c r="R23" i="663"/>
  <c r="Q23" i="663"/>
  <c r="P23" i="663"/>
  <c r="O23" i="663"/>
  <c r="N23" i="663"/>
  <c r="M23" i="663"/>
  <c r="L23" i="663"/>
  <c r="K23" i="663"/>
  <c r="J23" i="663"/>
  <c r="I23" i="663"/>
  <c r="H23" i="663"/>
  <c r="G23" i="663"/>
  <c r="F23" i="663"/>
  <c r="E23" i="663"/>
  <c r="D23" i="663"/>
  <c r="C23" i="663"/>
  <c r="S22" i="663"/>
  <c r="R22" i="663"/>
  <c r="Q22" i="663"/>
  <c r="P22" i="663"/>
  <c r="O22" i="663"/>
  <c r="N22" i="663"/>
  <c r="M22" i="663"/>
  <c r="L22" i="663"/>
  <c r="K22" i="663"/>
  <c r="J22" i="663"/>
  <c r="I22" i="663"/>
  <c r="H22" i="663"/>
  <c r="G22" i="663"/>
  <c r="F22" i="663"/>
  <c r="E22" i="663"/>
  <c r="D22" i="663"/>
  <c r="C22" i="663"/>
  <c r="S21" i="663"/>
  <c r="R21" i="663"/>
  <c r="Q21" i="663"/>
  <c r="P21" i="663"/>
  <c r="O21" i="663"/>
  <c r="N21" i="663"/>
  <c r="M21" i="663"/>
  <c r="L21" i="663"/>
  <c r="K21" i="663"/>
  <c r="J21" i="663"/>
  <c r="I21" i="663"/>
  <c r="H21" i="663"/>
  <c r="G21" i="663"/>
  <c r="F21" i="663"/>
  <c r="E21" i="663"/>
  <c r="D21" i="663"/>
  <c r="C21" i="663"/>
  <c r="S20" i="663"/>
  <c r="R20" i="663"/>
  <c r="Q20" i="663"/>
  <c r="P20" i="663"/>
  <c r="O20" i="663"/>
  <c r="N20" i="663"/>
  <c r="M20" i="663"/>
  <c r="L20" i="663"/>
  <c r="K20" i="663"/>
  <c r="J20" i="663"/>
  <c r="I20" i="663"/>
  <c r="H20" i="663"/>
  <c r="G20" i="663"/>
  <c r="F20" i="663"/>
  <c r="E20" i="663"/>
  <c r="D20" i="663"/>
  <c r="C20" i="663"/>
  <c r="S19" i="663"/>
  <c r="R19" i="663"/>
  <c r="Q19" i="663"/>
  <c r="P19" i="663"/>
  <c r="O19" i="663"/>
  <c r="N19" i="663"/>
  <c r="M19" i="663"/>
  <c r="L19" i="663"/>
  <c r="K19" i="663"/>
  <c r="J19" i="663"/>
  <c r="I19" i="663"/>
  <c r="H19" i="663"/>
  <c r="G19" i="663"/>
  <c r="F19" i="663"/>
  <c r="E19" i="663"/>
  <c r="D19" i="663"/>
  <c r="C19" i="663"/>
  <c r="S18" i="663"/>
  <c r="R18" i="663"/>
  <c r="Q18" i="663"/>
  <c r="P18" i="663"/>
  <c r="O18" i="663"/>
  <c r="N18" i="663"/>
  <c r="M18" i="663"/>
  <c r="L18" i="663"/>
  <c r="K18" i="663"/>
  <c r="J18" i="663"/>
  <c r="I18" i="663"/>
  <c r="H18" i="663"/>
  <c r="G18" i="663"/>
  <c r="F18" i="663"/>
  <c r="E18" i="663"/>
  <c r="D18" i="663"/>
  <c r="C18" i="663"/>
  <c r="S16" i="663"/>
  <c r="R16" i="663"/>
  <c r="Q16" i="663"/>
  <c r="P16" i="663"/>
  <c r="O16" i="663"/>
  <c r="N16" i="663"/>
  <c r="M16" i="663"/>
  <c r="L16" i="663"/>
  <c r="K16" i="663"/>
  <c r="J16" i="663"/>
  <c r="I16" i="663"/>
  <c r="H16" i="663"/>
  <c r="G16" i="663"/>
  <c r="F16" i="663"/>
  <c r="E16" i="663"/>
  <c r="D16" i="663"/>
  <c r="C16" i="663"/>
  <c r="S15" i="663"/>
  <c r="R15" i="663"/>
  <c r="Q15" i="663"/>
  <c r="P15" i="663"/>
  <c r="O15" i="663"/>
  <c r="N15" i="663"/>
  <c r="M15" i="663"/>
  <c r="L15" i="663"/>
  <c r="K15" i="663"/>
  <c r="J15" i="663"/>
  <c r="I15" i="663"/>
  <c r="H15" i="663"/>
  <c r="G15" i="663"/>
  <c r="F15" i="663"/>
  <c r="E15" i="663"/>
  <c r="D15" i="663"/>
  <c r="C15" i="663"/>
  <c r="S14" i="663"/>
  <c r="R14" i="663"/>
  <c r="Q14" i="663"/>
  <c r="P14" i="663"/>
  <c r="O14" i="663"/>
  <c r="N14" i="663"/>
  <c r="M14" i="663"/>
  <c r="L14" i="663"/>
  <c r="K14" i="663"/>
  <c r="J14" i="663"/>
  <c r="I14" i="663"/>
  <c r="H14" i="663"/>
  <c r="G14" i="663"/>
  <c r="F14" i="663"/>
  <c r="E14" i="663"/>
  <c r="D14" i="663"/>
  <c r="C14" i="663"/>
  <c r="S13" i="663"/>
  <c r="R13" i="663"/>
  <c r="Q13" i="663"/>
  <c r="P13" i="663"/>
  <c r="O13" i="663"/>
  <c r="N13" i="663"/>
  <c r="M13" i="663"/>
  <c r="L13" i="663"/>
  <c r="K13" i="663"/>
  <c r="J13" i="663"/>
  <c r="I13" i="663"/>
  <c r="H13" i="663"/>
  <c r="G13" i="663"/>
  <c r="F13" i="663"/>
  <c r="E13" i="663"/>
  <c r="D13" i="663"/>
  <c r="C13" i="663"/>
  <c r="S12" i="663"/>
  <c r="R12" i="663"/>
  <c r="Q12" i="663"/>
  <c r="P12" i="663"/>
  <c r="O12" i="663"/>
  <c r="N12" i="663"/>
  <c r="M12" i="663"/>
  <c r="L12" i="663"/>
  <c r="K12" i="663"/>
  <c r="J12" i="663"/>
  <c r="I12" i="663"/>
  <c r="H12" i="663"/>
  <c r="G12" i="663"/>
  <c r="F12" i="663"/>
  <c r="E12" i="663"/>
  <c r="D12" i="663"/>
  <c r="C12" i="663"/>
  <c r="S11" i="663"/>
  <c r="R11" i="663"/>
  <c r="Q11" i="663"/>
  <c r="P11" i="663"/>
  <c r="O11" i="663"/>
  <c r="N11" i="663"/>
  <c r="M11" i="663"/>
  <c r="L11" i="663"/>
  <c r="K11" i="663"/>
  <c r="J11" i="663"/>
  <c r="I11" i="663"/>
  <c r="H11" i="663"/>
  <c r="G11" i="663"/>
  <c r="F11" i="663"/>
  <c r="E11" i="663"/>
  <c r="D11" i="663"/>
  <c r="C11" i="663"/>
  <c r="M3" i="663"/>
  <c r="H3" i="663"/>
  <c r="S27" i="662"/>
  <c r="R27" i="662"/>
  <c r="Q27" i="662"/>
  <c r="P27" i="662"/>
  <c r="O27" i="662"/>
  <c r="N27" i="662"/>
  <c r="M27" i="662"/>
  <c r="L27" i="662"/>
  <c r="K27" i="662"/>
  <c r="J27" i="662"/>
  <c r="I27" i="662"/>
  <c r="H27" i="662"/>
  <c r="G27" i="662"/>
  <c r="F27" i="662"/>
  <c r="E27" i="662"/>
  <c r="D27" i="662"/>
  <c r="C27" i="662"/>
  <c r="S26" i="662"/>
  <c r="R26" i="662"/>
  <c r="Q26" i="662"/>
  <c r="P26" i="662"/>
  <c r="O26" i="662"/>
  <c r="N26" i="662"/>
  <c r="M26" i="662"/>
  <c r="L26" i="662"/>
  <c r="K26" i="662"/>
  <c r="J26" i="662"/>
  <c r="I26" i="662"/>
  <c r="H26" i="662"/>
  <c r="G26" i="662"/>
  <c r="F26" i="662"/>
  <c r="E26" i="662"/>
  <c r="D26" i="662"/>
  <c r="C26" i="662"/>
  <c r="S25" i="662"/>
  <c r="R25" i="662"/>
  <c r="Q25" i="662"/>
  <c r="P25" i="662"/>
  <c r="O25" i="662"/>
  <c r="N25" i="662"/>
  <c r="M25" i="662"/>
  <c r="L25" i="662"/>
  <c r="K25" i="662"/>
  <c r="J25" i="662"/>
  <c r="I25" i="662"/>
  <c r="H25" i="662"/>
  <c r="G25" i="662"/>
  <c r="F25" i="662"/>
  <c r="E25" i="662"/>
  <c r="D25" i="662"/>
  <c r="C25" i="662"/>
  <c r="S24" i="662"/>
  <c r="R24" i="662"/>
  <c r="Q24" i="662"/>
  <c r="P24" i="662"/>
  <c r="O24" i="662"/>
  <c r="N24" i="662"/>
  <c r="M24" i="662"/>
  <c r="L24" i="662"/>
  <c r="K24" i="662"/>
  <c r="J24" i="662"/>
  <c r="I24" i="662"/>
  <c r="H24" i="662"/>
  <c r="G24" i="662"/>
  <c r="F24" i="662"/>
  <c r="E24" i="662"/>
  <c r="D24" i="662"/>
  <c r="C24" i="662"/>
  <c r="S23" i="662"/>
  <c r="R23" i="662"/>
  <c r="Q23" i="662"/>
  <c r="P23" i="662"/>
  <c r="O23" i="662"/>
  <c r="N23" i="662"/>
  <c r="M23" i="662"/>
  <c r="L23" i="662"/>
  <c r="K23" i="662"/>
  <c r="J23" i="662"/>
  <c r="I23" i="662"/>
  <c r="H23" i="662"/>
  <c r="G23" i="662"/>
  <c r="F23" i="662"/>
  <c r="E23" i="662"/>
  <c r="D23" i="662"/>
  <c r="C23" i="662"/>
  <c r="S22" i="662"/>
  <c r="R22" i="662"/>
  <c r="Q22" i="662"/>
  <c r="P22" i="662"/>
  <c r="O22" i="662"/>
  <c r="N22" i="662"/>
  <c r="M22" i="662"/>
  <c r="L22" i="662"/>
  <c r="K22" i="662"/>
  <c r="J22" i="662"/>
  <c r="I22" i="662"/>
  <c r="H22" i="662"/>
  <c r="G22" i="662"/>
  <c r="F22" i="662"/>
  <c r="E22" i="662"/>
  <c r="D22" i="662"/>
  <c r="C22" i="662"/>
  <c r="S21" i="662"/>
  <c r="R21" i="662"/>
  <c r="Q21" i="662"/>
  <c r="P21" i="662"/>
  <c r="O21" i="662"/>
  <c r="N21" i="662"/>
  <c r="M21" i="662"/>
  <c r="L21" i="662"/>
  <c r="K21" i="662"/>
  <c r="J21" i="662"/>
  <c r="I21" i="662"/>
  <c r="H21" i="662"/>
  <c r="G21" i="662"/>
  <c r="F21" i="662"/>
  <c r="E21" i="662"/>
  <c r="D21" i="662"/>
  <c r="C21" i="662"/>
  <c r="S20" i="662"/>
  <c r="R20" i="662"/>
  <c r="Q20" i="662"/>
  <c r="P20" i="662"/>
  <c r="O20" i="662"/>
  <c r="N20" i="662"/>
  <c r="M20" i="662"/>
  <c r="L20" i="662"/>
  <c r="K20" i="662"/>
  <c r="J20" i="662"/>
  <c r="I20" i="662"/>
  <c r="H20" i="662"/>
  <c r="G20" i="662"/>
  <c r="F20" i="662"/>
  <c r="E20" i="662"/>
  <c r="D20" i="662"/>
  <c r="C20" i="662"/>
  <c r="S19" i="662"/>
  <c r="R19" i="662"/>
  <c r="Q19" i="662"/>
  <c r="P19" i="662"/>
  <c r="O19" i="662"/>
  <c r="N19" i="662"/>
  <c r="M19" i="662"/>
  <c r="L19" i="662"/>
  <c r="K19" i="662"/>
  <c r="J19" i="662"/>
  <c r="I19" i="662"/>
  <c r="H19" i="662"/>
  <c r="G19" i="662"/>
  <c r="F19" i="662"/>
  <c r="E19" i="662"/>
  <c r="D19" i="662"/>
  <c r="C19" i="662"/>
  <c r="S18" i="662"/>
  <c r="R18" i="662"/>
  <c r="Q18" i="662"/>
  <c r="P18" i="662"/>
  <c r="O18" i="662"/>
  <c r="N18" i="662"/>
  <c r="M18" i="662"/>
  <c r="L18" i="662"/>
  <c r="K18" i="662"/>
  <c r="J18" i="662"/>
  <c r="I18" i="662"/>
  <c r="H18" i="662"/>
  <c r="G18" i="662"/>
  <c r="F18" i="662"/>
  <c r="E18" i="662"/>
  <c r="D18" i="662"/>
  <c r="C18" i="662"/>
  <c r="S16" i="662"/>
  <c r="R16" i="662"/>
  <c r="Q16" i="662"/>
  <c r="P16" i="662"/>
  <c r="O16" i="662"/>
  <c r="N16" i="662"/>
  <c r="M16" i="662"/>
  <c r="L16" i="662"/>
  <c r="K16" i="662"/>
  <c r="J16" i="662"/>
  <c r="I16" i="662"/>
  <c r="H16" i="662"/>
  <c r="G16" i="662"/>
  <c r="F16" i="662"/>
  <c r="E16" i="662"/>
  <c r="D16" i="662"/>
  <c r="C16" i="662"/>
  <c r="S15" i="662"/>
  <c r="R15" i="662"/>
  <c r="Q15" i="662"/>
  <c r="P15" i="662"/>
  <c r="O15" i="662"/>
  <c r="N15" i="662"/>
  <c r="M15" i="662"/>
  <c r="L15" i="662"/>
  <c r="K15" i="662"/>
  <c r="J15" i="662"/>
  <c r="I15" i="662"/>
  <c r="H15" i="662"/>
  <c r="G15" i="662"/>
  <c r="F15" i="662"/>
  <c r="E15" i="662"/>
  <c r="D15" i="662"/>
  <c r="C15" i="662"/>
  <c r="S14" i="662"/>
  <c r="R14" i="662"/>
  <c r="Q14" i="662"/>
  <c r="P14" i="662"/>
  <c r="O14" i="662"/>
  <c r="N14" i="662"/>
  <c r="M14" i="662"/>
  <c r="L14" i="662"/>
  <c r="K14" i="662"/>
  <c r="J14" i="662"/>
  <c r="I14" i="662"/>
  <c r="H14" i="662"/>
  <c r="G14" i="662"/>
  <c r="F14" i="662"/>
  <c r="E14" i="662"/>
  <c r="D14" i="662"/>
  <c r="C14" i="662"/>
  <c r="S13" i="662"/>
  <c r="R13" i="662"/>
  <c r="Q13" i="662"/>
  <c r="P13" i="662"/>
  <c r="O13" i="662"/>
  <c r="N13" i="662"/>
  <c r="M13" i="662"/>
  <c r="L13" i="662"/>
  <c r="K13" i="662"/>
  <c r="J13" i="662"/>
  <c r="I13" i="662"/>
  <c r="H13" i="662"/>
  <c r="G13" i="662"/>
  <c r="F13" i="662"/>
  <c r="E13" i="662"/>
  <c r="D13" i="662"/>
  <c r="C13" i="662"/>
  <c r="S12" i="662"/>
  <c r="R12" i="662"/>
  <c r="Q12" i="662"/>
  <c r="P12" i="662"/>
  <c r="O12" i="662"/>
  <c r="N12" i="662"/>
  <c r="M12" i="662"/>
  <c r="L12" i="662"/>
  <c r="K12" i="662"/>
  <c r="J12" i="662"/>
  <c r="I12" i="662"/>
  <c r="H12" i="662"/>
  <c r="G12" i="662"/>
  <c r="F12" i="662"/>
  <c r="E12" i="662"/>
  <c r="D12" i="662"/>
  <c r="C12" i="662"/>
  <c r="S11" i="662"/>
  <c r="R11" i="662"/>
  <c r="Q11" i="662"/>
  <c r="P11" i="662"/>
  <c r="O11" i="662"/>
  <c r="N11" i="662"/>
  <c r="M11" i="662"/>
  <c r="L11" i="662"/>
  <c r="K11" i="662"/>
  <c r="J11" i="662"/>
  <c r="I11" i="662"/>
  <c r="H11" i="662"/>
  <c r="G11" i="662"/>
  <c r="F11" i="662"/>
  <c r="E11" i="662"/>
  <c r="D11" i="662"/>
  <c r="C11" i="662"/>
  <c r="M3" i="662"/>
  <c r="H3" i="662"/>
  <c r="S27" i="661"/>
  <c r="R27" i="661"/>
  <c r="Q27" i="661"/>
  <c r="P27" i="661"/>
  <c r="O27" i="661"/>
  <c r="N27" i="661"/>
  <c r="M27" i="661"/>
  <c r="L27" i="661"/>
  <c r="K27" i="661"/>
  <c r="J27" i="661"/>
  <c r="I27" i="661"/>
  <c r="H27" i="661"/>
  <c r="G27" i="661"/>
  <c r="F27" i="661"/>
  <c r="E27" i="661"/>
  <c r="D27" i="661"/>
  <c r="C27" i="661"/>
  <c r="S26" i="661"/>
  <c r="R26" i="661"/>
  <c r="Q26" i="661"/>
  <c r="P26" i="661"/>
  <c r="O26" i="661"/>
  <c r="N26" i="661"/>
  <c r="M26" i="661"/>
  <c r="L26" i="661"/>
  <c r="K26" i="661"/>
  <c r="J26" i="661"/>
  <c r="I26" i="661"/>
  <c r="H26" i="661"/>
  <c r="G26" i="661"/>
  <c r="F26" i="661"/>
  <c r="E26" i="661"/>
  <c r="D26" i="661"/>
  <c r="C26" i="661"/>
  <c r="S25" i="661"/>
  <c r="R25" i="661"/>
  <c r="Q25" i="661"/>
  <c r="P25" i="661"/>
  <c r="O25" i="661"/>
  <c r="N25" i="661"/>
  <c r="M25" i="661"/>
  <c r="L25" i="661"/>
  <c r="K25" i="661"/>
  <c r="J25" i="661"/>
  <c r="I25" i="661"/>
  <c r="H25" i="661"/>
  <c r="G25" i="661"/>
  <c r="F25" i="661"/>
  <c r="E25" i="661"/>
  <c r="D25" i="661"/>
  <c r="C25" i="661"/>
  <c r="S24" i="661"/>
  <c r="R24" i="661"/>
  <c r="Q24" i="661"/>
  <c r="P24" i="661"/>
  <c r="O24" i="661"/>
  <c r="N24" i="661"/>
  <c r="M24" i="661"/>
  <c r="L24" i="661"/>
  <c r="K24" i="661"/>
  <c r="J24" i="661"/>
  <c r="I24" i="661"/>
  <c r="H24" i="661"/>
  <c r="G24" i="661"/>
  <c r="F24" i="661"/>
  <c r="E24" i="661"/>
  <c r="D24" i="661"/>
  <c r="C24" i="661"/>
  <c r="S23" i="661"/>
  <c r="R23" i="661"/>
  <c r="Q23" i="661"/>
  <c r="P23" i="661"/>
  <c r="O23" i="661"/>
  <c r="N23" i="661"/>
  <c r="M23" i="661"/>
  <c r="L23" i="661"/>
  <c r="K23" i="661"/>
  <c r="J23" i="661"/>
  <c r="I23" i="661"/>
  <c r="H23" i="661"/>
  <c r="G23" i="661"/>
  <c r="F23" i="661"/>
  <c r="E23" i="661"/>
  <c r="D23" i="661"/>
  <c r="C23" i="661"/>
  <c r="S22" i="661"/>
  <c r="R22" i="661"/>
  <c r="Q22" i="661"/>
  <c r="P22" i="661"/>
  <c r="O22" i="661"/>
  <c r="N22" i="661"/>
  <c r="M22" i="661"/>
  <c r="L22" i="661"/>
  <c r="K22" i="661"/>
  <c r="J22" i="661"/>
  <c r="I22" i="661"/>
  <c r="H22" i="661"/>
  <c r="G22" i="661"/>
  <c r="F22" i="661"/>
  <c r="E22" i="661"/>
  <c r="D22" i="661"/>
  <c r="C22" i="661"/>
  <c r="S21" i="661"/>
  <c r="R21" i="661"/>
  <c r="Q21" i="661"/>
  <c r="P21" i="661"/>
  <c r="O21" i="661"/>
  <c r="N21" i="661"/>
  <c r="M21" i="661"/>
  <c r="L21" i="661"/>
  <c r="K21" i="661"/>
  <c r="J21" i="661"/>
  <c r="I21" i="661"/>
  <c r="H21" i="661"/>
  <c r="G21" i="661"/>
  <c r="F21" i="661"/>
  <c r="E21" i="661"/>
  <c r="D21" i="661"/>
  <c r="C21" i="661"/>
  <c r="S20" i="661"/>
  <c r="R20" i="661"/>
  <c r="Q20" i="661"/>
  <c r="P20" i="661"/>
  <c r="O20" i="661"/>
  <c r="N20" i="661"/>
  <c r="M20" i="661"/>
  <c r="L20" i="661"/>
  <c r="K20" i="661"/>
  <c r="J20" i="661"/>
  <c r="I20" i="661"/>
  <c r="H20" i="661"/>
  <c r="G20" i="661"/>
  <c r="F20" i="661"/>
  <c r="E20" i="661"/>
  <c r="D20" i="661"/>
  <c r="C20" i="661"/>
  <c r="S19" i="661"/>
  <c r="R19" i="661"/>
  <c r="Q19" i="661"/>
  <c r="P19" i="661"/>
  <c r="O19" i="661"/>
  <c r="N19" i="661"/>
  <c r="M19" i="661"/>
  <c r="L19" i="661"/>
  <c r="K19" i="661"/>
  <c r="J19" i="661"/>
  <c r="I19" i="661"/>
  <c r="H19" i="661"/>
  <c r="G19" i="661"/>
  <c r="F19" i="661"/>
  <c r="E19" i="661"/>
  <c r="D19" i="661"/>
  <c r="C19" i="661"/>
  <c r="S18" i="661"/>
  <c r="R18" i="661"/>
  <c r="Q18" i="661"/>
  <c r="P18" i="661"/>
  <c r="O18" i="661"/>
  <c r="N18" i="661"/>
  <c r="M18" i="661"/>
  <c r="L18" i="661"/>
  <c r="K18" i="661"/>
  <c r="J18" i="661"/>
  <c r="I18" i="661"/>
  <c r="H18" i="661"/>
  <c r="G18" i="661"/>
  <c r="F18" i="661"/>
  <c r="E18" i="661"/>
  <c r="D18" i="661"/>
  <c r="C18" i="661"/>
  <c r="S16" i="661"/>
  <c r="R16" i="661"/>
  <c r="Q16" i="661"/>
  <c r="P16" i="661"/>
  <c r="O16" i="661"/>
  <c r="N16" i="661"/>
  <c r="M16" i="661"/>
  <c r="L16" i="661"/>
  <c r="K16" i="661"/>
  <c r="J16" i="661"/>
  <c r="I16" i="661"/>
  <c r="H16" i="661"/>
  <c r="G16" i="661"/>
  <c r="F16" i="661"/>
  <c r="E16" i="661"/>
  <c r="D16" i="661"/>
  <c r="C16" i="661"/>
  <c r="S15" i="661"/>
  <c r="R15" i="661"/>
  <c r="Q15" i="661"/>
  <c r="P15" i="661"/>
  <c r="O15" i="661"/>
  <c r="N15" i="661"/>
  <c r="M15" i="661"/>
  <c r="L15" i="661"/>
  <c r="K15" i="661"/>
  <c r="J15" i="661"/>
  <c r="I15" i="661"/>
  <c r="H15" i="661"/>
  <c r="G15" i="661"/>
  <c r="F15" i="661"/>
  <c r="E15" i="661"/>
  <c r="D15" i="661"/>
  <c r="C15" i="661"/>
  <c r="S14" i="661"/>
  <c r="R14" i="661"/>
  <c r="Q14" i="661"/>
  <c r="P14" i="661"/>
  <c r="O14" i="661"/>
  <c r="N14" i="661"/>
  <c r="M14" i="661"/>
  <c r="L14" i="661"/>
  <c r="K14" i="661"/>
  <c r="J14" i="661"/>
  <c r="I14" i="661"/>
  <c r="H14" i="661"/>
  <c r="G14" i="661"/>
  <c r="F14" i="661"/>
  <c r="E14" i="661"/>
  <c r="D14" i="661"/>
  <c r="C14" i="661"/>
  <c r="S13" i="661"/>
  <c r="R13" i="661"/>
  <c r="Q13" i="661"/>
  <c r="P13" i="661"/>
  <c r="O13" i="661"/>
  <c r="N13" i="661"/>
  <c r="M13" i="661"/>
  <c r="L13" i="661"/>
  <c r="K13" i="661"/>
  <c r="J13" i="661"/>
  <c r="I13" i="661"/>
  <c r="H13" i="661"/>
  <c r="G13" i="661"/>
  <c r="F13" i="661"/>
  <c r="E13" i="661"/>
  <c r="D13" i="661"/>
  <c r="C13" i="661"/>
  <c r="S12" i="661"/>
  <c r="R12" i="661"/>
  <c r="Q12" i="661"/>
  <c r="P12" i="661"/>
  <c r="O12" i="661"/>
  <c r="N12" i="661"/>
  <c r="M12" i="661"/>
  <c r="L12" i="661"/>
  <c r="K12" i="661"/>
  <c r="J12" i="661"/>
  <c r="I12" i="661"/>
  <c r="H12" i="661"/>
  <c r="G12" i="661"/>
  <c r="F12" i="661"/>
  <c r="E12" i="661"/>
  <c r="D12" i="661"/>
  <c r="C12" i="661"/>
  <c r="S11" i="661"/>
  <c r="R11" i="661"/>
  <c r="Q11" i="661"/>
  <c r="P11" i="661"/>
  <c r="O11" i="661"/>
  <c r="N11" i="661"/>
  <c r="M11" i="661"/>
  <c r="L11" i="661"/>
  <c r="K11" i="661"/>
  <c r="J11" i="661"/>
  <c r="I11" i="661"/>
  <c r="H11" i="661"/>
  <c r="G11" i="661"/>
  <c r="F11" i="661"/>
  <c r="E11" i="661"/>
  <c r="D11" i="661"/>
  <c r="C11" i="661"/>
  <c r="M3" i="661"/>
  <c r="H3" i="661"/>
  <c r="S27" i="660"/>
  <c r="R27" i="660"/>
  <c r="Q27" i="660"/>
  <c r="P27" i="660"/>
  <c r="O27" i="660"/>
  <c r="N27" i="660"/>
  <c r="M27" i="660"/>
  <c r="L27" i="660"/>
  <c r="K27" i="660"/>
  <c r="J27" i="660"/>
  <c r="I27" i="660"/>
  <c r="H27" i="660"/>
  <c r="G27" i="660"/>
  <c r="F27" i="660"/>
  <c r="E27" i="660"/>
  <c r="D27" i="660"/>
  <c r="C27" i="660"/>
  <c r="S26" i="660"/>
  <c r="R26" i="660"/>
  <c r="Q26" i="660"/>
  <c r="P26" i="660"/>
  <c r="O26" i="660"/>
  <c r="N26" i="660"/>
  <c r="M26" i="660"/>
  <c r="L26" i="660"/>
  <c r="K26" i="660"/>
  <c r="J26" i="660"/>
  <c r="I26" i="660"/>
  <c r="H26" i="660"/>
  <c r="G26" i="660"/>
  <c r="F26" i="660"/>
  <c r="E26" i="660"/>
  <c r="D26" i="660"/>
  <c r="C26" i="660"/>
  <c r="S25" i="660"/>
  <c r="R25" i="660"/>
  <c r="Q25" i="660"/>
  <c r="P25" i="660"/>
  <c r="O25" i="660"/>
  <c r="N25" i="660"/>
  <c r="M25" i="660"/>
  <c r="L25" i="660"/>
  <c r="K25" i="660"/>
  <c r="J25" i="660"/>
  <c r="I25" i="660"/>
  <c r="H25" i="660"/>
  <c r="G25" i="660"/>
  <c r="F25" i="660"/>
  <c r="E25" i="660"/>
  <c r="D25" i="660"/>
  <c r="C25" i="660"/>
  <c r="S24" i="660"/>
  <c r="R24" i="660"/>
  <c r="Q24" i="660"/>
  <c r="P24" i="660"/>
  <c r="O24" i="660"/>
  <c r="N24" i="660"/>
  <c r="M24" i="660"/>
  <c r="L24" i="660"/>
  <c r="K24" i="660"/>
  <c r="J24" i="660"/>
  <c r="I24" i="660"/>
  <c r="H24" i="660"/>
  <c r="G24" i="660"/>
  <c r="F24" i="660"/>
  <c r="E24" i="660"/>
  <c r="D24" i="660"/>
  <c r="C24" i="660"/>
  <c r="S23" i="660"/>
  <c r="R23" i="660"/>
  <c r="Q23" i="660"/>
  <c r="P23" i="660"/>
  <c r="O23" i="660"/>
  <c r="N23" i="660"/>
  <c r="M23" i="660"/>
  <c r="L23" i="660"/>
  <c r="K23" i="660"/>
  <c r="J23" i="660"/>
  <c r="I23" i="660"/>
  <c r="H23" i="660"/>
  <c r="G23" i="660"/>
  <c r="F23" i="660"/>
  <c r="E23" i="660"/>
  <c r="D23" i="660"/>
  <c r="C23" i="660"/>
  <c r="S22" i="660"/>
  <c r="R22" i="660"/>
  <c r="Q22" i="660"/>
  <c r="P22" i="660"/>
  <c r="O22" i="660"/>
  <c r="N22" i="660"/>
  <c r="M22" i="660"/>
  <c r="L22" i="660"/>
  <c r="K22" i="660"/>
  <c r="J22" i="660"/>
  <c r="I22" i="660"/>
  <c r="H22" i="660"/>
  <c r="G22" i="660"/>
  <c r="F22" i="660"/>
  <c r="E22" i="660"/>
  <c r="D22" i="660"/>
  <c r="C22" i="660"/>
  <c r="S21" i="660"/>
  <c r="R21" i="660"/>
  <c r="Q21" i="660"/>
  <c r="P21" i="660"/>
  <c r="O21" i="660"/>
  <c r="N21" i="660"/>
  <c r="M21" i="660"/>
  <c r="L21" i="660"/>
  <c r="K21" i="660"/>
  <c r="J21" i="660"/>
  <c r="I21" i="660"/>
  <c r="H21" i="660"/>
  <c r="G21" i="660"/>
  <c r="F21" i="660"/>
  <c r="E21" i="660"/>
  <c r="D21" i="660"/>
  <c r="C21" i="660"/>
  <c r="S20" i="660"/>
  <c r="R20" i="660"/>
  <c r="Q20" i="660"/>
  <c r="P20" i="660"/>
  <c r="O20" i="660"/>
  <c r="N20" i="660"/>
  <c r="M20" i="660"/>
  <c r="L20" i="660"/>
  <c r="K20" i="660"/>
  <c r="J20" i="660"/>
  <c r="I20" i="660"/>
  <c r="H20" i="660"/>
  <c r="G20" i="660"/>
  <c r="F20" i="660"/>
  <c r="E20" i="660"/>
  <c r="D20" i="660"/>
  <c r="C20" i="660"/>
  <c r="S19" i="660"/>
  <c r="R19" i="660"/>
  <c r="Q19" i="660"/>
  <c r="P19" i="660"/>
  <c r="O19" i="660"/>
  <c r="N19" i="660"/>
  <c r="M19" i="660"/>
  <c r="L19" i="660"/>
  <c r="K19" i="660"/>
  <c r="J19" i="660"/>
  <c r="I19" i="660"/>
  <c r="H19" i="660"/>
  <c r="G19" i="660"/>
  <c r="F19" i="660"/>
  <c r="E19" i="660"/>
  <c r="D19" i="660"/>
  <c r="C19" i="660"/>
  <c r="S18" i="660"/>
  <c r="R18" i="660"/>
  <c r="Q18" i="660"/>
  <c r="P18" i="660"/>
  <c r="O18" i="660"/>
  <c r="N18" i="660"/>
  <c r="M18" i="660"/>
  <c r="L18" i="660"/>
  <c r="K18" i="660"/>
  <c r="J18" i="660"/>
  <c r="I18" i="660"/>
  <c r="H18" i="660"/>
  <c r="G18" i="660"/>
  <c r="F18" i="660"/>
  <c r="E18" i="660"/>
  <c r="D18" i="660"/>
  <c r="C18" i="660"/>
  <c r="S16" i="660"/>
  <c r="R16" i="660"/>
  <c r="Q16" i="660"/>
  <c r="P16" i="660"/>
  <c r="O16" i="660"/>
  <c r="N16" i="660"/>
  <c r="M16" i="660"/>
  <c r="L16" i="660"/>
  <c r="K16" i="660"/>
  <c r="J16" i="660"/>
  <c r="I16" i="660"/>
  <c r="H16" i="660"/>
  <c r="G16" i="660"/>
  <c r="F16" i="660"/>
  <c r="E16" i="660"/>
  <c r="D16" i="660"/>
  <c r="C16" i="660"/>
  <c r="S15" i="660"/>
  <c r="R15" i="660"/>
  <c r="Q15" i="660"/>
  <c r="P15" i="660"/>
  <c r="O15" i="660"/>
  <c r="N15" i="660"/>
  <c r="M15" i="660"/>
  <c r="L15" i="660"/>
  <c r="K15" i="660"/>
  <c r="J15" i="660"/>
  <c r="I15" i="660"/>
  <c r="H15" i="660"/>
  <c r="G15" i="660"/>
  <c r="F15" i="660"/>
  <c r="E15" i="660"/>
  <c r="D15" i="660"/>
  <c r="C15" i="660"/>
  <c r="S14" i="660"/>
  <c r="R14" i="660"/>
  <c r="Q14" i="660"/>
  <c r="P14" i="660"/>
  <c r="O14" i="660"/>
  <c r="N14" i="660"/>
  <c r="M14" i="660"/>
  <c r="L14" i="660"/>
  <c r="K14" i="660"/>
  <c r="J14" i="660"/>
  <c r="I14" i="660"/>
  <c r="H14" i="660"/>
  <c r="G14" i="660"/>
  <c r="F14" i="660"/>
  <c r="E14" i="660"/>
  <c r="D14" i="660"/>
  <c r="C14" i="660"/>
  <c r="S13" i="660"/>
  <c r="R13" i="660"/>
  <c r="Q13" i="660"/>
  <c r="P13" i="660"/>
  <c r="O13" i="660"/>
  <c r="N13" i="660"/>
  <c r="M13" i="660"/>
  <c r="L13" i="660"/>
  <c r="K13" i="660"/>
  <c r="J13" i="660"/>
  <c r="I13" i="660"/>
  <c r="H13" i="660"/>
  <c r="G13" i="660"/>
  <c r="F13" i="660"/>
  <c r="E13" i="660"/>
  <c r="D13" i="660"/>
  <c r="C13" i="660"/>
  <c r="S12" i="660"/>
  <c r="R12" i="660"/>
  <c r="Q12" i="660"/>
  <c r="P12" i="660"/>
  <c r="O12" i="660"/>
  <c r="N12" i="660"/>
  <c r="M12" i="660"/>
  <c r="L12" i="660"/>
  <c r="K12" i="660"/>
  <c r="J12" i="660"/>
  <c r="I12" i="660"/>
  <c r="H12" i="660"/>
  <c r="G12" i="660"/>
  <c r="F12" i="660"/>
  <c r="E12" i="660"/>
  <c r="D12" i="660"/>
  <c r="C12" i="660"/>
  <c r="S11" i="660"/>
  <c r="R11" i="660"/>
  <c r="Q11" i="660"/>
  <c r="P11" i="660"/>
  <c r="O11" i="660"/>
  <c r="N11" i="660"/>
  <c r="M11" i="660"/>
  <c r="L11" i="660"/>
  <c r="K11" i="660"/>
  <c r="J11" i="660"/>
  <c r="I11" i="660"/>
  <c r="H11" i="660"/>
  <c r="G11" i="660"/>
  <c r="F11" i="660"/>
  <c r="E11" i="660"/>
  <c r="D11" i="660"/>
  <c r="C11" i="660"/>
  <c r="M3" i="660"/>
  <c r="H3" i="660"/>
  <c r="S27" i="659"/>
  <c r="R27" i="659"/>
  <c r="Q27" i="659"/>
  <c r="P27" i="659"/>
  <c r="O27" i="659"/>
  <c r="N27" i="659"/>
  <c r="M27" i="659"/>
  <c r="L27" i="659"/>
  <c r="K27" i="659"/>
  <c r="J27" i="659"/>
  <c r="I27" i="659"/>
  <c r="H27" i="659"/>
  <c r="G27" i="659"/>
  <c r="F27" i="659"/>
  <c r="E27" i="659"/>
  <c r="D27" i="659"/>
  <c r="C27" i="659"/>
  <c r="S26" i="659"/>
  <c r="R26" i="659"/>
  <c r="Q26" i="659"/>
  <c r="P26" i="659"/>
  <c r="O26" i="659"/>
  <c r="N26" i="659"/>
  <c r="M26" i="659"/>
  <c r="L26" i="659"/>
  <c r="K26" i="659"/>
  <c r="J26" i="659"/>
  <c r="I26" i="659"/>
  <c r="H26" i="659"/>
  <c r="G26" i="659"/>
  <c r="F26" i="659"/>
  <c r="E26" i="659"/>
  <c r="D26" i="659"/>
  <c r="C26" i="659"/>
  <c r="S25" i="659"/>
  <c r="R25" i="659"/>
  <c r="Q25" i="659"/>
  <c r="P25" i="659"/>
  <c r="O25" i="659"/>
  <c r="N25" i="659"/>
  <c r="M25" i="659"/>
  <c r="L25" i="659"/>
  <c r="K25" i="659"/>
  <c r="J25" i="659"/>
  <c r="I25" i="659"/>
  <c r="H25" i="659"/>
  <c r="G25" i="659"/>
  <c r="F25" i="659"/>
  <c r="E25" i="659"/>
  <c r="D25" i="659"/>
  <c r="C25" i="659"/>
  <c r="S24" i="659"/>
  <c r="R24" i="659"/>
  <c r="Q24" i="659"/>
  <c r="P24" i="659"/>
  <c r="O24" i="659"/>
  <c r="N24" i="659"/>
  <c r="M24" i="659"/>
  <c r="L24" i="659"/>
  <c r="K24" i="659"/>
  <c r="J24" i="659"/>
  <c r="I24" i="659"/>
  <c r="H24" i="659"/>
  <c r="G24" i="659"/>
  <c r="F24" i="659"/>
  <c r="E24" i="659"/>
  <c r="D24" i="659"/>
  <c r="C24" i="659"/>
  <c r="S23" i="659"/>
  <c r="R23" i="659"/>
  <c r="Q23" i="659"/>
  <c r="P23" i="659"/>
  <c r="O23" i="659"/>
  <c r="N23" i="659"/>
  <c r="M23" i="659"/>
  <c r="L23" i="659"/>
  <c r="K23" i="659"/>
  <c r="J23" i="659"/>
  <c r="I23" i="659"/>
  <c r="H23" i="659"/>
  <c r="G23" i="659"/>
  <c r="F23" i="659"/>
  <c r="E23" i="659"/>
  <c r="D23" i="659"/>
  <c r="C23" i="659"/>
  <c r="S22" i="659"/>
  <c r="R22" i="659"/>
  <c r="Q22" i="659"/>
  <c r="P22" i="659"/>
  <c r="O22" i="659"/>
  <c r="N22" i="659"/>
  <c r="M22" i="659"/>
  <c r="L22" i="659"/>
  <c r="K22" i="659"/>
  <c r="J22" i="659"/>
  <c r="I22" i="659"/>
  <c r="H22" i="659"/>
  <c r="G22" i="659"/>
  <c r="F22" i="659"/>
  <c r="E22" i="659"/>
  <c r="D22" i="659"/>
  <c r="C22" i="659"/>
  <c r="S21" i="659"/>
  <c r="R21" i="659"/>
  <c r="Q21" i="659"/>
  <c r="P21" i="659"/>
  <c r="O21" i="659"/>
  <c r="N21" i="659"/>
  <c r="M21" i="659"/>
  <c r="L21" i="659"/>
  <c r="K21" i="659"/>
  <c r="J21" i="659"/>
  <c r="I21" i="659"/>
  <c r="H21" i="659"/>
  <c r="G21" i="659"/>
  <c r="F21" i="659"/>
  <c r="E21" i="659"/>
  <c r="D21" i="659"/>
  <c r="C21" i="659"/>
  <c r="S20" i="659"/>
  <c r="R20" i="659"/>
  <c r="Q20" i="659"/>
  <c r="P20" i="659"/>
  <c r="O20" i="659"/>
  <c r="N20" i="659"/>
  <c r="M20" i="659"/>
  <c r="L20" i="659"/>
  <c r="K20" i="659"/>
  <c r="J20" i="659"/>
  <c r="I20" i="659"/>
  <c r="H20" i="659"/>
  <c r="G20" i="659"/>
  <c r="F20" i="659"/>
  <c r="E20" i="659"/>
  <c r="D20" i="659"/>
  <c r="C20" i="659"/>
  <c r="S19" i="659"/>
  <c r="R19" i="659"/>
  <c r="Q19" i="659"/>
  <c r="P19" i="659"/>
  <c r="O19" i="659"/>
  <c r="N19" i="659"/>
  <c r="M19" i="659"/>
  <c r="L19" i="659"/>
  <c r="K19" i="659"/>
  <c r="J19" i="659"/>
  <c r="I19" i="659"/>
  <c r="H19" i="659"/>
  <c r="G19" i="659"/>
  <c r="F19" i="659"/>
  <c r="E19" i="659"/>
  <c r="D19" i="659"/>
  <c r="C19" i="659"/>
  <c r="S18" i="659"/>
  <c r="R18" i="659"/>
  <c r="Q18" i="659"/>
  <c r="P18" i="659"/>
  <c r="O18" i="659"/>
  <c r="N18" i="659"/>
  <c r="M18" i="659"/>
  <c r="L18" i="659"/>
  <c r="K18" i="659"/>
  <c r="J18" i="659"/>
  <c r="I18" i="659"/>
  <c r="H18" i="659"/>
  <c r="G18" i="659"/>
  <c r="F18" i="659"/>
  <c r="E18" i="659"/>
  <c r="D18" i="659"/>
  <c r="C18" i="659"/>
  <c r="S16" i="659"/>
  <c r="R16" i="659"/>
  <c r="Q16" i="659"/>
  <c r="P16" i="659"/>
  <c r="O16" i="659"/>
  <c r="N16" i="659"/>
  <c r="M16" i="659"/>
  <c r="L16" i="659"/>
  <c r="K16" i="659"/>
  <c r="J16" i="659"/>
  <c r="I16" i="659"/>
  <c r="H16" i="659"/>
  <c r="G16" i="659"/>
  <c r="F16" i="659"/>
  <c r="E16" i="659"/>
  <c r="D16" i="659"/>
  <c r="C16" i="659"/>
  <c r="S15" i="659"/>
  <c r="R15" i="659"/>
  <c r="Q15" i="659"/>
  <c r="P15" i="659"/>
  <c r="O15" i="659"/>
  <c r="N15" i="659"/>
  <c r="M15" i="659"/>
  <c r="L15" i="659"/>
  <c r="K15" i="659"/>
  <c r="J15" i="659"/>
  <c r="I15" i="659"/>
  <c r="H15" i="659"/>
  <c r="G15" i="659"/>
  <c r="F15" i="659"/>
  <c r="E15" i="659"/>
  <c r="D15" i="659"/>
  <c r="C15" i="659"/>
  <c r="S14" i="659"/>
  <c r="R14" i="659"/>
  <c r="Q14" i="659"/>
  <c r="P14" i="659"/>
  <c r="O14" i="659"/>
  <c r="N14" i="659"/>
  <c r="M14" i="659"/>
  <c r="L14" i="659"/>
  <c r="K14" i="659"/>
  <c r="J14" i="659"/>
  <c r="I14" i="659"/>
  <c r="H14" i="659"/>
  <c r="G14" i="659"/>
  <c r="F14" i="659"/>
  <c r="E14" i="659"/>
  <c r="D14" i="659"/>
  <c r="C14" i="659"/>
  <c r="S13" i="659"/>
  <c r="R13" i="659"/>
  <c r="Q13" i="659"/>
  <c r="P13" i="659"/>
  <c r="O13" i="659"/>
  <c r="N13" i="659"/>
  <c r="M13" i="659"/>
  <c r="L13" i="659"/>
  <c r="K13" i="659"/>
  <c r="J13" i="659"/>
  <c r="I13" i="659"/>
  <c r="H13" i="659"/>
  <c r="G13" i="659"/>
  <c r="F13" i="659"/>
  <c r="E13" i="659"/>
  <c r="D13" i="659"/>
  <c r="C13" i="659"/>
  <c r="S12" i="659"/>
  <c r="R12" i="659"/>
  <c r="Q12" i="659"/>
  <c r="P12" i="659"/>
  <c r="O12" i="659"/>
  <c r="N12" i="659"/>
  <c r="M12" i="659"/>
  <c r="L12" i="659"/>
  <c r="K12" i="659"/>
  <c r="J12" i="659"/>
  <c r="I12" i="659"/>
  <c r="H12" i="659"/>
  <c r="G12" i="659"/>
  <c r="F12" i="659"/>
  <c r="E12" i="659"/>
  <c r="D12" i="659"/>
  <c r="C12" i="659"/>
  <c r="S11" i="659"/>
  <c r="R11" i="659"/>
  <c r="Q11" i="659"/>
  <c r="P11" i="659"/>
  <c r="O11" i="659"/>
  <c r="N11" i="659"/>
  <c r="M11" i="659"/>
  <c r="L11" i="659"/>
  <c r="K11" i="659"/>
  <c r="J11" i="659"/>
  <c r="I11" i="659"/>
  <c r="H11" i="659"/>
  <c r="G11" i="659"/>
  <c r="F11" i="659"/>
  <c r="E11" i="659"/>
  <c r="D11" i="659"/>
  <c r="C11" i="659"/>
  <c r="M3" i="659"/>
  <c r="H3" i="659"/>
  <c r="S27" i="658"/>
  <c r="R27" i="658"/>
  <c r="Q27" i="658"/>
  <c r="P27" i="658"/>
  <c r="O27" i="658"/>
  <c r="N27" i="658"/>
  <c r="M27" i="658"/>
  <c r="L27" i="658"/>
  <c r="K27" i="658"/>
  <c r="J27" i="658"/>
  <c r="I27" i="658"/>
  <c r="H27" i="658"/>
  <c r="G27" i="658"/>
  <c r="F27" i="658"/>
  <c r="E27" i="658"/>
  <c r="D27" i="658"/>
  <c r="C27" i="658"/>
  <c r="S26" i="658"/>
  <c r="R26" i="658"/>
  <c r="Q26" i="658"/>
  <c r="P26" i="658"/>
  <c r="O26" i="658"/>
  <c r="N26" i="658"/>
  <c r="M26" i="658"/>
  <c r="L26" i="658"/>
  <c r="K26" i="658"/>
  <c r="J26" i="658"/>
  <c r="I26" i="658"/>
  <c r="H26" i="658"/>
  <c r="G26" i="658"/>
  <c r="F26" i="658"/>
  <c r="E26" i="658"/>
  <c r="D26" i="658"/>
  <c r="C26" i="658"/>
  <c r="S25" i="658"/>
  <c r="R25" i="658"/>
  <c r="Q25" i="658"/>
  <c r="P25" i="658"/>
  <c r="O25" i="658"/>
  <c r="N25" i="658"/>
  <c r="M25" i="658"/>
  <c r="L25" i="658"/>
  <c r="K25" i="658"/>
  <c r="J25" i="658"/>
  <c r="I25" i="658"/>
  <c r="H25" i="658"/>
  <c r="G25" i="658"/>
  <c r="F25" i="658"/>
  <c r="E25" i="658"/>
  <c r="D25" i="658"/>
  <c r="C25" i="658"/>
  <c r="S24" i="658"/>
  <c r="R24" i="658"/>
  <c r="Q24" i="658"/>
  <c r="P24" i="658"/>
  <c r="O24" i="658"/>
  <c r="N24" i="658"/>
  <c r="M24" i="658"/>
  <c r="L24" i="658"/>
  <c r="K24" i="658"/>
  <c r="J24" i="658"/>
  <c r="I24" i="658"/>
  <c r="H24" i="658"/>
  <c r="G24" i="658"/>
  <c r="F24" i="658"/>
  <c r="E24" i="658"/>
  <c r="D24" i="658"/>
  <c r="C24" i="658"/>
  <c r="S23" i="658"/>
  <c r="R23" i="658"/>
  <c r="Q23" i="658"/>
  <c r="P23" i="658"/>
  <c r="O23" i="658"/>
  <c r="N23" i="658"/>
  <c r="M23" i="658"/>
  <c r="L23" i="658"/>
  <c r="K23" i="658"/>
  <c r="J23" i="658"/>
  <c r="I23" i="658"/>
  <c r="H23" i="658"/>
  <c r="G23" i="658"/>
  <c r="F23" i="658"/>
  <c r="E23" i="658"/>
  <c r="D23" i="658"/>
  <c r="C23" i="658"/>
  <c r="S22" i="658"/>
  <c r="R22" i="658"/>
  <c r="Q22" i="658"/>
  <c r="P22" i="658"/>
  <c r="O22" i="658"/>
  <c r="N22" i="658"/>
  <c r="M22" i="658"/>
  <c r="L22" i="658"/>
  <c r="K22" i="658"/>
  <c r="J22" i="658"/>
  <c r="I22" i="658"/>
  <c r="H22" i="658"/>
  <c r="G22" i="658"/>
  <c r="F22" i="658"/>
  <c r="E22" i="658"/>
  <c r="D22" i="658"/>
  <c r="C22" i="658"/>
  <c r="S21" i="658"/>
  <c r="R21" i="658"/>
  <c r="Q21" i="658"/>
  <c r="P21" i="658"/>
  <c r="O21" i="658"/>
  <c r="N21" i="658"/>
  <c r="M21" i="658"/>
  <c r="L21" i="658"/>
  <c r="K21" i="658"/>
  <c r="J21" i="658"/>
  <c r="I21" i="658"/>
  <c r="H21" i="658"/>
  <c r="G21" i="658"/>
  <c r="F21" i="658"/>
  <c r="E21" i="658"/>
  <c r="D21" i="658"/>
  <c r="C21" i="658"/>
  <c r="S20" i="658"/>
  <c r="R20" i="658"/>
  <c r="Q20" i="658"/>
  <c r="P20" i="658"/>
  <c r="O20" i="658"/>
  <c r="N20" i="658"/>
  <c r="M20" i="658"/>
  <c r="L20" i="658"/>
  <c r="K20" i="658"/>
  <c r="J20" i="658"/>
  <c r="I20" i="658"/>
  <c r="H20" i="658"/>
  <c r="G20" i="658"/>
  <c r="F20" i="658"/>
  <c r="E20" i="658"/>
  <c r="D20" i="658"/>
  <c r="C20" i="658"/>
  <c r="S19" i="658"/>
  <c r="R19" i="658"/>
  <c r="Q19" i="658"/>
  <c r="P19" i="658"/>
  <c r="O19" i="658"/>
  <c r="N19" i="658"/>
  <c r="M19" i="658"/>
  <c r="L19" i="658"/>
  <c r="K19" i="658"/>
  <c r="J19" i="658"/>
  <c r="I19" i="658"/>
  <c r="H19" i="658"/>
  <c r="G19" i="658"/>
  <c r="F19" i="658"/>
  <c r="E19" i="658"/>
  <c r="D19" i="658"/>
  <c r="C19" i="658"/>
  <c r="S18" i="658"/>
  <c r="R18" i="658"/>
  <c r="Q18" i="658"/>
  <c r="P18" i="658"/>
  <c r="O18" i="658"/>
  <c r="N18" i="658"/>
  <c r="M18" i="658"/>
  <c r="L18" i="658"/>
  <c r="K18" i="658"/>
  <c r="J18" i="658"/>
  <c r="I18" i="658"/>
  <c r="H18" i="658"/>
  <c r="G18" i="658"/>
  <c r="F18" i="658"/>
  <c r="E18" i="658"/>
  <c r="D18" i="658"/>
  <c r="C18" i="658"/>
  <c r="S16" i="658"/>
  <c r="R16" i="658"/>
  <c r="Q16" i="658"/>
  <c r="P16" i="658"/>
  <c r="O16" i="658"/>
  <c r="N16" i="658"/>
  <c r="M16" i="658"/>
  <c r="L16" i="658"/>
  <c r="K16" i="658"/>
  <c r="J16" i="658"/>
  <c r="I16" i="658"/>
  <c r="H16" i="658"/>
  <c r="G16" i="658"/>
  <c r="F16" i="658"/>
  <c r="E16" i="658"/>
  <c r="D16" i="658"/>
  <c r="C16" i="658"/>
  <c r="S15" i="658"/>
  <c r="R15" i="658"/>
  <c r="Q15" i="658"/>
  <c r="P15" i="658"/>
  <c r="O15" i="658"/>
  <c r="N15" i="658"/>
  <c r="M15" i="658"/>
  <c r="L15" i="658"/>
  <c r="K15" i="658"/>
  <c r="J15" i="658"/>
  <c r="I15" i="658"/>
  <c r="H15" i="658"/>
  <c r="G15" i="658"/>
  <c r="F15" i="658"/>
  <c r="E15" i="658"/>
  <c r="D15" i="658"/>
  <c r="C15" i="658"/>
  <c r="S14" i="658"/>
  <c r="R14" i="658"/>
  <c r="Q14" i="658"/>
  <c r="P14" i="658"/>
  <c r="O14" i="658"/>
  <c r="N14" i="658"/>
  <c r="M14" i="658"/>
  <c r="L14" i="658"/>
  <c r="K14" i="658"/>
  <c r="J14" i="658"/>
  <c r="I14" i="658"/>
  <c r="H14" i="658"/>
  <c r="G14" i="658"/>
  <c r="F14" i="658"/>
  <c r="E14" i="658"/>
  <c r="D14" i="658"/>
  <c r="C14" i="658"/>
  <c r="S13" i="658"/>
  <c r="R13" i="658"/>
  <c r="Q13" i="658"/>
  <c r="P13" i="658"/>
  <c r="O13" i="658"/>
  <c r="N13" i="658"/>
  <c r="M13" i="658"/>
  <c r="L13" i="658"/>
  <c r="K13" i="658"/>
  <c r="J13" i="658"/>
  <c r="I13" i="658"/>
  <c r="H13" i="658"/>
  <c r="G13" i="658"/>
  <c r="F13" i="658"/>
  <c r="E13" i="658"/>
  <c r="D13" i="658"/>
  <c r="C13" i="658"/>
  <c r="S12" i="658"/>
  <c r="R12" i="658"/>
  <c r="Q12" i="658"/>
  <c r="P12" i="658"/>
  <c r="O12" i="658"/>
  <c r="N12" i="658"/>
  <c r="M12" i="658"/>
  <c r="L12" i="658"/>
  <c r="K12" i="658"/>
  <c r="J12" i="658"/>
  <c r="I12" i="658"/>
  <c r="H12" i="658"/>
  <c r="G12" i="658"/>
  <c r="F12" i="658"/>
  <c r="E12" i="658"/>
  <c r="D12" i="658"/>
  <c r="C12" i="658"/>
  <c r="S11" i="658"/>
  <c r="R11" i="658"/>
  <c r="Q11" i="658"/>
  <c r="P11" i="658"/>
  <c r="O11" i="658"/>
  <c r="N11" i="658"/>
  <c r="M11" i="658"/>
  <c r="L11" i="658"/>
  <c r="K11" i="658"/>
  <c r="J11" i="658"/>
  <c r="I11" i="658"/>
  <c r="H11" i="658"/>
  <c r="G11" i="658"/>
  <c r="F11" i="658"/>
  <c r="E11" i="658"/>
  <c r="D11" i="658"/>
  <c r="C11" i="658"/>
  <c r="M3" i="658"/>
  <c r="H3" i="658"/>
  <c r="S27" i="657"/>
  <c r="R27" i="657"/>
  <c r="Q27" i="657"/>
  <c r="P27" i="657"/>
  <c r="O27" i="657"/>
  <c r="N27" i="657"/>
  <c r="M27" i="657"/>
  <c r="L27" i="657"/>
  <c r="K27" i="657"/>
  <c r="J27" i="657"/>
  <c r="I27" i="657"/>
  <c r="H27" i="657"/>
  <c r="G27" i="657"/>
  <c r="F27" i="657"/>
  <c r="E27" i="657"/>
  <c r="D27" i="657"/>
  <c r="C27" i="657"/>
  <c r="S26" i="657"/>
  <c r="R26" i="657"/>
  <c r="Q26" i="657"/>
  <c r="P26" i="657"/>
  <c r="O26" i="657"/>
  <c r="N26" i="657"/>
  <c r="M26" i="657"/>
  <c r="L26" i="657"/>
  <c r="K26" i="657"/>
  <c r="J26" i="657"/>
  <c r="I26" i="657"/>
  <c r="H26" i="657"/>
  <c r="G26" i="657"/>
  <c r="F26" i="657"/>
  <c r="E26" i="657"/>
  <c r="D26" i="657"/>
  <c r="C26" i="657"/>
  <c r="S25" i="657"/>
  <c r="R25" i="657"/>
  <c r="Q25" i="657"/>
  <c r="P25" i="657"/>
  <c r="O25" i="657"/>
  <c r="N25" i="657"/>
  <c r="M25" i="657"/>
  <c r="L25" i="657"/>
  <c r="K25" i="657"/>
  <c r="J25" i="657"/>
  <c r="I25" i="657"/>
  <c r="H25" i="657"/>
  <c r="G25" i="657"/>
  <c r="F25" i="657"/>
  <c r="E25" i="657"/>
  <c r="D25" i="657"/>
  <c r="C25" i="657"/>
  <c r="S24" i="657"/>
  <c r="R24" i="657"/>
  <c r="Q24" i="657"/>
  <c r="P24" i="657"/>
  <c r="O24" i="657"/>
  <c r="N24" i="657"/>
  <c r="M24" i="657"/>
  <c r="L24" i="657"/>
  <c r="K24" i="657"/>
  <c r="J24" i="657"/>
  <c r="I24" i="657"/>
  <c r="H24" i="657"/>
  <c r="G24" i="657"/>
  <c r="F24" i="657"/>
  <c r="E24" i="657"/>
  <c r="D24" i="657"/>
  <c r="C24" i="657"/>
  <c r="S23" i="657"/>
  <c r="R23" i="657"/>
  <c r="Q23" i="657"/>
  <c r="P23" i="657"/>
  <c r="O23" i="657"/>
  <c r="N23" i="657"/>
  <c r="M23" i="657"/>
  <c r="L23" i="657"/>
  <c r="K23" i="657"/>
  <c r="J23" i="657"/>
  <c r="I23" i="657"/>
  <c r="H23" i="657"/>
  <c r="G23" i="657"/>
  <c r="F23" i="657"/>
  <c r="E23" i="657"/>
  <c r="D23" i="657"/>
  <c r="C23" i="657"/>
  <c r="S22" i="657"/>
  <c r="R22" i="657"/>
  <c r="Q22" i="657"/>
  <c r="P22" i="657"/>
  <c r="O22" i="657"/>
  <c r="N22" i="657"/>
  <c r="M22" i="657"/>
  <c r="L22" i="657"/>
  <c r="K22" i="657"/>
  <c r="J22" i="657"/>
  <c r="I22" i="657"/>
  <c r="H22" i="657"/>
  <c r="G22" i="657"/>
  <c r="F22" i="657"/>
  <c r="E22" i="657"/>
  <c r="D22" i="657"/>
  <c r="C22" i="657"/>
  <c r="S21" i="657"/>
  <c r="R21" i="657"/>
  <c r="Q21" i="657"/>
  <c r="P21" i="657"/>
  <c r="O21" i="657"/>
  <c r="N21" i="657"/>
  <c r="M21" i="657"/>
  <c r="L21" i="657"/>
  <c r="K21" i="657"/>
  <c r="J21" i="657"/>
  <c r="I21" i="657"/>
  <c r="H21" i="657"/>
  <c r="G21" i="657"/>
  <c r="F21" i="657"/>
  <c r="E21" i="657"/>
  <c r="D21" i="657"/>
  <c r="C21" i="657"/>
  <c r="S20" i="657"/>
  <c r="R20" i="657"/>
  <c r="Q20" i="657"/>
  <c r="P20" i="657"/>
  <c r="O20" i="657"/>
  <c r="N20" i="657"/>
  <c r="M20" i="657"/>
  <c r="L20" i="657"/>
  <c r="K20" i="657"/>
  <c r="J20" i="657"/>
  <c r="I20" i="657"/>
  <c r="H20" i="657"/>
  <c r="G20" i="657"/>
  <c r="F20" i="657"/>
  <c r="E20" i="657"/>
  <c r="D20" i="657"/>
  <c r="C20" i="657"/>
  <c r="S19" i="657"/>
  <c r="R19" i="657"/>
  <c r="Q19" i="657"/>
  <c r="P19" i="657"/>
  <c r="O19" i="657"/>
  <c r="N19" i="657"/>
  <c r="M19" i="657"/>
  <c r="L19" i="657"/>
  <c r="K19" i="657"/>
  <c r="J19" i="657"/>
  <c r="I19" i="657"/>
  <c r="H19" i="657"/>
  <c r="G19" i="657"/>
  <c r="F19" i="657"/>
  <c r="E19" i="657"/>
  <c r="D19" i="657"/>
  <c r="C19" i="657"/>
  <c r="S18" i="657"/>
  <c r="R18" i="657"/>
  <c r="Q18" i="657"/>
  <c r="P18" i="657"/>
  <c r="O18" i="657"/>
  <c r="N18" i="657"/>
  <c r="M18" i="657"/>
  <c r="L18" i="657"/>
  <c r="K18" i="657"/>
  <c r="J18" i="657"/>
  <c r="I18" i="657"/>
  <c r="H18" i="657"/>
  <c r="G18" i="657"/>
  <c r="F18" i="657"/>
  <c r="E18" i="657"/>
  <c r="D18" i="657"/>
  <c r="C18" i="657"/>
  <c r="S16" i="657"/>
  <c r="R16" i="657"/>
  <c r="Q16" i="657"/>
  <c r="P16" i="657"/>
  <c r="O16" i="657"/>
  <c r="N16" i="657"/>
  <c r="M16" i="657"/>
  <c r="L16" i="657"/>
  <c r="K16" i="657"/>
  <c r="J16" i="657"/>
  <c r="I16" i="657"/>
  <c r="H16" i="657"/>
  <c r="G16" i="657"/>
  <c r="F16" i="657"/>
  <c r="E16" i="657"/>
  <c r="D16" i="657"/>
  <c r="C16" i="657"/>
  <c r="S15" i="657"/>
  <c r="R15" i="657"/>
  <c r="Q15" i="657"/>
  <c r="P15" i="657"/>
  <c r="O15" i="657"/>
  <c r="N15" i="657"/>
  <c r="M15" i="657"/>
  <c r="L15" i="657"/>
  <c r="K15" i="657"/>
  <c r="J15" i="657"/>
  <c r="I15" i="657"/>
  <c r="H15" i="657"/>
  <c r="G15" i="657"/>
  <c r="F15" i="657"/>
  <c r="E15" i="657"/>
  <c r="D15" i="657"/>
  <c r="C15" i="657"/>
  <c r="S14" i="657"/>
  <c r="R14" i="657"/>
  <c r="Q14" i="657"/>
  <c r="P14" i="657"/>
  <c r="O14" i="657"/>
  <c r="N14" i="657"/>
  <c r="M14" i="657"/>
  <c r="L14" i="657"/>
  <c r="K14" i="657"/>
  <c r="J14" i="657"/>
  <c r="I14" i="657"/>
  <c r="H14" i="657"/>
  <c r="G14" i="657"/>
  <c r="F14" i="657"/>
  <c r="E14" i="657"/>
  <c r="D14" i="657"/>
  <c r="C14" i="657"/>
  <c r="S13" i="657"/>
  <c r="R13" i="657"/>
  <c r="Q13" i="657"/>
  <c r="P13" i="657"/>
  <c r="O13" i="657"/>
  <c r="N13" i="657"/>
  <c r="M13" i="657"/>
  <c r="L13" i="657"/>
  <c r="K13" i="657"/>
  <c r="J13" i="657"/>
  <c r="I13" i="657"/>
  <c r="H13" i="657"/>
  <c r="G13" i="657"/>
  <c r="F13" i="657"/>
  <c r="E13" i="657"/>
  <c r="D13" i="657"/>
  <c r="C13" i="657"/>
  <c r="S12" i="657"/>
  <c r="R12" i="657"/>
  <c r="Q12" i="657"/>
  <c r="P12" i="657"/>
  <c r="O12" i="657"/>
  <c r="N12" i="657"/>
  <c r="M12" i="657"/>
  <c r="L12" i="657"/>
  <c r="K12" i="657"/>
  <c r="J12" i="657"/>
  <c r="I12" i="657"/>
  <c r="H12" i="657"/>
  <c r="G12" i="657"/>
  <c r="F12" i="657"/>
  <c r="E12" i="657"/>
  <c r="D12" i="657"/>
  <c r="C12" i="657"/>
  <c r="S11" i="657"/>
  <c r="R11" i="657"/>
  <c r="Q11" i="657"/>
  <c r="P11" i="657"/>
  <c r="O11" i="657"/>
  <c r="N11" i="657"/>
  <c r="M11" i="657"/>
  <c r="L11" i="657"/>
  <c r="K11" i="657"/>
  <c r="J11" i="657"/>
  <c r="I11" i="657"/>
  <c r="H11" i="657"/>
  <c r="G11" i="657"/>
  <c r="F11" i="657"/>
  <c r="E11" i="657"/>
  <c r="D11" i="657"/>
  <c r="C11" i="657"/>
  <c r="M3" i="657"/>
  <c r="H3" i="657"/>
  <c r="S27" i="656"/>
  <c r="R27" i="656"/>
  <c r="Q27" i="656"/>
  <c r="P27" i="656"/>
  <c r="O27" i="656"/>
  <c r="N27" i="656"/>
  <c r="M27" i="656"/>
  <c r="L27" i="656"/>
  <c r="K27" i="656"/>
  <c r="J27" i="656"/>
  <c r="I27" i="656"/>
  <c r="H27" i="656"/>
  <c r="G27" i="656"/>
  <c r="F27" i="656"/>
  <c r="E27" i="656"/>
  <c r="D27" i="656"/>
  <c r="C27" i="656"/>
  <c r="S26" i="656"/>
  <c r="R26" i="656"/>
  <c r="Q26" i="656"/>
  <c r="P26" i="656"/>
  <c r="O26" i="656"/>
  <c r="N26" i="656"/>
  <c r="M26" i="656"/>
  <c r="L26" i="656"/>
  <c r="K26" i="656"/>
  <c r="J26" i="656"/>
  <c r="I26" i="656"/>
  <c r="H26" i="656"/>
  <c r="G26" i="656"/>
  <c r="F26" i="656"/>
  <c r="E26" i="656"/>
  <c r="D26" i="656"/>
  <c r="C26" i="656"/>
  <c r="S25" i="656"/>
  <c r="R25" i="656"/>
  <c r="Q25" i="656"/>
  <c r="P25" i="656"/>
  <c r="O25" i="656"/>
  <c r="N25" i="656"/>
  <c r="M25" i="656"/>
  <c r="L25" i="656"/>
  <c r="K25" i="656"/>
  <c r="J25" i="656"/>
  <c r="I25" i="656"/>
  <c r="H25" i="656"/>
  <c r="G25" i="656"/>
  <c r="F25" i="656"/>
  <c r="E25" i="656"/>
  <c r="D25" i="656"/>
  <c r="C25" i="656"/>
  <c r="S24" i="656"/>
  <c r="R24" i="656"/>
  <c r="Q24" i="656"/>
  <c r="P24" i="656"/>
  <c r="O24" i="656"/>
  <c r="N24" i="656"/>
  <c r="M24" i="656"/>
  <c r="L24" i="656"/>
  <c r="K24" i="656"/>
  <c r="J24" i="656"/>
  <c r="I24" i="656"/>
  <c r="H24" i="656"/>
  <c r="G24" i="656"/>
  <c r="F24" i="656"/>
  <c r="E24" i="656"/>
  <c r="D24" i="656"/>
  <c r="C24" i="656"/>
  <c r="S23" i="656"/>
  <c r="R23" i="656"/>
  <c r="Q23" i="656"/>
  <c r="P23" i="656"/>
  <c r="O23" i="656"/>
  <c r="N23" i="656"/>
  <c r="M23" i="656"/>
  <c r="L23" i="656"/>
  <c r="K23" i="656"/>
  <c r="J23" i="656"/>
  <c r="I23" i="656"/>
  <c r="H23" i="656"/>
  <c r="G23" i="656"/>
  <c r="F23" i="656"/>
  <c r="E23" i="656"/>
  <c r="D23" i="656"/>
  <c r="C23" i="656"/>
  <c r="S22" i="656"/>
  <c r="R22" i="656"/>
  <c r="Q22" i="656"/>
  <c r="P22" i="656"/>
  <c r="O22" i="656"/>
  <c r="N22" i="656"/>
  <c r="M22" i="656"/>
  <c r="L22" i="656"/>
  <c r="K22" i="656"/>
  <c r="J22" i="656"/>
  <c r="I22" i="656"/>
  <c r="H22" i="656"/>
  <c r="G22" i="656"/>
  <c r="F22" i="656"/>
  <c r="E22" i="656"/>
  <c r="D22" i="656"/>
  <c r="C22" i="656"/>
  <c r="S21" i="656"/>
  <c r="R21" i="656"/>
  <c r="Q21" i="656"/>
  <c r="P21" i="656"/>
  <c r="O21" i="656"/>
  <c r="N21" i="656"/>
  <c r="M21" i="656"/>
  <c r="L21" i="656"/>
  <c r="K21" i="656"/>
  <c r="J21" i="656"/>
  <c r="I21" i="656"/>
  <c r="H21" i="656"/>
  <c r="G21" i="656"/>
  <c r="F21" i="656"/>
  <c r="E21" i="656"/>
  <c r="D21" i="656"/>
  <c r="C21" i="656"/>
  <c r="S20" i="656"/>
  <c r="R20" i="656"/>
  <c r="Q20" i="656"/>
  <c r="P20" i="656"/>
  <c r="O20" i="656"/>
  <c r="N20" i="656"/>
  <c r="M20" i="656"/>
  <c r="L20" i="656"/>
  <c r="K20" i="656"/>
  <c r="J20" i="656"/>
  <c r="I20" i="656"/>
  <c r="H20" i="656"/>
  <c r="G20" i="656"/>
  <c r="F20" i="656"/>
  <c r="E20" i="656"/>
  <c r="D20" i="656"/>
  <c r="C20" i="656"/>
  <c r="S19" i="656"/>
  <c r="R19" i="656"/>
  <c r="Q19" i="656"/>
  <c r="P19" i="656"/>
  <c r="O19" i="656"/>
  <c r="N19" i="656"/>
  <c r="M19" i="656"/>
  <c r="L19" i="656"/>
  <c r="K19" i="656"/>
  <c r="J19" i="656"/>
  <c r="I19" i="656"/>
  <c r="H19" i="656"/>
  <c r="G19" i="656"/>
  <c r="F19" i="656"/>
  <c r="E19" i="656"/>
  <c r="D19" i="656"/>
  <c r="C19" i="656"/>
  <c r="S18" i="656"/>
  <c r="R18" i="656"/>
  <c r="Q18" i="656"/>
  <c r="P18" i="656"/>
  <c r="O18" i="656"/>
  <c r="N18" i="656"/>
  <c r="M18" i="656"/>
  <c r="L18" i="656"/>
  <c r="K18" i="656"/>
  <c r="J18" i="656"/>
  <c r="I18" i="656"/>
  <c r="H18" i="656"/>
  <c r="G18" i="656"/>
  <c r="F18" i="656"/>
  <c r="E18" i="656"/>
  <c r="D18" i="656"/>
  <c r="C18" i="656"/>
  <c r="S16" i="656"/>
  <c r="R16" i="656"/>
  <c r="Q16" i="656"/>
  <c r="P16" i="656"/>
  <c r="O16" i="656"/>
  <c r="N16" i="656"/>
  <c r="M16" i="656"/>
  <c r="L16" i="656"/>
  <c r="K16" i="656"/>
  <c r="J16" i="656"/>
  <c r="I16" i="656"/>
  <c r="H16" i="656"/>
  <c r="G16" i="656"/>
  <c r="F16" i="656"/>
  <c r="E16" i="656"/>
  <c r="D16" i="656"/>
  <c r="C16" i="656"/>
  <c r="S15" i="656"/>
  <c r="R15" i="656"/>
  <c r="Q15" i="656"/>
  <c r="P15" i="656"/>
  <c r="O15" i="656"/>
  <c r="N15" i="656"/>
  <c r="M15" i="656"/>
  <c r="L15" i="656"/>
  <c r="K15" i="656"/>
  <c r="J15" i="656"/>
  <c r="I15" i="656"/>
  <c r="H15" i="656"/>
  <c r="G15" i="656"/>
  <c r="F15" i="656"/>
  <c r="E15" i="656"/>
  <c r="D15" i="656"/>
  <c r="C15" i="656"/>
  <c r="S14" i="656"/>
  <c r="R14" i="656"/>
  <c r="Q14" i="656"/>
  <c r="P14" i="656"/>
  <c r="O14" i="656"/>
  <c r="N14" i="656"/>
  <c r="M14" i="656"/>
  <c r="L14" i="656"/>
  <c r="K14" i="656"/>
  <c r="J14" i="656"/>
  <c r="I14" i="656"/>
  <c r="H14" i="656"/>
  <c r="G14" i="656"/>
  <c r="F14" i="656"/>
  <c r="E14" i="656"/>
  <c r="D14" i="656"/>
  <c r="C14" i="656"/>
  <c r="S13" i="656"/>
  <c r="R13" i="656"/>
  <c r="Q13" i="656"/>
  <c r="P13" i="656"/>
  <c r="O13" i="656"/>
  <c r="N13" i="656"/>
  <c r="M13" i="656"/>
  <c r="L13" i="656"/>
  <c r="K13" i="656"/>
  <c r="J13" i="656"/>
  <c r="I13" i="656"/>
  <c r="H13" i="656"/>
  <c r="G13" i="656"/>
  <c r="F13" i="656"/>
  <c r="E13" i="656"/>
  <c r="D13" i="656"/>
  <c r="C13" i="656"/>
  <c r="S12" i="656"/>
  <c r="R12" i="656"/>
  <c r="Q12" i="656"/>
  <c r="P12" i="656"/>
  <c r="O12" i="656"/>
  <c r="N12" i="656"/>
  <c r="M12" i="656"/>
  <c r="L12" i="656"/>
  <c r="K12" i="656"/>
  <c r="J12" i="656"/>
  <c r="I12" i="656"/>
  <c r="H12" i="656"/>
  <c r="G12" i="656"/>
  <c r="F12" i="656"/>
  <c r="E12" i="656"/>
  <c r="D12" i="656"/>
  <c r="C12" i="656"/>
  <c r="S11" i="656"/>
  <c r="R11" i="656"/>
  <c r="Q11" i="656"/>
  <c r="P11" i="656"/>
  <c r="O11" i="656"/>
  <c r="N11" i="656"/>
  <c r="M11" i="656"/>
  <c r="L11" i="656"/>
  <c r="K11" i="656"/>
  <c r="J11" i="656"/>
  <c r="I11" i="656"/>
  <c r="H11" i="656"/>
  <c r="G11" i="656"/>
  <c r="F11" i="656"/>
  <c r="E11" i="656"/>
  <c r="D11" i="656"/>
  <c r="C11" i="656"/>
  <c r="M3" i="656"/>
  <c r="H3" i="656"/>
  <c r="S27" i="655"/>
  <c r="R27" i="655"/>
  <c r="Q27" i="655"/>
  <c r="P27" i="655"/>
  <c r="O27" i="655"/>
  <c r="N27" i="655"/>
  <c r="M27" i="655"/>
  <c r="L27" i="655"/>
  <c r="K27" i="655"/>
  <c r="J27" i="655"/>
  <c r="I27" i="655"/>
  <c r="H27" i="655"/>
  <c r="G27" i="655"/>
  <c r="F27" i="655"/>
  <c r="E27" i="655"/>
  <c r="D27" i="655"/>
  <c r="C27" i="655"/>
  <c r="S26" i="655"/>
  <c r="R26" i="655"/>
  <c r="Q26" i="655"/>
  <c r="P26" i="655"/>
  <c r="O26" i="655"/>
  <c r="N26" i="655"/>
  <c r="M26" i="655"/>
  <c r="L26" i="655"/>
  <c r="K26" i="655"/>
  <c r="J26" i="655"/>
  <c r="I26" i="655"/>
  <c r="H26" i="655"/>
  <c r="G26" i="655"/>
  <c r="F26" i="655"/>
  <c r="E26" i="655"/>
  <c r="D26" i="655"/>
  <c r="C26" i="655"/>
  <c r="S25" i="655"/>
  <c r="R25" i="655"/>
  <c r="Q25" i="655"/>
  <c r="P25" i="655"/>
  <c r="O25" i="655"/>
  <c r="N25" i="655"/>
  <c r="M25" i="655"/>
  <c r="L25" i="655"/>
  <c r="K25" i="655"/>
  <c r="J25" i="655"/>
  <c r="I25" i="655"/>
  <c r="H25" i="655"/>
  <c r="G25" i="655"/>
  <c r="F25" i="655"/>
  <c r="E25" i="655"/>
  <c r="D25" i="655"/>
  <c r="C25" i="655"/>
  <c r="S24" i="655"/>
  <c r="R24" i="655"/>
  <c r="Q24" i="655"/>
  <c r="P24" i="655"/>
  <c r="O24" i="655"/>
  <c r="N24" i="655"/>
  <c r="M24" i="655"/>
  <c r="L24" i="655"/>
  <c r="K24" i="655"/>
  <c r="J24" i="655"/>
  <c r="I24" i="655"/>
  <c r="H24" i="655"/>
  <c r="G24" i="655"/>
  <c r="F24" i="655"/>
  <c r="E24" i="655"/>
  <c r="D24" i="655"/>
  <c r="C24" i="655"/>
  <c r="S23" i="655"/>
  <c r="R23" i="655"/>
  <c r="Q23" i="655"/>
  <c r="P23" i="655"/>
  <c r="O23" i="655"/>
  <c r="N23" i="655"/>
  <c r="M23" i="655"/>
  <c r="L23" i="655"/>
  <c r="K23" i="655"/>
  <c r="J23" i="655"/>
  <c r="I23" i="655"/>
  <c r="H23" i="655"/>
  <c r="G23" i="655"/>
  <c r="F23" i="655"/>
  <c r="E23" i="655"/>
  <c r="D23" i="655"/>
  <c r="C23" i="655"/>
  <c r="S22" i="655"/>
  <c r="R22" i="655"/>
  <c r="Q22" i="655"/>
  <c r="P22" i="655"/>
  <c r="O22" i="655"/>
  <c r="N22" i="655"/>
  <c r="M22" i="655"/>
  <c r="L22" i="655"/>
  <c r="K22" i="655"/>
  <c r="J22" i="655"/>
  <c r="I22" i="655"/>
  <c r="H22" i="655"/>
  <c r="G22" i="655"/>
  <c r="F22" i="655"/>
  <c r="E22" i="655"/>
  <c r="D22" i="655"/>
  <c r="C22" i="655"/>
  <c r="S21" i="655"/>
  <c r="R21" i="655"/>
  <c r="Q21" i="655"/>
  <c r="P21" i="655"/>
  <c r="O21" i="655"/>
  <c r="N21" i="655"/>
  <c r="M21" i="655"/>
  <c r="L21" i="655"/>
  <c r="K21" i="655"/>
  <c r="J21" i="655"/>
  <c r="I21" i="655"/>
  <c r="H21" i="655"/>
  <c r="G21" i="655"/>
  <c r="F21" i="655"/>
  <c r="E21" i="655"/>
  <c r="D21" i="655"/>
  <c r="C21" i="655"/>
  <c r="S20" i="655"/>
  <c r="R20" i="655"/>
  <c r="Q20" i="655"/>
  <c r="P20" i="655"/>
  <c r="O20" i="655"/>
  <c r="N20" i="655"/>
  <c r="M20" i="655"/>
  <c r="L20" i="655"/>
  <c r="K20" i="655"/>
  <c r="J20" i="655"/>
  <c r="I20" i="655"/>
  <c r="H20" i="655"/>
  <c r="G20" i="655"/>
  <c r="F20" i="655"/>
  <c r="E20" i="655"/>
  <c r="D20" i="655"/>
  <c r="C20" i="655"/>
  <c r="S19" i="655"/>
  <c r="R19" i="655"/>
  <c r="Q19" i="655"/>
  <c r="P19" i="655"/>
  <c r="O19" i="655"/>
  <c r="N19" i="655"/>
  <c r="M19" i="655"/>
  <c r="L19" i="655"/>
  <c r="K19" i="655"/>
  <c r="J19" i="655"/>
  <c r="I19" i="655"/>
  <c r="H19" i="655"/>
  <c r="G19" i="655"/>
  <c r="F19" i="655"/>
  <c r="E19" i="655"/>
  <c r="D19" i="655"/>
  <c r="C19" i="655"/>
  <c r="S18" i="655"/>
  <c r="R18" i="655"/>
  <c r="Q18" i="655"/>
  <c r="P18" i="655"/>
  <c r="O18" i="655"/>
  <c r="N18" i="655"/>
  <c r="M18" i="655"/>
  <c r="L18" i="655"/>
  <c r="K18" i="655"/>
  <c r="J18" i="655"/>
  <c r="I18" i="655"/>
  <c r="H18" i="655"/>
  <c r="G18" i="655"/>
  <c r="F18" i="655"/>
  <c r="E18" i="655"/>
  <c r="D18" i="655"/>
  <c r="C18" i="655"/>
  <c r="S16" i="655"/>
  <c r="R16" i="655"/>
  <c r="Q16" i="655"/>
  <c r="P16" i="655"/>
  <c r="O16" i="655"/>
  <c r="N16" i="655"/>
  <c r="M16" i="655"/>
  <c r="L16" i="655"/>
  <c r="K16" i="655"/>
  <c r="J16" i="655"/>
  <c r="I16" i="655"/>
  <c r="H16" i="655"/>
  <c r="G16" i="655"/>
  <c r="F16" i="655"/>
  <c r="E16" i="655"/>
  <c r="D16" i="655"/>
  <c r="C16" i="655"/>
  <c r="S15" i="655"/>
  <c r="R15" i="655"/>
  <c r="Q15" i="655"/>
  <c r="P15" i="655"/>
  <c r="O15" i="655"/>
  <c r="N15" i="655"/>
  <c r="M15" i="655"/>
  <c r="L15" i="655"/>
  <c r="K15" i="655"/>
  <c r="J15" i="655"/>
  <c r="I15" i="655"/>
  <c r="H15" i="655"/>
  <c r="G15" i="655"/>
  <c r="F15" i="655"/>
  <c r="E15" i="655"/>
  <c r="D15" i="655"/>
  <c r="C15" i="655"/>
  <c r="S14" i="655"/>
  <c r="R14" i="655"/>
  <c r="Q14" i="655"/>
  <c r="P14" i="655"/>
  <c r="O14" i="655"/>
  <c r="N14" i="655"/>
  <c r="M14" i="655"/>
  <c r="L14" i="655"/>
  <c r="K14" i="655"/>
  <c r="J14" i="655"/>
  <c r="I14" i="655"/>
  <c r="H14" i="655"/>
  <c r="G14" i="655"/>
  <c r="F14" i="655"/>
  <c r="E14" i="655"/>
  <c r="D14" i="655"/>
  <c r="C14" i="655"/>
  <c r="S13" i="655"/>
  <c r="R13" i="655"/>
  <c r="Q13" i="655"/>
  <c r="P13" i="655"/>
  <c r="O13" i="655"/>
  <c r="N13" i="655"/>
  <c r="M13" i="655"/>
  <c r="L13" i="655"/>
  <c r="K13" i="655"/>
  <c r="J13" i="655"/>
  <c r="I13" i="655"/>
  <c r="H13" i="655"/>
  <c r="G13" i="655"/>
  <c r="F13" i="655"/>
  <c r="E13" i="655"/>
  <c r="D13" i="655"/>
  <c r="C13" i="655"/>
  <c r="S12" i="655"/>
  <c r="R12" i="655"/>
  <c r="Q12" i="655"/>
  <c r="P12" i="655"/>
  <c r="O12" i="655"/>
  <c r="N12" i="655"/>
  <c r="M12" i="655"/>
  <c r="L12" i="655"/>
  <c r="K12" i="655"/>
  <c r="J12" i="655"/>
  <c r="I12" i="655"/>
  <c r="H12" i="655"/>
  <c r="G12" i="655"/>
  <c r="F12" i="655"/>
  <c r="E12" i="655"/>
  <c r="D12" i="655"/>
  <c r="C12" i="655"/>
  <c r="S11" i="655"/>
  <c r="R11" i="655"/>
  <c r="Q11" i="655"/>
  <c r="P11" i="655"/>
  <c r="O11" i="655"/>
  <c r="N11" i="655"/>
  <c r="M11" i="655"/>
  <c r="L11" i="655"/>
  <c r="K11" i="655"/>
  <c r="J11" i="655"/>
  <c r="I11" i="655"/>
  <c r="H11" i="655"/>
  <c r="G11" i="655"/>
  <c r="F11" i="655"/>
  <c r="E11" i="655"/>
  <c r="D11" i="655"/>
  <c r="C11" i="655"/>
  <c r="M3" i="655"/>
  <c r="H3" i="655"/>
  <c r="S27" i="654"/>
  <c r="R27" i="654"/>
  <c r="Q27" i="654"/>
  <c r="P27" i="654"/>
  <c r="O27" i="654"/>
  <c r="N27" i="654"/>
  <c r="M27" i="654"/>
  <c r="L27" i="654"/>
  <c r="K27" i="654"/>
  <c r="J27" i="654"/>
  <c r="I27" i="654"/>
  <c r="H27" i="654"/>
  <c r="G27" i="654"/>
  <c r="F27" i="654"/>
  <c r="E27" i="654"/>
  <c r="D27" i="654"/>
  <c r="C27" i="654"/>
  <c r="S26" i="654"/>
  <c r="R26" i="654"/>
  <c r="Q26" i="654"/>
  <c r="P26" i="654"/>
  <c r="O26" i="654"/>
  <c r="N26" i="654"/>
  <c r="M26" i="654"/>
  <c r="L26" i="654"/>
  <c r="K26" i="654"/>
  <c r="J26" i="654"/>
  <c r="I26" i="654"/>
  <c r="H26" i="654"/>
  <c r="G26" i="654"/>
  <c r="F26" i="654"/>
  <c r="E26" i="654"/>
  <c r="D26" i="654"/>
  <c r="C26" i="654"/>
  <c r="S25" i="654"/>
  <c r="R25" i="654"/>
  <c r="Q25" i="654"/>
  <c r="P25" i="654"/>
  <c r="O25" i="654"/>
  <c r="N25" i="654"/>
  <c r="M25" i="654"/>
  <c r="L25" i="654"/>
  <c r="K25" i="654"/>
  <c r="J25" i="654"/>
  <c r="I25" i="654"/>
  <c r="H25" i="654"/>
  <c r="G25" i="654"/>
  <c r="F25" i="654"/>
  <c r="E25" i="654"/>
  <c r="D25" i="654"/>
  <c r="C25" i="654"/>
  <c r="S24" i="654"/>
  <c r="R24" i="654"/>
  <c r="Q24" i="654"/>
  <c r="P24" i="654"/>
  <c r="O24" i="654"/>
  <c r="N24" i="654"/>
  <c r="M24" i="654"/>
  <c r="L24" i="654"/>
  <c r="K24" i="654"/>
  <c r="J24" i="654"/>
  <c r="I24" i="654"/>
  <c r="H24" i="654"/>
  <c r="G24" i="654"/>
  <c r="F24" i="654"/>
  <c r="E24" i="654"/>
  <c r="D24" i="654"/>
  <c r="C24" i="654"/>
  <c r="S23" i="654"/>
  <c r="R23" i="654"/>
  <c r="Q23" i="654"/>
  <c r="P23" i="654"/>
  <c r="O23" i="654"/>
  <c r="N23" i="654"/>
  <c r="M23" i="654"/>
  <c r="L23" i="654"/>
  <c r="K23" i="654"/>
  <c r="J23" i="654"/>
  <c r="I23" i="654"/>
  <c r="H23" i="654"/>
  <c r="G23" i="654"/>
  <c r="F23" i="654"/>
  <c r="E23" i="654"/>
  <c r="D23" i="654"/>
  <c r="C23" i="654"/>
  <c r="S22" i="654"/>
  <c r="R22" i="654"/>
  <c r="Q22" i="654"/>
  <c r="P22" i="654"/>
  <c r="O22" i="654"/>
  <c r="N22" i="654"/>
  <c r="M22" i="654"/>
  <c r="L22" i="654"/>
  <c r="K22" i="654"/>
  <c r="J22" i="654"/>
  <c r="I22" i="654"/>
  <c r="H22" i="654"/>
  <c r="G22" i="654"/>
  <c r="F22" i="654"/>
  <c r="E22" i="654"/>
  <c r="D22" i="654"/>
  <c r="C22" i="654"/>
  <c r="S21" i="654"/>
  <c r="R21" i="654"/>
  <c r="Q21" i="654"/>
  <c r="P21" i="654"/>
  <c r="O21" i="654"/>
  <c r="N21" i="654"/>
  <c r="M21" i="654"/>
  <c r="L21" i="654"/>
  <c r="K21" i="654"/>
  <c r="J21" i="654"/>
  <c r="I21" i="654"/>
  <c r="H21" i="654"/>
  <c r="G21" i="654"/>
  <c r="F21" i="654"/>
  <c r="E21" i="654"/>
  <c r="D21" i="654"/>
  <c r="C21" i="654"/>
  <c r="S20" i="654"/>
  <c r="R20" i="654"/>
  <c r="Q20" i="654"/>
  <c r="P20" i="654"/>
  <c r="O20" i="654"/>
  <c r="N20" i="654"/>
  <c r="M20" i="654"/>
  <c r="L20" i="654"/>
  <c r="K20" i="654"/>
  <c r="J20" i="654"/>
  <c r="I20" i="654"/>
  <c r="H20" i="654"/>
  <c r="G20" i="654"/>
  <c r="F20" i="654"/>
  <c r="E20" i="654"/>
  <c r="D20" i="654"/>
  <c r="C20" i="654"/>
  <c r="S19" i="654"/>
  <c r="R19" i="654"/>
  <c r="Q19" i="654"/>
  <c r="P19" i="654"/>
  <c r="O19" i="654"/>
  <c r="N19" i="654"/>
  <c r="M19" i="654"/>
  <c r="L19" i="654"/>
  <c r="K19" i="654"/>
  <c r="J19" i="654"/>
  <c r="I19" i="654"/>
  <c r="H19" i="654"/>
  <c r="G19" i="654"/>
  <c r="F19" i="654"/>
  <c r="E19" i="654"/>
  <c r="D19" i="654"/>
  <c r="C19" i="654"/>
  <c r="S18" i="654"/>
  <c r="R18" i="654"/>
  <c r="Q18" i="654"/>
  <c r="P18" i="654"/>
  <c r="O18" i="654"/>
  <c r="N18" i="654"/>
  <c r="M18" i="654"/>
  <c r="L18" i="654"/>
  <c r="K18" i="654"/>
  <c r="J18" i="654"/>
  <c r="I18" i="654"/>
  <c r="H18" i="654"/>
  <c r="G18" i="654"/>
  <c r="F18" i="654"/>
  <c r="E18" i="654"/>
  <c r="D18" i="654"/>
  <c r="C18" i="654"/>
  <c r="S16" i="654"/>
  <c r="R16" i="654"/>
  <c r="Q16" i="654"/>
  <c r="P16" i="654"/>
  <c r="O16" i="654"/>
  <c r="N16" i="654"/>
  <c r="M16" i="654"/>
  <c r="L16" i="654"/>
  <c r="K16" i="654"/>
  <c r="J16" i="654"/>
  <c r="I16" i="654"/>
  <c r="H16" i="654"/>
  <c r="G16" i="654"/>
  <c r="F16" i="654"/>
  <c r="E16" i="654"/>
  <c r="D16" i="654"/>
  <c r="C16" i="654"/>
  <c r="S15" i="654"/>
  <c r="R15" i="654"/>
  <c r="Q15" i="654"/>
  <c r="P15" i="654"/>
  <c r="O15" i="654"/>
  <c r="N15" i="654"/>
  <c r="M15" i="654"/>
  <c r="L15" i="654"/>
  <c r="K15" i="654"/>
  <c r="J15" i="654"/>
  <c r="I15" i="654"/>
  <c r="H15" i="654"/>
  <c r="G15" i="654"/>
  <c r="F15" i="654"/>
  <c r="E15" i="654"/>
  <c r="D15" i="654"/>
  <c r="C15" i="654"/>
  <c r="S14" i="654"/>
  <c r="R14" i="654"/>
  <c r="Q14" i="654"/>
  <c r="P14" i="654"/>
  <c r="O14" i="654"/>
  <c r="N14" i="654"/>
  <c r="M14" i="654"/>
  <c r="L14" i="654"/>
  <c r="K14" i="654"/>
  <c r="J14" i="654"/>
  <c r="I14" i="654"/>
  <c r="H14" i="654"/>
  <c r="G14" i="654"/>
  <c r="F14" i="654"/>
  <c r="E14" i="654"/>
  <c r="D14" i="654"/>
  <c r="C14" i="654"/>
  <c r="S13" i="654"/>
  <c r="R13" i="654"/>
  <c r="Q13" i="654"/>
  <c r="P13" i="654"/>
  <c r="O13" i="654"/>
  <c r="N13" i="654"/>
  <c r="M13" i="654"/>
  <c r="L13" i="654"/>
  <c r="K13" i="654"/>
  <c r="J13" i="654"/>
  <c r="I13" i="654"/>
  <c r="H13" i="654"/>
  <c r="G13" i="654"/>
  <c r="F13" i="654"/>
  <c r="E13" i="654"/>
  <c r="D13" i="654"/>
  <c r="C13" i="654"/>
  <c r="S12" i="654"/>
  <c r="R12" i="654"/>
  <c r="Q12" i="654"/>
  <c r="P12" i="654"/>
  <c r="O12" i="654"/>
  <c r="N12" i="654"/>
  <c r="M12" i="654"/>
  <c r="L12" i="654"/>
  <c r="K12" i="654"/>
  <c r="J12" i="654"/>
  <c r="I12" i="654"/>
  <c r="H12" i="654"/>
  <c r="G12" i="654"/>
  <c r="F12" i="654"/>
  <c r="E12" i="654"/>
  <c r="D12" i="654"/>
  <c r="C12" i="654"/>
  <c r="S11" i="654"/>
  <c r="R11" i="654"/>
  <c r="Q11" i="654"/>
  <c r="P11" i="654"/>
  <c r="O11" i="654"/>
  <c r="N11" i="654"/>
  <c r="M11" i="654"/>
  <c r="L11" i="654"/>
  <c r="K11" i="654"/>
  <c r="J11" i="654"/>
  <c r="I11" i="654"/>
  <c r="H11" i="654"/>
  <c r="G11" i="654"/>
  <c r="F11" i="654"/>
  <c r="E11" i="654"/>
  <c r="D11" i="654"/>
  <c r="C11" i="654"/>
  <c r="M3" i="654"/>
  <c r="H3" i="654"/>
  <c r="S27" i="653"/>
  <c r="R27" i="653"/>
  <c r="Q27" i="653"/>
  <c r="P27" i="653"/>
  <c r="O27" i="653"/>
  <c r="N27" i="653"/>
  <c r="M27" i="653"/>
  <c r="L27" i="653"/>
  <c r="K27" i="653"/>
  <c r="J27" i="653"/>
  <c r="I27" i="653"/>
  <c r="H27" i="653"/>
  <c r="G27" i="653"/>
  <c r="F27" i="653"/>
  <c r="E27" i="653"/>
  <c r="D27" i="653"/>
  <c r="C27" i="653"/>
  <c r="S26" i="653"/>
  <c r="R26" i="653"/>
  <c r="Q26" i="653"/>
  <c r="P26" i="653"/>
  <c r="O26" i="653"/>
  <c r="N26" i="653"/>
  <c r="M26" i="653"/>
  <c r="L26" i="653"/>
  <c r="K26" i="653"/>
  <c r="J26" i="653"/>
  <c r="I26" i="653"/>
  <c r="H26" i="653"/>
  <c r="G26" i="653"/>
  <c r="F26" i="653"/>
  <c r="E26" i="653"/>
  <c r="D26" i="653"/>
  <c r="C26" i="653"/>
  <c r="S25" i="653"/>
  <c r="R25" i="653"/>
  <c r="Q25" i="653"/>
  <c r="P25" i="653"/>
  <c r="O25" i="653"/>
  <c r="N25" i="653"/>
  <c r="M25" i="653"/>
  <c r="L25" i="653"/>
  <c r="K25" i="653"/>
  <c r="J25" i="653"/>
  <c r="I25" i="653"/>
  <c r="H25" i="653"/>
  <c r="G25" i="653"/>
  <c r="F25" i="653"/>
  <c r="E25" i="653"/>
  <c r="D25" i="653"/>
  <c r="C25" i="653"/>
  <c r="S24" i="653"/>
  <c r="R24" i="653"/>
  <c r="Q24" i="653"/>
  <c r="P24" i="653"/>
  <c r="O24" i="653"/>
  <c r="N24" i="653"/>
  <c r="M24" i="653"/>
  <c r="L24" i="653"/>
  <c r="K24" i="653"/>
  <c r="J24" i="653"/>
  <c r="I24" i="653"/>
  <c r="H24" i="653"/>
  <c r="G24" i="653"/>
  <c r="F24" i="653"/>
  <c r="E24" i="653"/>
  <c r="D24" i="653"/>
  <c r="C24" i="653"/>
  <c r="S23" i="653"/>
  <c r="R23" i="653"/>
  <c r="Q23" i="653"/>
  <c r="P23" i="653"/>
  <c r="O23" i="653"/>
  <c r="N23" i="653"/>
  <c r="M23" i="653"/>
  <c r="L23" i="653"/>
  <c r="K23" i="653"/>
  <c r="J23" i="653"/>
  <c r="I23" i="653"/>
  <c r="H23" i="653"/>
  <c r="G23" i="653"/>
  <c r="F23" i="653"/>
  <c r="E23" i="653"/>
  <c r="D23" i="653"/>
  <c r="C23" i="653"/>
  <c r="S22" i="653"/>
  <c r="R22" i="653"/>
  <c r="Q22" i="653"/>
  <c r="P22" i="653"/>
  <c r="O22" i="653"/>
  <c r="N22" i="653"/>
  <c r="M22" i="653"/>
  <c r="L22" i="653"/>
  <c r="K22" i="653"/>
  <c r="J22" i="653"/>
  <c r="I22" i="653"/>
  <c r="H22" i="653"/>
  <c r="G22" i="653"/>
  <c r="F22" i="653"/>
  <c r="E22" i="653"/>
  <c r="D22" i="653"/>
  <c r="C22" i="653"/>
  <c r="S21" i="653"/>
  <c r="R21" i="653"/>
  <c r="Q21" i="653"/>
  <c r="P21" i="653"/>
  <c r="O21" i="653"/>
  <c r="N21" i="653"/>
  <c r="M21" i="653"/>
  <c r="L21" i="653"/>
  <c r="K21" i="653"/>
  <c r="J21" i="653"/>
  <c r="I21" i="653"/>
  <c r="H21" i="653"/>
  <c r="G21" i="653"/>
  <c r="F21" i="653"/>
  <c r="E21" i="653"/>
  <c r="D21" i="653"/>
  <c r="C21" i="653"/>
  <c r="S20" i="653"/>
  <c r="R20" i="653"/>
  <c r="Q20" i="653"/>
  <c r="P20" i="653"/>
  <c r="O20" i="653"/>
  <c r="N20" i="653"/>
  <c r="M20" i="653"/>
  <c r="L20" i="653"/>
  <c r="K20" i="653"/>
  <c r="J20" i="653"/>
  <c r="I20" i="653"/>
  <c r="H20" i="653"/>
  <c r="G20" i="653"/>
  <c r="F20" i="653"/>
  <c r="E20" i="653"/>
  <c r="D20" i="653"/>
  <c r="C20" i="653"/>
  <c r="S19" i="653"/>
  <c r="R19" i="653"/>
  <c r="Q19" i="653"/>
  <c r="P19" i="653"/>
  <c r="O19" i="653"/>
  <c r="N19" i="653"/>
  <c r="M19" i="653"/>
  <c r="L19" i="653"/>
  <c r="K19" i="653"/>
  <c r="J19" i="653"/>
  <c r="I19" i="653"/>
  <c r="H19" i="653"/>
  <c r="G19" i="653"/>
  <c r="F19" i="653"/>
  <c r="E19" i="653"/>
  <c r="D19" i="653"/>
  <c r="C19" i="653"/>
  <c r="S18" i="653"/>
  <c r="R18" i="653"/>
  <c r="Q18" i="653"/>
  <c r="P18" i="653"/>
  <c r="O18" i="653"/>
  <c r="N18" i="653"/>
  <c r="M18" i="653"/>
  <c r="L18" i="653"/>
  <c r="K18" i="653"/>
  <c r="J18" i="653"/>
  <c r="I18" i="653"/>
  <c r="H18" i="653"/>
  <c r="G18" i="653"/>
  <c r="F18" i="653"/>
  <c r="E18" i="653"/>
  <c r="D18" i="653"/>
  <c r="C18" i="653"/>
  <c r="S16" i="653"/>
  <c r="R16" i="653"/>
  <c r="Q16" i="653"/>
  <c r="P16" i="653"/>
  <c r="O16" i="653"/>
  <c r="N16" i="653"/>
  <c r="M16" i="653"/>
  <c r="L16" i="653"/>
  <c r="K16" i="653"/>
  <c r="J16" i="653"/>
  <c r="I16" i="653"/>
  <c r="H16" i="653"/>
  <c r="G16" i="653"/>
  <c r="F16" i="653"/>
  <c r="E16" i="653"/>
  <c r="D16" i="653"/>
  <c r="C16" i="653"/>
  <c r="S15" i="653"/>
  <c r="R15" i="653"/>
  <c r="Q15" i="653"/>
  <c r="P15" i="653"/>
  <c r="O15" i="653"/>
  <c r="N15" i="653"/>
  <c r="M15" i="653"/>
  <c r="L15" i="653"/>
  <c r="K15" i="653"/>
  <c r="J15" i="653"/>
  <c r="I15" i="653"/>
  <c r="H15" i="653"/>
  <c r="G15" i="653"/>
  <c r="F15" i="653"/>
  <c r="E15" i="653"/>
  <c r="D15" i="653"/>
  <c r="C15" i="653"/>
  <c r="S14" i="653"/>
  <c r="R14" i="653"/>
  <c r="Q14" i="653"/>
  <c r="P14" i="653"/>
  <c r="O14" i="653"/>
  <c r="N14" i="653"/>
  <c r="M14" i="653"/>
  <c r="L14" i="653"/>
  <c r="K14" i="653"/>
  <c r="J14" i="653"/>
  <c r="I14" i="653"/>
  <c r="H14" i="653"/>
  <c r="G14" i="653"/>
  <c r="F14" i="653"/>
  <c r="E14" i="653"/>
  <c r="D14" i="653"/>
  <c r="C14" i="653"/>
  <c r="S13" i="653"/>
  <c r="R13" i="653"/>
  <c r="Q13" i="653"/>
  <c r="P13" i="653"/>
  <c r="O13" i="653"/>
  <c r="N13" i="653"/>
  <c r="M13" i="653"/>
  <c r="L13" i="653"/>
  <c r="K13" i="653"/>
  <c r="J13" i="653"/>
  <c r="I13" i="653"/>
  <c r="H13" i="653"/>
  <c r="G13" i="653"/>
  <c r="F13" i="653"/>
  <c r="E13" i="653"/>
  <c r="D13" i="653"/>
  <c r="C13" i="653"/>
  <c r="S12" i="653"/>
  <c r="R12" i="653"/>
  <c r="Q12" i="653"/>
  <c r="P12" i="653"/>
  <c r="O12" i="653"/>
  <c r="N12" i="653"/>
  <c r="M12" i="653"/>
  <c r="L12" i="653"/>
  <c r="K12" i="653"/>
  <c r="J12" i="653"/>
  <c r="I12" i="653"/>
  <c r="H12" i="653"/>
  <c r="G12" i="653"/>
  <c r="F12" i="653"/>
  <c r="E12" i="653"/>
  <c r="D12" i="653"/>
  <c r="C12" i="653"/>
  <c r="S11" i="653"/>
  <c r="R11" i="653"/>
  <c r="Q11" i="653"/>
  <c r="P11" i="653"/>
  <c r="O11" i="653"/>
  <c r="N11" i="653"/>
  <c r="M11" i="653"/>
  <c r="L11" i="653"/>
  <c r="K11" i="653"/>
  <c r="J11" i="653"/>
  <c r="I11" i="653"/>
  <c r="H11" i="653"/>
  <c r="G11" i="653"/>
  <c r="F11" i="653"/>
  <c r="E11" i="653"/>
  <c r="D11" i="653"/>
  <c r="C11" i="653"/>
  <c r="M3" i="653"/>
  <c r="H3" i="653"/>
  <c r="S27" i="652"/>
  <c r="R27" i="652"/>
  <c r="Q27" i="652"/>
  <c r="P27" i="652"/>
  <c r="O27" i="652"/>
  <c r="N27" i="652"/>
  <c r="M27" i="652"/>
  <c r="L27" i="652"/>
  <c r="K27" i="652"/>
  <c r="J27" i="652"/>
  <c r="I27" i="652"/>
  <c r="H27" i="652"/>
  <c r="G27" i="652"/>
  <c r="F27" i="652"/>
  <c r="E27" i="652"/>
  <c r="D27" i="652"/>
  <c r="C27" i="652"/>
  <c r="S26" i="652"/>
  <c r="R26" i="652"/>
  <c r="Q26" i="652"/>
  <c r="P26" i="652"/>
  <c r="O26" i="652"/>
  <c r="N26" i="652"/>
  <c r="M26" i="652"/>
  <c r="L26" i="652"/>
  <c r="K26" i="652"/>
  <c r="J26" i="652"/>
  <c r="I26" i="652"/>
  <c r="H26" i="652"/>
  <c r="G26" i="652"/>
  <c r="F26" i="652"/>
  <c r="E26" i="652"/>
  <c r="D26" i="652"/>
  <c r="C26" i="652"/>
  <c r="S25" i="652"/>
  <c r="R25" i="652"/>
  <c r="Q25" i="652"/>
  <c r="P25" i="652"/>
  <c r="O25" i="652"/>
  <c r="N25" i="652"/>
  <c r="M25" i="652"/>
  <c r="L25" i="652"/>
  <c r="K25" i="652"/>
  <c r="J25" i="652"/>
  <c r="I25" i="652"/>
  <c r="H25" i="652"/>
  <c r="G25" i="652"/>
  <c r="F25" i="652"/>
  <c r="E25" i="652"/>
  <c r="D25" i="652"/>
  <c r="C25" i="652"/>
  <c r="S24" i="652"/>
  <c r="R24" i="652"/>
  <c r="Q24" i="652"/>
  <c r="P24" i="652"/>
  <c r="O24" i="652"/>
  <c r="N24" i="652"/>
  <c r="M24" i="652"/>
  <c r="L24" i="652"/>
  <c r="K24" i="652"/>
  <c r="J24" i="652"/>
  <c r="I24" i="652"/>
  <c r="H24" i="652"/>
  <c r="G24" i="652"/>
  <c r="F24" i="652"/>
  <c r="E24" i="652"/>
  <c r="D24" i="652"/>
  <c r="C24" i="652"/>
  <c r="S23" i="652"/>
  <c r="R23" i="652"/>
  <c r="Q23" i="652"/>
  <c r="P23" i="652"/>
  <c r="O23" i="652"/>
  <c r="N23" i="652"/>
  <c r="M23" i="652"/>
  <c r="L23" i="652"/>
  <c r="K23" i="652"/>
  <c r="J23" i="652"/>
  <c r="I23" i="652"/>
  <c r="H23" i="652"/>
  <c r="G23" i="652"/>
  <c r="F23" i="652"/>
  <c r="E23" i="652"/>
  <c r="D23" i="652"/>
  <c r="C23" i="652"/>
  <c r="S22" i="652"/>
  <c r="R22" i="652"/>
  <c r="Q22" i="652"/>
  <c r="P22" i="652"/>
  <c r="O22" i="652"/>
  <c r="N22" i="652"/>
  <c r="M22" i="652"/>
  <c r="L22" i="652"/>
  <c r="K22" i="652"/>
  <c r="J22" i="652"/>
  <c r="I22" i="652"/>
  <c r="H22" i="652"/>
  <c r="G22" i="652"/>
  <c r="F22" i="652"/>
  <c r="E22" i="652"/>
  <c r="D22" i="652"/>
  <c r="C22" i="652"/>
  <c r="S21" i="652"/>
  <c r="R21" i="652"/>
  <c r="Q21" i="652"/>
  <c r="P21" i="652"/>
  <c r="O21" i="652"/>
  <c r="N21" i="652"/>
  <c r="M21" i="652"/>
  <c r="L21" i="652"/>
  <c r="K21" i="652"/>
  <c r="J21" i="652"/>
  <c r="I21" i="652"/>
  <c r="H21" i="652"/>
  <c r="G21" i="652"/>
  <c r="F21" i="652"/>
  <c r="E21" i="652"/>
  <c r="D21" i="652"/>
  <c r="C21" i="652"/>
  <c r="S20" i="652"/>
  <c r="R20" i="652"/>
  <c r="Q20" i="652"/>
  <c r="P20" i="652"/>
  <c r="O20" i="652"/>
  <c r="N20" i="652"/>
  <c r="M20" i="652"/>
  <c r="L20" i="652"/>
  <c r="K20" i="652"/>
  <c r="J20" i="652"/>
  <c r="I20" i="652"/>
  <c r="H20" i="652"/>
  <c r="G20" i="652"/>
  <c r="F20" i="652"/>
  <c r="E20" i="652"/>
  <c r="D20" i="652"/>
  <c r="C20" i="652"/>
  <c r="S19" i="652"/>
  <c r="R19" i="652"/>
  <c r="Q19" i="652"/>
  <c r="P19" i="652"/>
  <c r="O19" i="652"/>
  <c r="N19" i="652"/>
  <c r="M19" i="652"/>
  <c r="L19" i="652"/>
  <c r="K19" i="652"/>
  <c r="J19" i="652"/>
  <c r="I19" i="652"/>
  <c r="H19" i="652"/>
  <c r="G19" i="652"/>
  <c r="F19" i="652"/>
  <c r="E19" i="652"/>
  <c r="D19" i="652"/>
  <c r="C19" i="652"/>
  <c r="S18" i="652"/>
  <c r="R18" i="652"/>
  <c r="Q18" i="652"/>
  <c r="P18" i="652"/>
  <c r="O18" i="652"/>
  <c r="N18" i="652"/>
  <c r="M18" i="652"/>
  <c r="L18" i="652"/>
  <c r="K18" i="652"/>
  <c r="J18" i="652"/>
  <c r="I18" i="652"/>
  <c r="H18" i="652"/>
  <c r="G18" i="652"/>
  <c r="F18" i="652"/>
  <c r="E18" i="652"/>
  <c r="D18" i="652"/>
  <c r="C18" i="652"/>
  <c r="S16" i="652"/>
  <c r="R16" i="652"/>
  <c r="Q16" i="652"/>
  <c r="P16" i="652"/>
  <c r="O16" i="652"/>
  <c r="N16" i="652"/>
  <c r="M16" i="652"/>
  <c r="L16" i="652"/>
  <c r="K16" i="652"/>
  <c r="J16" i="652"/>
  <c r="I16" i="652"/>
  <c r="H16" i="652"/>
  <c r="G16" i="652"/>
  <c r="F16" i="652"/>
  <c r="E16" i="652"/>
  <c r="D16" i="652"/>
  <c r="C16" i="652"/>
  <c r="S15" i="652"/>
  <c r="R15" i="652"/>
  <c r="Q15" i="652"/>
  <c r="P15" i="652"/>
  <c r="O15" i="652"/>
  <c r="N15" i="652"/>
  <c r="M15" i="652"/>
  <c r="L15" i="652"/>
  <c r="K15" i="652"/>
  <c r="J15" i="652"/>
  <c r="I15" i="652"/>
  <c r="H15" i="652"/>
  <c r="G15" i="652"/>
  <c r="F15" i="652"/>
  <c r="E15" i="652"/>
  <c r="D15" i="652"/>
  <c r="C15" i="652"/>
  <c r="S14" i="652"/>
  <c r="R14" i="652"/>
  <c r="Q14" i="652"/>
  <c r="P14" i="652"/>
  <c r="O14" i="652"/>
  <c r="N14" i="652"/>
  <c r="M14" i="652"/>
  <c r="L14" i="652"/>
  <c r="K14" i="652"/>
  <c r="J14" i="652"/>
  <c r="I14" i="652"/>
  <c r="H14" i="652"/>
  <c r="G14" i="652"/>
  <c r="F14" i="652"/>
  <c r="E14" i="652"/>
  <c r="D14" i="652"/>
  <c r="C14" i="652"/>
  <c r="S13" i="652"/>
  <c r="R13" i="652"/>
  <c r="Q13" i="652"/>
  <c r="P13" i="652"/>
  <c r="O13" i="652"/>
  <c r="N13" i="652"/>
  <c r="M13" i="652"/>
  <c r="L13" i="652"/>
  <c r="K13" i="652"/>
  <c r="J13" i="652"/>
  <c r="I13" i="652"/>
  <c r="H13" i="652"/>
  <c r="G13" i="652"/>
  <c r="F13" i="652"/>
  <c r="E13" i="652"/>
  <c r="D13" i="652"/>
  <c r="C13" i="652"/>
  <c r="S12" i="652"/>
  <c r="R12" i="652"/>
  <c r="Q12" i="652"/>
  <c r="P12" i="652"/>
  <c r="O12" i="652"/>
  <c r="N12" i="652"/>
  <c r="M12" i="652"/>
  <c r="L12" i="652"/>
  <c r="K12" i="652"/>
  <c r="J12" i="652"/>
  <c r="I12" i="652"/>
  <c r="H12" i="652"/>
  <c r="G12" i="652"/>
  <c r="F12" i="652"/>
  <c r="E12" i="652"/>
  <c r="D12" i="652"/>
  <c r="C12" i="652"/>
  <c r="S11" i="652"/>
  <c r="R11" i="652"/>
  <c r="Q11" i="652"/>
  <c r="P11" i="652"/>
  <c r="O11" i="652"/>
  <c r="N11" i="652"/>
  <c r="M11" i="652"/>
  <c r="L11" i="652"/>
  <c r="K11" i="652"/>
  <c r="J11" i="652"/>
  <c r="I11" i="652"/>
  <c r="H11" i="652"/>
  <c r="G11" i="652"/>
  <c r="F11" i="652"/>
  <c r="E11" i="652"/>
  <c r="D11" i="652"/>
  <c r="C11" i="652"/>
  <c r="M3" i="652"/>
  <c r="H3" i="652"/>
  <c r="S27" i="651"/>
  <c r="R27" i="651"/>
  <c r="Q27" i="651"/>
  <c r="P27" i="651"/>
  <c r="O27" i="651"/>
  <c r="N27" i="651"/>
  <c r="M27" i="651"/>
  <c r="L27" i="651"/>
  <c r="K27" i="651"/>
  <c r="J27" i="651"/>
  <c r="I27" i="651"/>
  <c r="H27" i="651"/>
  <c r="G27" i="651"/>
  <c r="F27" i="651"/>
  <c r="E27" i="651"/>
  <c r="D27" i="651"/>
  <c r="C27" i="651"/>
  <c r="S26" i="651"/>
  <c r="R26" i="651"/>
  <c r="Q26" i="651"/>
  <c r="P26" i="651"/>
  <c r="O26" i="651"/>
  <c r="N26" i="651"/>
  <c r="M26" i="651"/>
  <c r="L26" i="651"/>
  <c r="K26" i="651"/>
  <c r="J26" i="651"/>
  <c r="I26" i="651"/>
  <c r="H26" i="651"/>
  <c r="G26" i="651"/>
  <c r="F26" i="651"/>
  <c r="E26" i="651"/>
  <c r="D26" i="651"/>
  <c r="C26" i="651"/>
  <c r="S25" i="651"/>
  <c r="R25" i="651"/>
  <c r="Q25" i="651"/>
  <c r="P25" i="651"/>
  <c r="O25" i="651"/>
  <c r="N25" i="651"/>
  <c r="M25" i="651"/>
  <c r="L25" i="651"/>
  <c r="K25" i="651"/>
  <c r="J25" i="651"/>
  <c r="I25" i="651"/>
  <c r="H25" i="651"/>
  <c r="G25" i="651"/>
  <c r="F25" i="651"/>
  <c r="E25" i="651"/>
  <c r="D25" i="651"/>
  <c r="C25" i="651"/>
  <c r="S24" i="651"/>
  <c r="R24" i="651"/>
  <c r="Q24" i="651"/>
  <c r="P24" i="651"/>
  <c r="O24" i="651"/>
  <c r="N24" i="651"/>
  <c r="M24" i="651"/>
  <c r="L24" i="651"/>
  <c r="K24" i="651"/>
  <c r="J24" i="651"/>
  <c r="I24" i="651"/>
  <c r="H24" i="651"/>
  <c r="G24" i="651"/>
  <c r="F24" i="651"/>
  <c r="E24" i="651"/>
  <c r="D24" i="651"/>
  <c r="C24" i="651"/>
  <c r="S23" i="651"/>
  <c r="R23" i="651"/>
  <c r="Q23" i="651"/>
  <c r="P23" i="651"/>
  <c r="O23" i="651"/>
  <c r="N23" i="651"/>
  <c r="M23" i="651"/>
  <c r="L23" i="651"/>
  <c r="K23" i="651"/>
  <c r="J23" i="651"/>
  <c r="I23" i="651"/>
  <c r="H23" i="651"/>
  <c r="G23" i="651"/>
  <c r="F23" i="651"/>
  <c r="E23" i="651"/>
  <c r="D23" i="651"/>
  <c r="C23" i="651"/>
  <c r="S22" i="651"/>
  <c r="R22" i="651"/>
  <c r="Q22" i="651"/>
  <c r="P22" i="651"/>
  <c r="O22" i="651"/>
  <c r="N22" i="651"/>
  <c r="M22" i="651"/>
  <c r="L22" i="651"/>
  <c r="K22" i="651"/>
  <c r="J22" i="651"/>
  <c r="I22" i="651"/>
  <c r="H22" i="651"/>
  <c r="G22" i="651"/>
  <c r="F22" i="651"/>
  <c r="E22" i="651"/>
  <c r="D22" i="651"/>
  <c r="C22" i="651"/>
  <c r="S21" i="651"/>
  <c r="R21" i="651"/>
  <c r="Q21" i="651"/>
  <c r="P21" i="651"/>
  <c r="O21" i="651"/>
  <c r="N21" i="651"/>
  <c r="M21" i="651"/>
  <c r="L21" i="651"/>
  <c r="K21" i="651"/>
  <c r="J21" i="651"/>
  <c r="I21" i="651"/>
  <c r="H21" i="651"/>
  <c r="G21" i="651"/>
  <c r="F21" i="651"/>
  <c r="E21" i="651"/>
  <c r="D21" i="651"/>
  <c r="C21" i="651"/>
  <c r="S20" i="651"/>
  <c r="R20" i="651"/>
  <c r="Q20" i="651"/>
  <c r="P20" i="651"/>
  <c r="O20" i="651"/>
  <c r="N20" i="651"/>
  <c r="M20" i="651"/>
  <c r="L20" i="651"/>
  <c r="K20" i="651"/>
  <c r="J20" i="651"/>
  <c r="I20" i="651"/>
  <c r="H20" i="651"/>
  <c r="G20" i="651"/>
  <c r="F20" i="651"/>
  <c r="E20" i="651"/>
  <c r="D20" i="651"/>
  <c r="C20" i="651"/>
  <c r="S19" i="651"/>
  <c r="R19" i="651"/>
  <c r="Q19" i="651"/>
  <c r="P19" i="651"/>
  <c r="O19" i="651"/>
  <c r="N19" i="651"/>
  <c r="M19" i="651"/>
  <c r="L19" i="651"/>
  <c r="K19" i="651"/>
  <c r="J19" i="651"/>
  <c r="I19" i="651"/>
  <c r="H19" i="651"/>
  <c r="G19" i="651"/>
  <c r="F19" i="651"/>
  <c r="E19" i="651"/>
  <c r="D19" i="651"/>
  <c r="C19" i="651"/>
  <c r="S18" i="651"/>
  <c r="R18" i="651"/>
  <c r="Q18" i="651"/>
  <c r="P18" i="651"/>
  <c r="O18" i="651"/>
  <c r="N18" i="651"/>
  <c r="M18" i="651"/>
  <c r="L18" i="651"/>
  <c r="K18" i="651"/>
  <c r="J18" i="651"/>
  <c r="I18" i="651"/>
  <c r="H18" i="651"/>
  <c r="G18" i="651"/>
  <c r="F18" i="651"/>
  <c r="E18" i="651"/>
  <c r="D18" i="651"/>
  <c r="C18" i="651"/>
  <c r="S16" i="651"/>
  <c r="R16" i="651"/>
  <c r="Q16" i="651"/>
  <c r="P16" i="651"/>
  <c r="O16" i="651"/>
  <c r="N16" i="651"/>
  <c r="M16" i="651"/>
  <c r="L16" i="651"/>
  <c r="K16" i="651"/>
  <c r="J16" i="651"/>
  <c r="I16" i="651"/>
  <c r="H16" i="651"/>
  <c r="G16" i="651"/>
  <c r="F16" i="651"/>
  <c r="E16" i="651"/>
  <c r="D16" i="651"/>
  <c r="C16" i="651"/>
  <c r="S15" i="651"/>
  <c r="R15" i="651"/>
  <c r="Q15" i="651"/>
  <c r="P15" i="651"/>
  <c r="O15" i="651"/>
  <c r="N15" i="651"/>
  <c r="M15" i="651"/>
  <c r="L15" i="651"/>
  <c r="K15" i="651"/>
  <c r="J15" i="651"/>
  <c r="I15" i="651"/>
  <c r="H15" i="651"/>
  <c r="G15" i="651"/>
  <c r="F15" i="651"/>
  <c r="E15" i="651"/>
  <c r="D15" i="651"/>
  <c r="C15" i="651"/>
  <c r="S14" i="651"/>
  <c r="R14" i="651"/>
  <c r="Q14" i="651"/>
  <c r="P14" i="651"/>
  <c r="O14" i="651"/>
  <c r="N14" i="651"/>
  <c r="M14" i="651"/>
  <c r="L14" i="651"/>
  <c r="K14" i="651"/>
  <c r="J14" i="651"/>
  <c r="I14" i="651"/>
  <c r="H14" i="651"/>
  <c r="G14" i="651"/>
  <c r="F14" i="651"/>
  <c r="E14" i="651"/>
  <c r="D14" i="651"/>
  <c r="C14" i="651"/>
  <c r="S13" i="651"/>
  <c r="R13" i="651"/>
  <c r="Q13" i="651"/>
  <c r="P13" i="651"/>
  <c r="O13" i="651"/>
  <c r="N13" i="651"/>
  <c r="M13" i="651"/>
  <c r="L13" i="651"/>
  <c r="K13" i="651"/>
  <c r="J13" i="651"/>
  <c r="I13" i="651"/>
  <c r="H13" i="651"/>
  <c r="G13" i="651"/>
  <c r="F13" i="651"/>
  <c r="E13" i="651"/>
  <c r="D13" i="651"/>
  <c r="C13" i="651"/>
  <c r="S12" i="651"/>
  <c r="R12" i="651"/>
  <c r="Q12" i="651"/>
  <c r="P12" i="651"/>
  <c r="O12" i="651"/>
  <c r="N12" i="651"/>
  <c r="M12" i="651"/>
  <c r="L12" i="651"/>
  <c r="K12" i="651"/>
  <c r="J12" i="651"/>
  <c r="I12" i="651"/>
  <c r="H12" i="651"/>
  <c r="G12" i="651"/>
  <c r="F12" i="651"/>
  <c r="E12" i="651"/>
  <c r="D12" i="651"/>
  <c r="C12" i="651"/>
  <c r="S11" i="651"/>
  <c r="R11" i="651"/>
  <c r="Q11" i="651"/>
  <c r="P11" i="651"/>
  <c r="O11" i="651"/>
  <c r="N11" i="651"/>
  <c r="M11" i="651"/>
  <c r="L11" i="651"/>
  <c r="K11" i="651"/>
  <c r="J11" i="651"/>
  <c r="I11" i="651"/>
  <c r="H11" i="651"/>
  <c r="G11" i="651"/>
  <c r="F11" i="651"/>
  <c r="E11" i="651"/>
  <c r="D11" i="651"/>
  <c r="C11" i="651"/>
  <c r="M3" i="651"/>
  <c r="H3" i="651"/>
  <c r="S27" i="650"/>
  <c r="R27" i="650"/>
  <c r="Q27" i="650"/>
  <c r="P27" i="650"/>
  <c r="O27" i="650"/>
  <c r="N27" i="650"/>
  <c r="M27" i="650"/>
  <c r="L27" i="650"/>
  <c r="K27" i="650"/>
  <c r="J27" i="650"/>
  <c r="I27" i="650"/>
  <c r="H27" i="650"/>
  <c r="G27" i="650"/>
  <c r="F27" i="650"/>
  <c r="E27" i="650"/>
  <c r="D27" i="650"/>
  <c r="C27" i="650"/>
  <c r="S26" i="650"/>
  <c r="R26" i="650"/>
  <c r="Q26" i="650"/>
  <c r="P26" i="650"/>
  <c r="O26" i="650"/>
  <c r="N26" i="650"/>
  <c r="M26" i="650"/>
  <c r="L26" i="650"/>
  <c r="K26" i="650"/>
  <c r="J26" i="650"/>
  <c r="I26" i="650"/>
  <c r="H26" i="650"/>
  <c r="G26" i="650"/>
  <c r="F26" i="650"/>
  <c r="E26" i="650"/>
  <c r="D26" i="650"/>
  <c r="C26" i="650"/>
  <c r="S25" i="650"/>
  <c r="R25" i="650"/>
  <c r="Q25" i="650"/>
  <c r="P25" i="650"/>
  <c r="O25" i="650"/>
  <c r="N25" i="650"/>
  <c r="M25" i="650"/>
  <c r="L25" i="650"/>
  <c r="K25" i="650"/>
  <c r="J25" i="650"/>
  <c r="I25" i="650"/>
  <c r="H25" i="650"/>
  <c r="G25" i="650"/>
  <c r="F25" i="650"/>
  <c r="E25" i="650"/>
  <c r="D25" i="650"/>
  <c r="C25" i="650"/>
  <c r="S24" i="650"/>
  <c r="R24" i="650"/>
  <c r="Q24" i="650"/>
  <c r="P24" i="650"/>
  <c r="O24" i="650"/>
  <c r="N24" i="650"/>
  <c r="M24" i="650"/>
  <c r="L24" i="650"/>
  <c r="K24" i="650"/>
  <c r="J24" i="650"/>
  <c r="I24" i="650"/>
  <c r="H24" i="650"/>
  <c r="G24" i="650"/>
  <c r="F24" i="650"/>
  <c r="E24" i="650"/>
  <c r="D24" i="650"/>
  <c r="C24" i="650"/>
  <c r="S23" i="650"/>
  <c r="R23" i="650"/>
  <c r="Q23" i="650"/>
  <c r="P23" i="650"/>
  <c r="O23" i="650"/>
  <c r="N23" i="650"/>
  <c r="M23" i="650"/>
  <c r="L23" i="650"/>
  <c r="K23" i="650"/>
  <c r="J23" i="650"/>
  <c r="I23" i="650"/>
  <c r="H23" i="650"/>
  <c r="G23" i="650"/>
  <c r="F23" i="650"/>
  <c r="E23" i="650"/>
  <c r="D23" i="650"/>
  <c r="C23" i="650"/>
  <c r="S22" i="650"/>
  <c r="R22" i="650"/>
  <c r="Q22" i="650"/>
  <c r="P22" i="650"/>
  <c r="O22" i="650"/>
  <c r="N22" i="650"/>
  <c r="M22" i="650"/>
  <c r="L22" i="650"/>
  <c r="K22" i="650"/>
  <c r="J22" i="650"/>
  <c r="I22" i="650"/>
  <c r="H22" i="650"/>
  <c r="G22" i="650"/>
  <c r="F22" i="650"/>
  <c r="E22" i="650"/>
  <c r="D22" i="650"/>
  <c r="C22" i="650"/>
  <c r="S21" i="650"/>
  <c r="R21" i="650"/>
  <c r="Q21" i="650"/>
  <c r="P21" i="650"/>
  <c r="O21" i="650"/>
  <c r="N21" i="650"/>
  <c r="M21" i="650"/>
  <c r="L21" i="650"/>
  <c r="K21" i="650"/>
  <c r="J21" i="650"/>
  <c r="I21" i="650"/>
  <c r="H21" i="650"/>
  <c r="G21" i="650"/>
  <c r="F21" i="650"/>
  <c r="E21" i="650"/>
  <c r="D21" i="650"/>
  <c r="C21" i="650"/>
  <c r="S20" i="650"/>
  <c r="R20" i="650"/>
  <c r="Q20" i="650"/>
  <c r="P20" i="650"/>
  <c r="O20" i="650"/>
  <c r="N20" i="650"/>
  <c r="M20" i="650"/>
  <c r="L20" i="650"/>
  <c r="K20" i="650"/>
  <c r="J20" i="650"/>
  <c r="I20" i="650"/>
  <c r="H20" i="650"/>
  <c r="G20" i="650"/>
  <c r="F20" i="650"/>
  <c r="E20" i="650"/>
  <c r="D20" i="650"/>
  <c r="C20" i="650"/>
  <c r="S19" i="650"/>
  <c r="R19" i="650"/>
  <c r="Q19" i="650"/>
  <c r="P19" i="650"/>
  <c r="O19" i="650"/>
  <c r="N19" i="650"/>
  <c r="M19" i="650"/>
  <c r="L19" i="650"/>
  <c r="K19" i="650"/>
  <c r="J19" i="650"/>
  <c r="I19" i="650"/>
  <c r="H19" i="650"/>
  <c r="G19" i="650"/>
  <c r="F19" i="650"/>
  <c r="E19" i="650"/>
  <c r="D19" i="650"/>
  <c r="C19" i="650"/>
  <c r="S18" i="650"/>
  <c r="R18" i="650"/>
  <c r="Q18" i="650"/>
  <c r="P18" i="650"/>
  <c r="O18" i="650"/>
  <c r="N18" i="650"/>
  <c r="M18" i="650"/>
  <c r="L18" i="650"/>
  <c r="K18" i="650"/>
  <c r="J18" i="650"/>
  <c r="I18" i="650"/>
  <c r="H18" i="650"/>
  <c r="G18" i="650"/>
  <c r="F18" i="650"/>
  <c r="E18" i="650"/>
  <c r="D18" i="650"/>
  <c r="C18" i="650"/>
  <c r="S16" i="650"/>
  <c r="R16" i="650"/>
  <c r="Q16" i="650"/>
  <c r="P16" i="650"/>
  <c r="O16" i="650"/>
  <c r="N16" i="650"/>
  <c r="M16" i="650"/>
  <c r="L16" i="650"/>
  <c r="K16" i="650"/>
  <c r="J16" i="650"/>
  <c r="I16" i="650"/>
  <c r="H16" i="650"/>
  <c r="G16" i="650"/>
  <c r="F16" i="650"/>
  <c r="E16" i="650"/>
  <c r="D16" i="650"/>
  <c r="C16" i="650"/>
  <c r="S15" i="650"/>
  <c r="R15" i="650"/>
  <c r="Q15" i="650"/>
  <c r="P15" i="650"/>
  <c r="O15" i="650"/>
  <c r="N15" i="650"/>
  <c r="M15" i="650"/>
  <c r="L15" i="650"/>
  <c r="K15" i="650"/>
  <c r="J15" i="650"/>
  <c r="I15" i="650"/>
  <c r="H15" i="650"/>
  <c r="G15" i="650"/>
  <c r="F15" i="650"/>
  <c r="E15" i="650"/>
  <c r="D15" i="650"/>
  <c r="C15" i="650"/>
  <c r="S14" i="650"/>
  <c r="R14" i="650"/>
  <c r="Q14" i="650"/>
  <c r="P14" i="650"/>
  <c r="O14" i="650"/>
  <c r="N14" i="650"/>
  <c r="M14" i="650"/>
  <c r="L14" i="650"/>
  <c r="K14" i="650"/>
  <c r="J14" i="650"/>
  <c r="I14" i="650"/>
  <c r="H14" i="650"/>
  <c r="G14" i="650"/>
  <c r="F14" i="650"/>
  <c r="E14" i="650"/>
  <c r="D14" i="650"/>
  <c r="C14" i="650"/>
  <c r="S13" i="650"/>
  <c r="R13" i="650"/>
  <c r="Q13" i="650"/>
  <c r="P13" i="650"/>
  <c r="O13" i="650"/>
  <c r="N13" i="650"/>
  <c r="M13" i="650"/>
  <c r="L13" i="650"/>
  <c r="K13" i="650"/>
  <c r="J13" i="650"/>
  <c r="I13" i="650"/>
  <c r="H13" i="650"/>
  <c r="G13" i="650"/>
  <c r="F13" i="650"/>
  <c r="E13" i="650"/>
  <c r="D13" i="650"/>
  <c r="C13" i="650"/>
  <c r="S12" i="650"/>
  <c r="R12" i="650"/>
  <c r="Q12" i="650"/>
  <c r="P12" i="650"/>
  <c r="O12" i="650"/>
  <c r="N12" i="650"/>
  <c r="M12" i="650"/>
  <c r="L12" i="650"/>
  <c r="K12" i="650"/>
  <c r="J12" i="650"/>
  <c r="I12" i="650"/>
  <c r="H12" i="650"/>
  <c r="G12" i="650"/>
  <c r="F12" i="650"/>
  <c r="E12" i="650"/>
  <c r="D12" i="650"/>
  <c r="C12" i="650"/>
  <c r="S11" i="650"/>
  <c r="R11" i="650"/>
  <c r="Q11" i="650"/>
  <c r="P11" i="650"/>
  <c r="O11" i="650"/>
  <c r="N11" i="650"/>
  <c r="M11" i="650"/>
  <c r="L11" i="650"/>
  <c r="K11" i="650"/>
  <c r="J11" i="650"/>
  <c r="I11" i="650"/>
  <c r="H11" i="650"/>
  <c r="G11" i="650"/>
  <c r="F11" i="650"/>
  <c r="E11" i="650"/>
  <c r="D11" i="650"/>
  <c r="C11" i="650"/>
  <c r="M3" i="650"/>
  <c r="H3" i="650"/>
  <c r="S27" i="649"/>
  <c r="R27" i="649"/>
  <c r="Q27" i="649"/>
  <c r="P27" i="649"/>
  <c r="O27" i="649"/>
  <c r="N27" i="649"/>
  <c r="M27" i="649"/>
  <c r="L27" i="649"/>
  <c r="K27" i="649"/>
  <c r="J27" i="649"/>
  <c r="I27" i="649"/>
  <c r="H27" i="649"/>
  <c r="G27" i="649"/>
  <c r="F27" i="649"/>
  <c r="E27" i="649"/>
  <c r="D27" i="649"/>
  <c r="C27" i="649"/>
  <c r="S26" i="649"/>
  <c r="R26" i="649"/>
  <c r="Q26" i="649"/>
  <c r="P26" i="649"/>
  <c r="O26" i="649"/>
  <c r="N26" i="649"/>
  <c r="M26" i="649"/>
  <c r="L26" i="649"/>
  <c r="K26" i="649"/>
  <c r="J26" i="649"/>
  <c r="I26" i="649"/>
  <c r="H26" i="649"/>
  <c r="G26" i="649"/>
  <c r="F26" i="649"/>
  <c r="E26" i="649"/>
  <c r="D26" i="649"/>
  <c r="C26" i="649"/>
  <c r="S25" i="649"/>
  <c r="R25" i="649"/>
  <c r="Q25" i="649"/>
  <c r="P25" i="649"/>
  <c r="O25" i="649"/>
  <c r="N25" i="649"/>
  <c r="M25" i="649"/>
  <c r="L25" i="649"/>
  <c r="K25" i="649"/>
  <c r="J25" i="649"/>
  <c r="I25" i="649"/>
  <c r="H25" i="649"/>
  <c r="G25" i="649"/>
  <c r="F25" i="649"/>
  <c r="E25" i="649"/>
  <c r="D25" i="649"/>
  <c r="C25" i="649"/>
  <c r="S24" i="649"/>
  <c r="R24" i="649"/>
  <c r="Q24" i="649"/>
  <c r="P24" i="649"/>
  <c r="O24" i="649"/>
  <c r="N24" i="649"/>
  <c r="M24" i="649"/>
  <c r="L24" i="649"/>
  <c r="K24" i="649"/>
  <c r="J24" i="649"/>
  <c r="I24" i="649"/>
  <c r="H24" i="649"/>
  <c r="G24" i="649"/>
  <c r="F24" i="649"/>
  <c r="E24" i="649"/>
  <c r="D24" i="649"/>
  <c r="C24" i="649"/>
  <c r="S23" i="649"/>
  <c r="R23" i="649"/>
  <c r="Q23" i="649"/>
  <c r="P23" i="649"/>
  <c r="O23" i="649"/>
  <c r="N23" i="649"/>
  <c r="M23" i="649"/>
  <c r="L23" i="649"/>
  <c r="K23" i="649"/>
  <c r="J23" i="649"/>
  <c r="I23" i="649"/>
  <c r="H23" i="649"/>
  <c r="G23" i="649"/>
  <c r="F23" i="649"/>
  <c r="E23" i="649"/>
  <c r="D23" i="649"/>
  <c r="C23" i="649"/>
  <c r="S22" i="649"/>
  <c r="R22" i="649"/>
  <c r="Q22" i="649"/>
  <c r="P22" i="649"/>
  <c r="O22" i="649"/>
  <c r="N22" i="649"/>
  <c r="M22" i="649"/>
  <c r="L22" i="649"/>
  <c r="K22" i="649"/>
  <c r="J22" i="649"/>
  <c r="I22" i="649"/>
  <c r="H22" i="649"/>
  <c r="G22" i="649"/>
  <c r="F22" i="649"/>
  <c r="E22" i="649"/>
  <c r="D22" i="649"/>
  <c r="C22" i="649"/>
  <c r="S21" i="649"/>
  <c r="R21" i="649"/>
  <c r="Q21" i="649"/>
  <c r="P21" i="649"/>
  <c r="O21" i="649"/>
  <c r="N21" i="649"/>
  <c r="M21" i="649"/>
  <c r="L21" i="649"/>
  <c r="K21" i="649"/>
  <c r="J21" i="649"/>
  <c r="I21" i="649"/>
  <c r="H21" i="649"/>
  <c r="G21" i="649"/>
  <c r="F21" i="649"/>
  <c r="E21" i="649"/>
  <c r="D21" i="649"/>
  <c r="C21" i="649"/>
  <c r="S20" i="649"/>
  <c r="R20" i="649"/>
  <c r="Q20" i="649"/>
  <c r="P20" i="649"/>
  <c r="O20" i="649"/>
  <c r="N20" i="649"/>
  <c r="M20" i="649"/>
  <c r="L20" i="649"/>
  <c r="K20" i="649"/>
  <c r="J20" i="649"/>
  <c r="I20" i="649"/>
  <c r="H20" i="649"/>
  <c r="G20" i="649"/>
  <c r="F20" i="649"/>
  <c r="E20" i="649"/>
  <c r="D20" i="649"/>
  <c r="C20" i="649"/>
  <c r="S19" i="649"/>
  <c r="R19" i="649"/>
  <c r="Q19" i="649"/>
  <c r="P19" i="649"/>
  <c r="O19" i="649"/>
  <c r="N19" i="649"/>
  <c r="M19" i="649"/>
  <c r="L19" i="649"/>
  <c r="K19" i="649"/>
  <c r="J19" i="649"/>
  <c r="I19" i="649"/>
  <c r="H19" i="649"/>
  <c r="G19" i="649"/>
  <c r="F19" i="649"/>
  <c r="E19" i="649"/>
  <c r="D19" i="649"/>
  <c r="C19" i="649"/>
  <c r="S18" i="649"/>
  <c r="R18" i="649"/>
  <c r="Q18" i="649"/>
  <c r="P18" i="649"/>
  <c r="O18" i="649"/>
  <c r="N18" i="649"/>
  <c r="M18" i="649"/>
  <c r="L18" i="649"/>
  <c r="K18" i="649"/>
  <c r="J18" i="649"/>
  <c r="I18" i="649"/>
  <c r="H18" i="649"/>
  <c r="G18" i="649"/>
  <c r="F18" i="649"/>
  <c r="E18" i="649"/>
  <c r="D18" i="649"/>
  <c r="C18" i="649"/>
  <c r="S16" i="649"/>
  <c r="R16" i="649"/>
  <c r="Q16" i="649"/>
  <c r="P16" i="649"/>
  <c r="O16" i="649"/>
  <c r="N16" i="649"/>
  <c r="M16" i="649"/>
  <c r="L16" i="649"/>
  <c r="K16" i="649"/>
  <c r="J16" i="649"/>
  <c r="I16" i="649"/>
  <c r="H16" i="649"/>
  <c r="G16" i="649"/>
  <c r="F16" i="649"/>
  <c r="E16" i="649"/>
  <c r="D16" i="649"/>
  <c r="C16" i="649"/>
  <c r="S15" i="649"/>
  <c r="R15" i="649"/>
  <c r="Q15" i="649"/>
  <c r="P15" i="649"/>
  <c r="O15" i="649"/>
  <c r="N15" i="649"/>
  <c r="M15" i="649"/>
  <c r="L15" i="649"/>
  <c r="K15" i="649"/>
  <c r="J15" i="649"/>
  <c r="I15" i="649"/>
  <c r="H15" i="649"/>
  <c r="G15" i="649"/>
  <c r="F15" i="649"/>
  <c r="E15" i="649"/>
  <c r="D15" i="649"/>
  <c r="C15" i="649"/>
  <c r="S14" i="649"/>
  <c r="R14" i="649"/>
  <c r="Q14" i="649"/>
  <c r="P14" i="649"/>
  <c r="O14" i="649"/>
  <c r="N14" i="649"/>
  <c r="M14" i="649"/>
  <c r="L14" i="649"/>
  <c r="K14" i="649"/>
  <c r="J14" i="649"/>
  <c r="I14" i="649"/>
  <c r="H14" i="649"/>
  <c r="G14" i="649"/>
  <c r="F14" i="649"/>
  <c r="E14" i="649"/>
  <c r="D14" i="649"/>
  <c r="C14" i="649"/>
  <c r="S13" i="649"/>
  <c r="R13" i="649"/>
  <c r="Q13" i="649"/>
  <c r="P13" i="649"/>
  <c r="O13" i="649"/>
  <c r="N13" i="649"/>
  <c r="M13" i="649"/>
  <c r="L13" i="649"/>
  <c r="K13" i="649"/>
  <c r="J13" i="649"/>
  <c r="I13" i="649"/>
  <c r="H13" i="649"/>
  <c r="G13" i="649"/>
  <c r="F13" i="649"/>
  <c r="E13" i="649"/>
  <c r="D13" i="649"/>
  <c r="C13" i="649"/>
  <c r="S12" i="649"/>
  <c r="R12" i="649"/>
  <c r="Q12" i="649"/>
  <c r="P12" i="649"/>
  <c r="O12" i="649"/>
  <c r="N12" i="649"/>
  <c r="M12" i="649"/>
  <c r="L12" i="649"/>
  <c r="K12" i="649"/>
  <c r="J12" i="649"/>
  <c r="I12" i="649"/>
  <c r="H12" i="649"/>
  <c r="G12" i="649"/>
  <c r="F12" i="649"/>
  <c r="E12" i="649"/>
  <c r="D12" i="649"/>
  <c r="C12" i="649"/>
  <c r="S11" i="649"/>
  <c r="R11" i="649"/>
  <c r="Q11" i="649"/>
  <c r="P11" i="649"/>
  <c r="O11" i="649"/>
  <c r="N11" i="649"/>
  <c r="M11" i="649"/>
  <c r="L11" i="649"/>
  <c r="K11" i="649"/>
  <c r="J11" i="649"/>
  <c r="I11" i="649"/>
  <c r="H11" i="649"/>
  <c r="G11" i="649"/>
  <c r="F11" i="649"/>
  <c r="E11" i="649"/>
  <c r="D11" i="649"/>
  <c r="C11" i="649"/>
  <c r="M3" i="649"/>
  <c r="H3" i="649"/>
  <c r="S27" i="648"/>
  <c r="R27" i="648"/>
  <c r="Q27" i="648"/>
  <c r="P27" i="648"/>
  <c r="O27" i="648"/>
  <c r="N27" i="648"/>
  <c r="M27" i="648"/>
  <c r="L27" i="648"/>
  <c r="K27" i="648"/>
  <c r="J27" i="648"/>
  <c r="I27" i="648"/>
  <c r="H27" i="648"/>
  <c r="G27" i="648"/>
  <c r="F27" i="648"/>
  <c r="E27" i="648"/>
  <c r="D27" i="648"/>
  <c r="C27" i="648"/>
  <c r="S26" i="648"/>
  <c r="R26" i="648"/>
  <c r="Q26" i="648"/>
  <c r="P26" i="648"/>
  <c r="O26" i="648"/>
  <c r="N26" i="648"/>
  <c r="M26" i="648"/>
  <c r="L26" i="648"/>
  <c r="K26" i="648"/>
  <c r="J26" i="648"/>
  <c r="I26" i="648"/>
  <c r="H26" i="648"/>
  <c r="G26" i="648"/>
  <c r="F26" i="648"/>
  <c r="E26" i="648"/>
  <c r="D26" i="648"/>
  <c r="C26" i="648"/>
  <c r="S25" i="648"/>
  <c r="R25" i="648"/>
  <c r="Q25" i="648"/>
  <c r="P25" i="648"/>
  <c r="O25" i="648"/>
  <c r="N25" i="648"/>
  <c r="M25" i="648"/>
  <c r="L25" i="648"/>
  <c r="K25" i="648"/>
  <c r="J25" i="648"/>
  <c r="I25" i="648"/>
  <c r="H25" i="648"/>
  <c r="G25" i="648"/>
  <c r="F25" i="648"/>
  <c r="E25" i="648"/>
  <c r="D25" i="648"/>
  <c r="C25" i="648"/>
  <c r="S24" i="648"/>
  <c r="R24" i="648"/>
  <c r="Q24" i="648"/>
  <c r="P24" i="648"/>
  <c r="O24" i="648"/>
  <c r="N24" i="648"/>
  <c r="M24" i="648"/>
  <c r="L24" i="648"/>
  <c r="K24" i="648"/>
  <c r="J24" i="648"/>
  <c r="I24" i="648"/>
  <c r="H24" i="648"/>
  <c r="G24" i="648"/>
  <c r="F24" i="648"/>
  <c r="E24" i="648"/>
  <c r="D24" i="648"/>
  <c r="C24" i="648"/>
  <c r="S23" i="648"/>
  <c r="R23" i="648"/>
  <c r="Q23" i="648"/>
  <c r="P23" i="648"/>
  <c r="O23" i="648"/>
  <c r="N23" i="648"/>
  <c r="M23" i="648"/>
  <c r="L23" i="648"/>
  <c r="K23" i="648"/>
  <c r="J23" i="648"/>
  <c r="I23" i="648"/>
  <c r="H23" i="648"/>
  <c r="G23" i="648"/>
  <c r="F23" i="648"/>
  <c r="E23" i="648"/>
  <c r="D23" i="648"/>
  <c r="C23" i="648"/>
  <c r="S22" i="648"/>
  <c r="R22" i="648"/>
  <c r="Q22" i="648"/>
  <c r="P22" i="648"/>
  <c r="O22" i="648"/>
  <c r="N22" i="648"/>
  <c r="M22" i="648"/>
  <c r="L22" i="648"/>
  <c r="K22" i="648"/>
  <c r="J22" i="648"/>
  <c r="I22" i="648"/>
  <c r="H22" i="648"/>
  <c r="G22" i="648"/>
  <c r="F22" i="648"/>
  <c r="E22" i="648"/>
  <c r="D22" i="648"/>
  <c r="C22" i="648"/>
  <c r="S21" i="648"/>
  <c r="R21" i="648"/>
  <c r="Q21" i="648"/>
  <c r="P21" i="648"/>
  <c r="O21" i="648"/>
  <c r="N21" i="648"/>
  <c r="M21" i="648"/>
  <c r="L21" i="648"/>
  <c r="K21" i="648"/>
  <c r="J21" i="648"/>
  <c r="I21" i="648"/>
  <c r="H21" i="648"/>
  <c r="G21" i="648"/>
  <c r="F21" i="648"/>
  <c r="E21" i="648"/>
  <c r="D21" i="648"/>
  <c r="C21" i="648"/>
  <c r="S20" i="648"/>
  <c r="R20" i="648"/>
  <c r="Q20" i="648"/>
  <c r="P20" i="648"/>
  <c r="O20" i="648"/>
  <c r="N20" i="648"/>
  <c r="M20" i="648"/>
  <c r="L20" i="648"/>
  <c r="K20" i="648"/>
  <c r="J20" i="648"/>
  <c r="I20" i="648"/>
  <c r="H20" i="648"/>
  <c r="G20" i="648"/>
  <c r="F20" i="648"/>
  <c r="E20" i="648"/>
  <c r="D20" i="648"/>
  <c r="C20" i="648"/>
  <c r="S19" i="648"/>
  <c r="R19" i="648"/>
  <c r="Q19" i="648"/>
  <c r="P19" i="648"/>
  <c r="O19" i="648"/>
  <c r="N19" i="648"/>
  <c r="M19" i="648"/>
  <c r="L19" i="648"/>
  <c r="K19" i="648"/>
  <c r="J19" i="648"/>
  <c r="I19" i="648"/>
  <c r="H19" i="648"/>
  <c r="G19" i="648"/>
  <c r="F19" i="648"/>
  <c r="E19" i="648"/>
  <c r="D19" i="648"/>
  <c r="C19" i="648"/>
  <c r="S18" i="648"/>
  <c r="R18" i="648"/>
  <c r="Q18" i="648"/>
  <c r="P18" i="648"/>
  <c r="O18" i="648"/>
  <c r="N18" i="648"/>
  <c r="M18" i="648"/>
  <c r="L18" i="648"/>
  <c r="K18" i="648"/>
  <c r="J18" i="648"/>
  <c r="I18" i="648"/>
  <c r="H18" i="648"/>
  <c r="G18" i="648"/>
  <c r="F18" i="648"/>
  <c r="E18" i="648"/>
  <c r="D18" i="648"/>
  <c r="C18" i="648"/>
  <c r="S16" i="648"/>
  <c r="R16" i="648"/>
  <c r="Q16" i="648"/>
  <c r="P16" i="648"/>
  <c r="O16" i="648"/>
  <c r="N16" i="648"/>
  <c r="M16" i="648"/>
  <c r="L16" i="648"/>
  <c r="K16" i="648"/>
  <c r="J16" i="648"/>
  <c r="I16" i="648"/>
  <c r="H16" i="648"/>
  <c r="G16" i="648"/>
  <c r="F16" i="648"/>
  <c r="E16" i="648"/>
  <c r="D16" i="648"/>
  <c r="C16" i="648"/>
  <c r="S15" i="648"/>
  <c r="R15" i="648"/>
  <c r="Q15" i="648"/>
  <c r="P15" i="648"/>
  <c r="O15" i="648"/>
  <c r="N15" i="648"/>
  <c r="M15" i="648"/>
  <c r="L15" i="648"/>
  <c r="K15" i="648"/>
  <c r="J15" i="648"/>
  <c r="I15" i="648"/>
  <c r="H15" i="648"/>
  <c r="G15" i="648"/>
  <c r="F15" i="648"/>
  <c r="E15" i="648"/>
  <c r="D15" i="648"/>
  <c r="C15" i="648"/>
  <c r="S14" i="648"/>
  <c r="R14" i="648"/>
  <c r="Q14" i="648"/>
  <c r="P14" i="648"/>
  <c r="O14" i="648"/>
  <c r="N14" i="648"/>
  <c r="M14" i="648"/>
  <c r="L14" i="648"/>
  <c r="K14" i="648"/>
  <c r="J14" i="648"/>
  <c r="I14" i="648"/>
  <c r="H14" i="648"/>
  <c r="G14" i="648"/>
  <c r="F14" i="648"/>
  <c r="E14" i="648"/>
  <c r="D14" i="648"/>
  <c r="C14" i="648"/>
  <c r="S13" i="648"/>
  <c r="R13" i="648"/>
  <c r="Q13" i="648"/>
  <c r="P13" i="648"/>
  <c r="O13" i="648"/>
  <c r="N13" i="648"/>
  <c r="M13" i="648"/>
  <c r="L13" i="648"/>
  <c r="K13" i="648"/>
  <c r="J13" i="648"/>
  <c r="I13" i="648"/>
  <c r="H13" i="648"/>
  <c r="G13" i="648"/>
  <c r="F13" i="648"/>
  <c r="E13" i="648"/>
  <c r="D13" i="648"/>
  <c r="C13" i="648"/>
  <c r="S12" i="648"/>
  <c r="R12" i="648"/>
  <c r="Q12" i="648"/>
  <c r="P12" i="648"/>
  <c r="O12" i="648"/>
  <c r="N12" i="648"/>
  <c r="M12" i="648"/>
  <c r="L12" i="648"/>
  <c r="K12" i="648"/>
  <c r="J12" i="648"/>
  <c r="I12" i="648"/>
  <c r="H12" i="648"/>
  <c r="G12" i="648"/>
  <c r="F12" i="648"/>
  <c r="E12" i="648"/>
  <c r="D12" i="648"/>
  <c r="C12" i="648"/>
  <c r="S11" i="648"/>
  <c r="R11" i="648"/>
  <c r="Q11" i="648"/>
  <c r="P11" i="648"/>
  <c r="O11" i="648"/>
  <c r="N11" i="648"/>
  <c r="M11" i="648"/>
  <c r="L11" i="648"/>
  <c r="K11" i="648"/>
  <c r="J11" i="648"/>
  <c r="I11" i="648"/>
  <c r="H11" i="648"/>
  <c r="G11" i="648"/>
  <c r="F11" i="648"/>
  <c r="E11" i="648"/>
  <c r="D11" i="648"/>
  <c r="C11" i="648"/>
  <c r="M3" i="648"/>
  <c r="H3" i="648"/>
  <c r="S27" i="647"/>
  <c r="R27" i="647"/>
  <c r="Q27" i="647"/>
  <c r="P27" i="647"/>
  <c r="O27" i="647"/>
  <c r="N27" i="647"/>
  <c r="M27" i="647"/>
  <c r="L27" i="647"/>
  <c r="K27" i="647"/>
  <c r="J27" i="647"/>
  <c r="I27" i="647"/>
  <c r="H27" i="647"/>
  <c r="G27" i="647"/>
  <c r="F27" i="647"/>
  <c r="E27" i="647"/>
  <c r="D27" i="647"/>
  <c r="C27" i="647"/>
  <c r="S26" i="647"/>
  <c r="R26" i="647"/>
  <c r="Q26" i="647"/>
  <c r="P26" i="647"/>
  <c r="O26" i="647"/>
  <c r="N26" i="647"/>
  <c r="M26" i="647"/>
  <c r="L26" i="647"/>
  <c r="K26" i="647"/>
  <c r="J26" i="647"/>
  <c r="I26" i="647"/>
  <c r="H26" i="647"/>
  <c r="G26" i="647"/>
  <c r="F26" i="647"/>
  <c r="E26" i="647"/>
  <c r="D26" i="647"/>
  <c r="C26" i="647"/>
  <c r="S25" i="647"/>
  <c r="R25" i="647"/>
  <c r="Q25" i="647"/>
  <c r="P25" i="647"/>
  <c r="O25" i="647"/>
  <c r="N25" i="647"/>
  <c r="M25" i="647"/>
  <c r="L25" i="647"/>
  <c r="K25" i="647"/>
  <c r="J25" i="647"/>
  <c r="I25" i="647"/>
  <c r="H25" i="647"/>
  <c r="G25" i="647"/>
  <c r="F25" i="647"/>
  <c r="E25" i="647"/>
  <c r="D25" i="647"/>
  <c r="C25" i="647"/>
  <c r="S24" i="647"/>
  <c r="R24" i="647"/>
  <c r="Q24" i="647"/>
  <c r="P24" i="647"/>
  <c r="O24" i="647"/>
  <c r="N24" i="647"/>
  <c r="M24" i="647"/>
  <c r="L24" i="647"/>
  <c r="K24" i="647"/>
  <c r="J24" i="647"/>
  <c r="I24" i="647"/>
  <c r="H24" i="647"/>
  <c r="G24" i="647"/>
  <c r="F24" i="647"/>
  <c r="E24" i="647"/>
  <c r="D24" i="647"/>
  <c r="C24" i="647"/>
  <c r="S23" i="647"/>
  <c r="R23" i="647"/>
  <c r="Q23" i="647"/>
  <c r="P23" i="647"/>
  <c r="O23" i="647"/>
  <c r="N23" i="647"/>
  <c r="M23" i="647"/>
  <c r="L23" i="647"/>
  <c r="K23" i="647"/>
  <c r="J23" i="647"/>
  <c r="I23" i="647"/>
  <c r="H23" i="647"/>
  <c r="G23" i="647"/>
  <c r="F23" i="647"/>
  <c r="E23" i="647"/>
  <c r="D23" i="647"/>
  <c r="C23" i="647"/>
  <c r="S22" i="647"/>
  <c r="R22" i="647"/>
  <c r="Q22" i="647"/>
  <c r="P22" i="647"/>
  <c r="O22" i="647"/>
  <c r="N22" i="647"/>
  <c r="M22" i="647"/>
  <c r="L22" i="647"/>
  <c r="K22" i="647"/>
  <c r="J22" i="647"/>
  <c r="I22" i="647"/>
  <c r="H22" i="647"/>
  <c r="G22" i="647"/>
  <c r="F22" i="647"/>
  <c r="E22" i="647"/>
  <c r="D22" i="647"/>
  <c r="C22" i="647"/>
  <c r="S21" i="647"/>
  <c r="R21" i="647"/>
  <c r="Q21" i="647"/>
  <c r="P21" i="647"/>
  <c r="O21" i="647"/>
  <c r="N21" i="647"/>
  <c r="M21" i="647"/>
  <c r="L21" i="647"/>
  <c r="K21" i="647"/>
  <c r="J21" i="647"/>
  <c r="I21" i="647"/>
  <c r="H21" i="647"/>
  <c r="G21" i="647"/>
  <c r="F21" i="647"/>
  <c r="E21" i="647"/>
  <c r="D21" i="647"/>
  <c r="C21" i="647"/>
  <c r="S20" i="647"/>
  <c r="R20" i="647"/>
  <c r="Q20" i="647"/>
  <c r="P20" i="647"/>
  <c r="O20" i="647"/>
  <c r="N20" i="647"/>
  <c r="M20" i="647"/>
  <c r="L20" i="647"/>
  <c r="K20" i="647"/>
  <c r="J20" i="647"/>
  <c r="I20" i="647"/>
  <c r="H20" i="647"/>
  <c r="G20" i="647"/>
  <c r="F20" i="647"/>
  <c r="E20" i="647"/>
  <c r="D20" i="647"/>
  <c r="C20" i="647"/>
  <c r="S19" i="647"/>
  <c r="R19" i="647"/>
  <c r="Q19" i="647"/>
  <c r="P19" i="647"/>
  <c r="O19" i="647"/>
  <c r="N19" i="647"/>
  <c r="M19" i="647"/>
  <c r="L19" i="647"/>
  <c r="K19" i="647"/>
  <c r="J19" i="647"/>
  <c r="I19" i="647"/>
  <c r="H19" i="647"/>
  <c r="G19" i="647"/>
  <c r="F19" i="647"/>
  <c r="E19" i="647"/>
  <c r="D19" i="647"/>
  <c r="C19" i="647"/>
  <c r="S18" i="647"/>
  <c r="R18" i="647"/>
  <c r="Q18" i="647"/>
  <c r="P18" i="647"/>
  <c r="O18" i="647"/>
  <c r="N18" i="647"/>
  <c r="M18" i="647"/>
  <c r="L18" i="647"/>
  <c r="K18" i="647"/>
  <c r="J18" i="647"/>
  <c r="I18" i="647"/>
  <c r="H18" i="647"/>
  <c r="G18" i="647"/>
  <c r="F18" i="647"/>
  <c r="E18" i="647"/>
  <c r="D18" i="647"/>
  <c r="C18" i="647"/>
  <c r="S16" i="647"/>
  <c r="R16" i="647"/>
  <c r="Q16" i="647"/>
  <c r="P16" i="647"/>
  <c r="O16" i="647"/>
  <c r="N16" i="647"/>
  <c r="M16" i="647"/>
  <c r="L16" i="647"/>
  <c r="K16" i="647"/>
  <c r="J16" i="647"/>
  <c r="I16" i="647"/>
  <c r="H16" i="647"/>
  <c r="G16" i="647"/>
  <c r="F16" i="647"/>
  <c r="E16" i="647"/>
  <c r="D16" i="647"/>
  <c r="C16" i="647"/>
  <c r="S15" i="647"/>
  <c r="R15" i="647"/>
  <c r="Q15" i="647"/>
  <c r="P15" i="647"/>
  <c r="O15" i="647"/>
  <c r="N15" i="647"/>
  <c r="M15" i="647"/>
  <c r="L15" i="647"/>
  <c r="K15" i="647"/>
  <c r="J15" i="647"/>
  <c r="I15" i="647"/>
  <c r="H15" i="647"/>
  <c r="G15" i="647"/>
  <c r="F15" i="647"/>
  <c r="E15" i="647"/>
  <c r="D15" i="647"/>
  <c r="C15" i="647"/>
  <c r="S14" i="647"/>
  <c r="R14" i="647"/>
  <c r="Q14" i="647"/>
  <c r="P14" i="647"/>
  <c r="O14" i="647"/>
  <c r="N14" i="647"/>
  <c r="M14" i="647"/>
  <c r="L14" i="647"/>
  <c r="K14" i="647"/>
  <c r="J14" i="647"/>
  <c r="I14" i="647"/>
  <c r="H14" i="647"/>
  <c r="G14" i="647"/>
  <c r="F14" i="647"/>
  <c r="E14" i="647"/>
  <c r="D14" i="647"/>
  <c r="C14" i="647"/>
  <c r="S13" i="647"/>
  <c r="R13" i="647"/>
  <c r="Q13" i="647"/>
  <c r="P13" i="647"/>
  <c r="O13" i="647"/>
  <c r="N13" i="647"/>
  <c r="M13" i="647"/>
  <c r="L13" i="647"/>
  <c r="K13" i="647"/>
  <c r="J13" i="647"/>
  <c r="I13" i="647"/>
  <c r="H13" i="647"/>
  <c r="G13" i="647"/>
  <c r="F13" i="647"/>
  <c r="E13" i="647"/>
  <c r="D13" i="647"/>
  <c r="C13" i="647"/>
  <c r="S12" i="647"/>
  <c r="R12" i="647"/>
  <c r="Q12" i="647"/>
  <c r="P12" i="647"/>
  <c r="O12" i="647"/>
  <c r="N12" i="647"/>
  <c r="M12" i="647"/>
  <c r="L12" i="647"/>
  <c r="K12" i="647"/>
  <c r="J12" i="647"/>
  <c r="I12" i="647"/>
  <c r="H12" i="647"/>
  <c r="G12" i="647"/>
  <c r="F12" i="647"/>
  <c r="E12" i="647"/>
  <c r="D12" i="647"/>
  <c r="C12" i="647"/>
  <c r="S11" i="647"/>
  <c r="R11" i="647"/>
  <c r="Q11" i="647"/>
  <c r="P11" i="647"/>
  <c r="O11" i="647"/>
  <c r="N11" i="647"/>
  <c r="M11" i="647"/>
  <c r="L11" i="647"/>
  <c r="K11" i="647"/>
  <c r="J11" i="647"/>
  <c r="I11" i="647"/>
  <c r="H11" i="647"/>
  <c r="G11" i="647"/>
  <c r="F11" i="647"/>
  <c r="E11" i="647"/>
  <c r="D11" i="647"/>
  <c r="C11" i="647"/>
  <c r="M3" i="647"/>
  <c r="H3" i="647"/>
  <c r="S27" i="646"/>
  <c r="R27" i="646"/>
  <c r="Q27" i="646"/>
  <c r="P27" i="646"/>
  <c r="O27" i="646"/>
  <c r="N27" i="646"/>
  <c r="M27" i="646"/>
  <c r="L27" i="646"/>
  <c r="K27" i="646"/>
  <c r="J27" i="646"/>
  <c r="I27" i="646"/>
  <c r="H27" i="646"/>
  <c r="G27" i="646"/>
  <c r="F27" i="646"/>
  <c r="E27" i="646"/>
  <c r="D27" i="646"/>
  <c r="C27" i="646"/>
  <c r="S26" i="646"/>
  <c r="R26" i="646"/>
  <c r="Q26" i="646"/>
  <c r="P26" i="646"/>
  <c r="O26" i="646"/>
  <c r="N26" i="646"/>
  <c r="M26" i="646"/>
  <c r="L26" i="646"/>
  <c r="K26" i="646"/>
  <c r="J26" i="646"/>
  <c r="I26" i="646"/>
  <c r="H26" i="646"/>
  <c r="G26" i="646"/>
  <c r="F26" i="646"/>
  <c r="E26" i="646"/>
  <c r="D26" i="646"/>
  <c r="C26" i="646"/>
  <c r="S25" i="646"/>
  <c r="R25" i="646"/>
  <c r="Q25" i="646"/>
  <c r="P25" i="646"/>
  <c r="O25" i="646"/>
  <c r="N25" i="646"/>
  <c r="M25" i="646"/>
  <c r="L25" i="646"/>
  <c r="K25" i="646"/>
  <c r="J25" i="646"/>
  <c r="I25" i="646"/>
  <c r="H25" i="646"/>
  <c r="G25" i="646"/>
  <c r="F25" i="646"/>
  <c r="E25" i="646"/>
  <c r="D25" i="646"/>
  <c r="C25" i="646"/>
  <c r="S24" i="646"/>
  <c r="R24" i="646"/>
  <c r="Q24" i="646"/>
  <c r="P24" i="646"/>
  <c r="O24" i="646"/>
  <c r="N24" i="646"/>
  <c r="M24" i="646"/>
  <c r="L24" i="646"/>
  <c r="K24" i="646"/>
  <c r="J24" i="646"/>
  <c r="I24" i="646"/>
  <c r="H24" i="646"/>
  <c r="G24" i="646"/>
  <c r="F24" i="646"/>
  <c r="E24" i="646"/>
  <c r="D24" i="646"/>
  <c r="C24" i="646"/>
  <c r="S23" i="646"/>
  <c r="R23" i="646"/>
  <c r="Q23" i="646"/>
  <c r="P23" i="646"/>
  <c r="O23" i="646"/>
  <c r="N23" i="646"/>
  <c r="M23" i="646"/>
  <c r="L23" i="646"/>
  <c r="K23" i="646"/>
  <c r="J23" i="646"/>
  <c r="I23" i="646"/>
  <c r="H23" i="646"/>
  <c r="G23" i="646"/>
  <c r="F23" i="646"/>
  <c r="E23" i="646"/>
  <c r="D23" i="646"/>
  <c r="C23" i="646"/>
  <c r="S22" i="646"/>
  <c r="R22" i="646"/>
  <c r="Q22" i="646"/>
  <c r="P22" i="646"/>
  <c r="O22" i="646"/>
  <c r="N22" i="646"/>
  <c r="M22" i="646"/>
  <c r="L22" i="646"/>
  <c r="K22" i="646"/>
  <c r="J22" i="646"/>
  <c r="I22" i="646"/>
  <c r="H22" i="646"/>
  <c r="G22" i="646"/>
  <c r="F22" i="646"/>
  <c r="E22" i="646"/>
  <c r="D22" i="646"/>
  <c r="C22" i="646"/>
  <c r="S21" i="646"/>
  <c r="R21" i="646"/>
  <c r="Q21" i="646"/>
  <c r="P21" i="646"/>
  <c r="O21" i="646"/>
  <c r="N21" i="646"/>
  <c r="M21" i="646"/>
  <c r="L21" i="646"/>
  <c r="K21" i="646"/>
  <c r="J21" i="646"/>
  <c r="I21" i="646"/>
  <c r="H21" i="646"/>
  <c r="G21" i="646"/>
  <c r="F21" i="646"/>
  <c r="E21" i="646"/>
  <c r="D21" i="646"/>
  <c r="C21" i="646"/>
  <c r="S20" i="646"/>
  <c r="R20" i="646"/>
  <c r="Q20" i="646"/>
  <c r="P20" i="646"/>
  <c r="O20" i="646"/>
  <c r="N20" i="646"/>
  <c r="M20" i="646"/>
  <c r="L20" i="646"/>
  <c r="K20" i="646"/>
  <c r="J20" i="646"/>
  <c r="I20" i="646"/>
  <c r="H20" i="646"/>
  <c r="G20" i="646"/>
  <c r="F20" i="646"/>
  <c r="E20" i="646"/>
  <c r="D20" i="646"/>
  <c r="C20" i="646"/>
  <c r="S19" i="646"/>
  <c r="R19" i="646"/>
  <c r="Q19" i="646"/>
  <c r="P19" i="646"/>
  <c r="O19" i="646"/>
  <c r="N19" i="646"/>
  <c r="M19" i="646"/>
  <c r="L19" i="646"/>
  <c r="K19" i="646"/>
  <c r="J19" i="646"/>
  <c r="I19" i="646"/>
  <c r="H19" i="646"/>
  <c r="G19" i="646"/>
  <c r="F19" i="646"/>
  <c r="E19" i="646"/>
  <c r="D19" i="646"/>
  <c r="C19" i="646"/>
  <c r="S18" i="646"/>
  <c r="R18" i="646"/>
  <c r="Q18" i="646"/>
  <c r="P18" i="646"/>
  <c r="O18" i="646"/>
  <c r="N18" i="646"/>
  <c r="M18" i="646"/>
  <c r="L18" i="646"/>
  <c r="K18" i="646"/>
  <c r="J18" i="646"/>
  <c r="I18" i="646"/>
  <c r="H18" i="646"/>
  <c r="G18" i="646"/>
  <c r="F18" i="646"/>
  <c r="E18" i="646"/>
  <c r="D18" i="646"/>
  <c r="C18" i="646"/>
  <c r="S16" i="646"/>
  <c r="R16" i="646"/>
  <c r="Q16" i="646"/>
  <c r="P16" i="646"/>
  <c r="O16" i="646"/>
  <c r="N16" i="646"/>
  <c r="M16" i="646"/>
  <c r="L16" i="646"/>
  <c r="K16" i="646"/>
  <c r="J16" i="646"/>
  <c r="I16" i="646"/>
  <c r="H16" i="646"/>
  <c r="G16" i="646"/>
  <c r="F16" i="646"/>
  <c r="E16" i="646"/>
  <c r="D16" i="646"/>
  <c r="C16" i="646"/>
  <c r="S15" i="646"/>
  <c r="R15" i="646"/>
  <c r="Q15" i="646"/>
  <c r="P15" i="646"/>
  <c r="O15" i="646"/>
  <c r="N15" i="646"/>
  <c r="M15" i="646"/>
  <c r="L15" i="646"/>
  <c r="K15" i="646"/>
  <c r="J15" i="646"/>
  <c r="I15" i="646"/>
  <c r="H15" i="646"/>
  <c r="G15" i="646"/>
  <c r="F15" i="646"/>
  <c r="E15" i="646"/>
  <c r="D15" i="646"/>
  <c r="C15" i="646"/>
  <c r="S14" i="646"/>
  <c r="R14" i="646"/>
  <c r="Q14" i="646"/>
  <c r="P14" i="646"/>
  <c r="O14" i="646"/>
  <c r="N14" i="646"/>
  <c r="M14" i="646"/>
  <c r="L14" i="646"/>
  <c r="K14" i="646"/>
  <c r="J14" i="646"/>
  <c r="I14" i="646"/>
  <c r="H14" i="646"/>
  <c r="G14" i="646"/>
  <c r="F14" i="646"/>
  <c r="E14" i="646"/>
  <c r="D14" i="646"/>
  <c r="C14" i="646"/>
  <c r="S13" i="646"/>
  <c r="R13" i="646"/>
  <c r="Q13" i="646"/>
  <c r="P13" i="646"/>
  <c r="O13" i="646"/>
  <c r="N13" i="646"/>
  <c r="M13" i="646"/>
  <c r="L13" i="646"/>
  <c r="K13" i="646"/>
  <c r="J13" i="646"/>
  <c r="I13" i="646"/>
  <c r="H13" i="646"/>
  <c r="G13" i="646"/>
  <c r="F13" i="646"/>
  <c r="E13" i="646"/>
  <c r="D13" i="646"/>
  <c r="C13" i="646"/>
  <c r="S12" i="646"/>
  <c r="R12" i="646"/>
  <c r="Q12" i="646"/>
  <c r="P12" i="646"/>
  <c r="O12" i="646"/>
  <c r="N12" i="646"/>
  <c r="M12" i="646"/>
  <c r="L12" i="646"/>
  <c r="K12" i="646"/>
  <c r="J12" i="646"/>
  <c r="I12" i="646"/>
  <c r="H12" i="646"/>
  <c r="G12" i="646"/>
  <c r="F12" i="646"/>
  <c r="E12" i="646"/>
  <c r="D12" i="646"/>
  <c r="C12" i="646"/>
  <c r="S11" i="646"/>
  <c r="R11" i="646"/>
  <c r="Q11" i="646"/>
  <c r="P11" i="646"/>
  <c r="O11" i="646"/>
  <c r="N11" i="646"/>
  <c r="M11" i="646"/>
  <c r="L11" i="646"/>
  <c r="K11" i="646"/>
  <c r="J11" i="646"/>
  <c r="I11" i="646"/>
  <c r="H11" i="646"/>
  <c r="G11" i="646"/>
  <c r="F11" i="646"/>
  <c r="E11" i="646"/>
  <c r="D11" i="646"/>
  <c r="C11" i="646"/>
  <c r="M3" i="646"/>
  <c r="H3" i="646"/>
  <c r="S27" i="645"/>
  <c r="R27" i="645"/>
  <c r="Q27" i="645"/>
  <c r="P27" i="645"/>
  <c r="O27" i="645"/>
  <c r="N27" i="645"/>
  <c r="M27" i="645"/>
  <c r="L27" i="645"/>
  <c r="K27" i="645"/>
  <c r="J27" i="645"/>
  <c r="I27" i="645"/>
  <c r="H27" i="645"/>
  <c r="G27" i="645"/>
  <c r="F27" i="645"/>
  <c r="E27" i="645"/>
  <c r="D27" i="645"/>
  <c r="C27" i="645"/>
  <c r="S26" i="645"/>
  <c r="R26" i="645"/>
  <c r="Q26" i="645"/>
  <c r="P26" i="645"/>
  <c r="O26" i="645"/>
  <c r="N26" i="645"/>
  <c r="M26" i="645"/>
  <c r="L26" i="645"/>
  <c r="K26" i="645"/>
  <c r="J26" i="645"/>
  <c r="I26" i="645"/>
  <c r="H26" i="645"/>
  <c r="G26" i="645"/>
  <c r="F26" i="645"/>
  <c r="E26" i="645"/>
  <c r="D26" i="645"/>
  <c r="C26" i="645"/>
  <c r="S25" i="645"/>
  <c r="R25" i="645"/>
  <c r="Q25" i="645"/>
  <c r="P25" i="645"/>
  <c r="O25" i="645"/>
  <c r="N25" i="645"/>
  <c r="M25" i="645"/>
  <c r="L25" i="645"/>
  <c r="K25" i="645"/>
  <c r="J25" i="645"/>
  <c r="I25" i="645"/>
  <c r="H25" i="645"/>
  <c r="G25" i="645"/>
  <c r="F25" i="645"/>
  <c r="E25" i="645"/>
  <c r="D25" i="645"/>
  <c r="C25" i="645"/>
  <c r="S24" i="645"/>
  <c r="R24" i="645"/>
  <c r="Q24" i="645"/>
  <c r="P24" i="645"/>
  <c r="O24" i="645"/>
  <c r="N24" i="645"/>
  <c r="M24" i="645"/>
  <c r="L24" i="645"/>
  <c r="K24" i="645"/>
  <c r="J24" i="645"/>
  <c r="I24" i="645"/>
  <c r="H24" i="645"/>
  <c r="G24" i="645"/>
  <c r="F24" i="645"/>
  <c r="E24" i="645"/>
  <c r="D24" i="645"/>
  <c r="C24" i="645"/>
  <c r="S23" i="645"/>
  <c r="R23" i="645"/>
  <c r="Q23" i="645"/>
  <c r="P23" i="645"/>
  <c r="O23" i="645"/>
  <c r="N23" i="645"/>
  <c r="M23" i="645"/>
  <c r="L23" i="645"/>
  <c r="K23" i="645"/>
  <c r="J23" i="645"/>
  <c r="I23" i="645"/>
  <c r="H23" i="645"/>
  <c r="G23" i="645"/>
  <c r="F23" i="645"/>
  <c r="E23" i="645"/>
  <c r="D23" i="645"/>
  <c r="C23" i="645"/>
  <c r="S22" i="645"/>
  <c r="R22" i="645"/>
  <c r="Q22" i="645"/>
  <c r="P22" i="645"/>
  <c r="O22" i="645"/>
  <c r="N22" i="645"/>
  <c r="M22" i="645"/>
  <c r="L22" i="645"/>
  <c r="K22" i="645"/>
  <c r="J22" i="645"/>
  <c r="I22" i="645"/>
  <c r="H22" i="645"/>
  <c r="G22" i="645"/>
  <c r="F22" i="645"/>
  <c r="E22" i="645"/>
  <c r="D22" i="645"/>
  <c r="C22" i="645"/>
  <c r="S21" i="645"/>
  <c r="R21" i="645"/>
  <c r="Q21" i="645"/>
  <c r="P21" i="645"/>
  <c r="O21" i="645"/>
  <c r="N21" i="645"/>
  <c r="M21" i="645"/>
  <c r="L21" i="645"/>
  <c r="K21" i="645"/>
  <c r="J21" i="645"/>
  <c r="I21" i="645"/>
  <c r="H21" i="645"/>
  <c r="G21" i="645"/>
  <c r="F21" i="645"/>
  <c r="E21" i="645"/>
  <c r="D21" i="645"/>
  <c r="C21" i="645"/>
  <c r="S20" i="645"/>
  <c r="R20" i="645"/>
  <c r="Q20" i="645"/>
  <c r="P20" i="645"/>
  <c r="O20" i="645"/>
  <c r="N20" i="645"/>
  <c r="M20" i="645"/>
  <c r="L20" i="645"/>
  <c r="K20" i="645"/>
  <c r="J20" i="645"/>
  <c r="I20" i="645"/>
  <c r="H20" i="645"/>
  <c r="G20" i="645"/>
  <c r="F20" i="645"/>
  <c r="E20" i="645"/>
  <c r="D20" i="645"/>
  <c r="C20" i="645"/>
  <c r="S19" i="645"/>
  <c r="R19" i="645"/>
  <c r="Q19" i="645"/>
  <c r="P19" i="645"/>
  <c r="O19" i="645"/>
  <c r="N19" i="645"/>
  <c r="M19" i="645"/>
  <c r="L19" i="645"/>
  <c r="K19" i="645"/>
  <c r="J19" i="645"/>
  <c r="I19" i="645"/>
  <c r="H19" i="645"/>
  <c r="G19" i="645"/>
  <c r="F19" i="645"/>
  <c r="E19" i="645"/>
  <c r="D19" i="645"/>
  <c r="C19" i="645"/>
  <c r="S18" i="645"/>
  <c r="R18" i="645"/>
  <c r="Q18" i="645"/>
  <c r="P18" i="645"/>
  <c r="O18" i="645"/>
  <c r="N18" i="645"/>
  <c r="M18" i="645"/>
  <c r="L18" i="645"/>
  <c r="K18" i="645"/>
  <c r="J18" i="645"/>
  <c r="I18" i="645"/>
  <c r="H18" i="645"/>
  <c r="G18" i="645"/>
  <c r="F18" i="645"/>
  <c r="E18" i="645"/>
  <c r="D18" i="645"/>
  <c r="C18" i="645"/>
  <c r="S16" i="645"/>
  <c r="R16" i="645"/>
  <c r="Q16" i="645"/>
  <c r="P16" i="645"/>
  <c r="O16" i="645"/>
  <c r="N16" i="645"/>
  <c r="M16" i="645"/>
  <c r="L16" i="645"/>
  <c r="K16" i="645"/>
  <c r="J16" i="645"/>
  <c r="I16" i="645"/>
  <c r="H16" i="645"/>
  <c r="G16" i="645"/>
  <c r="F16" i="645"/>
  <c r="E16" i="645"/>
  <c r="D16" i="645"/>
  <c r="C16" i="645"/>
  <c r="S15" i="645"/>
  <c r="R15" i="645"/>
  <c r="Q15" i="645"/>
  <c r="P15" i="645"/>
  <c r="O15" i="645"/>
  <c r="N15" i="645"/>
  <c r="M15" i="645"/>
  <c r="L15" i="645"/>
  <c r="K15" i="645"/>
  <c r="J15" i="645"/>
  <c r="I15" i="645"/>
  <c r="H15" i="645"/>
  <c r="G15" i="645"/>
  <c r="F15" i="645"/>
  <c r="E15" i="645"/>
  <c r="D15" i="645"/>
  <c r="C15" i="645"/>
  <c r="S14" i="645"/>
  <c r="R14" i="645"/>
  <c r="Q14" i="645"/>
  <c r="P14" i="645"/>
  <c r="O14" i="645"/>
  <c r="N14" i="645"/>
  <c r="M14" i="645"/>
  <c r="L14" i="645"/>
  <c r="K14" i="645"/>
  <c r="J14" i="645"/>
  <c r="I14" i="645"/>
  <c r="H14" i="645"/>
  <c r="G14" i="645"/>
  <c r="F14" i="645"/>
  <c r="E14" i="645"/>
  <c r="D14" i="645"/>
  <c r="C14" i="645"/>
  <c r="S13" i="645"/>
  <c r="R13" i="645"/>
  <c r="Q13" i="645"/>
  <c r="P13" i="645"/>
  <c r="O13" i="645"/>
  <c r="N13" i="645"/>
  <c r="M13" i="645"/>
  <c r="L13" i="645"/>
  <c r="K13" i="645"/>
  <c r="J13" i="645"/>
  <c r="I13" i="645"/>
  <c r="H13" i="645"/>
  <c r="G13" i="645"/>
  <c r="F13" i="645"/>
  <c r="E13" i="645"/>
  <c r="D13" i="645"/>
  <c r="C13" i="645"/>
  <c r="S12" i="645"/>
  <c r="R12" i="645"/>
  <c r="Q12" i="645"/>
  <c r="P12" i="645"/>
  <c r="O12" i="645"/>
  <c r="N12" i="645"/>
  <c r="M12" i="645"/>
  <c r="L12" i="645"/>
  <c r="K12" i="645"/>
  <c r="J12" i="645"/>
  <c r="I12" i="645"/>
  <c r="H12" i="645"/>
  <c r="G12" i="645"/>
  <c r="F12" i="645"/>
  <c r="E12" i="645"/>
  <c r="D12" i="645"/>
  <c r="C12" i="645"/>
  <c r="S11" i="645"/>
  <c r="R11" i="645"/>
  <c r="Q11" i="645"/>
  <c r="P11" i="645"/>
  <c r="O11" i="645"/>
  <c r="N11" i="645"/>
  <c r="M11" i="645"/>
  <c r="L11" i="645"/>
  <c r="K11" i="645"/>
  <c r="J11" i="645"/>
  <c r="I11" i="645"/>
  <c r="H11" i="645"/>
  <c r="G11" i="645"/>
  <c r="F11" i="645"/>
  <c r="E11" i="645"/>
  <c r="D11" i="645"/>
  <c r="C11" i="645"/>
  <c r="M3" i="645"/>
  <c r="H3" i="645"/>
  <c r="S27" i="644"/>
  <c r="R27" i="644"/>
  <c r="Q27" i="644"/>
  <c r="P27" i="644"/>
  <c r="O27" i="644"/>
  <c r="N27" i="644"/>
  <c r="M27" i="644"/>
  <c r="L27" i="644"/>
  <c r="K27" i="644"/>
  <c r="J27" i="644"/>
  <c r="I27" i="644"/>
  <c r="H27" i="644"/>
  <c r="G27" i="644"/>
  <c r="F27" i="644"/>
  <c r="E27" i="644"/>
  <c r="D27" i="644"/>
  <c r="C27" i="644"/>
  <c r="S26" i="644"/>
  <c r="R26" i="644"/>
  <c r="Q26" i="644"/>
  <c r="P26" i="644"/>
  <c r="O26" i="644"/>
  <c r="N26" i="644"/>
  <c r="M26" i="644"/>
  <c r="L26" i="644"/>
  <c r="K26" i="644"/>
  <c r="J26" i="644"/>
  <c r="I26" i="644"/>
  <c r="H26" i="644"/>
  <c r="G26" i="644"/>
  <c r="F26" i="644"/>
  <c r="E26" i="644"/>
  <c r="D26" i="644"/>
  <c r="C26" i="644"/>
  <c r="S25" i="644"/>
  <c r="R25" i="644"/>
  <c r="Q25" i="644"/>
  <c r="P25" i="644"/>
  <c r="O25" i="644"/>
  <c r="N25" i="644"/>
  <c r="M25" i="644"/>
  <c r="L25" i="644"/>
  <c r="K25" i="644"/>
  <c r="J25" i="644"/>
  <c r="I25" i="644"/>
  <c r="H25" i="644"/>
  <c r="G25" i="644"/>
  <c r="F25" i="644"/>
  <c r="E25" i="644"/>
  <c r="D25" i="644"/>
  <c r="C25" i="644"/>
  <c r="S24" i="644"/>
  <c r="R24" i="644"/>
  <c r="Q24" i="644"/>
  <c r="P24" i="644"/>
  <c r="O24" i="644"/>
  <c r="N24" i="644"/>
  <c r="M24" i="644"/>
  <c r="L24" i="644"/>
  <c r="K24" i="644"/>
  <c r="J24" i="644"/>
  <c r="I24" i="644"/>
  <c r="H24" i="644"/>
  <c r="G24" i="644"/>
  <c r="F24" i="644"/>
  <c r="E24" i="644"/>
  <c r="D24" i="644"/>
  <c r="C24" i="644"/>
  <c r="S23" i="644"/>
  <c r="R23" i="644"/>
  <c r="Q23" i="644"/>
  <c r="P23" i="644"/>
  <c r="O23" i="644"/>
  <c r="N23" i="644"/>
  <c r="M23" i="644"/>
  <c r="L23" i="644"/>
  <c r="K23" i="644"/>
  <c r="J23" i="644"/>
  <c r="I23" i="644"/>
  <c r="H23" i="644"/>
  <c r="G23" i="644"/>
  <c r="F23" i="644"/>
  <c r="E23" i="644"/>
  <c r="D23" i="644"/>
  <c r="C23" i="644"/>
  <c r="S22" i="644"/>
  <c r="R22" i="644"/>
  <c r="Q22" i="644"/>
  <c r="P22" i="644"/>
  <c r="O22" i="644"/>
  <c r="N22" i="644"/>
  <c r="M22" i="644"/>
  <c r="L22" i="644"/>
  <c r="K22" i="644"/>
  <c r="J22" i="644"/>
  <c r="I22" i="644"/>
  <c r="H22" i="644"/>
  <c r="G22" i="644"/>
  <c r="F22" i="644"/>
  <c r="E22" i="644"/>
  <c r="D22" i="644"/>
  <c r="C22" i="644"/>
  <c r="S21" i="644"/>
  <c r="R21" i="644"/>
  <c r="Q21" i="644"/>
  <c r="P21" i="644"/>
  <c r="O21" i="644"/>
  <c r="N21" i="644"/>
  <c r="M21" i="644"/>
  <c r="L21" i="644"/>
  <c r="K21" i="644"/>
  <c r="J21" i="644"/>
  <c r="I21" i="644"/>
  <c r="H21" i="644"/>
  <c r="G21" i="644"/>
  <c r="F21" i="644"/>
  <c r="E21" i="644"/>
  <c r="D21" i="644"/>
  <c r="C21" i="644"/>
  <c r="S20" i="644"/>
  <c r="R20" i="644"/>
  <c r="Q20" i="644"/>
  <c r="P20" i="644"/>
  <c r="O20" i="644"/>
  <c r="N20" i="644"/>
  <c r="M20" i="644"/>
  <c r="L20" i="644"/>
  <c r="K20" i="644"/>
  <c r="J20" i="644"/>
  <c r="I20" i="644"/>
  <c r="H20" i="644"/>
  <c r="G20" i="644"/>
  <c r="F20" i="644"/>
  <c r="E20" i="644"/>
  <c r="D20" i="644"/>
  <c r="C20" i="644"/>
  <c r="S19" i="644"/>
  <c r="R19" i="644"/>
  <c r="Q19" i="644"/>
  <c r="P19" i="644"/>
  <c r="O19" i="644"/>
  <c r="N19" i="644"/>
  <c r="M19" i="644"/>
  <c r="L19" i="644"/>
  <c r="K19" i="644"/>
  <c r="J19" i="644"/>
  <c r="I19" i="644"/>
  <c r="H19" i="644"/>
  <c r="G19" i="644"/>
  <c r="F19" i="644"/>
  <c r="E19" i="644"/>
  <c r="D19" i="644"/>
  <c r="C19" i="644"/>
  <c r="S18" i="644"/>
  <c r="R18" i="644"/>
  <c r="Q18" i="644"/>
  <c r="P18" i="644"/>
  <c r="O18" i="644"/>
  <c r="N18" i="644"/>
  <c r="M18" i="644"/>
  <c r="L18" i="644"/>
  <c r="K18" i="644"/>
  <c r="J18" i="644"/>
  <c r="I18" i="644"/>
  <c r="H18" i="644"/>
  <c r="G18" i="644"/>
  <c r="F18" i="644"/>
  <c r="E18" i="644"/>
  <c r="D18" i="644"/>
  <c r="C18" i="644"/>
  <c r="S16" i="644"/>
  <c r="R16" i="644"/>
  <c r="Q16" i="644"/>
  <c r="P16" i="644"/>
  <c r="O16" i="644"/>
  <c r="N16" i="644"/>
  <c r="M16" i="644"/>
  <c r="L16" i="644"/>
  <c r="K16" i="644"/>
  <c r="J16" i="644"/>
  <c r="I16" i="644"/>
  <c r="H16" i="644"/>
  <c r="G16" i="644"/>
  <c r="F16" i="644"/>
  <c r="E16" i="644"/>
  <c r="D16" i="644"/>
  <c r="C16" i="644"/>
  <c r="S15" i="644"/>
  <c r="R15" i="644"/>
  <c r="Q15" i="644"/>
  <c r="P15" i="644"/>
  <c r="O15" i="644"/>
  <c r="N15" i="644"/>
  <c r="M15" i="644"/>
  <c r="L15" i="644"/>
  <c r="K15" i="644"/>
  <c r="J15" i="644"/>
  <c r="I15" i="644"/>
  <c r="H15" i="644"/>
  <c r="G15" i="644"/>
  <c r="F15" i="644"/>
  <c r="E15" i="644"/>
  <c r="D15" i="644"/>
  <c r="C15" i="644"/>
  <c r="S14" i="644"/>
  <c r="R14" i="644"/>
  <c r="Q14" i="644"/>
  <c r="P14" i="644"/>
  <c r="O14" i="644"/>
  <c r="N14" i="644"/>
  <c r="M14" i="644"/>
  <c r="L14" i="644"/>
  <c r="K14" i="644"/>
  <c r="J14" i="644"/>
  <c r="I14" i="644"/>
  <c r="H14" i="644"/>
  <c r="G14" i="644"/>
  <c r="F14" i="644"/>
  <c r="E14" i="644"/>
  <c r="D14" i="644"/>
  <c r="C14" i="644"/>
  <c r="S13" i="644"/>
  <c r="R13" i="644"/>
  <c r="Q13" i="644"/>
  <c r="P13" i="644"/>
  <c r="O13" i="644"/>
  <c r="N13" i="644"/>
  <c r="M13" i="644"/>
  <c r="L13" i="644"/>
  <c r="K13" i="644"/>
  <c r="J13" i="644"/>
  <c r="I13" i="644"/>
  <c r="H13" i="644"/>
  <c r="G13" i="644"/>
  <c r="F13" i="644"/>
  <c r="E13" i="644"/>
  <c r="D13" i="644"/>
  <c r="C13" i="644"/>
  <c r="S12" i="644"/>
  <c r="R12" i="644"/>
  <c r="Q12" i="644"/>
  <c r="P12" i="644"/>
  <c r="O12" i="644"/>
  <c r="N12" i="644"/>
  <c r="M12" i="644"/>
  <c r="L12" i="644"/>
  <c r="K12" i="644"/>
  <c r="J12" i="644"/>
  <c r="I12" i="644"/>
  <c r="H12" i="644"/>
  <c r="G12" i="644"/>
  <c r="F12" i="644"/>
  <c r="E12" i="644"/>
  <c r="D12" i="644"/>
  <c r="C12" i="644"/>
  <c r="S11" i="644"/>
  <c r="R11" i="644"/>
  <c r="Q11" i="644"/>
  <c r="P11" i="644"/>
  <c r="O11" i="644"/>
  <c r="N11" i="644"/>
  <c r="M11" i="644"/>
  <c r="L11" i="644"/>
  <c r="K11" i="644"/>
  <c r="J11" i="644"/>
  <c r="I11" i="644"/>
  <c r="H11" i="644"/>
  <c r="G11" i="644"/>
  <c r="F11" i="644"/>
  <c r="E11" i="644"/>
  <c r="D11" i="644"/>
  <c r="C11" i="644"/>
  <c r="M3" i="644"/>
  <c r="H3" i="644"/>
  <c r="S27" i="643"/>
  <c r="R27" i="643"/>
  <c r="Q27" i="643"/>
  <c r="P27" i="643"/>
  <c r="O27" i="643"/>
  <c r="N27" i="643"/>
  <c r="M27" i="643"/>
  <c r="L27" i="643"/>
  <c r="K27" i="643"/>
  <c r="J27" i="643"/>
  <c r="I27" i="643"/>
  <c r="H27" i="643"/>
  <c r="G27" i="643"/>
  <c r="F27" i="643"/>
  <c r="E27" i="643"/>
  <c r="D27" i="643"/>
  <c r="C27" i="643"/>
  <c r="S26" i="643"/>
  <c r="R26" i="643"/>
  <c r="Q26" i="643"/>
  <c r="P26" i="643"/>
  <c r="O26" i="643"/>
  <c r="N26" i="643"/>
  <c r="M26" i="643"/>
  <c r="L26" i="643"/>
  <c r="K26" i="643"/>
  <c r="J26" i="643"/>
  <c r="I26" i="643"/>
  <c r="H26" i="643"/>
  <c r="G26" i="643"/>
  <c r="F26" i="643"/>
  <c r="E26" i="643"/>
  <c r="D26" i="643"/>
  <c r="C26" i="643"/>
  <c r="S25" i="643"/>
  <c r="R25" i="643"/>
  <c r="Q25" i="643"/>
  <c r="P25" i="643"/>
  <c r="O25" i="643"/>
  <c r="N25" i="643"/>
  <c r="M25" i="643"/>
  <c r="L25" i="643"/>
  <c r="K25" i="643"/>
  <c r="J25" i="643"/>
  <c r="I25" i="643"/>
  <c r="H25" i="643"/>
  <c r="G25" i="643"/>
  <c r="F25" i="643"/>
  <c r="E25" i="643"/>
  <c r="D25" i="643"/>
  <c r="C25" i="643"/>
  <c r="S24" i="643"/>
  <c r="R24" i="643"/>
  <c r="Q24" i="643"/>
  <c r="P24" i="643"/>
  <c r="O24" i="643"/>
  <c r="N24" i="643"/>
  <c r="M24" i="643"/>
  <c r="L24" i="643"/>
  <c r="K24" i="643"/>
  <c r="J24" i="643"/>
  <c r="I24" i="643"/>
  <c r="H24" i="643"/>
  <c r="G24" i="643"/>
  <c r="F24" i="643"/>
  <c r="E24" i="643"/>
  <c r="D24" i="643"/>
  <c r="C24" i="643"/>
  <c r="S23" i="643"/>
  <c r="R23" i="643"/>
  <c r="Q23" i="643"/>
  <c r="P23" i="643"/>
  <c r="O23" i="643"/>
  <c r="N23" i="643"/>
  <c r="M23" i="643"/>
  <c r="L23" i="643"/>
  <c r="K23" i="643"/>
  <c r="J23" i="643"/>
  <c r="I23" i="643"/>
  <c r="H23" i="643"/>
  <c r="G23" i="643"/>
  <c r="F23" i="643"/>
  <c r="E23" i="643"/>
  <c r="D23" i="643"/>
  <c r="C23" i="643"/>
  <c r="S22" i="643"/>
  <c r="R22" i="643"/>
  <c r="Q22" i="643"/>
  <c r="P22" i="643"/>
  <c r="O22" i="643"/>
  <c r="N22" i="643"/>
  <c r="M22" i="643"/>
  <c r="L22" i="643"/>
  <c r="K22" i="643"/>
  <c r="J22" i="643"/>
  <c r="I22" i="643"/>
  <c r="H22" i="643"/>
  <c r="G22" i="643"/>
  <c r="F22" i="643"/>
  <c r="E22" i="643"/>
  <c r="D22" i="643"/>
  <c r="C22" i="643"/>
  <c r="S21" i="643"/>
  <c r="R21" i="643"/>
  <c r="Q21" i="643"/>
  <c r="P21" i="643"/>
  <c r="O21" i="643"/>
  <c r="N21" i="643"/>
  <c r="M21" i="643"/>
  <c r="L21" i="643"/>
  <c r="K21" i="643"/>
  <c r="J21" i="643"/>
  <c r="I21" i="643"/>
  <c r="H21" i="643"/>
  <c r="G21" i="643"/>
  <c r="F21" i="643"/>
  <c r="E21" i="643"/>
  <c r="D21" i="643"/>
  <c r="C21" i="643"/>
  <c r="S20" i="643"/>
  <c r="R20" i="643"/>
  <c r="Q20" i="643"/>
  <c r="P20" i="643"/>
  <c r="O20" i="643"/>
  <c r="N20" i="643"/>
  <c r="M20" i="643"/>
  <c r="L20" i="643"/>
  <c r="K20" i="643"/>
  <c r="J20" i="643"/>
  <c r="I20" i="643"/>
  <c r="H20" i="643"/>
  <c r="G20" i="643"/>
  <c r="F20" i="643"/>
  <c r="E20" i="643"/>
  <c r="D20" i="643"/>
  <c r="C20" i="643"/>
  <c r="S19" i="643"/>
  <c r="R19" i="643"/>
  <c r="Q19" i="643"/>
  <c r="P19" i="643"/>
  <c r="O19" i="643"/>
  <c r="N19" i="643"/>
  <c r="M19" i="643"/>
  <c r="L19" i="643"/>
  <c r="K19" i="643"/>
  <c r="J19" i="643"/>
  <c r="I19" i="643"/>
  <c r="H19" i="643"/>
  <c r="G19" i="643"/>
  <c r="F19" i="643"/>
  <c r="E19" i="643"/>
  <c r="D19" i="643"/>
  <c r="C19" i="643"/>
  <c r="S18" i="643"/>
  <c r="R18" i="643"/>
  <c r="Q18" i="643"/>
  <c r="P18" i="643"/>
  <c r="O18" i="643"/>
  <c r="N18" i="643"/>
  <c r="M18" i="643"/>
  <c r="L18" i="643"/>
  <c r="K18" i="643"/>
  <c r="J18" i="643"/>
  <c r="I18" i="643"/>
  <c r="H18" i="643"/>
  <c r="G18" i="643"/>
  <c r="F18" i="643"/>
  <c r="E18" i="643"/>
  <c r="D18" i="643"/>
  <c r="C18" i="643"/>
  <c r="S16" i="643"/>
  <c r="R16" i="643"/>
  <c r="Q16" i="643"/>
  <c r="P16" i="643"/>
  <c r="O16" i="643"/>
  <c r="N16" i="643"/>
  <c r="M16" i="643"/>
  <c r="L16" i="643"/>
  <c r="K16" i="643"/>
  <c r="J16" i="643"/>
  <c r="I16" i="643"/>
  <c r="H16" i="643"/>
  <c r="G16" i="643"/>
  <c r="F16" i="643"/>
  <c r="E16" i="643"/>
  <c r="D16" i="643"/>
  <c r="C16" i="643"/>
  <c r="S15" i="643"/>
  <c r="R15" i="643"/>
  <c r="Q15" i="643"/>
  <c r="P15" i="643"/>
  <c r="O15" i="643"/>
  <c r="N15" i="643"/>
  <c r="M15" i="643"/>
  <c r="L15" i="643"/>
  <c r="K15" i="643"/>
  <c r="J15" i="643"/>
  <c r="I15" i="643"/>
  <c r="H15" i="643"/>
  <c r="G15" i="643"/>
  <c r="F15" i="643"/>
  <c r="E15" i="643"/>
  <c r="D15" i="643"/>
  <c r="C15" i="643"/>
  <c r="S14" i="643"/>
  <c r="R14" i="643"/>
  <c r="Q14" i="643"/>
  <c r="P14" i="643"/>
  <c r="O14" i="643"/>
  <c r="N14" i="643"/>
  <c r="M14" i="643"/>
  <c r="L14" i="643"/>
  <c r="K14" i="643"/>
  <c r="J14" i="643"/>
  <c r="I14" i="643"/>
  <c r="H14" i="643"/>
  <c r="G14" i="643"/>
  <c r="F14" i="643"/>
  <c r="E14" i="643"/>
  <c r="D14" i="643"/>
  <c r="C14" i="643"/>
  <c r="S13" i="643"/>
  <c r="R13" i="643"/>
  <c r="Q13" i="643"/>
  <c r="P13" i="643"/>
  <c r="O13" i="643"/>
  <c r="N13" i="643"/>
  <c r="M13" i="643"/>
  <c r="L13" i="643"/>
  <c r="K13" i="643"/>
  <c r="J13" i="643"/>
  <c r="I13" i="643"/>
  <c r="H13" i="643"/>
  <c r="G13" i="643"/>
  <c r="F13" i="643"/>
  <c r="E13" i="643"/>
  <c r="D13" i="643"/>
  <c r="C13" i="643"/>
  <c r="S12" i="643"/>
  <c r="R12" i="643"/>
  <c r="Q12" i="643"/>
  <c r="P12" i="643"/>
  <c r="O12" i="643"/>
  <c r="N12" i="643"/>
  <c r="M12" i="643"/>
  <c r="L12" i="643"/>
  <c r="K12" i="643"/>
  <c r="J12" i="643"/>
  <c r="I12" i="643"/>
  <c r="H12" i="643"/>
  <c r="G12" i="643"/>
  <c r="F12" i="643"/>
  <c r="E12" i="643"/>
  <c r="D12" i="643"/>
  <c r="C12" i="643"/>
  <c r="S11" i="643"/>
  <c r="R11" i="643"/>
  <c r="Q11" i="643"/>
  <c r="P11" i="643"/>
  <c r="O11" i="643"/>
  <c r="N11" i="643"/>
  <c r="M11" i="643"/>
  <c r="L11" i="643"/>
  <c r="K11" i="643"/>
  <c r="J11" i="643"/>
  <c r="I11" i="643"/>
  <c r="H11" i="643"/>
  <c r="G11" i="643"/>
  <c r="F11" i="643"/>
  <c r="E11" i="643"/>
  <c r="D11" i="643"/>
  <c r="C11" i="643"/>
  <c r="M3" i="643"/>
  <c r="H3" i="643"/>
  <c r="S27" i="642"/>
  <c r="R27" i="642"/>
  <c r="Q27" i="642"/>
  <c r="P27" i="642"/>
  <c r="O27" i="642"/>
  <c r="N27" i="642"/>
  <c r="M27" i="642"/>
  <c r="L27" i="642"/>
  <c r="K27" i="642"/>
  <c r="J27" i="642"/>
  <c r="I27" i="642"/>
  <c r="H27" i="642"/>
  <c r="G27" i="642"/>
  <c r="F27" i="642"/>
  <c r="E27" i="642"/>
  <c r="D27" i="642"/>
  <c r="C27" i="642"/>
  <c r="S26" i="642"/>
  <c r="R26" i="642"/>
  <c r="Q26" i="642"/>
  <c r="P26" i="642"/>
  <c r="O26" i="642"/>
  <c r="N26" i="642"/>
  <c r="M26" i="642"/>
  <c r="L26" i="642"/>
  <c r="K26" i="642"/>
  <c r="J26" i="642"/>
  <c r="I26" i="642"/>
  <c r="H26" i="642"/>
  <c r="G26" i="642"/>
  <c r="F26" i="642"/>
  <c r="E26" i="642"/>
  <c r="D26" i="642"/>
  <c r="C26" i="642"/>
  <c r="S25" i="642"/>
  <c r="R25" i="642"/>
  <c r="Q25" i="642"/>
  <c r="P25" i="642"/>
  <c r="O25" i="642"/>
  <c r="N25" i="642"/>
  <c r="M25" i="642"/>
  <c r="L25" i="642"/>
  <c r="K25" i="642"/>
  <c r="J25" i="642"/>
  <c r="I25" i="642"/>
  <c r="H25" i="642"/>
  <c r="G25" i="642"/>
  <c r="F25" i="642"/>
  <c r="E25" i="642"/>
  <c r="D25" i="642"/>
  <c r="C25" i="642"/>
  <c r="S24" i="642"/>
  <c r="R24" i="642"/>
  <c r="Q24" i="642"/>
  <c r="P24" i="642"/>
  <c r="O24" i="642"/>
  <c r="N24" i="642"/>
  <c r="M24" i="642"/>
  <c r="L24" i="642"/>
  <c r="K24" i="642"/>
  <c r="J24" i="642"/>
  <c r="I24" i="642"/>
  <c r="H24" i="642"/>
  <c r="G24" i="642"/>
  <c r="F24" i="642"/>
  <c r="E24" i="642"/>
  <c r="D24" i="642"/>
  <c r="C24" i="642"/>
  <c r="S23" i="642"/>
  <c r="R23" i="642"/>
  <c r="Q23" i="642"/>
  <c r="P23" i="642"/>
  <c r="O23" i="642"/>
  <c r="N23" i="642"/>
  <c r="M23" i="642"/>
  <c r="L23" i="642"/>
  <c r="K23" i="642"/>
  <c r="J23" i="642"/>
  <c r="I23" i="642"/>
  <c r="H23" i="642"/>
  <c r="G23" i="642"/>
  <c r="F23" i="642"/>
  <c r="E23" i="642"/>
  <c r="D23" i="642"/>
  <c r="C23" i="642"/>
  <c r="S22" i="642"/>
  <c r="R22" i="642"/>
  <c r="Q22" i="642"/>
  <c r="P22" i="642"/>
  <c r="O22" i="642"/>
  <c r="N22" i="642"/>
  <c r="M22" i="642"/>
  <c r="L22" i="642"/>
  <c r="K22" i="642"/>
  <c r="J22" i="642"/>
  <c r="I22" i="642"/>
  <c r="H22" i="642"/>
  <c r="G22" i="642"/>
  <c r="F22" i="642"/>
  <c r="E22" i="642"/>
  <c r="D22" i="642"/>
  <c r="C22" i="642"/>
  <c r="S21" i="642"/>
  <c r="R21" i="642"/>
  <c r="Q21" i="642"/>
  <c r="P21" i="642"/>
  <c r="O21" i="642"/>
  <c r="N21" i="642"/>
  <c r="M21" i="642"/>
  <c r="L21" i="642"/>
  <c r="K21" i="642"/>
  <c r="J21" i="642"/>
  <c r="I21" i="642"/>
  <c r="H21" i="642"/>
  <c r="G21" i="642"/>
  <c r="F21" i="642"/>
  <c r="E21" i="642"/>
  <c r="D21" i="642"/>
  <c r="C21" i="642"/>
  <c r="S20" i="642"/>
  <c r="R20" i="642"/>
  <c r="Q20" i="642"/>
  <c r="P20" i="642"/>
  <c r="O20" i="642"/>
  <c r="N20" i="642"/>
  <c r="M20" i="642"/>
  <c r="L20" i="642"/>
  <c r="K20" i="642"/>
  <c r="J20" i="642"/>
  <c r="I20" i="642"/>
  <c r="H20" i="642"/>
  <c r="G20" i="642"/>
  <c r="F20" i="642"/>
  <c r="E20" i="642"/>
  <c r="D20" i="642"/>
  <c r="C20" i="642"/>
  <c r="S19" i="642"/>
  <c r="R19" i="642"/>
  <c r="Q19" i="642"/>
  <c r="P19" i="642"/>
  <c r="O19" i="642"/>
  <c r="N19" i="642"/>
  <c r="M19" i="642"/>
  <c r="L19" i="642"/>
  <c r="K19" i="642"/>
  <c r="J19" i="642"/>
  <c r="I19" i="642"/>
  <c r="H19" i="642"/>
  <c r="G19" i="642"/>
  <c r="F19" i="642"/>
  <c r="E19" i="642"/>
  <c r="D19" i="642"/>
  <c r="C19" i="642"/>
  <c r="S18" i="642"/>
  <c r="R18" i="642"/>
  <c r="Q18" i="642"/>
  <c r="P18" i="642"/>
  <c r="O18" i="642"/>
  <c r="N18" i="642"/>
  <c r="M18" i="642"/>
  <c r="L18" i="642"/>
  <c r="K18" i="642"/>
  <c r="J18" i="642"/>
  <c r="I18" i="642"/>
  <c r="H18" i="642"/>
  <c r="G18" i="642"/>
  <c r="F18" i="642"/>
  <c r="E18" i="642"/>
  <c r="D18" i="642"/>
  <c r="C18" i="642"/>
  <c r="S16" i="642"/>
  <c r="R16" i="642"/>
  <c r="Q16" i="642"/>
  <c r="P16" i="642"/>
  <c r="O16" i="642"/>
  <c r="N16" i="642"/>
  <c r="M16" i="642"/>
  <c r="L16" i="642"/>
  <c r="K16" i="642"/>
  <c r="J16" i="642"/>
  <c r="I16" i="642"/>
  <c r="H16" i="642"/>
  <c r="G16" i="642"/>
  <c r="F16" i="642"/>
  <c r="E16" i="642"/>
  <c r="D16" i="642"/>
  <c r="C16" i="642"/>
  <c r="S15" i="642"/>
  <c r="R15" i="642"/>
  <c r="Q15" i="642"/>
  <c r="P15" i="642"/>
  <c r="O15" i="642"/>
  <c r="N15" i="642"/>
  <c r="M15" i="642"/>
  <c r="L15" i="642"/>
  <c r="K15" i="642"/>
  <c r="J15" i="642"/>
  <c r="I15" i="642"/>
  <c r="H15" i="642"/>
  <c r="G15" i="642"/>
  <c r="F15" i="642"/>
  <c r="E15" i="642"/>
  <c r="D15" i="642"/>
  <c r="C15" i="642"/>
  <c r="S14" i="642"/>
  <c r="R14" i="642"/>
  <c r="Q14" i="642"/>
  <c r="P14" i="642"/>
  <c r="O14" i="642"/>
  <c r="N14" i="642"/>
  <c r="M14" i="642"/>
  <c r="L14" i="642"/>
  <c r="K14" i="642"/>
  <c r="J14" i="642"/>
  <c r="I14" i="642"/>
  <c r="H14" i="642"/>
  <c r="G14" i="642"/>
  <c r="F14" i="642"/>
  <c r="E14" i="642"/>
  <c r="D14" i="642"/>
  <c r="C14" i="642"/>
  <c r="S13" i="642"/>
  <c r="R13" i="642"/>
  <c r="Q13" i="642"/>
  <c r="P13" i="642"/>
  <c r="O13" i="642"/>
  <c r="N13" i="642"/>
  <c r="M13" i="642"/>
  <c r="L13" i="642"/>
  <c r="K13" i="642"/>
  <c r="J13" i="642"/>
  <c r="I13" i="642"/>
  <c r="H13" i="642"/>
  <c r="G13" i="642"/>
  <c r="F13" i="642"/>
  <c r="E13" i="642"/>
  <c r="D13" i="642"/>
  <c r="C13" i="642"/>
  <c r="S12" i="642"/>
  <c r="R12" i="642"/>
  <c r="Q12" i="642"/>
  <c r="P12" i="642"/>
  <c r="O12" i="642"/>
  <c r="N12" i="642"/>
  <c r="M12" i="642"/>
  <c r="L12" i="642"/>
  <c r="K12" i="642"/>
  <c r="J12" i="642"/>
  <c r="I12" i="642"/>
  <c r="H12" i="642"/>
  <c r="G12" i="642"/>
  <c r="F12" i="642"/>
  <c r="E12" i="642"/>
  <c r="D12" i="642"/>
  <c r="C12" i="642"/>
  <c r="S11" i="642"/>
  <c r="R11" i="642"/>
  <c r="Q11" i="642"/>
  <c r="P11" i="642"/>
  <c r="O11" i="642"/>
  <c r="N11" i="642"/>
  <c r="M11" i="642"/>
  <c r="L11" i="642"/>
  <c r="K11" i="642"/>
  <c r="J11" i="642"/>
  <c r="I11" i="642"/>
  <c r="H11" i="642"/>
  <c r="G11" i="642"/>
  <c r="F11" i="642"/>
  <c r="E11" i="642"/>
  <c r="D11" i="642"/>
  <c r="C11" i="642"/>
  <c r="M3" i="642"/>
  <c r="H3" i="642"/>
  <c r="S27" i="641"/>
  <c r="R27" i="641"/>
  <c r="Q27" i="641"/>
  <c r="P27" i="641"/>
  <c r="O27" i="641"/>
  <c r="N27" i="641"/>
  <c r="M27" i="641"/>
  <c r="L27" i="641"/>
  <c r="K27" i="641"/>
  <c r="J27" i="641"/>
  <c r="I27" i="641"/>
  <c r="H27" i="641"/>
  <c r="G27" i="641"/>
  <c r="F27" i="641"/>
  <c r="E27" i="641"/>
  <c r="D27" i="641"/>
  <c r="C27" i="641"/>
  <c r="S26" i="641"/>
  <c r="R26" i="641"/>
  <c r="Q26" i="641"/>
  <c r="P26" i="641"/>
  <c r="O26" i="641"/>
  <c r="N26" i="641"/>
  <c r="M26" i="641"/>
  <c r="L26" i="641"/>
  <c r="K26" i="641"/>
  <c r="J26" i="641"/>
  <c r="I26" i="641"/>
  <c r="H26" i="641"/>
  <c r="G26" i="641"/>
  <c r="F26" i="641"/>
  <c r="E26" i="641"/>
  <c r="D26" i="641"/>
  <c r="C26" i="641"/>
  <c r="S25" i="641"/>
  <c r="R25" i="641"/>
  <c r="Q25" i="641"/>
  <c r="P25" i="641"/>
  <c r="O25" i="641"/>
  <c r="N25" i="641"/>
  <c r="M25" i="641"/>
  <c r="L25" i="641"/>
  <c r="K25" i="641"/>
  <c r="J25" i="641"/>
  <c r="I25" i="641"/>
  <c r="H25" i="641"/>
  <c r="G25" i="641"/>
  <c r="F25" i="641"/>
  <c r="E25" i="641"/>
  <c r="D25" i="641"/>
  <c r="C25" i="641"/>
  <c r="S24" i="641"/>
  <c r="R24" i="641"/>
  <c r="Q24" i="641"/>
  <c r="P24" i="641"/>
  <c r="O24" i="641"/>
  <c r="N24" i="641"/>
  <c r="M24" i="641"/>
  <c r="L24" i="641"/>
  <c r="K24" i="641"/>
  <c r="J24" i="641"/>
  <c r="I24" i="641"/>
  <c r="H24" i="641"/>
  <c r="G24" i="641"/>
  <c r="F24" i="641"/>
  <c r="E24" i="641"/>
  <c r="D24" i="641"/>
  <c r="C24" i="641"/>
  <c r="S23" i="641"/>
  <c r="R23" i="641"/>
  <c r="Q23" i="641"/>
  <c r="P23" i="641"/>
  <c r="O23" i="641"/>
  <c r="N23" i="641"/>
  <c r="M23" i="641"/>
  <c r="L23" i="641"/>
  <c r="K23" i="641"/>
  <c r="J23" i="641"/>
  <c r="I23" i="641"/>
  <c r="H23" i="641"/>
  <c r="G23" i="641"/>
  <c r="F23" i="641"/>
  <c r="E23" i="641"/>
  <c r="D23" i="641"/>
  <c r="C23" i="641"/>
  <c r="S22" i="641"/>
  <c r="R22" i="641"/>
  <c r="Q22" i="641"/>
  <c r="P22" i="641"/>
  <c r="O22" i="641"/>
  <c r="N22" i="641"/>
  <c r="M22" i="641"/>
  <c r="L22" i="641"/>
  <c r="K22" i="641"/>
  <c r="J22" i="641"/>
  <c r="I22" i="641"/>
  <c r="H22" i="641"/>
  <c r="G22" i="641"/>
  <c r="F22" i="641"/>
  <c r="E22" i="641"/>
  <c r="D22" i="641"/>
  <c r="C22" i="641"/>
  <c r="S21" i="641"/>
  <c r="R21" i="641"/>
  <c r="Q21" i="641"/>
  <c r="P21" i="641"/>
  <c r="O21" i="641"/>
  <c r="N21" i="641"/>
  <c r="M21" i="641"/>
  <c r="L21" i="641"/>
  <c r="K21" i="641"/>
  <c r="J21" i="641"/>
  <c r="I21" i="641"/>
  <c r="H21" i="641"/>
  <c r="G21" i="641"/>
  <c r="F21" i="641"/>
  <c r="E21" i="641"/>
  <c r="D21" i="641"/>
  <c r="C21" i="641"/>
  <c r="S20" i="641"/>
  <c r="R20" i="641"/>
  <c r="Q20" i="641"/>
  <c r="P20" i="641"/>
  <c r="O20" i="641"/>
  <c r="N20" i="641"/>
  <c r="M20" i="641"/>
  <c r="L20" i="641"/>
  <c r="K20" i="641"/>
  <c r="J20" i="641"/>
  <c r="I20" i="641"/>
  <c r="H20" i="641"/>
  <c r="G20" i="641"/>
  <c r="F20" i="641"/>
  <c r="E20" i="641"/>
  <c r="D20" i="641"/>
  <c r="C20" i="641"/>
  <c r="S19" i="641"/>
  <c r="R19" i="641"/>
  <c r="Q19" i="641"/>
  <c r="P19" i="641"/>
  <c r="O19" i="641"/>
  <c r="N19" i="641"/>
  <c r="M19" i="641"/>
  <c r="L19" i="641"/>
  <c r="K19" i="641"/>
  <c r="J19" i="641"/>
  <c r="I19" i="641"/>
  <c r="H19" i="641"/>
  <c r="G19" i="641"/>
  <c r="F19" i="641"/>
  <c r="E19" i="641"/>
  <c r="D19" i="641"/>
  <c r="C19" i="641"/>
  <c r="S18" i="641"/>
  <c r="R18" i="641"/>
  <c r="Q18" i="641"/>
  <c r="P18" i="641"/>
  <c r="O18" i="641"/>
  <c r="N18" i="641"/>
  <c r="M18" i="641"/>
  <c r="L18" i="641"/>
  <c r="K18" i="641"/>
  <c r="J18" i="641"/>
  <c r="I18" i="641"/>
  <c r="H18" i="641"/>
  <c r="G18" i="641"/>
  <c r="F18" i="641"/>
  <c r="E18" i="641"/>
  <c r="D18" i="641"/>
  <c r="C18" i="641"/>
  <c r="S16" i="641"/>
  <c r="R16" i="641"/>
  <c r="Q16" i="641"/>
  <c r="P16" i="641"/>
  <c r="O16" i="641"/>
  <c r="N16" i="641"/>
  <c r="M16" i="641"/>
  <c r="L16" i="641"/>
  <c r="K16" i="641"/>
  <c r="J16" i="641"/>
  <c r="I16" i="641"/>
  <c r="H16" i="641"/>
  <c r="G16" i="641"/>
  <c r="F16" i="641"/>
  <c r="E16" i="641"/>
  <c r="D16" i="641"/>
  <c r="C16" i="641"/>
  <c r="S15" i="641"/>
  <c r="R15" i="641"/>
  <c r="Q15" i="641"/>
  <c r="P15" i="641"/>
  <c r="O15" i="641"/>
  <c r="N15" i="641"/>
  <c r="M15" i="641"/>
  <c r="L15" i="641"/>
  <c r="K15" i="641"/>
  <c r="J15" i="641"/>
  <c r="I15" i="641"/>
  <c r="H15" i="641"/>
  <c r="G15" i="641"/>
  <c r="F15" i="641"/>
  <c r="E15" i="641"/>
  <c r="D15" i="641"/>
  <c r="C15" i="641"/>
  <c r="S14" i="641"/>
  <c r="R14" i="641"/>
  <c r="Q14" i="641"/>
  <c r="P14" i="641"/>
  <c r="O14" i="641"/>
  <c r="N14" i="641"/>
  <c r="M14" i="641"/>
  <c r="L14" i="641"/>
  <c r="K14" i="641"/>
  <c r="J14" i="641"/>
  <c r="I14" i="641"/>
  <c r="H14" i="641"/>
  <c r="G14" i="641"/>
  <c r="F14" i="641"/>
  <c r="E14" i="641"/>
  <c r="D14" i="641"/>
  <c r="C14" i="641"/>
  <c r="S13" i="641"/>
  <c r="R13" i="641"/>
  <c r="Q13" i="641"/>
  <c r="P13" i="641"/>
  <c r="O13" i="641"/>
  <c r="N13" i="641"/>
  <c r="M13" i="641"/>
  <c r="L13" i="641"/>
  <c r="K13" i="641"/>
  <c r="J13" i="641"/>
  <c r="I13" i="641"/>
  <c r="H13" i="641"/>
  <c r="G13" i="641"/>
  <c r="F13" i="641"/>
  <c r="E13" i="641"/>
  <c r="D13" i="641"/>
  <c r="C13" i="641"/>
  <c r="S12" i="641"/>
  <c r="R12" i="641"/>
  <c r="Q12" i="641"/>
  <c r="P12" i="641"/>
  <c r="O12" i="641"/>
  <c r="N12" i="641"/>
  <c r="M12" i="641"/>
  <c r="L12" i="641"/>
  <c r="K12" i="641"/>
  <c r="J12" i="641"/>
  <c r="I12" i="641"/>
  <c r="H12" i="641"/>
  <c r="G12" i="641"/>
  <c r="F12" i="641"/>
  <c r="E12" i="641"/>
  <c r="D12" i="641"/>
  <c r="C12" i="641"/>
  <c r="S11" i="641"/>
  <c r="R11" i="641"/>
  <c r="Q11" i="641"/>
  <c r="P11" i="641"/>
  <c r="O11" i="641"/>
  <c r="N11" i="641"/>
  <c r="M11" i="641"/>
  <c r="L11" i="641"/>
  <c r="K11" i="641"/>
  <c r="J11" i="641"/>
  <c r="I11" i="641"/>
  <c r="H11" i="641"/>
  <c r="G11" i="641"/>
  <c r="F11" i="641"/>
  <c r="E11" i="641"/>
  <c r="D11" i="641"/>
  <c r="C11" i="641"/>
  <c r="M3" i="641"/>
  <c r="H3" i="641"/>
  <c r="S27" i="640"/>
  <c r="R27" i="640"/>
  <c r="Q27" i="640"/>
  <c r="P27" i="640"/>
  <c r="O27" i="640"/>
  <c r="N27" i="640"/>
  <c r="M27" i="640"/>
  <c r="L27" i="640"/>
  <c r="K27" i="640"/>
  <c r="J27" i="640"/>
  <c r="I27" i="640"/>
  <c r="H27" i="640"/>
  <c r="G27" i="640"/>
  <c r="F27" i="640"/>
  <c r="E27" i="640"/>
  <c r="D27" i="640"/>
  <c r="C27" i="640"/>
  <c r="S26" i="640"/>
  <c r="R26" i="640"/>
  <c r="Q26" i="640"/>
  <c r="P26" i="640"/>
  <c r="O26" i="640"/>
  <c r="N26" i="640"/>
  <c r="M26" i="640"/>
  <c r="L26" i="640"/>
  <c r="K26" i="640"/>
  <c r="J26" i="640"/>
  <c r="I26" i="640"/>
  <c r="H26" i="640"/>
  <c r="G26" i="640"/>
  <c r="F26" i="640"/>
  <c r="E26" i="640"/>
  <c r="D26" i="640"/>
  <c r="C26" i="640"/>
  <c r="S25" i="640"/>
  <c r="R25" i="640"/>
  <c r="Q25" i="640"/>
  <c r="P25" i="640"/>
  <c r="O25" i="640"/>
  <c r="N25" i="640"/>
  <c r="M25" i="640"/>
  <c r="L25" i="640"/>
  <c r="K25" i="640"/>
  <c r="J25" i="640"/>
  <c r="I25" i="640"/>
  <c r="H25" i="640"/>
  <c r="G25" i="640"/>
  <c r="F25" i="640"/>
  <c r="E25" i="640"/>
  <c r="D25" i="640"/>
  <c r="C25" i="640"/>
  <c r="S24" i="640"/>
  <c r="R24" i="640"/>
  <c r="Q24" i="640"/>
  <c r="P24" i="640"/>
  <c r="O24" i="640"/>
  <c r="N24" i="640"/>
  <c r="M24" i="640"/>
  <c r="L24" i="640"/>
  <c r="K24" i="640"/>
  <c r="J24" i="640"/>
  <c r="I24" i="640"/>
  <c r="H24" i="640"/>
  <c r="G24" i="640"/>
  <c r="F24" i="640"/>
  <c r="E24" i="640"/>
  <c r="D24" i="640"/>
  <c r="C24" i="640"/>
  <c r="S23" i="640"/>
  <c r="R23" i="640"/>
  <c r="Q23" i="640"/>
  <c r="P23" i="640"/>
  <c r="O23" i="640"/>
  <c r="N23" i="640"/>
  <c r="M23" i="640"/>
  <c r="L23" i="640"/>
  <c r="K23" i="640"/>
  <c r="J23" i="640"/>
  <c r="I23" i="640"/>
  <c r="H23" i="640"/>
  <c r="G23" i="640"/>
  <c r="F23" i="640"/>
  <c r="E23" i="640"/>
  <c r="D23" i="640"/>
  <c r="C23" i="640"/>
  <c r="S22" i="640"/>
  <c r="R22" i="640"/>
  <c r="Q22" i="640"/>
  <c r="P22" i="640"/>
  <c r="O22" i="640"/>
  <c r="N22" i="640"/>
  <c r="M22" i="640"/>
  <c r="L22" i="640"/>
  <c r="K22" i="640"/>
  <c r="J22" i="640"/>
  <c r="I22" i="640"/>
  <c r="H22" i="640"/>
  <c r="G22" i="640"/>
  <c r="F22" i="640"/>
  <c r="E22" i="640"/>
  <c r="D22" i="640"/>
  <c r="C22" i="640"/>
  <c r="S21" i="640"/>
  <c r="R21" i="640"/>
  <c r="Q21" i="640"/>
  <c r="P21" i="640"/>
  <c r="O21" i="640"/>
  <c r="N21" i="640"/>
  <c r="M21" i="640"/>
  <c r="L21" i="640"/>
  <c r="K21" i="640"/>
  <c r="J21" i="640"/>
  <c r="I21" i="640"/>
  <c r="H21" i="640"/>
  <c r="G21" i="640"/>
  <c r="F21" i="640"/>
  <c r="E21" i="640"/>
  <c r="D21" i="640"/>
  <c r="C21" i="640"/>
  <c r="S20" i="640"/>
  <c r="R20" i="640"/>
  <c r="Q20" i="640"/>
  <c r="P20" i="640"/>
  <c r="O20" i="640"/>
  <c r="N20" i="640"/>
  <c r="M20" i="640"/>
  <c r="L20" i="640"/>
  <c r="K20" i="640"/>
  <c r="J20" i="640"/>
  <c r="I20" i="640"/>
  <c r="H20" i="640"/>
  <c r="G20" i="640"/>
  <c r="F20" i="640"/>
  <c r="E20" i="640"/>
  <c r="D20" i="640"/>
  <c r="C20" i="640"/>
  <c r="S19" i="640"/>
  <c r="R19" i="640"/>
  <c r="Q19" i="640"/>
  <c r="P19" i="640"/>
  <c r="O19" i="640"/>
  <c r="N19" i="640"/>
  <c r="M19" i="640"/>
  <c r="L19" i="640"/>
  <c r="K19" i="640"/>
  <c r="J19" i="640"/>
  <c r="I19" i="640"/>
  <c r="H19" i="640"/>
  <c r="G19" i="640"/>
  <c r="F19" i="640"/>
  <c r="E19" i="640"/>
  <c r="D19" i="640"/>
  <c r="C19" i="640"/>
  <c r="S18" i="640"/>
  <c r="R18" i="640"/>
  <c r="Q18" i="640"/>
  <c r="P18" i="640"/>
  <c r="O18" i="640"/>
  <c r="N18" i="640"/>
  <c r="M18" i="640"/>
  <c r="L18" i="640"/>
  <c r="K18" i="640"/>
  <c r="J18" i="640"/>
  <c r="I18" i="640"/>
  <c r="H18" i="640"/>
  <c r="G18" i="640"/>
  <c r="F18" i="640"/>
  <c r="E18" i="640"/>
  <c r="D18" i="640"/>
  <c r="C18" i="640"/>
  <c r="S16" i="640"/>
  <c r="R16" i="640"/>
  <c r="Q16" i="640"/>
  <c r="P16" i="640"/>
  <c r="O16" i="640"/>
  <c r="N16" i="640"/>
  <c r="M16" i="640"/>
  <c r="L16" i="640"/>
  <c r="K16" i="640"/>
  <c r="J16" i="640"/>
  <c r="I16" i="640"/>
  <c r="H16" i="640"/>
  <c r="G16" i="640"/>
  <c r="F16" i="640"/>
  <c r="E16" i="640"/>
  <c r="D16" i="640"/>
  <c r="C16" i="640"/>
  <c r="S15" i="640"/>
  <c r="R15" i="640"/>
  <c r="Q15" i="640"/>
  <c r="P15" i="640"/>
  <c r="O15" i="640"/>
  <c r="N15" i="640"/>
  <c r="M15" i="640"/>
  <c r="L15" i="640"/>
  <c r="K15" i="640"/>
  <c r="J15" i="640"/>
  <c r="I15" i="640"/>
  <c r="H15" i="640"/>
  <c r="G15" i="640"/>
  <c r="F15" i="640"/>
  <c r="E15" i="640"/>
  <c r="D15" i="640"/>
  <c r="C15" i="640"/>
  <c r="S14" i="640"/>
  <c r="R14" i="640"/>
  <c r="Q14" i="640"/>
  <c r="P14" i="640"/>
  <c r="O14" i="640"/>
  <c r="N14" i="640"/>
  <c r="M14" i="640"/>
  <c r="L14" i="640"/>
  <c r="K14" i="640"/>
  <c r="J14" i="640"/>
  <c r="I14" i="640"/>
  <c r="H14" i="640"/>
  <c r="G14" i="640"/>
  <c r="F14" i="640"/>
  <c r="E14" i="640"/>
  <c r="D14" i="640"/>
  <c r="C14" i="640"/>
  <c r="S13" i="640"/>
  <c r="R13" i="640"/>
  <c r="Q13" i="640"/>
  <c r="P13" i="640"/>
  <c r="O13" i="640"/>
  <c r="N13" i="640"/>
  <c r="M13" i="640"/>
  <c r="L13" i="640"/>
  <c r="K13" i="640"/>
  <c r="J13" i="640"/>
  <c r="I13" i="640"/>
  <c r="H13" i="640"/>
  <c r="G13" i="640"/>
  <c r="F13" i="640"/>
  <c r="E13" i="640"/>
  <c r="D13" i="640"/>
  <c r="C13" i="640"/>
  <c r="S12" i="640"/>
  <c r="R12" i="640"/>
  <c r="Q12" i="640"/>
  <c r="P12" i="640"/>
  <c r="O12" i="640"/>
  <c r="N12" i="640"/>
  <c r="M12" i="640"/>
  <c r="L12" i="640"/>
  <c r="K12" i="640"/>
  <c r="J12" i="640"/>
  <c r="I12" i="640"/>
  <c r="H12" i="640"/>
  <c r="G12" i="640"/>
  <c r="F12" i="640"/>
  <c r="E12" i="640"/>
  <c r="D12" i="640"/>
  <c r="C12" i="640"/>
  <c r="S11" i="640"/>
  <c r="R11" i="640"/>
  <c r="Q11" i="640"/>
  <c r="P11" i="640"/>
  <c r="O11" i="640"/>
  <c r="N11" i="640"/>
  <c r="M11" i="640"/>
  <c r="L11" i="640"/>
  <c r="K11" i="640"/>
  <c r="J11" i="640"/>
  <c r="I11" i="640"/>
  <c r="H11" i="640"/>
  <c r="G11" i="640"/>
  <c r="F11" i="640"/>
  <c r="E11" i="640"/>
  <c r="D11" i="640"/>
  <c r="C11" i="640"/>
  <c r="M3" i="640"/>
  <c r="H3" i="640"/>
  <c r="S27" i="639"/>
  <c r="R27" i="639"/>
  <c r="Q27" i="639"/>
  <c r="P27" i="639"/>
  <c r="O27" i="639"/>
  <c r="N27" i="639"/>
  <c r="M27" i="639"/>
  <c r="L27" i="639"/>
  <c r="K27" i="639"/>
  <c r="J27" i="639"/>
  <c r="I27" i="639"/>
  <c r="H27" i="639"/>
  <c r="G27" i="639"/>
  <c r="F27" i="639"/>
  <c r="E27" i="639"/>
  <c r="D27" i="639"/>
  <c r="C27" i="639"/>
  <c r="S26" i="639"/>
  <c r="R26" i="639"/>
  <c r="Q26" i="639"/>
  <c r="P26" i="639"/>
  <c r="O26" i="639"/>
  <c r="N26" i="639"/>
  <c r="M26" i="639"/>
  <c r="L26" i="639"/>
  <c r="K26" i="639"/>
  <c r="J26" i="639"/>
  <c r="I26" i="639"/>
  <c r="H26" i="639"/>
  <c r="G26" i="639"/>
  <c r="F26" i="639"/>
  <c r="E26" i="639"/>
  <c r="D26" i="639"/>
  <c r="C26" i="639"/>
  <c r="S25" i="639"/>
  <c r="R25" i="639"/>
  <c r="Q25" i="639"/>
  <c r="P25" i="639"/>
  <c r="O25" i="639"/>
  <c r="N25" i="639"/>
  <c r="M25" i="639"/>
  <c r="L25" i="639"/>
  <c r="K25" i="639"/>
  <c r="J25" i="639"/>
  <c r="I25" i="639"/>
  <c r="H25" i="639"/>
  <c r="G25" i="639"/>
  <c r="F25" i="639"/>
  <c r="E25" i="639"/>
  <c r="D25" i="639"/>
  <c r="C25" i="639"/>
  <c r="S24" i="639"/>
  <c r="R24" i="639"/>
  <c r="Q24" i="639"/>
  <c r="P24" i="639"/>
  <c r="O24" i="639"/>
  <c r="N24" i="639"/>
  <c r="M24" i="639"/>
  <c r="L24" i="639"/>
  <c r="K24" i="639"/>
  <c r="J24" i="639"/>
  <c r="I24" i="639"/>
  <c r="H24" i="639"/>
  <c r="G24" i="639"/>
  <c r="F24" i="639"/>
  <c r="E24" i="639"/>
  <c r="D24" i="639"/>
  <c r="C24" i="639"/>
  <c r="S23" i="639"/>
  <c r="R23" i="639"/>
  <c r="Q23" i="639"/>
  <c r="P23" i="639"/>
  <c r="O23" i="639"/>
  <c r="N23" i="639"/>
  <c r="M23" i="639"/>
  <c r="L23" i="639"/>
  <c r="K23" i="639"/>
  <c r="J23" i="639"/>
  <c r="I23" i="639"/>
  <c r="H23" i="639"/>
  <c r="G23" i="639"/>
  <c r="F23" i="639"/>
  <c r="E23" i="639"/>
  <c r="D23" i="639"/>
  <c r="C23" i="639"/>
  <c r="S22" i="639"/>
  <c r="R22" i="639"/>
  <c r="Q22" i="639"/>
  <c r="P22" i="639"/>
  <c r="O22" i="639"/>
  <c r="N22" i="639"/>
  <c r="M22" i="639"/>
  <c r="L22" i="639"/>
  <c r="K22" i="639"/>
  <c r="J22" i="639"/>
  <c r="I22" i="639"/>
  <c r="H22" i="639"/>
  <c r="G22" i="639"/>
  <c r="F22" i="639"/>
  <c r="E22" i="639"/>
  <c r="D22" i="639"/>
  <c r="C22" i="639"/>
  <c r="S21" i="639"/>
  <c r="R21" i="639"/>
  <c r="Q21" i="639"/>
  <c r="P21" i="639"/>
  <c r="O21" i="639"/>
  <c r="N21" i="639"/>
  <c r="M21" i="639"/>
  <c r="L21" i="639"/>
  <c r="K21" i="639"/>
  <c r="J21" i="639"/>
  <c r="I21" i="639"/>
  <c r="H21" i="639"/>
  <c r="G21" i="639"/>
  <c r="F21" i="639"/>
  <c r="E21" i="639"/>
  <c r="D21" i="639"/>
  <c r="C21" i="639"/>
  <c r="S20" i="639"/>
  <c r="R20" i="639"/>
  <c r="Q20" i="639"/>
  <c r="P20" i="639"/>
  <c r="O20" i="639"/>
  <c r="N20" i="639"/>
  <c r="M20" i="639"/>
  <c r="L20" i="639"/>
  <c r="K20" i="639"/>
  <c r="J20" i="639"/>
  <c r="I20" i="639"/>
  <c r="H20" i="639"/>
  <c r="G20" i="639"/>
  <c r="F20" i="639"/>
  <c r="E20" i="639"/>
  <c r="D20" i="639"/>
  <c r="C20" i="639"/>
  <c r="S19" i="639"/>
  <c r="R19" i="639"/>
  <c r="Q19" i="639"/>
  <c r="P19" i="639"/>
  <c r="O19" i="639"/>
  <c r="N19" i="639"/>
  <c r="M19" i="639"/>
  <c r="L19" i="639"/>
  <c r="K19" i="639"/>
  <c r="J19" i="639"/>
  <c r="I19" i="639"/>
  <c r="H19" i="639"/>
  <c r="G19" i="639"/>
  <c r="F19" i="639"/>
  <c r="E19" i="639"/>
  <c r="D19" i="639"/>
  <c r="C19" i="639"/>
  <c r="S18" i="639"/>
  <c r="R18" i="639"/>
  <c r="Q18" i="639"/>
  <c r="P18" i="639"/>
  <c r="O18" i="639"/>
  <c r="N18" i="639"/>
  <c r="M18" i="639"/>
  <c r="L18" i="639"/>
  <c r="K18" i="639"/>
  <c r="J18" i="639"/>
  <c r="I18" i="639"/>
  <c r="H18" i="639"/>
  <c r="G18" i="639"/>
  <c r="F18" i="639"/>
  <c r="E18" i="639"/>
  <c r="D18" i="639"/>
  <c r="C18" i="639"/>
  <c r="S16" i="639"/>
  <c r="R16" i="639"/>
  <c r="Q16" i="639"/>
  <c r="P16" i="639"/>
  <c r="O16" i="639"/>
  <c r="N16" i="639"/>
  <c r="M16" i="639"/>
  <c r="L16" i="639"/>
  <c r="K16" i="639"/>
  <c r="J16" i="639"/>
  <c r="I16" i="639"/>
  <c r="H16" i="639"/>
  <c r="G16" i="639"/>
  <c r="F16" i="639"/>
  <c r="E16" i="639"/>
  <c r="D16" i="639"/>
  <c r="C16" i="639"/>
  <c r="S15" i="639"/>
  <c r="R15" i="639"/>
  <c r="Q15" i="639"/>
  <c r="P15" i="639"/>
  <c r="O15" i="639"/>
  <c r="N15" i="639"/>
  <c r="M15" i="639"/>
  <c r="L15" i="639"/>
  <c r="K15" i="639"/>
  <c r="J15" i="639"/>
  <c r="I15" i="639"/>
  <c r="H15" i="639"/>
  <c r="G15" i="639"/>
  <c r="F15" i="639"/>
  <c r="E15" i="639"/>
  <c r="D15" i="639"/>
  <c r="C15" i="639"/>
  <c r="S14" i="639"/>
  <c r="R14" i="639"/>
  <c r="Q14" i="639"/>
  <c r="P14" i="639"/>
  <c r="O14" i="639"/>
  <c r="N14" i="639"/>
  <c r="M14" i="639"/>
  <c r="L14" i="639"/>
  <c r="K14" i="639"/>
  <c r="J14" i="639"/>
  <c r="I14" i="639"/>
  <c r="H14" i="639"/>
  <c r="G14" i="639"/>
  <c r="F14" i="639"/>
  <c r="E14" i="639"/>
  <c r="D14" i="639"/>
  <c r="C14" i="639"/>
  <c r="S13" i="639"/>
  <c r="R13" i="639"/>
  <c r="Q13" i="639"/>
  <c r="P13" i="639"/>
  <c r="O13" i="639"/>
  <c r="N13" i="639"/>
  <c r="M13" i="639"/>
  <c r="L13" i="639"/>
  <c r="K13" i="639"/>
  <c r="J13" i="639"/>
  <c r="I13" i="639"/>
  <c r="H13" i="639"/>
  <c r="G13" i="639"/>
  <c r="F13" i="639"/>
  <c r="E13" i="639"/>
  <c r="D13" i="639"/>
  <c r="C13" i="639"/>
  <c r="S12" i="639"/>
  <c r="R12" i="639"/>
  <c r="Q12" i="639"/>
  <c r="P12" i="639"/>
  <c r="O12" i="639"/>
  <c r="N12" i="639"/>
  <c r="M12" i="639"/>
  <c r="L12" i="639"/>
  <c r="K12" i="639"/>
  <c r="J12" i="639"/>
  <c r="I12" i="639"/>
  <c r="H12" i="639"/>
  <c r="G12" i="639"/>
  <c r="F12" i="639"/>
  <c r="E12" i="639"/>
  <c r="D12" i="639"/>
  <c r="C12" i="639"/>
  <c r="S11" i="639"/>
  <c r="R11" i="639"/>
  <c r="Q11" i="639"/>
  <c r="P11" i="639"/>
  <c r="O11" i="639"/>
  <c r="N11" i="639"/>
  <c r="M11" i="639"/>
  <c r="L11" i="639"/>
  <c r="K11" i="639"/>
  <c r="J11" i="639"/>
  <c r="I11" i="639"/>
  <c r="H11" i="639"/>
  <c r="G11" i="639"/>
  <c r="F11" i="639"/>
  <c r="E11" i="639"/>
  <c r="D11" i="639"/>
  <c r="C11" i="639"/>
  <c r="M3" i="639"/>
  <c r="H3" i="639"/>
  <c r="S27" i="638"/>
  <c r="R27" i="638"/>
  <c r="Q27" i="638"/>
  <c r="P27" i="638"/>
  <c r="O27" i="638"/>
  <c r="N27" i="638"/>
  <c r="M27" i="638"/>
  <c r="L27" i="638"/>
  <c r="K27" i="638"/>
  <c r="J27" i="638"/>
  <c r="I27" i="638"/>
  <c r="H27" i="638"/>
  <c r="G27" i="638"/>
  <c r="F27" i="638"/>
  <c r="E27" i="638"/>
  <c r="D27" i="638"/>
  <c r="S26" i="638"/>
  <c r="R26" i="638"/>
  <c r="Q26" i="638"/>
  <c r="P26" i="638"/>
  <c r="O26" i="638"/>
  <c r="N26" i="638"/>
  <c r="M26" i="638"/>
  <c r="L26" i="638"/>
  <c r="K26" i="638"/>
  <c r="J26" i="638"/>
  <c r="I26" i="638"/>
  <c r="H26" i="638"/>
  <c r="G26" i="638"/>
  <c r="F26" i="638"/>
  <c r="E26" i="638"/>
  <c r="D26" i="638"/>
  <c r="S25" i="638"/>
  <c r="R25" i="638"/>
  <c r="Q25" i="638"/>
  <c r="P25" i="638"/>
  <c r="O25" i="638"/>
  <c r="N25" i="638"/>
  <c r="M25" i="638"/>
  <c r="L25" i="638"/>
  <c r="K25" i="638"/>
  <c r="J25" i="638"/>
  <c r="I25" i="638"/>
  <c r="H25" i="638"/>
  <c r="G25" i="638"/>
  <c r="F25" i="638"/>
  <c r="E25" i="638"/>
  <c r="D25" i="638"/>
  <c r="S24" i="638"/>
  <c r="R24" i="638"/>
  <c r="Q24" i="638"/>
  <c r="P24" i="638"/>
  <c r="O24" i="638"/>
  <c r="N24" i="638"/>
  <c r="M24" i="638"/>
  <c r="L24" i="638"/>
  <c r="K24" i="638"/>
  <c r="J24" i="638"/>
  <c r="I24" i="638"/>
  <c r="H24" i="638"/>
  <c r="G24" i="638"/>
  <c r="F24" i="638"/>
  <c r="E24" i="638"/>
  <c r="D24" i="638"/>
  <c r="S23" i="638"/>
  <c r="R23" i="638"/>
  <c r="Q23" i="638"/>
  <c r="P23" i="638"/>
  <c r="O23" i="638"/>
  <c r="N23" i="638"/>
  <c r="M23" i="638"/>
  <c r="L23" i="638"/>
  <c r="K23" i="638"/>
  <c r="J23" i="638"/>
  <c r="I23" i="638"/>
  <c r="H23" i="638"/>
  <c r="G23" i="638"/>
  <c r="F23" i="638"/>
  <c r="E23" i="638"/>
  <c r="D23" i="638"/>
  <c r="S22" i="638"/>
  <c r="R22" i="638"/>
  <c r="Q22" i="638"/>
  <c r="P22" i="638"/>
  <c r="O22" i="638"/>
  <c r="N22" i="638"/>
  <c r="M22" i="638"/>
  <c r="L22" i="638"/>
  <c r="K22" i="638"/>
  <c r="J22" i="638"/>
  <c r="I22" i="638"/>
  <c r="H22" i="638"/>
  <c r="G22" i="638"/>
  <c r="F22" i="638"/>
  <c r="E22" i="638"/>
  <c r="D22" i="638"/>
  <c r="S21" i="638"/>
  <c r="R21" i="638"/>
  <c r="Q21" i="638"/>
  <c r="P21" i="638"/>
  <c r="O21" i="638"/>
  <c r="N21" i="638"/>
  <c r="M21" i="638"/>
  <c r="L21" i="638"/>
  <c r="K21" i="638"/>
  <c r="J21" i="638"/>
  <c r="I21" i="638"/>
  <c r="H21" i="638"/>
  <c r="G21" i="638"/>
  <c r="F21" i="638"/>
  <c r="E21" i="638"/>
  <c r="D21" i="638"/>
  <c r="S20" i="638"/>
  <c r="R20" i="638"/>
  <c r="Q20" i="638"/>
  <c r="P20" i="638"/>
  <c r="O20" i="638"/>
  <c r="N20" i="638"/>
  <c r="M20" i="638"/>
  <c r="L20" i="638"/>
  <c r="K20" i="638"/>
  <c r="J20" i="638"/>
  <c r="I20" i="638"/>
  <c r="H20" i="638"/>
  <c r="G20" i="638"/>
  <c r="F20" i="638"/>
  <c r="E20" i="638"/>
  <c r="D20" i="638"/>
  <c r="S19" i="638"/>
  <c r="R19" i="638"/>
  <c r="Q19" i="638"/>
  <c r="P19" i="638"/>
  <c r="O19" i="638"/>
  <c r="N19" i="638"/>
  <c r="M19" i="638"/>
  <c r="L19" i="638"/>
  <c r="K19" i="638"/>
  <c r="J19" i="638"/>
  <c r="I19" i="638"/>
  <c r="H19" i="638"/>
  <c r="G19" i="638"/>
  <c r="F19" i="638"/>
  <c r="E19" i="638"/>
  <c r="D19" i="638"/>
  <c r="S18" i="638"/>
  <c r="R18" i="638"/>
  <c r="Q18" i="638"/>
  <c r="P18" i="638"/>
  <c r="O18" i="638"/>
  <c r="N18" i="638"/>
  <c r="M18" i="638"/>
  <c r="L18" i="638"/>
  <c r="K18" i="638"/>
  <c r="J18" i="638"/>
  <c r="I18" i="638"/>
  <c r="H18" i="638"/>
  <c r="G18" i="638"/>
  <c r="F18" i="638"/>
  <c r="E18" i="638"/>
  <c r="D18" i="638"/>
  <c r="S16" i="638"/>
  <c r="R16" i="638"/>
  <c r="Q16" i="638"/>
  <c r="P16" i="638"/>
  <c r="O16" i="638"/>
  <c r="N16" i="638"/>
  <c r="M16" i="638"/>
  <c r="L16" i="638"/>
  <c r="K16" i="638"/>
  <c r="J16" i="638"/>
  <c r="I16" i="638"/>
  <c r="H16" i="638"/>
  <c r="G16" i="638"/>
  <c r="F16" i="638"/>
  <c r="E16" i="638"/>
  <c r="D16" i="638"/>
  <c r="S15" i="638"/>
  <c r="R15" i="638"/>
  <c r="Q15" i="638"/>
  <c r="P15" i="638"/>
  <c r="O15" i="638"/>
  <c r="N15" i="638"/>
  <c r="M15" i="638"/>
  <c r="L15" i="638"/>
  <c r="K15" i="638"/>
  <c r="J15" i="638"/>
  <c r="I15" i="638"/>
  <c r="H15" i="638"/>
  <c r="G15" i="638"/>
  <c r="F15" i="638"/>
  <c r="E15" i="638"/>
  <c r="D15" i="638"/>
  <c r="S14" i="638"/>
  <c r="R14" i="638"/>
  <c r="Q14" i="638"/>
  <c r="P14" i="638"/>
  <c r="O14" i="638"/>
  <c r="N14" i="638"/>
  <c r="M14" i="638"/>
  <c r="L14" i="638"/>
  <c r="K14" i="638"/>
  <c r="J14" i="638"/>
  <c r="I14" i="638"/>
  <c r="H14" i="638"/>
  <c r="G14" i="638"/>
  <c r="F14" i="638"/>
  <c r="E14" i="638"/>
  <c r="D14" i="638"/>
  <c r="S13" i="638"/>
  <c r="R13" i="638"/>
  <c r="Q13" i="638"/>
  <c r="P13" i="638"/>
  <c r="O13" i="638"/>
  <c r="N13" i="638"/>
  <c r="M13" i="638"/>
  <c r="L13" i="638"/>
  <c r="K13" i="638"/>
  <c r="J13" i="638"/>
  <c r="I13" i="638"/>
  <c r="H13" i="638"/>
  <c r="G13" i="638"/>
  <c r="F13" i="638"/>
  <c r="E13" i="638"/>
  <c r="D13" i="638"/>
  <c r="S12" i="638"/>
  <c r="R12" i="638"/>
  <c r="Q12" i="638"/>
  <c r="P12" i="638"/>
  <c r="O12" i="638"/>
  <c r="N12" i="638"/>
  <c r="M12" i="638"/>
  <c r="L12" i="638"/>
  <c r="K12" i="638"/>
  <c r="J12" i="638"/>
  <c r="I12" i="638"/>
  <c r="H12" i="638"/>
  <c r="G12" i="638"/>
  <c r="F12" i="638"/>
  <c r="E12" i="638"/>
  <c r="D12" i="638"/>
  <c r="S11" i="638"/>
  <c r="R11" i="638"/>
  <c r="Q11" i="638"/>
  <c r="P11" i="638"/>
  <c r="O11" i="638"/>
  <c r="N11" i="638"/>
  <c r="M11" i="638"/>
  <c r="L11" i="638"/>
  <c r="K11" i="638"/>
  <c r="J11" i="638"/>
  <c r="I11" i="638"/>
  <c r="H11" i="638"/>
  <c r="G11" i="638"/>
  <c r="F11" i="638"/>
  <c r="E11" i="638"/>
  <c r="D11" i="638"/>
  <c r="M3" i="638"/>
  <c r="H3" i="638"/>
  <c r="S27" i="637"/>
  <c r="R27" i="637"/>
  <c r="Q27" i="637"/>
  <c r="P27" i="637"/>
  <c r="O27" i="637"/>
  <c r="N27" i="637"/>
  <c r="M27" i="637"/>
  <c r="L27" i="637"/>
  <c r="K27" i="637"/>
  <c r="J27" i="637"/>
  <c r="I27" i="637"/>
  <c r="H27" i="637"/>
  <c r="G27" i="637"/>
  <c r="F27" i="637"/>
  <c r="E27" i="637"/>
  <c r="D27" i="637"/>
  <c r="C27" i="637"/>
  <c r="S26" i="637"/>
  <c r="R26" i="637"/>
  <c r="Q26" i="637"/>
  <c r="P26" i="637"/>
  <c r="O26" i="637"/>
  <c r="N26" i="637"/>
  <c r="M26" i="637"/>
  <c r="L26" i="637"/>
  <c r="K26" i="637"/>
  <c r="J26" i="637"/>
  <c r="I26" i="637"/>
  <c r="H26" i="637"/>
  <c r="G26" i="637"/>
  <c r="F26" i="637"/>
  <c r="E26" i="637"/>
  <c r="D26" i="637"/>
  <c r="C26" i="637"/>
  <c r="S25" i="637"/>
  <c r="R25" i="637"/>
  <c r="Q25" i="637"/>
  <c r="P25" i="637"/>
  <c r="O25" i="637"/>
  <c r="N25" i="637"/>
  <c r="M25" i="637"/>
  <c r="L25" i="637"/>
  <c r="K25" i="637"/>
  <c r="J25" i="637"/>
  <c r="I25" i="637"/>
  <c r="H25" i="637"/>
  <c r="G25" i="637"/>
  <c r="F25" i="637"/>
  <c r="E25" i="637"/>
  <c r="D25" i="637"/>
  <c r="C25" i="637"/>
  <c r="S24" i="637"/>
  <c r="R24" i="637"/>
  <c r="Q24" i="637"/>
  <c r="P24" i="637"/>
  <c r="O24" i="637"/>
  <c r="N24" i="637"/>
  <c r="M24" i="637"/>
  <c r="L24" i="637"/>
  <c r="K24" i="637"/>
  <c r="J24" i="637"/>
  <c r="I24" i="637"/>
  <c r="H24" i="637"/>
  <c r="G24" i="637"/>
  <c r="F24" i="637"/>
  <c r="E24" i="637"/>
  <c r="D24" i="637"/>
  <c r="C24" i="637"/>
  <c r="S23" i="637"/>
  <c r="R23" i="637"/>
  <c r="Q23" i="637"/>
  <c r="P23" i="637"/>
  <c r="O23" i="637"/>
  <c r="N23" i="637"/>
  <c r="M23" i="637"/>
  <c r="L23" i="637"/>
  <c r="K23" i="637"/>
  <c r="J23" i="637"/>
  <c r="I23" i="637"/>
  <c r="H23" i="637"/>
  <c r="G23" i="637"/>
  <c r="F23" i="637"/>
  <c r="E23" i="637"/>
  <c r="D23" i="637"/>
  <c r="C23" i="637"/>
  <c r="S22" i="637"/>
  <c r="R22" i="637"/>
  <c r="Q22" i="637"/>
  <c r="P22" i="637"/>
  <c r="O22" i="637"/>
  <c r="N22" i="637"/>
  <c r="M22" i="637"/>
  <c r="L22" i="637"/>
  <c r="K22" i="637"/>
  <c r="J22" i="637"/>
  <c r="I22" i="637"/>
  <c r="H22" i="637"/>
  <c r="G22" i="637"/>
  <c r="F22" i="637"/>
  <c r="E22" i="637"/>
  <c r="D22" i="637"/>
  <c r="C22" i="637"/>
  <c r="S21" i="637"/>
  <c r="R21" i="637"/>
  <c r="Q21" i="637"/>
  <c r="P21" i="637"/>
  <c r="O21" i="637"/>
  <c r="N21" i="637"/>
  <c r="M21" i="637"/>
  <c r="L21" i="637"/>
  <c r="K21" i="637"/>
  <c r="J21" i="637"/>
  <c r="I21" i="637"/>
  <c r="H21" i="637"/>
  <c r="G21" i="637"/>
  <c r="F21" i="637"/>
  <c r="E21" i="637"/>
  <c r="D21" i="637"/>
  <c r="C21" i="637"/>
  <c r="S20" i="637"/>
  <c r="R20" i="637"/>
  <c r="Q20" i="637"/>
  <c r="P20" i="637"/>
  <c r="O20" i="637"/>
  <c r="N20" i="637"/>
  <c r="M20" i="637"/>
  <c r="L20" i="637"/>
  <c r="K20" i="637"/>
  <c r="J20" i="637"/>
  <c r="I20" i="637"/>
  <c r="H20" i="637"/>
  <c r="G20" i="637"/>
  <c r="F20" i="637"/>
  <c r="E20" i="637"/>
  <c r="D20" i="637"/>
  <c r="C20" i="637"/>
  <c r="S19" i="637"/>
  <c r="R19" i="637"/>
  <c r="Q19" i="637"/>
  <c r="P19" i="637"/>
  <c r="O19" i="637"/>
  <c r="N19" i="637"/>
  <c r="M19" i="637"/>
  <c r="L19" i="637"/>
  <c r="K19" i="637"/>
  <c r="J19" i="637"/>
  <c r="I19" i="637"/>
  <c r="H19" i="637"/>
  <c r="G19" i="637"/>
  <c r="F19" i="637"/>
  <c r="E19" i="637"/>
  <c r="D19" i="637"/>
  <c r="C19" i="637"/>
  <c r="S18" i="637"/>
  <c r="R18" i="637"/>
  <c r="Q18" i="637"/>
  <c r="P18" i="637"/>
  <c r="O18" i="637"/>
  <c r="N18" i="637"/>
  <c r="M18" i="637"/>
  <c r="L18" i="637"/>
  <c r="K18" i="637"/>
  <c r="J18" i="637"/>
  <c r="I18" i="637"/>
  <c r="H18" i="637"/>
  <c r="G18" i="637"/>
  <c r="F18" i="637"/>
  <c r="E18" i="637"/>
  <c r="D18" i="637"/>
  <c r="C18" i="637"/>
  <c r="S16" i="637"/>
  <c r="R16" i="637"/>
  <c r="Q16" i="637"/>
  <c r="P16" i="637"/>
  <c r="O16" i="637"/>
  <c r="N16" i="637"/>
  <c r="M16" i="637"/>
  <c r="L16" i="637"/>
  <c r="K16" i="637"/>
  <c r="J16" i="637"/>
  <c r="I16" i="637"/>
  <c r="H16" i="637"/>
  <c r="G16" i="637"/>
  <c r="F16" i="637"/>
  <c r="E16" i="637"/>
  <c r="D16" i="637"/>
  <c r="C16" i="637"/>
  <c r="S15" i="637"/>
  <c r="R15" i="637"/>
  <c r="Q15" i="637"/>
  <c r="P15" i="637"/>
  <c r="O15" i="637"/>
  <c r="N15" i="637"/>
  <c r="M15" i="637"/>
  <c r="L15" i="637"/>
  <c r="K15" i="637"/>
  <c r="J15" i="637"/>
  <c r="I15" i="637"/>
  <c r="H15" i="637"/>
  <c r="G15" i="637"/>
  <c r="F15" i="637"/>
  <c r="E15" i="637"/>
  <c r="D15" i="637"/>
  <c r="C15" i="637"/>
  <c r="S14" i="637"/>
  <c r="R14" i="637"/>
  <c r="Q14" i="637"/>
  <c r="P14" i="637"/>
  <c r="O14" i="637"/>
  <c r="N14" i="637"/>
  <c r="M14" i="637"/>
  <c r="L14" i="637"/>
  <c r="K14" i="637"/>
  <c r="J14" i="637"/>
  <c r="I14" i="637"/>
  <c r="H14" i="637"/>
  <c r="G14" i="637"/>
  <c r="F14" i="637"/>
  <c r="E14" i="637"/>
  <c r="D14" i="637"/>
  <c r="C14" i="637"/>
  <c r="S13" i="637"/>
  <c r="R13" i="637"/>
  <c r="Q13" i="637"/>
  <c r="P13" i="637"/>
  <c r="O13" i="637"/>
  <c r="N13" i="637"/>
  <c r="M13" i="637"/>
  <c r="L13" i="637"/>
  <c r="K13" i="637"/>
  <c r="J13" i="637"/>
  <c r="I13" i="637"/>
  <c r="H13" i="637"/>
  <c r="G13" i="637"/>
  <c r="F13" i="637"/>
  <c r="E13" i="637"/>
  <c r="D13" i="637"/>
  <c r="C13" i="637"/>
  <c r="S12" i="637"/>
  <c r="R12" i="637"/>
  <c r="Q12" i="637"/>
  <c r="P12" i="637"/>
  <c r="O12" i="637"/>
  <c r="N12" i="637"/>
  <c r="M12" i="637"/>
  <c r="L12" i="637"/>
  <c r="K12" i="637"/>
  <c r="J12" i="637"/>
  <c r="I12" i="637"/>
  <c r="H12" i="637"/>
  <c r="G12" i="637"/>
  <c r="F12" i="637"/>
  <c r="E12" i="637"/>
  <c r="D12" i="637"/>
  <c r="C12" i="637"/>
  <c r="S11" i="637"/>
  <c r="R11" i="637"/>
  <c r="Q11" i="637"/>
  <c r="P11" i="637"/>
  <c r="O11" i="637"/>
  <c r="N11" i="637"/>
  <c r="M11" i="637"/>
  <c r="L11" i="637"/>
  <c r="K11" i="637"/>
  <c r="J11" i="637"/>
  <c r="I11" i="637"/>
  <c r="H11" i="637"/>
  <c r="G11" i="637"/>
  <c r="F11" i="637"/>
  <c r="E11" i="637"/>
  <c r="D11" i="637"/>
  <c r="C11" i="637"/>
  <c r="M3" i="637"/>
  <c r="H3" i="637"/>
  <c r="S27" i="636"/>
  <c r="R27" i="636"/>
  <c r="Q27" i="636"/>
  <c r="P27" i="636"/>
  <c r="O27" i="636"/>
  <c r="N27" i="636"/>
  <c r="M27" i="636"/>
  <c r="L27" i="636"/>
  <c r="K27" i="636"/>
  <c r="J27" i="636"/>
  <c r="I27" i="636"/>
  <c r="H27" i="636"/>
  <c r="G27" i="636"/>
  <c r="F27" i="636"/>
  <c r="E27" i="636"/>
  <c r="D27" i="636"/>
  <c r="C27" i="636"/>
  <c r="S26" i="636"/>
  <c r="R26" i="636"/>
  <c r="Q26" i="636"/>
  <c r="P26" i="636"/>
  <c r="O26" i="636"/>
  <c r="N26" i="636"/>
  <c r="M26" i="636"/>
  <c r="L26" i="636"/>
  <c r="K26" i="636"/>
  <c r="J26" i="636"/>
  <c r="I26" i="636"/>
  <c r="H26" i="636"/>
  <c r="G26" i="636"/>
  <c r="F26" i="636"/>
  <c r="E26" i="636"/>
  <c r="D26" i="636"/>
  <c r="C26" i="636"/>
  <c r="S25" i="636"/>
  <c r="R25" i="636"/>
  <c r="Q25" i="636"/>
  <c r="P25" i="636"/>
  <c r="O25" i="636"/>
  <c r="N25" i="636"/>
  <c r="M25" i="636"/>
  <c r="L25" i="636"/>
  <c r="K25" i="636"/>
  <c r="J25" i="636"/>
  <c r="I25" i="636"/>
  <c r="H25" i="636"/>
  <c r="G25" i="636"/>
  <c r="F25" i="636"/>
  <c r="E25" i="636"/>
  <c r="D25" i="636"/>
  <c r="C25" i="636"/>
  <c r="S24" i="636"/>
  <c r="R24" i="636"/>
  <c r="Q24" i="636"/>
  <c r="P24" i="636"/>
  <c r="O24" i="636"/>
  <c r="N24" i="636"/>
  <c r="M24" i="636"/>
  <c r="L24" i="636"/>
  <c r="K24" i="636"/>
  <c r="J24" i="636"/>
  <c r="I24" i="636"/>
  <c r="H24" i="636"/>
  <c r="G24" i="636"/>
  <c r="F24" i="636"/>
  <c r="E24" i="636"/>
  <c r="D24" i="636"/>
  <c r="C24" i="636"/>
  <c r="S23" i="636"/>
  <c r="R23" i="636"/>
  <c r="Q23" i="636"/>
  <c r="P23" i="636"/>
  <c r="O23" i="636"/>
  <c r="N23" i="636"/>
  <c r="M23" i="636"/>
  <c r="L23" i="636"/>
  <c r="K23" i="636"/>
  <c r="J23" i="636"/>
  <c r="I23" i="636"/>
  <c r="H23" i="636"/>
  <c r="G23" i="636"/>
  <c r="F23" i="636"/>
  <c r="E23" i="636"/>
  <c r="D23" i="636"/>
  <c r="C23" i="636"/>
  <c r="S22" i="636"/>
  <c r="R22" i="636"/>
  <c r="Q22" i="636"/>
  <c r="P22" i="636"/>
  <c r="O22" i="636"/>
  <c r="N22" i="636"/>
  <c r="M22" i="636"/>
  <c r="L22" i="636"/>
  <c r="K22" i="636"/>
  <c r="J22" i="636"/>
  <c r="I22" i="636"/>
  <c r="H22" i="636"/>
  <c r="G22" i="636"/>
  <c r="F22" i="636"/>
  <c r="E22" i="636"/>
  <c r="D22" i="636"/>
  <c r="C22" i="636"/>
  <c r="S21" i="636"/>
  <c r="R21" i="636"/>
  <c r="Q21" i="636"/>
  <c r="P21" i="636"/>
  <c r="O21" i="636"/>
  <c r="N21" i="636"/>
  <c r="M21" i="636"/>
  <c r="L21" i="636"/>
  <c r="K21" i="636"/>
  <c r="J21" i="636"/>
  <c r="I21" i="636"/>
  <c r="H21" i="636"/>
  <c r="G21" i="636"/>
  <c r="F21" i="636"/>
  <c r="E21" i="636"/>
  <c r="D21" i="636"/>
  <c r="C21" i="636"/>
  <c r="S20" i="636"/>
  <c r="R20" i="636"/>
  <c r="Q20" i="636"/>
  <c r="P20" i="636"/>
  <c r="O20" i="636"/>
  <c r="N20" i="636"/>
  <c r="M20" i="636"/>
  <c r="L20" i="636"/>
  <c r="K20" i="636"/>
  <c r="J20" i="636"/>
  <c r="I20" i="636"/>
  <c r="H20" i="636"/>
  <c r="G20" i="636"/>
  <c r="F20" i="636"/>
  <c r="E20" i="636"/>
  <c r="D20" i="636"/>
  <c r="C20" i="636"/>
  <c r="S19" i="636"/>
  <c r="R19" i="636"/>
  <c r="Q19" i="636"/>
  <c r="P19" i="636"/>
  <c r="O19" i="636"/>
  <c r="N19" i="636"/>
  <c r="M19" i="636"/>
  <c r="L19" i="636"/>
  <c r="K19" i="636"/>
  <c r="J19" i="636"/>
  <c r="I19" i="636"/>
  <c r="H19" i="636"/>
  <c r="G19" i="636"/>
  <c r="F19" i="636"/>
  <c r="E19" i="636"/>
  <c r="D19" i="636"/>
  <c r="C19" i="636"/>
  <c r="S18" i="636"/>
  <c r="R18" i="636"/>
  <c r="Q18" i="636"/>
  <c r="P18" i="636"/>
  <c r="O18" i="636"/>
  <c r="N18" i="636"/>
  <c r="M18" i="636"/>
  <c r="L18" i="636"/>
  <c r="K18" i="636"/>
  <c r="J18" i="636"/>
  <c r="I18" i="636"/>
  <c r="H18" i="636"/>
  <c r="G18" i="636"/>
  <c r="F18" i="636"/>
  <c r="E18" i="636"/>
  <c r="D18" i="636"/>
  <c r="C18" i="636"/>
  <c r="S16" i="636"/>
  <c r="R16" i="636"/>
  <c r="Q16" i="636"/>
  <c r="P16" i="636"/>
  <c r="O16" i="636"/>
  <c r="N16" i="636"/>
  <c r="M16" i="636"/>
  <c r="L16" i="636"/>
  <c r="K16" i="636"/>
  <c r="J16" i="636"/>
  <c r="I16" i="636"/>
  <c r="H16" i="636"/>
  <c r="G16" i="636"/>
  <c r="F16" i="636"/>
  <c r="E16" i="636"/>
  <c r="D16" i="636"/>
  <c r="C16" i="636"/>
  <c r="S15" i="636"/>
  <c r="R15" i="636"/>
  <c r="Q15" i="636"/>
  <c r="P15" i="636"/>
  <c r="O15" i="636"/>
  <c r="N15" i="636"/>
  <c r="M15" i="636"/>
  <c r="L15" i="636"/>
  <c r="K15" i="636"/>
  <c r="J15" i="636"/>
  <c r="I15" i="636"/>
  <c r="H15" i="636"/>
  <c r="G15" i="636"/>
  <c r="F15" i="636"/>
  <c r="E15" i="636"/>
  <c r="D15" i="636"/>
  <c r="C15" i="636"/>
  <c r="S14" i="636"/>
  <c r="R14" i="636"/>
  <c r="Q14" i="636"/>
  <c r="P14" i="636"/>
  <c r="O14" i="636"/>
  <c r="N14" i="636"/>
  <c r="M14" i="636"/>
  <c r="L14" i="636"/>
  <c r="K14" i="636"/>
  <c r="J14" i="636"/>
  <c r="I14" i="636"/>
  <c r="H14" i="636"/>
  <c r="G14" i="636"/>
  <c r="F14" i="636"/>
  <c r="E14" i="636"/>
  <c r="D14" i="636"/>
  <c r="C14" i="636"/>
  <c r="S13" i="636"/>
  <c r="R13" i="636"/>
  <c r="Q13" i="636"/>
  <c r="P13" i="636"/>
  <c r="O13" i="636"/>
  <c r="N13" i="636"/>
  <c r="M13" i="636"/>
  <c r="L13" i="636"/>
  <c r="K13" i="636"/>
  <c r="J13" i="636"/>
  <c r="I13" i="636"/>
  <c r="H13" i="636"/>
  <c r="G13" i="636"/>
  <c r="F13" i="636"/>
  <c r="E13" i="636"/>
  <c r="D13" i="636"/>
  <c r="C13" i="636"/>
  <c r="S12" i="636"/>
  <c r="R12" i="636"/>
  <c r="Q12" i="636"/>
  <c r="P12" i="636"/>
  <c r="O12" i="636"/>
  <c r="N12" i="636"/>
  <c r="M12" i="636"/>
  <c r="L12" i="636"/>
  <c r="K12" i="636"/>
  <c r="J12" i="636"/>
  <c r="I12" i="636"/>
  <c r="H12" i="636"/>
  <c r="G12" i="636"/>
  <c r="F12" i="636"/>
  <c r="E12" i="636"/>
  <c r="D12" i="636"/>
  <c r="C12" i="636"/>
  <c r="S11" i="636"/>
  <c r="R11" i="636"/>
  <c r="Q11" i="636"/>
  <c r="P11" i="636"/>
  <c r="O11" i="636"/>
  <c r="N11" i="636"/>
  <c r="M11" i="636"/>
  <c r="L11" i="636"/>
  <c r="K11" i="636"/>
  <c r="J11" i="636"/>
  <c r="I11" i="636"/>
  <c r="H11" i="636"/>
  <c r="G11" i="636"/>
  <c r="F11" i="636"/>
  <c r="E11" i="636"/>
  <c r="D11" i="636"/>
  <c r="C11" i="636"/>
  <c r="M3" i="636"/>
  <c r="H3" i="636"/>
  <c r="S27" i="635"/>
  <c r="R27" i="635"/>
  <c r="Q27" i="635"/>
  <c r="P27" i="635"/>
  <c r="O27" i="635"/>
  <c r="N27" i="635"/>
  <c r="M27" i="635"/>
  <c r="L27" i="635"/>
  <c r="K27" i="635"/>
  <c r="J27" i="635"/>
  <c r="I27" i="635"/>
  <c r="H27" i="635"/>
  <c r="G27" i="635"/>
  <c r="F27" i="635"/>
  <c r="E27" i="635"/>
  <c r="D27" i="635"/>
  <c r="C27" i="635"/>
  <c r="S26" i="635"/>
  <c r="R26" i="635"/>
  <c r="Q26" i="635"/>
  <c r="P26" i="635"/>
  <c r="O26" i="635"/>
  <c r="N26" i="635"/>
  <c r="M26" i="635"/>
  <c r="L26" i="635"/>
  <c r="K26" i="635"/>
  <c r="J26" i="635"/>
  <c r="I26" i="635"/>
  <c r="H26" i="635"/>
  <c r="G26" i="635"/>
  <c r="F26" i="635"/>
  <c r="E26" i="635"/>
  <c r="D26" i="635"/>
  <c r="C26" i="635"/>
  <c r="S25" i="635"/>
  <c r="R25" i="635"/>
  <c r="Q25" i="635"/>
  <c r="P25" i="635"/>
  <c r="O25" i="635"/>
  <c r="N25" i="635"/>
  <c r="M25" i="635"/>
  <c r="L25" i="635"/>
  <c r="K25" i="635"/>
  <c r="J25" i="635"/>
  <c r="I25" i="635"/>
  <c r="H25" i="635"/>
  <c r="G25" i="635"/>
  <c r="F25" i="635"/>
  <c r="E25" i="635"/>
  <c r="D25" i="635"/>
  <c r="C25" i="635"/>
  <c r="S24" i="635"/>
  <c r="R24" i="635"/>
  <c r="Q24" i="635"/>
  <c r="P24" i="635"/>
  <c r="O24" i="635"/>
  <c r="N24" i="635"/>
  <c r="M24" i="635"/>
  <c r="L24" i="635"/>
  <c r="K24" i="635"/>
  <c r="J24" i="635"/>
  <c r="I24" i="635"/>
  <c r="H24" i="635"/>
  <c r="G24" i="635"/>
  <c r="F24" i="635"/>
  <c r="E24" i="635"/>
  <c r="D24" i="635"/>
  <c r="C24" i="635"/>
  <c r="S23" i="635"/>
  <c r="R23" i="635"/>
  <c r="Q23" i="635"/>
  <c r="P23" i="635"/>
  <c r="O23" i="635"/>
  <c r="N23" i="635"/>
  <c r="M23" i="635"/>
  <c r="L23" i="635"/>
  <c r="K23" i="635"/>
  <c r="J23" i="635"/>
  <c r="I23" i="635"/>
  <c r="H23" i="635"/>
  <c r="G23" i="635"/>
  <c r="F23" i="635"/>
  <c r="E23" i="635"/>
  <c r="D23" i="635"/>
  <c r="C23" i="635"/>
  <c r="S22" i="635"/>
  <c r="R22" i="635"/>
  <c r="Q22" i="635"/>
  <c r="P22" i="635"/>
  <c r="O22" i="635"/>
  <c r="N22" i="635"/>
  <c r="M22" i="635"/>
  <c r="L22" i="635"/>
  <c r="K22" i="635"/>
  <c r="J22" i="635"/>
  <c r="I22" i="635"/>
  <c r="H22" i="635"/>
  <c r="G22" i="635"/>
  <c r="F22" i="635"/>
  <c r="E22" i="635"/>
  <c r="D22" i="635"/>
  <c r="C22" i="635"/>
  <c r="S21" i="635"/>
  <c r="R21" i="635"/>
  <c r="Q21" i="635"/>
  <c r="P21" i="635"/>
  <c r="O21" i="635"/>
  <c r="N21" i="635"/>
  <c r="M21" i="635"/>
  <c r="L21" i="635"/>
  <c r="K21" i="635"/>
  <c r="J21" i="635"/>
  <c r="I21" i="635"/>
  <c r="H21" i="635"/>
  <c r="G21" i="635"/>
  <c r="F21" i="635"/>
  <c r="E21" i="635"/>
  <c r="D21" i="635"/>
  <c r="C21" i="635"/>
  <c r="S20" i="635"/>
  <c r="R20" i="635"/>
  <c r="Q20" i="635"/>
  <c r="P20" i="635"/>
  <c r="O20" i="635"/>
  <c r="N20" i="635"/>
  <c r="M20" i="635"/>
  <c r="L20" i="635"/>
  <c r="K20" i="635"/>
  <c r="J20" i="635"/>
  <c r="I20" i="635"/>
  <c r="H20" i="635"/>
  <c r="G20" i="635"/>
  <c r="F20" i="635"/>
  <c r="E20" i="635"/>
  <c r="D20" i="635"/>
  <c r="C20" i="635"/>
  <c r="S19" i="635"/>
  <c r="R19" i="635"/>
  <c r="Q19" i="635"/>
  <c r="P19" i="635"/>
  <c r="O19" i="635"/>
  <c r="N19" i="635"/>
  <c r="M19" i="635"/>
  <c r="L19" i="635"/>
  <c r="K19" i="635"/>
  <c r="J19" i="635"/>
  <c r="I19" i="635"/>
  <c r="H19" i="635"/>
  <c r="G19" i="635"/>
  <c r="F19" i="635"/>
  <c r="E19" i="635"/>
  <c r="D19" i="635"/>
  <c r="C19" i="635"/>
  <c r="S18" i="635"/>
  <c r="R18" i="635"/>
  <c r="Q18" i="635"/>
  <c r="P18" i="635"/>
  <c r="O18" i="635"/>
  <c r="N18" i="635"/>
  <c r="M18" i="635"/>
  <c r="L18" i="635"/>
  <c r="K18" i="635"/>
  <c r="J18" i="635"/>
  <c r="I18" i="635"/>
  <c r="H18" i="635"/>
  <c r="G18" i="635"/>
  <c r="F18" i="635"/>
  <c r="E18" i="635"/>
  <c r="D18" i="635"/>
  <c r="C18" i="635"/>
  <c r="S16" i="635"/>
  <c r="R16" i="635"/>
  <c r="Q16" i="635"/>
  <c r="P16" i="635"/>
  <c r="O16" i="635"/>
  <c r="N16" i="635"/>
  <c r="M16" i="635"/>
  <c r="L16" i="635"/>
  <c r="K16" i="635"/>
  <c r="J16" i="635"/>
  <c r="I16" i="635"/>
  <c r="H16" i="635"/>
  <c r="G16" i="635"/>
  <c r="F16" i="635"/>
  <c r="E16" i="635"/>
  <c r="D16" i="635"/>
  <c r="C16" i="635"/>
  <c r="S15" i="635"/>
  <c r="R15" i="635"/>
  <c r="Q15" i="635"/>
  <c r="P15" i="635"/>
  <c r="O15" i="635"/>
  <c r="N15" i="635"/>
  <c r="M15" i="635"/>
  <c r="L15" i="635"/>
  <c r="K15" i="635"/>
  <c r="J15" i="635"/>
  <c r="I15" i="635"/>
  <c r="H15" i="635"/>
  <c r="G15" i="635"/>
  <c r="F15" i="635"/>
  <c r="E15" i="635"/>
  <c r="D15" i="635"/>
  <c r="C15" i="635"/>
  <c r="S14" i="635"/>
  <c r="R14" i="635"/>
  <c r="Q14" i="635"/>
  <c r="P14" i="635"/>
  <c r="O14" i="635"/>
  <c r="N14" i="635"/>
  <c r="M14" i="635"/>
  <c r="L14" i="635"/>
  <c r="K14" i="635"/>
  <c r="J14" i="635"/>
  <c r="I14" i="635"/>
  <c r="H14" i="635"/>
  <c r="G14" i="635"/>
  <c r="F14" i="635"/>
  <c r="E14" i="635"/>
  <c r="D14" i="635"/>
  <c r="C14" i="635"/>
  <c r="S13" i="635"/>
  <c r="R13" i="635"/>
  <c r="Q13" i="635"/>
  <c r="P13" i="635"/>
  <c r="O13" i="635"/>
  <c r="N13" i="635"/>
  <c r="M13" i="635"/>
  <c r="L13" i="635"/>
  <c r="K13" i="635"/>
  <c r="J13" i="635"/>
  <c r="I13" i="635"/>
  <c r="H13" i="635"/>
  <c r="G13" i="635"/>
  <c r="F13" i="635"/>
  <c r="E13" i="635"/>
  <c r="D13" i="635"/>
  <c r="C13" i="635"/>
  <c r="S12" i="635"/>
  <c r="R12" i="635"/>
  <c r="Q12" i="635"/>
  <c r="P12" i="635"/>
  <c r="O12" i="635"/>
  <c r="N12" i="635"/>
  <c r="M12" i="635"/>
  <c r="L12" i="635"/>
  <c r="K12" i="635"/>
  <c r="J12" i="635"/>
  <c r="I12" i="635"/>
  <c r="H12" i="635"/>
  <c r="G12" i="635"/>
  <c r="F12" i="635"/>
  <c r="E12" i="635"/>
  <c r="D12" i="635"/>
  <c r="C12" i="635"/>
  <c r="S11" i="635"/>
  <c r="R11" i="635"/>
  <c r="Q11" i="635"/>
  <c r="P11" i="635"/>
  <c r="O11" i="635"/>
  <c r="N11" i="635"/>
  <c r="M11" i="635"/>
  <c r="L11" i="635"/>
  <c r="K11" i="635"/>
  <c r="J11" i="635"/>
  <c r="I11" i="635"/>
  <c r="H11" i="635"/>
  <c r="G11" i="635"/>
  <c r="F11" i="635"/>
  <c r="E11" i="635"/>
  <c r="D11" i="635"/>
  <c r="C11" i="635"/>
  <c r="M3" i="635"/>
  <c r="H3" i="635"/>
  <c r="S27" i="634"/>
  <c r="R27" i="634"/>
  <c r="Q27" i="634"/>
  <c r="P27" i="634"/>
  <c r="O27" i="634"/>
  <c r="N27" i="634"/>
  <c r="M27" i="634"/>
  <c r="L27" i="634"/>
  <c r="K27" i="634"/>
  <c r="J27" i="634"/>
  <c r="I27" i="634"/>
  <c r="H27" i="634"/>
  <c r="G27" i="634"/>
  <c r="F27" i="634"/>
  <c r="E27" i="634"/>
  <c r="D27" i="634"/>
  <c r="C27" i="634"/>
  <c r="S26" i="634"/>
  <c r="R26" i="634"/>
  <c r="Q26" i="634"/>
  <c r="P26" i="634"/>
  <c r="O26" i="634"/>
  <c r="N26" i="634"/>
  <c r="M26" i="634"/>
  <c r="L26" i="634"/>
  <c r="K26" i="634"/>
  <c r="J26" i="634"/>
  <c r="I26" i="634"/>
  <c r="H26" i="634"/>
  <c r="G26" i="634"/>
  <c r="F26" i="634"/>
  <c r="E26" i="634"/>
  <c r="D26" i="634"/>
  <c r="C26" i="634"/>
  <c r="S25" i="634"/>
  <c r="R25" i="634"/>
  <c r="Q25" i="634"/>
  <c r="P25" i="634"/>
  <c r="O25" i="634"/>
  <c r="N25" i="634"/>
  <c r="M25" i="634"/>
  <c r="L25" i="634"/>
  <c r="K25" i="634"/>
  <c r="J25" i="634"/>
  <c r="I25" i="634"/>
  <c r="H25" i="634"/>
  <c r="G25" i="634"/>
  <c r="F25" i="634"/>
  <c r="E25" i="634"/>
  <c r="D25" i="634"/>
  <c r="C25" i="634"/>
  <c r="S24" i="634"/>
  <c r="R24" i="634"/>
  <c r="Q24" i="634"/>
  <c r="P24" i="634"/>
  <c r="O24" i="634"/>
  <c r="N24" i="634"/>
  <c r="M24" i="634"/>
  <c r="L24" i="634"/>
  <c r="K24" i="634"/>
  <c r="J24" i="634"/>
  <c r="I24" i="634"/>
  <c r="H24" i="634"/>
  <c r="G24" i="634"/>
  <c r="F24" i="634"/>
  <c r="E24" i="634"/>
  <c r="D24" i="634"/>
  <c r="C24" i="634"/>
  <c r="S23" i="634"/>
  <c r="R23" i="634"/>
  <c r="Q23" i="634"/>
  <c r="P23" i="634"/>
  <c r="O23" i="634"/>
  <c r="N23" i="634"/>
  <c r="M23" i="634"/>
  <c r="L23" i="634"/>
  <c r="K23" i="634"/>
  <c r="J23" i="634"/>
  <c r="I23" i="634"/>
  <c r="H23" i="634"/>
  <c r="G23" i="634"/>
  <c r="F23" i="634"/>
  <c r="E23" i="634"/>
  <c r="D23" i="634"/>
  <c r="C23" i="634"/>
  <c r="S22" i="634"/>
  <c r="R22" i="634"/>
  <c r="Q22" i="634"/>
  <c r="P22" i="634"/>
  <c r="O22" i="634"/>
  <c r="N22" i="634"/>
  <c r="M22" i="634"/>
  <c r="L22" i="634"/>
  <c r="K22" i="634"/>
  <c r="J22" i="634"/>
  <c r="I22" i="634"/>
  <c r="H22" i="634"/>
  <c r="G22" i="634"/>
  <c r="F22" i="634"/>
  <c r="E22" i="634"/>
  <c r="D22" i="634"/>
  <c r="C22" i="634"/>
  <c r="S21" i="634"/>
  <c r="R21" i="634"/>
  <c r="Q21" i="634"/>
  <c r="P21" i="634"/>
  <c r="O21" i="634"/>
  <c r="N21" i="634"/>
  <c r="M21" i="634"/>
  <c r="L21" i="634"/>
  <c r="K21" i="634"/>
  <c r="J21" i="634"/>
  <c r="I21" i="634"/>
  <c r="H21" i="634"/>
  <c r="G21" i="634"/>
  <c r="F21" i="634"/>
  <c r="E21" i="634"/>
  <c r="D21" i="634"/>
  <c r="C21" i="634"/>
  <c r="S20" i="634"/>
  <c r="R20" i="634"/>
  <c r="Q20" i="634"/>
  <c r="P20" i="634"/>
  <c r="O20" i="634"/>
  <c r="N20" i="634"/>
  <c r="M20" i="634"/>
  <c r="L20" i="634"/>
  <c r="K20" i="634"/>
  <c r="J20" i="634"/>
  <c r="I20" i="634"/>
  <c r="H20" i="634"/>
  <c r="G20" i="634"/>
  <c r="F20" i="634"/>
  <c r="E20" i="634"/>
  <c r="D20" i="634"/>
  <c r="C20" i="634"/>
  <c r="S19" i="634"/>
  <c r="R19" i="634"/>
  <c r="Q19" i="634"/>
  <c r="P19" i="634"/>
  <c r="O19" i="634"/>
  <c r="N19" i="634"/>
  <c r="M19" i="634"/>
  <c r="L19" i="634"/>
  <c r="K19" i="634"/>
  <c r="J19" i="634"/>
  <c r="I19" i="634"/>
  <c r="H19" i="634"/>
  <c r="G19" i="634"/>
  <c r="F19" i="634"/>
  <c r="E19" i="634"/>
  <c r="D19" i="634"/>
  <c r="C19" i="634"/>
  <c r="S18" i="634"/>
  <c r="R18" i="634"/>
  <c r="Q18" i="634"/>
  <c r="P18" i="634"/>
  <c r="O18" i="634"/>
  <c r="N18" i="634"/>
  <c r="M18" i="634"/>
  <c r="L18" i="634"/>
  <c r="K18" i="634"/>
  <c r="J18" i="634"/>
  <c r="I18" i="634"/>
  <c r="H18" i="634"/>
  <c r="G18" i="634"/>
  <c r="F18" i="634"/>
  <c r="E18" i="634"/>
  <c r="D18" i="634"/>
  <c r="C18" i="634"/>
  <c r="S16" i="634"/>
  <c r="R16" i="634"/>
  <c r="Q16" i="634"/>
  <c r="P16" i="634"/>
  <c r="O16" i="634"/>
  <c r="N16" i="634"/>
  <c r="M16" i="634"/>
  <c r="L16" i="634"/>
  <c r="K16" i="634"/>
  <c r="J16" i="634"/>
  <c r="I16" i="634"/>
  <c r="H16" i="634"/>
  <c r="G16" i="634"/>
  <c r="F16" i="634"/>
  <c r="E16" i="634"/>
  <c r="D16" i="634"/>
  <c r="C16" i="634"/>
  <c r="S15" i="634"/>
  <c r="R15" i="634"/>
  <c r="Q15" i="634"/>
  <c r="P15" i="634"/>
  <c r="O15" i="634"/>
  <c r="N15" i="634"/>
  <c r="M15" i="634"/>
  <c r="L15" i="634"/>
  <c r="K15" i="634"/>
  <c r="J15" i="634"/>
  <c r="I15" i="634"/>
  <c r="H15" i="634"/>
  <c r="G15" i="634"/>
  <c r="F15" i="634"/>
  <c r="E15" i="634"/>
  <c r="D15" i="634"/>
  <c r="C15" i="634"/>
  <c r="S14" i="634"/>
  <c r="R14" i="634"/>
  <c r="Q14" i="634"/>
  <c r="P14" i="634"/>
  <c r="O14" i="634"/>
  <c r="N14" i="634"/>
  <c r="M14" i="634"/>
  <c r="L14" i="634"/>
  <c r="K14" i="634"/>
  <c r="J14" i="634"/>
  <c r="I14" i="634"/>
  <c r="H14" i="634"/>
  <c r="G14" i="634"/>
  <c r="F14" i="634"/>
  <c r="E14" i="634"/>
  <c r="D14" i="634"/>
  <c r="C14" i="634"/>
  <c r="S13" i="634"/>
  <c r="R13" i="634"/>
  <c r="Q13" i="634"/>
  <c r="P13" i="634"/>
  <c r="O13" i="634"/>
  <c r="N13" i="634"/>
  <c r="M13" i="634"/>
  <c r="L13" i="634"/>
  <c r="K13" i="634"/>
  <c r="J13" i="634"/>
  <c r="I13" i="634"/>
  <c r="H13" i="634"/>
  <c r="G13" i="634"/>
  <c r="F13" i="634"/>
  <c r="E13" i="634"/>
  <c r="D13" i="634"/>
  <c r="C13" i="634"/>
  <c r="S12" i="634"/>
  <c r="R12" i="634"/>
  <c r="Q12" i="634"/>
  <c r="P12" i="634"/>
  <c r="O12" i="634"/>
  <c r="N12" i="634"/>
  <c r="M12" i="634"/>
  <c r="L12" i="634"/>
  <c r="K12" i="634"/>
  <c r="J12" i="634"/>
  <c r="I12" i="634"/>
  <c r="H12" i="634"/>
  <c r="G12" i="634"/>
  <c r="F12" i="634"/>
  <c r="E12" i="634"/>
  <c r="D12" i="634"/>
  <c r="C12" i="634"/>
  <c r="S11" i="634"/>
  <c r="R11" i="634"/>
  <c r="Q11" i="634"/>
  <c r="P11" i="634"/>
  <c r="O11" i="634"/>
  <c r="N11" i="634"/>
  <c r="M11" i="634"/>
  <c r="L11" i="634"/>
  <c r="K11" i="634"/>
  <c r="J11" i="634"/>
  <c r="I11" i="634"/>
  <c r="H11" i="634"/>
  <c r="G11" i="634"/>
  <c r="F11" i="634"/>
  <c r="E11" i="634"/>
  <c r="D11" i="634"/>
  <c r="C11" i="634"/>
  <c r="M3" i="634"/>
  <c r="H3" i="634"/>
  <c r="S27" i="633"/>
  <c r="R27" i="633"/>
  <c r="Q27" i="633"/>
  <c r="P27" i="633"/>
  <c r="O27" i="633"/>
  <c r="N27" i="633"/>
  <c r="M27" i="633"/>
  <c r="L27" i="633"/>
  <c r="K27" i="633"/>
  <c r="J27" i="633"/>
  <c r="I27" i="633"/>
  <c r="H27" i="633"/>
  <c r="G27" i="633"/>
  <c r="F27" i="633"/>
  <c r="E27" i="633"/>
  <c r="D27" i="633"/>
  <c r="C27" i="633"/>
  <c r="S26" i="633"/>
  <c r="R26" i="633"/>
  <c r="Q26" i="633"/>
  <c r="P26" i="633"/>
  <c r="O26" i="633"/>
  <c r="N26" i="633"/>
  <c r="M26" i="633"/>
  <c r="L26" i="633"/>
  <c r="K26" i="633"/>
  <c r="J26" i="633"/>
  <c r="I26" i="633"/>
  <c r="H26" i="633"/>
  <c r="G26" i="633"/>
  <c r="F26" i="633"/>
  <c r="E26" i="633"/>
  <c r="D26" i="633"/>
  <c r="C26" i="633"/>
  <c r="S25" i="633"/>
  <c r="R25" i="633"/>
  <c r="Q25" i="633"/>
  <c r="P25" i="633"/>
  <c r="O25" i="633"/>
  <c r="N25" i="633"/>
  <c r="M25" i="633"/>
  <c r="L25" i="633"/>
  <c r="K25" i="633"/>
  <c r="J25" i="633"/>
  <c r="I25" i="633"/>
  <c r="H25" i="633"/>
  <c r="G25" i="633"/>
  <c r="F25" i="633"/>
  <c r="E25" i="633"/>
  <c r="D25" i="633"/>
  <c r="C25" i="633"/>
  <c r="S24" i="633"/>
  <c r="R24" i="633"/>
  <c r="Q24" i="633"/>
  <c r="P24" i="633"/>
  <c r="O24" i="633"/>
  <c r="N24" i="633"/>
  <c r="M24" i="633"/>
  <c r="L24" i="633"/>
  <c r="K24" i="633"/>
  <c r="J24" i="633"/>
  <c r="I24" i="633"/>
  <c r="H24" i="633"/>
  <c r="G24" i="633"/>
  <c r="F24" i="633"/>
  <c r="E24" i="633"/>
  <c r="D24" i="633"/>
  <c r="C24" i="633"/>
  <c r="S23" i="633"/>
  <c r="R23" i="633"/>
  <c r="Q23" i="633"/>
  <c r="P23" i="633"/>
  <c r="O23" i="633"/>
  <c r="N23" i="633"/>
  <c r="M23" i="633"/>
  <c r="L23" i="633"/>
  <c r="K23" i="633"/>
  <c r="J23" i="633"/>
  <c r="I23" i="633"/>
  <c r="H23" i="633"/>
  <c r="G23" i="633"/>
  <c r="F23" i="633"/>
  <c r="E23" i="633"/>
  <c r="D23" i="633"/>
  <c r="C23" i="633"/>
  <c r="S22" i="633"/>
  <c r="R22" i="633"/>
  <c r="Q22" i="633"/>
  <c r="P22" i="633"/>
  <c r="O22" i="633"/>
  <c r="N22" i="633"/>
  <c r="M22" i="633"/>
  <c r="L22" i="633"/>
  <c r="K22" i="633"/>
  <c r="J22" i="633"/>
  <c r="I22" i="633"/>
  <c r="H22" i="633"/>
  <c r="G22" i="633"/>
  <c r="F22" i="633"/>
  <c r="E22" i="633"/>
  <c r="D22" i="633"/>
  <c r="C22" i="633"/>
  <c r="S21" i="633"/>
  <c r="R21" i="633"/>
  <c r="Q21" i="633"/>
  <c r="P21" i="633"/>
  <c r="O21" i="633"/>
  <c r="N21" i="633"/>
  <c r="M21" i="633"/>
  <c r="L21" i="633"/>
  <c r="K21" i="633"/>
  <c r="J21" i="633"/>
  <c r="I21" i="633"/>
  <c r="H21" i="633"/>
  <c r="G21" i="633"/>
  <c r="F21" i="633"/>
  <c r="E21" i="633"/>
  <c r="D21" i="633"/>
  <c r="C21" i="633"/>
  <c r="S20" i="633"/>
  <c r="R20" i="633"/>
  <c r="Q20" i="633"/>
  <c r="P20" i="633"/>
  <c r="O20" i="633"/>
  <c r="N20" i="633"/>
  <c r="M20" i="633"/>
  <c r="L20" i="633"/>
  <c r="K20" i="633"/>
  <c r="J20" i="633"/>
  <c r="I20" i="633"/>
  <c r="H20" i="633"/>
  <c r="G20" i="633"/>
  <c r="F20" i="633"/>
  <c r="E20" i="633"/>
  <c r="D20" i="633"/>
  <c r="C20" i="633"/>
  <c r="S19" i="633"/>
  <c r="R19" i="633"/>
  <c r="Q19" i="633"/>
  <c r="P19" i="633"/>
  <c r="O19" i="633"/>
  <c r="N19" i="633"/>
  <c r="M19" i="633"/>
  <c r="L19" i="633"/>
  <c r="K19" i="633"/>
  <c r="J19" i="633"/>
  <c r="I19" i="633"/>
  <c r="H19" i="633"/>
  <c r="G19" i="633"/>
  <c r="F19" i="633"/>
  <c r="E19" i="633"/>
  <c r="D19" i="633"/>
  <c r="C19" i="633"/>
  <c r="S18" i="633"/>
  <c r="R18" i="633"/>
  <c r="Q18" i="633"/>
  <c r="P18" i="633"/>
  <c r="O18" i="633"/>
  <c r="N18" i="633"/>
  <c r="M18" i="633"/>
  <c r="L18" i="633"/>
  <c r="K18" i="633"/>
  <c r="J18" i="633"/>
  <c r="I18" i="633"/>
  <c r="H18" i="633"/>
  <c r="G18" i="633"/>
  <c r="F18" i="633"/>
  <c r="E18" i="633"/>
  <c r="D18" i="633"/>
  <c r="C18" i="633"/>
  <c r="S16" i="633"/>
  <c r="R16" i="633"/>
  <c r="Q16" i="633"/>
  <c r="P16" i="633"/>
  <c r="O16" i="633"/>
  <c r="N16" i="633"/>
  <c r="M16" i="633"/>
  <c r="L16" i="633"/>
  <c r="K16" i="633"/>
  <c r="J16" i="633"/>
  <c r="I16" i="633"/>
  <c r="H16" i="633"/>
  <c r="G16" i="633"/>
  <c r="F16" i="633"/>
  <c r="E16" i="633"/>
  <c r="D16" i="633"/>
  <c r="C16" i="633"/>
  <c r="S15" i="633"/>
  <c r="R15" i="633"/>
  <c r="Q15" i="633"/>
  <c r="P15" i="633"/>
  <c r="O15" i="633"/>
  <c r="N15" i="633"/>
  <c r="M15" i="633"/>
  <c r="L15" i="633"/>
  <c r="K15" i="633"/>
  <c r="J15" i="633"/>
  <c r="I15" i="633"/>
  <c r="H15" i="633"/>
  <c r="G15" i="633"/>
  <c r="F15" i="633"/>
  <c r="E15" i="633"/>
  <c r="D15" i="633"/>
  <c r="C15" i="633"/>
  <c r="S14" i="633"/>
  <c r="R14" i="633"/>
  <c r="Q14" i="633"/>
  <c r="P14" i="633"/>
  <c r="O14" i="633"/>
  <c r="N14" i="633"/>
  <c r="M14" i="633"/>
  <c r="L14" i="633"/>
  <c r="K14" i="633"/>
  <c r="J14" i="633"/>
  <c r="I14" i="633"/>
  <c r="H14" i="633"/>
  <c r="G14" i="633"/>
  <c r="F14" i="633"/>
  <c r="E14" i="633"/>
  <c r="D14" i="633"/>
  <c r="C14" i="633"/>
  <c r="S13" i="633"/>
  <c r="R13" i="633"/>
  <c r="Q13" i="633"/>
  <c r="P13" i="633"/>
  <c r="O13" i="633"/>
  <c r="N13" i="633"/>
  <c r="M13" i="633"/>
  <c r="L13" i="633"/>
  <c r="K13" i="633"/>
  <c r="J13" i="633"/>
  <c r="I13" i="633"/>
  <c r="H13" i="633"/>
  <c r="G13" i="633"/>
  <c r="F13" i="633"/>
  <c r="E13" i="633"/>
  <c r="D13" i="633"/>
  <c r="C13" i="633"/>
  <c r="S12" i="633"/>
  <c r="R12" i="633"/>
  <c r="Q12" i="633"/>
  <c r="P12" i="633"/>
  <c r="O12" i="633"/>
  <c r="N12" i="633"/>
  <c r="M12" i="633"/>
  <c r="L12" i="633"/>
  <c r="K12" i="633"/>
  <c r="J12" i="633"/>
  <c r="I12" i="633"/>
  <c r="H12" i="633"/>
  <c r="G12" i="633"/>
  <c r="F12" i="633"/>
  <c r="E12" i="633"/>
  <c r="D12" i="633"/>
  <c r="C12" i="633"/>
  <c r="S11" i="633"/>
  <c r="R11" i="633"/>
  <c r="Q11" i="633"/>
  <c r="P11" i="633"/>
  <c r="O11" i="633"/>
  <c r="N11" i="633"/>
  <c r="M11" i="633"/>
  <c r="L11" i="633"/>
  <c r="K11" i="633"/>
  <c r="J11" i="633"/>
  <c r="I11" i="633"/>
  <c r="H11" i="633"/>
  <c r="G11" i="633"/>
  <c r="F11" i="633"/>
  <c r="E11" i="633"/>
  <c r="D11" i="633"/>
  <c r="C11" i="633"/>
  <c r="M3" i="633"/>
  <c r="H3" i="633"/>
  <c r="S27" i="632"/>
  <c r="R27" i="632"/>
  <c r="Q27" i="632"/>
  <c r="P27" i="632"/>
  <c r="O27" i="632"/>
  <c r="N27" i="632"/>
  <c r="M27" i="632"/>
  <c r="L27" i="632"/>
  <c r="K27" i="632"/>
  <c r="J27" i="632"/>
  <c r="I27" i="632"/>
  <c r="H27" i="632"/>
  <c r="G27" i="632"/>
  <c r="F27" i="632"/>
  <c r="E27" i="632"/>
  <c r="D27" i="632"/>
  <c r="C27" i="632"/>
  <c r="S26" i="632"/>
  <c r="R26" i="632"/>
  <c r="Q26" i="632"/>
  <c r="P26" i="632"/>
  <c r="O26" i="632"/>
  <c r="N26" i="632"/>
  <c r="M26" i="632"/>
  <c r="L26" i="632"/>
  <c r="K26" i="632"/>
  <c r="J26" i="632"/>
  <c r="I26" i="632"/>
  <c r="H26" i="632"/>
  <c r="G26" i="632"/>
  <c r="F26" i="632"/>
  <c r="E26" i="632"/>
  <c r="D26" i="632"/>
  <c r="C26" i="632"/>
  <c r="S25" i="632"/>
  <c r="R25" i="632"/>
  <c r="Q25" i="632"/>
  <c r="P25" i="632"/>
  <c r="O25" i="632"/>
  <c r="N25" i="632"/>
  <c r="M25" i="632"/>
  <c r="L25" i="632"/>
  <c r="K25" i="632"/>
  <c r="J25" i="632"/>
  <c r="I25" i="632"/>
  <c r="H25" i="632"/>
  <c r="G25" i="632"/>
  <c r="F25" i="632"/>
  <c r="E25" i="632"/>
  <c r="D25" i="632"/>
  <c r="C25" i="632"/>
  <c r="S24" i="632"/>
  <c r="R24" i="632"/>
  <c r="Q24" i="632"/>
  <c r="P24" i="632"/>
  <c r="O24" i="632"/>
  <c r="N24" i="632"/>
  <c r="M24" i="632"/>
  <c r="L24" i="632"/>
  <c r="K24" i="632"/>
  <c r="J24" i="632"/>
  <c r="I24" i="632"/>
  <c r="H24" i="632"/>
  <c r="G24" i="632"/>
  <c r="F24" i="632"/>
  <c r="E24" i="632"/>
  <c r="D24" i="632"/>
  <c r="C24" i="632"/>
  <c r="S23" i="632"/>
  <c r="R23" i="632"/>
  <c r="Q23" i="632"/>
  <c r="P23" i="632"/>
  <c r="O23" i="632"/>
  <c r="N23" i="632"/>
  <c r="M23" i="632"/>
  <c r="L23" i="632"/>
  <c r="K23" i="632"/>
  <c r="J23" i="632"/>
  <c r="I23" i="632"/>
  <c r="H23" i="632"/>
  <c r="G23" i="632"/>
  <c r="F23" i="632"/>
  <c r="E23" i="632"/>
  <c r="D23" i="632"/>
  <c r="C23" i="632"/>
  <c r="S22" i="632"/>
  <c r="R22" i="632"/>
  <c r="Q22" i="632"/>
  <c r="P22" i="632"/>
  <c r="O22" i="632"/>
  <c r="N22" i="632"/>
  <c r="M22" i="632"/>
  <c r="L22" i="632"/>
  <c r="K22" i="632"/>
  <c r="J22" i="632"/>
  <c r="I22" i="632"/>
  <c r="H22" i="632"/>
  <c r="G22" i="632"/>
  <c r="F22" i="632"/>
  <c r="E22" i="632"/>
  <c r="D22" i="632"/>
  <c r="C22" i="632"/>
  <c r="S21" i="632"/>
  <c r="R21" i="632"/>
  <c r="Q21" i="632"/>
  <c r="P21" i="632"/>
  <c r="O21" i="632"/>
  <c r="N21" i="632"/>
  <c r="M21" i="632"/>
  <c r="L21" i="632"/>
  <c r="K21" i="632"/>
  <c r="J21" i="632"/>
  <c r="I21" i="632"/>
  <c r="H21" i="632"/>
  <c r="G21" i="632"/>
  <c r="F21" i="632"/>
  <c r="E21" i="632"/>
  <c r="D21" i="632"/>
  <c r="C21" i="632"/>
  <c r="S20" i="632"/>
  <c r="R20" i="632"/>
  <c r="Q20" i="632"/>
  <c r="P20" i="632"/>
  <c r="O20" i="632"/>
  <c r="N20" i="632"/>
  <c r="M20" i="632"/>
  <c r="L20" i="632"/>
  <c r="K20" i="632"/>
  <c r="J20" i="632"/>
  <c r="I20" i="632"/>
  <c r="H20" i="632"/>
  <c r="G20" i="632"/>
  <c r="F20" i="632"/>
  <c r="E20" i="632"/>
  <c r="D20" i="632"/>
  <c r="C20" i="632"/>
  <c r="S19" i="632"/>
  <c r="R19" i="632"/>
  <c r="Q19" i="632"/>
  <c r="P19" i="632"/>
  <c r="O19" i="632"/>
  <c r="N19" i="632"/>
  <c r="M19" i="632"/>
  <c r="L19" i="632"/>
  <c r="K19" i="632"/>
  <c r="J19" i="632"/>
  <c r="I19" i="632"/>
  <c r="H19" i="632"/>
  <c r="G19" i="632"/>
  <c r="F19" i="632"/>
  <c r="E19" i="632"/>
  <c r="D19" i="632"/>
  <c r="C19" i="632"/>
  <c r="S18" i="632"/>
  <c r="R18" i="632"/>
  <c r="Q18" i="632"/>
  <c r="P18" i="632"/>
  <c r="O18" i="632"/>
  <c r="N18" i="632"/>
  <c r="M18" i="632"/>
  <c r="L18" i="632"/>
  <c r="K18" i="632"/>
  <c r="J18" i="632"/>
  <c r="I18" i="632"/>
  <c r="H18" i="632"/>
  <c r="G18" i="632"/>
  <c r="F18" i="632"/>
  <c r="E18" i="632"/>
  <c r="D18" i="632"/>
  <c r="C18" i="632"/>
  <c r="S16" i="632"/>
  <c r="R16" i="632"/>
  <c r="Q16" i="632"/>
  <c r="P16" i="632"/>
  <c r="O16" i="632"/>
  <c r="N16" i="632"/>
  <c r="M16" i="632"/>
  <c r="L16" i="632"/>
  <c r="K16" i="632"/>
  <c r="J16" i="632"/>
  <c r="I16" i="632"/>
  <c r="H16" i="632"/>
  <c r="G16" i="632"/>
  <c r="F16" i="632"/>
  <c r="E16" i="632"/>
  <c r="D16" i="632"/>
  <c r="C16" i="632"/>
  <c r="S15" i="632"/>
  <c r="R15" i="632"/>
  <c r="Q15" i="632"/>
  <c r="P15" i="632"/>
  <c r="O15" i="632"/>
  <c r="N15" i="632"/>
  <c r="M15" i="632"/>
  <c r="L15" i="632"/>
  <c r="K15" i="632"/>
  <c r="J15" i="632"/>
  <c r="I15" i="632"/>
  <c r="H15" i="632"/>
  <c r="G15" i="632"/>
  <c r="F15" i="632"/>
  <c r="E15" i="632"/>
  <c r="D15" i="632"/>
  <c r="C15" i="632"/>
  <c r="S14" i="632"/>
  <c r="R14" i="632"/>
  <c r="Q14" i="632"/>
  <c r="P14" i="632"/>
  <c r="O14" i="632"/>
  <c r="N14" i="632"/>
  <c r="M14" i="632"/>
  <c r="L14" i="632"/>
  <c r="K14" i="632"/>
  <c r="J14" i="632"/>
  <c r="I14" i="632"/>
  <c r="H14" i="632"/>
  <c r="G14" i="632"/>
  <c r="F14" i="632"/>
  <c r="E14" i="632"/>
  <c r="D14" i="632"/>
  <c r="C14" i="632"/>
  <c r="S13" i="632"/>
  <c r="R13" i="632"/>
  <c r="Q13" i="632"/>
  <c r="P13" i="632"/>
  <c r="O13" i="632"/>
  <c r="N13" i="632"/>
  <c r="M13" i="632"/>
  <c r="L13" i="632"/>
  <c r="K13" i="632"/>
  <c r="J13" i="632"/>
  <c r="I13" i="632"/>
  <c r="H13" i="632"/>
  <c r="G13" i="632"/>
  <c r="F13" i="632"/>
  <c r="E13" i="632"/>
  <c r="D13" i="632"/>
  <c r="C13" i="632"/>
  <c r="S12" i="632"/>
  <c r="R12" i="632"/>
  <c r="Q12" i="632"/>
  <c r="P12" i="632"/>
  <c r="O12" i="632"/>
  <c r="N12" i="632"/>
  <c r="M12" i="632"/>
  <c r="L12" i="632"/>
  <c r="K12" i="632"/>
  <c r="J12" i="632"/>
  <c r="I12" i="632"/>
  <c r="H12" i="632"/>
  <c r="G12" i="632"/>
  <c r="F12" i="632"/>
  <c r="E12" i="632"/>
  <c r="D12" i="632"/>
  <c r="C12" i="632"/>
  <c r="S11" i="632"/>
  <c r="R11" i="632"/>
  <c r="Q11" i="632"/>
  <c r="P11" i="632"/>
  <c r="O11" i="632"/>
  <c r="N11" i="632"/>
  <c r="M11" i="632"/>
  <c r="L11" i="632"/>
  <c r="K11" i="632"/>
  <c r="J11" i="632"/>
  <c r="I11" i="632"/>
  <c r="H11" i="632"/>
  <c r="G11" i="632"/>
  <c r="F11" i="632"/>
  <c r="E11" i="632"/>
  <c r="D11" i="632"/>
  <c r="C11" i="632"/>
  <c r="M3" i="632"/>
  <c r="H3" i="632"/>
  <c r="S27" i="631"/>
  <c r="R27" i="631"/>
  <c r="Q27" i="631"/>
  <c r="P27" i="631"/>
  <c r="O27" i="631"/>
  <c r="N27" i="631"/>
  <c r="M27" i="631"/>
  <c r="L27" i="631"/>
  <c r="K27" i="631"/>
  <c r="J27" i="631"/>
  <c r="I27" i="631"/>
  <c r="H27" i="631"/>
  <c r="G27" i="631"/>
  <c r="F27" i="631"/>
  <c r="E27" i="631"/>
  <c r="D27" i="631"/>
  <c r="C27" i="631"/>
  <c r="S26" i="631"/>
  <c r="R26" i="631"/>
  <c r="Q26" i="631"/>
  <c r="P26" i="631"/>
  <c r="O26" i="631"/>
  <c r="N26" i="631"/>
  <c r="M26" i="631"/>
  <c r="L26" i="631"/>
  <c r="K26" i="631"/>
  <c r="J26" i="631"/>
  <c r="I26" i="631"/>
  <c r="H26" i="631"/>
  <c r="G26" i="631"/>
  <c r="F26" i="631"/>
  <c r="E26" i="631"/>
  <c r="D26" i="631"/>
  <c r="C26" i="631"/>
  <c r="S25" i="631"/>
  <c r="R25" i="631"/>
  <c r="Q25" i="631"/>
  <c r="P25" i="631"/>
  <c r="O25" i="631"/>
  <c r="N25" i="631"/>
  <c r="M25" i="631"/>
  <c r="L25" i="631"/>
  <c r="K25" i="631"/>
  <c r="J25" i="631"/>
  <c r="I25" i="631"/>
  <c r="H25" i="631"/>
  <c r="G25" i="631"/>
  <c r="F25" i="631"/>
  <c r="E25" i="631"/>
  <c r="D25" i="631"/>
  <c r="C25" i="631"/>
  <c r="S24" i="631"/>
  <c r="R24" i="631"/>
  <c r="Q24" i="631"/>
  <c r="P24" i="631"/>
  <c r="O24" i="631"/>
  <c r="N24" i="631"/>
  <c r="M24" i="631"/>
  <c r="L24" i="631"/>
  <c r="K24" i="631"/>
  <c r="J24" i="631"/>
  <c r="I24" i="631"/>
  <c r="H24" i="631"/>
  <c r="G24" i="631"/>
  <c r="F24" i="631"/>
  <c r="E24" i="631"/>
  <c r="D24" i="631"/>
  <c r="C24" i="631"/>
  <c r="S23" i="631"/>
  <c r="R23" i="631"/>
  <c r="Q23" i="631"/>
  <c r="P23" i="631"/>
  <c r="O23" i="631"/>
  <c r="N23" i="631"/>
  <c r="M23" i="631"/>
  <c r="L23" i="631"/>
  <c r="K23" i="631"/>
  <c r="J23" i="631"/>
  <c r="I23" i="631"/>
  <c r="H23" i="631"/>
  <c r="G23" i="631"/>
  <c r="F23" i="631"/>
  <c r="E23" i="631"/>
  <c r="D23" i="631"/>
  <c r="C23" i="631"/>
  <c r="S22" i="631"/>
  <c r="R22" i="631"/>
  <c r="Q22" i="631"/>
  <c r="P22" i="631"/>
  <c r="O22" i="631"/>
  <c r="N22" i="631"/>
  <c r="M22" i="631"/>
  <c r="L22" i="631"/>
  <c r="K22" i="631"/>
  <c r="J22" i="631"/>
  <c r="I22" i="631"/>
  <c r="H22" i="631"/>
  <c r="G22" i="631"/>
  <c r="F22" i="631"/>
  <c r="E22" i="631"/>
  <c r="D22" i="631"/>
  <c r="C22" i="631"/>
  <c r="S21" i="631"/>
  <c r="R21" i="631"/>
  <c r="Q21" i="631"/>
  <c r="P21" i="631"/>
  <c r="O21" i="631"/>
  <c r="N21" i="631"/>
  <c r="M21" i="631"/>
  <c r="L21" i="631"/>
  <c r="K21" i="631"/>
  <c r="J21" i="631"/>
  <c r="I21" i="631"/>
  <c r="H21" i="631"/>
  <c r="G21" i="631"/>
  <c r="F21" i="631"/>
  <c r="E21" i="631"/>
  <c r="D21" i="631"/>
  <c r="C21" i="631"/>
  <c r="S20" i="631"/>
  <c r="R20" i="631"/>
  <c r="Q20" i="631"/>
  <c r="P20" i="631"/>
  <c r="O20" i="631"/>
  <c r="N20" i="631"/>
  <c r="M20" i="631"/>
  <c r="L20" i="631"/>
  <c r="K20" i="631"/>
  <c r="J20" i="631"/>
  <c r="I20" i="631"/>
  <c r="H20" i="631"/>
  <c r="G20" i="631"/>
  <c r="F20" i="631"/>
  <c r="E20" i="631"/>
  <c r="D20" i="631"/>
  <c r="C20" i="631"/>
  <c r="S19" i="631"/>
  <c r="R19" i="631"/>
  <c r="Q19" i="631"/>
  <c r="P19" i="631"/>
  <c r="O19" i="631"/>
  <c r="N19" i="631"/>
  <c r="M19" i="631"/>
  <c r="L19" i="631"/>
  <c r="K19" i="631"/>
  <c r="J19" i="631"/>
  <c r="I19" i="631"/>
  <c r="H19" i="631"/>
  <c r="G19" i="631"/>
  <c r="F19" i="631"/>
  <c r="E19" i="631"/>
  <c r="D19" i="631"/>
  <c r="C19" i="631"/>
  <c r="S18" i="631"/>
  <c r="R18" i="631"/>
  <c r="Q18" i="631"/>
  <c r="P18" i="631"/>
  <c r="O18" i="631"/>
  <c r="N18" i="631"/>
  <c r="M18" i="631"/>
  <c r="L18" i="631"/>
  <c r="K18" i="631"/>
  <c r="J18" i="631"/>
  <c r="I18" i="631"/>
  <c r="H18" i="631"/>
  <c r="G18" i="631"/>
  <c r="F18" i="631"/>
  <c r="E18" i="631"/>
  <c r="D18" i="631"/>
  <c r="C18" i="631"/>
  <c r="S16" i="631"/>
  <c r="R16" i="631"/>
  <c r="Q16" i="631"/>
  <c r="P16" i="631"/>
  <c r="O16" i="631"/>
  <c r="N16" i="631"/>
  <c r="M16" i="631"/>
  <c r="L16" i="631"/>
  <c r="K16" i="631"/>
  <c r="J16" i="631"/>
  <c r="I16" i="631"/>
  <c r="H16" i="631"/>
  <c r="G16" i="631"/>
  <c r="F16" i="631"/>
  <c r="E16" i="631"/>
  <c r="D16" i="631"/>
  <c r="C16" i="631"/>
  <c r="S15" i="631"/>
  <c r="R15" i="631"/>
  <c r="Q15" i="631"/>
  <c r="P15" i="631"/>
  <c r="O15" i="631"/>
  <c r="N15" i="631"/>
  <c r="M15" i="631"/>
  <c r="L15" i="631"/>
  <c r="K15" i="631"/>
  <c r="J15" i="631"/>
  <c r="I15" i="631"/>
  <c r="H15" i="631"/>
  <c r="G15" i="631"/>
  <c r="F15" i="631"/>
  <c r="E15" i="631"/>
  <c r="D15" i="631"/>
  <c r="C15" i="631"/>
  <c r="S14" i="631"/>
  <c r="R14" i="631"/>
  <c r="Q14" i="631"/>
  <c r="P14" i="631"/>
  <c r="O14" i="631"/>
  <c r="N14" i="631"/>
  <c r="M14" i="631"/>
  <c r="L14" i="631"/>
  <c r="K14" i="631"/>
  <c r="J14" i="631"/>
  <c r="I14" i="631"/>
  <c r="H14" i="631"/>
  <c r="G14" i="631"/>
  <c r="F14" i="631"/>
  <c r="E14" i="631"/>
  <c r="D14" i="631"/>
  <c r="C14" i="631"/>
  <c r="S13" i="631"/>
  <c r="R13" i="631"/>
  <c r="Q13" i="631"/>
  <c r="P13" i="631"/>
  <c r="O13" i="631"/>
  <c r="N13" i="631"/>
  <c r="M13" i="631"/>
  <c r="L13" i="631"/>
  <c r="K13" i="631"/>
  <c r="J13" i="631"/>
  <c r="I13" i="631"/>
  <c r="H13" i="631"/>
  <c r="G13" i="631"/>
  <c r="F13" i="631"/>
  <c r="E13" i="631"/>
  <c r="D13" i="631"/>
  <c r="C13" i="631"/>
  <c r="S12" i="631"/>
  <c r="R12" i="631"/>
  <c r="Q12" i="631"/>
  <c r="P12" i="631"/>
  <c r="O12" i="631"/>
  <c r="N12" i="631"/>
  <c r="M12" i="631"/>
  <c r="L12" i="631"/>
  <c r="K12" i="631"/>
  <c r="J12" i="631"/>
  <c r="I12" i="631"/>
  <c r="H12" i="631"/>
  <c r="G12" i="631"/>
  <c r="F12" i="631"/>
  <c r="E12" i="631"/>
  <c r="D12" i="631"/>
  <c r="C12" i="631"/>
  <c r="S11" i="631"/>
  <c r="R11" i="631"/>
  <c r="Q11" i="631"/>
  <c r="P11" i="631"/>
  <c r="O11" i="631"/>
  <c r="N11" i="631"/>
  <c r="M11" i="631"/>
  <c r="L11" i="631"/>
  <c r="K11" i="631"/>
  <c r="J11" i="631"/>
  <c r="I11" i="631"/>
  <c r="H11" i="631"/>
  <c r="G11" i="631"/>
  <c r="F11" i="631"/>
  <c r="E11" i="631"/>
  <c r="D11" i="631"/>
  <c r="C11" i="631"/>
  <c r="M3" i="631"/>
  <c r="H3" i="631"/>
  <c r="S27" i="630"/>
  <c r="R27" i="630"/>
  <c r="Q27" i="630"/>
  <c r="P27" i="630"/>
  <c r="O27" i="630"/>
  <c r="N27" i="630"/>
  <c r="M27" i="630"/>
  <c r="L27" i="630"/>
  <c r="K27" i="630"/>
  <c r="J27" i="630"/>
  <c r="I27" i="630"/>
  <c r="H27" i="630"/>
  <c r="G27" i="630"/>
  <c r="F27" i="630"/>
  <c r="E27" i="630"/>
  <c r="D27" i="630"/>
  <c r="C27" i="630"/>
  <c r="S26" i="630"/>
  <c r="R26" i="630"/>
  <c r="Q26" i="630"/>
  <c r="P26" i="630"/>
  <c r="O26" i="630"/>
  <c r="N26" i="630"/>
  <c r="M26" i="630"/>
  <c r="L26" i="630"/>
  <c r="K26" i="630"/>
  <c r="J26" i="630"/>
  <c r="I26" i="630"/>
  <c r="H26" i="630"/>
  <c r="G26" i="630"/>
  <c r="F26" i="630"/>
  <c r="E26" i="630"/>
  <c r="D26" i="630"/>
  <c r="C26" i="630"/>
  <c r="S25" i="630"/>
  <c r="R25" i="630"/>
  <c r="Q25" i="630"/>
  <c r="P25" i="630"/>
  <c r="O25" i="630"/>
  <c r="N25" i="630"/>
  <c r="M25" i="630"/>
  <c r="L25" i="630"/>
  <c r="K25" i="630"/>
  <c r="J25" i="630"/>
  <c r="I25" i="630"/>
  <c r="H25" i="630"/>
  <c r="G25" i="630"/>
  <c r="F25" i="630"/>
  <c r="E25" i="630"/>
  <c r="D25" i="630"/>
  <c r="C25" i="630"/>
  <c r="S24" i="630"/>
  <c r="R24" i="630"/>
  <c r="Q24" i="630"/>
  <c r="P24" i="630"/>
  <c r="O24" i="630"/>
  <c r="N24" i="630"/>
  <c r="M24" i="630"/>
  <c r="L24" i="630"/>
  <c r="K24" i="630"/>
  <c r="J24" i="630"/>
  <c r="I24" i="630"/>
  <c r="H24" i="630"/>
  <c r="G24" i="630"/>
  <c r="F24" i="630"/>
  <c r="E24" i="630"/>
  <c r="D24" i="630"/>
  <c r="C24" i="630"/>
  <c r="S23" i="630"/>
  <c r="R23" i="630"/>
  <c r="Q23" i="630"/>
  <c r="P23" i="630"/>
  <c r="O23" i="630"/>
  <c r="N23" i="630"/>
  <c r="M23" i="630"/>
  <c r="L23" i="630"/>
  <c r="K23" i="630"/>
  <c r="J23" i="630"/>
  <c r="I23" i="630"/>
  <c r="H23" i="630"/>
  <c r="G23" i="630"/>
  <c r="F23" i="630"/>
  <c r="E23" i="630"/>
  <c r="D23" i="630"/>
  <c r="C23" i="630"/>
  <c r="S22" i="630"/>
  <c r="R22" i="630"/>
  <c r="Q22" i="630"/>
  <c r="P22" i="630"/>
  <c r="O22" i="630"/>
  <c r="N22" i="630"/>
  <c r="M22" i="630"/>
  <c r="L22" i="630"/>
  <c r="K22" i="630"/>
  <c r="J22" i="630"/>
  <c r="I22" i="630"/>
  <c r="H22" i="630"/>
  <c r="G22" i="630"/>
  <c r="F22" i="630"/>
  <c r="E22" i="630"/>
  <c r="D22" i="630"/>
  <c r="C22" i="630"/>
  <c r="S21" i="630"/>
  <c r="R21" i="630"/>
  <c r="Q21" i="630"/>
  <c r="P21" i="630"/>
  <c r="O21" i="630"/>
  <c r="N21" i="630"/>
  <c r="M21" i="630"/>
  <c r="L21" i="630"/>
  <c r="K21" i="630"/>
  <c r="J21" i="630"/>
  <c r="I21" i="630"/>
  <c r="H21" i="630"/>
  <c r="G21" i="630"/>
  <c r="F21" i="630"/>
  <c r="E21" i="630"/>
  <c r="D21" i="630"/>
  <c r="C21" i="630"/>
  <c r="S20" i="630"/>
  <c r="R20" i="630"/>
  <c r="Q20" i="630"/>
  <c r="P20" i="630"/>
  <c r="O20" i="630"/>
  <c r="N20" i="630"/>
  <c r="M20" i="630"/>
  <c r="L20" i="630"/>
  <c r="K20" i="630"/>
  <c r="J20" i="630"/>
  <c r="I20" i="630"/>
  <c r="H20" i="630"/>
  <c r="G20" i="630"/>
  <c r="F20" i="630"/>
  <c r="E20" i="630"/>
  <c r="D20" i="630"/>
  <c r="C20" i="630"/>
  <c r="S19" i="630"/>
  <c r="R19" i="630"/>
  <c r="Q19" i="630"/>
  <c r="P19" i="630"/>
  <c r="O19" i="630"/>
  <c r="N19" i="630"/>
  <c r="M19" i="630"/>
  <c r="L19" i="630"/>
  <c r="K19" i="630"/>
  <c r="J19" i="630"/>
  <c r="I19" i="630"/>
  <c r="H19" i="630"/>
  <c r="G19" i="630"/>
  <c r="F19" i="630"/>
  <c r="E19" i="630"/>
  <c r="D19" i="630"/>
  <c r="C19" i="630"/>
  <c r="S18" i="630"/>
  <c r="R18" i="630"/>
  <c r="Q18" i="630"/>
  <c r="P18" i="630"/>
  <c r="O18" i="630"/>
  <c r="N18" i="630"/>
  <c r="M18" i="630"/>
  <c r="L18" i="630"/>
  <c r="K18" i="630"/>
  <c r="J18" i="630"/>
  <c r="I18" i="630"/>
  <c r="H18" i="630"/>
  <c r="G18" i="630"/>
  <c r="F18" i="630"/>
  <c r="E18" i="630"/>
  <c r="D18" i="630"/>
  <c r="C18" i="630"/>
  <c r="S16" i="630"/>
  <c r="R16" i="630"/>
  <c r="Q16" i="630"/>
  <c r="P16" i="630"/>
  <c r="O16" i="630"/>
  <c r="N16" i="630"/>
  <c r="M16" i="630"/>
  <c r="L16" i="630"/>
  <c r="K16" i="630"/>
  <c r="J16" i="630"/>
  <c r="I16" i="630"/>
  <c r="H16" i="630"/>
  <c r="G16" i="630"/>
  <c r="F16" i="630"/>
  <c r="E16" i="630"/>
  <c r="D16" i="630"/>
  <c r="C16" i="630"/>
  <c r="S15" i="630"/>
  <c r="R15" i="630"/>
  <c r="Q15" i="630"/>
  <c r="P15" i="630"/>
  <c r="O15" i="630"/>
  <c r="N15" i="630"/>
  <c r="M15" i="630"/>
  <c r="L15" i="630"/>
  <c r="K15" i="630"/>
  <c r="J15" i="630"/>
  <c r="I15" i="630"/>
  <c r="H15" i="630"/>
  <c r="G15" i="630"/>
  <c r="F15" i="630"/>
  <c r="E15" i="630"/>
  <c r="D15" i="630"/>
  <c r="C15" i="630"/>
  <c r="S14" i="630"/>
  <c r="R14" i="630"/>
  <c r="Q14" i="630"/>
  <c r="P14" i="630"/>
  <c r="O14" i="630"/>
  <c r="N14" i="630"/>
  <c r="M14" i="630"/>
  <c r="L14" i="630"/>
  <c r="K14" i="630"/>
  <c r="J14" i="630"/>
  <c r="I14" i="630"/>
  <c r="H14" i="630"/>
  <c r="G14" i="630"/>
  <c r="F14" i="630"/>
  <c r="E14" i="630"/>
  <c r="D14" i="630"/>
  <c r="C14" i="630"/>
  <c r="S13" i="630"/>
  <c r="R13" i="630"/>
  <c r="Q13" i="630"/>
  <c r="P13" i="630"/>
  <c r="O13" i="630"/>
  <c r="N13" i="630"/>
  <c r="M13" i="630"/>
  <c r="L13" i="630"/>
  <c r="K13" i="630"/>
  <c r="J13" i="630"/>
  <c r="I13" i="630"/>
  <c r="H13" i="630"/>
  <c r="G13" i="630"/>
  <c r="F13" i="630"/>
  <c r="E13" i="630"/>
  <c r="D13" i="630"/>
  <c r="C13" i="630"/>
  <c r="S12" i="630"/>
  <c r="R12" i="630"/>
  <c r="Q12" i="630"/>
  <c r="P12" i="630"/>
  <c r="O12" i="630"/>
  <c r="N12" i="630"/>
  <c r="M12" i="630"/>
  <c r="L12" i="630"/>
  <c r="K12" i="630"/>
  <c r="J12" i="630"/>
  <c r="I12" i="630"/>
  <c r="H12" i="630"/>
  <c r="G12" i="630"/>
  <c r="F12" i="630"/>
  <c r="E12" i="630"/>
  <c r="D12" i="630"/>
  <c r="C12" i="630"/>
  <c r="S11" i="630"/>
  <c r="R11" i="630"/>
  <c r="Q11" i="630"/>
  <c r="P11" i="630"/>
  <c r="O11" i="630"/>
  <c r="N11" i="630"/>
  <c r="M11" i="630"/>
  <c r="L11" i="630"/>
  <c r="K11" i="630"/>
  <c r="J11" i="630"/>
  <c r="I11" i="630"/>
  <c r="H11" i="630"/>
  <c r="G11" i="630"/>
  <c r="F11" i="630"/>
  <c r="E11" i="630"/>
  <c r="D11" i="630"/>
  <c r="C11" i="630"/>
  <c r="M3" i="630"/>
  <c r="H3" i="630"/>
  <c r="S27" i="629"/>
  <c r="R27" i="629"/>
  <c r="Q27" i="629"/>
  <c r="P27" i="629"/>
  <c r="O27" i="629"/>
  <c r="N27" i="629"/>
  <c r="M27" i="629"/>
  <c r="L27" i="629"/>
  <c r="K27" i="629"/>
  <c r="J27" i="629"/>
  <c r="I27" i="629"/>
  <c r="H27" i="629"/>
  <c r="G27" i="629"/>
  <c r="F27" i="629"/>
  <c r="E27" i="629"/>
  <c r="D27" i="629"/>
  <c r="C27" i="629"/>
  <c r="S26" i="629"/>
  <c r="R26" i="629"/>
  <c r="Q26" i="629"/>
  <c r="P26" i="629"/>
  <c r="O26" i="629"/>
  <c r="N26" i="629"/>
  <c r="M26" i="629"/>
  <c r="L26" i="629"/>
  <c r="K26" i="629"/>
  <c r="J26" i="629"/>
  <c r="I26" i="629"/>
  <c r="H26" i="629"/>
  <c r="G26" i="629"/>
  <c r="F26" i="629"/>
  <c r="E26" i="629"/>
  <c r="D26" i="629"/>
  <c r="C26" i="629"/>
  <c r="S25" i="629"/>
  <c r="R25" i="629"/>
  <c r="Q25" i="629"/>
  <c r="P25" i="629"/>
  <c r="O25" i="629"/>
  <c r="N25" i="629"/>
  <c r="M25" i="629"/>
  <c r="L25" i="629"/>
  <c r="K25" i="629"/>
  <c r="J25" i="629"/>
  <c r="I25" i="629"/>
  <c r="H25" i="629"/>
  <c r="G25" i="629"/>
  <c r="F25" i="629"/>
  <c r="E25" i="629"/>
  <c r="D25" i="629"/>
  <c r="C25" i="629"/>
  <c r="S24" i="629"/>
  <c r="R24" i="629"/>
  <c r="Q24" i="629"/>
  <c r="P24" i="629"/>
  <c r="O24" i="629"/>
  <c r="N24" i="629"/>
  <c r="M24" i="629"/>
  <c r="L24" i="629"/>
  <c r="K24" i="629"/>
  <c r="J24" i="629"/>
  <c r="I24" i="629"/>
  <c r="H24" i="629"/>
  <c r="G24" i="629"/>
  <c r="F24" i="629"/>
  <c r="E24" i="629"/>
  <c r="D24" i="629"/>
  <c r="C24" i="629"/>
  <c r="S23" i="629"/>
  <c r="R23" i="629"/>
  <c r="Q23" i="629"/>
  <c r="P23" i="629"/>
  <c r="O23" i="629"/>
  <c r="N23" i="629"/>
  <c r="M23" i="629"/>
  <c r="L23" i="629"/>
  <c r="K23" i="629"/>
  <c r="J23" i="629"/>
  <c r="I23" i="629"/>
  <c r="H23" i="629"/>
  <c r="G23" i="629"/>
  <c r="F23" i="629"/>
  <c r="E23" i="629"/>
  <c r="D23" i="629"/>
  <c r="C23" i="629"/>
  <c r="S22" i="629"/>
  <c r="R22" i="629"/>
  <c r="Q22" i="629"/>
  <c r="P22" i="629"/>
  <c r="O22" i="629"/>
  <c r="N22" i="629"/>
  <c r="M22" i="629"/>
  <c r="L22" i="629"/>
  <c r="K22" i="629"/>
  <c r="J22" i="629"/>
  <c r="I22" i="629"/>
  <c r="H22" i="629"/>
  <c r="G22" i="629"/>
  <c r="F22" i="629"/>
  <c r="E22" i="629"/>
  <c r="D22" i="629"/>
  <c r="C22" i="629"/>
  <c r="S21" i="629"/>
  <c r="R21" i="629"/>
  <c r="Q21" i="629"/>
  <c r="P21" i="629"/>
  <c r="O21" i="629"/>
  <c r="N21" i="629"/>
  <c r="M21" i="629"/>
  <c r="L21" i="629"/>
  <c r="K21" i="629"/>
  <c r="J21" i="629"/>
  <c r="I21" i="629"/>
  <c r="H21" i="629"/>
  <c r="G21" i="629"/>
  <c r="F21" i="629"/>
  <c r="E21" i="629"/>
  <c r="D21" i="629"/>
  <c r="C21" i="629"/>
  <c r="S20" i="629"/>
  <c r="R20" i="629"/>
  <c r="Q20" i="629"/>
  <c r="P20" i="629"/>
  <c r="O20" i="629"/>
  <c r="N20" i="629"/>
  <c r="M20" i="629"/>
  <c r="L20" i="629"/>
  <c r="K20" i="629"/>
  <c r="J20" i="629"/>
  <c r="I20" i="629"/>
  <c r="H20" i="629"/>
  <c r="G20" i="629"/>
  <c r="F20" i="629"/>
  <c r="E20" i="629"/>
  <c r="D20" i="629"/>
  <c r="C20" i="629"/>
  <c r="S19" i="629"/>
  <c r="R19" i="629"/>
  <c r="Q19" i="629"/>
  <c r="P19" i="629"/>
  <c r="O19" i="629"/>
  <c r="N19" i="629"/>
  <c r="M19" i="629"/>
  <c r="L19" i="629"/>
  <c r="K19" i="629"/>
  <c r="J19" i="629"/>
  <c r="I19" i="629"/>
  <c r="H19" i="629"/>
  <c r="G19" i="629"/>
  <c r="F19" i="629"/>
  <c r="E19" i="629"/>
  <c r="D19" i="629"/>
  <c r="C19" i="629"/>
  <c r="S18" i="629"/>
  <c r="R18" i="629"/>
  <c r="Q18" i="629"/>
  <c r="P18" i="629"/>
  <c r="O18" i="629"/>
  <c r="N18" i="629"/>
  <c r="M18" i="629"/>
  <c r="L18" i="629"/>
  <c r="K18" i="629"/>
  <c r="J18" i="629"/>
  <c r="I18" i="629"/>
  <c r="H18" i="629"/>
  <c r="G18" i="629"/>
  <c r="F18" i="629"/>
  <c r="E18" i="629"/>
  <c r="D18" i="629"/>
  <c r="C18" i="629"/>
  <c r="S16" i="629"/>
  <c r="R16" i="629"/>
  <c r="Q16" i="629"/>
  <c r="P16" i="629"/>
  <c r="O16" i="629"/>
  <c r="N16" i="629"/>
  <c r="M16" i="629"/>
  <c r="L16" i="629"/>
  <c r="K16" i="629"/>
  <c r="J16" i="629"/>
  <c r="I16" i="629"/>
  <c r="H16" i="629"/>
  <c r="G16" i="629"/>
  <c r="F16" i="629"/>
  <c r="E16" i="629"/>
  <c r="D16" i="629"/>
  <c r="C16" i="629"/>
  <c r="S15" i="629"/>
  <c r="R15" i="629"/>
  <c r="Q15" i="629"/>
  <c r="P15" i="629"/>
  <c r="O15" i="629"/>
  <c r="N15" i="629"/>
  <c r="M15" i="629"/>
  <c r="L15" i="629"/>
  <c r="K15" i="629"/>
  <c r="J15" i="629"/>
  <c r="I15" i="629"/>
  <c r="H15" i="629"/>
  <c r="G15" i="629"/>
  <c r="F15" i="629"/>
  <c r="E15" i="629"/>
  <c r="D15" i="629"/>
  <c r="C15" i="629"/>
  <c r="S14" i="629"/>
  <c r="R14" i="629"/>
  <c r="Q14" i="629"/>
  <c r="P14" i="629"/>
  <c r="O14" i="629"/>
  <c r="N14" i="629"/>
  <c r="M14" i="629"/>
  <c r="L14" i="629"/>
  <c r="K14" i="629"/>
  <c r="J14" i="629"/>
  <c r="I14" i="629"/>
  <c r="H14" i="629"/>
  <c r="G14" i="629"/>
  <c r="F14" i="629"/>
  <c r="E14" i="629"/>
  <c r="D14" i="629"/>
  <c r="C14" i="629"/>
  <c r="S13" i="629"/>
  <c r="R13" i="629"/>
  <c r="Q13" i="629"/>
  <c r="P13" i="629"/>
  <c r="O13" i="629"/>
  <c r="N13" i="629"/>
  <c r="M13" i="629"/>
  <c r="L13" i="629"/>
  <c r="K13" i="629"/>
  <c r="J13" i="629"/>
  <c r="I13" i="629"/>
  <c r="H13" i="629"/>
  <c r="G13" i="629"/>
  <c r="F13" i="629"/>
  <c r="E13" i="629"/>
  <c r="D13" i="629"/>
  <c r="C13" i="629"/>
  <c r="S12" i="629"/>
  <c r="R12" i="629"/>
  <c r="Q12" i="629"/>
  <c r="P12" i="629"/>
  <c r="O12" i="629"/>
  <c r="N12" i="629"/>
  <c r="M12" i="629"/>
  <c r="L12" i="629"/>
  <c r="K12" i="629"/>
  <c r="J12" i="629"/>
  <c r="I12" i="629"/>
  <c r="H12" i="629"/>
  <c r="G12" i="629"/>
  <c r="F12" i="629"/>
  <c r="E12" i="629"/>
  <c r="D12" i="629"/>
  <c r="C12" i="629"/>
  <c r="S11" i="629"/>
  <c r="R11" i="629"/>
  <c r="Q11" i="629"/>
  <c r="P11" i="629"/>
  <c r="O11" i="629"/>
  <c r="N11" i="629"/>
  <c r="M11" i="629"/>
  <c r="L11" i="629"/>
  <c r="K11" i="629"/>
  <c r="J11" i="629"/>
  <c r="I11" i="629"/>
  <c r="H11" i="629"/>
  <c r="G11" i="629"/>
  <c r="F11" i="629"/>
  <c r="E11" i="629"/>
  <c r="D11" i="629"/>
  <c r="C11" i="629"/>
  <c r="M3" i="629"/>
  <c r="H3" i="629"/>
  <c r="S27" i="591" l="1"/>
  <c r="R27" i="591"/>
  <c r="Q27" i="591"/>
  <c r="P27" i="591"/>
  <c r="O27" i="591"/>
  <c r="N27" i="591"/>
  <c r="M27" i="591"/>
  <c r="L27" i="591"/>
  <c r="K27" i="591"/>
  <c r="J27" i="591"/>
  <c r="I27" i="591"/>
  <c r="H27" i="591"/>
  <c r="G27" i="591"/>
  <c r="F27" i="591"/>
  <c r="E27" i="591"/>
  <c r="D27" i="591"/>
  <c r="S26" i="591"/>
  <c r="R26" i="591"/>
  <c r="Q26" i="591"/>
  <c r="P26" i="591"/>
  <c r="O26" i="591"/>
  <c r="N26" i="591"/>
  <c r="M26" i="591"/>
  <c r="L26" i="591"/>
  <c r="K26" i="591"/>
  <c r="J26" i="591"/>
  <c r="I26" i="591"/>
  <c r="H26" i="591"/>
  <c r="G26" i="591"/>
  <c r="F26" i="591"/>
  <c r="E26" i="591"/>
  <c r="D26" i="591"/>
  <c r="S25" i="591"/>
  <c r="R25" i="591"/>
  <c r="Q25" i="591"/>
  <c r="P25" i="591"/>
  <c r="O25" i="591"/>
  <c r="N25" i="591"/>
  <c r="M25" i="591"/>
  <c r="L25" i="591"/>
  <c r="K25" i="591"/>
  <c r="J25" i="591"/>
  <c r="I25" i="591"/>
  <c r="H25" i="591"/>
  <c r="G25" i="591"/>
  <c r="F25" i="591"/>
  <c r="E25" i="591"/>
  <c r="D25" i="591"/>
  <c r="S24" i="591"/>
  <c r="R24" i="591"/>
  <c r="Q24" i="591"/>
  <c r="P24" i="591"/>
  <c r="O24" i="591"/>
  <c r="N24" i="591"/>
  <c r="M24" i="591"/>
  <c r="L24" i="591"/>
  <c r="K24" i="591"/>
  <c r="J24" i="591"/>
  <c r="I24" i="591"/>
  <c r="H24" i="591"/>
  <c r="G24" i="591"/>
  <c r="F24" i="591"/>
  <c r="E24" i="591"/>
  <c r="D24" i="591"/>
  <c r="S23" i="591"/>
  <c r="R23" i="591"/>
  <c r="Q23" i="591"/>
  <c r="P23" i="591"/>
  <c r="O23" i="591"/>
  <c r="N23" i="591"/>
  <c r="M23" i="591"/>
  <c r="L23" i="591"/>
  <c r="K23" i="591"/>
  <c r="J23" i="591"/>
  <c r="I23" i="591"/>
  <c r="H23" i="591"/>
  <c r="G23" i="591"/>
  <c r="F23" i="591"/>
  <c r="E23" i="591"/>
  <c r="D23" i="591"/>
  <c r="S22" i="591"/>
  <c r="R22" i="591"/>
  <c r="Q22" i="591"/>
  <c r="P22" i="591"/>
  <c r="O22" i="591"/>
  <c r="N22" i="591"/>
  <c r="M22" i="591"/>
  <c r="L22" i="591"/>
  <c r="K22" i="591"/>
  <c r="J22" i="591"/>
  <c r="I22" i="591"/>
  <c r="H22" i="591"/>
  <c r="G22" i="591"/>
  <c r="F22" i="591"/>
  <c r="E22" i="591"/>
  <c r="D22" i="591"/>
  <c r="S21" i="591"/>
  <c r="R21" i="591"/>
  <c r="Q21" i="591"/>
  <c r="P21" i="591"/>
  <c r="O21" i="591"/>
  <c r="N21" i="591"/>
  <c r="M21" i="591"/>
  <c r="L21" i="591"/>
  <c r="K21" i="591"/>
  <c r="J21" i="591"/>
  <c r="I21" i="591"/>
  <c r="H21" i="591"/>
  <c r="G21" i="591"/>
  <c r="F21" i="591"/>
  <c r="E21" i="591"/>
  <c r="D21" i="591"/>
  <c r="S20" i="591"/>
  <c r="R20" i="591"/>
  <c r="Q20" i="591"/>
  <c r="P20" i="591"/>
  <c r="O20" i="591"/>
  <c r="N20" i="591"/>
  <c r="M20" i="591"/>
  <c r="L20" i="591"/>
  <c r="K20" i="591"/>
  <c r="J20" i="591"/>
  <c r="I20" i="591"/>
  <c r="H20" i="591"/>
  <c r="G20" i="591"/>
  <c r="F20" i="591"/>
  <c r="E20" i="591"/>
  <c r="D20" i="591"/>
  <c r="S19" i="591"/>
  <c r="R19" i="591"/>
  <c r="Q19" i="591"/>
  <c r="P19" i="591"/>
  <c r="O19" i="591"/>
  <c r="N19" i="591"/>
  <c r="M19" i="591"/>
  <c r="L19" i="591"/>
  <c r="K19" i="591"/>
  <c r="J19" i="591"/>
  <c r="I19" i="591"/>
  <c r="H19" i="591"/>
  <c r="G19" i="591"/>
  <c r="F19" i="591"/>
  <c r="E19" i="591"/>
  <c r="D19" i="591"/>
  <c r="S18" i="591"/>
  <c r="R18" i="591"/>
  <c r="Q18" i="591"/>
  <c r="P18" i="591"/>
  <c r="O18" i="591"/>
  <c r="N18" i="591"/>
  <c r="M18" i="591"/>
  <c r="L18" i="591"/>
  <c r="K18" i="591"/>
  <c r="J18" i="591"/>
  <c r="I18" i="591"/>
  <c r="H18" i="591"/>
  <c r="G18" i="591"/>
  <c r="F18" i="591"/>
  <c r="E18" i="591"/>
  <c r="D18" i="591"/>
  <c r="S16" i="591"/>
  <c r="R16" i="591"/>
  <c r="Q16" i="591"/>
  <c r="P16" i="591"/>
  <c r="O16" i="591"/>
  <c r="N16" i="591"/>
  <c r="M16" i="591"/>
  <c r="L16" i="591"/>
  <c r="K16" i="591"/>
  <c r="J16" i="591"/>
  <c r="I16" i="591"/>
  <c r="H16" i="591"/>
  <c r="G16" i="591"/>
  <c r="F16" i="591"/>
  <c r="E16" i="591"/>
  <c r="D16" i="591"/>
  <c r="S15" i="591"/>
  <c r="R15" i="591"/>
  <c r="Q15" i="591"/>
  <c r="P15" i="591"/>
  <c r="O15" i="591"/>
  <c r="N15" i="591"/>
  <c r="M15" i="591"/>
  <c r="L15" i="591"/>
  <c r="K15" i="591"/>
  <c r="J15" i="591"/>
  <c r="I15" i="591"/>
  <c r="H15" i="591"/>
  <c r="G15" i="591"/>
  <c r="F15" i="591"/>
  <c r="E15" i="591"/>
  <c r="D15" i="591"/>
  <c r="S14" i="591"/>
  <c r="R14" i="591"/>
  <c r="Q14" i="591"/>
  <c r="P14" i="591"/>
  <c r="O14" i="591"/>
  <c r="N14" i="591"/>
  <c r="M14" i="591"/>
  <c r="L14" i="591"/>
  <c r="K14" i="591"/>
  <c r="J14" i="591"/>
  <c r="I14" i="591"/>
  <c r="H14" i="591"/>
  <c r="G14" i="591"/>
  <c r="F14" i="591"/>
  <c r="E14" i="591"/>
  <c r="D14" i="591"/>
  <c r="S13" i="591"/>
  <c r="R13" i="591"/>
  <c r="Q13" i="591"/>
  <c r="P13" i="591"/>
  <c r="O13" i="591"/>
  <c r="N13" i="591"/>
  <c r="M13" i="591"/>
  <c r="L13" i="591"/>
  <c r="K13" i="591"/>
  <c r="J13" i="591"/>
  <c r="I13" i="591"/>
  <c r="H13" i="591"/>
  <c r="G13" i="591"/>
  <c r="F13" i="591"/>
  <c r="E13" i="591"/>
  <c r="D13" i="591"/>
  <c r="S12" i="591"/>
  <c r="R12" i="591"/>
  <c r="Q12" i="591"/>
  <c r="P12" i="591"/>
  <c r="O12" i="591"/>
  <c r="N12" i="591"/>
  <c r="M12" i="591"/>
  <c r="L12" i="591"/>
  <c r="K12" i="591"/>
  <c r="J12" i="591"/>
  <c r="I12" i="591"/>
  <c r="H12" i="591"/>
  <c r="G12" i="591"/>
  <c r="F12" i="591"/>
  <c r="E12" i="591"/>
  <c r="D12" i="591"/>
  <c r="S11" i="591"/>
  <c r="R11" i="591"/>
  <c r="Q11" i="591"/>
  <c r="P11" i="591"/>
  <c r="O11" i="591"/>
  <c r="N11" i="591"/>
  <c r="M11" i="591"/>
  <c r="L11" i="591"/>
  <c r="K11" i="591"/>
  <c r="J11" i="591"/>
  <c r="I11" i="591"/>
  <c r="H11" i="591"/>
  <c r="G11" i="591"/>
  <c r="F11" i="591"/>
  <c r="E11" i="591"/>
  <c r="D11" i="591"/>
  <c r="M3" i="591"/>
  <c r="H3" i="591"/>
  <c r="S27" i="590"/>
  <c r="R27" i="590"/>
  <c r="Q27" i="590"/>
  <c r="P27" i="590"/>
  <c r="O27" i="590"/>
  <c r="N27" i="590"/>
  <c r="M27" i="590"/>
  <c r="L27" i="590"/>
  <c r="K27" i="590"/>
  <c r="J27" i="590"/>
  <c r="I27" i="590"/>
  <c r="H27" i="590"/>
  <c r="G27" i="590"/>
  <c r="F27" i="590"/>
  <c r="E27" i="590"/>
  <c r="D27" i="590"/>
  <c r="S26" i="590"/>
  <c r="R26" i="590"/>
  <c r="Q26" i="590"/>
  <c r="P26" i="590"/>
  <c r="O26" i="590"/>
  <c r="N26" i="590"/>
  <c r="M26" i="590"/>
  <c r="L26" i="590"/>
  <c r="K26" i="590"/>
  <c r="J26" i="590"/>
  <c r="I26" i="590"/>
  <c r="H26" i="590"/>
  <c r="G26" i="590"/>
  <c r="F26" i="590"/>
  <c r="E26" i="590"/>
  <c r="D26" i="590"/>
  <c r="S25" i="590"/>
  <c r="R25" i="590"/>
  <c r="Q25" i="590"/>
  <c r="P25" i="590"/>
  <c r="O25" i="590"/>
  <c r="N25" i="590"/>
  <c r="M25" i="590"/>
  <c r="L25" i="590"/>
  <c r="K25" i="590"/>
  <c r="J25" i="590"/>
  <c r="I25" i="590"/>
  <c r="H25" i="590"/>
  <c r="G25" i="590"/>
  <c r="F25" i="590"/>
  <c r="E25" i="590"/>
  <c r="D25" i="590"/>
  <c r="S24" i="590"/>
  <c r="R24" i="590"/>
  <c r="Q24" i="590"/>
  <c r="P24" i="590"/>
  <c r="O24" i="590"/>
  <c r="N24" i="590"/>
  <c r="M24" i="590"/>
  <c r="L24" i="590"/>
  <c r="K24" i="590"/>
  <c r="J24" i="590"/>
  <c r="I24" i="590"/>
  <c r="H24" i="590"/>
  <c r="G24" i="590"/>
  <c r="F24" i="590"/>
  <c r="E24" i="590"/>
  <c r="D24" i="590"/>
  <c r="S23" i="590"/>
  <c r="R23" i="590"/>
  <c r="Q23" i="590"/>
  <c r="P23" i="590"/>
  <c r="O23" i="590"/>
  <c r="N23" i="590"/>
  <c r="M23" i="590"/>
  <c r="L23" i="590"/>
  <c r="K23" i="590"/>
  <c r="J23" i="590"/>
  <c r="I23" i="590"/>
  <c r="H23" i="590"/>
  <c r="G23" i="590"/>
  <c r="F23" i="590"/>
  <c r="E23" i="590"/>
  <c r="D23" i="590"/>
  <c r="S22" i="590"/>
  <c r="R22" i="590"/>
  <c r="Q22" i="590"/>
  <c r="P22" i="590"/>
  <c r="O22" i="590"/>
  <c r="N22" i="590"/>
  <c r="M22" i="590"/>
  <c r="L22" i="590"/>
  <c r="K22" i="590"/>
  <c r="J22" i="590"/>
  <c r="I22" i="590"/>
  <c r="H22" i="590"/>
  <c r="G22" i="590"/>
  <c r="F22" i="590"/>
  <c r="E22" i="590"/>
  <c r="D22" i="590"/>
  <c r="S21" i="590"/>
  <c r="R21" i="590"/>
  <c r="Q21" i="590"/>
  <c r="P21" i="590"/>
  <c r="O21" i="590"/>
  <c r="N21" i="590"/>
  <c r="M21" i="590"/>
  <c r="L21" i="590"/>
  <c r="K21" i="590"/>
  <c r="J21" i="590"/>
  <c r="I21" i="590"/>
  <c r="H21" i="590"/>
  <c r="G21" i="590"/>
  <c r="F21" i="590"/>
  <c r="E21" i="590"/>
  <c r="D21" i="590"/>
  <c r="S20" i="590"/>
  <c r="R20" i="590"/>
  <c r="Q20" i="590"/>
  <c r="P20" i="590"/>
  <c r="O20" i="590"/>
  <c r="N20" i="590"/>
  <c r="M20" i="590"/>
  <c r="L20" i="590"/>
  <c r="K20" i="590"/>
  <c r="J20" i="590"/>
  <c r="I20" i="590"/>
  <c r="H20" i="590"/>
  <c r="G20" i="590"/>
  <c r="F20" i="590"/>
  <c r="E20" i="590"/>
  <c r="D20" i="590"/>
  <c r="S19" i="590"/>
  <c r="R19" i="590"/>
  <c r="Q19" i="590"/>
  <c r="P19" i="590"/>
  <c r="O19" i="590"/>
  <c r="N19" i="590"/>
  <c r="M19" i="590"/>
  <c r="L19" i="590"/>
  <c r="K19" i="590"/>
  <c r="J19" i="590"/>
  <c r="I19" i="590"/>
  <c r="H19" i="590"/>
  <c r="G19" i="590"/>
  <c r="F19" i="590"/>
  <c r="E19" i="590"/>
  <c r="D19" i="590"/>
  <c r="S18" i="590"/>
  <c r="R18" i="590"/>
  <c r="Q18" i="590"/>
  <c r="P18" i="590"/>
  <c r="O18" i="590"/>
  <c r="N18" i="590"/>
  <c r="M18" i="590"/>
  <c r="L18" i="590"/>
  <c r="K18" i="590"/>
  <c r="J18" i="590"/>
  <c r="I18" i="590"/>
  <c r="H18" i="590"/>
  <c r="G18" i="590"/>
  <c r="F18" i="590"/>
  <c r="E18" i="590"/>
  <c r="D18" i="590"/>
  <c r="S16" i="590"/>
  <c r="R16" i="590"/>
  <c r="Q16" i="590"/>
  <c r="P16" i="590"/>
  <c r="O16" i="590"/>
  <c r="N16" i="590"/>
  <c r="M16" i="590"/>
  <c r="L16" i="590"/>
  <c r="K16" i="590"/>
  <c r="J16" i="590"/>
  <c r="I16" i="590"/>
  <c r="H16" i="590"/>
  <c r="G16" i="590"/>
  <c r="F16" i="590"/>
  <c r="E16" i="590"/>
  <c r="D16" i="590"/>
  <c r="S15" i="590"/>
  <c r="R15" i="590"/>
  <c r="Q15" i="590"/>
  <c r="P15" i="590"/>
  <c r="O15" i="590"/>
  <c r="N15" i="590"/>
  <c r="M15" i="590"/>
  <c r="L15" i="590"/>
  <c r="K15" i="590"/>
  <c r="J15" i="590"/>
  <c r="I15" i="590"/>
  <c r="H15" i="590"/>
  <c r="G15" i="590"/>
  <c r="F15" i="590"/>
  <c r="E15" i="590"/>
  <c r="D15" i="590"/>
  <c r="S14" i="590"/>
  <c r="R14" i="590"/>
  <c r="Q14" i="590"/>
  <c r="P14" i="590"/>
  <c r="O14" i="590"/>
  <c r="N14" i="590"/>
  <c r="M14" i="590"/>
  <c r="L14" i="590"/>
  <c r="K14" i="590"/>
  <c r="J14" i="590"/>
  <c r="I14" i="590"/>
  <c r="H14" i="590"/>
  <c r="G14" i="590"/>
  <c r="F14" i="590"/>
  <c r="E14" i="590"/>
  <c r="D14" i="590"/>
  <c r="S13" i="590"/>
  <c r="R13" i="590"/>
  <c r="Q13" i="590"/>
  <c r="P13" i="590"/>
  <c r="O13" i="590"/>
  <c r="N13" i="590"/>
  <c r="M13" i="590"/>
  <c r="L13" i="590"/>
  <c r="K13" i="590"/>
  <c r="J13" i="590"/>
  <c r="I13" i="590"/>
  <c r="H13" i="590"/>
  <c r="G13" i="590"/>
  <c r="F13" i="590"/>
  <c r="E13" i="590"/>
  <c r="D13" i="590"/>
  <c r="S12" i="590"/>
  <c r="R12" i="590"/>
  <c r="Q12" i="590"/>
  <c r="P12" i="590"/>
  <c r="O12" i="590"/>
  <c r="N12" i="590"/>
  <c r="M12" i="590"/>
  <c r="L12" i="590"/>
  <c r="K12" i="590"/>
  <c r="J12" i="590"/>
  <c r="I12" i="590"/>
  <c r="H12" i="590"/>
  <c r="G12" i="590"/>
  <c r="F12" i="590"/>
  <c r="E12" i="590"/>
  <c r="D12" i="590"/>
  <c r="S11" i="590"/>
  <c r="R11" i="590"/>
  <c r="Q11" i="590"/>
  <c r="P11" i="590"/>
  <c r="O11" i="590"/>
  <c r="N11" i="590"/>
  <c r="M11" i="590"/>
  <c r="L11" i="590"/>
  <c r="K11" i="590"/>
  <c r="J11" i="590"/>
  <c r="I11" i="590"/>
  <c r="H11" i="590"/>
  <c r="G11" i="590"/>
  <c r="F11" i="590"/>
  <c r="E11" i="590"/>
  <c r="D11" i="590"/>
  <c r="M3" i="590"/>
  <c r="H3" i="590"/>
  <c r="S27" i="589"/>
  <c r="R27" i="589"/>
  <c r="Q27" i="589"/>
  <c r="P27" i="589"/>
  <c r="O27" i="589"/>
  <c r="N27" i="589"/>
  <c r="M27" i="589"/>
  <c r="L27" i="589"/>
  <c r="K27" i="589"/>
  <c r="J27" i="589"/>
  <c r="I27" i="589"/>
  <c r="H27" i="589"/>
  <c r="G27" i="589"/>
  <c r="F27" i="589"/>
  <c r="E27" i="589"/>
  <c r="D27" i="589"/>
  <c r="S26" i="589"/>
  <c r="R26" i="589"/>
  <c r="Q26" i="589"/>
  <c r="P26" i="589"/>
  <c r="O26" i="589"/>
  <c r="N26" i="589"/>
  <c r="M26" i="589"/>
  <c r="L26" i="589"/>
  <c r="K26" i="589"/>
  <c r="J26" i="589"/>
  <c r="I26" i="589"/>
  <c r="H26" i="589"/>
  <c r="G26" i="589"/>
  <c r="F26" i="589"/>
  <c r="E26" i="589"/>
  <c r="D26" i="589"/>
  <c r="S25" i="589"/>
  <c r="R25" i="589"/>
  <c r="Q25" i="589"/>
  <c r="P25" i="589"/>
  <c r="O25" i="589"/>
  <c r="N25" i="589"/>
  <c r="M25" i="589"/>
  <c r="L25" i="589"/>
  <c r="K25" i="589"/>
  <c r="J25" i="589"/>
  <c r="I25" i="589"/>
  <c r="H25" i="589"/>
  <c r="G25" i="589"/>
  <c r="F25" i="589"/>
  <c r="E25" i="589"/>
  <c r="D25" i="589"/>
  <c r="S24" i="589"/>
  <c r="R24" i="589"/>
  <c r="Q24" i="589"/>
  <c r="P24" i="589"/>
  <c r="O24" i="589"/>
  <c r="N24" i="589"/>
  <c r="M24" i="589"/>
  <c r="L24" i="589"/>
  <c r="K24" i="589"/>
  <c r="J24" i="589"/>
  <c r="I24" i="589"/>
  <c r="H24" i="589"/>
  <c r="G24" i="589"/>
  <c r="F24" i="589"/>
  <c r="E24" i="589"/>
  <c r="D24" i="589"/>
  <c r="S23" i="589"/>
  <c r="R23" i="589"/>
  <c r="Q23" i="589"/>
  <c r="P23" i="589"/>
  <c r="O23" i="589"/>
  <c r="N23" i="589"/>
  <c r="M23" i="589"/>
  <c r="L23" i="589"/>
  <c r="K23" i="589"/>
  <c r="J23" i="589"/>
  <c r="I23" i="589"/>
  <c r="H23" i="589"/>
  <c r="G23" i="589"/>
  <c r="F23" i="589"/>
  <c r="E23" i="589"/>
  <c r="D23" i="589"/>
  <c r="S22" i="589"/>
  <c r="R22" i="589"/>
  <c r="Q22" i="589"/>
  <c r="P22" i="589"/>
  <c r="O22" i="589"/>
  <c r="N22" i="589"/>
  <c r="M22" i="589"/>
  <c r="L22" i="589"/>
  <c r="K22" i="589"/>
  <c r="J22" i="589"/>
  <c r="I22" i="589"/>
  <c r="H22" i="589"/>
  <c r="G22" i="589"/>
  <c r="F22" i="589"/>
  <c r="E22" i="589"/>
  <c r="D22" i="589"/>
  <c r="S21" i="589"/>
  <c r="R21" i="589"/>
  <c r="Q21" i="589"/>
  <c r="P21" i="589"/>
  <c r="O21" i="589"/>
  <c r="N21" i="589"/>
  <c r="M21" i="589"/>
  <c r="L21" i="589"/>
  <c r="K21" i="589"/>
  <c r="J21" i="589"/>
  <c r="I21" i="589"/>
  <c r="H21" i="589"/>
  <c r="G21" i="589"/>
  <c r="F21" i="589"/>
  <c r="E21" i="589"/>
  <c r="D21" i="589"/>
  <c r="S20" i="589"/>
  <c r="R20" i="589"/>
  <c r="Q20" i="589"/>
  <c r="P20" i="589"/>
  <c r="O20" i="589"/>
  <c r="N20" i="589"/>
  <c r="M20" i="589"/>
  <c r="L20" i="589"/>
  <c r="K20" i="589"/>
  <c r="J20" i="589"/>
  <c r="I20" i="589"/>
  <c r="H20" i="589"/>
  <c r="G20" i="589"/>
  <c r="F20" i="589"/>
  <c r="E20" i="589"/>
  <c r="D20" i="589"/>
  <c r="S19" i="589"/>
  <c r="R19" i="589"/>
  <c r="Q19" i="589"/>
  <c r="P19" i="589"/>
  <c r="O19" i="589"/>
  <c r="N19" i="589"/>
  <c r="M19" i="589"/>
  <c r="L19" i="589"/>
  <c r="K19" i="589"/>
  <c r="J19" i="589"/>
  <c r="I19" i="589"/>
  <c r="H19" i="589"/>
  <c r="G19" i="589"/>
  <c r="F19" i="589"/>
  <c r="E19" i="589"/>
  <c r="D19" i="589"/>
  <c r="S18" i="589"/>
  <c r="R18" i="589"/>
  <c r="Q18" i="589"/>
  <c r="P18" i="589"/>
  <c r="O18" i="589"/>
  <c r="N18" i="589"/>
  <c r="M18" i="589"/>
  <c r="L18" i="589"/>
  <c r="K18" i="589"/>
  <c r="J18" i="589"/>
  <c r="I18" i="589"/>
  <c r="H18" i="589"/>
  <c r="G18" i="589"/>
  <c r="F18" i="589"/>
  <c r="E18" i="589"/>
  <c r="D18" i="589"/>
  <c r="S16" i="589"/>
  <c r="R16" i="589"/>
  <c r="Q16" i="589"/>
  <c r="P16" i="589"/>
  <c r="O16" i="589"/>
  <c r="N16" i="589"/>
  <c r="M16" i="589"/>
  <c r="L16" i="589"/>
  <c r="K16" i="589"/>
  <c r="J16" i="589"/>
  <c r="I16" i="589"/>
  <c r="H16" i="589"/>
  <c r="G16" i="589"/>
  <c r="F16" i="589"/>
  <c r="E16" i="589"/>
  <c r="D16" i="589"/>
  <c r="S15" i="589"/>
  <c r="R15" i="589"/>
  <c r="Q15" i="589"/>
  <c r="P15" i="589"/>
  <c r="O15" i="589"/>
  <c r="N15" i="589"/>
  <c r="M15" i="589"/>
  <c r="L15" i="589"/>
  <c r="K15" i="589"/>
  <c r="J15" i="589"/>
  <c r="I15" i="589"/>
  <c r="H15" i="589"/>
  <c r="G15" i="589"/>
  <c r="F15" i="589"/>
  <c r="E15" i="589"/>
  <c r="D15" i="589"/>
  <c r="S14" i="589"/>
  <c r="R14" i="589"/>
  <c r="Q14" i="589"/>
  <c r="P14" i="589"/>
  <c r="O14" i="589"/>
  <c r="N14" i="589"/>
  <c r="M14" i="589"/>
  <c r="L14" i="589"/>
  <c r="K14" i="589"/>
  <c r="J14" i="589"/>
  <c r="I14" i="589"/>
  <c r="H14" i="589"/>
  <c r="G14" i="589"/>
  <c r="F14" i="589"/>
  <c r="E14" i="589"/>
  <c r="D14" i="589"/>
  <c r="S13" i="589"/>
  <c r="R13" i="589"/>
  <c r="Q13" i="589"/>
  <c r="P13" i="589"/>
  <c r="O13" i="589"/>
  <c r="N13" i="589"/>
  <c r="M13" i="589"/>
  <c r="L13" i="589"/>
  <c r="K13" i="589"/>
  <c r="J13" i="589"/>
  <c r="I13" i="589"/>
  <c r="H13" i="589"/>
  <c r="G13" i="589"/>
  <c r="F13" i="589"/>
  <c r="E13" i="589"/>
  <c r="D13" i="589"/>
  <c r="S12" i="589"/>
  <c r="R12" i="589"/>
  <c r="Q12" i="589"/>
  <c r="P12" i="589"/>
  <c r="O12" i="589"/>
  <c r="N12" i="589"/>
  <c r="M12" i="589"/>
  <c r="L12" i="589"/>
  <c r="K12" i="589"/>
  <c r="J12" i="589"/>
  <c r="I12" i="589"/>
  <c r="H12" i="589"/>
  <c r="G12" i="589"/>
  <c r="F12" i="589"/>
  <c r="E12" i="589"/>
  <c r="D12" i="589"/>
  <c r="S11" i="589"/>
  <c r="R11" i="589"/>
  <c r="Q11" i="589"/>
  <c r="P11" i="589"/>
  <c r="O11" i="589"/>
  <c r="N11" i="589"/>
  <c r="M11" i="589"/>
  <c r="L11" i="589"/>
  <c r="K11" i="589"/>
  <c r="J11" i="589"/>
  <c r="I11" i="589"/>
  <c r="H11" i="589"/>
  <c r="G11" i="589"/>
  <c r="F11" i="589"/>
  <c r="E11" i="589"/>
  <c r="D11" i="589"/>
  <c r="M3" i="589"/>
  <c r="H3" i="589"/>
  <c r="S27" i="588"/>
  <c r="R27" i="588"/>
  <c r="Q27" i="588"/>
  <c r="P27" i="588"/>
  <c r="O27" i="588"/>
  <c r="N27" i="588"/>
  <c r="M27" i="588"/>
  <c r="L27" i="588"/>
  <c r="K27" i="588"/>
  <c r="J27" i="588"/>
  <c r="I27" i="588"/>
  <c r="H27" i="588"/>
  <c r="G27" i="588"/>
  <c r="F27" i="588"/>
  <c r="E27" i="588"/>
  <c r="D27" i="588"/>
  <c r="S26" i="588"/>
  <c r="R26" i="588"/>
  <c r="Q26" i="588"/>
  <c r="P26" i="588"/>
  <c r="O26" i="588"/>
  <c r="N26" i="588"/>
  <c r="M26" i="588"/>
  <c r="L26" i="588"/>
  <c r="K26" i="588"/>
  <c r="J26" i="588"/>
  <c r="I26" i="588"/>
  <c r="H26" i="588"/>
  <c r="G26" i="588"/>
  <c r="F26" i="588"/>
  <c r="E26" i="588"/>
  <c r="D26" i="588"/>
  <c r="S25" i="588"/>
  <c r="R25" i="588"/>
  <c r="Q25" i="588"/>
  <c r="P25" i="588"/>
  <c r="O25" i="588"/>
  <c r="N25" i="588"/>
  <c r="M25" i="588"/>
  <c r="L25" i="588"/>
  <c r="K25" i="588"/>
  <c r="J25" i="588"/>
  <c r="I25" i="588"/>
  <c r="H25" i="588"/>
  <c r="G25" i="588"/>
  <c r="F25" i="588"/>
  <c r="E25" i="588"/>
  <c r="D25" i="588"/>
  <c r="S24" i="588"/>
  <c r="R24" i="588"/>
  <c r="Q24" i="588"/>
  <c r="P24" i="588"/>
  <c r="O24" i="588"/>
  <c r="N24" i="588"/>
  <c r="M24" i="588"/>
  <c r="L24" i="588"/>
  <c r="K24" i="588"/>
  <c r="J24" i="588"/>
  <c r="I24" i="588"/>
  <c r="H24" i="588"/>
  <c r="G24" i="588"/>
  <c r="F24" i="588"/>
  <c r="E24" i="588"/>
  <c r="D24" i="588"/>
  <c r="S23" i="588"/>
  <c r="R23" i="588"/>
  <c r="Q23" i="588"/>
  <c r="P23" i="588"/>
  <c r="O23" i="588"/>
  <c r="N23" i="588"/>
  <c r="M23" i="588"/>
  <c r="L23" i="588"/>
  <c r="K23" i="588"/>
  <c r="J23" i="588"/>
  <c r="I23" i="588"/>
  <c r="H23" i="588"/>
  <c r="G23" i="588"/>
  <c r="F23" i="588"/>
  <c r="E23" i="588"/>
  <c r="D23" i="588"/>
  <c r="S22" i="588"/>
  <c r="R22" i="588"/>
  <c r="Q22" i="588"/>
  <c r="P22" i="588"/>
  <c r="O22" i="588"/>
  <c r="N22" i="588"/>
  <c r="M22" i="588"/>
  <c r="L22" i="588"/>
  <c r="K22" i="588"/>
  <c r="J22" i="588"/>
  <c r="I22" i="588"/>
  <c r="H22" i="588"/>
  <c r="G22" i="588"/>
  <c r="F22" i="588"/>
  <c r="E22" i="588"/>
  <c r="D22" i="588"/>
  <c r="S21" i="588"/>
  <c r="R21" i="588"/>
  <c r="Q21" i="588"/>
  <c r="P21" i="588"/>
  <c r="O21" i="588"/>
  <c r="N21" i="588"/>
  <c r="M21" i="588"/>
  <c r="L21" i="588"/>
  <c r="K21" i="588"/>
  <c r="J21" i="588"/>
  <c r="I21" i="588"/>
  <c r="H21" i="588"/>
  <c r="G21" i="588"/>
  <c r="F21" i="588"/>
  <c r="E21" i="588"/>
  <c r="D21" i="588"/>
  <c r="S20" i="588"/>
  <c r="R20" i="588"/>
  <c r="Q20" i="588"/>
  <c r="P20" i="588"/>
  <c r="O20" i="588"/>
  <c r="N20" i="588"/>
  <c r="M20" i="588"/>
  <c r="L20" i="588"/>
  <c r="K20" i="588"/>
  <c r="J20" i="588"/>
  <c r="I20" i="588"/>
  <c r="H20" i="588"/>
  <c r="G20" i="588"/>
  <c r="F20" i="588"/>
  <c r="E20" i="588"/>
  <c r="D20" i="588"/>
  <c r="S19" i="588"/>
  <c r="R19" i="588"/>
  <c r="Q19" i="588"/>
  <c r="P19" i="588"/>
  <c r="O19" i="588"/>
  <c r="N19" i="588"/>
  <c r="M19" i="588"/>
  <c r="L19" i="588"/>
  <c r="K19" i="588"/>
  <c r="J19" i="588"/>
  <c r="I19" i="588"/>
  <c r="H19" i="588"/>
  <c r="G19" i="588"/>
  <c r="F19" i="588"/>
  <c r="E19" i="588"/>
  <c r="D19" i="588"/>
  <c r="S18" i="588"/>
  <c r="R18" i="588"/>
  <c r="Q18" i="588"/>
  <c r="P18" i="588"/>
  <c r="O18" i="588"/>
  <c r="N18" i="588"/>
  <c r="M18" i="588"/>
  <c r="L18" i="588"/>
  <c r="K18" i="588"/>
  <c r="J18" i="588"/>
  <c r="I18" i="588"/>
  <c r="H18" i="588"/>
  <c r="G18" i="588"/>
  <c r="F18" i="588"/>
  <c r="E18" i="588"/>
  <c r="D18" i="588"/>
  <c r="S16" i="588"/>
  <c r="R16" i="588"/>
  <c r="Q16" i="588"/>
  <c r="P16" i="588"/>
  <c r="O16" i="588"/>
  <c r="N16" i="588"/>
  <c r="M16" i="588"/>
  <c r="L16" i="588"/>
  <c r="K16" i="588"/>
  <c r="J16" i="588"/>
  <c r="I16" i="588"/>
  <c r="H16" i="588"/>
  <c r="G16" i="588"/>
  <c r="F16" i="588"/>
  <c r="E16" i="588"/>
  <c r="D16" i="588"/>
  <c r="S15" i="588"/>
  <c r="R15" i="588"/>
  <c r="Q15" i="588"/>
  <c r="P15" i="588"/>
  <c r="O15" i="588"/>
  <c r="N15" i="588"/>
  <c r="M15" i="588"/>
  <c r="L15" i="588"/>
  <c r="K15" i="588"/>
  <c r="J15" i="588"/>
  <c r="I15" i="588"/>
  <c r="H15" i="588"/>
  <c r="G15" i="588"/>
  <c r="F15" i="588"/>
  <c r="E15" i="588"/>
  <c r="D15" i="588"/>
  <c r="S14" i="588"/>
  <c r="R14" i="588"/>
  <c r="Q14" i="588"/>
  <c r="P14" i="588"/>
  <c r="O14" i="588"/>
  <c r="N14" i="588"/>
  <c r="M14" i="588"/>
  <c r="L14" i="588"/>
  <c r="K14" i="588"/>
  <c r="J14" i="588"/>
  <c r="I14" i="588"/>
  <c r="H14" i="588"/>
  <c r="G14" i="588"/>
  <c r="F14" i="588"/>
  <c r="E14" i="588"/>
  <c r="D14" i="588"/>
  <c r="S13" i="588"/>
  <c r="R13" i="588"/>
  <c r="Q13" i="588"/>
  <c r="P13" i="588"/>
  <c r="O13" i="588"/>
  <c r="N13" i="588"/>
  <c r="M13" i="588"/>
  <c r="L13" i="588"/>
  <c r="K13" i="588"/>
  <c r="J13" i="588"/>
  <c r="I13" i="588"/>
  <c r="H13" i="588"/>
  <c r="G13" i="588"/>
  <c r="F13" i="588"/>
  <c r="E13" i="588"/>
  <c r="D13" i="588"/>
  <c r="S12" i="588"/>
  <c r="R12" i="588"/>
  <c r="Q12" i="588"/>
  <c r="P12" i="588"/>
  <c r="O12" i="588"/>
  <c r="N12" i="588"/>
  <c r="M12" i="588"/>
  <c r="L12" i="588"/>
  <c r="K12" i="588"/>
  <c r="J12" i="588"/>
  <c r="I12" i="588"/>
  <c r="H12" i="588"/>
  <c r="G12" i="588"/>
  <c r="F12" i="588"/>
  <c r="E12" i="588"/>
  <c r="D12" i="588"/>
  <c r="S11" i="588"/>
  <c r="R11" i="588"/>
  <c r="Q11" i="588"/>
  <c r="P11" i="588"/>
  <c r="O11" i="588"/>
  <c r="N11" i="588"/>
  <c r="M11" i="588"/>
  <c r="L11" i="588"/>
  <c r="K11" i="588"/>
  <c r="J11" i="588"/>
  <c r="I11" i="588"/>
  <c r="H11" i="588"/>
  <c r="G11" i="588"/>
  <c r="F11" i="588"/>
  <c r="E11" i="588"/>
  <c r="D11" i="588"/>
  <c r="M3" i="588"/>
  <c r="H3" i="588"/>
  <c r="S27" i="587"/>
  <c r="R27" i="587"/>
  <c r="Q27" i="587"/>
  <c r="P27" i="587"/>
  <c r="O27" i="587"/>
  <c r="N27" i="587"/>
  <c r="M27" i="587"/>
  <c r="L27" i="587"/>
  <c r="K27" i="587"/>
  <c r="J27" i="587"/>
  <c r="I27" i="587"/>
  <c r="H27" i="587"/>
  <c r="G27" i="587"/>
  <c r="F27" i="587"/>
  <c r="E27" i="587"/>
  <c r="D27" i="587"/>
  <c r="S26" i="587"/>
  <c r="R26" i="587"/>
  <c r="Q26" i="587"/>
  <c r="P26" i="587"/>
  <c r="O26" i="587"/>
  <c r="N26" i="587"/>
  <c r="M26" i="587"/>
  <c r="L26" i="587"/>
  <c r="K26" i="587"/>
  <c r="J26" i="587"/>
  <c r="I26" i="587"/>
  <c r="H26" i="587"/>
  <c r="G26" i="587"/>
  <c r="F26" i="587"/>
  <c r="E26" i="587"/>
  <c r="D26" i="587"/>
  <c r="S25" i="587"/>
  <c r="R25" i="587"/>
  <c r="Q25" i="587"/>
  <c r="P25" i="587"/>
  <c r="O25" i="587"/>
  <c r="N25" i="587"/>
  <c r="M25" i="587"/>
  <c r="L25" i="587"/>
  <c r="K25" i="587"/>
  <c r="J25" i="587"/>
  <c r="I25" i="587"/>
  <c r="H25" i="587"/>
  <c r="G25" i="587"/>
  <c r="F25" i="587"/>
  <c r="E25" i="587"/>
  <c r="D25" i="587"/>
  <c r="S24" i="587"/>
  <c r="R24" i="587"/>
  <c r="Q24" i="587"/>
  <c r="P24" i="587"/>
  <c r="O24" i="587"/>
  <c r="N24" i="587"/>
  <c r="M24" i="587"/>
  <c r="L24" i="587"/>
  <c r="K24" i="587"/>
  <c r="J24" i="587"/>
  <c r="I24" i="587"/>
  <c r="H24" i="587"/>
  <c r="G24" i="587"/>
  <c r="F24" i="587"/>
  <c r="E24" i="587"/>
  <c r="D24" i="587"/>
  <c r="S23" i="587"/>
  <c r="R23" i="587"/>
  <c r="Q23" i="587"/>
  <c r="P23" i="587"/>
  <c r="O23" i="587"/>
  <c r="N23" i="587"/>
  <c r="M23" i="587"/>
  <c r="L23" i="587"/>
  <c r="K23" i="587"/>
  <c r="J23" i="587"/>
  <c r="I23" i="587"/>
  <c r="H23" i="587"/>
  <c r="G23" i="587"/>
  <c r="F23" i="587"/>
  <c r="E23" i="587"/>
  <c r="D23" i="587"/>
  <c r="S22" i="587"/>
  <c r="R22" i="587"/>
  <c r="Q22" i="587"/>
  <c r="P22" i="587"/>
  <c r="O22" i="587"/>
  <c r="N22" i="587"/>
  <c r="M22" i="587"/>
  <c r="L22" i="587"/>
  <c r="K22" i="587"/>
  <c r="J22" i="587"/>
  <c r="I22" i="587"/>
  <c r="H22" i="587"/>
  <c r="G22" i="587"/>
  <c r="F22" i="587"/>
  <c r="E22" i="587"/>
  <c r="D22" i="587"/>
  <c r="S21" i="587"/>
  <c r="R21" i="587"/>
  <c r="Q21" i="587"/>
  <c r="P21" i="587"/>
  <c r="O21" i="587"/>
  <c r="N21" i="587"/>
  <c r="M21" i="587"/>
  <c r="L21" i="587"/>
  <c r="K21" i="587"/>
  <c r="J21" i="587"/>
  <c r="I21" i="587"/>
  <c r="H21" i="587"/>
  <c r="G21" i="587"/>
  <c r="F21" i="587"/>
  <c r="E21" i="587"/>
  <c r="D21" i="587"/>
  <c r="S20" i="587"/>
  <c r="R20" i="587"/>
  <c r="Q20" i="587"/>
  <c r="P20" i="587"/>
  <c r="O20" i="587"/>
  <c r="N20" i="587"/>
  <c r="M20" i="587"/>
  <c r="L20" i="587"/>
  <c r="K20" i="587"/>
  <c r="J20" i="587"/>
  <c r="I20" i="587"/>
  <c r="H20" i="587"/>
  <c r="G20" i="587"/>
  <c r="F20" i="587"/>
  <c r="E20" i="587"/>
  <c r="D20" i="587"/>
  <c r="S19" i="587"/>
  <c r="R19" i="587"/>
  <c r="Q19" i="587"/>
  <c r="P19" i="587"/>
  <c r="O19" i="587"/>
  <c r="N19" i="587"/>
  <c r="M19" i="587"/>
  <c r="L19" i="587"/>
  <c r="K19" i="587"/>
  <c r="J19" i="587"/>
  <c r="I19" i="587"/>
  <c r="H19" i="587"/>
  <c r="G19" i="587"/>
  <c r="F19" i="587"/>
  <c r="E19" i="587"/>
  <c r="D19" i="587"/>
  <c r="S18" i="587"/>
  <c r="R18" i="587"/>
  <c r="Q18" i="587"/>
  <c r="P18" i="587"/>
  <c r="O18" i="587"/>
  <c r="N18" i="587"/>
  <c r="M18" i="587"/>
  <c r="L18" i="587"/>
  <c r="K18" i="587"/>
  <c r="J18" i="587"/>
  <c r="I18" i="587"/>
  <c r="H18" i="587"/>
  <c r="G18" i="587"/>
  <c r="F18" i="587"/>
  <c r="E18" i="587"/>
  <c r="D18" i="587"/>
  <c r="S16" i="587"/>
  <c r="R16" i="587"/>
  <c r="Q16" i="587"/>
  <c r="P16" i="587"/>
  <c r="O16" i="587"/>
  <c r="N16" i="587"/>
  <c r="M16" i="587"/>
  <c r="L16" i="587"/>
  <c r="K16" i="587"/>
  <c r="J16" i="587"/>
  <c r="I16" i="587"/>
  <c r="H16" i="587"/>
  <c r="G16" i="587"/>
  <c r="F16" i="587"/>
  <c r="E16" i="587"/>
  <c r="D16" i="587"/>
  <c r="S15" i="587"/>
  <c r="R15" i="587"/>
  <c r="Q15" i="587"/>
  <c r="P15" i="587"/>
  <c r="O15" i="587"/>
  <c r="N15" i="587"/>
  <c r="M15" i="587"/>
  <c r="L15" i="587"/>
  <c r="K15" i="587"/>
  <c r="J15" i="587"/>
  <c r="I15" i="587"/>
  <c r="H15" i="587"/>
  <c r="G15" i="587"/>
  <c r="F15" i="587"/>
  <c r="E15" i="587"/>
  <c r="D15" i="587"/>
  <c r="S14" i="587"/>
  <c r="R14" i="587"/>
  <c r="Q14" i="587"/>
  <c r="P14" i="587"/>
  <c r="O14" i="587"/>
  <c r="N14" i="587"/>
  <c r="M14" i="587"/>
  <c r="L14" i="587"/>
  <c r="K14" i="587"/>
  <c r="J14" i="587"/>
  <c r="I14" i="587"/>
  <c r="H14" i="587"/>
  <c r="G14" i="587"/>
  <c r="F14" i="587"/>
  <c r="E14" i="587"/>
  <c r="D14" i="587"/>
  <c r="S13" i="587"/>
  <c r="R13" i="587"/>
  <c r="Q13" i="587"/>
  <c r="P13" i="587"/>
  <c r="O13" i="587"/>
  <c r="N13" i="587"/>
  <c r="M13" i="587"/>
  <c r="L13" i="587"/>
  <c r="K13" i="587"/>
  <c r="J13" i="587"/>
  <c r="I13" i="587"/>
  <c r="H13" i="587"/>
  <c r="G13" i="587"/>
  <c r="F13" i="587"/>
  <c r="E13" i="587"/>
  <c r="D13" i="587"/>
  <c r="S12" i="587"/>
  <c r="R12" i="587"/>
  <c r="Q12" i="587"/>
  <c r="P12" i="587"/>
  <c r="O12" i="587"/>
  <c r="N12" i="587"/>
  <c r="M12" i="587"/>
  <c r="L12" i="587"/>
  <c r="K12" i="587"/>
  <c r="J12" i="587"/>
  <c r="I12" i="587"/>
  <c r="H12" i="587"/>
  <c r="G12" i="587"/>
  <c r="F12" i="587"/>
  <c r="E12" i="587"/>
  <c r="D12" i="587"/>
  <c r="S11" i="587"/>
  <c r="R11" i="587"/>
  <c r="Q11" i="587"/>
  <c r="P11" i="587"/>
  <c r="O11" i="587"/>
  <c r="N11" i="587"/>
  <c r="M11" i="587"/>
  <c r="L11" i="587"/>
  <c r="K11" i="587"/>
  <c r="J11" i="587"/>
  <c r="I11" i="587"/>
  <c r="H11" i="587"/>
  <c r="G11" i="587"/>
  <c r="F11" i="587"/>
  <c r="E11" i="587"/>
  <c r="D11" i="587"/>
  <c r="M3" i="587"/>
  <c r="H3" i="587"/>
  <c r="S27" i="586"/>
  <c r="R27" i="586"/>
  <c r="Q27" i="586"/>
  <c r="P27" i="586"/>
  <c r="O27" i="586"/>
  <c r="N27" i="586"/>
  <c r="M27" i="586"/>
  <c r="L27" i="586"/>
  <c r="K27" i="586"/>
  <c r="J27" i="586"/>
  <c r="I27" i="586"/>
  <c r="H27" i="586"/>
  <c r="G27" i="586"/>
  <c r="F27" i="586"/>
  <c r="E27" i="586"/>
  <c r="D27" i="586"/>
  <c r="S26" i="586"/>
  <c r="R26" i="586"/>
  <c r="Q26" i="586"/>
  <c r="P26" i="586"/>
  <c r="O26" i="586"/>
  <c r="N26" i="586"/>
  <c r="M26" i="586"/>
  <c r="L26" i="586"/>
  <c r="K26" i="586"/>
  <c r="J26" i="586"/>
  <c r="I26" i="586"/>
  <c r="H26" i="586"/>
  <c r="G26" i="586"/>
  <c r="F26" i="586"/>
  <c r="E26" i="586"/>
  <c r="D26" i="586"/>
  <c r="S25" i="586"/>
  <c r="R25" i="586"/>
  <c r="Q25" i="586"/>
  <c r="P25" i="586"/>
  <c r="O25" i="586"/>
  <c r="N25" i="586"/>
  <c r="M25" i="586"/>
  <c r="L25" i="586"/>
  <c r="K25" i="586"/>
  <c r="J25" i="586"/>
  <c r="I25" i="586"/>
  <c r="H25" i="586"/>
  <c r="G25" i="586"/>
  <c r="F25" i="586"/>
  <c r="E25" i="586"/>
  <c r="D25" i="586"/>
  <c r="S24" i="586"/>
  <c r="R24" i="586"/>
  <c r="Q24" i="586"/>
  <c r="P24" i="586"/>
  <c r="O24" i="586"/>
  <c r="N24" i="586"/>
  <c r="M24" i="586"/>
  <c r="L24" i="586"/>
  <c r="K24" i="586"/>
  <c r="J24" i="586"/>
  <c r="I24" i="586"/>
  <c r="H24" i="586"/>
  <c r="G24" i="586"/>
  <c r="F24" i="586"/>
  <c r="E24" i="586"/>
  <c r="D24" i="586"/>
  <c r="S23" i="586"/>
  <c r="R23" i="586"/>
  <c r="Q23" i="586"/>
  <c r="P23" i="586"/>
  <c r="O23" i="586"/>
  <c r="N23" i="586"/>
  <c r="M23" i="586"/>
  <c r="L23" i="586"/>
  <c r="K23" i="586"/>
  <c r="J23" i="586"/>
  <c r="I23" i="586"/>
  <c r="H23" i="586"/>
  <c r="G23" i="586"/>
  <c r="F23" i="586"/>
  <c r="E23" i="586"/>
  <c r="D23" i="586"/>
  <c r="S22" i="586"/>
  <c r="R22" i="586"/>
  <c r="Q22" i="586"/>
  <c r="P22" i="586"/>
  <c r="O22" i="586"/>
  <c r="N22" i="586"/>
  <c r="M22" i="586"/>
  <c r="L22" i="586"/>
  <c r="K22" i="586"/>
  <c r="J22" i="586"/>
  <c r="I22" i="586"/>
  <c r="H22" i="586"/>
  <c r="G22" i="586"/>
  <c r="F22" i="586"/>
  <c r="E22" i="586"/>
  <c r="D22" i="586"/>
  <c r="S21" i="586"/>
  <c r="R21" i="586"/>
  <c r="Q21" i="586"/>
  <c r="P21" i="586"/>
  <c r="O21" i="586"/>
  <c r="N21" i="586"/>
  <c r="M21" i="586"/>
  <c r="L21" i="586"/>
  <c r="K21" i="586"/>
  <c r="J21" i="586"/>
  <c r="I21" i="586"/>
  <c r="H21" i="586"/>
  <c r="G21" i="586"/>
  <c r="F21" i="586"/>
  <c r="E21" i="586"/>
  <c r="D21" i="586"/>
  <c r="S20" i="586"/>
  <c r="R20" i="586"/>
  <c r="Q20" i="586"/>
  <c r="P20" i="586"/>
  <c r="O20" i="586"/>
  <c r="N20" i="586"/>
  <c r="M20" i="586"/>
  <c r="L20" i="586"/>
  <c r="K20" i="586"/>
  <c r="J20" i="586"/>
  <c r="I20" i="586"/>
  <c r="H20" i="586"/>
  <c r="G20" i="586"/>
  <c r="F20" i="586"/>
  <c r="E20" i="586"/>
  <c r="D20" i="586"/>
  <c r="S19" i="586"/>
  <c r="R19" i="586"/>
  <c r="Q19" i="586"/>
  <c r="P19" i="586"/>
  <c r="O19" i="586"/>
  <c r="N19" i="586"/>
  <c r="M19" i="586"/>
  <c r="L19" i="586"/>
  <c r="K19" i="586"/>
  <c r="J19" i="586"/>
  <c r="I19" i="586"/>
  <c r="H19" i="586"/>
  <c r="G19" i="586"/>
  <c r="F19" i="586"/>
  <c r="E19" i="586"/>
  <c r="D19" i="586"/>
  <c r="S18" i="586"/>
  <c r="R18" i="586"/>
  <c r="Q18" i="586"/>
  <c r="P18" i="586"/>
  <c r="O18" i="586"/>
  <c r="N18" i="586"/>
  <c r="M18" i="586"/>
  <c r="L18" i="586"/>
  <c r="K18" i="586"/>
  <c r="J18" i="586"/>
  <c r="I18" i="586"/>
  <c r="H18" i="586"/>
  <c r="G18" i="586"/>
  <c r="F18" i="586"/>
  <c r="E18" i="586"/>
  <c r="D18" i="586"/>
  <c r="S16" i="586"/>
  <c r="R16" i="586"/>
  <c r="Q16" i="586"/>
  <c r="P16" i="586"/>
  <c r="O16" i="586"/>
  <c r="N16" i="586"/>
  <c r="M16" i="586"/>
  <c r="L16" i="586"/>
  <c r="K16" i="586"/>
  <c r="J16" i="586"/>
  <c r="I16" i="586"/>
  <c r="H16" i="586"/>
  <c r="G16" i="586"/>
  <c r="F16" i="586"/>
  <c r="E16" i="586"/>
  <c r="D16" i="586"/>
  <c r="S15" i="586"/>
  <c r="R15" i="586"/>
  <c r="Q15" i="586"/>
  <c r="P15" i="586"/>
  <c r="O15" i="586"/>
  <c r="N15" i="586"/>
  <c r="M15" i="586"/>
  <c r="L15" i="586"/>
  <c r="K15" i="586"/>
  <c r="J15" i="586"/>
  <c r="I15" i="586"/>
  <c r="H15" i="586"/>
  <c r="G15" i="586"/>
  <c r="F15" i="586"/>
  <c r="E15" i="586"/>
  <c r="D15" i="586"/>
  <c r="S14" i="586"/>
  <c r="R14" i="586"/>
  <c r="Q14" i="586"/>
  <c r="P14" i="586"/>
  <c r="O14" i="586"/>
  <c r="N14" i="586"/>
  <c r="M14" i="586"/>
  <c r="L14" i="586"/>
  <c r="K14" i="586"/>
  <c r="J14" i="586"/>
  <c r="I14" i="586"/>
  <c r="H14" i="586"/>
  <c r="G14" i="586"/>
  <c r="F14" i="586"/>
  <c r="E14" i="586"/>
  <c r="D14" i="586"/>
  <c r="S13" i="586"/>
  <c r="R13" i="586"/>
  <c r="Q13" i="586"/>
  <c r="P13" i="586"/>
  <c r="O13" i="586"/>
  <c r="N13" i="586"/>
  <c r="M13" i="586"/>
  <c r="L13" i="586"/>
  <c r="K13" i="586"/>
  <c r="J13" i="586"/>
  <c r="I13" i="586"/>
  <c r="H13" i="586"/>
  <c r="G13" i="586"/>
  <c r="F13" i="586"/>
  <c r="E13" i="586"/>
  <c r="D13" i="586"/>
  <c r="S12" i="586"/>
  <c r="R12" i="586"/>
  <c r="Q12" i="586"/>
  <c r="P12" i="586"/>
  <c r="O12" i="586"/>
  <c r="N12" i="586"/>
  <c r="M12" i="586"/>
  <c r="L12" i="586"/>
  <c r="K12" i="586"/>
  <c r="J12" i="586"/>
  <c r="I12" i="586"/>
  <c r="H12" i="586"/>
  <c r="G12" i="586"/>
  <c r="F12" i="586"/>
  <c r="E12" i="586"/>
  <c r="D12" i="586"/>
  <c r="S11" i="586"/>
  <c r="R11" i="586"/>
  <c r="Q11" i="586"/>
  <c r="P11" i="586"/>
  <c r="O11" i="586"/>
  <c r="N11" i="586"/>
  <c r="M11" i="586"/>
  <c r="L11" i="586"/>
  <c r="K11" i="586"/>
  <c r="J11" i="586"/>
  <c r="I11" i="586"/>
  <c r="H11" i="586"/>
  <c r="G11" i="586"/>
  <c r="F11" i="586"/>
  <c r="E11" i="586"/>
  <c r="D11" i="586"/>
  <c r="M3" i="586"/>
  <c r="H3" i="586"/>
  <c r="S27" i="585"/>
  <c r="R27" i="585"/>
  <c r="Q27" i="585"/>
  <c r="P27" i="585"/>
  <c r="O27" i="585"/>
  <c r="N27" i="585"/>
  <c r="M27" i="585"/>
  <c r="L27" i="585"/>
  <c r="K27" i="585"/>
  <c r="J27" i="585"/>
  <c r="I27" i="585"/>
  <c r="H27" i="585"/>
  <c r="G27" i="585"/>
  <c r="F27" i="585"/>
  <c r="E27" i="585"/>
  <c r="D27" i="585"/>
  <c r="S26" i="585"/>
  <c r="R26" i="585"/>
  <c r="Q26" i="585"/>
  <c r="P26" i="585"/>
  <c r="O26" i="585"/>
  <c r="N26" i="585"/>
  <c r="M26" i="585"/>
  <c r="L26" i="585"/>
  <c r="K26" i="585"/>
  <c r="J26" i="585"/>
  <c r="I26" i="585"/>
  <c r="H26" i="585"/>
  <c r="G26" i="585"/>
  <c r="F26" i="585"/>
  <c r="E26" i="585"/>
  <c r="D26" i="585"/>
  <c r="S25" i="585"/>
  <c r="R25" i="585"/>
  <c r="Q25" i="585"/>
  <c r="P25" i="585"/>
  <c r="O25" i="585"/>
  <c r="N25" i="585"/>
  <c r="M25" i="585"/>
  <c r="L25" i="585"/>
  <c r="K25" i="585"/>
  <c r="J25" i="585"/>
  <c r="I25" i="585"/>
  <c r="H25" i="585"/>
  <c r="G25" i="585"/>
  <c r="F25" i="585"/>
  <c r="E25" i="585"/>
  <c r="D25" i="585"/>
  <c r="S24" i="585"/>
  <c r="R24" i="585"/>
  <c r="Q24" i="585"/>
  <c r="P24" i="585"/>
  <c r="O24" i="585"/>
  <c r="N24" i="585"/>
  <c r="M24" i="585"/>
  <c r="L24" i="585"/>
  <c r="K24" i="585"/>
  <c r="J24" i="585"/>
  <c r="I24" i="585"/>
  <c r="H24" i="585"/>
  <c r="G24" i="585"/>
  <c r="F24" i="585"/>
  <c r="E24" i="585"/>
  <c r="D24" i="585"/>
  <c r="S23" i="585"/>
  <c r="R23" i="585"/>
  <c r="Q23" i="585"/>
  <c r="P23" i="585"/>
  <c r="O23" i="585"/>
  <c r="N23" i="585"/>
  <c r="M23" i="585"/>
  <c r="L23" i="585"/>
  <c r="K23" i="585"/>
  <c r="J23" i="585"/>
  <c r="I23" i="585"/>
  <c r="H23" i="585"/>
  <c r="G23" i="585"/>
  <c r="F23" i="585"/>
  <c r="E23" i="585"/>
  <c r="D23" i="585"/>
  <c r="S22" i="585"/>
  <c r="R22" i="585"/>
  <c r="Q22" i="585"/>
  <c r="P22" i="585"/>
  <c r="O22" i="585"/>
  <c r="N22" i="585"/>
  <c r="M22" i="585"/>
  <c r="L22" i="585"/>
  <c r="K22" i="585"/>
  <c r="J22" i="585"/>
  <c r="I22" i="585"/>
  <c r="H22" i="585"/>
  <c r="G22" i="585"/>
  <c r="F22" i="585"/>
  <c r="E22" i="585"/>
  <c r="D22" i="585"/>
  <c r="S21" i="585"/>
  <c r="R21" i="585"/>
  <c r="Q21" i="585"/>
  <c r="P21" i="585"/>
  <c r="O21" i="585"/>
  <c r="N21" i="585"/>
  <c r="M21" i="585"/>
  <c r="L21" i="585"/>
  <c r="K21" i="585"/>
  <c r="J21" i="585"/>
  <c r="I21" i="585"/>
  <c r="H21" i="585"/>
  <c r="G21" i="585"/>
  <c r="F21" i="585"/>
  <c r="E21" i="585"/>
  <c r="D21" i="585"/>
  <c r="S20" i="585"/>
  <c r="R20" i="585"/>
  <c r="Q20" i="585"/>
  <c r="P20" i="585"/>
  <c r="O20" i="585"/>
  <c r="N20" i="585"/>
  <c r="M20" i="585"/>
  <c r="L20" i="585"/>
  <c r="K20" i="585"/>
  <c r="J20" i="585"/>
  <c r="I20" i="585"/>
  <c r="H20" i="585"/>
  <c r="G20" i="585"/>
  <c r="F20" i="585"/>
  <c r="E20" i="585"/>
  <c r="D20" i="585"/>
  <c r="S19" i="585"/>
  <c r="R19" i="585"/>
  <c r="Q19" i="585"/>
  <c r="P19" i="585"/>
  <c r="O19" i="585"/>
  <c r="N19" i="585"/>
  <c r="M19" i="585"/>
  <c r="L19" i="585"/>
  <c r="K19" i="585"/>
  <c r="J19" i="585"/>
  <c r="I19" i="585"/>
  <c r="H19" i="585"/>
  <c r="G19" i="585"/>
  <c r="F19" i="585"/>
  <c r="E19" i="585"/>
  <c r="D19" i="585"/>
  <c r="S18" i="585"/>
  <c r="R18" i="585"/>
  <c r="Q18" i="585"/>
  <c r="P18" i="585"/>
  <c r="O18" i="585"/>
  <c r="N18" i="585"/>
  <c r="M18" i="585"/>
  <c r="L18" i="585"/>
  <c r="K18" i="585"/>
  <c r="J18" i="585"/>
  <c r="I18" i="585"/>
  <c r="H18" i="585"/>
  <c r="G18" i="585"/>
  <c r="F18" i="585"/>
  <c r="E18" i="585"/>
  <c r="D18" i="585"/>
  <c r="S16" i="585"/>
  <c r="R16" i="585"/>
  <c r="Q16" i="585"/>
  <c r="P16" i="585"/>
  <c r="O16" i="585"/>
  <c r="N16" i="585"/>
  <c r="M16" i="585"/>
  <c r="L16" i="585"/>
  <c r="K16" i="585"/>
  <c r="J16" i="585"/>
  <c r="I16" i="585"/>
  <c r="H16" i="585"/>
  <c r="G16" i="585"/>
  <c r="F16" i="585"/>
  <c r="E16" i="585"/>
  <c r="D16" i="585"/>
  <c r="S15" i="585"/>
  <c r="R15" i="585"/>
  <c r="Q15" i="585"/>
  <c r="P15" i="585"/>
  <c r="O15" i="585"/>
  <c r="N15" i="585"/>
  <c r="M15" i="585"/>
  <c r="L15" i="585"/>
  <c r="K15" i="585"/>
  <c r="J15" i="585"/>
  <c r="I15" i="585"/>
  <c r="H15" i="585"/>
  <c r="G15" i="585"/>
  <c r="F15" i="585"/>
  <c r="E15" i="585"/>
  <c r="D15" i="585"/>
  <c r="S14" i="585"/>
  <c r="R14" i="585"/>
  <c r="Q14" i="585"/>
  <c r="P14" i="585"/>
  <c r="O14" i="585"/>
  <c r="N14" i="585"/>
  <c r="M14" i="585"/>
  <c r="L14" i="585"/>
  <c r="K14" i="585"/>
  <c r="J14" i="585"/>
  <c r="I14" i="585"/>
  <c r="H14" i="585"/>
  <c r="G14" i="585"/>
  <c r="F14" i="585"/>
  <c r="E14" i="585"/>
  <c r="D14" i="585"/>
  <c r="S13" i="585"/>
  <c r="R13" i="585"/>
  <c r="Q13" i="585"/>
  <c r="P13" i="585"/>
  <c r="O13" i="585"/>
  <c r="N13" i="585"/>
  <c r="M13" i="585"/>
  <c r="L13" i="585"/>
  <c r="K13" i="585"/>
  <c r="J13" i="585"/>
  <c r="I13" i="585"/>
  <c r="H13" i="585"/>
  <c r="G13" i="585"/>
  <c r="F13" i="585"/>
  <c r="E13" i="585"/>
  <c r="D13" i="585"/>
  <c r="S12" i="585"/>
  <c r="R12" i="585"/>
  <c r="Q12" i="585"/>
  <c r="P12" i="585"/>
  <c r="O12" i="585"/>
  <c r="N12" i="585"/>
  <c r="M12" i="585"/>
  <c r="L12" i="585"/>
  <c r="K12" i="585"/>
  <c r="J12" i="585"/>
  <c r="I12" i="585"/>
  <c r="H12" i="585"/>
  <c r="G12" i="585"/>
  <c r="F12" i="585"/>
  <c r="E12" i="585"/>
  <c r="D12" i="585"/>
  <c r="S11" i="585"/>
  <c r="R11" i="585"/>
  <c r="Q11" i="585"/>
  <c r="P11" i="585"/>
  <c r="O11" i="585"/>
  <c r="N11" i="585"/>
  <c r="M11" i="585"/>
  <c r="L11" i="585"/>
  <c r="K11" i="585"/>
  <c r="J11" i="585"/>
  <c r="I11" i="585"/>
  <c r="H11" i="585"/>
  <c r="G11" i="585"/>
  <c r="F11" i="585"/>
  <c r="E11" i="585"/>
  <c r="D11" i="585"/>
  <c r="M3" i="585"/>
  <c r="H3" i="585"/>
  <c r="S27" i="584"/>
  <c r="R27" i="584"/>
  <c r="Q27" i="584"/>
  <c r="P27" i="584"/>
  <c r="O27" i="584"/>
  <c r="N27" i="584"/>
  <c r="M27" i="584"/>
  <c r="L27" i="584"/>
  <c r="K27" i="584"/>
  <c r="J27" i="584"/>
  <c r="I27" i="584"/>
  <c r="H27" i="584"/>
  <c r="G27" i="584"/>
  <c r="F27" i="584"/>
  <c r="E27" i="584"/>
  <c r="D27" i="584"/>
  <c r="S26" i="584"/>
  <c r="R26" i="584"/>
  <c r="Q26" i="584"/>
  <c r="P26" i="584"/>
  <c r="O26" i="584"/>
  <c r="N26" i="584"/>
  <c r="M26" i="584"/>
  <c r="L26" i="584"/>
  <c r="K26" i="584"/>
  <c r="J26" i="584"/>
  <c r="I26" i="584"/>
  <c r="H26" i="584"/>
  <c r="G26" i="584"/>
  <c r="F26" i="584"/>
  <c r="E26" i="584"/>
  <c r="D26" i="584"/>
  <c r="S25" i="584"/>
  <c r="R25" i="584"/>
  <c r="Q25" i="584"/>
  <c r="P25" i="584"/>
  <c r="O25" i="584"/>
  <c r="N25" i="584"/>
  <c r="M25" i="584"/>
  <c r="L25" i="584"/>
  <c r="K25" i="584"/>
  <c r="J25" i="584"/>
  <c r="I25" i="584"/>
  <c r="H25" i="584"/>
  <c r="G25" i="584"/>
  <c r="F25" i="584"/>
  <c r="E25" i="584"/>
  <c r="D25" i="584"/>
  <c r="S24" i="584"/>
  <c r="R24" i="584"/>
  <c r="Q24" i="584"/>
  <c r="P24" i="584"/>
  <c r="O24" i="584"/>
  <c r="N24" i="584"/>
  <c r="M24" i="584"/>
  <c r="L24" i="584"/>
  <c r="K24" i="584"/>
  <c r="J24" i="584"/>
  <c r="I24" i="584"/>
  <c r="H24" i="584"/>
  <c r="G24" i="584"/>
  <c r="F24" i="584"/>
  <c r="E24" i="584"/>
  <c r="D24" i="584"/>
  <c r="S23" i="584"/>
  <c r="R23" i="584"/>
  <c r="Q23" i="584"/>
  <c r="P23" i="584"/>
  <c r="O23" i="584"/>
  <c r="N23" i="584"/>
  <c r="M23" i="584"/>
  <c r="L23" i="584"/>
  <c r="K23" i="584"/>
  <c r="J23" i="584"/>
  <c r="I23" i="584"/>
  <c r="H23" i="584"/>
  <c r="G23" i="584"/>
  <c r="F23" i="584"/>
  <c r="E23" i="584"/>
  <c r="D23" i="584"/>
  <c r="S22" i="584"/>
  <c r="R22" i="584"/>
  <c r="Q22" i="584"/>
  <c r="P22" i="584"/>
  <c r="O22" i="584"/>
  <c r="N22" i="584"/>
  <c r="M22" i="584"/>
  <c r="L22" i="584"/>
  <c r="K22" i="584"/>
  <c r="J22" i="584"/>
  <c r="I22" i="584"/>
  <c r="H22" i="584"/>
  <c r="G22" i="584"/>
  <c r="F22" i="584"/>
  <c r="E22" i="584"/>
  <c r="D22" i="584"/>
  <c r="S21" i="584"/>
  <c r="R21" i="584"/>
  <c r="Q21" i="584"/>
  <c r="P21" i="584"/>
  <c r="O21" i="584"/>
  <c r="N21" i="584"/>
  <c r="M21" i="584"/>
  <c r="L21" i="584"/>
  <c r="K21" i="584"/>
  <c r="J21" i="584"/>
  <c r="I21" i="584"/>
  <c r="H21" i="584"/>
  <c r="G21" i="584"/>
  <c r="F21" i="584"/>
  <c r="E21" i="584"/>
  <c r="D21" i="584"/>
  <c r="S20" i="584"/>
  <c r="R20" i="584"/>
  <c r="Q20" i="584"/>
  <c r="P20" i="584"/>
  <c r="O20" i="584"/>
  <c r="N20" i="584"/>
  <c r="M20" i="584"/>
  <c r="L20" i="584"/>
  <c r="K20" i="584"/>
  <c r="J20" i="584"/>
  <c r="I20" i="584"/>
  <c r="H20" i="584"/>
  <c r="G20" i="584"/>
  <c r="F20" i="584"/>
  <c r="E20" i="584"/>
  <c r="D20" i="584"/>
  <c r="S19" i="584"/>
  <c r="R19" i="584"/>
  <c r="Q19" i="584"/>
  <c r="P19" i="584"/>
  <c r="O19" i="584"/>
  <c r="N19" i="584"/>
  <c r="M19" i="584"/>
  <c r="L19" i="584"/>
  <c r="K19" i="584"/>
  <c r="J19" i="584"/>
  <c r="I19" i="584"/>
  <c r="H19" i="584"/>
  <c r="G19" i="584"/>
  <c r="F19" i="584"/>
  <c r="E19" i="584"/>
  <c r="D19" i="584"/>
  <c r="S18" i="584"/>
  <c r="R18" i="584"/>
  <c r="Q18" i="584"/>
  <c r="P18" i="584"/>
  <c r="O18" i="584"/>
  <c r="N18" i="584"/>
  <c r="M18" i="584"/>
  <c r="L18" i="584"/>
  <c r="K18" i="584"/>
  <c r="J18" i="584"/>
  <c r="I18" i="584"/>
  <c r="H18" i="584"/>
  <c r="G18" i="584"/>
  <c r="F18" i="584"/>
  <c r="E18" i="584"/>
  <c r="D18" i="584"/>
  <c r="S16" i="584"/>
  <c r="R16" i="584"/>
  <c r="Q16" i="584"/>
  <c r="P16" i="584"/>
  <c r="O16" i="584"/>
  <c r="N16" i="584"/>
  <c r="M16" i="584"/>
  <c r="L16" i="584"/>
  <c r="K16" i="584"/>
  <c r="J16" i="584"/>
  <c r="I16" i="584"/>
  <c r="H16" i="584"/>
  <c r="G16" i="584"/>
  <c r="F16" i="584"/>
  <c r="E16" i="584"/>
  <c r="D16" i="584"/>
  <c r="S15" i="584"/>
  <c r="R15" i="584"/>
  <c r="Q15" i="584"/>
  <c r="P15" i="584"/>
  <c r="O15" i="584"/>
  <c r="N15" i="584"/>
  <c r="M15" i="584"/>
  <c r="L15" i="584"/>
  <c r="K15" i="584"/>
  <c r="J15" i="584"/>
  <c r="I15" i="584"/>
  <c r="H15" i="584"/>
  <c r="G15" i="584"/>
  <c r="F15" i="584"/>
  <c r="E15" i="584"/>
  <c r="D15" i="584"/>
  <c r="S14" i="584"/>
  <c r="R14" i="584"/>
  <c r="Q14" i="584"/>
  <c r="P14" i="584"/>
  <c r="O14" i="584"/>
  <c r="N14" i="584"/>
  <c r="M14" i="584"/>
  <c r="L14" i="584"/>
  <c r="K14" i="584"/>
  <c r="J14" i="584"/>
  <c r="I14" i="584"/>
  <c r="H14" i="584"/>
  <c r="G14" i="584"/>
  <c r="F14" i="584"/>
  <c r="E14" i="584"/>
  <c r="D14" i="584"/>
  <c r="S13" i="584"/>
  <c r="R13" i="584"/>
  <c r="Q13" i="584"/>
  <c r="P13" i="584"/>
  <c r="O13" i="584"/>
  <c r="N13" i="584"/>
  <c r="M13" i="584"/>
  <c r="L13" i="584"/>
  <c r="K13" i="584"/>
  <c r="J13" i="584"/>
  <c r="I13" i="584"/>
  <c r="H13" i="584"/>
  <c r="G13" i="584"/>
  <c r="F13" i="584"/>
  <c r="E13" i="584"/>
  <c r="D13" i="584"/>
  <c r="S12" i="584"/>
  <c r="R12" i="584"/>
  <c r="Q12" i="584"/>
  <c r="P12" i="584"/>
  <c r="O12" i="584"/>
  <c r="N12" i="584"/>
  <c r="M12" i="584"/>
  <c r="L12" i="584"/>
  <c r="K12" i="584"/>
  <c r="J12" i="584"/>
  <c r="I12" i="584"/>
  <c r="H12" i="584"/>
  <c r="G12" i="584"/>
  <c r="F12" i="584"/>
  <c r="E12" i="584"/>
  <c r="D12" i="584"/>
  <c r="S11" i="584"/>
  <c r="R11" i="584"/>
  <c r="Q11" i="584"/>
  <c r="P11" i="584"/>
  <c r="O11" i="584"/>
  <c r="N11" i="584"/>
  <c r="M11" i="584"/>
  <c r="L11" i="584"/>
  <c r="K11" i="584"/>
  <c r="J11" i="584"/>
  <c r="I11" i="584"/>
  <c r="H11" i="584"/>
  <c r="G11" i="584"/>
  <c r="F11" i="584"/>
  <c r="E11" i="584"/>
  <c r="D11" i="584"/>
  <c r="M3" i="584"/>
  <c r="H3" i="584"/>
  <c r="S27" i="583"/>
  <c r="R27" i="583"/>
  <c r="Q27" i="583"/>
  <c r="P27" i="583"/>
  <c r="O27" i="583"/>
  <c r="N27" i="583"/>
  <c r="M27" i="583"/>
  <c r="L27" i="583"/>
  <c r="K27" i="583"/>
  <c r="J27" i="583"/>
  <c r="I27" i="583"/>
  <c r="H27" i="583"/>
  <c r="G27" i="583"/>
  <c r="F27" i="583"/>
  <c r="E27" i="583"/>
  <c r="D27" i="583"/>
  <c r="S26" i="583"/>
  <c r="R26" i="583"/>
  <c r="Q26" i="583"/>
  <c r="P26" i="583"/>
  <c r="O26" i="583"/>
  <c r="N26" i="583"/>
  <c r="M26" i="583"/>
  <c r="L26" i="583"/>
  <c r="K26" i="583"/>
  <c r="J26" i="583"/>
  <c r="I26" i="583"/>
  <c r="H26" i="583"/>
  <c r="G26" i="583"/>
  <c r="F26" i="583"/>
  <c r="E26" i="583"/>
  <c r="D26" i="583"/>
  <c r="S25" i="583"/>
  <c r="R25" i="583"/>
  <c r="Q25" i="583"/>
  <c r="P25" i="583"/>
  <c r="O25" i="583"/>
  <c r="N25" i="583"/>
  <c r="M25" i="583"/>
  <c r="L25" i="583"/>
  <c r="K25" i="583"/>
  <c r="J25" i="583"/>
  <c r="I25" i="583"/>
  <c r="H25" i="583"/>
  <c r="G25" i="583"/>
  <c r="F25" i="583"/>
  <c r="E25" i="583"/>
  <c r="D25" i="583"/>
  <c r="S24" i="583"/>
  <c r="R24" i="583"/>
  <c r="Q24" i="583"/>
  <c r="P24" i="583"/>
  <c r="O24" i="583"/>
  <c r="N24" i="583"/>
  <c r="M24" i="583"/>
  <c r="L24" i="583"/>
  <c r="K24" i="583"/>
  <c r="J24" i="583"/>
  <c r="I24" i="583"/>
  <c r="H24" i="583"/>
  <c r="G24" i="583"/>
  <c r="F24" i="583"/>
  <c r="E24" i="583"/>
  <c r="D24" i="583"/>
  <c r="S23" i="583"/>
  <c r="R23" i="583"/>
  <c r="Q23" i="583"/>
  <c r="P23" i="583"/>
  <c r="O23" i="583"/>
  <c r="N23" i="583"/>
  <c r="M23" i="583"/>
  <c r="L23" i="583"/>
  <c r="K23" i="583"/>
  <c r="J23" i="583"/>
  <c r="I23" i="583"/>
  <c r="H23" i="583"/>
  <c r="G23" i="583"/>
  <c r="F23" i="583"/>
  <c r="E23" i="583"/>
  <c r="D23" i="583"/>
  <c r="S22" i="583"/>
  <c r="R22" i="583"/>
  <c r="Q22" i="583"/>
  <c r="P22" i="583"/>
  <c r="O22" i="583"/>
  <c r="N22" i="583"/>
  <c r="M22" i="583"/>
  <c r="L22" i="583"/>
  <c r="K22" i="583"/>
  <c r="J22" i="583"/>
  <c r="I22" i="583"/>
  <c r="H22" i="583"/>
  <c r="G22" i="583"/>
  <c r="F22" i="583"/>
  <c r="E22" i="583"/>
  <c r="D22" i="583"/>
  <c r="S21" i="583"/>
  <c r="R21" i="583"/>
  <c r="Q21" i="583"/>
  <c r="P21" i="583"/>
  <c r="O21" i="583"/>
  <c r="N21" i="583"/>
  <c r="M21" i="583"/>
  <c r="L21" i="583"/>
  <c r="K21" i="583"/>
  <c r="J21" i="583"/>
  <c r="I21" i="583"/>
  <c r="H21" i="583"/>
  <c r="G21" i="583"/>
  <c r="F21" i="583"/>
  <c r="E21" i="583"/>
  <c r="D21" i="583"/>
  <c r="S20" i="583"/>
  <c r="R20" i="583"/>
  <c r="Q20" i="583"/>
  <c r="P20" i="583"/>
  <c r="O20" i="583"/>
  <c r="N20" i="583"/>
  <c r="M20" i="583"/>
  <c r="L20" i="583"/>
  <c r="K20" i="583"/>
  <c r="J20" i="583"/>
  <c r="I20" i="583"/>
  <c r="H20" i="583"/>
  <c r="G20" i="583"/>
  <c r="F20" i="583"/>
  <c r="E20" i="583"/>
  <c r="D20" i="583"/>
  <c r="S19" i="583"/>
  <c r="R19" i="583"/>
  <c r="Q19" i="583"/>
  <c r="P19" i="583"/>
  <c r="O19" i="583"/>
  <c r="N19" i="583"/>
  <c r="M19" i="583"/>
  <c r="L19" i="583"/>
  <c r="K19" i="583"/>
  <c r="J19" i="583"/>
  <c r="I19" i="583"/>
  <c r="H19" i="583"/>
  <c r="G19" i="583"/>
  <c r="F19" i="583"/>
  <c r="E19" i="583"/>
  <c r="D19" i="583"/>
  <c r="S18" i="583"/>
  <c r="R18" i="583"/>
  <c r="Q18" i="583"/>
  <c r="P18" i="583"/>
  <c r="O18" i="583"/>
  <c r="N18" i="583"/>
  <c r="M18" i="583"/>
  <c r="L18" i="583"/>
  <c r="K18" i="583"/>
  <c r="J18" i="583"/>
  <c r="I18" i="583"/>
  <c r="H18" i="583"/>
  <c r="G18" i="583"/>
  <c r="F18" i="583"/>
  <c r="E18" i="583"/>
  <c r="D18" i="583"/>
  <c r="S16" i="583"/>
  <c r="R16" i="583"/>
  <c r="Q16" i="583"/>
  <c r="P16" i="583"/>
  <c r="O16" i="583"/>
  <c r="N16" i="583"/>
  <c r="M16" i="583"/>
  <c r="L16" i="583"/>
  <c r="K16" i="583"/>
  <c r="J16" i="583"/>
  <c r="I16" i="583"/>
  <c r="H16" i="583"/>
  <c r="G16" i="583"/>
  <c r="F16" i="583"/>
  <c r="E16" i="583"/>
  <c r="D16" i="583"/>
  <c r="S15" i="583"/>
  <c r="R15" i="583"/>
  <c r="Q15" i="583"/>
  <c r="P15" i="583"/>
  <c r="O15" i="583"/>
  <c r="N15" i="583"/>
  <c r="M15" i="583"/>
  <c r="L15" i="583"/>
  <c r="K15" i="583"/>
  <c r="J15" i="583"/>
  <c r="I15" i="583"/>
  <c r="H15" i="583"/>
  <c r="G15" i="583"/>
  <c r="F15" i="583"/>
  <c r="E15" i="583"/>
  <c r="D15" i="583"/>
  <c r="S14" i="583"/>
  <c r="R14" i="583"/>
  <c r="Q14" i="583"/>
  <c r="P14" i="583"/>
  <c r="O14" i="583"/>
  <c r="N14" i="583"/>
  <c r="M14" i="583"/>
  <c r="L14" i="583"/>
  <c r="K14" i="583"/>
  <c r="J14" i="583"/>
  <c r="I14" i="583"/>
  <c r="H14" i="583"/>
  <c r="G14" i="583"/>
  <c r="F14" i="583"/>
  <c r="E14" i="583"/>
  <c r="D14" i="583"/>
  <c r="S13" i="583"/>
  <c r="R13" i="583"/>
  <c r="Q13" i="583"/>
  <c r="P13" i="583"/>
  <c r="O13" i="583"/>
  <c r="N13" i="583"/>
  <c r="M13" i="583"/>
  <c r="L13" i="583"/>
  <c r="K13" i="583"/>
  <c r="J13" i="583"/>
  <c r="I13" i="583"/>
  <c r="H13" i="583"/>
  <c r="G13" i="583"/>
  <c r="F13" i="583"/>
  <c r="E13" i="583"/>
  <c r="D13" i="583"/>
  <c r="S12" i="583"/>
  <c r="R12" i="583"/>
  <c r="Q12" i="583"/>
  <c r="P12" i="583"/>
  <c r="O12" i="583"/>
  <c r="N12" i="583"/>
  <c r="M12" i="583"/>
  <c r="L12" i="583"/>
  <c r="K12" i="583"/>
  <c r="J12" i="583"/>
  <c r="I12" i="583"/>
  <c r="H12" i="583"/>
  <c r="G12" i="583"/>
  <c r="F12" i="583"/>
  <c r="E12" i="583"/>
  <c r="D12" i="583"/>
  <c r="S11" i="583"/>
  <c r="R11" i="583"/>
  <c r="Q11" i="583"/>
  <c r="P11" i="583"/>
  <c r="O11" i="583"/>
  <c r="N11" i="583"/>
  <c r="M11" i="583"/>
  <c r="L11" i="583"/>
  <c r="K11" i="583"/>
  <c r="J11" i="583"/>
  <c r="I11" i="583"/>
  <c r="H11" i="583"/>
  <c r="G11" i="583"/>
  <c r="F11" i="583"/>
  <c r="E11" i="583"/>
  <c r="D11" i="583"/>
  <c r="M3" i="583"/>
  <c r="H3" i="583"/>
  <c r="S27" i="582"/>
  <c r="R27" i="582"/>
  <c r="Q27" i="582"/>
  <c r="P27" i="582"/>
  <c r="O27" i="582"/>
  <c r="N27" i="582"/>
  <c r="M27" i="582"/>
  <c r="L27" i="582"/>
  <c r="K27" i="582"/>
  <c r="J27" i="582"/>
  <c r="I27" i="582"/>
  <c r="H27" i="582"/>
  <c r="G27" i="582"/>
  <c r="F27" i="582"/>
  <c r="E27" i="582"/>
  <c r="D27" i="582"/>
  <c r="S26" i="582"/>
  <c r="R26" i="582"/>
  <c r="Q26" i="582"/>
  <c r="P26" i="582"/>
  <c r="O26" i="582"/>
  <c r="N26" i="582"/>
  <c r="M26" i="582"/>
  <c r="L26" i="582"/>
  <c r="K26" i="582"/>
  <c r="J26" i="582"/>
  <c r="I26" i="582"/>
  <c r="H26" i="582"/>
  <c r="G26" i="582"/>
  <c r="F26" i="582"/>
  <c r="E26" i="582"/>
  <c r="D26" i="582"/>
  <c r="S25" i="582"/>
  <c r="R25" i="582"/>
  <c r="Q25" i="582"/>
  <c r="P25" i="582"/>
  <c r="O25" i="582"/>
  <c r="N25" i="582"/>
  <c r="M25" i="582"/>
  <c r="L25" i="582"/>
  <c r="K25" i="582"/>
  <c r="J25" i="582"/>
  <c r="I25" i="582"/>
  <c r="H25" i="582"/>
  <c r="G25" i="582"/>
  <c r="F25" i="582"/>
  <c r="E25" i="582"/>
  <c r="D25" i="582"/>
  <c r="S24" i="582"/>
  <c r="R24" i="582"/>
  <c r="Q24" i="582"/>
  <c r="P24" i="582"/>
  <c r="O24" i="582"/>
  <c r="N24" i="582"/>
  <c r="M24" i="582"/>
  <c r="L24" i="582"/>
  <c r="K24" i="582"/>
  <c r="J24" i="582"/>
  <c r="I24" i="582"/>
  <c r="H24" i="582"/>
  <c r="G24" i="582"/>
  <c r="F24" i="582"/>
  <c r="E24" i="582"/>
  <c r="D24" i="582"/>
  <c r="S23" i="582"/>
  <c r="R23" i="582"/>
  <c r="Q23" i="582"/>
  <c r="P23" i="582"/>
  <c r="O23" i="582"/>
  <c r="N23" i="582"/>
  <c r="M23" i="582"/>
  <c r="L23" i="582"/>
  <c r="K23" i="582"/>
  <c r="J23" i="582"/>
  <c r="I23" i="582"/>
  <c r="H23" i="582"/>
  <c r="G23" i="582"/>
  <c r="F23" i="582"/>
  <c r="E23" i="582"/>
  <c r="D23" i="582"/>
  <c r="S22" i="582"/>
  <c r="R22" i="582"/>
  <c r="Q22" i="582"/>
  <c r="P22" i="582"/>
  <c r="O22" i="582"/>
  <c r="N22" i="582"/>
  <c r="M22" i="582"/>
  <c r="L22" i="582"/>
  <c r="K22" i="582"/>
  <c r="J22" i="582"/>
  <c r="I22" i="582"/>
  <c r="H22" i="582"/>
  <c r="G22" i="582"/>
  <c r="F22" i="582"/>
  <c r="E22" i="582"/>
  <c r="D22" i="582"/>
  <c r="S21" i="582"/>
  <c r="R21" i="582"/>
  <c r="Q21" i="582"/>
  <c r="P21" i="582"/>
  <c r="O21" i="582"/>
  <c r="N21" i="582"/>
  <c r="M21" i="582"/>
  <c r="L21" i="582"/>
  <c r="K21" i="582"/>
  <c r="J21" i="582"/>
  <c r="I21" i="582"/>
  <c r="H21" i="582"/>
  <c r="G21" i="582"/>
  <c r="F21" i="582"/>
  <c r="E21" i="582"/>
  <c r="D21" i="582"/>
  <c r="S20" i="582"/>
  <c r="R20" i="582"/>
  <c r="Q20" i="582"/>
  <c r="P20" i="582"/>
  <c r="O20" i="582"/>
  <c r="N20" i="582"/>
  <c r="M20" i="582"/>
  <c r="L20" i="582"/>
  <c r="K20" i="582"/>
  <c r="J20" i="582"/>
  <c r="I20" i="582"/>
  <c r="H20" i="582"/>
  <c r="G20" i="582"/>
  <c r="F20" i="582"/>
  <c r="E20" i="582"/>
  <c r="D20" i="582"/>
  <c r="S19" i="582"/>
  <c r="R19" i="582"/>
  <c r="Q19" i="582"/>
  <c r="P19" i="582"/>
  <c r="O19" i="582"/>
  <c r="N19" i="582"/>
  <c r="M19" i="582"/>
  <c r="L19" i="582"/>
  <c r="K19" i="582"/>
  <c r="J19" i="582"/>
  <c r="I19" i="582"/>
  <c r="H19" i="582"/>
  <c r="G19" i="582"/>
  <c r="F19" i="582"/>
  <c r="E19" i="582"/>
  <c r="D19" i="582"/>
  <c r="S18" i="582"/>
  <c r="R18" i="582"/>
  <c r="Q18" i="582"/>
  <c r="P18" i="582"/>
  <c r="O18" i="582"/>
  <c r="N18" i="582"/>
  <c r="M18" i="582"/>
  <c r="L18" i="582"/>
  <c r="K18" i="582"/>
  <c r="J18" i="582"/>
  <c r="I18" i="582"/>
  <c r="H18" i="582"/>
  <c r="G18" i="582"/>
  <c r="F18" i="582"/>
  <c r="E18" i="582"/>
  <c r="D18" i="582"/>
  <c r="S16" i="582"/>
  <c r="R16" i="582"/>
  <c r="Q16" i="582"/>
  <c r="P16" i="582"/>
  <c r="O16" i="582"/>
  <c r="N16" i="582"/>
  <c r="M16" i="582"/>
  <c r="L16" i="582"/>
  <c r="K16" i="582"/>
  <c r="J16" i="582"/>
  <c r="I16" i="582"/>
  <c r="H16" i="582"/>
  <c r="G16" i="582"/>
  <c r="F16" i="582"/>
  <c r="E16" i="582"/>
  <c r="D16" i="582"/>
  <c r="S15" i="582"/>
  <c r="R15" i="582"/>
  <c r="Q15" i="582"/>
  <c r="P15" i="582"/>
  <c r="O15" i="582"/>
  <c r="N15" i="582"/>
  <c r="M15" i="582"/>
  <c r="L15" i="582"/>
  <c r="K15" i="582"/>
  <c r="J15" i="582"/>
  <c r="I15" i="582"/>
  <c r="H15" i="582"/>
  <c r="G15" i="582"/>
  <c r="F15" i="582"/>
  <c r="E15" i="582"/>
  <c r="D15" i="582"/>
  <c r="S14" i="582"/>
  <c r="R14" i="582"/>
  <c r="Q14" i="582"/>
  <c r="P14" i="582"/>
  <c r="O14" i="582"/>
  <c r="N14" i="582"/>
  <c r="M14" i="582"/>
  <c r="L14" i="582"/>
  <c r="K14" i="582"/>
  <c r="J14" i="582"/>
  <c r="I14" i="582"/>
  <c r="H14" i="582"/>
  <c r="G14" i="582"/>
  <c r="F14" i="582"/>
  <c r="E14" i="582"/>
  <c r="D14" i="582"/>
  <c r="S13" i="582"/>
  <c r="R13" i="582"/>
  <c r="Q13" i="582"/>
  <c r="P13" i="582"/>
  <c r="O13" i="582"/>
  <c r="N13" i="582"/>
  <c r="M13" i="582"/>
  <c r="L13" i="582"/>
  <c r="K13" i="582"/>
  <c r="J13" i="582"/>
  <c r="I13" i="582"/>
  <c r="H13" i="582"/>
  <c r="G13" i="582"/>
  <c r="F13" i="582"/>
  <c r="E13" i="582"/>
  <c r="D13" i="582"/>
  <c r="S12" i="582"/>
  <c r="R12" i="582"/>
  <c r="Q12" i="582"/>
  <c r="P12" i="582"/>
  <c r="O12" i="582"/>
  <c r="N12" i="582"/>
  <c r="M12" i="582"/>
  <c r="L12" i="582"/>
  <c r="K12" i="582"/>
  <c r="J12" i="582"/>
  <c r="I12" i="582"/>
  <c r="H12" i="582"/>
  <c r="G12" i="582"/>
  <c r="F12" i="582"/>
  <c r="E12" i="582"/>
  <c r="D12" i="582"/>
  <c r="S11" i="582"/>
  <c r="R11" i="582"/>
  <c r="Q11" i="582"/>
  <c r="P11" i="582"/>
  <c r="O11" i="582"/>
  <c r="N11" i="582"/>
  <c r="M11" i="582"/>
  <c r="L11" i="582"/>
  <c r="K11" i="582"/>
  <c r="J11" i="582"/>
  <c r="I11" i="582"/>
  <c r="H11" i="582"/>
  <c r="G11" i="582"/>
  <c r="F11" i="582"/>
  <c r="E11" i="582"/>
  <c r="D11" i="582"/>
  <c r="M3" i="582"/>
  <c r="H3" i="582"/>
  <c r="S27" i="581"/>
  <c r="R27" i="581"/>
  <c r="Q27" i="581"/>
  <c r="P27" i="581"/>
  <c r="O27" i="581"/>
  <c r="N27" i="581"/>
  <c r="M27" i="581"/>
  <c r="L27" i="581"/>
  <c r="K27" i="581"/>
  <c r="J27" i="581"/>
  <c r="I27" i="581"/>
  <c r="H27" i="581"/>
  <c r="G27" i="581"/>
  <c r="F27" i="581"/>
  <c r="E27" i="581"/>
  <c r="D27" i="581"/>
  <c r="S26" i="581"/>
  <c r="R26" i="581"/>
  <c r="Q26" i="581"/>
  <c r="P26" i="581"/>
  <c r="O26" i="581"/>
  <c r="N26" i="581"/>
  <c r="M26" i="581"/>
  <c r="L26" i="581"/>
  <c r="K26" i="581"/>
  <c r="J26" i="581"/>
  <c r="I26" i="581"/>
  <c r="H26" i="581"/>
  <c r="G26" i="581"/>
  <c r="F26" i="581"/>
  <c r="E26" i="581"/>
  <c r="D26" i="581"/>
  <c r="S25" i="581"/>
  <c r="R25" i="581"/>
  <c r="Q25" i="581"/>
  <c r="P25" i="581"/>
  <c r="O25" i="581"/>
  <c r="N25" i="581"/>
  <c r="M25" i="581"/>
  <c r="L25" i="581"/>
  <c r="K25" i="581"/>
  <c r="J25" i="581"/>
  <c r="I25" i="581"/>
  <c r="H25" i="581"/>
  <c r="G25" i="581"/>
  <c r="F25" i="581"/>
  <c r="E25" i="581"/>
  <c r="D25" i="581"/>
  <c r="S24" i="581"/>
  <c r="R24" i="581"/>
  <c r="Q24" i="581"/>
  <c r="P24" i="581"/>
  <c r="O24" i="581"/>
  <c r="N24" i="581"/>
  <c r="M24" i="581"/>
  <c r="L24" i="581"/>
  <c r="K24" i="581"/>
  <c r="J24" i="581"/>
  <c r="I24" i="581"/>
  <c r="H24" i="581"/>
  <c r="G24" i="581"/>
  <c r="F24" i="581"/>
  <c r="E24" i="581"/>
  <c r="D24" i="581"/>
  <c r="S23" i="581"/>
  <c r="R23" i="581"/>
  <c r="Q23" i="581"/>
  <c r="P23" i="581"/>
  <c r="O23" i="581"/>
  <c r="N23" i="581"/>
  <c r="M23" i="581"/>
  <c r="L23" i="581"/>
  <c r="K23" i="581"/>
  <c r="J23" i="581"/>
  <c r="I23" i="581"/>
  <c r="H23" i="581"/>
  <c r="G23" i="581"/>
  <c r="F23" i="581"/>
  <c r="E23" i="581"/>
  <c r="D23" i="581"/>
  <c r="S22" i="581"/>
  <c r="R22" i="581"/>
  <c r="Q22" i="581"/>
  <c r="P22" i="581"/>
  <c r="O22" i="581"/>
  <c r="N22" i="581"/>
  <c r="M22" i="581"/>
  <c r="L22" i="581"/>
  <c r="K22" i="581"/>
  <c r="J22" i="581"/>
  <c r="I22" i="581"/>
  <c r="H22" i="581"/>
  <c r="G22" i="581"/>
  <c r="F22" i="581"/>
  <c r="E22" i="581"/>
  <c r="D22" i="581"/>
  <c r="S21" i="581"/>
  <c r="R21" i="581"/>
  <c r="Q21" i="581"/>
  <c r="P21" i="581"/>
  <c r="O21" i="581"/>
  <c r="N21" i="581"/>
  <c r="M21" i="581"/>
  <c r="L21" i="581"/>
  <c r="K21" i="581"/>
  <c r="J21" i="581"/>
  <c r="I21" i="581"/>
  <c r="H21" i="581"/>
  <c r="G21" i="581"/>
  <c r="F21" i="581"/>
  <c r="E21" i="581"/>
  <c r="D21" i="581"/>
  <c r="S20" i="581"/>
  <c r="R20" i="581"/>
  <c r="Q20" i="581"/>
  <c r="P20" i="581"/>
  <c r="O20" i="581"/>
  <c r="N20" i="581"/>
  <c r="M20" i="581"/>
  <c r="L20" i="581"/>
  <c r="K20" i="581"/>
  <c r="J20" i="581"/>
  <c r="I20" i="581"/>
  <c r="H20" i="581"/>
  <c r="G20" i="581"/>
  <c r="F20" i="581"/>
  <c r="E20" i="581"/>
  <c r="D20" i="581"/>
  <c r="S19" i="581"/>
  <c r="R19" i="581"/>
  <c r="Q19" i="581"/>
  <c r="P19" i="581"/>
  <c r="O19" i="581"/>
  <c r="N19" i="581"/>
  <c r="M19" i="581"/>
  <c r="L19" i="581"/>
  <c r="K19" i="581"/>
  <c r="J19" i="581"/>
  <c r="I19" i="581"/>
  <c r="H19" i="581"/>
  <c r="G19" i="581"/>
  <c r="F19" i="581"/>
  <c r="E19" i="581"/>
  <c r="D19" i="581"/>
  <c r="S18" i="581"/>
  <c r="R18" i="581"/>
  <c r="Q18" i="581"/>
  <c r="P18" i="581"/>
  <c r="O18" i="581"/>
  <c r="N18" i="581"/>
  <c r="M18" i="581"/>
  <c r="L18" i="581"/>
  <c r="K18" i="581"/>
  <c r="J18" i="581"/>
  <c r="I18" i="581"/>
  <c r="H18" i="581"/>
  <c r="G18" i="581"/>
  <c r="F18" i="581"/>
  <c r="E18" i="581"/>
  <c r="D18" i="581"/>
  <c r="S16" i="581"/>
  <c r="R16" i="581"/>
  <c r="Q16" i="581"/>
  <c r="P16" i="581"/>
  <c r="O16" i="581"/>
  <c r="N16" i="581"/>
  <c r="M16" i="581"/>
  <c r="L16" i="581"/>
  <c r="K16" i="581"/>
  <c r="J16" i="581"/>
  <c r="I16" i="581"/>
  <c r="H16" i="581"/>
  <c r="G16" i="581"/>
  <c r="F16" i="581"/>
  <c r="E16" i="581"/>
  <c r="D16" i="581"/>
  <c r="S15" i="581"/>
  <c r="R15" i="581"/>
  <c r="Q15" i="581"/>
  <c r="P15" i="581"/>
  <c r="O15" i="581"/>
  <c r="N15" i="581"/>
  <c r="M15" i="581"/>
  <c r="L15" i="581"/>
  <c r="K15" i="581"/>
  <c r="J15" i="581"/>
  <c r="I15" i="581"/>
  <c r="H15" i="581"/>
  <c r="G15" i="581"/>
  <c r="F15" i="581"/>
  <c r="E15" i="581"/>
  <c r="D15" i="581"/>
  <c r="S14" i="581"/>
  <c r="R14" i="581"/>
  <c r="Q14" i="581"/>
  <c r="P14" i="581"/>
  <c r="O14" i="581"/>
  <c r="N14" i="581"/>
  <c r="M14" i="581"/>
  <c r="L14" i="581"/>
  <c r="K14" i="581"/>
  <c r="J14" i="581"/>
  <c r="I14" i="581"/>
  <c r="H14" i="581"/>
  <c r="G14" i="581"/>
  <c r="F14" i="581"/>
  <c r="E14" i="581"/>
  <c r="D14" i="581"/>
  <c r="S13" i="581"/>
  <c r="R13" i="581"/>
  <c r="Q13" i="581"/>
  <c r="P13" i="581"/>
  <c r="O13" i="581"/>
  <c r="N13" i="581"/>
  <c r="M13" i="581"/>
  <c r="L13" i="581"/>
  <c r="K13" i="581"/>
  <c r="J13" i="581"/>
  <c r="I13" i="581"/>
  <c r="H13" i="581"/>
  <c r="G13" i="581"/>
  <c r="F13" i="581"/>
  <c r="E13" i="581"/>
  <c r="D13" i="581"/>
  <c r="S12" i="581"/>
  <c r="R12" i="581"/>
  <c r="Q12" i="581"/>
  <c r="P12" i="581"/>
  <c r="O12" i="581"/>
  <c r="N12" i="581"/>
  <c r="M12" i="581"/>
  <c r="L12" i="581"/>
  <c r="K12" i="581"/>
  <c r="J12" i="581"/>
  <c r="I12" i="581"/>
  <c r="H12" i="581"/>
  <c r="G12" i="581"/>
  <c r="F12" i="581"/>
  <c r="E12" i="581"/>
  <c r="D12" i="581"/>
  <c r="S11" i="581"/>
  <c r="R11" i="581"/>
  <c r="Q11" i="581"/>
  <c r="P11" i="581"/>
  <c r="O11" i="581"/>
  <c r="N11" i="581"/>
  <c r="M11" i="581"/>
  <c r="L11" i="581"/>
  <c r="K11" i="581"/>
  <c r="J11" i="581"/>
  <c r="I11" i="581"/>
  <c r="H11" i="581"/>
  <c r="G11" i="581"/>
  <c r="F11" i="581"/>
  <c r="E11" i="581"/>
  <c r="D11" i="581"/>
  <c r="M3" i="581"/>
  <c r="H3" i="581"/>
  <c r="S27" i="580"/>
  <c r="R27" i="580"/>
  <c r="Q27" i="580"/>
  <c r="P27" i="580"/>
  <c r="O27" i="580"/>
  <c r="N27" i="580"/>
  <c r="M27" i="580"/>
  <c r="L27" i="580"/>
  <c r="K27" i="580"/>
  <c r="J27" i="580"/>
  <c r="I27" i="580"/>
  <c r="H27" i="580"/>
  <c r="G27" i="580"/>
  <c r="F27" i="580"/>
  <c r="E27" i="580"/>
  <c r="D27" i="580"/>
  <c r="S26" i="580"/>
  <c r="R26" i="580"/>
  <c r="Q26" i="580"/>
  <c r="P26" i="580"/>
  <c r="O26" i="580"/>
  <c r="N26" i="580"/>
  <c r="M26" i="580"/>
  <c r="L26" i="580"/>
  <c r="K26" i="580"/>
  <c r="J26" i="580"/>
  <c r="I26" i="580"/>
  <c r="H26" i="580"/>
  <c r="G26" i="580"/>
  <c r="F26" i="580"/>
  <c r="E26" i="580"/>
  <c r="D26" i="580"/>
  <c r="S25" i="580"/>
  <c r="R25" i="580"/>
  <c r="Q25" i="580"/>
  <c r="P25" i="580"/>
  <c r="O25" i="580"/>
  <c r="N25" i="580"/>
  <c r="M25" i="580"/>
  <c r="L25" i="580"/>
  <c r="K25" i="580"/>
  <c r="J25" i="580"/>
  <c r="I25" i="580"/>
  <c r="H25" i="580"/>
  <c r="G25" i="580"/>
  <c r="F25" i="580"/>
  <c r="E25" i="580"/>
  <c r="D25" i="580"/>
  <c r="S24" i="580"/>
  <c r="R24" i="580"/>
  <c r="Q24" i="580"/>
  <c r="P24" i="580"/>
  <c r="O24" i="580"/>
  <c r="N24" i="580"/>
  <c r="M24" i="580"/>
  <c r="L24" i="580"/>
  <c r="K24" i="580"/>
  <c r="J24" i="580"/>
  <c r="I24" i="580"/>
  <c r="H24" i="580"/>
  <c r="G24" i="580"/>
  <c r="F24" i="580"/>
  <c r="E24" i="580"/>
  <c r="D24" i="580"/>
  <c r="S23" i="580"/>
  <c r="R23" i="580"/>
  <c r="Q23" i="580"/>
  <c r="P23" i="580"/>
  <c r="O23" i="580"/>
  <c r="N23" i="580"/>
  <c r="M23" i="580"/>
  <c r="L23" i="580"/>
  <c r="K23" i="580"/>
  <c r="J23" i="580"/>
  <c r="I23" i="580"/>
  <c r="H23" i="580"/>
  <c r="G23" i="580"/>
  <c r="F23" i="580"/>
  <c r="E23" i="580"/>
  <c r="D23" i="580"/>
  <c r="S22" i="580"/>
  <c r="R22" i="580"/>
  <c r="Q22" i="580"/>
  <c r="P22" i="580"/>
  <c r="O22" i="580"/>
  <c r="N22" i="580"/>
  <c r="M22" i="580"/>
  <c r="L22" i="580"/>
  <c r="K22" i="580"/>
  <c r="J22" i="580"/>
  <c r="I22" i="580"/>
  <c r="H22" i="580"/>
  <c r="G22" i="580"/>
  <c r="F22" i="580"/>
  <c r="E22" i="580"/>
  <c r="D22" i="580"/>
  <c r="S21" i="580"/>
  <c r="R21" i="580"/>
  <c r="Q21" i="580"/>
  <c r="P21" i="580"/>
  <c r="O21" i="580"/>
  <c r="N21" i="580"/>
  <c r="M21" i="580"/>
  <c r="L21" i="580"/>
  <c r="K21" i="580"/>
  <c r="J21" i="580"/>
  <c r="I21" i="580"/>
  <c r="H21" i="580"/>
  <c r="G21" i="580"/>
  <c r="F21" i="580"/>
  <c r="E21" i="580"/>
  <c r="D21" i="580"/>
  <c r="S20" i="580"/>
  <c r="R20" i="580"/>
  <c r="Q20" i="580"/>
  <c r="P20" i="580"/>
  <c r="O20" i="580"/>
  <c r="N20" i="580"/>
  <c r="M20" i="580"/>
  <c r="L20" i="580"/>
  <c r="K20" i="580"/>
  <c r="J20" i="580"/>
  <c r="I20" i="580"/>
  <c r="H20" i="580"/>
  <c r="G20" i="580"/>
  <c r="F20" i="580"/>
  <c r="E20" i="580"/>
  <c r="D20" i="580"/>
  <c r="S19" i="580"/>
  <c r="R19" i="580"/>
  <c r="Q19" i="580"/>
  <c r="P19" i="580"/>
  <c r="O19" i="580"/>
  <c r="N19" i="580"/>
  <c r="M19" i="580"/>
  <c r="L19" i="580"/>
  <c r="K19" i="580"/>
  <c r="J19" i="580"/>
  <c r="I19" i="580"/>
  <c r="H19" i="580"/>
  <c r="G19" i="580"/>
  <c r="F19" i="580"/>
  <c r="E19" i="580"/>
  <c r="D19" i="580"/>
  <c r="S18" i="580"/>
  <c r="R18" i="580"/>
  <c r="Q18" i="580"/>
  <c r="P18" i="580"/>
  <c r="O18" i="580"/>
  <c r="N18" i="580"/>
  <c r="M18" i="580"/>
  <c r="L18" i="580"/>
  <c r="K18" i="580"/>
  <c r="J18" i="580"/>
  <c r="I18" i="580"/>
  <c r="H18" i="580"/>
  <c r="G18" i="580"/>
  <c r="F18" i="580"/>
  <c r="E18" i="580"/>
  <c r="D18" i="580"/>
  <c r="S16" i="580"/>
  <c r="R16" i="580"/>
  <c r="Q16" i="580"/>
  <c r="P16" i="580"/>
  <c r="O16" i="580"/>
  <c r="N16" i="580"/>
  <c r="M16" i="580"/>
  <c r="L16" i="580"/>
  <c r="K16" i="580"/>
  <c r="J16" i="580"/>
  <c r="I16" i="580"/>
  <c r="H16" i="580"/>
  <c r="G16" i="580"/>
  <c r="F16" i="580"/>
  <c r="E16" i="580"/>
  <c r="D16" i="580"/>
  <c r="S15" i="580"/>
  <c r="R15" i="580"/>
  <c r="Q15" i="580"/>
  <c r="P15" i="580"/>
  <c r="O15" i="580"/>
  <c r="N15" i="580"/>
  <c r="M15" i="580"/>
  <c r="L15" i="580"/>
  <c r="K15" i="580"/>
  <c r="J15" i="580"/>
  <c r="I15" i="580"/>
  <c r="H15" i="580"/>
  <c r="G15" i="580"/>
  <c r="F15" i="580"/>
  <c r="E15" i="580"/>
  <c r="D15" i="580"/>
  <c r="S14" i="580"/>
  <c r="R14" i="580"/>
  <c r="Q14" i="580"/>
  <c r="P14" i="580"/>
  <c r="O14" i="580"/>
  <c r="N14" i="580"/>
  <c r="M14" i="580"/>
  <c r="L14" i="580"/>
  <c r="K14" i="580"/>
  <c r="J14" i="580"/>
  <c r="I14" i="580"/>
  <c r="H14" i="580"/>
  <c r="G14" i="580"/>
  <c r="F14" i="580"/>
  <c r="E14" i="580"/>
  <c r="D14" i="580"/>
  <c r="S13" i="580"/>
  <c r="R13" i="580"/>
  <c r="Q13" i="580"/>
  <c r="P13" i="580"/>
  <c r="O13" i="580"/>
  <c r="N13" i="580"/>
  <c r="M13" i="580"/>
  <c r="L13" i="580"/>
  <c r="K13" i="580"/>
  <c r="J13" i="580"/>
  <c r="I13" i="580"/>
  <c r="H13" i="580"/>
  <c r="G13" i="580"/>
  <c r="F13" i="580"/>
  <c r="E13" i="580"/>
  <c r="D13" i="580"/>
  <c r="S12" i="580"/>
  <c r="R12" i="580"/>
  <c r="Q12" i="580"/>
  <c r="P12" i="580"/>
  <c r="O12" i="580"/>
  <c r="N12" i="580"/>
  <c r="M12" i="580"/>
  <c r="L12" i="580"/>
  <c r="K12" i="580"/>
  <c r="J12" i="580"/>
  <c r="I12" i="580"/>
  <c r="H12" i="580"/>
  <c r="G12" i="580"/>
  <c r="F12" i="580"/>
  <c r="E12" i="580"/>
  <c r="D12" i="580"/>
  <c r="S11" i="580"/>
  <c r="R11" i="580"/>
  <c r="Q11" i="580"/>
  <c r="P11" i="580"/>
  <c r="O11" i="580"/>
  <c r="N11" i="580"/>
  <c r="M11" i="580"/>
  <c r="L11" i="580"/>
  <c r="K11" i="580"/>
  <c r="J11" i="580"/>
  <c r="I11" i="580"/>
  <c r="H11" i="580"/>
  <c r="G11" i="580"/>
  <c r="F11" i="580"/>
  <c r="E11" i="580"/>
  <c r="D11" i="580"/>
  <c r="M3" i="580"/>
  <c r="H3" i="580"/>
  <c r="S27" i="579"/>
  <c r="R27" i="579"/>
  <c r="Q27" i="579"/>
  <c r="P27" i="579"/>
  <c r="O27" i="579"/>
  <c r="N27" i="579"/>
  <c r="M27" i="579"/>
  <c r="L27" i="579"/>
  <c r="K27" i="579"/>
  <c r="J27" i="579"/>
  <c r="I27" i="579"/>
  <c r="H27" i="579"/>
  <c r="G27" i="579"/>
  <c r="F27" i="579"/>
  <c r="E27" i="579"/>
  <c r="D27" i="579"/>
  <c r="S26" i="579"/>
  <c r="R26" i="579"/>
  <c r="Q26" i="579"/>
  <c r="P26" i="579"/>
  <c r="O26" i="579"/>
  <c r="N26" i="579"/>
  <c r="M26" i="579"/>
  <c r="L26" i="579"/>
  <c r="K26" i="579"/>
  <c r="J26" i="579"/>
  <c r="I26" i="579"/>
  <c r="H26" i="579"/>
  <c r="G26" i="579"/>
  <c r="F26" i="579"/>
  <c r="E26" i="579"/>
  <c r="D26" i="579"/>
  <c r="S25" i="579"/>
  <c r="R25" i="579"/>
  <c r="Q25" i="579"/>
  <c r="P25" i="579"/>
  <c r="O25" i="579"/>
  <c r="N25" i="579"/>
  <c r="M25" i="579"/>
  <c r="L25" i="579"/>
  <c r="K25" i="579"/>
  <c r="J25" i="579"/>
  <c r="I25" i="579"/>
  <c r="H25" i="579"/>
  <c r="G25" i="579"/>
  <c r="F25" i="579"/>
  <c r="E25" i="579"/>
  <c r="D25" i="579"/>
  <c r="S24" i="579"/>
  <c r="R24" i="579"/>
  <c r="Q24" i="579"/>
  <c r="P24" i="579"/>
  <c r="O24" i="579"/>
  <c r="N24" i="579"/>
  <c r="M24" i="579"/>
  <c r="L24" i="579"/>
  <c r="K24" i="579"/>
  <c r="J24" i="579"/>
  <c r="I24" i="579"/>
  <c r="H24" i="579"/>
  <c r="G24" i="579"/>
  <c r="F24" i="579"/>
  <c r="E24" i="579"/>
  <c r="D24" i="579"/>
  <c r="S23" i="579"/>
  <c r="R23" i="579"/>
  <c r="Q23" i="579"/>
  <c r="P23" i="579"/>
  <c r="O23" i="579"/>
  <c r="N23" i="579"/>
  <c r="M23" i="579"/>
  <c r="L23" i="579"/>
  <c r="K23" i="579"/>
  <c r="J23" i="579"/>
  <c r="I23" i="579"/>
  <c r="H23" i="579"/>
  <c r="G23" i="579"/>
  <c r="F23" i="579"/>
  <c r="E23" i="579"/>
  <c r="D23" i="579"/>
  <c r="S22" i="579"/>
  <c r="R22" i="579"/>
  <c r="Q22" i="579"/>
  <c r="P22" i="579"/>
  <c r="O22" i="579"/>
  <c r="N22" i="579"/>
  <c r="M22" i="579"/>
  <c r="L22" i="579"/>
  <c r="K22" i="579"/>
  <c r="J22" i="579"/>
  <c r="I22" i="579"/>
  <c r="H22" i="579"/>
  <c r="G22" i="579"/>
  <c r="F22" i="579"/>
  <c r="E22" i="579"/>
  <c r="D22" i="579"/>
  <c r="S21" i="579"/>
  <c r="R21" i="579"/>
  <c r="Q21" i="579"/>
  <c r="P21" i="579"/>
  <c r="O21" i="579"/>
  <c r="N21" i="579"/>
  <c r="M21" i="579"/>
  <c r="L21" i="579"/>
  <c r="K21" i="579"/>
  <c r="J21" i="579"/>
  <c r="I21" i="579"/>
  <c r="H21" i="579"/>
  <c r="G21" i="579"/>
  <c r="F21" i="579"/>
  <c r="E21" i="579"/>
  <c r="D21" i="579"/>
  <c r="S20" i="579"/>
  <c r="R20" i="579"/>
  <c r="Q20" i="579"/>
  <c r="P20" i="579"/>
  <c r="O20" i="579"/>
  <c r="N20" i="579"/>
  <c r="M20" i="579"/>
  <c r="L20" i="579"/>
  <c r="K20" i="579"/>
  <c r="J20" i="579"/>
  <c r="I20" i="579"/>
  <c r="H20" i="579"/>
  <c r="G20" i="579"/>
  <c r="F20" i="579"/>
  <c r="E20" i="579"/>
  <c r="D20" i="579"/>
  <c r="S19" i="579"/>
  <c r="R19" i="579"/>
  <c r="Q19" i="579"/>
  <c r="P19" i="579"/>
  <c r="O19" i="579"/>
  <c r="N19" i="579"/>
  <c r="M19" i="579"/>
  <c r="L19" i="579"/>
  <c r="K19" i="579"/>
  <c r="J19" i="579"/>
  <c r="I19" i="579"/>
  <c r="H19" i="579"/>
  <c r="G19" i="579"/>
  <c r="F19" i="579"/>
  <c r="E19" i="579"/>
  <c r="D19" i="579"/>
  <c r="S18" i="579"/>
  <c r="R18" i="579"/>
  <c r="Q18" i="579"/>
  <c r="P18" i="579"/>
  <c r="O18" i="579"/>
  <c r="N18" i="579"/>
  <c r="M18" i="579"/>
  <c r="L18" i="579"/>
  <c r="K18" i="579"/>
  <c r="J18" i="579"/>
  <c r="I18" i="579"/>
  <c r="H18" i="579"/>
  <c r="G18" i="579"/>
  <c r="F18" i="579"/>
  <c r="E18" i="579"/>
  <c r="D18" i="579"/>
  <c r="S16" i="579"/>
  <c r="R16" i="579"/>
  <c r="Q16" i="579"/>
  <c r="P16" i="579"/>
  <c r="O16" i="579"/>
  <c r="N16" i="579"/>
  <c r="M16" i="579"/>
  <c r="L16" i="579"/>
  <c r="K16" i="579"/>
  <c r="J16" i="579"/>
  <c r="I16" i="579"/>
  <c r="H16" i="579"/>
  <c r="G16" i="579"/>
  <c r="F16" i="579"/>
  <c r="E16" i="579"/>
  <c r="D16" i="579"/>
  <c r="S15" i="579"/>
  <c r="R15" i="579"/>
  <c r="Q15" i="579"/>
  <c r="P15" i="579"/>
  <c r="O15" i="579"/>
  <c r="N15" i="579"/>
  <c r="M15" i="579"/>
  <c r="L15" i="579"/>
  <c r="K15" i="579"/>
  <c r="J15" i="579"/>
  <c r="I15" i="579"/>
  <c r="H15" i="579"/>
  <c r="G15" i="579"/>
  <c r="F15" i="579"/>
  <c r="E15" i="579"/>
  <c r="D15" i="579"/>
  <c r="S14" i="579"/>
  <c r="R14" i="579"/>
  <c r="Q14" i="579"/>
  <c r="P14" i="579"/>
  <c r="O14" i="579"/>
  <c r="N14" i="579"/>
  <c r="M14" i="579"/>
  <c r="L14" i="579"/>
  <c r="K14" i="579"/>
  <c r="J14" i="579"/>
  <c r="I14" i="579"/>
  <c r="H14" i="579"/>
  <c r="G14" i="579"/>
  <c r="F14" i="579"/>
  <c r="E14" i="579"/>
  <c r="D14" i="579"/>
  <c r="S13" i="579"/>
  <c r="R13" i="579"/>
  <c r="Q13" i="579"/>
  <c r="P13" i="579"/>
  <c r="O13" i="579"/>
  <c r="N13" i="579"/>
  <c r="M13" i="579"/>
  <c r="L13" i="579"/>
  <c r="K13" i="579"/>
  <c r="J13" i="579"/>
  <c r="I13" i="579"/>
  <c r="H13" i="579"/>
  <c r="G13" i="579"/>
  <c r="F13" i="579"/>
  <c r="E13" i="579"/>
  <c r="D13" i="579"/>
  <c r="S12" i="579"/>
  <c r="R12" i="579"/>
  <c r="Q12" i="579"/>
  <c r="P12" i="579"/>
  <c r="O12" i="579"/>
  <c r="N12" i="579"/>
  <c r="M12" i="579"/>
  <c r="L12" i="579"/>
  <c r="K12" i="579"/>
  <c r="J12" i="579"/>
  <c r="I12" i="579"/>
  <c r="H12" i="579"/>
  <c r="G12" i="579"/>
  <c r="F12" i="579"/>
  <c r="E12" i="579"/>
  <c r="D12" i="579"/>
  <c r="S11" i="579"/>
  <c r="R11" i="579"/>
  <c r="Q11" i="579"/>
  <c r="P11" i="579"/>
  <c r="O11" i="579"/>
  <c r="N11" i="579"/>
  <c r="M11" i="579"/>
  <c r="L11" i="579"/>
  <c r="K11" i="579"/>
  <c r="J11" i="579"/>
  <c r="I11" i="579"/>
  <c r="H11" i="579"/>
  <c r="G11" i="579"/>
  <c r="F11" i="579"/>
  <c r="E11" i="579"/>
  <c r="D11" i="579"/>
  <c r="M3" i="579"/>
  <c r="H3" i="579"/>
  <c r="S27" i="578"/>
  <c r="R27" i="578"/>
  <c r="Q27" i="578"/>
  <c r="P27" i="578"/>
  <c r="O27" i="578"/>
  <c r="N27" i="578"/>
  <c r="M27" i="578"/>
  <c r="L27" i="578"/>
  <c r="K27" i="578"/>
  <c r="J27" i="578"/>
  <c r="I27" i="578"/>
  <c r="H27" i="578"/>
  <c r="G27" i="578"/>
  <c r="F27" i="578"/>
  <c r="E27" i="578"/>
  <c r="D27" i="578"/>
  <c r="S26" i="578"/>
  <c r="R26" i="578"/>
  <c r="Q26" i="578"/>
  <c r="P26" i="578"/>
  <c r="O26" i="578"/>
  <c r="N26" i="578"/>
  <c r="M26" i="578"/>
  <c r="L26" i="578"/>
  <c r="K26" i="578"/>
  <c r="J26" i="578"/>
  <c r="I26" i="578"/>
  <c r="H26" i="578"/>
  <c r="G26" i="578"/>
  <c r="F26" i="578"/>
  <c r="E26" i="578"/>
  <c r="D26" i="578"/>
  <c r="S25" i="578"/>
  <c r="R25" i="578"/>
  <c r="Q25" i="578"/>
  <c r="P25" i="578"/>
  <c r="O25" i="578"/>
  <c r="N25" i="578"/>
  <c r="M25" i="578"/>
  <c r="L25" i="578"/>
  <c r="K25" i="578"/>
  <c r="J25" i="578"/>
  <c r="I25" i="578"/>
  <c r="H25" i="578"/>
  <c r="G25" i="578"/>
  <c r="F25" i="578"/>
  <c r="E25" i="578"/>
  <c r="D25" i="578"/>
  <c r="S24" i="578"/>
  <c r="R24" i="578"/>
  <c r="Q24" i="578"/>
  <c r="P24" i="578"/>
  <c r="O24" i="578"/>
  <c r="N24" i="578"/>
  <c r="M24" i="578"/>
  <c r="L24" i="578"/>
  <c r="K24" i="578"/>
  <c r="J24" i="578"/>
  <c r="I24" i="578"/>
  <c r="H24" i="578"/>
  <c r="G24" i="578"/>
  <c r="F24" i="578"/>
  <c r="E24" i="578"/>
  <c r="D24" i="578"/>
  <c r="S23" i="578"/>
  <c r="R23" i="578"/>
  <c r="Q23" i="578"/>
  <c r="P23" i="578"/>
  <c r="O23" i="578"/>
  <c r="N23" i="578"/>
  <c r="M23" i="578"/>
  <c r="L23" i="578"/>
  <c r="K23" i="578"/>
  <c r="J23" i="578"/>
  <c r="I23" i="578"/>
  <c r="H23" i="578"/>
  <c r="G23" i="578"/>
  <c r="F23" i="578"/>
  <c r="E23" i="578"/>
  <c r="D23" i="578"/>
  <c r="S22" i="578"/>
  <c r="R22" i="578"/>
  <c r="Q22" i="578"/>
  <c r="P22" i="578"/>
  <c r="O22" i="578"/>
  <c r="N22" i="578"/>
  <c r="M22" i="578"/>
  <c r="L22" i="578"/>
  <c r="K22" i="578"/>
  <c r="J22" i="578"/>
  <c r="I22" i="578"/>
  <c r="H22" i="578"/>
  <c r="G22" i="578"/>
  <c r="F22" i="578"/>
  <c r="E22" i="578"/>
  <c r="D22" i="578"/>
  <c r="S21" i="578"/>
  <c r="R21" i="578"/>
  <c r="Q21" i="578"/>
  <c r="P21" i="578"/>
  <c r="O21" i="578"/>
  <c r="N21" i="578"/>
  <c r="M21" i="578"/>
  <c r="L21" i="578"/>
  <c r="K21" i="578"/>
  <c r="J21" i="578"/>
  <c r="I21" i="578"/>
  <c r="H21" i="578"/>
  <c r="G21" i="578"/>
  <c r="F21" i="578"/>
  <c r="E21" i="578"/>
  <c r="D21" i="578"/>
  <c r="S20" i="578"/>
  <c r="R20" i="578"/>
  <c r="Q20" i="578"/>
  <c r="P20" i="578"/>
  <c r="O20" i="578"/>
  <c r="N20" i="578"/>
  <c r="M20" i="578"/>
  <c r="L20" i="578"/>
  <c r="K20" i="578"/>
  <c r="J20" i="578"/>
  <c r="I20" i="578"/>
  <c r="H20" i="578"/>
  <c r="G20" i="578"/>
  <c r="F20" i="578"/>
  <c r="E20" i="578"/>
  <c r="D20" i="578"/>
  <c r="S19" i="578"/>
  <c r="R19" i="578"/>
  <c r="Q19" i="578"/>
  <c r="P19" i="578"/>
  <c r="O19" i="578"/>
  <c r="N19" i="578"/>
  <c r="M19" i="578"/>
  <c r="L19" i="578"/>
  <c r="K19" i="578"/>
  <c r="J19" i="578"/>
  <c r="I19" i="578"/>
  <c r="H19" i="578"/>
  <c r="G19" i="578"/>
  <c r="F19" i="578"/>
  <c r="E19" i="578"/>
  <c r="D19" i="578"/>
  <c r="S18" i="578"/>
  <c r="R18" i="578"/>
  <c r="Q18" i="578"/>
  <c r="P18" i="578"/>
  <c r="O18" i="578"/>
  <c r="N18" i="578"/>
  <c r="M18" i="578"/>
  <c r="L18" i="578"/>
  <c r="K18" i="578"/>
  <c r="J18" i="578"/>
  <c r="I18" i="578"/>
  <c r="H18" i="578"/>
  <c r="G18" i="578"/>
  <c r="F18" i="578"/>
  <c r="E18" i="578"/>
  <c r="D18" i="578"/>
  <c r="S16" i="578"/>
  <c r="R16" i="578"/>
  <c r="Q16" i="578"/>
  <c r="P16" i="578"/>
  <c r="O16" i="578"/>
  <c r="N16" i="578"/>
  <c r="M16" i="578"/>
  <c r="L16" i="578"/>
  <c r="K16" i="578"/>
  <c r="J16" i="578"/>
  <c r="I16" i="578"/>
  <c r="H16" i="578"/>
  <c r="G16" i="578"/>
  <c r="F16" i="578"/>
  <c r="E16" i="578"/>
  <c r="D16" i="578"/>
  <c r="S15" i="578"/>
  <c r="R15" i="578"/>
  <c r="Q15" i="578"/>
  <c r="P15" i="578"/>
  <c r="O15" i="578"/>
  <c r="N15" i="578"/>
  <c r="M15" i="578"/>
  <c r="L15" i="578"/>
  <c r="K15" i="578"/>
  <c r="J15" i="578"/>
  <c r="I15" i="578"/>
  <c r="H15" i="578"/>
  <c r="G15" i="578"/>
  <c r="F15" i="578"/>
  <c r="E15" i="578"/>
  <c r="D15" i="578"/>
  <c r="S14" i="578"/>
  <c r="R14" i="578"/>
  <c r="Q14" i="578"/>
  <c r="P14" i="578"/>
  <c r="O14" i="578"/>
  <c r="N14" i="578"/>
  <c r="M14" i="578"/>
  <c r="L14" i="578"/>
  <c r="K14" i="578"/>
  <c r="J14" i="578"/>
  <c r="I14" i="578"/>
  <c r="H14" i="578"/>
  <c r="G14" i="578"/>
  <c r="F14" i="578"/>
  <c r="E14" i="578"/>
  <c r="D14" i="578"/>
  <c r="S13" i="578"/>
  <c r="R13" i="578"/>
  <c r="Q13" i="578"/>
  <c r="P13" i="578"/>
  <c r="O13" i="578"/>
  <c r="N13" i="578"/>
  <c r="M13" i="578"/>
  <c r="L13" i="578"/>
  <c r="K13" i="578"/>
  <c r="J13" i="578"/>
  <c r="I13" i="578"/>
  <c r="H13" i="578"/>
  <c r="G13" i="578"/>
  <c r="F13" i="578"/>
  <c r="E13" i="578"/>
  <c r="D13" i="578"/>
  <c r="S12" i="578"/>
  <c r="R12" i="578"/>
  <c r="Q12" i="578"/>
  <c r="P12" i="578"/>
  <c r="O12" i="578"/>
  <c r="N12" i="578"/>
  <c r="M12" i="578"/>
  <c r="L12" i="578"/>
  <c r="K12" i="578"/>
  <c r="J12" i="578"/>
  <c r="I12" i="578"/>
  <c r="H12" i="578"/>
  <c r="G12" i="578"/>
  <c r="F12" i="578"/>
  <c r="E12" i="578"/>
  <c r="D12" i="578"/>
  <c r="S11" i="578"/>
  <c r="R11" i="578"/>
  <c r="Q11" i="578"/>
  <c r="P11" i="578"/>
  <c r="O11" i="578"/>
  <c r="N11" i="578"/>
  <c r="M11" i="578"/>
  <c r="L11" i="578"/>
  <c r="K11" i="578"/>
  <c r="J11" i="578"/>
  <c r="I11" i="578"/>
  <c r="H11" i="578"/>
  <c r="G11" i="578"/>
  <c r="F11" i="578"/>
  <c r="E11" i="578"/>
  <c r="D11" i="578"/>
  <c r="M3" i="578"/>
  <c r="H3" i="578"/>
  <c r="S27" i="577"/>
  <c r="R27" i="577"/>
  <c r="Q27" i="577"/>
  <c r="P27" i="577"/>
  <c r="O27" i="577"/>
  <c r="N27" i="577"/>
  <c r="M27" i="577"/>
  <c r="L27" i="577"/>
  <c r="K27" i="577"/>
  <c r="J27" i="577"/>
  <c r="I27" i="577"/>
  <c r="H27" i="577"/>
  <c r="G27" i="577"/>
  <c r="F27" i="577"/>
  <c r="E27" i="577"/>
  <c r="D27" i="577"/>
  <c r="S26" i="577"/>
  <c r="R26" i="577"/>
  <c r="Q26" i="577"/>
  <c r="P26" i="577"/>
  <c r="O26" i="577"/>
  <c r="N26" i="577"/>
  <c r="M26" i="577"/>
  <c r="L26" i="577"/>
  <c r="K26" i="577"/>
  <c r="J26" i="577"/>
  <c r="I26" i="577"/>
  <c r="H26" i="577"/>
  <c r="G26" i="577"/>
  <c r="F26" i="577"/>
  <c r="E26" i="577"/>
  <c r="D26" i="577"/>
  <c r="S25" i="577"/>
  <c r="R25" i="577"/>
  <c r="Q25" i="577"/>
  <c r="P25" i="577"/>
  <c r="O25" i="577"/>
  <c r="N25" i="577"/>
  <c r="M25" i="577"/>
  <c r="L25" i="577"/>
  <c r="K25" i="577"/>
  <c r="J25" i="577"/>
  <c r="I25" i="577"/>
  <c r="H25" i="577"/>
  <c r="G25" i="577"/>
  <c r="F25" i="577"/>
  <c r="E25" i="577"/>
  <c r="D25" i="577"/>
  <c r="S24" i="577"/>
  <c r="R24" i="577"/>
  <c r="Q24" i="577"/>
  <c r="P24" i="577"/>
  <c r="O24" i="577"/>
  <c r="N24" i="577"/>
  <c r="M24" i="577"/>
  <c r="L24" i="577"/>
  <c r="K24" i="577"/>
  <c r="J24" i="577"/>
  <c r="I24" i="577"/>
  <c r="H24" i="577"/>
  <c r="G24" i="577"/>
  <c r="F24" i="577"/>
  <c r="E24" i="577"/>
  <c r="D24" i="577"/>
  <c r="S23" i="577"/>
  <c r="R23" i="577"/>
  <c r="Q23" i="577"/>
  <c r="P23" i="577"/>
  <c r="O23" i="577"/>
  <c r="N23" i="577"/>
  <c r="M23" i="577"/>
  <c r="L23" i="577"/>
  <c r="K23" i="577"/>
  <c r="J23" i="577"/>
  <c r="I23" i="577"/>
  <c r="H23" i="577"/>
  <c r="G23" i="577"/>
  <c r="F23" i="577"/>
  <c r="E23" i="577"/>
  <c r="D23" i="577"/>
  <c r="S22" i="577"/>
  <c r="R22" i="577"/>
  <c r="Q22" i="577"/>
  <c r="P22" i="577"/>
  <c r="O22" i="577"/>
  <c r="N22" i="577"/>
  <c r="M22" i="577"/>
  <c r="L22" i="577"/>
  <c r="K22" i="577"/>
  <c r="J22" i="577"/>
  <c r="I22" i="577"/>
  <c r="H22" i="577"/>
  <c r="G22" i="577"/>
  <c r="F22" i="577"/>
  <c r="E22" i="577"/>
  <c r="D22" i="577"/>
  <c r="S21" i="577"/>
  <c r="R21" i="577"/>
  <c r="Q21" i="577"/>
  <c r="P21" i="577"/>
  <c r="O21" i="577"/>
  <c r="N21" i="577"/>
  <c r="M21" i="577"/>
  <c r="L21" i="577"/>
  <c r="K21" i="577"/>
  <c r="J21" i="577"/>
  <c r="I21" i="577"/>
  <c r="H21" i="577"/>
  <c r="G21" i="577"/>
  <c r="F21" i="577"/>
  <c r="E21" i="577"/>
  <c r="D21" i="577"/>
  <c r="S20" i="577"/>
  <c r="R20" i="577"/>
  <c r="Q20" i="577"/>
  <c r="P20" i="577"/>
  <c r="O20" i="577"/>
  <c r="N20" i="577"/>
  <c r="M20" i="577"/>
  <c r="L20" i="577"/>
  <c r="K20" i="577"/>
  <c r="J20" i="577"/>
  <c r="I20" i="577"/>
  <c r="H20" i="577"/>
  <c r="G20" i="577"/>
  <c r="F20" i="577"/>
  <c r="E20" i="577"/>
  <c r="D20" i="577"/>
  <c r="S19" i="577"/>
  <c r="R19" i="577"/>
  <c r="Q19" i="577"/>
  <c r="P19" i="577"/>
  <c r="O19" i="577"/>
  <c r="N19" i="577"/>
  <c r="M19" i="577"/>
  <c r="L19" i="577"/>
  <c r="K19" i="577"/>
  <c r="J19" i="577"/>
  <c r="I19" i="577"/>
  <c r="H19" i="577"/>
  <c r="G19" i="577"/>
  <c r="F19" i="577"/>
  <c r="E19" i="577"/>
  <c r="D19" i="577"/>
  <c r="S18" i="577"/>
  <c r="R18" i="577"/>
  <c r="Q18" i="577"/>
  <c r="P18" i="577"/>
  <c r="O18" i="577"/>
  <c r="N18" i="577"/>
  <c r="M18" i="577"/>
  <c r="L18" i="577"/>
  <c r="K18" i="577"/>
  <c r="J18" i="577"/>
  <c r="I18" i="577"/>
  <c r="H18" i="577"/>
  <c r="G18" i="577"/>
  <c r="F18" i="577"/>
  <c r="E18" i="577"/>
  <c r="D18" i="577"/>
  <c r="S16" i="577"/>
  <c r="R16" i="577"/>
  <c r="Q16" i="577"/>
  <c r="P16" i="577"/>
  <c r="O16" i="577"/>
  <c r="N16" i="577"/>
  <c r="M16" i="577"/>
  <c r="L16" i="577"/>
  <c r="K16" i="577"/>
  <c r="J16" i="577"/>
  <c r="I16" i="577"/>
  <c r="H16" i="577"/>
  <c r="G16" i="577"/>
  <c r="F16" i="577"/>
  <c r="E16" i="577"/>
  <c r="D16" i="577"/>
  <c r="S15" i="577"/>
  <c r="R15" i="577"/>
  <c r="Q15" i="577"/>
  <c r="P15" i="577"/>
  <c r="O15" i="577"/>
  <c r="N15" i="577"/>
  <c r="M15" i="577"/>
  <c r="L15" i="577"/>
  <c r="K15" i="577"/>
  <c r="J15" i="577"/>
  <c r="I15" i="577"/>
  <c r="H15" i="577"/>
  <c r="G15" i="577"/>
  <c r="F15" i="577"/>
  <c r="E15" i="577"/>
  <c r="D15" i="577"/>
  <c r="S14" i="577"/>
  <c r="R14" i="577"/>
  <c r="Q14" i="577"/>
  <c r="P14" i="577"/>
  <c r="O14" i="577"/>
  <c r="N14" i="577"/>
  <c r="M14" i="577"/>
  <c r="L14" i="577"/>
  <c r="K14" i="577"/>
  <c r="J14" i="577"/>
  <c r="I14" i="577"/>
  <c r="H14" i="577"/>
  <c r="G14" i="577"/>
  <c r="F14" i="577"/>
  <c r="E14" i="577"/>
  <c r="D14" i="577"/>
  <c r="S13" i="577"/>
  <c r="R13" i="577"/>
  <c r="Q13" i="577"/>
  <c r="P13" i="577"/>
  <c r="O13" i="577"/>
  <c r="N13" i="577"/>
  <c r="M13" i="577"/>
  <c r="L13" i="577"/>
  <c r="K13" i="577"/>
  <c r="J13" i="577"/>
  <c r="I13" i="577"/>
  <c r="H13" i="577"/>
  <c r="G13" i="577"/>
  <c r="F13" i="577"/>
  <c r="E13" i="577"/>
  <c r="D13" i="577"/>
  <c r="S12" i="577"/>
  <c r="R12" i="577"/>
  <c r="Q12" i="577"/>
  <c r="P12" i="577"/>
  <c r="O12" i="577"/>
  <c r="N12" i="577"/>
  <c r="M12" i="577"/>
  <c r="L12" i="577"/>
  <c r="K12" i="577"/>
  <c r="J12" i="577"/>
  <c r="I12" i="577"/>
  <c r="H12" i="577"/>
  <c r="G12" i="577"/>
  <c r="F12" i="577"/>
  <c r="E12" i="577"/>
  <c r="D12" i="577"/>
  <c r="S11" i="577"/>
  <c r="R11" i="577"/>
  <c r="Q11" i="577"/>
  <c r="P11" i="577"/>
  <c r="O11" i="577"/>
  <c r="N11" i="577"/>
  <c r="M11" i="577"/>
  <c r="L11" i="577"/>
  <c r="K11" i="577"/>
  <c r="J11" i="577"/>
  <c r="I11" i="577"/>
  <c r="H11" i="577"/>
  <c r="G11" i="577"/>
  <c r="F11" i="577"/>
  <c r="E11" i="577"/>
  <c r="D11" i="577"/>
  <c r="M3" i="577"/>
  <c r="H3" i="577"/>
  <c r="S27" i="576"/>
  <c r="R27" i="576"/>
  <c r="Q27" i="576"/>
  <c r="P27" i="576"/>
  <c r="O27" i="576"/>
  <c r="N27" i="576"/>
  <c r="M27" i="576"/>
  <c r="L27" i="576"/>
  <c r="K27" i="576"/>
  <c r="J27" i="576"/>
  <c r="I27" i="576"/>
  <c r="H27" i="576"/>
  <c r="G27" i="576"/>
  <c r="F27" i="576"/>
  <c r="E27" i="576"/>
  <c r="D27" i="576"/>
  <c r="S26" i="576"/>
  <c r="R26" i="576"/>
  <c r="Q26" i="576"/>
  <c r="P26" i="576"/>
  <c r="O26" i="576"/>
  <c r="N26" i="576"/>
  <c r="M26" i="576"/>
  <c r="L26" i="576"/>
  <c r="K26" i="576"/>
  <c r="J26" i="576"/>
  <c r="I26" i="576"/>
  <c r="H26" i="576"/>
  <c r="G26" i="576"/>
  <c r="F26" i="576"/>
  <c r="E26" i="576"/>
  <c r="D26" i="576"/>
  <c r="S25" i="576"/>
  <c r="R25" i="576"/>
  <c r="Q25" i="576"/>
  <c r="P25" i="576"/>
  <c r="O25" i="576"/>
  <c r="N25" i="576"/>
  <c r="M25" i="576"/>
  <c r="L25" i="576"/>
  <c r="K25" i="576"/>
  <c r="J25" i="576"/>
  <c r="I25" i="576"/>
  <c r="H25" i="576"/>
  <c r="G25" i="576"/>
  <c r="F25" i="576"/>
  <c r="E25" i="576"/>
  <c r="D25" i="576"/>
  <c r="S24" i="576"/>
  <c r="R24" i="576"/>
  <c r="Q24" i="576"/>
  <c r="P24" i="576"/>
  <c r="O24" i="576"/>
  <c r="N24" i="576"/>
  <c r="M24" i="576"/>
  <c r="L24" i="576"/>
  <c r="K24" i="576"/>
  <c r="J24" i="576"/>
  <c r="I24" i="576"/>
  <c r="H24" i="576"/>
  <c r="G24" i="576"/>
  <c r="F24" i="576"/>
  <c r="E24" i="576"/>
  <c r="D24" i="576"/>
  <c r="S23" i="576"/>
  <c r="R23" i="576"/>
  <c r="Q23" i="576"/>
  <c r="P23" i="576"/>
  <c r="O23" i="576"/>
  <c r="N23" i="576"/>
  <c r="M23" i="576"/>
  <c r="L23" i="576"/>
  <c r="K23" i="576"/>
  <c r="J23" i="576"/>
  <c r="I23" i="576"/>
  <c r="H23" i="576"/>
  <c r="G23" i="576"/>
  <c r="F23" i="576"/>
  <c r="E23" i="576"/>
  <c r="D23" i="576"/>
  <c r="S22" i="576"/>
  <c r="R22" i="576"/>
  <c r="Q22" i="576"/>
  <c r="P22" i="576"/>
  <c r="O22" i="576"/>
  <c r="N22" i="576"/>
  <c r="M22" i="576"/>
  <c r="L22" i="576"/>
  <c r="K22" i="576"/>
  <c r="J22" i="576"/>
  <c r="I22" i="576"/>
  <c r="H22" i="576"/>
  <c r="G22" i="576"/>
  <c r="F22" i="576"/>
  <c r="E22" i="576"/>
  <c r="D22" i="576"/>
  <c r="S21" i="576"/>
  <c r="R21" i="576"/>
  <c r="Q21" i="576"/>
  <c r="P21" i="576"/>
  <c r="O21" i="576"/>
  <c r="N21" i="576"/>
  <c r="M21" i="576"/>
  <c r="L21" i="576"/>
  <c r="K21" i="576"/>
  <c r="J21" i="576"/>
  <c r="I21" i="576"/>
  <c r="H21" i="576"/>
  <c r="G21" i="576"/>
  <c r="F21" i="576"/>
  <c r="E21" i="576"/>
  <c r="D21" i="576"/>
  <c r="S20" i="576"/>
  <c r="R20" i="576"/>
  <c r="Q20" i="576"/>
  <c r="P20" i="576"/>
  <c r="O20" i="576"/>
  <c r="N20" i="576"/>
  <c r="M20" i="576"/>
  <c r="L20" i="576"/>
  <c r="K20" i="576"/>
  <c r="J20" i="576"/>
  <c r="I20" i="576"/>
  <c r="H20" i="576"/>
  <c r="G20" i="576"/>
  <c r="F20" i="576"/>
  <c r="E20" i="576"/>
  <c r="D20" i="576"/>
  <c r="S19" i="576"/>
  <c r="R19" i="576"/>
  <c r="Q19" i="576"/>
  <c r="P19" i="576"/>
  <c r="O19" i="576"/>
  <c r="N19" i="576"/>
  <c r="M19" i="576"/>
  <c r="L19" i="576"/>
  <c r="K19" i="576"/>
  <c r="J19" i="576"/>
  <c r="I19" i="576"/>
  <c r="H19" i="576"/>
  <c r="G19" i="576"/>
  <c r="F19" i="576"/>
  <c r="E19" i="576"/>
  <c r="D19" i="576"/>
  <c r="S18" i="576"/>
  <c r="R18" i="576"/>
  <c r="Q18" i="576"/>
  <c r="P18" i="576"/>
  <c r="O18" i="576"/>
  <c r="N18" i="576"/>
  <c r="M18" i="576"/>
  <c r="L18" i="576"/>
  <c r="K18" i="576"/>
  <c r="J18" i="576"/>
  <c r="I18" i="576"/>
  <c r="H18" i="576"/>
  <c r="G18" i="576"/>
  <c r="F18" i="576"/>
  <c r="E18" i="576"/>
  <c r="D18" i="576"/>
  <c r="S16" i="576"/>
  <c r="R16" i="576"/>
  <c r="Q16" i="576"/>
  <c r="P16" i="576"/>
  <c r="O16" i="576"/>
  <c r="N16" i="576"/>
  <c r="M16" i="576"/>
  <c r="L16" i="576"/>
  <c r="K16" i="576"/>
  <c r="J16" i="576"/>
  <c r="I16" i="576"/>
  <c r="H16" i="576"/>
  <c r="G16" i="576"/>
  <c r="F16" i="576"/>
  <c r="E16" i="576"/>
  <c r="D16" i="576"/>
  <c r="S15" i="576"/>
  <c r="R15" i="576"/>
  <c r="Q15" i="576"/>
  <c r="P15" i="576"/>
  <c r="O15" i="576"/>
  <c r="N15" i="576"/>
  <c r="M15" i="576"/>
  <c r="L15" i="576"/>
  <c r="K15" i="576"/>
  <c r="J15" i="576"/>
  <c r="I15" i="576"/>
  <c r="H15" i="576"/>
  <c r="G15" i="576"/>
  <c r="F15" i="576"/>
  <c r="E15" i="576"/>
  <c r="D15" i="576"/>
  <c r="S14" i="576"/>
  <c r="R14" i="576"/>
  <c r="Q14" i="576"/>
  <c r="P14" i="576"/>
  <c r="O14" i="576"/>
  <c r="N14" i="576"/>
  <c r="M14" i="576"/>
  <c r="L14" i="576"/>
  <c r="K14" i="576"/>
  <c r="J14" i="576"/>
  <c r="I14" i="576"/>
  <c r="H14" i="576"/>
  <c r="G14" i="576"/>
  <c r="F14" i="576"/>
  <c r="E14" i="576"/>
  <c r="D14" i="576"/>
  <c r="S13" i="576"/>
  <c r="R13" i="576"/>
  <c r="Q13" i="576"/>
  <c r="P13" i="576"/>
  <c r="O13" i="576"/>
  <c r="N13" i="576"/>
  <c r="M13" i="576"/>
  <c r="L13" i="576"/>
  <c r="K13" i="576"/>
  <c r="J13" i="576"/>
  <c r="I13" i="576"/>
  <c r="H13" i="576"/>
  <c r="G13" i="576"/>
  <c r="F13" i="576"/>
  <c r="E13" i="576"/>
  <c r="D13" i="576"/>
  <c r="S12" i="576"/>
  <c r="R12" i="576"/>
  <c r="Q12" i="576"/>
  <c r="P12" i="576"/>
  <c r="O12" i="576"/>
  <c r="N12" i="576"/>
  <c r="M12" i="576"/>
  <c r="L12" i="576"/>
  <c r="K12" i="576"/>
  <c r="J12" i="576"/>
  <c r="I12" i="576"/>
  <c r="H12" i="576"/>
  <c r="G12" i="576"/>
  <c r="F12" i="576"/>
  <c r="E12" i="576"/>
  <c r="D12" i="576"/>
  <c r="S11" i="576"/>
  <c r="R11" i="576"/>
  <c r="Q11" i="576"/>
  <c r="P11" i="576"/>
  <c r="O11" i="576"/>
  <c r="N11" i="576"/>
  <c r="M11" i="576"/>
  <c r="L11" i="576"/>
  <c r="K11" i="576"/>
  <c r="J11" i="576"/>
  <c r="I11" i="576"/>
  <c r="H11" i="576"/>
  <c r="G11" i="576"/>
  <c r="F11" i="576"/>
  <c r="E11" i="576"/>
  <c r="D11" i="576"/>
  <c r="M3" i="576"/>
  <c r="H3" i="576"/>
  <c r="S27" i="575"/>
  <c r="R27" i="575"/>
  <c r="Q27" i="575"/>
  <c r="P27" i="575"/>
  <c r="O27" i="575"/>
  <c r="N27" i="575"/>
  <c r="M27" i="575"/>
  <c r="L27" i="575"/>
  <c r="K27" i="575"/>
  <c r="J27" i="575"/>
  <c r="I27" i="575"/>
  <c r="H27" i="575"/>
  <c r="G27" i="575"/>
  <c r="F27" i="575"/>
  <c r="E27" i="575"/>
  <c r="D27" i="575"/>
  <c r="S26" i="575"/>
  <c r="R26" i="575"/>
  <c r="Q26" i="575"/>
  <c r="P26" i="575"/>
  <c r="O26" i="575"/>
  <c r="N26" i="575"/>
  <c r="M26" i="575"/>
  <c r="L26" i="575"/>
  <c r="K26" i="575"/>
  <c r="J26" i="575"/>
  <c r="I26" i="575"/>
  <c r="H26" i="575"/>
  <c r="G26" i="575"/>
  <c r="F26" i="575"/>
  <c r="E26" i="575"/>
  <c r="D26" i="575"/>
  <c r="S25" i="575"/>
  <c r="R25" i="575"/>
  <c r="Q25" i="575"/>
  <c r="P25" i="575"/>
  <c r="O25" i="575"/>
  <c r="N25" i="575"/>
  <c r="M25" i="575"/>
  <c r="L25" i="575"/>
  <c r="K25" i="575"/>
  <c r="J25" i="575"/>
  <c r="I25" i="575"/>
  <c r="H25" i="575"/>
  <c r="G25" i="575"/>
  <c r="F25" i="575"/>
  <c r="E25" i="575"/>
  <c r="D25" i="575"/>
  <c r="S24" i="575"/>
  <c r="R24" i="575"/>
  <c r="Q24" i="575"/>
  <c r="P24" i="575"/>
  <c r="O24" i="575"/>
  <c r="N24" i="575"/>
  <c r="M24" i="575"/>
  <c r="L24" i="575"/>
  <c r="K24" i="575"/>
  <c r="J24" i="575"/>
  <c r="I24" i="575"/>
  <c r="H24" i="575"/>
  <c r="G24" i="575"/>
  <c r="F24" i="575"/>
  <c r="E24" i="575"/>
  <c r="D24" i="575"/>
  <c r="S23" i="575"/>
  <c r="R23" i="575"/>
  <c r="Q23" i="575"/>
  <c r="P23" i="575"/>
  <c r="O23" i="575"/>
  <c r="N23" i="575"/>
  <c r="M23" i="575"/>
  <c r="L23" i="575"/>
  <c r="K23" i="575"/>
  <c r="J23" i="575"/>
  <c r="I23" i="575"/>
  <c r="H23" i="575"/>
  <c r="G23" i="575"/>
  <c r="F23" i="575"/>
  <c r="E23" i="575"/>
  <c r="D23" i="575"/>
  <c r="S22" i="575"/>
  <c r="R22" i="575"/>
  <c r="Q22" i="575"/>
  <c r="P22" i="575"/>
  <c r="O22" i="575"/>
  <c r="N22" i="575"/>
  <c r="M22" i="575"/>
  <c r="L22" i="575"/>
  <c r="K22" i="575"/>
  <c r="J22" i="575"/>
  <c r="I22" i="575"/>
  <c r="H22" i="575"/>
  <c r="G22" i="575"/>
  <c r="F22" i="575"/>
  <c r="E22" i="575"/>
  <c r="D22" i="575"/>
  <c r="S21" i="575"/>
  <c r="R21" i="575"/>
  <c r="Q21" i="575"/>
  <c r="P21" i="575"/>
  <c r="O21" i="575"/>
  <c r="N21" i="575"/>
  <c r="M21" i="575"/>
  <c r="L21" i="575"/>
  <c r="K21" i="575"/>
  <c r="J21" i="575"/>
  <c r="I21" i="575"/>
  <c r="H21" i="575"/>
  <c r="G21" i="575"/>
  <c r="F21" i="575"/>
  <c r="E21" i="575"/>
  <c r="D21" i="575"/>
  <c r="S20" i="575"/>
  <c r="R20" i="575"/>
  <c r="Q20" i="575"/>
  <c r="P20" i="575"/>
  <c r="O20" i="575"/>
  <c r="N20" i="575"/>
  <c r="M20" i="575"/>
  <c r="L20" i="575"/>
  <c r="K20" i="575"/>
  <c r="J20" i="575"/>
  <c r="I20" i="575"/>
  <c r="H20" i="575"/>
  <c r="G20" i="575"/>
  <c r="F20" i="575"/>
  <c r="E20" i="575"/>
  <c r="D20" i="575"/>
  <c r="S19" i="575"/>
  <c r="R19" i="575"/>
  <c r="Q19" i="575"/>
  <c r="P19" i="575"/>
  <c r="O19" i="575"/>
  <c r="N19" i="575"/>
  <c r="M19" i="575"/>
  <c r="L19" i="575"/>
  <c r="K19" i="575"/>
  <c r="J19" i="575"/>
  <c r="I19" i="575"/>
  <c r="H19" i="575"/>
  <c r="G19" i="575"/>
  <c r="F19" i="575"/>
  <c r="E19" i="575"/>
  <c r="D19" i="575"/>
  <c r="S18" i="575"/>
  <c r="R18" i="575"/>
  <c r="Q18" i="575"/>
  <c r="P18" i="575"/>
  <c r="O18" i="575"/>
  <c r="N18" i="575"/>
  <c r="M18" i="575"/>
  <c r="L18" i="575"/>
  <c r="K18" i="575"/>
  <c r="J18" i="575"/>
  <c r="I18" i="575"/>
  <c r="H18" i="575"/>
  <c r="G18" i="575"/>
  <c r="F18" i="575"/>
  <c r="E18" i="575"/>
  <c r="D18" i="575"/>
  <c r="S16" i="575"/>
  <c r="R16" i="575"/>
  <c r="Q16" i="575"/>
  <c r="P16" i="575"/>
  <c r="O16" i="575"/>
  <c r="N16" i="575"/>
  <c r="M16" i="575"/>
  <c r="L16" i="575"/>
  <c r="K16" i="575"/>
  <c r="J16" i="575"/>
  <c r="I16" i="575"/>
  <c r="H16" i="575"/>
  <c r="G16" i="575"/>
  <c r="F16" i="575"/>
  <c r="E16" i="575"/>
  <c r="D16" i="575"/>
  <c r="S15" i="575"/>
  <c r="R15" i="575"/>
  <c r="Q15" i="575"/>
  <c r="P15" i="575"/>
  <c r="O15" i="575"/>
  <c r="N15" i="575"/>
  <c r="M15" i="575"/>
  <c r="L15" i="575"/>
  <c r="K15" i="575"/>
  <c r="J15" i="575"/>
  <c r="I15" i="575"/>
  <c r="H15" i="575"/>
  <c r="G15" i="575"/>
  <c r="F15" i="575"/>
  <c r="E15" i="575"/>
  <c r="D15" i="575"/>
  <c r="S14" i="575"/>
  <c r="R14" i="575"/>
  <c r="Q14" i="575"/>
  <c r="P14" i="575"/>
  <c r="O14" i="575"/>
  <c r="N14" i="575"/>
  <c r="M14" i="575"/>
  <c r="L14" i="575"/>
  <c r="K14" i="575"/>
  <c r="J14" i="575"/>
  <c r="I14" i="575"/>
  <c r="H14" i="575"/>
  <c r="G14" i="575"/>
  <c r="F14" i="575"/>
  <c r="E14" i="575"/>
  <c r="D14" i="575"/>
  <c r="S13" i="575"/>
  <c r="R13" i="575"/>
  <c r="Q13" i="575"/>
  <c r="P13" i="575"/>
  <c r="O13" i="575"/>
  <c r="N13" i="575"/>
  <c r="M13" i="575"/>
  <c r="L13" i="575"/>
  <c r="K13" i="575"/>
  <c r="J13" i="575"/>
  <c r="I13" i="575"/>
  <c r="H13" i="575"/>
  <c r="G13" i="575"/>
  <c r="F13" i="575"/>
  <c r="E13" i="575"/>
  <c r="D13" i="575"/>
  <c r="S12" i="575"/>
  <c r="R12" i="575"/>
  <c r="Q12" i="575"/>
  <c r="P12" i="575"/>
  <c r="O12" i="575"/>
  <c r="N12" i="575"/>
  <c r="M12" i="575"/>
  <c r="L12" i="575"/>
  <c r="K12" i="575"/>
  <c r="J12" i="575"/>
  <c r="I12" i="575"/>
  <c r="H12" i="575"/>
  <c r="G12" i="575"/>
  <c r="F12" i="575"/>
  <c r="E12" i="575"/>
  <c r="D12" i="575"/>
  <c r="S11" i="575"/>
  <c r="R11" i="575"/>
  <c r="Q11" i="575"/>
  <c r="P11" i="575"/>
  <c r="O11" i="575"/>
  <c r="N11" i="575"/>
  <c r="M11" i="575"/>
  <c r="L11" i="575"/>
  <c r="K11" i="575"/>
  <c r="J11" i="575"/>
  <c r="I11" i="575"/>
  <c r="H11" i="575"/>
  <c r="G11" i="575"/>
  <c r="F11" i="575"/>
  <c r="E11" i="575"/>
  <c r="D11" i="575"/>
  <c r="M3" i="575"/>
  <c r="H3" i="575"/>
  <c r="S27" i="574"/>
  <c r="R27" i="574"/>
  <c r="Q27" i="574"/>
  <c r="P27" i="574"/>
  <c r="O27" i="574"/>
  <c r="N27" i="574"/>
  <c r="M27" i="574"/>
  <c r="L27" i="574"/>
  <c r="K27" i="574"/>
  <c r="J27" i="574"/>
  <c r="I27" i="574"/>
  <c r="H27" i="574"/>
  <c r="G27" i="574"/>
  <c r="F27" i="574"/>
  <c r="E27" i="574"/>
  <c r="D27" i="574"/>
  <c r="S26" i="574"/>
  <c r="R26" i="574"/>
  <c r="Q26" i="574"/>
  <c r="P26" i="574"/>
  <c r="O26" i="574"/>
  <c r="N26" i="574"/>
  <c r="M26" i="574"/>
  <c r="L26" i="574"/>
  <c r="K26" i="574"/>
  <c r="J26" i="574"/>
  <c r="I26" i="574"/>
  <c r="H26" i="574"/>
  <c r="G26" i="574"/>
  <c r="F26" i="574"/>
  <c r="E26" i="574"/>
  <c r="D26" i="574"/>
  <c r="S25" i="574"/>
  <c r="R25" i="574"/>
  <c r="Q25" i="574"/>
  <c r="P25" i="574"/>
  <c r="O25" i="574"/>
  <c r="N25" i="574"/>
  <c r="M25" i="574"/>
  <c r="L25" i="574"/>
  <c r="K25" i="574"/>
  <c r="J25" i="574"/>
  <c r="I25" i="574"/>
  <c r="H25" i="574"/>
  <c r="G25" i="574"/>
  <c r="F25" i="574"/>
  <c r="E25" i="574"/>
  <c r="D25" i="574"/>
  <c r="S24" i="574"/>
  <c r="R24" i="574"/>
  <c r="Q24" i="574"/>
  <c r="P24" i="574"/>
  <c r="O24" i="574"/>
  <c r="N24" i="574"/>
  <c r="M24" i="574"/>
  <c r="L24" i="574"/>
  <c r="K24" i="574"/>
  <c r="J24" i="574"/>
  <c r="I24" i="574"/>
  <c r="H24" i="574"/>
  <c r="G24" i="574"/>
  <c r="F24" i="574"/>
  <c r="E24" i="574"/>
  <c r="D24" i="574"/>
  <c r="S23" i="574"/>
  <c r="R23" i="574"/>
  <c r="Q23" i="574"/>
  <c r="P23" i="574"/>
  <c r="O23" i="574"/>
  <c r="N23" i="574"/>
  <c r="M23" i="574"/>
  <c r="L23" i="574"/>
  <c r="K23" i="574"/>
  <c r="J23" i="574"/>
  <c r="I23" i="574"/>
  <c r="H23" i="574"/>
  <c r="G23" i="574"/>
  <c r="F23" i="574"/>
  <c r="E23" i="574"/>
  <c r="D23" i="574"/>
  <c r="S22" i="574"/>
  <c r="R22" i="574"/>
  <c r="Q22" i="574"/>
  <c r="P22" i="574"/>
  <c r="O22" i="574"/>
  <c r="N22" i="574"/>
  <c r="M22" i="574"/>
  <c r="L22" i="574"/>
  <c r="K22" i="574"/>
  <c r="J22" i="574"/>
  <c r="I22" i="574"/>
  <c r="H22" i="574"/>
  <c r="G22" i="574"/>
  <c r="F22" i="574"/>
  <c r="E22" i="574"/>
  <c r="D22" i="574"/>
  <c r="S21" i="574"/>
  <c r="R21" i="574"/>
  <c r="Q21" i="574"/>
  <c r="P21" i="574"/>
  <c r="O21" i="574"/>
  <c r="N21" i="574"/>
  <c r="M21" i="574"/>
  <c r="L21" i="574"/>
  <c r="K21" i="574"/>
  <c r="J21" i="574"/>
  <c r="I21" i="574"/>
  <c r="H21" i="574"/>
  <c r="G21" i="574"/>
  <c r="F21" i="574"/>
  <c r="E21" i="574"/>
  <c r="D21" i="574"/>
  <c r="S20" i="574"/>
  <c r="R20" i="574"/>
  <c r="Q20" i="574"/>
  <c r="P20" i="574"/>
  <c r="O20" i="574"/>
  <c r="N20" i="574"/>
  <c r="M20" i="574"/>
  <c r="L20" i="574"/>
  <c r="K20" i="574"/>
  <c r="J20" i="574"/>
  <c r="I20" i="574"/>
  <c r="H20" i="574"/>
  <c r="G20" i="574"/>
  <c r="F20" i="574"/>
  <c r="E20" i="574"/>
  <c r="D20" i="574"/>
  <c r="S19" i="574"/>
  <c r="R19" i="574"/>
  <c r="Q19" i="574"/>
  <c r="P19" i="574"/>
  <c r="O19" i="574"/>
  <c r="N19" i="574"/>
  <c r="M19" i="574"/>
  <c r="L19" i="574"/>
  <c r="K19" i="574"/>
  <c r="J19" i="574"/>
  <c r="I19" i="574"/>
  <c r="H19" i="574"/>
  <c r="G19" i="574"/>
  <c r="F19" i="574"/>
  <c r="E19" i="574"/>
  <c r="D19" i="574"/>
  <c r="S18" i="574"/>
  <c r="R18" i="574"/>
  <c r="Q18" i="574"/>
  <c r="P18" i="574"/>
  <c r="O18" i="574"/>
  <c r="N18" i="574"/>
  <c r="M18" i="574"/>
  <c r="L18" i="574"/>
  <c r="K18" i="574"/>
  <c r="J18" i="574"/>
  <c r="I18" i="574"/>
  <c r="H18" i="574"/>
  <c r="G18" i="574"/>
  <c r="F18" i="574"/>
  <c r="E18" i="574"/>
  <c r="D18" i="574"/>
  <c r="S16" i="574"/>
  <c r="R16" i="574"/>
  <c r="Q16" i="574"/>
  <c r="P16" i="574"/>
  <c r="O16" i="574"/>
  <c r="N16" i="574"/>
  <c r="M16" i="574"/>
  <c r="L16" i="574"/>
  <c r="K16" i="574"/>
  <c r="J16" i="574"/>
  <c r="I16" i="574"/>
  <c r="H16" i="574"/>
  <c r="G16" i="574"/>
  <c r="F16" i="574"/>
  <c r="E16" i="574"/>
  <c r="D16" i="574"/>
  <c r="S15" i="574"/>
  <c r="R15" i="574"/>
  <c r="Q15" i="574"/>
  <c r="P15" i="574"/>
  <c r="O15" i="574"/>
  <c r="N15" i="574"/>
  <c r="M15" i="574"/>
  <c r="L15" i="574"/>
  <c r="K15" i="574"/>
  <c r="J15" i="574"/>
  <c r="I15" i="574"/>
  <c r="H15" i="574"/>
  <c r="G15" i="574"/>
  <c r="F15" i="574"/>
  <c r="E15" i="574"/>
  <c r="D15" i="574"/>
  <c r="S14" i="574"/>
  <c r="R14" i="574"/>
  <c r="Q14" i="574"/>
  <c r="P14" i="574"/>
  <c r="O14" i="574"/>
  <c r="N14" i="574"/>
  <c r="M14" i="574"/>
  <c r="L14" i="574"/>
  <c r="K14" i="574"/>
  <c r="J14" i="574"/>
  <c r="I14" i="574"/>
  <c r="H14" i="574"/>
  <c r="G14" i="574"/>
  <c r="F14" i="574"/>
  <c r="E14" i="574"/>
  <c r="D14" i="574"/>
  <c r="S13" i="574"/>
  <c r="R13" i="574"/>
  <c r="Q13" i="574"/>
  <c r="P13" i="574"/>
  <c r="O13" i="574"/>
  <c r="N13" i="574"/>
  <c r="M13" i="574"/>
  <c r="L13" i="574"/>
  <c r="K13" i="574"/>
  <c r="J13" i="574"/>
  <c r="I13" i="574"/>
  <c r="H13" i="574"/>
  <c r="G13" i="574"/>
  <c r="F13" i="574"/>
  <c r="E13" i="574"/>
  <c r="D13" i="574"/>
  <c r="S12" i="574"/>
  <c r="R12" i="574"/>
  <c r="Q12" i="574"/>
  <c r="P12" i="574"/>
  <c r="O12" i="574"/>
  <c r="N12" i="574"/>
  <c r="M12" i="574"/>
  <c r="L12" i="574"/>
  <c r="K12" i="574"/>
  <c r="J12" i="574"/>
  <c r="I12" i="574"/>
  <c r="H12" i="574"/>
  <c r="G12" i="574"/>
  <c r="F12" i="574"/>
  <c r="E12" i="574"/>
  <c r="D12" i="574"/>
  <c r="S11" i="574"/>
  <c r="R11" i="574"/>
  <c r="Q11" i="574"/>
  <c r="P11" i="574"/>
  <c r="O11" i="574"/>
  <c r="N11" i="574"/>
  <c r="M11" i="574"/>
  <c r="L11" i="574"/>
  <c r="K11" i="574"/>
  <c r="J11" i="574"/>
  <c r="I11" i="574"/>
  <c r="H11" i="574"/>
  <c r="G11" i="574"/>
  <c r="F11" i="574"/>
  <c r="E11" i="574"/>
  <c r="D11" i="574"/>
  <c r="M3" i="574"/>
  <c r="H3" i="574"/>
  <c r="S27" i="573"/>
  <c r="R27" i="573"/>
  <c r="Q27" i="573"/>
  <c r="P27" i="573"/>
  <c r="O27" i="573"/>
  <c r="N27" i="573"/>
  <c r="M27" i="573"/>
  <c r="L27" i="573"/>
  <c r="K27" i="573"/>
  <c r="J27" i="573"/>
  <c r="I27" i="573"/>
  <c r="H27" i="573"/>
  <c r="G27" i="573"/>
  <c r="F27" i="573"/>
  <c r="E27" i="573"/>
  <c r="D27" i="573"/>
  <c r="S26" i="573"/>
  <c r="R26" i="573"/>
  <c r="Q26" i="573"/>
  <c r="P26" i="573"/>
  <c r="O26" i="573"/>
  <c r="N26" i="573"/>
  <c r="M26" i="573"/>
  <c r="L26" i="573"/>
  <c r="K26" i="573"/>
  <c r="J26" i="573"/>
  <c r="I26" i="573"/>
  <c r="H26" i="573"/>
  <c r="G26" i="573"/>
  <c r="F26" i="573"/>
  <c r="E26" i="573"/>
  <c r="D26" i="573"/>
  <c r="S25" i="573"/>
  <c r="R25" i="573"/>
  <c r="Q25" i="573"/>
  <c r="P25" i="573"/>
  <c r="O25" i="573"/>
  <c r="N25" i="573"/>
  <c r="M25" i="573"/>
  <c r="L25" i="573"/>
  <c r="K25" i="573"/>
  <c r="J25" i="573"/>
  <c r="I25" i="573"/>
  <c r="H25" i="573"/>
  <c r="G25" i="573"/>
  <c r="F25" i="573"/>
  <c r="E25" i="573"/>
  <c r="D25" i="573"/>
  <c r="S24" i="573"/>
  <c r="R24" i="573"/>
  <c r="Q24" i="573"/>
  <c r="P24" i="573"/>
  <c r="O24" i="573"/>
  <c r="N24" i="573"/>
  <c r="M24" i="573"/>
  <c r="L24" i="573"/>
  <c r="K24" i="573"/>
  <c r="J24" i="573"/>
  <c r="I24" i="573"/>
  <c r="H24" i="573"/>
  <c r="G24" i="573"/>
  <c r="F24" i="573"/>
  <c r="E24" i="573"/>
  <c r="D24" i="573"/>
  <c r="S23" i="573"/>
  <c r="R23" i="573"/>
  <c r="Q23" i="573"/>
  <c r="P23" i="573"/>
  <c r="O23" i="573"/>
  <c r="N23" i="573"/>
  <c r="M23" i="573"/>
  <c r="L23" i="573"/>
  <c r="K23" i="573"/>
  <c r="J23" i="573"/>
  <c r="I23" i="573"/>
  <c r="H23" i="573"/>
  <c r="G23" i="573"/>
  <c r="F23" i="573"/>
  <c r="E23" i="573"/>
  <c r="D23" i="573"/>
  <c r="S22" i="573"/>
  <c r="R22" i="573"/>
  <c r="Q22" i="573"/>
  <c r="P22" i="573"/>
  <c r="O22" i="573"/>
  <c r="N22" i="573"/>
  <c r="M22" i="573"/>
  <c r="L22" i="573"/>
  <c r="K22" i="573"/>
  <c r="J22" i="573"/>
  <c r="I22" i="573"/>
  <c r="H22" i="573"/>
  <c r="G22" i="573"/>
  <c r="F22" i="573"/>
  <c r="E22" i="573"/>
  <c r="D22" i="573"/>
  <c r="S21" i="573"/>
  <c r="R21" i="573"/>
  <c r="Q21" i="573"/>
  <c r="P21" i="573"/>
  <c r="O21" i="573"/>
  <c r="N21" i="573"/>
  <c r="M21" i="573"/>
  <c r="L21" i="573"/>
  <c r="K21" i="573"/>
  <c r="J21" i="573"/>
  <c r="I21" i="573"/>
  <c r="H21" i="573"/>
  <c r="G21" i="573"/>
  <c r="F21" i="573"/>
  <c r="E21" i="573"/>
  <c r="D21" i="573"/>
  <c r="S20" i="573"/>
  <c r="R20" i="573"/>
  <c r="Q20" i="573"/>
  <c r="P20" i="573"/>
  <c r="O20" i="573"/>
  <c r="N20" i="573"/>
  <c r="M20" i="573"/>
  <c r="L20" i="573"/>
  <c r="K20" i="573"/>
  <c r="J20" i="573"/>
  <c r="I20" i="573"/>
  <c r="H20" i="573"/>
  <c r="G20" i="573"/>
  <c r="F20" i="573"/>
  <c r="E20" i="573"/>
  <c r="D20" i="573"/>
  <c r="S19" i="573"/>
  <c r="R19" i="573"/>
  <c r="Q19" i="573"/>
  <c r="P19" i="573"/>
  <c r="O19" i="573"/>
  <c r="N19" i="573"/>
  <c r="M19" i="573"/>
  <c r="L19" i="573"/>
  <c r="K19" i="573"/>
  <c r="J19" i="573"/>
  <c r="I19" i="573"/>
  <c r="H19" i="573"/>
  <c r="G19" i="573"/>
  <c r="F19" i="573"/>
  <c r="E19" i="573"/>
  <c r="D19" i="573"/>
  <c r="S18" i="573"/>
  <c r="R18" i="573"/>
  <c r="Q18" i="573"/>
  <c r="P18" i="573"/>
  <c r="O18" i="573"/>
  <c r="N18" i="573"/>
  <c r="M18" i="573"/>
  <c r="L18" i="573"/>
  <c r="K18" i="573"/>
  <c r="J18" i="573"/>
  <c r="I18" i="573"/>
  <c r="H18" i="573"/>
  <c r="G18" i="573"/>
  <c r="F18" i="573"/>
  <c r="E18" i="573"/>
  <c r="D18" i="573"/>
  <c r="S16" i="573"/>
  <c r="R16" i="573"/>
  <c r="Q16" i="573"/>
  <c r="P16" i="573"/>
  <c r="O16" i="573"/>
  <c r="N16" i="573"/>
  <c r="M16" i="573"/>
  <c r="L16" i="573"/>
  <c r="K16" i="573"/>
  <c r="J16" i="573"/>
  <c r="I16" i="573"/>
  <c r="H16" i="573"/>
  <c r="G16" i="573"/>
  <c r="F16" i="573"/>
  <c r="E16" i="573"/>
  <c r="D16" i="573"/>
  <c r="S15" i="573"/>
  <c r="R15" i="573"/>
  <c r="Q15" i="573"/>
  <c r="P15" i="573"/>
  <c r="O15" i="573"/>
  <c r="N15" i="573"/>
  <c r="M15" i="573"/>
  <c r="L15" i="573"/>
  <c r="K15" i="573"/>
  <c r="J15" i="573"/>
  <c r="I15" i="573"/>
  <c r="H15" i="573"/>
  <c r="G15" i="573"/>
  <c r="F15" i="573"/>
  <c r="E15" i="573"/>
  <c r="D15" i="573"/>
  <c r="S14" i="573"/>
  <c r="R14" i="573"/>
  <c r="Q14" i="573"/>
  <c r="P14" i="573"/>
  <c r="O14" i="573"/>
  <c r="N14" i="573"/>
  <c r="M14" i="573"/>
  <c r="L14" i="573"/>
  <c r="K14" i="573"/>
  <c r="J14" i="573"/>
  <c r="I14" i="573"/>
  <c r="H14" i="573"/>
  <c r="G14" i="573"/>
  <c r="F14" i="573"/>
  <c r="E14" i="573"/>
  <c r="D14" i="573"/>
  <c r="S13" i="573"/>
  <c r="R13" i="573"/>
  <c r="Q13" i="573"/>
  <c r="P13" i="573"/>
  <c r="O13" i="573"/>
  <c r="N13" i="573"/>
  <c r="M13" i="573"/>
  <c r="L13" i="573"/>
  <c r="K13" i="573"/>
  <c r="J13" i="573"/>
  <c r="I13" i="573"/>
  <c r="H13" i="573"/>
  <c r="G13" i="573"/>
  <c r="F13" i="573"/>
  <c r="E13" i="573"/>
  <c r="D13" i="573"/>
  <c r="S12" i="573"/>
  <c r="R12" i="573"/>
  <c r="Q12" i="573"/>
  <c r="P12" i="573"/>
  <c r="O12" i="573"/>
  <c r="N12" i="573"/>
  <c r="M12" i="573"/>
  <c r="L12" i="573"/>
  <c r="K12" i="573"/>
  <c r="J12" i="573"/>
  <c r="I12" i="573"/>
  <c r="H12" i="573"/>
  <c r="G12" i="573"/>
  <c r="F12" i="573"/>
  <c r="E12" i="573"/>
  <c r="D12" i="573"/>
  <c r="S11" i="573"/>
  <c r="R11" i="573"/>
  <c r="Q11" i="573"/>
  <c r="P11" i="573"/>
  <c r="O11" i="573"/>
  <c r="N11" i="573"/>
  <c r="M11" i="573"/>
  <c r="L11" i="573"/>
  <c r="K11" i="573"/>
  <c r="J11" i="573"/>
  <c r="I11" i="573"/>
  <c r="H11" i="573"/>
  <c r="G11" i="573"/>
  <c r="F11" i="573"/>
  <c r="E11" i="573"/>
  <c r="D11" i="573"/>
  <c r="M3" i="573"/>
  <c r="H3" i="573"/>
  <c r="S27" i="572"/>
  <c r="R27" i="572"/>
  <c r="Q27" i="572"/>
  <c r="P27" i="572"/>
  <c r="O27" i="572"/>
  <c r="N27" i="572"/>
  <c r="M27" i="572"/>
  <c r="L27" i="572"/>
  <c r="K27" i="572"/>
  <c r="J27" i="572"/>
  <c r="I27" i="572"/>
  <c r="H27" i="572"/>
  <c r="G27" i="572"/>
  <c r="F27" i="572"/>
  <c r="E27" i="572"/>
  <c r="D27" i="572"/>
  <c r="S26" i="572"/>
  <c r="R26" i="572"/>
  <c r="Q26" i="572"/>
  <c r="P26" i="572"/>
  <c r="O26" i="572"/>
  <c r="N26" i="572"/>
  <c r="M26" i="572"/>
  <c r="L26" i="572"/>
  <c r="K26" i="572"/>
  <c r="J26" i="572"/>
  <c r="I26" i="572"/>
  <c r="H26" i="572"/>
  <c r="G26" i="572"/>
  <c r="F26" i="572"/>
  <c r="E26" i="572"/>
  <c r="D26" i="572"/>
  <c r="S25" i="572"/>
  <c r="R25" i="572"/>
  <c r="Q25" i="572"/>
  <c r="P25" i="572"/>
  <c r="O25" i="572"/>
  <c r="N25" i="572"/>
  <c r="M25" i="572"/>
  <c r="L25" i="572"/>
  <c r="K25" i="572"/>
  <c r="J25" i="572"/>
  <c r="I25" i="572"/>
  <c r="H25" i="572"/>
  <c r="G25" i="572"/>
  <c r="F25" i="572"/>
  <c r="E25" i="572"/>
  <c r="D25" i="572"/>
  <c r="S24" i="572"/>
  <c r="R24" i="572"/>
  <c r="Q24" i="572"/>
  <c r="P24" i="572"/>
  <c r="O24" i="572"/>
  <c r="N24" i="572"/>
  <c r="M24" i="572"/>
  <c r="L24" i="572"/>
  <c r="K24" i="572"/>
  <c r="J24" i="572"/>
  <c r="I24" i="572"/>
  <c r="H24" i="572"/>
  <c r="G24" i="572"/>
  <c r="F24" i="572"/>
  <c r="E24" i="572"/>
  <c r="D24" i="572"/>
  <c r="S23" i="572"/>
  <c r="R23" i="572"/>
  <c r="Q23" i="572"/>
  <c r="P23" i="572"/>
  <c r="O23" i="572"/>
  <c r="N23" i="572"/>
  <c r="M23" i="572"/>
  <c r="L23" i="572"/>
  <c r="K23" i="572"/>
  <c r="J23" i="572"/>
  <c r="I23" i="572"/>
  <c r="H23" i="572"/>
  <c r="G23" i="572"/>
  <c r="F23" i="572"/>
  <c r="E23" i="572"/>
  <c r="D23" i="572"/>
  <c r="S22" i="572"/>
  <c r="R22" i="572"/>
  <c r="Q22" i="572"/>
  <c r="P22" i="572"/>
  <c r="O22" i="572"/>
  <c r="N22" i="572"/>
  <c r="M22" i="572"/>
  <c r="L22" i="572"/>
  <c r="K22" i="572"/>
  <c r="J22" i="572"/>
  <c r="I22" i="572"/>
  <c r="H22" i="572"/>
  <c r="G22" i="572"/>
  <c r="F22" i="572"/>
  <c r="E22" i="572"/>
  <c r="D22" i="572"/>
  <c r="S21" i="572"/>
  <c r="R21" i="572"/>
  <c r="Q21" i="572"/>
  <c r="P21" i="572"/>
  <c r="O21" i="572"/>
  <c r="N21" i="572"/>
  <c r="M21" i="572"/>
  <c r="L21" i="572"/>
  <c r="K21" i="572"/>
  <c r="J21" i="572"/>
  <c r="I21" i="572"/>
  <c r="H21" i="572"/>
  <c r="G21" i="572"/>
  <c r="F21" i="572"/>
  <c r="E21" i="572"/>
  <c r="D21" i="572"/>
  <c r="S20" i="572"/>
  <c r="R20" i="572"/>
  <c r="Q20" i="572"/>
  <c r="P20" i="572"/>
  <c r="O20" i="572"/>
  <c r="N20" i="572"/>
  <c r="M20" i="572"/>
  <c r="L20" i="572"/>
  <c r="K20" i="572"/>
  <c r="J20" i="572"/>
  <c r="I20" i="572"/>
  <c r="H20" i="572"/>
  <c r="G20" i="572"/>
  <c r="F20" i="572"/>
  <c r="E20" i="572"/>
  <c r="D20" i="572"/>
  <c r="S19" i="572"/>
  <c r="R19" i="572"/>
  <c r="Q19" i="572"/>
  <c r="P19" i="572"/>
  <c r="O19" i="572"/>
  <c r="N19" i="572"/>
  <c r="M19" i="572"/>
  <c r="L19" i="572"/>
  <c r="K19" i="572"/>
  <c r="J19" i="572"/>
  <c r="I19" i="572"/>
  <c r="H19" i="572"/>
  <c r="G19" i="572"/>
  <c r="F19" i="572"/>
  <c r="E19" i="572"/>
  <c r="D19" i="572"/>
  <c r="S18" i="572"/>
  <c r="R18" i="572"/>
  <c r="Q18" i="572"/>
  <c r="P18" i="572"/>
  <c r="O18" i="572"/>
  <c r="N18" i="572"/>
  <c r="M18" i="572"/>
  <c r="L18" i="572"/>
  <c r="K18" i="572"/>
  <c r="J18" i="572"/>
  <c r="I18" i="572"/>
  <c r="H18" i="572"/>
  <c r="G18" i="572"/>
  <c r="F18" i="572"/>
  <c r="E18" i="572"/>
  <c r="D18" i="572"/>
  <c r="S16" i="572"/>
  <c r="R16" i="572"/>
  <c r="Q16" i="572"/>
  <c r="P16" i="572"/>
  <c r="O16" i="572"/>
  <c r="N16" i="572"/>
  <c r="M16" i="572"/>
  <c r="L16" i="572"/>
  <c r="K16" i="572"/>
  <c r="J16" i="572"/>
  <c r="I16" i="572"/>
  <c r="H16" i="572"/>
  <c r="G16" i="572"/>
  <c r="F16" i="572"/>
  <c r="E16" i="572"/>
  <c r="D16" i="572"/>
  <c r="S15" i="572"/>
  <c r="R15" i="572"/>
  <c r="Q15" i="572"/>
  <c r="P15" i="572"/>
  <c r="O15" i="572"/>
  <c r="N15" i="572"/>
  <c r="M15" i="572"/>
  <c r="L15" i="572"/>
  <c r="K15" i="572"/>
  <c r="J15" i="572"/>
  <c r="I15" i="572"/>
  <c r="H15" i="572"/>
  <c r="G15" i="572"/>
  <c r="F15" i="572"/>
  <c r="E15" i="572"/>
  <c r="D15" i="572"/>
  <c r="S14" i="572"/>
  <c r="R14" i="572"/>
  <c r="Q14" i="572"/>
  <c r="P14" i="572"/>
  <c r="O14" i="572"/>
  <c r="N14" i="572"/>
  <c r="M14" i="572"/>
  <c r="L14" i="572"/>
  <c r="K14" i="572"/>
  <c r="J14" i="572"/>
  <c r="I14" i="572"/>
  <c r="H14" i="572"/>
  <c r="G14" i="572"/>
  <c r="F14" i="572"/>
  <c r="E14" i="572"/>
  <c r="D14" i="572"/>
  <c r="S13" i="572"/>
  <c r="R13" i="572"/>
  <c r="Q13" i="572"/>
  <c r="P13" i="572"/>
  <c r="O13" i="572"/>
  <c r="N13" i="572"/>
  <c r="M13" i="572"/>
  <c r="L13" i="572"/>
  <c r="K13" i="572"/>
  <c r="J13" i="572"/>
  <c r="I13" i="572"/>
  <c r="H13" i="572"/>
  <c r="G13" i="572"/>
  <c r="F13" i="572"/>
  <c r="E13" i="572"/>
  <c r="D13" i="572"/>
  <c r="S12" i="572"/>
  <c r="R12" i="572"/>
  <c r="Q12" i="572"/>
  <c r="P12" i="572"/>
  <c r="O12" i="572"/>
  <c r="N12" i="572"/>
  <c r="M12" i="572"/>
  <c r="L12" i="572"/>
  <c r="K12" i="572"/>
  <c r="J12" i="572"/>
  <c r="I12" i="572"/>
  <c r="H12" i="572"/>
  <c r="G12" i="572"/>
  <c r="F12" i="572"/>
  <c r="E12" i="572"/>
  <c r="D12" i="572"/>
  <c r="S11" i="572"/>
  <c r="R11" i="572"/>
  <c r="Q11" i="572"/>
  <c r="P11" i="572"/>
  <c r="O11" i="572"/>
  <c r="N11" i="572"/>
  <c r="M11" i="572"/>
  <c r="L11" i="572"/>
  <c r="K11" i="572"/>
  <c r="J11" i="572"/>
  <c r="I11" i="572"/>
  <c r="H11" i="572"/>
  <c r="G11" i="572"/>
  <c r="F11" i="572"/>
  <c r="E11" i="572"/>
  <c r="D11" i="572"/>
  <c r="M3" i="572"/>
  <c r="H3" i="572"/>
  <c r="S27" i="571"/>
  <c r="R27" i="571"/>
  <c r="Q27" i="571"/>
  <c r="P27" i="571"/>
  <c r="O27" i="571"/>
  <c r="N27" i="571"/>
  <c r="M27" i="571"/>
  <c r="L27" i="571"/>
  <c r="K27" i="571"/>
  <c r="J27" i="571"/>
  <c r="I27" i="571"/>
  <c r="H27" i="571"/>
  <c r="G27" i="571"/>
  <c r="F27" i="571"/>
  <c r="E27" i="571"/>
  <c r="D27" i="571"/>
  <c r="S26" i="571"/>
  <c r="R26" i="571"/>
  <c r="Q26" i="571"/>
  <c r="P26" i="571"/>
  <c r="O26" i="571"/>
  <c r="N26" i="571"/>
  <c r="M26" i="571"/>
  <c r="L26" i="571"/>
  <c r="K26" i="571"/>
  <c r="J26" i="571"/>
  <c r="I26" i="571"/>
  <c r="H26" i="571"/>
  <c r="G26" i="571"/>
  <c r="F26" i="571"/>
  <c r="E26" i="571"/>
  <c r="D26" i="571"/>
  <c r="S25" i="571"/>
  <c r="R25" i="571"/>
  <c r="Q25" i="571"/>
  <c r="P25" i="571"/>
  <c r="O25" i="571"/>
  <c r="N25" i="571"/>
  <c r="M25" i="571"/>
  <c r="L25" i="571"/>
  <c r="K25" i="571"/>
  <c r="J25" i="571"/>
  <c r="I25" i="571"/>
  <c r="H25" i="571"/>
  <c r="G25" i="571"/>
  <c r="F25" i="571"/>
  <c r="E25" i="571"/>
  <c r="D25" i="571"/>
  <c r="S24" i="571"/>
  <c r="R24" i="571"/>
  <c r="Q24" i="571"/>
  <c r="P24" i="571"/>
  <c r="O24" i="571"/>
  <c r="N24" i="571"/>
  <c r="M24" i="571"/>
  <c r="L24" i="571"/>
  <c r="K24" i="571"/>
  <c r="J24" i="571"/>
  <c r="I24" i="571"/>
  <c r="H24" i="571"/>
  <c r="G24" i="571"/>
  <c r="F24" i="571"/>
  <c r="E24" i="571"/>
  <c r="D24" i="571"/>
  <c r="S23" i="571"/>
  <c r="R23" i="571"/>
  <c r="Q23" i="571"/>
  <c r="P23" i="571"/>
  <c r="O23" i="571"/>
  <c r="N23" i="571"/>
  <c r="M23" i="571"/>
  <c r="L23" i="571"/>
  <c r="K23" i="571"/>
  <c r="J23" i="571"/>
  <c r="I23" i="571"/>
  <c r="H23" i="571"/>
  <c r="G23" i="571"/>
  <c r="F23" i="571"/>
  <c r="E23" i="571"/>
  <c r="D23" i="571"/>
  <c r="S22" i="571"/>
  <c r="R22" i="571"/>
  <c r="Q22" i="571"/>
  <c r="P22" i="571"/>
  <c r="O22" i="571"/>
  <c r="N22" i="571"/>
  <c r="M22" i="571"/>
  <c r="L22" i="571"/>
  <c r="K22" i="571"/>
  <c r="J22" i="571"/>
  <c r="I22" i="571"/>
  <c r="H22" i="571"/>
  <c r="G22" i="571"/>
  <c r="F22" i="571"/>
  <c r="E22" i="571"/>
  <c r="D22" i="571"/>
  <c r="S21" i="571"/>
  <c r="R21" i="571"/>
  <c r="Q21" i="571"/>
  <c r="P21" i="571"/>
  <c r="O21" i="571"/>
  <c r="N21" i="571"/>
  <c r="M21" i="571"/>
  <c r="L21" i="571"/>
  <c r="K21" i="571"/>
  <c r="J21" i="571"/>
  <c r="I21" i="571"/>
  <c r="H21" i="571"/>
  <c r="G21" i="571"/>
  <c r="F21" i="571"/>
  <c r="E21" i="571"/>
  <c r="D21" i="571"/>
  <c r="S20" i="571"/>
  <c r="R20" i="571"/>
  <c r="Q20" i="571"/>
  <c r="P20" i="571"/>
  <c r="O20" i="571"/>
  <c r="N20" i="571"/>
  <c r="M20" i="571"/>
  <c r="L20" i="571"/>
  <c r="K20" i="571"/>
  <c r="J20" i="571"/>
  <c r="I20" i="571"/>
  <c r="H20" i="571"/>
  <c r="G20" i="571"/>
  <c r="F20" i="571"/>
  <c r="E20" i="571"/>
  <c r="D20" i="571"/>
  <c r="S19" i="571"/>
  <c r="R19" i="571"/>
  <c r="Q19" i="571"/>
  <c r="P19" i="571"/>
  <c r="O19" i="571"/>
  <c r="N19" i="571"/>
  <c r="M19" i="571"/>
  <c r="L19" i="571"/>
  <c r="K19" i="571"/>
  <c r="J19" i="571"/>
  <c r="I19" i="571"/>
  <c r="H19" i="571"/>
  <c r="G19" i="571"/>
  <c r="F19" i="571"/>
  <c r="E19" i="571"/>
  <c r="D19" i="571"/>
  <c r="S18" i="571"/>
  <c r="R18" i="571"/>
  <c r="Q18" i="571"/>
  <c r="P18" i="571"/>
  <c r="O18" i="571"/>
  <c r="N18" i="571"/>
  <c r="M18" i="571"/>
  <c r="L18" i="571"/>
  <c r="K18" i="571"/>
  <c r="J18" i="571"/>
  <c r="I18" i="571"/>
  <c r="H18" i="571"/>
  <c r="G18" i="571"/>
  <c r="F18" i="571"/>
  <c r="E18" i="571"/>
  <c r="D18" i="571"/>
  <c r="S16" i="571"/>
  <c r="R16" i="571"/>
  <c r="Q16" i="571"/>
  <c r="P16" i="571"/>
  <c r="O16" i="571"/>
  <c r="N16" i="571"/>
  <c r="M16" i="571"/>
  <c r="L16" i="571"/>
  <c r="K16" i="571"/>
  <c r="J16" i="571"/>
  <c r="I16" i="571"/>
  <c r="H16" i="571"/>
  <c r="G16" i="571"/>
  <c r="F16" i="571"/>
  <c r="E16" i="571"/>
  <c r="D16" i="571"/>
  <c r="S15" i="571"/>
  <c r="R15" i="571"/>
  <c r="Q15" i="571"/>
  <c r="P15" i="571"/>
  <c r="O15" i="571"/>
  <c r="N15" i="571"/>
  <c r="M15" i="571"/>
  <c r="L15" i="571"/>
  <c r="K15" i="571"/>
  <c r="J15" i="571"/>
  <c r="I15" i="571"/>
  <c r="H15" i="571"/>
  <c r="G15" i="571"/>
  <c r="F15" i="571"/>
  <c r="E15" i="571"/>
  <c r="D15" i="571"/>
  <c r="S14" i="571"/>
  <c r="R14" i="571"/>
  <c r="Q14" i="571"/>
  <c r="P14" i="571"/>
  <c r="O14" i="571"/>
  <c r="N14" i="571"/>
  <c r="M14" i="571"/>
  <c r="L14" i="571"/>
  <c r="K14" i="571"/>
  <c r="J14" i="571"/>
  <c r="I14" i="571"/>
  <c r="H14" i="571"/>
  <c r="G14" i="571"/>
  <c r="F14" i="571"/>
  <c r="E14" i="571"/>
  <c r="D14" i="571"/>
  <c r="S13" i="571"/>
  <c r="R13" i="571"/>
  <c r="Q13" i="571"/>
  <c r="P13" i="571"/>
  <c r="O13" i="571"/>
  <c r="N13" i="571"/>
  <c r="M13" i="571"/>
  <c r="L13" i="571"/>
  <c r="K13" i="571"/>
  <c r="J13" i="571"/>
  <c r="I13" i="571"/>
  <c r="H13" i="571"/>
  <c r="G13" i="571"/>
  <c r="F13" i="571"/>
  <c r="E13" i="571"/>
  <c r="D13" i="571"/>
  <c r="S12" i="571"/>
  <c r="R12" i="571"/>
  <c r="Q12" i="571"/>
  <c r="P12" i="571"/>
  <c r="O12" i="571"/>
  <c r="N12" i="571"/>
  <c r="M12" i="571"/>
  <c r="L12" i="571"/>
  <c r="K12" i="571"/>
  <c r="J12" i="571"/>
  <c r="I12" i="571"/>
  <c r="H12" i="571"/>
  <c r="G12" i="571"/>
  <c r="F12" i="571"/>
  <c r="E12" i="571"/>
  <c r="D12" i="571"/>
  <c r="S11" i="571"/>
  <c r="R11" i="571"/>
  <c r="Q11" i="571"/>
  <c r="P11" i="571"/>
  <c r="O11" i="571"/>
  <c r="N11" i="571"/>
  <c r="M11" i="571"/>
  <c r="L11" i="571"/>
  <c r="K11" i="571"/>
  <c r="J11" i="571"/>
  <c r="I11" i="571"/>
  <c r="H11" i="571"/>
  <c r="G11" i="571"/>
  <c r="F11" i="571"/>
  <c r="E11" i="571"/>
  <c r="D11" i="571"/>
  <c r="M3" i="571"/>
  <c r="H3" i="571"/>
  <c r="S27" i="570"/>
  <c r="R27" i="570"/>
  <c r="Q27" i="570"/>
  <c r="P27" i="570"/>
  <c r="O27" i="570"/>
  <c r="N27" i="570"/>
  <c r="M27" i="570"/>
  <c r="L27" i="570"/>
  <c r="K27" i="570"/>
  <c r="J27" i="570"/>
  <c r="I27" i="570"/>
  <c r="H27" i="570"/>
  <c r="G27" i="570"/>
  <c r="F27" i="570"/>
  <c r="E27" i="570"/>
  <c r="D27" i="570"/>
  <c r="S26" i="570"/>
  <c r="R26" i="570"/>
  <c r="Q26" i="570"/>
  <c r="P26" i="570"/>
  <c r="O26" i="570"/>
  <c r="N26" i="570"/>
  <c r="M26" i="570"/>
  <c r="L26" i="570"/>
  <c r="K26" i="570"/>
  <c r="J26" i="570"/>
  <c r="I26" i="570"/>
  <c r="H26" i="570"/>
  <c r="G26" i="570"/>
  <c r="F26" i="570"/>
  <c r="E26" i="570"/>
  <c r="D26" i="570"/>
  <c r="S25" i="570"/>
  <c r="R25" i="570"/>
  <c r="Q25" i="570"/>
  <c r="P25" i="570"/>
  <c r="O25" i="570"/>
  <c r="N25" i="570"/>
  <c r="M25" i="570"/>
  <c r="L25" i="570"/>
  <c r="K25" i="570"/>
  <c r="J25" i="570"/>
  <c r="I25" i="570"/>
  <c r="H25" i="570"/>
  <c r="G25" i="570"/>
  <c r="F25" i="570"/>
  <c r="E25" i="570"/>
  <c r="D25" i="570"/>
  <c r="S24" i="570"/>
  <c r="R24" i="570"/>
  <c r="Q24" i="570"/>
  <c r="P24" i="570"/>
  <c r="O24" i="570"/>
  <c r="N24" i="570"/>
  <c r="M24" i="570"/>
  <c r="L24" i="570"/>
  <c r="K24" i="570"/>
  <c r="J24" i="570"/>
  <c r="I24" i="570"/>
  <c r="H24" i="570"/>
  <c r="G24" i="570"/>
  <c r="F24" i="570"/>
  <c r="E24" i="570"/>
  <c r="D24" i="570"/>
  <c r="S23" i="570"/>
  <c r="R23" i="570"/>
  <c r="Q23" i="570"/>
  <c r="P23" i="570"/>
  <c r="O23" i="570"/>
  <c r="N23" i="570"/>
  <c r="M23" i="570"/>
  <c r="L23" i="570"/>
  <c r="K23" i="570"/>
  <c r="J23" i="570"/>
  <c r="I23" i="570"/>
  <c r="H23" i="570"/>
  <c r="G23" i="570"/>
  <c r="F23" i="570"/>
  <c r="E23" i="570"/>
  <c r="D23" i="570"/>
  <c r="S22" i="570"/>
  <c r="R22" i="570"/>
  <c r="Q22" i="570"/>
  <c r="P22" i="570"/>
  <c r="O22" i="570"/>
  <c r="N22" i="570"/>
  <c r="M22" i="570"/>
  <c r="L22" i="570"/>
  <c r="K22" i="570"/>
  <c r="J22" i="570"/>
  <c r="I22" i="570"/>
  <c r="H22" i="570"/>
  <c r="G22" i="570"/>
  <c r="F22" i="570"/>
  <c r="E22" i="570"/>
  <c r="D22" i="570"/>
  <c r="S21" i="570"/>
  <c r="R21" i="570"/>
  <c r="Q21" i="570"/>
  <c r="P21" i="570"/>
  <c r="O21" i="570"/>
  <c r="N21" i="570"/>
  <c r="M21" i="570"/>
  <c r="L21" i="570"/>
  <c r="K21" i="570"/>
  <c r="J21" i="570"/>
  <c r="I21" i="570"/>
  <c r="H21" i="570"/>
  <c r="G21" i="570"/>
  <c r="F21" i="570"/>
  <c r="E21" i="570"/>
  <c r="D21" i="570"/>
  <c r="S20" i="570"/>
  <c r="R20" i="570"/>
  <c r="Q20" i="570"/>
  <c r="P20" i="570"/>
  <c r="O20" i="570"/>
  <c r="N20" i="570"/>
  <c r="M20" i="570"/>
  <c r="L20" i="570"/>
  <c r="K20" i="570"/>
  <c r="J20" i="570"/>
  <c r="I20" i="570"/>
  <c r="H20" i="570"/>
  <c r="G20" i="570"/>
  <c r="F20" i="570"/>
  <c r="E20" i="570"/>
  <c r="D20" i="570"/>
  <c r="S19" i="570"/>
  <c r="R19" i="570"/>
  <c r="Q19" i="570"/>
  <c r="P19" i="570"/>
  <c r="O19" i="570"/>
  <c r="N19" i="570"/>
  <c r="M19" i="570"/>
  <c r="L19" i="570"/>
  <c r="K19" i="570"/>
  <c r="J19" i="570"/>
  <c r="I19" i="570"/>
  <c r="H19" i="570"/>
  <c r="G19" i="570"/>
  <c r="F19" i="570"/>
  <c r="E19" i="570"/>
  <c r="D19" i="570"/>
  <c r="S18" i="570"/>
  <c r="R18" i="570"/>
  <c r="Q18" i="570"/>
  <c r="P18" i="570"/>
  <c r="O18" i="570"/>
  <c r="N18" i="570"/>
  <c r="M18" i="570"/>
  <c r="L18" i="570"/>
  <c r="K18" i="570"/>
  <c r="J18" i="570"/>
  <c r="I18" i="570"/>
  <c r="H18" i="570"/>
  <c r="G18" i="570"/>
  <c r="F18" i="570"/>
  <c r="E18" i="570"/>
  <c r="D18" i="570"/>
  <c r="S16" i="570"/>
  <c r="R16" i="570"/>
  <c r="Q16" i="570"/>
  <c r="P16" i="570"/>
  <c r="O16" i="570"/>
  <c r="N16" i="570"/>
  <c r="M16" i="570"/>
  <c r="L16" i="570"/>
  <c r="K16" i="570"/>
  <c r="J16" i="570"/>
  <c r="I16" i="570"/>
  <c r="H16" i="570"/>
  <c r="G16" i="570"/>
  <c r="F16" i="570"/>
  <c r="E16" i="570"/>
  <c r="D16" i="570"/>
  <c r="S15" i="570"/>
  <c r="R15" i="570"/>
  <c r="Q15" i="570"/>
  <c r="P15" i="570"/>
  <c r="O15" i="570"/>
  <c r="N15" i="570"/>
  <c r="M15" i="570"/>
  <c r="L15" i="570"/>
  <c r="K15" i="570"/>
  <c r="J15" i="570"/>
  <c r="I15" i="570"/>
  <c r="H15" i="570"/>
  <c r="G15" i="570"/>
  <c r="F15" i="570"/>
  <c r="E15" i="570"/>
  <c r="D15" i="570"/>
  <c r="S14" i="570"/>
  <c r="R14" i="570"/>
  <c r="Q14" i="570"/>
  <c r="P14" i="570"/>
  <c r="O14" i="570"/>
  <c r="N14" i="570"/>
  <c r="M14" i="570"/>
  <c r="L14" i="570"/>
  <c r="K14" i="570"/>
  <c r="J14" i="570"/>
  <c r="I14" i="570"/>
  <c r="H14" i="570"/>
  <c r="G14" i="570"/>
  <c r="F14" i="570"/>
  <c r="E14" i="570"/>
  <c r="D14" i="570"/>
  <c r="S13" i="570"/>
  <c r="R13" i="570"/>
  <c r="Q13" i="570"/>
  <c r="P13" i="570"/>
  <c r="O13" i="570"/>
  <c r="N13" i="570"/>
  <c r="M13" i="570"/>
  <c r="L13" i="570"/>
  <c r="K13" i="570"/>
  <c r="J13" i="570"/>
  <c r="I13" i="570"/>
  <c r="H13" i="570"/>
  <c r="G13" i="570"/>
  <c r="F13" i="570"/>
  <c r="E13" i="570"/>
  <c r="D13" i="570"/>
  <c r="S12" i="570"/>
  <c r="R12" i="570"/>
  <c r="Q12" i="570"/>
  <c r="P12" i="570"/>
  <c r="O12" i="570"/>
  <c r="N12" i="570"/>
  <c r="M12" i="570"/>
  <c r="L12" i="570"/>
  <c r="K12" i="570"/>
  <c r="J12" i="570"/>
  <c r="I12" i="570"/>
  <c r="H12" i="570"/>
  <c r="G12" i="570"/>
  <c r="F12" i="570"/>
  <c r="E12" i="570"/>
  <c r="D12" i="570"/>
  <c r="S11" i="570"/>
  <c r="R11" i="570"/>
  <c r="Q11" i="570"/>
  <c r="P11" i="570"/>
  <c r="O11" i="570"/>
  <c r="N11" i="570"/>
  <c r="M11" i="570"/>
  <c r="L11" i="570"/>
  <c r="K11" i="570"/>
  <c r="J11" i="570"/>
  <c r="I11" i="570"/>
  <c r="H11" i="570"/>
  <c r="G11" i="570"/>
  <c r="F11" i="570"/>
  <c r="E11" i="570"/>
  <c r="D11" i="570"/>
  <c r="M3" i="570"/>
  <c r="H3" i="570"/>
  <c r="S27" i="569"/>
  <c r="R27" i="569"/>
  <c r="Q27" i="569"/>
  <c r="P27" i="569"/>
  <c r="O27" i="569"/>
  <c r="N27" i="569"/>
  <c r="M27" i="569"/>
  <c r="L27" i="569"/>
  <c r="K27" i="569"/>
  <c r="J27" i="569"/>
  <c r="I27" i="569"/>
  <c r="H27" i="569"/>
  <c r="G27" i="569"/>
  <c r="F27" i="569"/>
  <c r="E27" i="569"/>
  <c r="D27" i="569"/>
  <c r="S26" i="569"/>
  <c r="R26" i="569"/>
  <c r="Q26" i="569"/>
  <c r="P26" i="569"/>
  <c r="O26" i="569"/>
  <c r="N26" i="569"/>
  <c r="M26" i="569"/>
  <c r="L26" i="569"/>
  <c r="K26" i="569"/>
  <c r="J26" i="569"/>
  <c r="I26" i="569"/>
  <c r="H26" i="569"/>
  <c r="G26" i="569"/>
  <c r="F26" i="569"/>
  <c r="E26" i="569"/>
  <c r="D26" i="569"/>
  <c r="S25" i="569"/>
  <c r="R25" i="569"/>
  <c r="Q25" i="569"/>
  <c r="P25" i="569"/>
  <c r="O25" i="569"/>
  <c r="N25" i="569"/>
  <c r="M25" i="569"/>
  <c r="L25" i="569"/>
  <c r="K25" i="569"/>
  <c r="J25" i="569"/>
  <c r="I25" i="569"/>
  <c r="H25" i="569"/>
  <c r="G25" i="569"/>
  <c r="F25" i="569"/>
  <c r="E25" i="569"/>
  <c r="D25" i="569"/>
  <c r="S24" i="569"/>
  <c r="R24" i="569"/>
  <c r="Q24" i="569"/>
  <c r="P24" i="569"/>
  <c r="O24" i="569"/>
  <c r="N24" i="569"/>
  <c r="M24" i="569"/>
  <c r="L24" i="569"/>
  <c r="K24" i="569"/>
  <c r="J24" i="569"/>
  <c r="I24" i="569"/>
  <c r="H24" i="569"/>
  <c r="G24" i="569"/>
  <c r="F24" i="569"/>
  <c r="E24" i="569"/>
  <c r="D24" i="569"/>
  <c r="S23" i="569"/>
  <c r="R23" i="569"/>
  <c r="Q23" i="569"/>
  <c r="P23" i="569"/>
  <c r="O23" i="569"/>
  <c r="N23" i="569"/>
  <c r="M23" i="569"/>
  <c r="L23" i="569"/>
  <c r="K23" i="569"/>
  <c r="J23" i="569"/>
  <c r="I23" i="569"/>
  <c r="H23" i="569"/>
  <c r="G23" i="569"/>
  <c r="F23" i="569"/>
  <c r="E23" i="569"/>
  <c r="D23" i="569"/>
  <c r="S22" i="569"/>
  <c r="R22" i="569"/>
  <c r="Q22" i="569"/>
  <c r="P22" i="569"/>
  <c r="O22" i="569"/>
  <c r="N22" i="569"/>
  <c r="M22" i="569"/>
  <c r="L22" i="569"/>
  <c r="K22" i="569"/>
  <c r="J22" i="569"/>
  <c r="I22" i="569"/>
  <c r="H22" i="569"/>
  <c r="G22" i="569"/>
  <c r="F22" i="569"/>
  <c r="E22" i="569"/>
  <c r="D22" i="569"/>
  <c r="S21" i="569"/>
  <c r="R21" i="569"/>
  <c r="Q21" i="569"/>
  <c r="P21" i="569"/>
  <c r="O21" i="569"/>
  <c r="N21" i="569"/>
  <c r="M21" i="569"/>
  <c r="L21" i="569"/>
  <c r="K21" i="569"/>
  <c r="J21" i="569"/>
  <c r="I21" i="569"/>
  <c r="H21" i="569"/>
  <c r="G21" i="569"/>
  <c r="F21" i="569"/>
  <c r="E21" i="569"/>
  <c r="D21" i="569"/>
  <c r="S20" i="569"/>
  <c r="R20" i="569"/>
  <c r="Q20" i="569"/>
  <c r="P20" i="569"/>
  <c r="O20" i="569"/>
  <c r="N20" i="569"/>
  <c r="M20" i="569"/>
  <c r="L20" i="569"/>
  <c r="K20" i="569"/>
  <c r="J20" i="569"/>
  <c r="I20" i="569"/>
  <c r="H20" i="569"/>
  <c r="G20" i="569"/>
  <c r="F20" i="569"/>
  <c r="E20" i="569"/>
  <c r="D20" i="569"/>
  <c r="S19" i="569"/>
  <c r="R19" i="569"/>
  <c r="Q19" i="569"/>
  <c r="P19" i="569"/>
  <c r="O19" i="569"/>
  <c r="N19" i="569"/>
  <c r="M19" i="569"/>
  <c r="L19" i="569"/>
  <c r="K19" i="569"/>
  <c r="J19" i="569"/>
  <c r="I19" i="569"/>
  <c r="H19" i="569"/>
  <c r="G19" i="569"/>
  <c r="F19" i="569"/>
  <c r="E19" i="569"/>
  <c r="D19" i="569"/>
  <c r="S18" i="569"/>
  <c r="R18" i="569"/>
  <c r="Q18" i="569"/>
  <c r="P18" i="569"/>
  <c r="O18" i="569"/>
  <c r="N18" i="569"/>
  <c r="M18" i="569"/>
  <c r="L18" i="569"/>
  <c r="K18" i="569"/>
  <c r="J18" i="569"/>
  <c r="I18" i="569"/>
  <c r="H18" i="569"/>
  <c r="G18" i="569"/>
  <c r="F18" i="569"/>
  <c r="E18" i="569"/>
  <c r="D18" i="569"/>
  <c r="S16" i="569"/>
  <c r="R16" i="569"/>
  <c r="Q16" i="569"/>
  <c r="P16" i="569"/>
  <c r="O16" i="569"/>
  <c r="N16" i="569"/>
  <c r="M16" i="569"/>
  <c r="L16" i="569"/>
  <c r="K16" i="569"/>
  <c r="J16" i="569"/>
  <c r="I16" i="569"/>
  <c r="H16" i="569"/>
  <c r="G16" i="569"/>
  <c r="F16" i="569"/>
  <c r="E16" i="569"/>
  <c r="D16" i="569"/>
  <c r="S15" i="569"/>
  <c r="R15" i="569"/>
  <c r="Q15" i="569"/>
  <c r="P15" i="569"/>
  <c r="O15" i="569"/>
  <c r="N15" i="569"/>
  <c r="M15" i="569"/>
  <c r="L15" i="569"/>
  <c r="K15" i="569"/>
  <c r="J15" i="569"/>
  <c r="I15" i="569"/>
  <c r="H15" i="569"/>
  <c r="G15" i="569"/>
  <c r="F15" i="569"/>
  <c r="E15" i="569"/>
  <c r="D15" i="569"/>
  <c r="S14" i="569"/>
  <c r="R14" i="569"/>
  <c r="Q14" i="569"/>
  <c r="P14" i="569"/>
  <c r="O14" i="569"/>
  <c r="N14" i="569"/>
  <c r="M14" i="569"/>
  <c r="L14" i="569"/>
  <c r="K14" i="569"/>
  <c r="J14" i="569"/>
  <c r="I14" i="569"/>
  <c r="H14" i="569"/>
  <c r="G14" i="569"/>
  <c r="F14" i="569"/>
  <c r="E14" i="569"/>
  <c r="D14" i="569"/>
  <c r="S13" i="569"/>
  <c r="R13" i="569"/>
  <c r="Q13" i="569"/>
  <c r="P13" i="569"/>
  <c r="O13" i="569"/>
  <c r="N13" i="569"/>
  <c r="M13" i="569"/>
  <c r="L13" i="569"/>
  <c r="K13" i="569"/>
  <c r="J13" i="569"/>
  <c r="I13" i="569"/>
  <c r="H13" i="569"/>
  <c r="G13" i="569"/>
  <c r="F13" i="569"/>
  <c r="E13" i="569"/>
  <c r="D13" i="569"/>
  <c r="S12" i="569"/>
  <c r="R12" i="569"/>
  <c r="Q12" i="569"/>
  <c r="P12" i="569"/>
  <c r="O12" i="569"/>
  <c r="N12" i="569"/>
  <c r="M12" i="569"/>
  <c r="L12" i="569"/>
  <c r="K12" i="569"/>
  <c r="J12" i="569"/>
  <c r="I12" i="569"/>
  <c r="H12" i="569"/>
  <c r="G12" i="569"/>
  <c r="F12" i="569"/>
  <c r="E12" i="569"/>
  <c r="D12" i="569"/>
  <c r="S11" i="569"/>
  <c r="R11" i="569"/>
  <c r="Q11" i="569"/>
  <c r="P11" i="569"/>
  <c r="O11" i="569"/>
  <c r="N11" i="569"/>
  <c r="M11" i="569"/>
  <c r="L11" i="569"/>
  <c r="K11" i="569"/>
  <c r="J11" i="569"/>
  <c r="I11" i="569"/>
  <c r="H11" i="569"/>
  <c r="G11" i="569"/>
  <c r="F11" i="569"/>
  <c r="E11" i="569"/>
  <c r="D11" i="569"/>
  <c r="M3" i="569"/>
  <c r="H3" i="569"/>
  <c r="S27" i="568"/>
  <c r="R27" i="568"/>
  <c r="Q27" i="568"/>
  <c r="P27" i="568"/>
  <c r="O27" i="568"/>
  <c r="N27" i="568"/>
  <c r="M27" i="568"/>
  <c r="L27" i="568"/>
  <c r="K27" i="568"/>
  <c r="J27" i="568"/>
  <c r="I27" i="568"/>
  <c r="H27" i="568"/>
  <c r="G27" i="568"/>
  <c r="F27" i="568"/>
  <c r="E27" i="568"/>
  <c r="D27" i="568"/>
  <c r="S26" i="568"/>
  <c r="R26" i="568"/>
  <c r="Q26" i="568"/>
  <c r="P26" i="568"/>
  <c r="O26" i="568"/>
  <c r="N26" i="568"/>
  <c r="M26" i="568"/>
  <c r="L26" i="568"/>
  <c r="K26" i="568"/>
  <c r="J26" i="568"/>
  <c r="I26" i="568"/>
  <c r="H26" i="568"/>
  <c r="G26" i="568"/>
  <c r="F26" i="568"/>
  <c r="E26" i="568"/>
  <c r="D26" i="568"/>
  <c r="S25" i="568"/>
  <c r="R25" i="568"/>
  <c r="Q25" i="568"/>
  <c r="P25" i="568"/>
  <c r="O25" i="568"/>
  <c r="N25" i="568"/>
  <c r="M25" i="568"/>
  <c r="L25" i="568"/>
  <c r="K25" i="568"/>
  <c r="J25" i="568"/>
  <c r="I25" i="568"/>
  <c r="H25" i="568"/>
  <c r="G25" i="568"/>
  <c r="F25" i="568"/>
  <c r="E25" i="568"/>
  <c r="D25" i="568"/>
  <c r="S24" i="568"/>
  <c r="R24" i="568"/>
  <c r="Q24" i="568"/>
  <c r="P24" i="568"/>
  <c r="O24" i="568"/>
  <c r="N24" i="568"/>
  <c r="M24" i="568"/>
  <c r="L24" i="568"/>
  <c r="K24" i="568"/>
  <c r="J24" i="568"/>
  <c r="I24" i="568"/>
  <c r="H24" i="568"/>
  <c r="G24" i="568"/>
  <c r="F24" i="568"/>
  <c r="E24" i="568"/>
  <c r="D24" i="568"/>
  <c r="S23" i="568"/>
  <c r="R23" i="568"/>
  <c r="Q23" i="568"/>
  <c r="P23" i="568"/>
  <c r="O23" i="568"/>
  <c r="N23" i="568"/>
  <c r="M23" i="568"/>
  <c r="L23" i="568"/>
  <c r="K23" i="568"/>
  <c r="J23" i="568"/>
  <c r="I23" i="568"/>
  <c r="H23" i="568"/>
  <c r="G23" i="568"/>
  <c r="F23" i="568"/>
  <c r="E23" i="568"/>
  <c r="D23" i="568"/>
  <c r="S22" i="568"/>
  <c r="R22" i="568"/>
  <c r="Q22" i="568"/>
  <c r="P22" i="568"/>
  <c r="O22" i="568"/>
  <c r="N22" i="568"/>
  <c r="M22" i="568"/>
  <c r="L22" i="568"/>
  <c r="K22" i="568"/>
  <c r="J22" i="568"/>
  <c r="I22" i="568"/>
  <c r="H22" i="568"/>
  <c r="G22" i="568"/>
  <c r="F22" i="568"/>
  <c r="E22" i="568"/>
  <c r="D22" i="568"/>
  <c r="S21" i="568"/>
  <c r="R21" i="568"/>
  <c r="Q21" i="568"/>
  <c r="P21" i="568"/>
  <c r="O21" i="568"/>
  <c r="N21" i="568"/>
  <c r="M21" i="568"/>
  <c r="L21" i="568"/>
  <c r="K21" i="568"/>
  <c r="J21" i="568"/>
  <c r="I21" i="568"/>
  <c r="H21" i="568"/>
  <c r="G21" i="568"/>
  <c r="F21" i="568"/>
  <c r="E21" i="568"/>
  <c r="D21" i="568"/>
  <c r="S20" i="568"/>
  <c r="R20" i="568"/>
  <c r="Q20" i="568"/>
  <c r="P20" i="568"/>
  <c r="O20" i="568"/>
  <c r="N20" i="568"/>
  <c r="M20" i="568"/>
  <c r="L20" i="568"/>
  <c r="K20" i="568"/>
  <c r="J20" i="568"/>
  <c r="I20" i="568"/>
  <c r="H20" i="568"/>
  <c r="G20" i="568"/>
  <c r="F20" i="568"/>
  <c r="E20" i="568"/>
  <c r="D20" i="568"/>
  <c r="S19" i="568"/>
  <c r="R19" i="568"/>
  <c r="Q19" i="568"/>
  <c r="P19" i="568"/>
  <c r="O19" i="568"/>
  <c r="N19" i="568"/>
  <c r="M19" i="568"/>
  <c r="L19" i="568"/>
  <c r="K19" i="568"/>
  <c r="J19" i="568"/>
  <c r="I19" i="568"/>
  <c r="H19" i="568"/>
  <c r="G19" i="568"/>
  <c r="F19" i="568"/>
  <c r="E19" i="568"/>
  <c r="D19" i="568"/>
  <c r="S18" i="568"/>
  <c r="R18" i="568"/>
  <c r="Q18" i="568"/>
  <c r="P18" i="568"/>
  <c r="O18" i="568"/>
  <c r="N18" i="568"/>
  <c r="M18" i="568"/>
  <c r="L18" i="568"/>
  <c r="K18" i="568"/>
  <c r="J18" i="568"/>
  <c r="I18" i="568"/>
  <c r="H18" i="568"/>
  <c r="G18" i="568"/>
  <c r="F18" i="568"/>
  <c r="E18" i="568"/>
  <c r="D18" i="568"/>
  <c r="S16" i="568"/>
  <c r="R16" i="568"/>
  <c r="Q16" i="568"/>
  <c r="P16" i="568"/>
  <c r="O16" i="568"/>
  <c r="N16" i="568"/>
  <c r="M16" i="568"/>
  <c r="L16" i="568"/>
  <c r="K16" i="568"/>
  <c r="J16" i="568"/>
  <c r="I16" i="568"/>
  <c r="H16" i="568"/>
  <c r="G16" i="568"/>
  <c r="F16" i="568"/>
  <c r="E16" i="568"/>
  <c r="D16" i="568"/>
  <c r="S15" i="568"/>
  <c r="R15" i="568"/>
  <c r="Q15" i="568"/>
  <c r="P15" i="568"/>
  <c r="O15" i="568"/>
  <c r="N15" i="568"/>
  <c r="M15" i="568"/>
  <c r="L15" i="568"/>
  <c r="K15" i="568"/>
  <c r="J15" i="568"/>
  <c r="I15" i="568"/>
  <c r="H15" i="568"/>
  <c r="G15" i="568"/>
  <c r="F15" i="568"/>
  <c r="E15" i="568"/>
  <c r="D15" i="568"/>
  <c r="S14" i="568"/>
  <c r="R14" i="568"/>
  <c r="Q14" i="568"/>
  <c r="P14" i="568"/>
  <c r="O14" i="568"/>
  <c r="N14" i="568"/>
  <c r="M14" i="568"/>
  <c r="L14" i="568"/>
  <c r="K14" i="568"/>
  <c r="J14" i="568"/>
  <c r="I14" i="568"/>
  <c r="H14" i="568"/>
  <c r="G14" i="568"/>
  <c r="F14" i="568"/>
  <c r="E14" i="568"/>
  <c r="D14" i="568"/>
  <c r="S13" i="568"/>
  <c r="R13" i="568"/>
  <c r="Q13" i="568"/>
  <c r="P13" i="568"/>
  <c r="O13" i="568"/>
  <c r="N13" i="568"/>
  <c r="M13" i="568"/>
  <c r="L13" i="568"/>
  <c r="K13" i="568"/>
  <c r="J13" i="568"/>
  <c r="I13" i="568"/>
  <c r="H13" i="568"/>
  <c r="G13" i="568"/>
  <c r="F13" i="568"/>
  <c r="E13" i="568"/>
  <c r="D13" i="568"/>
  <c r="S12" i="568"/>
  <c r="R12" i="568"/>
  <c r="Q12" i="568"/>
  <c r="P12" i="568"/>
  <c r="O12" i="568"/>
  <c r="N12" i="568"/>
  <c r="M12" i="568"/>
  <c r="L12" i="568"/>
  <c r="K12" i="568"/>
  <c r="J12" i="568"/>
  <c r="I12" i="568"/>
  <c r="H12" i="568"/>
  <c r="G12" i="568"/>
  <c r="F12" i="568"/>
  <c r="E12" i="568"/>
  <c r="D12" i="568"/>
  <c r="S11" i="568"/>
  <c r="R11" i="568"/>
  <c r="Q11" i="568"/>
  <c r="P11" i="568"/>
  <c r="O11" i="568"/>
  <c r="N11" i="568"/>
  <c r="M11" i="568"/>
  <c r="L11" i="568"/>
  <c r="K11" i="568"/>
  <c r="J11" i="568"/>
  <c r="I11" i="568"/>
  <c r="H11" i="568"/>
  <c r="G11" i="568"/>
  <c r="F11" i="568"/>
  <c r="E11" i="568"/>
  <c r="D11" i="568"/>
  <c r="M3" i="568"/>
  <c r="H3" i="568"/>
  <c r="S27" i="567"/>
  <c r="R27" i="567"/>
  <c r="Q27" i="567"/>
  <c r="P27" i="567"/>
  <c r="O27" i="567"/>
  <c r="N27" i="567"/>
  <c r="M27" i="567"/>
  <c r="L27" i="567"/>
  <c r="K27" i="567"/>
  <c r="J27" i="567"/>
  <c r="I27" i="567"/>
  <c r="H27" i="567"/>
  <c r="G27" i="567"/>
  <c r="F27" i="567"/>
  <c r="E27" i="567"/>
  <c r="D27" i="567"/>
  <c r="S26" i="567"/>
  <c r="R26" i="567"/>
  <c r="Q26" i="567"/>
  <c r="P26" i="567"/>
  <c r="O26" i="567"/>
  <c r="N26" i="567"/>
  <c r="M26" i="567"/>
  <c r="L26" i="567"/>
  <c r="K26" i="567"/>
  <c r="J26" i="567"/>
  <c r="I26" i="567"/>
  <c r="H26" i="567"/>
  <c r="G26" i="567"/>
  <c r="F26" i="567"/>
  <c r="E26" i="567"/>
  <c r="D26" i="567"/>
  <c r="S25" i="567"/>
  <c r="R25" i="567"/>
  <c r="Q25" i="567"/>
  <c r="P25" i="567"/>
  <c r="O25" i="567"/>
  <c r="N25" i="567"/>
  <c r="M25" i="567"/>
  <c r="L25" i="567"/>
  <c r="K25" i="567"/>
  <c r="J25" i="567"/>
  <c r="I25" i="567"/>
  <c r="H25" i="567"/>
  <c r="G25" i="567"/>
  <c r="F25" i="567"/>
  <c r="E25" i="567"/>
  <c r="D25" i="567"/>
  <c r="S24" i="567"/>
  <c r="R24" i="567"/>
  <c r="Q24" i="567"/>
  <c r="P24" i="567"/>
  <c r="O24" i="567"/>
  <c r="N24" i="567"/>
  <c r="M24" i="567"/>
  <c r="L24" i="567"/>
  <c r="K24" i="567"/>
  <c r="J24" i="567"/>
  <c r="I24" i="567"/>
  <c r="H24" i="567"/>
  <c r="G24" i="567"/>
  <c r="F24" i="567"/>
  <c r="E24" i="567"/>
  <c r="D24" i="567"/>
  <c r="S23" i="567"/>
  <c r="R23" i="567"/>
  <c r="Q23" i="567"/>
  <c r="P23" i="567"/>
  <c r="O23" i="567"/>
  <c r="N23" i="567"/>
  <c r="M23" i="567"/>
  <c r="L23" i="567"/>
  <c r="K23" i="567"/>
  <c r="J23" i="567"/>
  <c r="I23" i="567"/>
  <c r="H23" i="567"/>
  <c r="G23" i="567"/>
  <c r="F23" i="567"/>
  <c r="E23" i="567"/>
  <c r="D23" i="567"/>
  <c r="S22" i="567"/>
  <c r="R22" i="567"/>
  <c r="Q22" i="567"/>
  <c r="P22" i="567"/>
  <c r="O22" i="567"/>
  <c r="N22" i="567"/>
  <c r="M22" i="567"/>
  <c r="L22" i="567"/>
  <c r="K22" i="567"/>
  <c r="J22" i="567"/>
  <c r="I22" i="567"/>
  <c r="H22" i="567"/>
  <c r="G22" i="567"/>
  <c r="F22" i="567"/>
  <c r="E22" i="567"/>
  <c r="D22" i="567"/>
  <c r="S21" i="567"/>
  <c r="R21" i="567"/>
  <c r="Q21" i="567"/>
  <c r="P21" i="567"/>
  <c r="O21" i="567"/>
  <c r="N21" i="567"/>
  <c r="M21" i="567"/>
  <c r="L21" i="567"/>
  <c r="K21" i="567"/>
  <c r="J21" i="567"/>
  <c r="I21" i="567"/>
  <c r="H21" i="567"/>
  <c r="G21" i="567"/>
  <c r="F21" i="567"/>
  <c r="E21" i="567"/>
  <c r="D21" i="567"/>
  <c r="S20" i="567"/>
  <c r="R20" i="567"/>
  <c r="Q20" i="567"/>
  <c r="P20" i="567"/>
  <c r="O20" i="567"/>
  <c r="N20" i="567"/>
  <c r="M20" i="567"/>
  <c r="L20" i="567"/>
  <c r="K20" i="567"/>
  <c r="J20" i="567"/>
  <c r="I20" i="567"/>
  <c r="H20" i="567"/>
  <c r="G20" i="567"/>
  <c r="F20" i="567"/>
  <c r="E20" i="567"/>
  <c r="D20" i="567"/>
  <c r="S19" i="567"/>
  <c r="R19" i="567"/>
  <c r="Q19" i="567"/>
  <c r="P19" i="567"/>
  <c r="O19" i="567"/>
  <c r="N19" i="567"/>
  <c r="M19" i="567"/>
  <c r="L19" i="567"/>
  <c r="K19" i="567"/>
  <c r="J19" i="567"/>
  <c r="I19" i="567"/>
  <c r="H19" i="567"/>
  <c r="G19" i="567"/>
  <c r="F19" i="567"/>
  <c r="E19" i="567"/>
  <c r="D19" i="567"/>
  <c r="S18" i="567"/>
  <c r="R18" i="567"/>
  <c r="Q18" i="567"/>
  <c r="P18" i="567"/>
  <c r="O18" i="567"/>
  <c r="N18" i="567"/>
  <c r="M18" i="567"/>
  <c r="L18" i="567"/>
  <c r="K18" i="567"/>
  <c r="J18" i="567"/>
  <c r="I18" i="567"/>
  <c r="H18" i="567"/>
  <c r="G18" i="567"/>
  <c r="F18" i="567"/>
  <c r="E18" i="567"/>
  <c r="D18" i="567"/>
  <c r="S16" i="567"/>
  <c r="R16" i="567"/>
  <c r="Q16" i="567"/>
  <c r="P16" i="567"/>
  <c r="O16" i="567"/>
  <c r="N16" i="567"/>
  <c r="M16" i="567"/>
  <c r="L16" i="567"/>
  <c r="K16" i="567"/>
  <c r="J16" i="567"/>
  <c r="I16" i="567"/>
  <c r="H16" i="567"/>
  <c r="G16" i="567"/>
  <c r="F16" i="567"/>
  <c r="E16" i="567"/>
  <c r="D16" i="567"/>
  <c r="S15" i="567"/>
  <c r="R15" i="567"/>
  <c r="Q15" i="567"/>
  <c r="P15" i="567"/>
  <c r="O15" i="567"/>
  <c r="N15" i="567"/>
  <c r="M15" i="567"/>
  <c r="L15" i="567"/>
  <c r="K15" i="567"/>
  <c r="J15" i="567"/>
  <c r="I15" i="567"/>
  <c r="H15" i="567"/>
  <c r="G15" i="567"/>
  <c r="F15" i="567"/>
  <c r="E15" i="567"/>
  <c r="D15" i="567"/>
  <c r="S14" i="567"/>
  <c r="R14" i="567"/>
  <c r="Q14" i="567"/>
  <c r="P14" i="567"/>
  <c r="O14" i="567"/>
  <c r="N14" i="567"/>
  <c r="M14" i="567"/>
  <c r="L14" i="567"/>
  <c r="K14" i="567"/>
  <c r="J14" i="567"/>
  <c r="I14" i="567"/>
  <c r="H14" i="567"/>
  <c r="G14" i="567"/>
  <c r="F14" i="567"/>
  <c r="E14" i="567"/>
  <c r="D14" i="567"/>
  <c r="S13" i="567"/>
  <c r="R13" i="567"/>
  <c r="Q13" i="567"/>
  <c r="P13" i="567"/>
  <c r="O13" i="567"/>
  <c r="N13" i="567"/>
  <c r="M13" i="567"/>
  <c r="L13" i="567"/>
  <c r="K13" i="567"/>
  <c r="J13" i="567"/>
  <c r="I13" i="567"/>
  <c r="H13" i="567"/>
  <c r="G13" i="567"/>
  <c r="F13" i="567"/>
  <c r="E13" i="567"/>
  <c r="D13" i="567"/>
  <c r="S12" i="567"/>
  <c r="R12" i="567"/>
  <c r="Q12" i="567"/>
  <c r="P12" i="567"/>
  <c r="O12" i="567"/>
  <c r="N12" i="567"/>
  <c r="M12" i="567"/>
  <c r="L12" i="567"/>
  <c r="K12" i="567"/>
  <c r="J12" i="567"/>
  <c r="I12" i="567"/>
  <c r="H12" i="567"/>
  <c r="G12" i="567"/>
  <c r="F12" i="567"/>
  <c r="E12" i="567"/>
  <c r="D12" i="567"/>
  <c r="S11" i="567"/>
  <c r="R11" i="567"/>
  <c r="Q11" i="567"/>
  <c r="P11" i="567"/>
  <c r="O11" i="567"/>
  <c r="N11" i="567"/>
  <c r="M11" i="567"/>
  <c r="L11" i="567"/>
  <c r="K11" i="567"/>
  <c r="J11" i="567"/>
  <c r="I11" i="567"/>
  <c r="H11" i="567"/>
  <c r="G11" i="567"/>
  <c r="F11" i="567"/>
  <c r="E11" i="567"/>
  <c r="D11" i="567"/>
  <c r="M3" i="567"/>
  <c r="H3" i="567"/>
  <c r="S27" i="566"/>
  <c r="R27" i="566"/>
  <c r="Q27" i="566"/>
  <c r="P27" i="566"/>
  <c r="O27" i="566"/>
  <c r="N27" i="566"/>
  <c r="M27" i="566"/>
  <c r="L27" i="566"/>
  <c r="K27" i="566"/>
  <c r="S26" i="566"/>
  <c r="R26" i="566"/>
  <c r="Q26" i="566"/>
  <c r="P26" i="566"/>
  <c r="O26" i="566"/>
  <c r="N26" i="566"/>
  <c r="M26" i="566"/>
  <c r="L26" i="566"/>
  <c r="K26" i="566"/>
  <c r="S25" i="566"/>
  <c r="R25" i="566"/>
  <c r="Q25" i="566"/>
  <c r="P25" i="566"/>
  <c r="O25" i="566"/>
  <c r="N25" i="566"/>
  <c r="M25" i="566"/>
  <c r="L25" i="566"/>
  <c r="K25" i="566"/>
  <c r="S24" i="566"/>
  <c r="R24" i="566"/>
  <c r="Q24" i="566"/>
  <c r="P24" i="566"/>
  <c r="O24" i="566"/>
  <c r="N24" i="566"/>
  <c r="M24" i="566"/>
  <c r="L24" i="566"/>
  <c r="K24" i="566"/>
  <c r="S23" i="566"/>
  <c r="R23" i="566"/>
  <c r="Q23" i="566"/>
  <c r="P23" i="566"/>
  <c r="O23" i="566"/>
  <c r="N23" i="566"/>
  <c r="M23" i="566"/>
  <c r="L23" i="566"/>
  <c r="K23" i="566"/>
  <c r="S22" i="566"/>
  <c r="R22" i="566"/>
  <c r="Q22" i="566"/>
  <c r="P22" i="566"/>
  <c r="O22" i="566"/>
  <c r="N22" i="566"/>
  <c r="M22" i="566"/>
  <c r="L22" i="566"/>
  <c r="K22" i="566"/>
  <c r="S21" i="566"/>
  <c r="R21" i="566"/>
  <c r="Q21" i="566"/>
  <c r="P21" i="566"/>
  <c r="O21" i="566"/>
  <c r="N21" i="566"/>
  <c r="M21" i="566"/>
  <c r="L21" i="566"/>
  <c r="K21" i="566"/>
  <c r="S20" i="566"/>
  <c r="R20" i="566"/>
  <c r="Q20" i="566"/>
  <c r="P20" i="566"/>
  <c r="O20" i="566"/>
  <c r="N20" i="566"/>
  <c r="M20" i="566"/>
  <c r="L20" i="566"/>
  <c r="K20" i="566"/>
  <c r="S19" i="566"/>
  <c r="R19" i="566"/>
  <c r="Q19" i="566"/>
  <c r="P19" i="566"/>
  <c r="O19" i="566"/>
  <c r="N19" i="566"/>
  <c r="M19" i="566"/>
  <c r="L19" i="566"/>
  <c r="K19" i="566"/>
  <c r="S18" i="566"/>
  <c r="R18" i="566"/>
  <c r="Q18" i="566"/>
  <c r="P18" i="566"/>
  <c r="O18" i="566"/>
  <c r="N18" i="566"/>
  <c r="M18" i="566"/>
  <c r="L18" i="566"/>
  <c r="K18" i="566"/>
  <c r="S16" i="566"/>
  <c r="R16" i="566"/>
  <c r="Q16" i="566"/>
  <c r="P16" i="566"/>
  <c r="O16" i="566"/>
  <c r="N16" i="566"/>
  <c r="M16" i="566"/>
  <c r="L16" i="566"/>
  <c r="K16" i="566"/>
  <c r="S15" i="566"/>
  <c r="R15" i="566"/>
  <c r="Q15" i="566"/>
  <c r="P15" i="566"/>
  <c r="O15" i="566"/>
  <c r="N15" i="566"/>
  <c r="M15" i="566"/>
  <c r="L15" i="566"/>
  <c r="K15" i="566"/>
  <c r="S14" i="566"/>
  <c r="R14" i="566"/>
  <c r="Q14" i="566"/>
  <c r="P14" i="566"/>
  <c r="O14" i="566"/>
  <c r="N14" i="566"/>
  <c r="M14" i="566"/>
  <c r="L14" i="566"/>
  <c r="K14" i="566"/>
  <c r="S13" i="566"/>
  <c r="R13" i="566"/>
  <c r="Q13" i="566"/>
  <c r="P13" i="566"/>
  <c r="O13" i="566"/>
  <c r="N13" i="566"/>
  <c r="M13" i="566"/>
  <c r="L13" i="566"/>
  <c r="K13" i="566"/>
  <c r="S12" i="566"/>
  <c r="R12" i="566"/>
  <c r="Q12" i="566"/>
  <c r="P12" i="566"/>
  <c r="O12" i="566"/>
  <c r="N12" i="566"/>
  <c r="M12" i="566"/>
  <c r="L12" i="566"/>
  <c r="K12" i="566"/>
  <c r="S11" i="566"/>
  <c r="R11" i="566"/>
  <c r="Q11" i="566"/>
  <c r="P11" i="566"/>
  <c r="O11" i="566"/>
  <c r="N11" i="566"/>
  <c r="M11" i="566"/>
  <c r="L11" i="566"/>
  <c r="K11" i="566"/>
  <c r="M3" i="566"/>
  <c r="H3" i="566"/>
  <c r="S27" i="565"/>
  <c r="R27" i="565"/>
  <c r="Q27" i="565"/>
  <c r="P27" i="565"/>
  <c r="O27" i="565"/>
  <c r="N27" i="565"/>
  <c r="M27" i="565"/>
  <c r="L27" i="565"/>
  <c r="K27" i="565"/>
  <c r="J27" i="565"/>
  <c r="I27" i="565"/>
  <c r="H27" i="565"/>
  <c r="G27" i="565"/>
  <c r="F27" i="565"/>
  <c r="E27" i="565"/>
  <c r="D27" i="565"/>
  <c r="S26" i="565"/>
  <c r="R26" i="565"/>
  <c r="Q26" i="565"/>
  <c r="P26" i="565"/>
  <c r="O26" i="565"/>
  <c r="N26" i="565"/>
  <c r="M26" i="565"/>
  <c r="L26" i="565"/>
  <c r="K26" i="565"/>
  <c r="J26" i="565"/>
  <c r="I26" i="565"/>
  <c r="H26" i="565"/>
  <c r="G26" i="565"/>
  <c r="F26" i="565"/>
  <c r="E26" i="565"/>
  <c r="D26" i="565"/>
  <c r="S25" i="565"/>
  <c r="R25" i="565"/>
  <c r="Q25" i="565"/>
  <c r="P25" i="565"/>
  <c r="O25" i="565"/>
  <c r="N25" i="565"/>
  <c r="M25" i="565"/>
  <c r="L25" i="565"/>
  <c r="K25" i="565"/>
  <c r="J25" i="565"/>
  <c r="I25" i="565"/>
  <c r="H25" i="565"/>
  <c r="G25" i="565"/>
  <c r="F25" i="565"/>
  <c r="E25" i="565"/>
  <c r="D25" i="565"/>
  <c r="S24" i="565"/>
  <c r="R24" i="565"/>
  <c r="Q24" i="565"/>
  <c r="P24" i="565"/>
  <c r="O24" i="565"/>
  <c r="N24" i="565"/>
  <c r="M24" i="565"/>
  <c r="L24" i="565"/>
  <c r="K24" i="565"/>
  <c r="J24" i="565"/>
  <c r="I24" i="565"/>
  <c r="H24" i="565"/>
  <c r="G24" i="565"/>
  <c r="F24" i="565"/>
  <c r="E24" i="565"/>
  <c r="D24" i="565"/>
  <c r="S23" i="565"/>
  <c r="R23" i="565"/>
  <c r="Q23" i="565"/>
  <c r="P23" i="565"/>
  <c r="O23" i="565"/>
  <c r="N23" i="565"/>
  <c r="M23" i="565"/>
  <c r="L23" i="565"/>
  <c r="K23" i="565"/>
  <c r="J23" i="565"/>
  <c r="I23" i="565"/>
  <c r="H23" i="565"/>
  <c r="G23" i="565"/>
  <c r="F23" i="565"/>
  <c r="E23" i="565"/>
  <c r="D23" i="565"/>
  <c r="S22" i="565"/>
  <c r="R22" i="565"/>
  <c r="Q22" i="565"/>
  <c r="P22" i="565"/>
  <c r="O22" i="565"/>
  <c r="N22" i="565"/>
  <c r="M22" i="565"/>
  <c r="L22" i="565"/>
  <c r="K22" i="565"/>
  <c r="J22" i="565"/>
  <c r="I22" i="565"/>
  <c r="H22" i="565"/>
  <c r="G22" i="565"/>
  <c r="F22" i="565"/>
  <c r="E22" i="565"/>
  <c r="D22" i="565"/>
  <c r="S21" i="565"/>
  <c r="R21" i="565"/>
  <c r="Q21" i="565"/>
  <c r="P21" i="565"/>
  <c r="O21" i="565"/>
  <c r="N21" i="565"/>
  <c r="M21" i="565"/>
  <c r="L21" i="565"/>
  <c r="K21" i="565"/>
  <c r="J21" i="565"/>
  <c r="I21" i="565"/>
  <c r="H21" i="565"/>
  <c r="G21" i="565"/>
  <c r="F21" i="565"/>
  <c r="E21" i="565"/>
  <c r="D21" i="565"/>
  <c r="S20" i="565"/>
  <c r="R20" i="565"/>
  <c r="Q20" i="565"/>
  <c r="P20" i="565"/>
  <c r="O20" i="565"/>
  <c r="N20" i="565"/>
  <c r="M20" i="565"/>
  <c r="L20" i="565"/>
  <c r="K20" i="565"/>
  <c r="J20" i="565"/>
  <c r="I20" i="565"/>
  <c r="H20" i="565"/>
  <c r="G20" i="565"/>
  <c r="F20" i="565"/>
  <c r="E20" i="565"/>
  <c r="D20" i="565"/>
  <c r="S19" i="565"/>
  <c r="R19" i="565"/>
  <c r="Q19" i="565"/>
  <c r="P19" i="565"/>
  <c r="O19" i="565"/>
  <c r="N19" i="565"/>
  <c r="M19" i="565"/>
  <c r="L19" i="565"/>
  <c r="K19" i="565"/>
  <c r="J19" i="565"/>
  <c r="I19" i="565"/>
  <c r="H19" i="565"/>
  <c r="G19" i="565"/>
  <c r="F19" i="565"/>
  <c r="E19" i="565"/>
  <c r="D19" i="565"/>
  <c r="S18" i="565"/>
  <c r="R18" i="565"/>
  <c r="Q18" i="565"/>
  <c r="P18" i="565"/>
  <c r="O18" i="565"/>
  <c r="N18" i="565"/>
  <c r="M18" i="565"/>
  <c r="L18" i="565"/>
  <c r="K18" i="565"/>
  <c r="J18" i="565"/>
  <c r="I18" i="565"/>
  <c r="H18" i="565"/>
  <c r="G18" i="565"/>
  <c r="F18" i="565"/>
  <c r="E18" i="565"/>
  <c r="D18" i="565"/>
  <c r="S16" i="565"/>
  <c r="R16" i="565"/>
  <c r="Q16" i="565"/>
  <c r="P16" i="565"/>
  <c r="O16" i="565"/>
  <c r="N16" i="565"/>
  <c r="M16" i="565"/>
  <c r="L16" i="565"/>
  <c r="K16" i="565"/>
  <c r="J16" i="565"/>
  <c r="I16" i="565"/>
  <c r="H16" i="565"/>
  <c r="G16" i="565"/>
  <c r="F16" i="565"/>
  <c r="E16" i="565"/>
  <c r="D16" i="565"/>
  <c r="S15" i="565"/>
  <c r="R15" i="565"/>
  <c r="Q15" i="565"/>
  <c r="P15" i="565"/>
  <c r="O15" i="565"/>
  <c r="N15" i="565"/>
  <c r="M15" i="565"/>
  <c r="L15" i="565"/>
  <c r="K15" i="565"/>
  <c r="J15" i="565"/>
  <c r="I15" i="565"/>
  <c r="H15" i="565"/>
  <c r="G15" i="565"/>
  <c r="F15" i="565"/>
  <c r="E15" i="565"/>
  <c r="D15" i="565"/>
  <c r="S14" i="565"/>
  <c r="R14" i="565"/>
  <c r="Q14" i="565"/>
  <c r="P14" i="565"/>
  <c r="O14" i="565"/>
  <c r="N14" i="565"/>
  <c r="M14" i="565"/>
  <c r="L14" i="565"/>
  <c r="K14" i="565"/>
  <c r="J14" i="565"/>
  <c r="I14" i="565"/>
  <c r="H14" i="565"/>
  <c r="G14" i="565"/>
  <c r="F14" i="565"/>
  <c r="E14" i="565"/>
  <c r="D14" i="565"/>
  <c r="S13" i="565"/>
  <c r="R13" i="565"/>
  <c r="Q13" i="565"/>
  <c r="P13" i="565"/>
  <c r="O13" i="565"/>
  <c r="N13" i="565"/>
  <c r="M13" i="565"/>
  <c r="L13" i="565"/>
  <c r="K13" i="565"/>
  <c r="J13" i="565"/>
  <c r="I13" i="565"/>
  <c r="H13" i="565"/>
  <c r="G13" i="565"/>
  <c r="F13" i="565"/>
  <c r="E13" i="565"/>
  <c r="D13" i="565"/>
  <c r="S12" i="565"/>
  <c r="R12" i="565"/>
  <c r="Q12" i="565"/>
  <c r="P12" i="565"/>
  <c r="O12" i="565"/>
  <c r="N12" i="565"/>
  <c r="M12" i="565"/>
  <c r="L12" i="565"/>
  <c r="K12" i="565"/>
  <c r="J12" i="565"/>
  <c r="I12" i="565"/>
  <c r="H12" i="565"/>
  <c r="G12" i="565"/>
  <c r="F12" i="565"/>
  <c r="E12" i="565"/>
  <c r="D12" i="565"/>
  <c r="S11" i="565"/>
  <c r="R11" i="565"/>
  <c r="Q11" i="565"/>
  <c r="P11" i="565"/>
  <c r="O11" i="565"/>
  <c r="N11" i="565"/>
  <c r="M11" i="565"/>
  <c r="L11" i="565"/>
  <c r="K11" i="565"/>
  <c r="J11" i="565"/>
  <c r="I11" i="565"/>
  <c r="H11" i="565"/>
  <c r="G11" i="565"/>
  <c r="F11" i="565"/>
  <c r="E11" i="565"/>
  <c r="D11" i="565"/>
  <c r="M3" i="565"/>
  <c r="H3" i="565"/>
  <c r="S27" i="564"/>
  <c r="R27" i="564"/>
  <c r="Q27" i="564"/>
  <c r="P27" i="564"/>
  <c r="O27" i="564"/>
  <c r="N27" i="564"/>
  <c r="M27" i="564"/>
  <c r="L27" i="564"/>
  <c r="K27" i="564"/>
  <c r="J27" i="564"/>
  <c r="I27" i="564"/>
  <c r="H27" i="564"/>
  <c r="G27" i="564"/>
  <c r="F27" i="564"/>
  <c r="E27" i="564"/>
  <c r="D27" i="564"/>
  <c r="S26" i="564"/>
  <c r="R26" i="564"/>
  <c r="Q26" i="564"/>
  <c r="P26" i="564"/>
  <c r="O26" i="564"/>
  <c r="N26" i="564"/>
  <c r="M26" i="564"/>
  <c r="L26" i="564"/>
  <c r="K26" i="564"/>
  <c r="J26" i="564"/>
  <c r="I26" i="564"/>
  <c r="H26" i="564"/>
  <c r="G26" i="564"/>
  <c r="F26" i="564"/>
  <c r="E26" i="564"/>
  <c r="D26" i="564"/>
  <c r="S25" i="564"/>
  <c r="R25" i="564"/>
  <c r="Q25" i="564"/>
  <c r="P25" i="564"/>
  <c r="O25" i="564"/>
  <c r="N25" i="564"/>
  <c r="M25" i="564"/>
  <c r="L25" i="564"/>
  <c r="K25" i="564"/>
  <c r="J25" i="564"/>
  <c r="I25" i="564"/>
  <c r="H25" i="564"/>
  <c r="G25" i="564"/>
  <c r="F25" i="564"/>
  <c r="E25" i="564"/>
  <c r="D25" i="564"/>
  <c r="S24" i="564"/>
  <c r="R24" i="564"/>
  <c r="Q24" i="564"/>
  <c r="P24" i="564"/>
  <c r="O24" i="564"/>
  <c r="N24" i="564"/>
  <c r="M24" i="564"/>
  <c r="L24" i="564"/>
  <c r="K24" i="564"/>
  <c r="J24" i="564"/>
  <c r="I24" i="564"/>
  <c r="H24" i="564"/>
  <c r="G24" i="564"/>
  <c r="F24" i="564"/>
  <c r="E24" i="564"/>
  <c r="D24" i="564"/>
  <c r="S23" i="564"/>
  <c r="R23" i="564"/>
  <c r="Q23" i="564"/>
  <c r="P23" i="564"/>
  <c r="O23" i="564"/>
  <c r="N23" i="564"/>
  <c r="M23" i="564"/>
  <c r="L23" i="564"/>
  <c r="K23" i="564"/>
  <c r="J23" i="564"/>
  <c r="I23" i="564"/>
  <c r="H23" i="564"/>
  <c r="G23" i="564"/>
  <c r="F23" i="564"/>
  <c r="E23" i="564"/>
  <c r="D23" i="564"/>
  <c r="S22" i="564"/>
  <c r="R22" i="564"/>
  <c r="Q22" i="564"/>
  <c r="P22" i="564"/>
  <c r="O22" i="564"/>
  <c r="N22" i="564"/>
  <c r="M22" i="564"/>
  <c r="L22" i="564"/>
  <c r="K22" i="564"/>
  <c r="J22" i="564"/>
  <c r="I22" i="564"/>
  <c r="H22" i="564"/>
  <c r="G22" i="564"/>
  <c r="F22" i="564"/>
  <c r="E22" i="564"/>
  <c r="D22" i="564"/>
  <c r="S21" i="564"/>
  <c r="R21" i="564"/>
  <c r="Q21" i="564"/>
  <c r="P21" i="564"/>
  <c r="O21" i="564"/>
  <c r="N21" i="564"/>
  <c r="M21" i="564"/>
  <c r="L21" i="564"/>
  <c r="K21" i="564"/>
  <c r="J21" i="564"/>
  <c r="I21" i="564"/>
  <c r="H21" i="564"/>
  <c r="G21" i="564"/>
  <c r="F21" i="564"/>
  <c r="E21" i="564"/>
  <c r="D21" i="564"/>
  <c r="S20" i="564"/>
  <c r="R20" i="564"/>
  <c r="Q20" i="564"/>
  <c r="P20" i="564"/>
  <c r="O20" i="564"/>
  <c r="N20" i="564"/>
  <c r="M20" i="564"/>
  <c r="L20" i="564"/>
  <c r="K20" i="564"/>
  <c r="J20" i="564"/>
  <c r="I20" i="564"/>
  <c r="H20" i="564"/>
  <c r="G20" i="564"/>
  <c r="F20" i="564"/>
  <c r="E20" i="564"/>
  <c r="D20" i="564"/>
  <c r="S19" i="564"/>
  <c r="R19" i="564"/>
  <c r="Q19" i="564"/>
  <c r="P19" i="564"/>
  <c r="O19" i="564"/>
  <c r="N19" i="564"/>
  <c r="M19" i="564"/>
  <c r="L19" i="564"/>
  <c r="K19" i="564"/>
  <c r="J19" i="564"/>
  <c r="I19" i="564"/>
  <c r="H19" i="564"/>
  <c r="G19" i="564"/>
  <c r="F19" i="564"/>
  <c r="E19" i="564"/>
  <c r="D19" i="564"/>
  <c r="S18" i="564"/>
  <c r="R18" i="564"/>
  <c r="Q18" i="564"/>
  <c r="P18" i="564"/>
  <c r="O18" i="564"/>
  <c r="N18" i="564"/>
  <c r="M18" i="564"/>
  <c r="L18" i="564"/>
  <c r="K18" i="564"/>
  <c r="J18" i="564"/>
  <c r="I18" i="564"/>
  <c r="H18" i="564"/>
  <c r="G18" i="564"/>
  <c r="F18" i="564"/>
  <c r="E18" i="564"/>
  <c r="D18" i="564"/>
  <c r="S16" i="564"/>
  <c r="R16" i="564"/>
  <c r="Q16" i="564"/>
  <c r="P16" i="564"/>
  <c r="O16" i="564"/>
  <c r="N16" i="564"/>
  <c r="M16" i="564"/>
  <c r="L16" i="564"/>
  <c r="K16" i="564"/>
  <c r="J16" i="564"/>
  <c r="I16" i="564"/>
  <c r="H16" i="564"/>
  <c r="G16" i="564"/>
  <c r="F16" i="564"/>
  <c r="E16" i="564"/>
  <c r="D16" i="564"/>
  <c r="S15" i="564"/>
  <c r="R15" i="564"/>
  <c r="Q15" i="564"/>
  <c r="P15" i="564"/>
  <c r="O15" i="564"/>
  <c r="N15" i="564"/>
  <c r="M15" i="564"/>
  <c r="L15" i="564"/>
  <c r="K15" i="564"/>
  <c r="J15" i="564"/>
  <c r="I15" i="564"/>
  <c r="H15" i="564"/>
  <c r="G15" i="564"/>
  <c r="F15" i="564"/>
  <c r="E15" i="564"/>
  <c r="D15" i="564"/>
  <c r="S14" i="564"/>
  <c r="R14" i="564"/>
  <c r="Q14" i="564"/>
  <c r="P14" i="564"/>
  <c r="O14" i="564"/>
  <c r="N14" i="564"/>
  <c r="M14" i="564"/>
  <c r="L14" i="564"/>
  <c r="K14" i="564"/>
  <c r="J14" i="564"/>
  <c r="I14" i="564"/>
  <c r="H14" i="564"/>
  <c r="G14" i="564"/>
  <c r="F14" i="564"/>
  <c r="E14" i="564"/>
  <c r="D14" i="564"/>
  <c r="S13" i="564"/>
  <c r="R13" i="564"/>
  <c r="Q13" i="564"/>
  <c r="P13" i="564"/>
  <c r="O13" i="564"/>
  <c r="N13" i="564"/>
  <c r="M13" i="564"/>
  <c r="L13" i="564"/>
  <c r="K13" i="564"/>
  <c r="J13" i="564"/>
  <c r="I13" i="564"/>
  <c r="H13" i="564"/>
  <c r="G13" i="564"/>
  <c r="F13" i="564"/>
  <c r="E13" i="564"/>
  <c r="D13" i="564"/>
  <c r="S12" i="564"/>
  <c r="R12" i="564"/>
  <c r="Q12" i="564"/>
  <c r="P12" i="564"/>
  <c r="O12" i="564"/>
  <c r="N12" i="564"/>
  <c r="M12" i="564"/>
  <c r="L12" i="564"/>
  <c r="K12" i="564"/>
  <c r="J12" i="564"/>
  <c r="I12" i="564"/>
  <c r="H12" i="564"/>
  <c r="G12" i="564"/>
  <c r="F12" i="564"/>
  <c r="E12" i="564"/>
  <c r="D12" i="564"/>
  <c r="S11" i="564"/>
  <c r="R11" i="564"/>
  <c r="Q11" i="564"/>
  <c r="P11" i="564"/>
  <c r="O11" i="564"/>
  <c r="N11" i="564"/>
  <c r="M11" i="564"/>
  <c r="L11" i="564"/>
  <c r="K11" i="564"/>
  <c r="J11" i="564"/>
  <c r="I11" i="564"/>
  <c r="H11" i="564"/>
  <c r="G11" i="564"/>
  <c r="F11" i="564"/>
  <c r="E11" i="564"/>
  <c r="D11" i="564"/>
  <c r="M3" i="564"/>
  <c r="H3" i="564"/>
  <c r="S27" i="563"/>
  <c r="R27" i="563"/>
  <c r="Q27" i="563"/>
  <c r="P27" i="563"/>
  <c r="O27" i="563"/>
  <c r="N27" i="563"/>
  <c r="M27" i="563"/>
  <c r="L27" i="563"/>
  <c r="K27" i="563"/>
  <c r="J27" i="563"/>
  <c r="I27" i="563"/>
  <c r="H27" i="563"/>
  <c r="G27" i="563"/>
  <c r="F27" i="563"/>
  <c r="E27" i="563"/>
  <c r="D27" i="563"/>
  <c r="S26" i="563"/>
  <c r="R26" i="563"/>
  <c r="Q26" i="563"/>
  <c r="P26" i="563"/>
  <c r="O26" i="563"/>
  <c r="N26" i="563"/>
  <c r="M26" i="563"/>
  <c r="L26" i="563"/>
  <c r="K26" i="563"/>
  <c r="J26" i="563"/>
  <c r="I26" i="563"/>
  <c r="H26" i="563"/>
  <c r="G26" i="563"/>
  <c r="F26" i="563"/>
  <c r="E26" i="563"/>
  <c r="D26" i="563"/>
  <c r="S25" i="563"/>
  <c r="R25" i="563"/>
  <c r="Q25" i="563"/>
  <c r="P25" i="563"/>
  <c r="O25" i="563"/>
  <c r="N25" i="563"/>
  <c r="M25" i="563"/>
  <c r="L25" i="563"/>
  <c r="K25" i="563"/>
  <c r="J25" i="563"/>
  <c r="I25" i="563"/>
  <c r="H25" i="563"/>
  <c r="G25" i="563"/>
  <c r="F25" i="563"/>
  <c r="E25" i="563"/>
  <c r="D25" i="563"/>
  <c r="S24" i="563"/>
  <c r="R24" i="563"/>
  <c r="Q24" i="563"/>
  <c r="P24" i="563"/>
  <c r="O24" i="563"/>
  <c r="N24" i="563"/>
  <c r="M24" i="563"/>
  <c r="L24" i="563"/>
  <c r="K24" i="563"/>
  <c r="J24" i="563"/>
  <c r="I24" i="563"/>
  <c r="H24" i="563"/>
  <c r="G24" i="563"/>
  <c r="F24" i="563"/>
  <c r="E24" i="563"/>
  <c r="D24" i="563"/>
  <c r="S23" i="563"/>
  <c r="R23" i="563"/>
  <c r="Q23" i="563"/>
  <c r="P23" i="563"/>
  <c r="O23" i="563"/>
  <c r="N23" i="563"/>
  <c r="M23" i="563"/>
  <c r="L23" i="563"/>
  <c r="K23" i="563"/>
  <c r="J23" i="563"/>
  <c r="I23" i="563"/>
  <c r="H23" i="563"/>
  <c r="G23" i="563"/>
  <c r="F23" i="563"/>
  <c r="E23" i="563"/>
  <c r="D23" i="563"/>
  <c r="S22" i="563"/>
  <c r="R22" i="563"/>
  <c r="Q22" i="563"/>
  <c r="P22" i="563"/>
  <c r="O22" i="563"/>
  <c r="N22" i="563"/>
  <c r="M22" i="563"/>
  <c r="L22" i="563"/>
  <c r="K22" i="563"/>
  <c r="J22" i="563"/>
  <c r="I22" i="563"/>
  <c r="H22" i="563"/>
  <c r="G22" i="563"/>
  <c r="F22" i="563"/>
  <c r="E22" i="563"/>
  <c r="D22" i="563"/>
  <c r="S21" i="563"/>
  <c r="R21" i="563"/>
  <c r="Q21" i="563"/>
  <c r="P21" i="563"/>
  <c r="O21" i="563"/>
  <c r="N21" i="563"/>
  <c r="M21" i="563"/>
  <c r="L21" i="563"/>
  <c r="K21" i="563"/>
  <c r="J21" i="563"/>
  <c r="I21" i="563"/>
  <c r="H21" i="563"/>
  <c r="G21" i="563"/>
  <c r="F21" i="563"/>
  <c r="E21" i="563"/>
  <c r="D21" i="563"/>
  <c r="S20" i="563"/>
  <c r="R20" i="563"/>
  <c r="Q20" i="563"/>
  <c r="P20" i="563"/>
  <c r="O20" i="563"/>
  <c r="N20" i="563"/>
  <c r="M20" i="563"/>
  <c r="L20" i="563"/>
  <c r="K20" i="563"/>
  <c r="J20" i="563"/>
  <c r="I20" i="563"/>
  <c r="H20" i="563"/>
  <c r="G20" i="563"/>
  <c r="F20" i="563"/>
  <c r="E20" i="563"/>
  <c r="D20" i="563"/>
  <c r="S19" i="563"/>
  <c r="R19" i="563"/>
  <c r="Q19" i="563"/>
  <c r="P19" i="563"/>
  <c r="O19" i="563"/>
  <c r="N19" i="563"/>
  <c r="M19" i="563"/>
  <c r="L19" i="563"/>
  <c r="K19" i="563"/>
  <c r="J19" i="563"/>
  <c r="I19" i="563"/>
  <c r="H19" i="563"/>
  <c r="G19" i="563"/>
  <c r="F19" i="563"/>
  <c r="E19" i="563"/>
  <c r="D19" i="563"/>
  <c r="S18" i="563"/>
  <c r="R18" i="563"/>
  <c r="Q18" i="563"/>
  <c r="P18" i="563"/>
  <c r="O18" i="563"/>
  <c r="N18" i="563"/>
  <c r="M18" i="563"/>
  <c r="L18" i="563"/>
  <c r="K18" i="563"/>
  <c r="J18" i="563"/>
  <c r="I18" i="563"/>
  <c r="H18" i="563"/>
  <c r="G18" i="563"/>
  <c r="F18" i="563"/>
  <c r="E18" i="563"/>
  <c r="D18" i="563"/>
  <c r="S16" i="563"/>
  <c r="R16" i="563"/>
  <c r="Q16" i="563"/>
  <c r="P16" i="563"/>
  <c r="O16" i="563"/>
  <c r="N16" i="563"/>
  <c r="M16" i="563"/>
  <c r="L16" i="563"/>
  <c r="K16" i="563"/>
  <c r="J16" i="563"/>
  <c r="I16" i="563"/>
  <c r="H16" i="563"/>
  <c r="G16" i="563"/>
  <c r="F16" i="563"/>
  <c r="E16" i="563"/>
  <c r="D16" i="563"/>
  <c r="S15" i="563"/>
  <c r="R15" i="563"/>
  <c r="Q15" i="563"/>
  <c r="P15" i="563"/>
  <c r="O15" i="563"/>
  <c r="N15" i="563"/>
  <c r="M15" i="563"/>
  <c r="L15" i="563"/>
  <c r="K15" i="563"/>
  <c r="J15" i="563"/>
  <c r="I15" i="563"/>
  <c r="H15" i="563"/>
  <c r="G15" i="563"/>
  <c r="F15" i="563"/>
  <c r="E15" i="563"/>
  <c r="D15" i="563"/>
  <c r="S14" i="563"/>
  <c r="R14" i="563"/>
  <c r="Q14" i="563"/>
  <c r="P14" i="563"/>
  <c r="O14" i="563"/>
  <c r="N14" i="563"/>
  <c r="M14" i="563"/>
  <c r="L14" i="563"/>
  <c r="K14" i="563"/>
  <c r="J14" i="563"/>
  <c r="I14" i="563"/>
  <c r="H14" i="563"/>
  <c r="G14" i="563"/>
  <c r="F14" i="563"/>
  <c r="E14" i="563"/>
  <c r="D14" i="563"/>
  <c r="S13" i="563"/>
  <c r="R13" i="563"/>
  <c r="Q13" i="563"/>
  <c r="P13" i="563"/>
  <c r="O13" i="563"/>
  <c r="N13" i="563"/>
  <c r="M13" i="563"/>
  <c r="L13" i="563"/>
  <c r="K13" i="563"/>
  <c r="J13" i="563"/>
  <c r="I13" i="563"/>
  <c r="H13" i="563"/>
  <c r="G13" i="563"/>
  <c r="F13" i="563"/>
  <c r="E13" i="563"/>
  <c r="D13" i="563"/>
  <c r="S12" i="563"/>
  <c r="R12" i="563"/>
  <c r="Q12" i="563"/>
  <c r="P12" i="563"/>
  <c r="O12" i="563"/>
  <c r="N12" i="563"/>
  <c r="M12" i="563"/>
  <c r="L12" i="563"/>
  <c r="K12" i="563"/>
  <c r="J12" i="563"/>
  <c r="I12" i="563"/>
  <c r="H12" i="563"/>
  <c r="G12" i="563"/>
  <c r="F12" i="563"/>
  <c r="E12" i="563"/>
  <c r="D12" i="563"/>
  <c r="S11" i="563"/>
  <c r="R11" i="563"/>
  <c r="Q11" i="563"/>
  <c r="P11" i="563"/>
  <c r="O11" i="563"/>
  <c r="N11" i="563"/>
  <c r="M11" i="563"/>
  <c r="L11" i="563"/>
  <c r="K11" i="563"/>
  <c r="J11" i="563"/>
  <c r="I11" i="563"/>
  <c r="H11" i="563"/>
  <c r="G11" i="563"/>
  <c r="F11" i="563"/>
  <c r="E11" i="563"/>
  <c r="D11" i="563"/>
  <c r="M3" i="563"/>
  <c r="H3" i="563"/>
  <c r="S27" i="562"/>
  <c r="R27" i="562"/>
  <c r="Q27" i="562"/>
  <c r="P27" i="562"/>
  <c r="O27" i="562"/>
  <c r="N27" i="562"/>
  <c r="M27" i="562"/>
  <c r="L27" i="562"/>
  <c r="K27" i="562"/>
  <c r="J27" i="562"/>
  <c r="I27" i="562"/>
  <c r="H27" i="562"/>
  <c r="G27" i="562"/>
  <c r="F27" i="562"/>
  <c r="E27" i="562"/>
  <c r="D27" i="562"/>
  <c r="S26" i="562"/>
  <c r="R26" i="562"/>
  <c r="Q26" i="562"/>
  <c r="P26" i="562"/>
  <c r="O26" i="562"/>
  <c r="N26" i="562"/>
  <c r="M26" i="562"/>
  <c r="L26" i="562"/>
  <c r="K26" i="562"/>
  <c r="J26" i="562"/>
  <c r="I26" i="562"/>
  <c r="H26" i="562"/>
  <c r="G26" i="562"/>
  <c r="F26" i="562"/>
  <c r="E26" i="562"/>
  <c r="D26" i="562"/>
  <c r="S25" i="562"/>
  <c r="R25" i="562"/>
  <c r="Q25" i="562"/>
  <c r="P25" i="562"/>
  <c r="O25" i="562"/>
  <c r="N25" i="562"/>
  <c r="M25" i="562"/>
  <c r="L25" i="562"/>
  <c r="K25" i="562"/>
  <c r="J25" i="562"/>
  <c r="I25" i="562"/>
  <c r="H25" i="562"/>
  <c r="G25" i="562"/>
  <c r="F25" i="562"/>
  <c r="E25" i="562"/>
  <c r="D25" i="562"/>
  <c r="S24" i="562"/>
  <c r="R24" i="562"/>
  <c r="Q24" i="562"/>
  <c r="P24" i="562"/>
  <c r="O24" i="562"/>
  <c r="N24" i="562"/>
  <c r="M24" i="562"/>
  <c r="L24" i="562"/>
  <c r="K24" i="562"/>
  <c r="J24" i="562"/>
  <c r="I24" i="562"/>
  <c r="H24" i="562"/>
  <c r="G24" i="562"/>
  <c r="F24" i="562"/>
  <c r="E24" i="562"/>
  <c r="D24" i="562"/>
  <c r="S23" i="562"/>
  <c r="R23" i="562"/>
  <c r="Q23" i="562"/>
  <c r="P23" i="562"/>
  <c r="O23" i="562"/>
  <c r="N23" i="562"/>
  <c r="M23" i="562"/>
  <c r="L23" i="562"/>
  <c r="K23" i="562"/>
  <c r="J23" i="562"/>
  <c r="I23" i="562"/>
  <c r="H23" i="562"/>
  <c r="G23" i="562"/>
  <c r="F23" i="562"/>
  <c r="E23" i="562"/>
  <c r="D23" i="562"/>
  <c r="S22" i="562"/>
  <c r="R22" i="562"/>
  <c r="Q22" i="562"/>
  <c r="P22" i="562"/>
  <c r="O22" i="562"/>
  <c r="N22" i="562"/>
  <c r="M22" i="562"/>
  <c r="L22" i="562"/>
  <c r="K22" i="562"/>
  <c r="J22" i="562"/>
  <c r="I22" i="562"/>
  <c r="H22" i="562"/>
  <c r="G22" i="562"/>
  <c r="F22" i="562"/>
  <c r="E22" i="562"/>
  <c r="D22" i="562"/>
  <c r="S21" i="562"/>
  <c r="R21" i="562"/>
  <c r="Q21" i="562"/>
  <c r="P21" i="562"/>
  <c r="O21" i="562"/>
  <c r="N21" i="562"/>
  <c r="M21" i="562"/>
  <c r="L21" i="562"/>
  <c r="K21" i="562"/>
  <c r="J21" i="562"/>
  <c r="I21" i="562"/>
  <c r="H21" i="562"/>
  <c r="G21" i="562"/>
  <c r="F21" i="562"/>
  <c r="E21" i="562"/>
  <c r="D21" i="562"/>
  <c r="S20" i="562"/>
  <c r="R20" i="562"/>
  <c r="Q20" i="562"/>
  <c r="P20" i="562"/>
  <c r="O20" i="562"/>
  <c r="N20" i="562"/>
  <c r="M20" i="562"/>
  <c r="L20" i="562"/>
  <c r="K20" i="562"/>
  <c r="J20" i="562"/>
  <c r="I20" i="562"/>
  <c r="H20" i="562"/>
  <c r="G20" i="562"/>
  <c r="F20" i="562"/>
  <c r="E20" i="562"/>
  <c r="D20" i="562"/>
  <c r="S19" i="562"/>
  <c r="R19" i="562"/>
  <c r="Q19" i="562"/>
  <c r="P19" i="562"/>
  <c r="O19" i="562"/>
  <c r="N19" i="562"/>
  <c r="M19" i="562"/>
  <c r="L19" i="562"/>
  <c r="K19" i="562"/>
  <c r="J19" i="562"/>
  <c r="I19" i="562"/>
  <c r="H19" i="562"/>
  <c r="G19" i="562"/>
  <c r="F19" i="562"/>
  <c r="E19" i="562"/>
  <c r="D19" i="562"/>
  <c r="S18" i="562"/>
  <c r="R18" i="562"/>
  <c r="Q18" i="562"/>
  <c r="P18" i="562"/>
  <c r="O18" i="562"/>
  <c r="N18" i="562"/>
  <c r="M18" i="562"/>
  <c r="L18" i="562"/>
  <c r="K18" i="562"/>
  <c r="J18" i="562"/>
  <c r="I18" i="562"/>
  <c r="H18" i="562"/>
  <c r="G18" i="562"/>
  <c r="F18" i="562"/>
  <c r="E18" i="562"/>
  <c r="D18" i="562"/>
  <c r="S16" i="562"/>
  <c r="R16" i="562"/>
  <c r="Q16" i="562"/>
  <c r="P16" i="562"/>
  <c r="O16" i="562"/>
  <c r="N16" i="562"/>
  <c r="M16" i="562"/>
  <c r="L16" i="562"/>
  <c r="K16" i="562"/>
  <c r="J16" i="562"/>
  <c r="I16" i="562"/>
  <c r="H16" i="562"/>
  <c r="G16" i="562"/>
  <c r="F16" i="562"/>
  <c r="E16" i="562"/>
  <c r="D16" i="562"/>
  <c r="S15" i="562"/>
  <c r="R15" i="562"/>
  <c r="Q15" i="562"/>
  <c r="P15" i="562"/>
  <c r="O15" i="562"/>
  <c r="N15" i="562"/>
  <c r="M15" i="562"/>
  <c r="L15" i="562"/>
  <c r="K15" i="562"/>
  <c r="J15" i="562"/>
  <c r="I15" i="562"/>
  <c r="H15" i="562"/>
  <c r="G15" i="562"/>
  <c r="F15" i="562"/>
  <c r="E15" i="562"/>
  <c r="D15" i="562"/>
  <c r="S14" i="562"/>
  <c r="R14" i="562"/>
  <c r="Q14" i="562"/>
  <c r="P14" i="562"/>
  <c r="O14" i="562"/>
  <c r="N14" i="562"/>
  <c r="M14" i="562"/>
  <c r="L14" i="562"/>
  <c r="K14" i="562"/>
  <c r="J14" i="562"/>
  <c r="I14" i="562"/>
  <c r="H14" i="562"/>
  <c r="G14" i="562"/>
  <c r="F14" i="562"/>
  <c r="E14" i="562"/>
  <c r="D14" i="562"/>
  <c r="S13" i="562"/>
  <c r="R13" i="562"/>
  <c r="Q13" i="562"/>
  <c r="P13" i="562"/>
  <c r="O13" i="562"/>
  <c r="N13" i="562"/>
  <c r="M13" i="562"/>
  <c r="L13" i="562"/>
  <c r="K13" i="562"/>
  <c r="J13" i="562"/>
  <c r="I13" i="562"/>
  <c r="H13" i="562"/>
  <c r="G13" i="562"/>
  <c r="F13" i="562"/>
  <c r="E13" i="562"/>
  <c r="D13" i="562"/>
  <c r="S12" i="562"/>
  <c r="R12" i="562"/>
  <c r="Q12" i="562"/>
  <c r="P12" i="562"/>
  <c r="O12" i="562"/>
  <c r="N12" i="562"/>
  <c r="M12" i="562"/>
  <c r="L12" i="562"/>
  <c r="K12" i="562"/>
  <c r="J12" i="562"/>
  <c r="I12" i="562"/>
  <c r="H12" i="562"/>
  <c r="G12" i="562"/>
  <c r="F12" i="562"/>
  <c r="E12" i="562"/>
  <c r="D12" i="562"/>
  <c r="S11" i="562"/>
  <c r="R11" i="562"/>
  <c r="Q11" i="562"/>
  <c r="P11" i="562"/>
  <c r="O11" i="562"/>
  <c r="N11" i="562"/>
  <c r="M11" i="562"/>
  <c r="L11" i="562"/>
  <c r="K11" i="562"/>
  <c r="J11" i="562"/>
  <c r="I11" i="562"/>
  <c r="H11" i="562"/>
  <c r="G11" i="562"/>
  <c r="F11" i="562"/>
  <c r="E11" i="562"/>
  <c r="D11" i="562"/>
  <c r="M3" i="562"/>
  <c r="H3" i="562"/>
  <c r="S27" i="561"/>
  <c r="R27" i="561"/>
  <c r="Q27" i="561"/>
  <c r="P27" i="561"/>
  <c r="O27" i="561"/>
  <c r="N27" i="561"/>
  <c r="M27" i="561"/>
  <c r="L27" i="561"/>
  <c r="K27" i="561"/>
  <c r="J27" i="561"/>
  <c r="I27" i="561"/>
  <c r="H27" i="561"/>
  <c r="G27" i="561"/>
  <c r="F27" i="561"/>
  <c r="E27" i="561"/>
  <c r="D27" i="561"/>
  <c r="S26" i="561"/>
  <c r="R26" i="561"/>
  <c r="Q26" i="561"/>
  <c r="P26" i="561"/>
  <c r="O26" i="561"/>
  <c r="N26" i="561"/>
  <c r="M26" i="561"/>
  <c r="L26" i="561"/>
  <c r="K26" i="561"/>
  <c r="J26" i="561"/>
  <c r="I26" i="561"/>
  <c r="H26" i="561"/>
  <c r="G26" i="561"/>
  <c r="F26" i="561"/>
  <c r="E26" i="561"/>
  <c r="D26" i="561"/>
  <c r="S25" i="561"/>
  <c r="R25" i="561"/>
  <c r="Q25" i="561"/>
  <c r="P25" i="561"/>
  <c r="O25" i="561"/>
  <c r="N25" i="561"/>
  <c r="M25" i="561"/>
  <c r="L25" i="561"/>
  <c r="K25" i="561"/>
  <c r="J25" i="561"/>
  <c r="I25" i="561"/>
  <c r="H25" i="561"/>
  <c r="G25" i="561"/>
  <c r="F25" i="561"/>
  <c r="E25" i="561"/>
  <c r="D25" i="561"/>
  <c r="S24" i="561"/>
  <c r="R24" i="561"/>
  <c r="Q24" i="561"/>
  <c r="P24" i="561"/>
  <c r="O24" i="561"/>
  <c r="N24" i="561"/>
  <c r="M24" i="561"/>
  <c r="L24" i="561"/>
  <c r="K24" i="561"/>
  <c r="J24" i="561"/>
  <c r="I24" i="561"/>
  <c r="H24" i="561"/>
  <c r="G24" i="561"/>
  <c r="F24" i="561"/>
  <c r="E24" i="561"/>
  <c r="D24" i="561"/>
  <c r="S23" i="561"/>
  <c r="R23" i="561"/>
  <c r="Q23" i="561"/>
  <c r="P23" i="561"/>
  <c r="O23" i="561"/>
  <c r="N23" i="561"/>
  <c r="M23" i="561"/>
  <c r="L23" i="561"/>
  <c r="K23" i="561"/>
  <c r="J23" i="561"/>
  <c r="I23" i="561"/>
  <c r="H23" i="561"/>
  <c r="G23" i="561"/>
  <c r="F23" i="561"/>
  <c r="E23" i="561"/>
  <c r="D23" i="561"/>
  <c r="S22" i="561"/>
  <c r="R22" i="561"/>
  <c r="Q22" i="561"/>
  <c r="P22" i="561"/>
  <c r="O22" i="561"/>
  <c r="N22" i="561"/>
  <c r="M22" i="561"/>
  <c r="L22" i="561"/>
  <c r="K22" i="561"/>
  <c r="J22" i="561"/>
  <c r="I22" i="561"/>
  <c r="H22" i="561"/>
  <c r="G22" i="561"/>
  <c r="F22" i="561"/>
  <c r="E22" i="561"/>
  <c r="D22" i="561"/>
  <c r="S21" i="561"/>
  <c r="R21" i="561"/>
  <c r="Q21" i="561"/>
  <c r="P21" i="561"/>
  <c r="O21" i="561"/>
  <c r="N21" i="561"/>
  <c r="M21" i="561"/>
  <c r="L21" i="561"/>
  <c r="K21" i="561"/>
  <c r="J21" i="561"/>
  <c r="I21" i="561"/>
  <c r="H21" i="561"/>
  <c r="G21" i="561"/>
  <c r="F21" i="561"/>
  <c r="E21" i="561"/>
  <c r="D21" i="561"/>
  <c r="S20" i="561"/>
  <c r="R20" i="561"/>
  <c r="Q20" i="561"/>
  <c r="P20" i="561"/>
  <c r="O20" i="561"/>
  <c r="N20" i="561"/>
  <c r="M20" i="561"/>
  <c r="L20" i="561"/>
  <c r="K20" i="561"/>
  <c r="J20" i="561"/>
  <c r="I20" i="561"/>
  <c r="H20" i="561"/>
  <c r="G20" i="561"/>
  <c r="F20" i="561"/>
  <c r="E20" i="561"/>
  <c r="D20" i="561"/>
  <c r="S19" i="561"/>
  <c r="R19" i="561"/>
  <c r="Q19" i="561"/>
  <c r="P19" i="561"/>
  <c r="O19" i="561"/>
  <c r="N19" i="561"/>
  <c r="M19" i="561"/>
  <c r="L19" i="561"/>
  <c r="K19" i="561"/>
  <c r="J19" i="561"/>
  <c r="I19" i="561"/>
  <c r="H19" i="561"/>
  <c r="G19" i="561"/>
  <c r="F19" i="561"/>
  <c r="E19" i="561"/>
  <c r="D19" i="561"/>
  <c r="S18" i="561"/>
  <c r="R18" i="561"/>
  <c r="Q18" i="561"/>
  <c r="P18" i="561"/>
  <c r="O18" i="561"/>
  <c r="N18" i="561"/>
  <c r="M18" i="561"/>
  <c r="L18" i="561"/>
  <c r="K18" i="561"/>
  <c r="J18" i="561"/>
  <c r="I18" i="561"/>
  <c r="H18" i="561"/>
  <c r="G18" i="561"/>
  <c r="F18" i="561"/>
  <c r="E18" i="561"/>
  <c r="D18" i="561"/>
  <c r="S16" i="561"/>
  <c r="R16" i="561"/>
  <c r="Q16" i="561"/>
  <c r="P16" i="561"/>
  <c r="O16" i="561"/>
  <c r="N16" i="561"/>
  <c r="M16" i="561"/>
  <c r="L16" i="561"/>
  <c r="K16" i="561"/>
  <c r="J16" i="561"/>
  <c r="I16" i="561"/>
  <c r="H16" i="561"/>
  <c r="G16" i="561"/>
  <c r="F16" i="561"/>
  <c r="E16" i="561"/>
  <c r="D16" i="561"/>
  <c r="S15" i="561"/>
  <c r="R15" i="561"/>
  <c r="Q15" i="561"/>
  <c r="P15" i="561"/>
  <c r="O15" i="561"/>
  <c r="N15" i="561"/>
  <c r="M15" i="561"/>
  <c r="L15" i="561"/>
  <c r="K15" i="561"/>
  <c r="J15" i="561"/>
  <c r="I15" i="561"/>
  <c r="H15" i="561"/>
  <c r="G15" i="561"/>
  <c r="F15" i="561"/>
  <c r="E15" i="561"/>
  <c r="D15" i="561"/>
  <c r="S14" i="561"/>
  <c r="R14" i="561"/>
  <c r="Q14" i="561"/>
  <c r="P14" i="561"/>
  <c r="O14" i="561"/>
  <c r="N14" i="561"/>
  <c r="M14" i="561"/>
  <c r="L14" i="561"/>
  <c r="K14" i="561"/>
  <c r="J14" i="561"/>
  <c r="I14" i="561"/>
  <c r="H14" i="561"/>
  <c r="G14" i="561"/>
  <c r="F14" i="561"/>
  <c r="E14" i="561"/>
  <c r="D14" i="561"/>
  <c r="S13" i="561"/>
  <c r="R13" i="561"/>
  <c r="Q13" i="561"/>
  <c r="P13" i="561"/>
  <c r="O13" i="561"/>
  <c r="N13" i="561"/>
  <c r="M13" i="561"/>
  <c r="L13" i="561"/>
  <c r="K13" i="561"/>
  <c r="J13" i="561"/>
  <c r="I13" i="561"/>
  <c r="H13" i="561"/>
  <c r="G13" i="561"/>
  <c r="F13" i="561"/>
  <c r="E13" i="561"/>
  <c r="D13" i="561"/>
  <c r="S12" i="561"/>
  <c r="R12" i="561"/>
  <c r="Q12" i="561"/>
  <c r="P12" i="561"/>
  <c r="O12" i="561"/>
  <c r="N12" i="561"/>
  <c r="M12" i="561"/>
  <c r="L12" i="561"/>
  <c r="K12" i="561"/>
  <c r="J12" i="561"/>
  <c r="I12" i="561"/>
  <c r="H12" i="561"/>
  <c r="G12" i="561"/>
  <c r="F12" i="561"/>
  <c r="E12" i="561"/>
  <c r="D12" i="561"/>
  <c r="S11" i="561"/>
  <c r="R11" i="561"/>
  <c r="Q11" i="561"/>
  <c r="P11" i="561"/>
  <c r="O11" i="561"/>
  <c r="N11" i="561"/>
  <c r="M11" i="561"/>
  <c r="L11" i="561"/>
  <c r="K11" i="561"/>
  <c r="J11" i="561"/>
  <c r="I11" i="561"/>
  <c r="H11" i="561"/>
  <c r="G11" i="561"/>
  <c r="F11" i="561"/>
  <c r="E11" i="561"/>
  <c r="D11" i="561"/>
  <c r="M3" i="561"/>
  <c r="H3" i="561"/>
  <c r="S27" i="560"/>
  <c r="R27" i="560"/>
  <c r="Q27" i="560"/>
  <c r="P27" i="560"/>
  <c r="O27" i="560"/>
  <c r="N27" i="560"/>
  <c r="M27" i="560"/>
  <c r="L27" i="560"/>
  <c r="K27" i="560"/>
  <c r="J27" i="560"/>
  <c r="I27" i="560"/>
  <c r="H27" i="560"/>
  <c r="G27" i="560"/>
  <c r="F27" i="560"/>
  <c r="E27" i="560"/>
  <c r="D27" i="560"/>
  <c r="S26" i="560"/>
  <c r="R26" i="560"/>
  <c r="Q26" i="560"/>
  <c r="P26" i="560"/>
  <c r="O26" i="560"/>
  <c r="N26" i="560"/>
  <c r="M26" i="560"/>
  <c r="L26" i="560"/>
  <c r="K26" i="560"/>
  <c r="J26" i="560"/>
  <c r="I26" i="560"/>
  <c r="H26" i="560"/>
  <c r="G26" i="560"/>
  <c r="F26" i="560"/>
  <c r="E26" i="560"/>
  <c r="D26" i="560"/>
  <c r="S25" i="560"/>
  <c r="R25" i="560"/>
  <c r="Q25" i="560"/>
  <c r="P25" i="560"/>
  <c r="O25" i="560"/>
  <c r="N25" i="560"/>
  <c r="M25" i="560"/>
  <c r="L25" i="560"/>
  <c r="K25" i="560"/>
  <c r="J25" i="560"/>
  <c r="I25" i="560"/>
  <c r="H25" i="560"/>
  <c r="G25" i="560"/>
  <c r="F25" i="560"/>
  <c r="E25" i="560"/>
  <c r="D25" i="560"/>
  <c r="S24" i="560"/>
  <c r="R24" i="560"/>
  <c r="Q24" i="560"/>
  <c r="P24" i="560"/>
  <c r="O24" i="560"/>
  <c r="N24" i="560"/>
  <c r="M24" i="560"/>
  <c r="L24" i="560"/>
  <c r="K24" i="560"/>
  <c r="J24" i="560"/>
  <c r="I24" i="560"/>
  <c r="H24" i="560"/>
  <c r="G24" i="560"/>
  <c r="F24" i="560"/>
  <c r="E24" i="560"/>
  <c r="D24" i="560"/>
  <c r="S23" i="560"/>
  <c r="R23" i="560"/>
  <c r="Q23" i="560"/>
  <c r="P23" i="560"/>
  <c r="O23" i="560"/>
  <c r="N23" i="560"/>
  <c r="M23" i="560"/>
  <c r="L23" i="560"/>
  <c r="K23" i="560"/>
  <c r="J23" i="560"/>
  <c r="I23" i="560"/>
  <c r="H23" i="560"/>
  <c r="G23" i="560"/>
  <c r="F23" i="560"/>
  <c r="E23" i="560"/>
  <c r="D23" i="560"/>
  <c r="S22" i="560"/>
  <c r="R22" i="560"/>
  <c r="Q22" i="560"/>
  <c r="P22" i="560"/>
  <c r="O22" i="560"/>
  <c r="N22" i="560"/>
  <c r="M22" i="560"/>
  <c r="L22" i="560"/>
  <c r="K22" i="560"/>
  <c r="J22" i="560"/>
  <c r="I22" i="560"/>
  <c r="H22" i="560"/>
  <c r="G22" i="560"/>
  <c r="F22" i="560"/>
  <c r="E22" i="560"/>
  <c r="D22" i="560"/>
  <c r="S21" i="560"/>
  <c r="R21" i="560"/>
  <c r="Q21" i="560"/>
  <c r="P21" i="560"/>
  <c r="O21" i="560"/>
  <c r="N21" i="560"/>
  <c r="M21" i="560"/>
  <c r="L21" i="560"/>
  <c r="K21" i="560"/>
  <c r="J21" i="560"/>
  <c r="I21" i="560"/>
  <c r="H21" i="560"/>
  <c r="G21" i="560"/>
  <c r="F21" i="560"/>
  <c r="E21" i="560"/>
  <c r="D21" i="560"/>
  <c r="S20" i="560"/>
  <c r="R20" i="560"/>
  <c r="Q20" i="560"/>
  <c r="P20" i="560"/>
  <c r="O20" i="560"/>
  <c r="N20" i="560"/>
  <c r="M20" i="560"/>
  <c r="L20" i="560"/>
  <c r="K20" i="560"/>
  <c r="J20" i="560"/>
  <c r="I20" i="560"/>
  <c r="H20" i="560"/>
  <c r="G20" i="560"/>
  <c r="F20" i="560"/>
  <c r="E20" i="560"/>
  <c r="D20" i="560"/>
  <c r="S19" i="560"/>
  <c r="R19" i="560"/>
  <c r="Q19" i="560"/>
  <c r="P19" i="560"/>
  <c r="O19" i="560"/>
  <c r="N19" i="560"/>
  <c r="M19" i="560"/>
  <c r="L19" i="560"/>
  <c r="K19" i="560"/>
  <c r="J19" i="560"/>
  <c r="I19" i="560"/>
  <c r="H19" i="560"/>
  <c r="G19" i="560"/>
  <c r="F19" i="560"/>
  <c r="E19" i="560"/>
  <c r="D19" i="560"/>
  <c r="S18" i="560"/>
  <c r="R18" i="560"/>
  <c r="Q18" i="560"/>
  <c r="P18" i="560"/>
  <c r="O18" i="560"/>
  <c r="N18" i="560"/>
  <c r="M18" i="560"/>
  <c r="L18" i="560"/>
  <c r="K18" i="560"/>
  <c r="J18" i="560"/>
  <c r="I18" i="560"/>
  <c r="H18" i="560"/>
  <c r="G18" i="560"/>
  <c r="F18" i="560"/>
  <c r="E18" i="560"/>
  <c r="D18" i="560"/>
  <c r="S16" i="560"/>
  <c r="R16" i="560"/>
  <c r="Q16" i="560"/>
  <c r="P16" i="560"/>
  <c r="O16" i="560"/>
  <c r="N16" i="560"/>
  <c r="M16" i="560"/>
  <c r="L16" i="560"/>
  <c r="K16" i="560"/>
  <c r="J16" i="560"/>
  <c r="I16" i="560"/>
  <c r="H16" i="560"/>
  <c r="G16" i="560"/>
  <c r="F16" i="560"/>
  <c r="E16" i="560"/>
  <c r="D16" i="560"/>
  <c r="S15" i="560"/>
  <c r="R15" i="560"/>
  <c r="Q15" i="560"/>
  <c r="P15" i="560"/>
  <c r="O15" i="560"/>
  <c r="N15" i="560"/>
  <c r="M15" i="560"/>
  <c r="L15" i="560"/>
  <c r="K15" i="560"/>
  <c r="J15" i="560"/>
  <c r="I15" i="560"/>
  <c r="H15" i="560"/>
  <c r="G15" i="560"/>
  <c r="F15" i="560"/>
  <c r="E15" i="560"/>
  <c r="D15" i="560"/>
  <c r="S14" i="560"/>
  <c r="R14" i="560"/>
  <c r="Q14" i="560"/>
  <c r="P14" i="560"/>
  <c r="O14" i="560"/>
  <c r="N14" i="560"/>
  <c r="M14" i="560"/>
  <c r="L14" i="560"/>
  <c r="K14" i="560"/>
  <c r="J14" i="560"/>
  <c r="I14" i="560"/>
  <c r="H14" i="560"/>
  <c r="G14" i="560"/>
  <c r="F14" i="560"/>
  <c r="E14" i="560"/>
  <c r="D14" i="560"/>
  <c r="S13" i="560"/>
  <c r="R13" i="560"/>
  <c r="Q13" i="560"/>
  <c r="P13" i="560"/>
  <c r="O13" i="560"/>
  <c r="N13" i="560"/>
  <c r="M13" i="560"/>
  <c r="L13" i="560"/>
  <c r="K13" i="560"/>
  <c r="J13" i="560"/>
  <c r="I13" i="560"/>
  <c r="H13" i="560"/>
  <c r="G13" i="560"/>
  <c r="F13" i="560"/>
  <c r="E13" i="560"/>
  <c r="D13" i="560"/>
  <c r="S12" i="560"/>
  <c r="R12" i="560"/>
  <c r="Q12" i="560"/>
  <c r="P12" i="560"/>
  <c r="O12" i="560"/>
  <c r="N12" i="560"/>
  <c r="M12" i="560"/>
  <c r="L12" i="560"/>
  <c r="K12" i="560"/>
  <c r="J12" i="560"/>
  <c r="I12" i="560"/>
  <c r="H12" i="560"/>
  <c r="G12" i="560"/>
  <c r="F12" i="560"/>
  <c r="E12" i="560"/>
  <c r="D12" i="560"/>
  <c r="S11" i="560"/>
  <c r="R11" i="560"/>
  <c r="Q11" i="560"/>
  <c r="P11" i="560"/>
  <c r="O11" i="560"/>
  <c r="N11" i="560"/>
  <c r="M11" i="560"/>
  <c r="L11" i="560"/>
  <c r="K11" i="560"/>
  <c r="J11" i="560"/>
  <c r="I11" i="560"/>
  <c r="H11" i="560"/>
  <c r="G11" i="560"/>
  <c r="F11" i="560"/>
  <c r="E11" i="560"/>
  <c r="D11" i="560"/>
  <c r="M3" i="560"/>
  <c r="H3" i="560"/>
  <c r="S27" i="559"/>
  <c r="R27" i="559"/>
  <c r="Q27" i="559"/>
  <c r="P27" i="559"/>
  <c r="O27" i="559"/>
  <c r="N27" i="559"/>
  <c r="M27" i="559"/>
  <c r="L27" i="559"/>
  <c r="K27" i="559"/>
  <c r="J27" i="559"/>
  <c r="I27" i="559"/>
  <c r="H27" i="559"/>
  <c r="G27" i="559"/>
  <c r="F27" i="559"/>
  <c r="E27" i="559"/>
  <c r="D27" i="559"/>
  <c r="S26" i="559"/>
  <c r="R26" i="559"/>
  <c r="Q26" i="559"/>
  <c r="P26" i="559"/>
  <c r="O26" i="559"/>
  <c r="N26" i="559"/>
  <c r="M26" i="559"/>
  <c r="L26" i="559"/>
  <c r="K26" i="559"/>
  <c r="J26" i="559"/>
  <c r="I26" i="559"/>
  <c r="H26" i="559"/>
  <c r="G26" i="559"/>
  <c r="F26" i="559"/>
  <c r="E26" i="559"/>
  <c r="D26" i="559"/>
  <c r="S25" i="559"/>
  <c r="R25" i="559"/>
  <c r="Q25" i="559"/>
  <c r="P25" i="559"/>
  <c r="O25" i="559"/>
  <c r="N25" i="559"/>
  <c r="M25" i="559"/>
  <c r="L25" i="559"/>
  <c r="K25" i="559"/>
  <c r="J25" i="559"/>
  <c r="I25" i="559"/>
  <c r="H25" i="559"/>
  <c r="G25" i="559"/>
  <c r="F25" i="559"/>
  <c r="E25" i="559"/>
  <c r="D25" i="559"/>
  <c r="S24" i="559"/>
  <c r="R24" i="559"/>
  <c r="Q24" i="559"/>
  <c r="P24" i="559"/>
  <c r="O24" i="559"/>
  <c r="N24" i="559"/>
  <c r="M24" i="559"/>
  <c r="L24" i="559"/>
  <c r="K24" i="559"/>
  <c r="J24" i="559"/>
  <c r="I24" i="559"/>
  <c r="H24" i="559"/>
  <c r="G24" i="559"/>
  <c r="F24" i="559"/>
  <c r="E24" i="559"/>
  <c r="D24" i="559"/>
  <c r="S23" i="559"/>
  <c r="R23" i="559"/>
  <c r="Q23" i="559"/>
  <c r="P23" i="559"/>
  <c r="O23" i="559"/>
  <c r="N23" i="559"/>
  <c r="M23" i="559"/>
  <c r="L23" i="559"/>
  <c r="K23" i="559"/>
  <c r="J23" i="559"/>
  <c r="I23" i="559"/>
  <c r="H23" i="559"/>
  <c r="G23" i="559"/>
  <c r="F23" i="559"/>
  <c r="E23" i="559"/>
  <c r="D23" i="559"/>
  <c r="S22" i="559"/>
  <c r="R22" i="559"/>
  <c r="Q22" i="559"/>
  <c r="P22" i="559"/>
  <c r="O22" i="559"/>
  <c r="N22" i="559"/>
  <c r="M22" i="559"/>
  <c r="L22" i="559"/>
  <c r="K22" i="559"/>
  <c r="J22" i="559"/>
  <c r="I22" i="559"/>
  <c r="H22" i="559"/>
  <c r="G22" i="559"/>
  <c r="F22" i="559"/>
  <c r="E22" i="559"/>
  <c r="D22" i="559"/>
  <c r="S21" i="559"/>
  <c r="R21" i="559"/>
  <c r="Q21" i="559"/>
  <c r="P21" i="559"/>
  <c r="O21" i="559"/>
  <c r="N21" i="559"/>
  <c r="M21" i="559"/>
  <c r="L21" i="559"/>
  <c r="K21" i="559"/>
  <c r="J21" i="559"/>
  <c r="I21" i="559"/>
  <c r="H21" i="559"/>
  <c r="G21" i="559"/>
  <c r="F21" i="559"/>
  <c r="E21" i="559"/>
  <c r="D21" i="559"/>
  <c r="S20" i="559"/>
  <c r="R20" i="559"/>
  <c r="Q20" i="559"/>
  <c r="P20" i="559"/>
  <c r="O20" i="559"/>
  <c r="N20" i="559"/>
  <c r="M20" i="559"/>
  <c r="L20" i="559"/>
  <c r="K20" i="559"/>
  <c r="J20" i="559"/>
  <c r="I20" i="559"/>
  <c r="H20" i="559"/>
  <c r="G20" i="559"/>
  <c r="F20" i="559"/>
  <c r="E20" i="559"/>
  <c r="D20" i="559"/>
  <c r="S19" i="559"/>
  <c r="R19" i="559"/>
  <c r="Q19" i="559"/>
  <c r="P19" i="559"/>
  <c r="O19" i="559"/>
  <c r="N19" i="559"/>
  <c r="M19" i="559"/>
  <c r="L19" i="559"/>
  <c r="K19" i="559"/>
  <c r="J19" i="559"/>
  <c r="I19" i="559"/>
  <c r="H19" i="559"/>
  <c r="G19" i="559"/>
  <c r="F19" i="559"/>
  <c r="E19" i="559"/>
  <c r="D19" i="559"/>
  <c r="S18" i="559"/>
  <c r="R18" i="559"/>
  <c r="Q18" i="559"/>
  <c r="P18" i="559"/>
  <c r="O18" i="559"/>
  <c r="N18" i="559"/>
  <c r="M18" i="559"/>
  <c r="L18" i="559"/>
  <c r="K18" i="559"/>
  <c r="J18" i="559"/>
  <c r="I18" i="559"/>
  <c r="H18" i="559"/>
  <c r="G18" i="559"/>
  <c r="F18" i="559"/>
  <c r="E18" i="559"/>
  <c r="D18" i="559"/>
  <c r="S16" i="559"/>
  <c r="R16" i="559"/>
  <c r="Q16" i="559"/>
  <c r="P16" i="559"/>
  <c r="O16" i="559"/>
  <c r="N16" i="559"/>
  <c r="M16" i="559"/>
  <c r="L16" i="559"/>
  <c r="K16" i="559"/>
  <c r="J16" i="559"/>
  <c r="I16" i="559"/>
  <c r="H16" i="559"/>
  <c r="G16" i="559"/>
  <c r="F16" i="559"/>
  <c r="E16" i="559"/>
  <c r="D16" i="559"/>
  <c r="S15" i="559"/>
  <c r="R15" i="559"/>
  <c r="Q15" i="559"/>
  <c r="P15" i="559"/>
  <c r="O15" i="559"/>
  <c r="N15" i="559"/>
  <c r="M15" i="559"/>
  <c r="L15" i="559"/>
  <c r="K15" i="559"/>
  <c r="J15" i="559"/>
  <c r="I15" i="559"/>
  <c r="H15" i="559"/>
  <c r="G15" i="559"/>
  <c r="F15" i="559"/>
  <c r="E15" i="559"/>
  <c r="D15" i="559"/>
  <c r="S14" i="559"/>
  <c r="R14" i="559"/>
  <c r="Q14" i="559"/>
  <c r="P14" i="559"/>
  <c r="O14" i="559"/>
  <c r="N14" i="559"/>
  <c r="M14" i="559"/>
  <c r="L14" i="559"/>
  <c r="K14" i="559"/>
  <c r="J14" i="559"/>
  <c r="I14" i="559"/>
  <c r="H14" i="559"/>
  <c r="G14" i="559"/>
  <c r="F14" i="559"/>
  <c r="E14" i="559"/>
  <c r="D14" i="559"/>
  <c r="S13" i="559"/>
  <c r="R13" i="559"/>
  <c r="Q13" i="559"/>
  <c r="P13" i="559"/>
  <c r="O13" i="559"/>
  <c r="N13" i="559"/>
  <c r="M13" i="559"/>
  <c r="L13" i="559"/>
  <c r="K13" i="559"/>
  <c r="J13" i="559"/>
  <c r="I13" i="559"/>
  <c r="H13" i="559"/>
  <c r="G13" i="559"/>
  <c r="F13" i="559"/>
  <c r="E13" i="559"/>
  <c r="D13" i="559"/>
  <c r="S12" i="559"/>
  <c r="R12" i="559"/>
  <c r="Q12" i="559"/>
  <c r="P12" i="559"/>
  <c r="O12" i="559"/>
  <c r="N12" i="559"/>
  <c r="M12" i="559"/>
  <c r="L12" i="559"/>
  <c r="K12" i="559"/>
  <c r="J12" i="559"/>
  <c r="I12" i="559"/>
  <c r="H12" i="559"/>
  <c r="G12" i="559"/>
  <c r="F12" i="559"/>
  <c r="E12" i="559"/>
  <c r="D12" i="559"/>
  <c r="S11" i="559"/>
  <c r="R11" i="559"/>
  <c r="Q11" i="559"/>
  <c r="P11" i="559"/>
  <c r="O11" i="559"/>
  <c r="N11" i="559"/>
  <c r="M11" i="559"/>
  <c r="L11" i="559"/>
  <c r="K11" i="559"/>
  <c r="J11" i="559"/>
  <c r="I11" i="559"/>
  <c r="H11" i="559"/>
  <c r="G11" i="559"/>
  <c r="F11" i="559"/>
  <c r="E11" i="559"/>
  <c r="D11" i="559"/>
  <c r="M3" i="559"/>
  <c r="H3" i="559"/>
  <c r="S27" i="558"/>
  <c r="R27" i="558"/>
  <c r="Q27" i="558"/>
  <c r="P27" i="558"/>
  <c r="O27" i="558"/>
  <c r="N27" i="558"/>
  <c r="M27" i="558"/>
  <c r="L27" i="558"/>
  <c r="K27" i="558"/>
  <c r="J27" i="558"/>
  <c r="I27" i="558"/>
  <c r="H27" i="558"/>
  <c r="G27" i="558"/>
  <c r="F27" i="558"/>
  <c r="E27" i="558"/>
  <c r="D27" i="558"/>
  <c r="S26" i="558"/>
  <c r="R26" i="558"/>
  <c r="Q26" i="558"/>
  <c r="P26" i="558"/>
  <c r="O26" i="558"/>
  <c r="N26" i="558"/>
  <c r="M26" i="558"/>
  <c r="L26" i="558"/>
  <c r="K26" i="558"/>
  <c r="J26" i="558"/>
  <c r="I26" i="558"/>
  <c r="H26" i="558"/>
  <c r="G26" i="558"/>
  <c r="F26" i="558"/>
  <c r="E26" i="558"/>
  <c r="D26" i="558"/>
  <c r="S25" i="558"/>
  <c r="R25" i="558"/>
  <c r="Q25" i="558"/>
  <c r="P25" i="558"/>
  <c r="O25" i="558"/>
  <c r="N25" i="558"/>
  <c r="M25" i="558"/>
  <c r="L25" i="558"/>
  <c r="K25" i="558"/>
  <c r="J25" i="558"/>
  <c r="I25" i="558"/>
  <c r="H25" i="558"/>
  <c r="G25" i="558"/>
  <c r="F25" i="558"/>
  <c r="E25" i="558"/>
  <c r="D25" i="558"/>
  <c r="S24" i="558"/>
  <c r="R24" i="558"/>
  <c r="Q24" i="558"/>
  <c r="P24" i="558"/>
  <c r="O24" i="558"/>
  <c r="N24" i="558"/>
  <c r="M24" i="558"/>
  <c r="L24" i="558"/>
  <c r="K24" i="558"/>
  <c r="J24" i="558"/>
  <c r="I24" i="558"/>
  <c r="H24" i="558"/>
  <c r="G24" i="558"/>
  <c r="F24" i="558"/>
  <c r="E24" i="558"/>
  <c r="D24" i="558"/>
  <c r="S23" i="558"/>
  <c r="R23" i="558"/>
  <c r="Q23" i="558"/>
  <c r="P23" i="558"/>
  <c r="O23" i="558"/>
  <c r="N23" i="558"/>
  <c r="M23" i="558"/>
  <c r="L23" i="558"/>
  <c r="K23" i="558"/>
  <c r="J23" i="558"/>
  <c r="I23" i="558"/>
  <c r="H23" i="558"/>
  <c r="G23" i="558"/>
  <c r="F23" i="558"/>
  <c r="E23" i="558"/>
  <c r="D23" i="558"/>
  <c r="S22" i="558"/>
  <c r="R22" i="558"/>
  <c r="Q22" i="558"/>
  <c r="P22" i="558"/>
  <c r="O22" i="558"/>
  <c r="N22" i="558"/>
  <c r="M22" i="558"/>
  <c r="L22" i="558"/>
  <c r="K22" i="558"/>
  <c r="J22" i="558"/>
  <c r="I22" i="558"/>
  <c r="H22" i="558"/>
  <c r="G22" i="558"/>
  <c r="F22" i="558"/>
  <c r="E22" i="558"/>
  <c r="D22" i="558"/>
  <c r="S21" i="558"/>
  <c r="R21" i="558"/>
  <c r="Q21" i="558"/>
  <c r="P21" i="558"/>
  <c r="O21" i="558"/>
  <c r="N21" i="558"/>
  <c r="M21" i="558"/>
  <c r="L21" i="558"/>
  <c r="K21" i="558"/>
  <c r="J21" i="558"/>
  <c r="I21" i="558"/>
  <c r="H21" i="558"/>
  <c r="G21" i="558"/>
  <c r="F21" i="558"/>
  <c r="E21" i="558"/>
  <c r="D21" i="558"/>
  <c r="S20" i="558"/>
  <c r="R20" i="558"/>
  <c r="Q20" i="558"/>
  <c r="P20" i="558"/>
  <c r="O20" i="558"/>
  <c r="N20" i="558"/>
  <c r="M20" i="558"/>
  <c r="L20" i="558"/>
  <c r="K20" i="558"/>
  <c r="J20" i="558"/>
  <c r="I20" i="558"/>
  <c r="H20" i="558"/>
  <c r="G20" i="558"/>
  <c r="F20" i="558"/>
  <c r="E20" i="558"/>
  <c r="D20" i="558"/>
  <c r="S19" i="558"/>
  <c r="R19" i="558"/>
  <c r="Q19" i="558"/>
  <c r="P19" i="558"/>
  <c r="O19" i="558"/>
  <c r="N19" i="558"/>
  <c r="M19" i="558"/>
  <c r="L19" i="558"/>
  <c r="K19" i="558"/>
  <c r="J19" i="558"/>
  <c r="I19" i="558"/>
  <c r="H19" i="558"/>
  <c r="G19" i="558"/>
  <c r="F19" i="558"/>
  <c r="E19" i="558"/>
  <c r="D19" i="558"/>
  <c r="S18" i="558"/>
  <c r="R18" i="558"/>
  <c r="Q18" i="558"/>
  <c r="P18" i="558"/>
  <c r="O18" i="558"/>
  <c r="N18" i="558"/>
  <c r="M18" i="558"/>
  <c r="L18" i="558"/>
  <c r="K18" i="558"/>
  <c r="J18" i="558"/>
  <c r="I18" i="558"/>
  <c r="H18" i="558"/>
  <c r="G18" i="558"/>
  <c r="F18" i="558"/>
  <c r="E18" i="558"/>
  <c r="D18" i="558"/>
  <c r="S16" i="558"/>
  <c r="R16" i="558"/>
  <c r="Q16" i="558"/>
  <c r="P16" i="558"/>
  <c r="O16" i="558"/>
  <c r="N16" i="558"/>
  <c r="M16" i="558"/>
  <c r="L16" i="558"/>
  <c r="K16" i="558"/>
  <c r="J16" i="558"/>
  <c r="I16" i="558"/>
  <c r="H16" i="558"/>
  <c r="G16" i="558"/>
  <c r="F16" i="558"/>
  <c r="E16" i="558"/>
  <c r="D16" i="558"/>
  <c r="S15" i="558"/>
  <c r="R15" i="558"/>
  <c r="Q15" i="558"/>
  <c r="P15" i="558"/>
  <c r="O15" i="558"/>
  <c r="N15" i="558"/>
  <c r="M15" i="558"/>
  <c r="L15" i="558"/>
  <c r="K15" i="558"/>
  <c r="J15" i="558"/>
  <c r="I15" i="558"/>
  <c r="H15" i="558"/>
  <c r="G15" i="558"/>
  <c r="F15" i="558"/>
  <c r="E15" i="558"/>
  <c r="D15" i="558"/>
  <c r="S14" i="558"/>
  <c r="R14" i="558"/>
  <c r="Q14" i="558"/>
  <c r="P14" i="558"/>
  <c r="O14" i="558"/>
  <c r="N14" i="558"/>
  <c r="M14" i="558"/>
  <c r="L14" i="558"/>
  <c r="K14" i="558"/>
  <c r="J14" i="558"/>
  <c r="I14" i="558"/>
  <c r="H14" i="558"/>
  <c r="G14" i="558"/>
  <c r="F14" i="558"/>
  <c r="E14" i="558"/>
  <c r="D14" i="558"/>
  <c r="S13" i="558"/>
  <c r="R13" i="558"/>
  <c r="Q13" i="558"/>
  <c r="P13" i="558"/>
  <c r="O13" i="558"/>
  <c r="N13" i="558"/>
  <c r="M13" i="558"/>
  <c r="L13" i="558"/>
  <c r="K13" i="558"/>
  <c r="J13" i="558"/>
  <c r="I13" i="558"/>
  <c r="H13" i="558"/>
  <c r="G13" i="558"/>
  <c r="F13" i="558"/>
  <c r="E13" i="558"/>
  <c r="D13" i="558"/>
  <c r="S12" i="558"/>
  <c r="R12" i="558"/>
  <c r="Q12" i="558"/>
  <c r="P12" i="558"/>
  <c r="O12" i="558"/>
  <c r="N12" i="558"/>
  <c r="M12" i="558"/>
  <c r="L12" i="558"/>
  <c r="K12" i="558"/>
  <c r="J12" i="558"/>
  <c r="I12" i="558"/>
  <c r="H12" i="558"/>
  <c r="G12" i="558"/>
  <c r="F12" i="558"/>
  <c r="E12" i="558"/>
  <c r="D12" i="558"/>
  <c r="S11" i="558"/>
  <c r="R11" i="558"/>
  <c r="Q11" i="558"/>
  <c r="P11" i="558"/>
  <c r="O11" i="558"/>
  <c r="N11" i="558"/>
  <c r="M11" i="558"/>
  <c r="L11" i="558"/>
  <c r="K11" i="558"/>
  <c r="J11" i="558"/>
  <c r="I11" i="558"/>
  <c r="H11" i="558"/>
  <c r="G11" i="558"/>
  <c r="F11" i="558"/>
  <c r="E11" i="558"/>
  <c r="D11" i="558"/>
  <c r="M3" i="558"/>
  <c r="H3" i="558"/>
  <c r="S27" i="557"/>
  <c r="R27" i="557"/>
  <c r="Q27" i="557"/>
  <c r="P27" i="557"/>
  <c r="O27" i="557"/>
  <c r="N27" i="557"/>
  <c r="M27" i="557"/>
  <c r="L27" i="557"/>
  <c r="K27" i="557"/>
  <c r="J27" i="557"/>
  <c r="I27" i="557"/>
  <c r="H27" i="557"/>
  <c r="G27" i="557"/>
  <c r="F27" i="557"/>
  <c r="E27" i="557"/>
  <c r="D27" i="557"/>
  <c r="S26" i="557"/>
  <c r="R26" i="557"/>
  <c r="Q26" i="557"/>
  <c r="P26" i="557"/>
  <c r="O26" i="557"/>
  <c r="N26" i="557"/>
  <c r="M26" i="557"/>
  <c r="L26" i="557"/>
  <c r="K26" i="557"/>
  <c r="J26" i="557"/>
  <c r="I26" i="557"/>
  <c r="H26" i="557"/>
  <c r="G26" i="557"/>
  <c r="F26" i="557"/>
  <c r="E26" i="557"/>
  <c r="D26" i="557"/>
  <c r="S25" i="557"/>
  <c r="R25" i="557"/>
  <c r="Q25" i="557"/>
  <c r="P25" i="557"/>
  <c r="O25" i="557"/>
  <c r="N25" i="557"/>
  <c r="M25" i="557"/>
  <c r="L25" i="557"/>
  <c r="K25" i="557"/>
  <c r="J25" i="557"/>
  <c r="I25" i="557"/>
  <c r="H25" i="557"/>
  <c r="G25" i="557"/>
  <c r="F25" i="557"/>
  <c r="E25" i="557"/>
  <c r="D25" i="557"/>
  <c r="S24" i="557"/>
  <c r="R24" i="557"/>
  <c r="Q24" i="557"/>
  <c r="P24" i="557"/>
  <c r="O24" i="557"/>
  <c r="N24" i="557"/>
  <c r="M24" i="557"/>
  <c r="L24" i="557"/>
  <c r="K24" i="557"/>
  <c r="J24" i="557"/>
  <c r="I24" i="557"/>
  <c r="H24" i="557"/>
  <c r="G24" i="557"/>
  <c r="F24" i="557"/>
  <c r="E24" i="557"/>
  <c r="D24" i="557"/>
  <c r="S23" i="557"/>
  <c r="R23" i="557"/>
  <c r="Q23" i="557"/>
  <c r="P23" i="557"/>
  <c r="O23" i="557"/>
  <c r="N23" i="557"/>
  <c r="M23" i="557"/>
  <c r="L23" i="557"/>
  <c r="K23" i="557"/>
  <c r="J23" i="557"/>
  <c r="I23" i="557"/>
  <c r="H23" i="557"/>
  <c r="G23" i="557"/>
  <c r="F23" i="557"/>
  <c r="E23" i="557"/>
  <c r="D23" i="557"/>
  <c r="S22" i="557"/>
  <c r="R22" i="557"/>
  <c r="Q22" i="557"/>
  <c r="P22" i="557"/>
  <c r="O22" i="557"/>
  <c r="N22" i="557"/>
  <c r="M22" i="557"/>
  <c r="L22" i="557"/>
  <c r="K22" i="557"/>
  <c r="J22" i="557"/>
  <c r="I22" i="557"/>
  <c r="H22" i="557"/>
  <c r="G22" i="557"/>
  <c r="F22" i="557"/>
  <c r="E22" i="557"/>
  <c r="D22" i="557"/>
  <c r="S21" i="557"/>
  <c r="R21" i="557"/>
  <c r="Q21" i="557"/>
  <c r="P21" i="557"/>
  <c r="O21" i="557"/>
  <c r="N21" i="557"/>
  <c r="M21" i="557"/>
  <c r="L21" i="557"/>
  <c r="K21" i="557"/>
  <c r="J21" i="557"/>
  <c r="I21" i="557"/>
  <c r="H21" i="557"/>
  <c r="G21" i="557"/>
  <c r="F21" i="557"/>
  <c r="E21" i="557"/>
  <c r="D21" i="557"/>
  <c r="S20" i="557"/>
  <c r="R20" i="557"/>
  <c r="Q20" i="557"/>
  <c r="P20" i="557"/>
  <c r="O20" i="557"/>
  <c r="N20" i="557"/>
  <c r="M20" i="557"/>
  <c r="L20" i="557"/>
  <c r="K20" i="557"/>
  <c r="J20" i="557"/>
  <c r="I20" i="557"/>
  <c r="H20" i="557"/>
  <c r="G20" i="557"/>
  <c r="F20" i="557"/>
  <c r="E20" i="557"/>
  <c r="D20" i="557"/>
  <c r="S19" i="557"/>
  <c r="R19" i="557"/>
  <c r="Q19" i="557"/>
  <c r="P19" i="557"/>
  <c r="O19" i="557"/>
  <c r="N19" i="557"/>
  <c r="M19" i="557"/>
  <c r="L19" i="557"/>
  <c r="K19" i="557"/>
  <c r="J19" i="557"/>
  <c r="I19" i="557"/>
  <c r="H19" i="557"/>
  <c r="G19" i="557"/>
  <c r="F19" i="557"/>
  <c r="E19" i="557"/>
  <c r="D19" i="557"/>
  <c r="S18" i="557"/>
  <c r="R18" i="557"/>
  <c r="Q18" i="557"/>
  <c r="P18" i="557"/>
  <c r="O18" i="557"/>
  <c r="N18" i="557"/>
  <c r="M18" i="557"/>
  <c r="L18" i="557"/>
  <c r="K18" i="557"/>
  <c r="J18" i="557"/>
  <c r="I18" i="557"/>
  <c r="H18" i="557"/>
  <c r="G18" i="557"/>
  <c r="F18" i="557"/>
  <c r="E18" i="557"/>
  <c r="D18" i="557"/>
  <c r="S16" i="557"/>
  <c r="R16" i="557"/>
  <c r="Q16" i="557"/>
  <c r="P16" i="557"/>
  <c r="O16" i="557"/>
  <c r="N16" i="557"/>
  <c r="M16" i="557"/>
  <c r="L16" i="557"/>
  <c r="K16" i="557"/>
  <c r="J16" i="557"/>
  <c r="I16" i="557"/>
  <c r="H16" i="557"/>
  <c r="G16" i="557"/>
  <c r="F16" i="557"/>
  <c r="E16" i="557"/>
  <c r="D16" i="557"/>
  <c r="S15" i="557"/>
  <c r="R15" i="557"/>
  <c r="Q15" i="557"/>
  <c r="P15" i="557"/>
  <c r="O15" i="557"/>
  <c r="N15" i="557"/>
  <c r="M15" i="557"/>
  <c r="L15" i="557"/>
  <c r="K15" i="557"/>
  <c r="J15" i="557"/>
  <c r="I15" i="557"/>
  <c r="H15" i="557"/>
  <c r="G15" i="557"/>
  <c r="F15" i="557"/>
  <c r="E15" i="557"/>
  <c r="D15" i="557"/>
  <c r="S14" i="557"/>
  <c r="R14" i="557"/>
  <c r="Q14" i="557"/>
  <c r="P14" i="557"/>
  <c r="O14" i="557"/>
  <c r="N14" i="557"/>
  <c r="M14" i="557"/>
  <c r="L14" i="557"/>
  <c r="K14" i="557"/>
  <c r="J14" i="557"/>
  <c r="I14" i="557"/>
  <c r="H14" i="557"/>
  <c r="G14" i="557"/>
  <c r="F14" i="557"/>
  <c r="E14" i="557"/>
  <c r="D14" i="557"/>
  <c r="S13" i="557"/>
  <c r="R13" i="557"/>
  <c r="Q13" i="557"/>
  <c r="P13" i="557"/>
  <c r="O13" i="557"/>
  <c r="N13" i="557"/>
  <c r="M13" i="557"/>
  <c r="L13" i="557"/>
  <c r="K13" i="557"/>
  <c r="J13" i="557"/>
  <c r="I13" i="557"/>
  <c r="H13" i="557"/>
  <c r="G13" i="557"/>
  <c r="F13" i="557"/>
  <c r="E13" i="557"/>
  <c r="D13" i="557"/>
  <c r="S12" i="557"/>
  <c r="R12" i="557"/>
  <c r="Q12" i="557"/>
  <c r="P12" i="557"/>
  <c r="O12" i="557"/>
  <c r="N12" i="557"/>
  <c r="M12" i="557"/>
  <c r="L12" i="557"/>
  <c r="K12" i="557"/>
  <c r="J12" i="557"/>
  <c r="I12" i="557"/>
  <c r="H12" i="557"/>
  <c r="G12" i="557"/>
  <c r="F12" i="557"/>
  <c r="E12" i="557"/>
  <c r="D12" i="557"/>
  <c r="S11" i="557"/>
  <c r="R11" i="557"/>
  <c r="Q11" i="557"/>
  <c r="P11" i="557"/>
  <c r="O11" i="557"/>
  <c r="N11" i="557"/>
  <c r="M11" i="557"/>
  <c r="L11" i="557"/>
  <c r="K11" i="557"/>
  <c r="J11" i="557"/>
  <c r="I11" i="557"/>
  <c r="H11" i="557"/>
  <c r="G11" i="557"/>
  <c r="F11" i="557"/>
  <c r="E11" i="557"/>
  <c r="D11" i="557"/>
  <c r="M3" i="557"/>
  <c r="H3" i="557"/>
</calcChain>
</file>

<file path=xl/sharedStrings.xml><?xml version="1.0" encoding="utf-8"?>
<sst xmlns="http://schemas.openxmlformats.org/spreadsheetml/2006/main" count="18084" uniqueCount="501">
  <si>
    <t>Country:</t>
  </si>
  <si>
    <t>Sector:</t>
  </si>
  <si>
    <t>Size:</t>
  </si>
  <si>
    <t>Manufacturing</t>
  </si>
  <si>
    <t>Label of the sheets:</t>
  </si>
  <si>
    <t>sales &lt;= €2 m</t>
  </si>
  <si>
    <t>F</t>
  </si>
  <si>
    <t>C</t>
  </si>
  <si>
    <t>NACE 2</t>
  </si>
  <si>
    <t>* Section 43.1 in NACE 2 “Demolition and site preparation” should be excluded.</t>
  </si>
  <si>
    <t>"To"</t>
  </si>
  <si>
    <t>P25</t>
  </si>
  <si>
    <t>P50</t>
  </si>
  <si>
    <t>P75</t>
  </si>
  <si>
    <t>Weighted Mean</t>
  </si>
  <si>
    <t>P90</t>
  </si>
  <si>
    <t>P95</t>
  </si>
  <si>
    <t>a. % of companies with …</t>
  </si>
  <si>
    <t>c. # of companies</t>
  </si>
  <si>
    <t>Numerator</t>
  </si>
  <si>
    <t>Denumerator</t>
  </si>
  <si>
    <t>€2 m &lt; sales &lt;= €10 m</t>
  </si>
  <si>
    <t>€10 m &lt; sales &lt;= €50 m</t>
  </si>
  <si>
    <t>sales &gt; €50 m</t>
  </si>
  <si>
    <t>BACH Definition</t>
  </si>
  <si>
    <t>-</t>
  </si>
  <si>
    <t>all sizes (SZ0)</t>
  </si>
  <si>
    <t>Micro  (SZ1)</t>
  </si>
  <si>
    <t>Small  (SZ2)</t>
  </si>
  <si>
    <t>Medium  (SZ3)</t>
  </si>
  <si>
    <t>Large  (SZ4)</t>
  </si>
  <si>
    <t>Trade</t>
  </si>
  <si>
    <t>G</t>
  </si>
  <si>
    <t>P05</t>
  </si>
  <si>
    <t>P10</t>
  </si>
  <si>
    <t>BELGIUM (BE)</t>
  </si>
  <si>
    <t>GERMANY (DE)</t>
  </si>
  <si>
    <t>SPAIN (ES)</t>
  </si>
  <si>
    <t>FRANCE (FR)</t>
  </si>
  <si>
    <t>ITALY (IT)</t>
  </si>
  <si>
    <t>POLAND (PL)</t>
  </si>
  <si>
    <t>PORTUGAL (PT)</t>
  </si>
  <si>
    <t>TURKEY (TK)</t>
  </si>
  <si>
    <t>TOTAL</t>
  </si>
  <si>
    <t>TOTAL
W/O
MICRO</t>
  </si>
  <si>
    <t>MICRO</t>
  </si>
  <si>
    <t>SMALL</t>
  </si>
  <si>
    <t>MEDIUM</t>
  </si>
  <si>
    <t>LARGE</t>
  </si>
  <si>
    <t>SIZE</t>
  </si>
  <si>
    <t>SECTOR</t>
  </si>
  <si>
    <t>MANUFACTURING</t>
  </si>
  <si>
    <t>CONSTRUCTION</t>
  </si>
  <si>
    <t>BE_To_SZ0!A1</t>
  </si>
  <si>
    <t>BE_To_SZ1!A1</t>
  </si>
  <si>
    <t>BE_To_SZ2!A1</t>
  </si>
  <si>
    <t>BE_To_SZ3!A1</t>
  </si>
  <si>
    <t>BE_To_SZ4!A1</t>
  </si>
  <si>
    <t>BE_C_SZ0!A1</t>
  </si>
  <si>
    <t>BE_C_SZ1!A1</t>
  </si>
  <si>
    <t>BE_G_SZ3!A1</t>
  </si>
  <si>
    <t>BE_C_SZ4!A1</t>
  </si>
  <si>
    <t>BE_F_SZ0!A1</t>
  </si>
  <si>
    <t>BE_F_SZ1!A1</t>
  </si>
  <si>
    <t>BE_F_SZ2!A1</t>
  </si>
  <si>
    <t>BE_F_SZ3!A1</t>
  </si>
  <si>
    <t>BE_F_SZ4!A1</t>
  </si>
  <si>
    <t>BE_G_SZ0!A1</t>
  </si>
  <si>
    <t>BE_G_SZ1!A1</t>
  </si>
  <si>
    <t>BE_G_SZ2!A1</t>
  </si>
  <si>
    <t>BE_G_SZ4!A1</t>
  </si>
  <si>
    <t>DE_To_SZ0!A1</t>
  </si>
  <si>
    <t>DE_To_SZ1!A1</t>
  </si>
  <si>
    <t>DE_To_SZ2!A1</t>
  </si>
  <si>
    <t>DE_To_SZ3!A1</t>
  </si>
  <si>
    <t>DE_To_SZ4!A1</t>
  </si>
  <si>
    <t>DE_C_SZ0!A1</t>
  </si>
  <si>
    <t>DE_C_SZ1!A1</t>
  </si>
  <si>
    <t>DE_G_SZ3!A1</t>
  </si>
  <si>
    <t>DE_C_SZ4!A1</t>
  </si>
  <si>
    <t>DE_F_SZ0!A1</t>
  </si>
  <si>
    <t>DE_F_SZ1!A1</t>
  </si>
  <si>
    <t>DE_F_SZ3!A1</t>
  </si>
  <si>
    <t>DE_F_SZ4!A1</t>
  </si>
  <si>
    <t>DE_G_SZ0!A1</t>
  </si>
  <si>
    <t>DE_G_SZ1!A1</t>
  </si>
  <si>
    <t>DE_G_SZ2!A1</t>
  </si>
  <si>
    <t>DE_G_SZ4!A1</t>
  </si>
  <si>
    <t>Germany</t>
  </si>
  <si>
    <t>DE_C_SZ2!A1</t>
  </si>
  <si>
    <t>DE_C_SZ3!A1</t>
  </si>
  <si>
    <t>Spain</t>
  </si>
  <si>
    <t>ES_To_SZ0!A1</t>
  </si>
  <si>
    <t>ES_To_SZ1!A1</t>
  </si>
  <si>
    <t>ES_To_SZ2!A1</t>
  </si>
  <si>
    <t>ES_To_SZ3!A1</t>
  </si>
  <si>
    <t>ES_To_SZ4!A1</t>
  </si>
  <si>
    <t>ES_C_SZ0!A1</t>
  </si>
  <si>
    <t>ES_C_SZ1!A1</t>
  </si>
  <si>
    <t>ES_C_SZ2!A1</t>
  </si>
  <si>
    <t>ES_C_SZ3!A1</t>
  </si>
  <si>
    <t>ES_C_SZ4!A1</t>
  </si>
  <si>
    <t>ES_F_SZ0!A1</t>
  </si>
  <si>
    <t>ES_F_SZ1!A1</t>
  </si>
  <si>
    <t>ES_F_SZ2!A1</t>
  </si>
  <si>
    <t>ES_F_SZ3!A1</t>
  </si>
  <si>
    <t>ES_F_SZ4!A1</t>
  </si>
  <si>
    <t>ES_G_SZ0!A1</t>
  </si>
  <si>
    <t>ES_G_SZ1!A1</t>
  </si>
  <si>
    <t>ES_G_SZ2!A1</t>
  </si>
  <si>
    <t>ES_G_SZ3!A1</t>
  </si>
  <si>
    <t>ES_G_SZ4!A1</t>
  </si>
  <si>
    <t>FR_To_SZ0!A1</t>
  </si>
  <si>
    <t>FR_To_SZ1!A1</t>
  </si>
  <si>
    <t>FR_To_SZ2!A1</t>
  </si>
  <si>
    <t>FR_To_SZ3!A1</t>
  </si>
  <si>
    <t>FR_To_SZ4!A1</t>
  </si>
  <si>
    <t>FR_C_SZ0!A1</t>
  </si>
  <si>
    <t>FR_C_SZ2!A1</t>
  </si>
  <si>
    <t>FR_C_SZ3!A1</t>
  </si>
  <si>
    <t>FR_G_SZ0!A1</t>
  </si>
  <si>
    <t>FR_F_SZ0!A1</t>
  </si>
  <si>
    <t>FR_F_SZ1!A1</t>
  </si>
  <si>
    <t>FR_F_SZ2!A1</t>
  </si>
  <si>
    <t>FR_F_SZ3!A1</t>
  </si>
  <si>
    <t>FR_F_SZ4!A1</t>
  </si>
  <si>
    <t>FR_G_SZ1!A1</t>
  </si>
  <si>
    <t>FR_G_SZ2!A1</t>
  </si>
  <si>
    <t>FR_G_SZ3!A1</t>
  </si>
  <si>
    <t>FR_G_SZ4!A1</t>
  </si>
  <si>
    <t>FR_C_SZ4!A1</t>
  </si>
  <si>
    <t>IT_To_SZ3!A1</t>
  </si>
  <si>
    <t>IT_To_SZ4!A1</t>
  </si>
  <si>
    <t>IT_C_SZ0!A1</t>
  </si>
  <si>
    <t>IT_C_SZ1!A1</t>
  </si>
  <si>
    <t>IT_C_SZ2!A1</t>
  </si>
  <si>
    <t>IT_C_SZ3!A1</t>
  </si>
  <si>
    <t>IT_C_SZ4!A1</t>
  </si>
  <si>
    <t>IT_F_SZ0!A1</t>
  </si>
  <si>
    <t>IT_F_SZ1!A1</t>
  </si>
  <si>
    <t>IT_F_SZ2!A1</t>
  </si>
  <si>
    <t>IT_F_SZ3!A1</t>
  </si>
  <si>
    <t>IT_F_SZ4!A1</t>
  </si>
  <si>
    <t>IT_G_SZ0!A1</t>
  </si>
  <si>
    <t>IT_G_SZ1!A1</t>
  </si>
  <si>
    <t>IT_G_SZ2!A1</t>
  </si>
  <si>
    <t>IT_G_SZ3!A1</t>
  </si>
  <si>
    <t>PL_To_SZ0!A1</t>
  </si>
  <si>
    <t>PL_To_SZ1!A1</t>
  </si>
  <si>
    <t>PL_To_SZ2!A1</t>
  </si>
  <si>
    <t>PL_To_SZ3!A1</t>
  </si>
  <si>
    <t>PL_To_SZ4!A1</t>
  </si>
  <si>
    <t>PL_C_SZ0!A1</t>
  </si>
  <si>
    <t>PL_C_SZ1!A1</t>
  </si>
  <si>
    <t>PL_C_SZ2!A1</t>
  </si>
  <si>
    <t>PL_C_SZ3!A1</t>
  </si>
  <si>
    <t>PL_C_SZ4!A1</t>
  </si>
  <si>
    <t>PL_F_SZ0!A1</t>
  </si>
  <si>
    <t>PL_F_SZ1!A1</t>
  </si>
  <si>
    <t>PL_F_SZ2!A1</t>
  </si>
  <si>
    <t>PL_F_SZ3!A1</t>
  </si>
  <si>
    <t>PL_F_SZ4!A1</t>
  </si>
  <si>
    <t>PL_G_SZ0!A1</t>
  </si>
  <si>
    <t>PL_G_SZ1!A1</t>
  </si>
  <si>
    <t>PL_G_SZ2!A1</t>
  </si>
  <si>
    <t>PL_G_SZ4!A1</t>
  </si>
  <si>
    <t>PT_To_SZ0!A1</t>
  </si>
  <si>
    <t>PT_To_SZ1!A1</t>
  </si>
  <si>
    <t>PT_To_SZ2!A1</t>
  </si>
  <si>
    <t>PT_To_SZ3!A1</t>
  </si>
  <si>
    <t>PT_To_SZ4!A1</t>
  </si>
  <si>
    <t>PT_C_SZ0!A1</t>
  </si>
  <si>
    <t>PT_C_SZ1!A1</t>
  </si>
  <si>
    <t>PT_C_SZ2!A1</t>
  </si>
  <si>
    <t>PT_C_SZ3!A1</t>
  </si>
  <si>
    <t>PT_C_SZ4!A1</t>
  </si>
  <si>
    <t>PT_F_SZ0!A1</t>
  </si>
  <si>
    <t>PT_F_SZ1!A1</t>
  </si>
  <si>
    <t>PT_F_SZ2!A1</t>
  </si>
  <si>
    <t>PT_F_SZ3!A1</t>
  </si>
  <si>
    <t>PT_F_SZ4!A1</t>
  </si>
  <si>
    <t>PT_G_SZ0!A1</t>
  </si>
  <si>
    <t>PT_G_SZ1!A1</t>
  </si>
  <si>
    <t>PT_G_SZ2!A1</t>
  </si>
  <si>
    <t>PT_G_SZ3!A1</t>
  </si>
  <si>
    <t>PT_G_SZ4!A1</t>
  </si>
  <si>
    <t>to go to definitions, please click on</t>
  </si>
  <si>
    <t>to go to member countries data, please click on respective flag</t>
  </si>
  <si>
    <t>BREAKDOWN BY COUNTRIES:</t>
  </si>
  <si>
    <t>The following system for labeling the sheets has been used, separated by an underscore:</t>
  </si>
  <si>
    <t xml:space="preserve">to return to HOME sheet, please click on </t>
  </si>
  <si>
    <t>to return to country access sheets, please click on</t>
  </si>
  <si>
    <t>DEFINITIONS</t>
  </si>
  <si>
    <t>Sales thresholds
(2010 base year, deflacted by HICP in each year)</t>
  </si>
  <si>
    <t>FINANCING COST DATA BASE</t>
  </si>
  <si>
    <t>PRIMARY</t>
  </si>
  <si>
    <t>ENERGY</t>
  </si>
  <si>
    <t>WHOLESALE &amp; RETAIL TRADE</t>
  </si>
  <si>
    <t>SERVICES</t>
  </si>
  <si>
    <t>DENMARK (DK)</t>
  </si>
  <si>
    <t>CROATIA (HR)</t>
  </si>
  <si>
    <t>HR_To_SZ0!A1</t>
  </si>
  <si>
    <t>HR_To_SZ1!A1</t>
  </si>
  <si>
    <t>HR_To_SZ2!A1</t>
  </si>
  <si>
    <t>HR_To_SZ3!A1</t>
  </si>
  <si>
    <t>HR_To_SZ4!A1</t>
  </si>
  <si>
    <t>HR_C_SZ0!A1</t>
  </si>
  <si>
    <t>HR_C_SZ1!A1</t>
  </si>
  <si>
    <t>HR_G_SZ3!A1</t>
  </si>
  <si>
    <t>HR_C_SZ4!A1</t>
  </si>
  <si>
    <t>HR_F_SZ0!A1</t>
  </si>
  <si>
    <t>HR_F_SZ1!A1</t>
  </si>
  <si>
    <t>HR_F_SZ2!A1</t>
  </si>
  <si>
    <t>HR_F_SZ3!A1</t>
  </si>
  <si>
    <t>HR_F_SZ4!A1</t>
  </si>
  <si>
    <t>HR_G_SZ0!A1</t>
  </si>
  <si>
    <t>HR_G_SZ1!A1</t>
  </si>
  <si>
    <t>HR_G_SZ2!A1</t>
  </si>
  <si>
    <t>HR_G_SZ4!A1</t>
  </si>
  <si>
    <t>b. Distribution (in %)</t>
  </si>
  <si>
    <t>FINANCING COST DATA BASE - FSA WG ECCBSO</t>
  </si>
  <si>
    <t>I. Financing Costs 1 (FC_1)</t>
  </si>
  <si>
    <t>FC_1 = 100 x I10 / (L1 + L2 + L31)</t>
  </si>
  <si>
    <t>A, B</t>
  </si>
  <si>
    <t>D, E</t>
  </si>
  <si>
    <t>H, I, J, L, M, N, P, Q, R , S</t>
  </si>
  <si>
    <t>ES_A_SZ0!A1</t>
  </si>
  <si>
    <t>ES_A_SZ1!A1</t>
  </si>
  <si>
    <t>ES_A_SZ2!A1</t>
  </si>
  <si>
    <t>ES_A_SZ3!A1</t>
  </si>
  <si>
    <t>ES_A_SZ4!A1</t>
  </si>
  <si>
    <t>ES_D_SZ0!A1</t>
  </si>
  <si>
    <t>ES_D_SZ1!A1</t>
  </si>
  <si>
    <t>ES_D_SZ2!A1</t>
  </si>
  <si>
    <t>ES_D_SZ3!A1</t>
  </si>
  <si>
    <t>ES_D_SZ4!A1</t>
  </si>
  <si>
    <t>ES_H_SZ0!A1</t>
  </si>
  <si>
    <t>ES_H_SZ1!A1</t>
  </si>
  <si>
    <t>ES_H_SZ2!A1</t>
  </si>
  <si>
    <t>ES_H_SZ3!A1</t>
  </si>
  <si>
    <t>ES_H_SZ4!A1</t>
  </si>
  <si>
    <t>6. FC_1 &gt;= 7,5%</t>
  </si>
  <si>
    <t>DE_A_SZ0!A1</t>
  </si>
  <si>
    <t>DE_A_SZ1!A1</t>
  </si>
  <si>
    <t>DE_A_SZ2!A1</t>
  </si>
  <si>
    <t>DE_A_SZ3!A1</t>
  </si>
  <si>
    <t>DE_A_SZ4!A1</t>
  </si>
  <si>
    <t>DE_D_SZ2!A1</t>
  </si>
  <si>
    <t>DE_D_SZ3!A1</t>
  </si>
  <si>
    <t>DE_D_SZ4!A1</t>
  </si>
  <si>
    <t>DE_H_SZ0!A1</t>
  </si>
  <si>
    <t>DE_H_SZ1!A1</t>
  </si>
  <si>
    <t>DE_H_SZ2!A1</t>
  </si>
  <si>
    <t>DE_H_SZ3!A1</t>
  </si>
  <si>
    <t>DE_H_SZ4!A1</t>
  </si>
  <si>
    <t>FR_A_SZ0!A1</t>
  </si>
  <si>
    <t>FR_A_SZ1!A1</t>
  </si>
  <si>
    <t>FR_A_SZ2!A1</t>
  </si>
  <si>
    <t>FR_A_SZ3!A1</t>
  </si>
  <si>
    <t>FR_A_SZ4!A1</t>
  </si>
  <si>
    <t>FR_C_SZ1!A1</t>
  </si>
  <si>
    <t>FR_D_SZ0!A1</t>
  </si>
  <si>
    <t>FR_D_SZ1!A1</t>
  </si>
  <si>
    <t>FR_D_SZ2!A1</t>
  </si>
  <si>
    <t>FR_D_SZ3!A1</t>
  </si>
  <si>
    <t>FR_D_SZ4!A1</t>
  </si>
  <si>
    <t>FR_H_SZ0!A1</t>
  </si>
  <si>
    <t>FR_H_SZ1!A1</t>
  </si>
  <si>
    <t>FR_H_SZ2!A1</t>
  </si>
  <si>
    <t>FR_H_SZ3!A1</t>
  </si>
  <si>
    <t>FR_H_SZ4!A1</t>
  </si>
  <si>
    <t>PL_A_SZ0!A1</t>
  </si>
  <si>
    <t>PL_A_SZ1!A1</t>
  </si>
  <si>
    <t>PL_A_SZ2!A1</t>
  </si>
  <si>
    <t>PL_A_SZ3!A1</t>
  </si>
  <si>
    <t>PL_A_SZ4!A1</t>
  </si>
  <si>
    <t>PL_D_SZ0!A1</t>
  </si>
  <si>
    <t>PL_D_SZ1!A1</t>
  </si>
  <si>
    <t>PL_D_SZ2!A1</t>
  </si>
  <si>
    <t>PL_D_SZ3!A1</t>
  </si>
  <si>
    <t>PL_D_SZ4!A1</t>
  </si>
  <si>
    <t>PL_G_SZ3!A1</t>
  </si>
  <si>
    <t>PL_H_SZ0!A1</t>
  </si>
  <si>
    <t>PL_H_SZ1!A1</t>
  </si>
  <si>
    <t>PL_H_SZ2!A1</t>
  </si>
  <si>
    <t>PL_H_SZ3!A1</t>
  </si>
  <si>
    <t>PL_H_SZ4!A1</t>
  </si>
  <si>
    <t>BE_A_SZ0!A1</t>
  </si>
  <si>
    <t>BE_A_SZ1!A1</t>
  </si>
  <si>
    <t>BE_A_SZ2!A1</t>
  </si>
  <si>
    <t>BE_A_SZ3!A1</t>
  </si>
  <si>
    <t>BE_A_SZ4!A1</t>
  </si>
  <si>
    <t>BE_C_SZ2!A1</t>
  </si>
  <si>
    <t>BE_C_SZ3!A1</t>
  </si>
  <si>
    <t>BE_D_SZ0!A1</t>
  </si>
  <si>
    <t>BE_D_SZ1!A1</t>
  </si>
  <si>
    <t>BE_D_SZ2!A1</t>
  </si>
  <si>
    <t>BE_D_SZ3!A1</t>
  </si>
  <si>
    <t>BE_D_SZ4!A1</t>
  </si>
  <si>
    <t>BE_H_SZ0!A1</t>
  </si>
  <si>
    <t>BE_H_SZ1!A1</t>
  </si>
  <si>
    <t>BE_H_SZ2!A1</t>
  </si>
  <si>
    <t>BE_H_SZ3!A1</t>
  </si>
  <si>
    <t>BE_H_SZ4!A1</t>
  </si>
  <si>
    <t>DK_To_SZ0!A1</t>
  </si>
  <si>
    <t>DK_To_SZ1!A1</t>
  </si>
  <si>
    <t>DK_To_SZ2!A1</t>
  </si>
  <si>
    <t>DK_To_SZ3!A1</t>
  </si>
  <si>
    <t>DK_To_SZ4!A1</t>
  </si>
  <si>
    <t>DK_A_SZ0!A1</t>
  </si>
  <si>
    <t>DK_A_SZ1!A1</t>
  </si>
  <si>
    <t>DK_A_SZ2!A1</t>
  </si>
  <si>
    <t>DK_A_SZ3!A1</t>
  </si>
  <si>
    <t>DK_A_SZ4!A1</t>
  </si>
  <si>
    <t>DK_C_SZ0!A1</t>
  </si>
  <si>
    <t>DK_C_SZ1!A1</t>
  </si>
  <si>
    <t>DK_C_SZ2!A1</t>
  </si>
  <si>
    <t>DK_C_SZ3!A1</t>
  </si>
  <si>
    <t>DK_C_SZ4!A1</t>
  </si>
  <si>
    <t>DK_D_SZ0!A1</t>
  </si>
  <si>
    <t>DK_D_SZ1!A1</t>
  </si>
  <si>
    <t>DK_D_SZ2!A1</t>
  </si>
  <si>
    <t>DK_D_SZ3!A1</t>
  </si>
  <si>
    <t>DK_D_SZ4!A1</t>
  </si>
  <si>
    <t>DK_F_SZ0!A1</t>
  </si>
  <si>
    <t>DK_F_SZ1!A1</t>
  </si>
  <si>
    <t>DK_F_SZ2!A1</t>
  </si>
  <si>
    <t>DK_F_SZ3!A1</t>
  </si>
  <si>
    <t>DK_F_SZ4!A1</t>
  </si>
  <si>
    <t>DK_G_SZ0!A1</t>
  </si>
  <si>
    <t>DK_G_SZ1!A1</t>
  </si>
  <si>
    <t>DK_G_SZ2!A1</t>
  </si>
  <si>
    <t>DK_G_SZ3!A1</t>
  </si>
  <si>
    <t>DK_G_SZ4!A1</t>
  </si>
  <si>
    <t>DK_H_SZ0!A1</t>
  </si>
  <si>
    <t>DK_H_SZ1!A1</t>
  </si>
  <si>
    <t>DK_H_SZ2!A1</t>
  </si>
  <si>
    <t>DK_H_SZ3!A1</t>
  </si>
  <si>
    <t>DK_H_SZ4!A1</t>
  </si>
  <si>
    <t>Denmark</t>
  </si>
  <si>
    <t>1. FC_1 &lt; 1%</t>
  </si>
  <si>
    <t>2. 1% &lt;= FC_1 &lt; 2,5%</t>
  </si>
  <si>
    <t>3. 2,5% &lt;= FC_1 &lt; 3,5%</t>
  </si>
  <si>
    <t>4. 3,5% &lt;= FC_1 &lt; 4,5%</t>
  </si>
  <si>
    <t>5. 4,5% &lt;= FC_1 &lt; 7,5%</t>
  </si>
  <si>
    <t>c. # of companies with no debt</t>
  </si>
  <si>
    <t>d. # of companies</t>
  </si>
  <si>
    <t>DE_F_SZ2!A1</t>
  </si>
  <si>
    <t>1. 0% &lt;= FC_1 &lt; 1%</t>
  </si>
  <si>
    <t>c. # without debt</t>
  </si>
  <si>
    <t>d. # of companies with debt</t>
  </si>
  <si>
    <t>ITALY (I)</t>
  </si>
  <si>
    <t>IT_A_SZ0</t>
  </si>
  <si>
    <t>IT_A_SZ1</t>
  </si>
  <si>
    <t>IT_A_SZ2!</t>
  </si>
  <si>
    <t>IT_A_SZ0!A1</t>
  </si>
  <si>
    <t>IT_A_SZ1!A1</t>
  </si>
  <si>
    <t>IT_A_SZ2!A1</t>
  </si>
  <si>
    <t>IT_A_SZ3!A1</t>
  </si>
  <si>
    <t>IT_A_SZ4!A1</t>
  </si>
  <si>
    <t>IT_D_SZ0!A1</t>
  </si>
  <si>
    <t>IT_D_SZ1!A1</t>
  </si>
  <si>
    <t>IT_D_SZ2!A1</t>
  </si>
  <si>
    <t>IT_D_SZ3!A1</t>
  </si>
  <si>
    <t>IT_D_SZ4!A1</t>
  </si>
  <si>
    <t>IT_G_SZ4!A1</t>
  </si>
  <si>
    <t>IT_H_SZ0!A1</t>
  </si>
  <si>
    <t>IT_H_SZ1!A1</t>
  </si>
  <si>
    <t>IT_H_SZ2!A1</t>
  </si>
  <si>
    <t>IT_H_SZ3!A1</t>
  </si>
  <si>
    <t>IT_H_SZ4!A1</t>
  </si>
  <si>
    <t>Italy</t>
  </si>
  <si>
    <t>TURKEY (TR)</t>
  </si>
  <si>
    <t>TR_To_SZ0!A1</t>
  </si>
  <si>
    <t>TR_To_SZ1!A1</t>
  </si>
  <si>
    <t>TR_To_SZ2!A1</t>
  </si>
  <si>
    <t>TR_To_SZ3!A1</t>
  </si>
  <si>
    <t>TR_To_SZ4!A1</t>
  </si>
  <si>
    <t>TR_A_SZ0!A1</t>
  </si>
  <si>
    <t>TR_A_SZ1!A1</t>
  </si>
  <si>
    <t>TR_A_SZ2!A1</t>
  </si>
  <si>
    <t>TR_A_SZ3!A1</t>
  </si>
  <si>
    <t>TR_A_SZ4!A1</t>
  </si>
  <si>
    <t>TR_C_SZ0!A1</t>
  </si>
  <si>
    <t>TR_C_SZ1!A1</t>
  </si>
  <si>
    <t>TR_C_SZ2!A1</t>
  </si>
  <si>
    <t>TR_C_SZ3!A1</t>
  </si>
  <si>
    <t>TR_C_SZ4!A1</t>
  </si>
  <si>
    <t>TR_D_SZ0!A1</t>
  </si>
  <si>
    <t>TR_D_SZ1!A1</t>
  </si>
  <si>
    <t>TR_D_SZ2!A1</t>
  </si>
  <si>
    <t>TR_D_SZ3!A1</t>
  </si>
  <si>
    <t>TR_D_SZ4!A1</t>
  </si>
  <si>
    <t>TR_F_SZ0!A1</t>
  </si>
  <si>
    <t>TR_F_SZ1!A1</t>
  </si>
  <si>
    <t>TR_F_SZ2!A1</t>
  </si>
  <si>
    <t>TR_F_SZ3!A1</t>
  </si>
  <si>
    <t>TR_F_SZ4!A1</t>
  </si>
  <si>
    <t>TR_G_SZ0!A1</t>
  </si>
  <si>
    <t>TR_G_SZ1!A1</t>
  </si>
  <si>
    <t>TR_G_SZ2!A1</t>
  </si>
  <si>
    <t>TR_G_SZ3!A1</t>
  </si>
  <si>
    <t>TR_G_SZ4!A1</t>
  </si>
  <si>
    <t>TR_H_SZ0!A1</t>
  </si>
  <si>
    <t>TR_H_SZ1!A1</t>
  </si>
  <si>
    <t>TR_H_SZ2!A1</t>
  </si>
  <si>
    <t>TR_H_SZ3!A1</t>
  </si>
  <si>
    <t>TR_H_SZ4!A1</t>
  </si>
  <si>
    <t>Turkey</t>
  </si>
  <si>
    <t>DE_D_SZ0!A1</t>
  </si>
  <si>
    <t>DE_D_SZ1!A1</t>
  </si>
  <si>
    <t>Poland</t>
  </si>
  <si>
    <t>Belgium</t>
  </si>
  <si>
    <t>Financing cost analysis - FSA WG ECCBSO</t>
  </si>
  <si>
    <t>.</t>
  </si>
  <si>
    <t>Financing Costs Analysis (Non-financial corporations) - FSA WG ECCBSO</t>
  </si>
  <si>
    <t>FINANCING COST DATA BASE (Non-financial corporations)- FSA WG ECCBSO</t>
  </si>
  <si>
    <t>HR_A_SZ0!A1</t>
  </si>
  <si>
    <t>HR_A_SZ1!A1</t>
  </si>
  <si>
    <t>HR_A_SZ2!A1</t>
  </si>
  <si>
    <t>HR_A_SZ3!A1</t>
  </si>
  <si>
    <t>HR_A_SZ4!A1</t>
  </si>
  <si>
    <t>HR_C_SZ2!A1</t>
  </si>
  <si>
    <t>HR_C_SZ3!A1</t>
  </si>
  <si>
    <t>HR_D_SZ0!A1</t>
  </si>
  <si>
    <t>HR_D_SZ1!A1</t>
  </si>
  <si>
    <t>HR_D_SZ2!A1</t>
  </si>
  <si>
    <t>HR_D_SZ3!A1</t>
  </si>
  <si>
    <t>HR_D_SZ4!A1</t>
  </si>
  <si>
    <t>HR_H_SZ0!A1</t>
  </si>
  <si>
    <t>HR_H_SZ1!A1</t>
  </si>
  <si>
    <t>HR_H_SZ2!A1</t>
  </si>
  <si>
    <t>HR_H_SZ3!A1</t>
  </si>
  <si>
    <t>HR_H_SZ4!A1</t>
  </si>
  <si>
    <t>Financing Costs Analysis - FSA WG ECCBSO</t>
  </si>
  <si>
    <t>Croatia</t>
  </si>
  <si>
    <t>PT_A_SZ0!A1</t>
  </si>
  <si>
    <t>PT_A_SZ1!A1</t>
  </si>
  <si>
    <t>PT_A_SZ2!A1</t>
  </si>
  <si>
    <t>PT_A_SZ3!A1</t>
  </si>
  <si>
    <t>PT_A_SZ4!A1</t>
  </si>
  <si>
    <t>PT_E_SZ1!A1</t>
  </si>
  <si>
    <t>PT_E_SZ2!A1</t>
  </si>
  <si>
    <t>PT_E_SZ3!A1</t>
  </si>
  <si>
    <t>PT_E_SZ4!A1</t>
  </si>
  <si>
    <t>PT_H_SZ0!A1</t>
  </si>
  <si>
    <t>PT_H_SZ1!A1</t>
  </si>
  <si>
    <t>PT_H_SZ2!A1</t>
  </si>
  <si>
    <t>PT_H_SZ3!A1</t>
  </si>
  <si>
    <t>PT_H_SZ4!A1</t>
  </si>
  <si>
    <t>Portugal</t>
  </si>
  <si>
    <t>Total</t>
  </si>
  <si>
    <t>Total w/o Micro</t>
  </si>
  <si>
    <t>Financing costs (FC_1)</t>
  </si>
  <si>
    <t>Micro</t>
  </si>
  <si>
    <t>Small</t>
  </si>
  <si>
    <t>Medium</t>
  </si>
  <si>
    <t>Large</t>
  </si>
  <si>
    <t>Energy and Water</t>
  </si>
  <si>
    <t>Construction</t>
  </si>
  <si>
    <t>France</t>
  </si>
  <si>
    <t>FrCnce</t>
  </si>
  <si>
    <t>Definitions Financing cost Ratio</t>
  </si>
  <si>
    <t>100 x Interests on Financial Debts (I10)</t>
  </si>
  <si>
    <t>The ratio has been defined using BACH database items (in brackets the name of BACH item)</t>
  </si>
  <si>
    <t>Sector /(Label)</t>
  </si>
  <si>
    <t>Size class categories / (Label)</t>
  </si>
  <si>
    <t>TOTAL (To)</t>
  </si>
  <si>
    <t>Primary (A)</t>
  </si>
  <si>
    <t>Bonds and Similar Obligations (L1)  + Amounts Owed to Credit Institutions (L2)  + Other Financial Creditors (L31)</t>
  </si>
  <si>
    <t>Bonds and Similar Obligations (L1) + Amounts Owed to Credit Institutions (L2) + Other Creditors (L3)</t>
  </si>
  <si>
    <t>Manufacturing ( C)</t>
  </si>
  <si>
    <t>Energy (D)</t>
  </si>
  <si>
    <t>Construction (F) *</t>
  </si>
  <si>
    <t>Trade (G)</t>
  </si>
  <si>
    <t>Other (H) **</t>
  </si>
  <si>
    <t>** Section 70.1 in NACE 2 “Head offices” should be excluded.</t>
  </si>
  <si>
    <t>II. Financing Costs 2 (FC_2): FC_" has been used by Denmark</t>
  </si>
  <si>
    <t>I. Financing Costs 1 (FC_1): FC1 has been used by all countries except Denmark</t>
  </si>
  <si>
    <t>Country, Sector and size definitions</t>
  </si>
  <si>
    <t>Country /(Label)</t>
  </si>
  <si>
    <t>Code</t>
  </si>
  <si>
    <t>BE</t>
  </si>
  <si>
    <t>DE</t>
  </si>
  <si>
    <t>DK</t>
  </si>
  <si>
    <t>ES</t>
  </si>
  <si>
    <t>FR</t>
  </si>
  <si>
    <t>HR</t>
  </si>
  <si>
    <t>IT</t>
  </si>
  <si>
    <t>PL</t>
  </si>
  <si>
    <t>PT</t>
  </si>
  <si>
    <t>TK</t>
  </si>
  <si>
    <t xml:space="preserve">a. The following abbreviation for identifying the country: BE, DE, DK, ES, FR, HR, IT, PL, PT, TK  </t>
  </si>
  <si>
    <t>b. The following abbreviation for identifying the sector:  A, C, D, F, G, H</t>
  </si>
  <si>
    <t>c. The following abbreviation for identifying size classes: SZ0, SZ1, SZ2, SZ3, SZ4.</t>
  </si>
  <si>
    <t xml:space="preserve">Examples: "BE_C_SZ1", "ES_To_SZ2", "IT_F_SZ3" or "TK_G_SZ0" </t>
  </si>
  <si>
    <t>FC_2 = 100 x I10 / (L1 + L2 + L3)</t>
  </si>
  <si>
    <t>PT_D_SZ0!A1</t>
  </si>
  <si>
    <t>FinCncing Costs CnClysis - FSC WG ECCBSO</t>
  </si>
  <si>
    <t>Agriculture, Mining, etc.</t>
  </si>
  <si>
    <t>Services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</si>
</sst>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BdE Neue Helvetica 45 Light"/>
      <family val="2"/>
    </font>
    <font>
      <sz val="11"/>
      <color theme="1"/>
      <name val="BdE Neue Helvetica 45 Light"/>
      <family val="2"/>
    </font>
    <font>
      <sz val="11"/>
      <color theme="1"/>
      <name val="BdE Neue Helvetica 45 Light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24"/>
      <name val="Arial"/>
      <family val="2"/>
    </font>
    <font>
      <b/>
      <sz val="16"/>
      <color theme="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22"/>
      <color theme="0"/>
      <name val="Arial"/>
      <family val="2"/>
    </font>
    <font>
      <b/>
      <u/>
      <sz val="22"/>
      <color theme="0"/>
      <name val="Arial"/>
      <family val="2"/>
    </font>
    <font>
      <u/>
      <sz val="20"/>
      <color theme="0"/>
      <name val="Arial"/>
      <family val="2"/>
    </font>
    <font>
      <u/>
      <sz val="8"/>
      <color theme="10"/>
      <name val="Arial"/>
      <family val="2"/>
    </font>
    <font>
      <b/>
      <sz val="8"/>
      <color theme="0"/>
      <name val="Arial"/>
      <family val="2"/>
    </font>
    <font>
      <sz val="16"/>
      <color theme="0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20"/>
      <color theme="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15">
    <xf numFmtId="0" fontId="0" fillId="0" borderId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0" borderId="0"/>
    <xf numFmtId="0" fontId="17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5" fillId="0" borderId="0"/>
    <xf numFmtId="0" fontId="3" fillId="0" borderId="0"/>
    <xf numFmtId="0" fontId="2" fillId="0" borderId="0"/>
    <xf numFmtId="0" fontId="1" fillId="0" borderId="0"/>
  </cellStyleXfs>
  <cellXfs count="226">
    <xf numFmtId="0" fontId="0" fillId="0" borderId="0" xfId="0"/>
    <xf numFmtId="0" fontId="7" fillId="2" borderId="0" xfId="0" applyFont="1" applyFill="1"/>
    <xf numFmtId="0" fontId="8" fillId="2" borderId="0" xfId="2" applyFont="1" applyFill="1"/>
    <xf numFmtId="0" fontId="9" fillId="2" borderId="0" xfId="0" applyFont="1" applyFill="1"/>
    <xf numFmtId="0" fontId="9" fillId="3" borderId="2" xfId="2" applyFont="1" applyFill="1" applyBorder="1" applyAlignment="1">
      <alignment horizontal="center"/>
    </xf>
    <xf numFmtId="0" fontId="9" fillId="3" borderId="3" xfId="2" applyFont="1" applyFill="1" applyBorder="1" applyAlignment="1">
      <alignment horizontal="center"/>
    </xf>
    <xf numFmtId="0" fontId="9" fillId="3" borderId="1" xfId="2" applyFont="1" applyFill="1" applyBorder="1"/>
    <xf numFmtId="0" fontId="8" fillId="0" borderId="5" xfId="2" applyFont="1" applyBorder="1"/>
    <xf numFmtId="0" fontId="8" fillId="0" borderId="6" xfId="2" applyFont="1" applyBorder="1"/>
    <xf numFmtId="0" fontId="8" fillId="0" borderId="7" xfId="2" applyFont="1" applyBorder="1"/>
    <xf numFmtId="0" fontId="10" fillId="0" borderId="0" xfId="0" applyFont="1"/>
    <xf numFmtId="0" fontId="0" fillId="0" borderId="0" xfId="0" applyFill="1" applyBorder="1" applyAlignment="1">
      <alignment horizontal="left"/>
    </xf>
    <xf numFmtId="0" fontId="0" fillId="0" borderId="0" xfId="0" applyFill="1"/>
    <xf numFmtId="0" fontId="9" fillId="0" borderId="0" xfId="2" applyFont="1" applyFill="1"/>
    <xf numFmtId="0" fontId="8" fillId="0" borderId="0" xfId="0" applyFont="1"/>
    <xf numFmtId="0" fontId="9" fillId="2" borderId="0" xfId="0" applyFont="1" applyFill="1" applyAlignment="1">
      <alignment horizontal="left"/>
    </xf>
    <xf numFmtId="0" fontId="0" fillId="0" borderId="16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3" fontId="8" fillId="0" borderId="31" xfId="1" applyNumberFormat="1" applyFont="1" applyBorder="1" applyAlignment="1">
      <alignment horizontal="center"/>
    </xf>
    <xf numFmtId="3" fontId="8" fillId="0" borderId="32" xfId="1" applyNumberFormat="1" applyFont="1" applyBorder="1" applyAlignment="1">
      <alignment horizontal="center"/>
    </xf>
    <xf numFmtId="0" fontId="8" fillId="0" borderId="33" xfId="2" applyFont="1" applyBorder="1"/>
    <xf numFmtId="0" fontId="11" fillId="0" borderId="4" xfId="2" applyFont="1" applyBorder="1" applyAlignment="1">
      <alignment wrapText="1"/>
    </xf>
    <xf numFmtId="0" fontId="11" fillId="0" borderId="5" xfId="2" applyFont="1" applyBorder="1"/>
    <xf numFmtId="0" fontId="6" fillId="0" borderId="0" xfId="0" applyFont="1"/>
    <xf numFmtId="0" fontId="10" fillId="4" borderId="34" xfId="0" applyFont="1" applyFill="1" applyBorder="1"/>
    <xf numFmtId="0" fontId="10" fillId="4" borderId="17" xfId="0" applyFont="1" applyFill="1" applyBorder="1"/>
    <xf numFmtId="0" fontId="6" fillId="0" borderId="0" xfId="0" applyFont="1" applyBorder="1" applyAlignment="1">
      <alignment horizontal="left"/>
    </xf>
    <xf numFmtId="0" fontId="10" fillId="0" borderId="0" xfId="0" applyFont="1" applyFill="1" applyBorder="1"/>
    <xf numFmtId="0" fontId="10" fillId="4" borderId="13" xfId="0" applyFont="1" applyFill="1" applyBorder="1"/>
    <xf numFmtId="164" fontId="8" fillId="0" borderId="18" xfId="1" applyNumberFormat="1" applyFont="1" applyBorder="1" applyAlignment="1">
      <alignment horizontal="right" indent="1"/>
    </xf>
    <xf numFmtId="164" fontId="8" fillId="0" borderId="19" xfId="1" applyNumberFormat="1" applyFont="1" applyBorder="1" applyAlignment="1">
      <alignment horizontal="right" indent="1"/>
    </xf>
    <xf numFmtId="164" fontId="8" fillId="0" borderId="14" xfId="1" applyNumberFormat="1" applyFont="1" applyBorder="1" applyAlignment="1">
      <alignment horizontal="right" indent="1"/>
    </xf>
    <xf numFmtId="164" fontId="8" fillId="0" borderId="15" xfId="1" applyNumberFormat="1" applyFont="1" applyBorder="1" applyAlignment="1">
      <alignment horizontal="right" indent="1"/>
    </xf>
    <xf numFmtId="164" fontId="8" fillId="0" borderId="21" xfId="1" applyNumberFormat="1" applyFont="1" applyBorder="1" applyAlignment="1">
      <alignment horizontal="right" indent="1"/>
    </xf>
    <xf numFmtId="164" fontId="8" fillId="0" borderId="22" xfId="1" applyNumberFormat="1" applyFont="1" applyBorder="1" applyAlignment="1">
      <alignment horizontal="right" indent="1"/>
    </xf>
    <xf numFmtId="164" fontId="8" fillId="0" borderId="9" xfId="1" applyNumberFormat="1" applyFont="1" applyBorder="1" applyAlignment="1">
      <alignment horizontal="right" indent="1"/>
    </xf>
    <xf numFmtId="164" fontId="8" fillId="0" borderId="10" xfId="1" applyNumberFormat="1" applyFont="1" applyBorder="1" applyAlignment="1">
      <alignment horizontal="right" indent="1"/>
    </xf>
    <xf numFmtId="3" fontId="8" fillId="0" borderId="31" xfId="1" applyNumberFormat="1" applyFont="1" applyBorder="1" applyAlignment="1">
      <alignment horizontal="right" indent="1"/>
    </xf>
    <xf numFmtId="3" fontId="8" fillId="0" borderId="32" xfId="1" applyNumberFormat="1" applyFont="1" applyBorder="1" applyAlignment="1">
      <alignment horizontal="right" indent="1"/>
    </xf>
    <xf numFmtId="164" fontId="8" fillId="0" borderId="18" xfId="1" applyNumberFormat="1" applyFont="1" applyFill="1" applyBorder="1" applyAlignment="1">
      <alignment horizontal="right" indent="1"/>
    </xf>
    <xf numFmtId="164" fontId="8" fillId="0" borderId="19" xfId="1" applyNumberFormat="1" applyFont="1" applyFill="1" applyBorder="1" applyAlignment="1">
      <alignment horizontal="right" indent="1"/>
    </xf>
    <xf numFmtId="164" fontId="8" fillId="0" borderId="14" xfId="1" applyNumberFormat="1" applyFont="1" applyFill="1" applyBorder="1" applyAlignment="1">
      <alignment horizontal="right" indent="1"/>
    </xf>
    <xf numFmtId="164" fontId="8" fillId="0" borderId="15" xfId="1" applyNumberFormat="1" applyFont="1" applyFill="1" applyBorder="1" applyAlignment="1">
      <alignment horizontal="right" indent="1"/>
    </xf>
    <xf numFmtId="164" fontId="8" fillId="0" borderId="9" xfId="1" applyNumberFormat="1" applyFont="1" applyFill="1" applyBorder="1" applyAlignment="1">
      <alignment horizontal="right" indent="1"/>
    </xf>
    <xf numFmtId="164" fontId="8" fillId="0" borderId="10" xfId="1" applyNumberFormat="1" applyFont="1" applyFill="1" applyBorder="1" applyAlignment="1">
      <alignment horizontal="right" indent="1"/>
    </xf>
    <xf numFmtId="3" fontId="8" fillId="0" borderId="29" xfId="1" applyNumberFormat="1" applyFont="1" applyFill="1" applyBorder="1" applyAlignment="1">
      <alignment horizontal="right" indent="1"/>
    </xf>
    <xf numFmtId="3" fontId="8" fillId="0" borderId="30" xfId="1" applyNumberFormat="1" applyFont="1" applyFill="1" applyBorder="1" applyAlignment="1">
      <alignment horizontal="right" indent="1"/>
    </xf>
    <xf numFmtId="0" fontId="16" fillId="0" borderId="1" xfId="5" applyBorder="1" applyAlignment="1">
      <alignment horizontal="center" vertical="center"/>
    </xf>
    <xf numFmtId="0" fontId="7" fillId="2" borderId="0" xfId="6" applyFont="1" applyFill="1"/>
    <xf numFmtId="0" fontId="6" fillId="0" borderId="0" xfId="6"/>
    <xf numFmtId="0" fontId="12" fillId="0" borderId="0" xfId="6" applyFont="1"/>
    <xf numFmtId="0" fontId="8" fillId="0" borderId="0" xfId="6" applyFont="1"/>
    <xf numFmtId="0" fontId="8" fillId="2" borderId="0" xfId="6" applyFont="1" applyFill="1"/>
    <xf numFmtId="0" fontId="9" fillId="2" borderId="0" xfId="6" applyFont="1" applyFill="1"/>
    <xf numFmtId="0" fontId="9" fillId="2" borderId="0" xfId="6" applyFont="1" applyFill="1" applyAlignment="1">
      <alignment horizontal="left"/>
    </xf>
    <xf numFmtId="0" fontId="8" fillId="2" borderId="0" xfId="6" applyFont="1" applyFill="1" applyBorder="1"/>
    <xf numFmtId="164" fontId="8" fillId="0" borderId="0" xfId="6" applyNumberFormat="1" applyFont="1"/>
    <xf numFmtId="0" fontId="8" fillId="2" borderId="0" xfId="0" applyFont="1" applyFill="1"/>
    <xf numFmtId="0" fontId="8" fillId="2" borderId="0" xfId="0" applyFont="1" applyFill="1" applyBorder="1"/>
    <xf numFmtId="164" fontId="8" fillId="0" borderId="0" xfId="0" applyNumberFormat="1" applyFont="1"/>
    <xf numFmtId="0" fontId="7" fillId="2" borderId="0" xfId="9" applyFont="1" applyFill="1"/>
    <xf numFmtId="0" fontId="6" fillId="0" borderId="0" xfId="9"/>
    <xf numFmtId="0" fontId="12" fillId="0" borderId="0" xfId="9" applyFont="1"/>
    <xf numFmtId="0" fontId="25" fillId="0" borderId="0" xfId="0" applyFont="1"/>
    <xf numFmtId="0" fontId="26" fillId="0" borderId="0" xfId="0" applyFont="1"/>
    <xf numFmtId="0" fontId="0" fillId="0" borderId="26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 wrapText="1"/>
    </xf>
    <xf numFmtId="0" fontId="22" fillId="0" borderId="0" xfId="5" applyFont="1" applyAlignment="1">
      <alignment horizontal="left" vertical="top" wrapText="1"/>
    </xf>
    <xf numFmtId="0" fontId="18" fillId="6" borderId="0" xfId="0" applyFont="1" applyFill="1"/>
    <xf numFmtId="0" fontId="24" fillId="6" borderId="0" xfId="0" applyFont="1" applyFill="1" applyAlignment="1">
      <alignment vertical="center"/>
    </xf>
    <xf numFmtId="0" fontId="27" fillId="6" borderId="0" xfId="0" applyFont="1" applyFill="1" applyAlignment="1">
      <alignment vertical="center"/>
    </xf>
    <xf numFmtId="0" fontId="19" fillId="6" borderId="0" xfId="0" applyFont="1" applyFill="1" applyAlignment="1">
      <alignment vertical="center"/>
    </xf>
    <xf numFmtId="0" fontId="21" fillId="6" borderId="0" xfId="0" applyFont="1" applyFill="1" applyAlignment="1">
      <alignment vertical="center"/>
    </xf>
    <xf numFmtId="0" fontId="15" fillId="6" borderId="1" xfId="6" applyFont="1" applyFill="1" applyBorder="1" applyAlignment="1">
      <alignment horizontal="center" vertical="center" wrapText="1"/>
    </xf>
    <xf numFmtId="0" fontId="23" fillId="6" borderId="1" xfId="6" applyFont="1" applyFill="1" applyBorder="1" applyAlignment="1">
      <alignment horizontal="center" vertical="center" wrapText="1"/>
    </xf>
    <xf numFmtId="0" fontId="23" fillId="6" borderId="1" xfId="6" applyFont="1" applyFill="1" applyBorder="1" applyAlignment="1">
      <alignment horizontal="center" vertical="center"/>
    </xf>
    <xf numFmtId="0" fontId="13" fillId="6" borderId="1" xfId="6" applyFont="1" applyFill="1" applyBorder="1" applyAlignment="1">
      <alignment vertical="center"/>
    </xf>
    <xf numFmtId="0" fontId="28" fillId="2" borderId="0" xfId="0" applyFont="1" applyFill="1"/>
    <xf numFmtId="0" fontId="29" fillId="0" borderId="0" xfId="0" applyFont="1"/>
    <xf numFmtId="0" fontId="6" fillId="0" borderId="12" xfId="0" applyFont="1" applyBorder="1" applyAlignment="1">
      <alignment horizontal="left" wrapText="1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6" fillId="0" borderId="20" xfId="0" applyFont="1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/>
    </xf>
    <xf numFmtId="0" fontId="16" fillId="0" borderId="0" xfId="5" applyAlignment="1">
      <alignment horizontal="center" vertical="center"/>
    </xf>
    <xf numFmtId="0" fontId="15" fillId="6" borderId="1" xfId="6" applyFont="1" applyFill="1" applyBorder="1" applyAlignment="1">
      <alignment horizontal="center" vertical="center"/>
    </xf>
    <xf numFmtId="0" fontId="15" fillId="6" borderId="1" xfId="6" applyFont="1" applyFill="1" applyBorder="1" applyAlignment="1">
      <alignment horizontal="center" vertical="center"/>
    </xf>
    <xf numFmtId="3" fontId="8" fillId="0" borderId="18" xfId="1" applyNumberFormat="1" applyFont="1" applyBorder="1" applyAlignment="1">
      <alignment horizontal="right" indent="1"/>
    </xf>
    <xf numFmtId="0" fontId="6" fillId="0" borderId="0" xfId="0" applyFont="1" applyAlignment="1">
      <alignment horizontal="left" vertical="top"/>
    </xf>
    <xf numFmtId="0" fontId="6" fillId="0" borderId="0" xfId="0" applyFont="1" applyBorder="1" applyAlignment="1">
      <alignment horizontal="left" wrapText="1"/>
    </xf>
    <xf numFmtId="0" fontId="0" fillId="0" borderId="0" xfId="0" applyAlignment="1">
      <alignment wrapText="1"/>
    </xf>
    <xf numFmtId="0" fontId="16" fillId="0" borderId="0" xfId="5"/>
    <xf numFmtId="0" fontId="5" fillId="0" borderId="0" xfId="3"/>
    <xf numFmtId="0" fontId="8" fillId="2" borderId="47" xfId="2" applyFont="1" applyFill="1" applyBorder="1"/>
    <xf numFmtId="0" fontId="8" fillId="0" borderId="48" xfId="2" applyFont="1" applyBorder="1"/>
    <xf numFmtId="165" fontId="5" fillId="0" borderId="13" xfId="3" applyNumberFormat="1" applyBorder="1"/>
    <xf numFmtId="165" fontId="5" fillId="0" borderId="14" xfId="3" applyNumberFormat="1" applyBorder="1"/>
    <xf numFmtId="165" fontId="5" fillId="0" borderId="15" xfId="3" applyNumberFormat="1" applyBorder="1"/>
    <xf numFmtId="165" fontId="5" fillId="0" borderId="17" xfId="3" applyNumberFormat="1" applyBorder="1"/>
    <xf numFmtId="165" fontId="5" fillId="0" borderId="9" xfId="3" applyNumberFormat="1" applyBorder="1"/>
    <xf numFmtId="165" fontId="5" fillId="0" borderId="10" xfId="3" applyNumberFormat="1" applyBorder="1"/>
    <xf numFmtId="0" fontId="5" fillId="0" borderId="49" xfId="3" applyBorder="1"/>
    <xf numFmtId="0" fontId="5" fillId="0" borderId="2" xfId="3" applyBorder="1"/>
    <xf numFmtId="0" fontId="5" fillId="0" borderId="50" xfId="3" applyBorder="1"/>
    <xf numFmtId="0" fontId="15" fillId="6" borderId="1" xfId="6" applyFont="1" applyFill="1" applyBorder="1" applyAlignment="1">
      <alignment horizontal="center" vertical="center"/>
    </xf>
    <xf numFmtId="3" fontId="8" fillId="0" borderId="0" xfId="6" applyNumberFormat="1" applyFont="1"/>
    <xf numFmtId="0" fontId="4" fillId="0" borderId="0" xfId="10"/>
    <xf numFmtId="0" fontId="11" fillId="0" borderId="51" xfId="2" applyFont="1" applyBorder="1"/>
    <xf numFmtId="0" fontId="8" fillId="0" borderId="52" xfId="2" applyFont="1" applyBorder="1"/>
    <xf numFmtId="0" fontId="8" fillId="0" borderId="0" xfId="2" applyFont="1" applyBorder="1"/>
    <xf numFmtId="0" fontId="11" fillId="0" borderId="31" xfId="2" applyFont="1" applyBorder="1" applyAlignment="1">
      <alignment wrapText="1"/>
    </xf>
    <xf numFmtId="0" fontId="8" fillId="0" borderId="37" xfId="2" applyFont="1" applyBorder="1"/>
    <xf numFmtId="0" fontId="8" fillId="0" borderId="53" xfId="2" applyFont="1" applyBorder="1"/>
    <xf numFmtId="0" fontId="8" fillId="0" borderId="35" xfId="2" applyFont="1" applyBorder="1"/>
    <xf numFmtId="0" fontId="8" fillId="0" borderId="54" xfId="2" applyFont="1" applyBorder="1"/>
    <xf numFmtId="0" fontId="15" fillId="6" borderId="1" xfId="6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vertical="top"/>
    </xf>
    <xf numFmtId="3" fontId="8" fillId="0" borderId="29" xfId="1" applyNumberFormat="1" applyFont="1" applyFill="1" applyBorder="1" applyAlignment="1">
      <alignment horizontal="center"/>
    </xf>
    <xf numFmtId="3" fontId="8" fillId="0" borderId="30" xfId="1" applyNumberFormat="1" applyFont="1" applyFill="1" applyBorder="1" applyAlignment="1">
      <alignment horizontal="center"/>
    </xf>
    <xf numFmtId="0" fontId="18" fillId="6" borderId="0" xfId="0" applyFont="1" applyFill="1" applyAlignment="1">
      <alignment vertical="center"/>
    </xf>
    <xf numFmtId="0" fontId="15" fillId="6" borderId="1" xfId="9" applyFont="1" applyFill="1" applyBorder="1" applyAlignment="1">
      <alignment horizontal="center" vertical="center" wrapText="1"/>
    </xf>
    <xf numFmtId="0" fontId="23" fillId="6" borderId="1" xfId="9" applyFont="1" applyFill="1" applyBorder="1" applyAlignment="1">
      <alignment horizontal="center" vertical="center" wrapText="1"/>
    </xf>
    <xf numFmtId="0" fontId="23" fillId="6" borderId="1" xfId="9" applyFont="1" applyFill="1" applyBorder="1" applyAlignment="1">
      <alignment horizontal="center" vertical="center"/>
    </xf>
    <xf numFmtId="0" fontId="13" fillId="6" borderId="1" xfId="9" applyFont="1" applyFill="1" applyBorder="1" applyAlignment="1">
      <alignment vertical="center"/>
    </xf>
    <xf numFmtId="0" fontId="8" fillId="0" borderId="39" xfId="0" applyFont="1" applyBorder="1"/>
    <xf numFmtId="0" fontId="8" fillId="0" borderId="7" xfId="0" applyFont="1" applyBorder="1"/>
    <xf numFmtId="165" fontId="8" fillId="0" borderId="18" xfId="1" applyNumberFormat="1" applyFont="1" applyBorder="1" applyAlignment="1"/>
    <xf numFmtId="0" fontId="8" fillId="0" borderId="33" xfId="0" applyFont="1" applyBorder="1"/>
    <xf numFmtId="165" fontId="8" fillId="0" borderId="19" xfId="1" applyNumberFormat="1" applyFont="1" applyBorder="1" applyAlignment="1"/>
    <xf numFmtId="165" fontId="8" fillId="0" borderId="15" xfId="1" applyNumberFormat="1" applyFont="1" applyBorder="1" applyAlignment="1"/>
    <xf numFmtId="3" fontId="30" fillId="0" borderId="7" xfId="0" applyNumberFormat="1" applyFont="1" applyBorder="1"/>
    <xf numFmtId="3" fontId="30" fillId="0" borderId="0" xfId="0" applyNumberFormat="1" applyFont="1"/>
    <xf numFmtId="0" fontId="30" fillId="0" borderId="0" xfId="0" applyFont="1"/>
    <xf numFmtId="0" fontId="8" fillId="0" borderId="1" xfId="0" applyFont="1" applyBorder="1"/>
    <xf numFmtId="3" fontId="8" fillId="0" borderId="2" xfId="1" applyNumberFormat="1" applyFont="1" applyBorder="1" applyAlignment="1"/>
    <xf numFmtId="3" fontId="8" fillId="0" borderId="3" xfId="1" applyNumberFormat="1" applyFont="1" applyBorder="1" applyAlignment="1"/>
    <xf numFmtId="0" fontId="8" fillId="0" borderId="1" xfId="2" applyFont="1" applyBorder="1"/>
    <xf numFmtId="164" fontId="8" fillId="0" borderId="55" xfId="1" applyNumberFormat="1" applyFont="1" applyBorder="1" applyAlignment="1"/>
    <xf numFmtId="2" fontId="8" fillId="0" borderId="56" xfId="1" applyNumberFormat="1" applyFont="1" applyBorder="1" applyAlignment="1"/>
    <xf numFmtId="2" fontId="8" fillId="0" borderId="18" xfId="1" applyNumberFormat="1" applyFont="1" applyBorder="1" applyAlignment="1"/>
    <xf numFmtId="2" fontId="8" fillId="0" borderId="19" xfId="1" applyNumberFormat="1" applyFont="1" applyBorder="1" applyAlignment="1"/>
    <xf numFmtId="2" fontId="8" fillId="0" borderId="57" xfId="1" applyNumberFormat="1" applyFont="1" applyBorder="1" applyAlignment="1"/>
    <xf numFmtId="2" fontId="8" fillId="0" borderId="14" xfId="1" applyNumberFormat="1" applyFont="1" applyBorder="1" applyAlignment="1"/>
    <xf numFmtId="2" fontId="8" fillId="0" borderId="15" xfId="1" applyNumberFormat="1" applyFont="1" applyBorder="1" applyAlignment="1"/>
    <xf numFmtId="3" fontId="8" fillId="0" borderId="58" xfId="1" applyNumberFormat="1" applyFont="1" applyBorder="1" applyAlignment="1"/>
    <xf numFmtId="0" fontId="6" fillId="0" borderId="13" xfId="0" applyFont="1" applyBorder="1" applyAlignment="1">
      <alignment horizontal="left" wrapText="1"/>
    </xf>
    <xf numFmtId="0" fontId="6" fillId="0" borderId="26" xfId="0" applyFont="1" applyBorder="1" applyAlignment="1">
      <alignment horizontal="left" vertical="center" wrapText="1"/>
    </xf>
    <xf numFmtId="0" fontId="6" fillId="0" borderId="17" xfId="0" applyFont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0" fillId="7" borderId="0" xfId="0" applyFont="1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 wrapText="1"/>
    </xf>
    <xf numFmtId="0" fontId="6" fillId="7" borderId="0" xfId="0" applyFont="1" applyFill="1" applyBorder="1" applyAlignment="1">
      <alignment horizontal="center" vertical="center" wrapText="1"/>
    </xf>
    <xf numFmtId="0" fontId="15" fillId="6" borderId="1" xfId="9" applyFont="1" applyFill="1" applyBorder="1" applyAlignment="1">
      <alignment horizontal="center" vertical="center"/>
    </xf>
    <xf numFmtId="4" fontId="8" fillId="0" borderId="9" xfId="1" applyNumberFormat="1" applyFont="1" applyFill="1" applyBorder="1" applyAlignment="1">
      <alignment horizontal="right" indent="1"/>
    </xf>
    <xf numFmtId="0" fontId="2" fillId="0" borderId="0" xfId="13"/>
    <xf numFmtId="164" fontId="8" fillId="0" borderId="18" xfId="1" applyNumberFormat="1" applyFont="1" applyBorder="1" applyAlignment="1"/>
    <xf numFmtId="164" fontId="8" fillId="0" borderId="19" xfId="1" applyNumberFormat="1" applyFont="1" applyBorder="1" applyAlignment="1"/>
    <xf numFmtId="3" fontId="0" fillId="0" borderId="0" xfId="0" applyNumberFormat="1"/>
    <xf numFmtId="164" fontId="8" fillId="0" borderId="56" xfId="1" applyNumberFormat="1" applyFont="1" applyBorder="1" applyAlignment="1"/>
    <xf numFmtId="165" fontId="8" fillId="0" borderId="18" xfId="1" applyNumberFormat="1" applyFont="1" applyBorder="1" applyAlignment="1">
      <alignment horizontal="center" vertical="center"/>
    </xf>
    <xf numFmtId="165" fontId="8" fillId="0" borderId="59" xfId="1" applyNumberFormat="1" applyFont="1" applyBorder="1" applyAlignment="1">
      <alignment horizontal="center" vertical="center"/>
    </xf>
    <xf numFmtId="165" fontId="8" fillId="0" borderId="49" xfId="1" applyNumberFormat="1" applyFont="1" applyBorder="1" applyAlignment="1">
      <alignment horizontal="center" vertical="center"/>
    </xf>
    <xf numFmtId="165" fontId="8" fillId="0" borderId="2" xfId="1" applyNumberFormat="1" applyFont="1" applyBorder="1" applyAlignment="1">
      <alignment horizontal="center" vertical="center"/>
    </xf>
    <xf numFmtId="0" fontId="15" fillId="6" borderId="1" xfId="6" applyFont="1" applyFill="1" applyBorder="1" applyAlignment="1">
      <alignment horizontal="center" vertical="center"/>
    </xf>
    <xf numFmtId="0" fontId="6" fillId="0" borderId="0" xfId="6" applyAlignment="1">
      <alignment horizontal="center"/>
    </xf>
    <xf numFmtId="0" fontId="6" fillId="0" borderId="0" xfId="6" applyAlignment="1">
      <alignment horizontal="right"/>
    </xf>
    <xf numFmtId="3" fontId="6" fillId="0" borderId="0" xfId="6" applyNumberFormat="1"/>
    <xf numFmtId="0" fontId="20" fillId="6" borderId="0" xfId="0" applyFont="1" applyFill="1" applyAlignment="1">
      <alignment horizontal="center" vertical="center"/>
    </xf>
    <xf numFmtId="0" fontId="22" fillId="0" borderId="0" xfId="5" applyFont="1" applyAlignment="1">
      <alignment horizontal="left" vertical="top" wrapText="1"/>
    </xf>
    <xf numFmtId="0" fontId="16" fillId="0" borderId="0" xfId="5" applyAlignment="1">
      <alignment horizontal="left" vertical="top" wrapText="1"/>
    </xf>
    <xf numFmtId="0" fontId="25" fillId="0" borderId="0" xfId="0" applyFont="1" applyAlignment="1">
      <alignment horizontal="center"/>
    </xf>
    <xf numFmtId="0" fontId="10" fillId="5" borderId="41" xfId="0" applyFont="1" applyFill="1" applyBorder="1" applyAlignment="1">
      <alignment horizontal="center" vertical="center" wrapText="1"/>
    </xf>
    <xf numFmtId="0" fontId="10" fillId="5" borderId="42" xfId="0" applyFont="1" applyFill="1" applyBorder="1" applyAlignment="1">
      <alignment horizontal="center" vertical="center" wrapText="1"/>
    </xf>
    <xf numFmtId="0" fontId="10" fillId="5" borderId="20" xfId="0" applyFont="1" applyFill="1" applyBorder="1" applyAlignment="1">
      <alignment horizontal="center" vertical="center" wrapText="1"/>
    </xf>
    <xf numFmtId="0" fontId="10" fillId="5" borderId="28" xfId="0" applyFont="1" applyFill="1" applyBorder="1" applyAlignment="1">
      <alignment horizontal="center" vertical="center"/>
    </xf>
    <xf numFmtId="0" fontId="10" fillId="5" borderId="27" xfId="0" applyFont="1" applyFill="1" applyBorder="1" applyAlignment="1">
      <alignment horizontal="center" vertical="center"/>
    </xf>
    <xf numFmtId="0" fontId="10" fillId="5" borderId="12" xfId="0" applyFont="1" applyFill="1" applyBorder="1" applyAlignment="1">
      <alignment horizontal="center" vertical="center"/>
    </xf>
    <xf numFmtId="0" fontId="10" fillId="5" borderId="41" xfId="0" applyFont="1" applyFill="1" applyBorder="1" applyAlignment="1">
      <alignment horizontal="center" vertical="center"/>
    </xf>
    <xf numFmtId="0" fontId="10" fillId="5" borderId="42" xfId="0" applyFont="1" applyFill="1" applyBorder="1" applyAlignment="1">
      <alignment horizontal="center" vertical="center"/>
    </xf>
    <xf numFmtId="0" fontId="10" fillId="5" borderId="20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left" wrapText="1"/>
    </xf>
    <xf numFmtId="0" fontId="6" fillId="0" borderId="32" xfId="0" applyFont="1" applyBorder="1" applyAlignment="1">
      <alignment horizontal="left" wrapText="1"/>
    </xf>
    <xf numFmtId="0" fontId="6" fillId="0" borderId="46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6" fillId="0" borderId="37" xfId="0" applyFont="1" applyBorder="1" applyAlignment="1">
      <alignment horizontal="left" wrapText="1"/>
    </xf>
    <xf numFmtId="0" fontId="6" fillId="0" borderId="38" xfId="0" applyFont="1" applyBorder="1" applyAlignment="1">
      <alignment horizontal="left" wrapText="1"/>
    </xf>
    <xf numFmtId="0" fontId="6" fillId="0" borderId="10" xfId="0" applyFont="1" applyBorder="1" applyAlignment="1">
      <alignment horizontal="left" vertical="top" wrapText="1"/>
    </xf>
    <xf numFmtId="0" fontId="6" fillId="0" borderId="35" xfId="0" applyFont="1" applyBorder="1" applyAlignment="1">
      <alignment horizontal="left" vertical="top" wrapText="1"/>
    </xf>
    <xf numFmtId="0" fontId="6" fillId="0" borderId="36" xfId="0" applyFont="1" applyBorder="1" applyAlignment="1">
      <alignment horizontal="left" vertical="top" wrapText="1"/>
    </xf>
    <xf numFmtId="0" fontId="10" fillId="5" borderId="28" xfId="0" applyFont="1" applyFill="1" applyBorder="1" applyAlignment="1">
      <alignment horizontal="center" vertical="center" wrapText="1"/>
    </xf>
    <xf numFmtId="0" fontId="10" fillId="5" borderId="27" xfId="0" applyFont="1" applyFill="1" applyBorder="1" applyAlignment="1">
      <alignment horizontal="center" vertical="center" wrapText="1"/>
    </xf>
    <xf numFmtId="0" fontId="10" fillId="5" borderId="12" xfId="0" applyFont="1" applyFill="1" applyBorder="1" applyAlignment="1">
      <alignment horizontal="center" vertical="center" wrapText="1"/>
    </xf>
    <xf numFmtId="0" fontId="6" fillId="0" borderId="43" xfId="0" applyFont="1" applyBorder="1" applyAlignment="1">
      <alignment horizontal="left" wrapText="1"/>
    </xf>
    <xf numFmtId="0" fontId="6" fillId="0" borderId="44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35" xfId="0" applyFont="1" applyBorder="1" applyAlignment="1">
      <alignment horizontal="left" wrapText="1"/>
    </xf>
    <xf numFmtId="0" fontId="6" fillId="0" borderId="36" xfId="0" applyFont="1" applyBorder="1" applyAlignment="1">
      <alignment horizontal="left" wrapText="1"/>
    </xf>
    <xf numFmtId="0" fontId="14" fillId="2" borderId="24" xfId="6" applyFont="1" applyFill="1" applyBorder="1" applyAlignment="1" applyProtection="1">
      <alignment horizontal="center"/>
      <protection locked="0"/>
    </xf>
    <xf numFmtId="0" fontId="14" fillId="2" borderId="25" xfId="6" applyFont="1" applyFill="1" applyBorder="1" applyAlignment="1" applyProtection="1">
      <alignment horizontal="center"/>
      <protection locked="0"/>
    </xf>
    <xf numFmtId="0" fontId="14" fillId="2" borderId="8" xfId="6" applyFont="1" applyFill="1" applyBorder="1" applyAlignment="1" applyProtection="1">
      <alignment horizontal="center"/>
      <protection locked="0"/>
    </xf>
    <xf numFmtId="0" fontId="15" fillId="6" borderId="39" xfId="6" applyFont="1" applyFill="1" applyBorder="1" applyAlignment="1">
      <alignment horizontal="center" vertical="center"/>
    </xf>
    <xf numFmtId="0" fontId="15" fillId="6" borderId="40" xfId="6" applyFont="1" applyFill="1" applyBorder="1" applyAlignment="1">
      <alignment horizontal="center" vertical="center"/>
    </xf>
    <xf numFmtId="0" fontId="15" fillId="6" borderId="33" xfId="6" applyFont="1" applyFill="1" applyBorder="1" applyAlignment="1">
      <alignment horizontal="center" vertical="center"/>
    </xf>
    <xf numFmtId="0" fontId="15" fillId="6" borderId="1" xfId="6" applyFont="1" applyFill="1" applyBorder="1" applyAlignment="1">
      <alignment horizontal="center" vertical="center"/>
    </xf>
    <xf numFmtId="0" fontId="8" fillId="2" borderId="24" xfId="6" applyFont="1" applyFill="1" applyBorder="1" applyAlignment="1" applyProtection="1">
      <alignment horizontal="center"/>
      <protection locked="0"/>
    </xf>
    <xf numFmtId="0" fontId="8" fillId="2" borderId="25" xfId="6" applyFont="1" applyFill="1" applyBorder="1" applyAlignment="1" applyProtection="1">
      <alignment horizontal="center"/>
      <protection locked="0"/>
    </xf>
    <xf numFmtId="0" fontId="8" fillId="2" borderId="8" xfId="6" applyFont="1" applyFill="1" applyBorder="1" applyAlignment="1" applyProtection="1">
      <alignment horizontal="center"/>
      <protection locked="0"/>
    </xf>
    <xf numFmtId="0" fontId="8" fillId="2" borderId="24" xfId="0" applyFont="1" applyFill="1" applyBorder="1" applyAlignment="1" applyProtection="1">
      <alignment horizontal="center"/>
      <protection locked="0"/>
    </xf>
    <xf numFmtId="0" fontId="8" fillId="2" borderId="25" xfId="0" applyFont="1" applyFill="1" applyBorder="1" applyAlignment="1" applyProtection="1">
      <alignment horizontal="center"/>
      <protection locked="0"/>
    </xf>
    <xf numFmtId="0" fontId="8" fillId="2" borderId="8" xfId="0" applyFont="1" applyFill="1" applyBorder="1" applyAlignment="1" applyProtection="1">
      <alignment horizontal="center"/>
      <protection locked="0"/>
    </xf>
    <xf numFmtId="0" fontId="14" fillId="2" borderId="24" xfId="9" applyFont="1" applyFill="1" applyBorder="1" applyAlignment="1" applyProtection="1">
      <alignment horizontal="center"/>
      <protection locked="0"/>
    </xf>
    <xf numFmtId="0" fontId="14" fillId="2" borderId="25" xfId="9" applyFont="1" applyFill="1" applyBorder="1" applyAlignment="1" applyProtection="1">
      <alignment horizontal="center"/>
      <protection locked="0"/>
    </xf>
    <xf numFmtId="0" fontId="14" fillId="2" borderId="8" xfId="9" applyFont="1" applyFill="1" applyBorder="1" applyAlignment="1" applyProtection="1">
      <alignment horizontal="center"/>
      <protection locked="0"/>
    </xf>
    <xf numFmtId="0" fontId="15" fillId="6" borderId="39" xfId="9" applyFont="1" applyFill="1" applyBorder="1" applyAlignment="1">
      <alignment horizontal="center" vertical="center"/>
    </xf>
    <xf numFmtId="0" fontId="15" fillId="6" borderId="40" xfId="9" applyFont="1" applyFill="1" applyBorder="1" applyAlignment="1">
      <alignment horizontal="center" vertical="center"/>
    </xf>
    <xf numFmtId="0" fontId="15" fillId="6" borderId="33" xfId="9" applyFont="1" applyFill="1" applyBorder="1" applyAlignment="1">
      <alignment horizontal="center" vertical="center"/>
    </xf>
    <xf numFmtId="0" fontId="15" fillId="6" borderId="1" xfId="9" applyFont="1" applyFill="1" applyBorder="1" applyAlignment="1">
      <alignment horizontal="center" vertical="center"/>
    </xf>
    <xf numFmtId="0" fontId="8" fillId="2" borderId="24" xfId="14" applyFont="1" applyFill="1" applyBorder="1" applyAlignment="1" applyProtection="1">
      <alignment horizontal="center"/>
      <protection locked="0"/>
    </xf>
    <xf numFmtId="0" fontId="8" fillId="2" borderId="25" xfId="14" applyFont="1" applyFill="1" applyBorder="1" applyAlignment="1" applyProtection="1">
      <alignment horizontal="center"/>
      <protection locked="0"/>
    </xf>
    <xf numFmtId="0" fontId="8" fillId="2" borderId="8" xfId="14" applyFont="1" applyFill="1" applyBorder="1" applyAlignment="1" applyProtection="1">
      <alignment horizontal="center"/>
      <protection locked="0"/>
    </xf>
  </cellXfs>
  <cellStyles count="15">
    <cellStyle name="Hipervínculo" xfId="5" builtinId="8"/>
    <cellStyle name="Normal" xfId="0" builtinId="0"/>
    <cellStyle name="Normal 2" xfId="3"/>
    <cellStyle name="Normal 2 2" xfId="7"/>
    <cellStyle name="Normal 3" xfId="6"/>
    <cellStyle name="Normal 3 2" xfId="9"/>
    <cellStyle name="Normal 3 3" xfId="11"/>
    <cellStyle name="Normal 3 3 2" xfId="14"/>
    <cellStyle name="Normal 4" xfId="10"/>
    <cellStyle name="Normal 5" xfId="12"/>
    <cellStyle name="Normal 6" xfId="13"/>
    <cellStyle name="Porcentaje" xfId="1" builtinId="5"/>
    <cellStyle name="Pourcentage 2" xfId="4"/>
    <cellStyle name="Pourcentage 2 2" xfId="8"/>
    <cellStyle name="Standard_Study Group - Textile Germany" xfId="2"/>
  </cellStyles>
  <dxfs count="0"/>
  <tableStyles count="0" defaultTableStyle="TableStyleMedium9" defaultPivotStyle="PivotStyleLight16"/>
  <colors>
    <mruColors>
      <color rgb="FF000099"/>
      <color rgb="FF200AA2"/>
      <color rgb="FF003399"/>
      <color rgb="FF0033CC"/>
      <color rgb="FF16076F"/>
      <color rgb="FF280DC9"/>
      <color rgb="FF010171"/>
      <color rgb="FF1A036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externalLink" Target="externalLinks/externalLink4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externalLink" Target="externalLinks/externalLink5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externalLink" Target="externalLinks/externalLink6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externalLink" Target="externalLinks/externalLink7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externalLink" Target="externalLinks/externalLink8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externalLink" Target="externalLinks/externalLink10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theme" Target="theme/theme1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externalLink" Target="externalLinks/externalLink1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styles" Target="styles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externalLink" Target="externalLinks/externalLink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externalLink" Target="externalLinks/externalLink3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FR_CONTENTS!A1"/><Relationship Id="rId13" Type="http://schemas.openxmlformats.org/officeDocument/2006/relationships/image" Target="../media/image6.gif"/><Relationship Id="rId18" Type="http://schemas.openxmlformats.org/officeDocument/2006/relationships/image" Target="../media/image9.jpeg"/><Relationship Id="rId3" Type="http://schemas.openxmlformats.org/officeDocument/2006/relationships/image" Target="../media/image1.gif"/><Relationship Id="rId21" Type="http://schemas.openxmlformats.org/officeDocument/2006/relationships/hyperlink" Target="#HR_CONTENTS!A1"/><Relationship Id="rId7" Type="http://schemas.openxmlformats.org/officeDocument/2006/relationships/image" Target="../media/image3.gif"/><Relationship Id="rId12" Type="http://schemas.openxmlformats.org/officeDocument/2006/relationships/hyperlink" Target="#PL_CONTENTS!A1"/><Relationship Id="rId17" Type="http://schemas.openxmlformats.org/officeDocument/2006/relationships/image" Target="../media/image8.gif"/><Relationship Id="rId2" Type="http://schemas.openxmlformats.org/officeDocument/2006/relationships/hyperlink" Target="#BE_CONTENTS!A1"/><Relationship Id="rId16" Type="http://schemas.openxmlformats.org/officeDocument/2006/relationships/hyperlink" Target="#TR_CONTENTS!A1"/><Relationship Id="rId20" Type="http://schemas.openxmlformats.org/officeDocument/2006/relationships/image" Target="../media/image10.png"/><Relationship Id="rId1" Type="http://schemas.openxmlformats.org/officeDocument/2006/relationships/hyperlink" Target="#DEFINITIONS!A1"/><Relationship Id="rId6" Type="http://schemas.openxmlformats.org/officeDocument/2006/relationships/hyperlink" Target="#ES_CONTENTS!A1"/><Relationship Id="rId11" Type="http://schemas.openxmlformats.org/officeDocument/2006/relationships/image" Target="../media/image5.gif"/><Relationship Id="rId5" Type="http://schemas.openxmlformats.org/officeDocument/2006/relationships/image" Target="../media/image2.png"/><Relationship Id="rId15" Type="http://schemas.openxmlformats.org/officeDocument/2006/relationships/image" Target="../media/image7.gif"/><Relationship Id="rId10" Type="http://schemas.openxmlformats.org/officeDocument/2006/relationships/hyperlink" Target="#IT_CONTENTS!A1"/><Relationship Id="rId19" Type="http://schemas.openxmlformats.org/officeDocument/2006/relationships/hyperlink" Target="#DK_CONTENTS!A1"/><Relationship Id="rId4" Type="http://schemas.openxmlformats.org/officeDocument/2006/relationships/hyperlink" Target="#DE_CONTENTS!A1"/><Relationship Id="rId9" Type="http://schemas.openxmlformats.org/officeDocument/2006/relationships/image" Target="../media/image4.gif"/><Relationship Id="rId14" Type="http://schemas.openxmlformats.org/officeDocument/2006/relationships/hyperlink" Target="#PT_CONTENTS!A1"/><Relationship Id="rId22" Type="http://schemas.openxmlformats.org/officeDocument/2006/relationships/image" Target="../media/image1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gif"/><Relationship Id="rId1" Type="http://schemas.openxmlformats.org/officeDocument/2006/relationships/hyperlink" Target="#HOME!A1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hyperlink" Target="#HOME!A1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hyperlink" Target="#FR_C_SZ4!A1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hyperlink" Target="#FR_CONTENTS!A1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HOME!A1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HOME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8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50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52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53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54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gif"/><Relationship Id="rId1" Type="http://schemas.openxmlformats.org/officeDocument/2006/relationships/hyperlink" Target="#HOME!A1"/></Relationships>
</file>

<file path=xl/drawings/_rels/drawing256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57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58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59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60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1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2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3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4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5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6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7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8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9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70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1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2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3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4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5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6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7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8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9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80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1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2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3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4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5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6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7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8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9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90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gif"/><Relationship Id="rId1" Type="http://schemas.openxmlformats.org/officeDocument/2006/relationships/hyperlink" Target="#HOME!A1"/></Relationships>
</file>

<file path=xl/drawings/_rels/drawing292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293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294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295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296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297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298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299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HOME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00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1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2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3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4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5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6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7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8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9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10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1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2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3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4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5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6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7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8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9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20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1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2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3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4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5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6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gif"/><Relationship Id="rId1" Type="http://schemas.openxmlformats.org/officeDocument/2006/relationships/hyperlink" Target="#HOME!A1"/></Relationships>
</file>

<file path=xl/drawings/_rels/drawing328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29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30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1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2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3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4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5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6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7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8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9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40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1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2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3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4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5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6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7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8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9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50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1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2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3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4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5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6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7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8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9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60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61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62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hyperlink" Target="#HOME!A1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6</xdr:row>
      <xdr:rowOff>66674</xdr:rowOff>
    </xdr:from>
    <xdr:to>
      <xdr:col>4</xdr:col>
      <xdr:colOff>0</xdr:colOff>
      <xdr:row>6</xdr:row>
      <xdr:rowOff>361949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3400425" y="1181099"/>
          <a:ext cx="742950" cy="295275"/>
        </a:xfrm>
        <a:prstGeom prst="roundRect">
          <a:avLst/>
        </a:prstGeom>
        <a:solidFill>
          <a:srgbClr val="FFC000"/>
        </a:solidFill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3</xdr:col>
      <xdr:colOff>76200</xdr:colOff>
      <xdr:row>9</xdr:row>
      <xdr:rowOff>74039</xdr:rowOff>
    </xdr:from>
    <xdr:to>
      <xdr:col>3</xdr:col>
      <xdr:colOff>688200</xdr:colOff>
      <xdr:row>9</xdr:row>
      <xdr:rowOff>434039</xdr:rowOff>
    </xdr:to>
    <xdr:pic>
      <xdr:nvPicPr>
        <xdr:cNvPr id="4" name="Imagen 3" descr="Resultado de imagen de BELGIUM FLAG">
          <a:hlinkClick xmlns:r="http://schemas.openxmlformats.org/officeDocument/2006/relationships" r:id="rId2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750564"/>
          <a:ext cx="612000" cy="360000"/>
        </a:xfrm>
        <a:prstGeom prst="rect">
          <a:avLst/>
        </a:prstGeom>
        <a:noFill/>
        <a:ln>
          <a:solidFill>
            <a:schemeClr val="accent1">
              <a:shade val="50000"/>
            </a:schemeClr>
          </a:solidFill>
        </a:ln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 w="69850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10</xdr:row>
      <xdr:rowOff>85725</xdr:rowOff>
    </xdr:from>
    <xdr:to>
      <xdr:col>3</xdr:col>
      <xdr:colOff>707250</xdr:colOff>
      <xdr:row>10</xdr:row>
      <xdr:rowOff>445725</xdr:rowOff>
    </xdr:to>
    <xdr:pic>
      <xdr:nvPicPr>
        <xdr:cNvPr id="5" name="Imagen 4" descr="Resultado de imagen de GERMAN FLAG">
          <a:hlinkClick xmlns:r="http://schemas.openxmlformats.org/officeDocument/2006/relationships" r:id="rId4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3267075"/>
          <a:ext cx="612000" cy="36000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12</xdr:row>
      <xdr:rowOff>66645</xdr:rowOff>
    </xdr:from>
    <xdr:to>
      <xdr:col>3</xdr:col>
      <xdr:colOff>707250</xdr:colOff>
      <xdr:row>12</xdr:row>
      <xdr:rowOff>426645</xdr:rowOff>
    </xdr:to>
    <xdr:pic>
      <xdr:nvPicPr>
        <xdr:cNvPr id="6" name="Imagen 5" descr="Resultado de imagen de SPAIN FLAG">
          <a:hlinkClick xmlns:r="http://schemas.openxmlformats.org/officeDocument/2006/relationships" r:id="rId6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3752820"/>
          <a:ext cx="612000" cy="36000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13</xdr:row>
      <xdr:rowOff>76200</xdr:rowOff>
    </xdr:from>
    <xdr:to>
      <xdr:col>3</xdr:col>
      <xdr:colOff>707250</xdr:colOff>
      <xdr:row>13</xdr:row>
      <xdr:rowOff>436200</xdr:rowOff>
    </xdr:to>
    <xdr:pic>
      <xdr:nvPicPr>
        <xdr:cNvPr id="7" name="Imagen 6" descr="Resultado de imagen de FRANCE FLAG">
          <a:hlinkClick xmlns:r="http://schemas.openxmlformats.org/officeDocument/2006/relationships" r:id="rId8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4267200"/>
          <a:ext cx="612000" cy="36000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15</xdr:row>
      <xdr:rowOff>76200</xdr:rowOff>
    </xdr:from>
    <xdr:to>
      <xdr:col>3</xdr:col>
      <xdr:colOff>688200</xdr:colOff>
      <xdr:row>15</xdr:row>
      <xdr:rowOff>436200</xdr:rowOff>
    </xdr:to>
    <xdr:pic>
      <xdr:nvPicPr>
        <xdr:cNvPr id="8" name="Imagen 7" descr="Resultado de imagen de ITALY FLAG">
          <a:hlinkClick xmlns:r="http://schemas.openxmlformats.org/officeDocument/2006/relationships" r:id="rId10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4772025"/>
          <a:ext cx="612000" cy="36000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16</xdr:row>
      <xdr:rowOff>95250</xdr:rowOff>
    </xdr:from>
    <xdr:to>
      <xdr:col>3</xdr:col>
      <xdr:colOff>688200</xdr:colOff>
      <xdr:row>16</xdr:row>
      <xdr:rowOff>455250</xdr:rowOff>
    </xdr:to>
    <xdr:pic>
      <xdr:nvPicPr>
        <xdr:cNvPr id="9" name="Imagen 8" descr="Resultado de imagen de POLAND FLAG">
          <a:hlinkClick xmlns:r="http://schemas.openxmlformats.org/officeDocument/2006/relationships" r:id="rId12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5295900"/>
          <a:ext cx="612000" cy="36000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17</xdr:row>
      <xdr:rowOff>95250</xdr:rowOff>
    </xdr:from>
    <xdr:to>
      <xdr:col>3</xdr:col>
      <xdr:colOff>688200</xdr:colOff>
      <xdr:row>17</xdr:row>
      <xdr:rowOff>455250</xdr:rowOff>
    </xdr:to>
    <xdr:pic>
      <xdr:nvPicPr>
        <xdr:cNvPr id="10" name="Imagen 9" descr="Resultado de imagen de PORTUGAL FLAG">
          <a:hlinkClick xmlns:r="http://schemas.openxmlformats.org/officeDocument/2006/relationships" r:id="rId14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5800725"/>
          <a:ext cx="612000" cy="36000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18</xdr:row>
      <xdr:rowOff>95250</xdr:rowOff>
    </xdr:from>
    <xdr:to>
      <xdr:col>3</xdr:col>
      <xdr:colOff>697725</xdr:colOff>
      <xdr:row>18</xdr:row>
      <xdr:rowOff>455250</xdr:rowOff>
    </xdr:to>
    <xdr:pic>
      <xdr:nvPicPr>
        <xdr:cNvPr id="11" name="Imagen 10" descr="Resultado de imagen de TURKEY FLAG">
          <a:hlinkClick xmlns:r="http://schemas.openxmlformats.org/officeDocument/2006/relationships" r:id="rId16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6305550"/>
          <a:ext cx="612000" cy="36000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238125</xdr:colOff>
      <xdr:row>16</xdr:row>
      <xdr:rowOff>247650</xdr:rowOff>
    </xdr:from>
    <xdr:to>
      <xdr:col>11</xdr:col>
      <xdr:colOff>457199</xdr:colOff>
      <xdr:row>17</xdr:row>
      <xdr:rowOff>104775</xdr:rowOff>
    </xdr:to>
    <xdr:sp macro="" textlink="">
      <xdr:nvSpPr>
        <xdr:cNvPr id="13" name="Elipse 12"/>
        <xdr:cNvSpPr/>
      </xdr:nvSpPr>
      <xdr:spPr>
        <a:xfrm>
          <a:off x="9337301" y="6343650"/>
          <a:ext cx="981074" cy="361390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800"/>
            <a:t>HOME</a:t>
          </a:r>
        </a:p>
      </xdr:txBody>
    </xdr:sp>
    <xdr:clientData/>
  </xdr:twoCellAnchor>
  <xdr:twoCellAnchor>
    <xdr:from>
      <xdr:col>11</xdr:col>
      <xdr:colOff>198344</xdr:colOff>
      <xdr:row>17</xdr:row>
      <xdr:rowOff>253814</xdr:rowOff>
    </xdr:from>
    <xdr:to>
      <xdr:col>12</xdr:col>
      <xdr:colOff>274544</xdr:colOff>
      <xdr:row>18</xdr:row>
      <xdr:rowOff>44264</xdr:rowOff>
    </xdr:to>
    <xdr:sp macro="" textlink="">
      <xdr:nvSpPr>
        <xdr:cNvPr id="14" name="Rectángulo redondeado 13"/>
        <xdr:cNvSpPr/>
      </xdr:nvSpPr>
      <xdr:spPr>
        <a:xfrm>
          <a:off x="10059520" y="6854079"/>
          <a:ext cx="838200" cy="294714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800"/>
            <a:t>XX CONTENTS</a:t>
          </a:r>
        </a:p>
      </xdr:txBody>
    </xdr:sp>
    <xdr:clientData/>
  </xdr:twoCellAnchor>
  <xdr:twoCellAnchor>
    <xdr:from>
      <xdr:col>9</xdr:col>
      <xdr:colOff>613522</xdr:colOff>
      <xdr:row>13</xdr:row>
      <xdr:rowOff>274544</xdr:rowOff>
    </xdr:from>
    <xdr:to>
      <xdr:col>10</xdr:col>
      <xdr:colOff>594472</xdr:colOff>
      <xdr:row>14</xdr:row>
      <xdr:rowOff>64994</xdr:rowOff>
    </xdr:to>
    <xdr:sp macro="" textlink="">
      <xdr:nvSpPr>
        <xdr:cNvPr id="15" name="Rectángulo redondeado 14"/>
        <xdr:cNvSpPr/>
      </xdr:nvSpPr>
      <xdr:spPr>
        <a:xfrm>
          <a:off x="8950698" y="5362015"/>
          <a:ext cx="742950" cy="294714"/>
        </a:xfrm>
        <a:prstGeom prst="roundRect">
          <a:avLst/>
        </a:prstGeom>
        <a:solidFill>
          <a:srgbClr val="FFC000"/>
        </a:solidFill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12</xdr:col>
      <xdr:colOff>376518</xdr:colOff>
      <xdr:row>14</xdr:row>
      <xdr:rowOff>223558</xdr:rowOff>
    </xdr:from>
    <xdr:to>
      <xdr:col>13</xdr:col>
      <xdr:colOff>226518</xdr:colOff>
      <xdr:row>15</xdr:row>
      <xdr:rowOff>78733</xdr:rowOff>
    </xdr:to>
    <xdr:pic>
      <xdr:nvPicPr>
        <xdr:cNvPr id="17" name="Imagen 16" descr="Resultado de imagen de SPAIN FLAG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9694" y="5815293"/>
          <a:ext cx="612000" cy="35944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666750</xdr:colOff>
      <xdr:row>6</xdr:row>
      <xdr:rowOff>114300</xdr:rowOff>
    </xdr:from>
    <xdr:to>
      <xdr:col>12</xdr:col>
      <xdr:colOff>676275</xdr:colOff>
      <xdr:row>10</xdr:row>
      <xdr:rowOff>381000</xdr:rowOff>
    </xdr:to>
    <xdr:sp macro="" textlink="">
      <xdr:nvSpPr>
        <xdr:cNvPr id="18" name="Rectángulo redondeado 17"/>
        <xdr:cNvSpPr/>
      </xdr:nvSpPr>
      <xdr:spPr>
        <a:xfrm>
          <a:off x="5955926" y="1526241"/>
          <a:ext cx="5343525" cy="2429435"/>
        </a:xfrm>
        <a:prstGeom prst="roundRect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s-ES" sz="1400" b="0" i="0" u="none" strike="noStrike" baseline="0" smtClean="0">
              <a:solidFill>
                <a:schemeClr val="lt1"/>
              </a:solidFill>
              <a:latin typeface="+mn-lt"/>
              <a:ea typeface="+mn-ea"/>
              <a:cs typeface="+mn-cs"/>
            </a:rPr>
            <a:t>This database contains the results  of FSA WG on the calculation of financing cost</a:t>
          </a:r>
          <a:r>
            <a:rPr lang="es-ES" sz="1400" b="0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, based on </a:t>
          </a:r>
          <a:r>
            <a:rPr lang="es-ES" sz="1400" b="0" i="0" u="none" strike="noStrike" baseline="0" smtClean="0">
              <a:solidFill>
                <a:schemeClr val="lt1"/>
              </a:solidFill>
              <a:latin typeface="+mn-lt"/>
              <a:ea typeface="+mn-ea"/>
              <a:cs typeface="+mn-cs"/>
            </a:rPr>
            <a:t>accounting information drawn from financial statements of European Non-financial corporations.</a:t>
          </a:r>
        </a:p>
        <a:p>
          <a:r>
            <a:rPr lang="es-ES" sz="1400" b="0" i="0" u="none" strike="noStrike" baseline="0" smtClean="0">
              <a:solidFill>
                <a:schemeClr val="lt1"/>
              </a:solidFill>
              <a:latin typeface="+mn-lt"/>
              <a:ea typeface="+mn-ea"/>
              <a:cs typeface="+mn-cs"/>
            </a:rPr>
            <a:t>Breakdown by Country, Sector, Size and Year.</a:t>
          </a:r>
        </a:p>
        <a:p>
          <a:endParaRPr lang="es-ES" sz="1400" b="0" i="0" u="none" strike="noStrike" baseline="0" smtClean="0">
            <a:solidFill>
              <a:schemeClr val="lt1"/>
            </a:solidFill>
            <a:latin typeface="+mn-lt"/>
            <a:ea typeface="+mn-ea"/>
            <a:cs typeface="+mn-cs"/>
          </a:endParaRPr>
        </a:p>
        <a:p>
          <a:r>
            <a:rPr lang="es-ES" sz="1400" b="0" i="0" u="none" strike="noStrike" baseline="0" smtClean="0">
              <a:solidFill>
                <a:schemeClr val="lt1"/>
              </a:solidFill>
              <a:latin typeface="+mn-lt"/>
              <a:ea typeface="+mn-ea"/>
              <a:cs typeface="+mn-cs"/>
            </a:rPr>
            <a:t>For more information, please click the link below:</a:t>
          </a:r>
          <a:endParaRPr lang="es-E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728236</xdr:colOff>
      <xdr:row>2</xdr:row>
      <xdr:rowOff>29213</xdr:rowOff>
    </xdr:from>
    <xdr:to>
      <xdr:col>12</xdr:col>
      <xdr:colOff>676275</xdr:colOff>
      <xdr:row>5</xdr:row>
      <xdr:rowOff>380999</xdr:rowOff>
    </xdr:to>
    <xdr:pic>
      <xdr:nvPicPr>
        <xdr:cNvPr id="19" name="18 Imagen" descr="FSA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919611" y="29213"/>
          <a:ext cx="2996039" cy="1024489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11</xdr:row>
      <xdr:rowOff>95250</xdr:rowOff>
    </xdr:from>
    <xdr:to>
      <xdr:col>3</xdr:col>
      <xdr:colOff>697725</xdr:colOff>
      <xdr:row>11</xdr:row>
      <xdr:rowOff>455250</xdr:rowOff>
    </xdr:to>
    <xdr:pic>
      <xdr:nvPicPr>
        <xdr:cNvPr id="12" name="Imagen 11">
          <a:hlinkClick xmlns:r="http://schemas.openxmlformats.org/officeDocument/2006/relationships" r:id="rId19"/>
        </xdr:cNvPr>
        <xdr:cNvPicPr preferRelativeResize="0">
          <a:picLocks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48100" y="3695700"/>
          <a:ext cx="612000" cy="360000"/>
        </a:xfrm>
        <a:prstGeom prst="rect">
          <a:avLst/>
        </a:prstGeom>
        <a:scene3d>
          <a:camera prst="orthographicFront"/>
          <a:lightRig rig="threePt" dir="t"/>
        </a:scene3d>
        <a:sp3d>
          <a:bevelT/>
          <a:bevelB/>
        </a:sp3d>
      </xdr:spPr>
    </xdr:pic>
    <xdr:clientData/>
  </xdr:twoCellAnchor>
  <xdr:twoCellAnchor editAs="oneCell">
    <xdr:from>
      <xdr:col>3</xdr:col>
      <xdr:colOff>85725</xdr:colOff>
      <xdr:row>14</xdr:row>
      <xdr:rowOff>95250</xdr:rowOff>
    </xdr:from>
    <xdr:to>
      <xdr:col>3</xdr:col>
      <xdr:colOff>697725</xdr:colOff>
      <xdr:row>14</xdr:row>
      <xdr:rowOff>455250</xdr:rowOff>
    </xdr:to>
    <xdr:pic>
      <xdr:nvPicPr>
        <xdr:cNvPr id="16" name="Imagen 15">
          <a:hlinkClick xmlns:r="http://schemas.openxmlformats.org/officeDocument/2006/relationships" r:id="rId21"/>
        </xdr:cNvPr>
        <xdr:cNvPicPr preferRelativeResize="0">
          <a:picLocks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48100" y="4200525"/>
          <a:ext cx="612000" cy="360000"/>
        </a:xfrm>
        <a:prstGeom prst="rect">
          <a:avLst/>
        </a:prstGeom>
        <a:scene3d>
          <a:camera prst="orthographicFront"/>
          <a:lightRig rig="threePt" dir="t"/>
        </a:scene3d>
        <a:sp3d>
          <a:bevelT/>
          <a:bevelB/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2</xdr:row>
      <xdr:rowOff>0</xdr:rowOff>
    </xdr:from>
    <xdr:to>
      <xdr:col>23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DK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2400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2</xdr:row>
      <xdr:rowOff>0</xdr:rowOff>
    </xdr:from>
    <xdr:to>
      <xdr:col>23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7581900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2</xdr:col>
      <xdr:colOff>0</xdr:colOff>
      <xdr:row>3</xdr:row>
      <xdr:rowOff>19050</xdr:rowOff>
    </xdr:from>
    <xdr:to>
      <xdr:col>2</xdr:col>
      <xdr:colOff>612000</xdr:colOff>
      <xdr:row>3</xdr:row>
      <xdr:rowOff>379050</xdr:rowOff>
    </xdr:to>
    <xdr:pic>
      <xdr:nvPicPr>
        <xdr:cNvPr id="3" name="Imagen 2" descr="Resultado de imagen de SPAIN FLAG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542925"/>
          <a:ext cx="612000" cy="360000"/>
        </a:xfrm>
        <a:prstGeom prst="rect">
          <a:avLst/>
        </a:prstGeom>
        <a:noFill/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123825</xdr:colOff>
      <xdr:row>0</xdr:row>
      <xdr:rowOff>161925</xdr:rowOff>
    </xdr:from>
    <xdr:to>
      <xdr:col>23</xdr:col>
      <xdr:colOff>419100</xdr:colOff>
      <xdr:row>9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316075" y="1619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4400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2400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7800975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1</xdr:col>
      <xdr:colOff>847725</xdr:colOff>
      <xdr:row>2</xdr:row>
      <xdr:rowOff>38100</xdr:rowOff>
    </xdr:from>
    <xdr:to>
      <xdr:col>2</xdr:col>
      <xdr:colOff>817708</xdr:colOff>
      <xdr:row>5</xdr:row>
      <xdr:rowOff>28254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8725" y="400050"/>
          <a:ext cx="951058" cy="695004"/>
        </a:xfrm>
        <a:prstGeom prst="rect">
          <a:avLst/>
        </a:prstGeom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390525</xdr:colOff>
      <xdr:row>0</xdr:row>
      <xdr:rowOff>57150</xdr:rowOff>
    </xdr:from>
    <xdr:to>
      <xdr:col>22</xdr:col>
      <xdr:colOff>0</xdr:colOff>
      <xdr:row>8</xdr:row>
      <xdr:rowOff>85726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735300" y="57150"/>
          <a:ext cx="18954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FR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361950</xdr:colOff>
      <xdr:row>0</xdr:row>
      <xdr:rowOff>0</xdr:rowOff>
    </xdr:from>
    <xdr:to>
      <xdr:col>21</xdr:col>
      <xdr:colOff>628650</xdr:colOff>
      <xdr:row>8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087600" y="0"/>
          <a:ext cx="1790700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314325</xdr:colOff>
      <xdr:row>0</xdr:row>
      <xdr:rowOff>38101</xdr:rowOff>
    </xdr:from>
    <xdr:to>
      <xdr:col>19</xdr:col>
      <xdr:colOff>0</xdr:colOff>
      <xdr:row>3</xdr:row>
      <xdr:rowOff>47626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706350" y="38101"/>
          <a:ext cx="1762125" cy="419100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247650</xdr:colOff>
      <xdr:row>0</xdr:row>
      <xdr:rowOff>0</xdr:rowOff>
    </xdr:from>
    <xdr:to>
      <xdr:col>21</xdr:col>
      <xdr:colOff>542925</xdr:colOff>
      <xdr:row>8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753975" y="0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142875</xdr:colOff>
      <xdr:row>0</xdr:row>
      <xdr:rowOff>0</xdr:rowOff>
    </xdr:from>
    <xdr:to>
      <xdr:col>21</xdr:col>
      <xdr:colOff>438150</xdr:colOff>
      <xdr:row>8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706475" y="0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171450</xdr:colOff>
      <xdr:row>0</xdr:row>
      <xdr:rowOff>66675</xdr:rowOff>
    </xdr:from>
    <xdr:to>
      <xdr:col>21</xdr:col>
      <xdr:colOff>466725</xdr:colOff>
      <xdr:row>8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839700" y="666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190500</xdr:colOff>
      <xdr:row>0</xdr:row>
      <xdr:rowOff>38100</xdr:rowOff>
    </xdr:from>
    <xdr:to>
      <xdr:col>22</xdr:col>
      <xdr:colOff>485775</xdr:colOff>
      <xdr:row>8</xdr:row>
      <xdr:rowOff>66676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620750" y="38100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152400</xdr:colOff>
      <xdr:row>0</xdr:row>
      <xdr:rowOff>85725</xdr:rowOff>
    </xdr:from>
    <xdr:to>
      <xdr:col>21</xdr:col>
      <xdr:colOff>447675</xdr:colOff>
      <xdr:row>8</xdr:row>
      <xdr:rowOff>114301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820650" y="857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152400</xdr:colOff>
      <xdr:row>0</xdr:row>
      <xdr:rowOff>47625</xdr:rowOff>
    </xdr:from>
    <xdr:to>
      <xdr:col>21</xdr:col>
      <xdr:colOff>447675</xdr:colOff>
      <xdr:row>8</xdr:row>
      <xdr:rowOff>76201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820650" y="476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238125</xdr:colOff>
      <xdr:row>0</xdr:row>
      <xdr:rowOff>57150</xdr:rowOff>
    </xdr:from>
    <xdr:to>
      <xdr:col>21</xdr:col>
      <xdr:colOff>533400</xdr:colOff>
      <xdr:row>8</xdr:row>
      <xdr:rowOff>85726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906375" y="57150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76200</xdr:colOff>
      <xdr:row>0</xdr:row>
      <xdr:rowOff>76200</xdr:rowOff>
    </xdr:from>
    <xdr:to>
      <xdr:col>21</xdr:col>
      <xdr:colOff>371475</xdr:colOff>
      <xdr:row>7</xdr:row>
      <xdr:rowOff>114300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744450" y="76200"/>
          <a:ext cx="1819275" cy="676275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476250</xdr:colOff>
      <xdr:row>0</xdr:row>
      <xdr:rowOff>0</xdr:rowOff>
    </xdr:from>
    <xdr:to>
      <xdr:col>22</xdr:col>
      <xdr:colOff>95250</xdr:colOff>
      <xdr:row>8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144500" y="0"/>
          <a:ext cx="1905000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133350</xdr:colOff>
      <xdr:row>0</xdr:row>
      <xdr:rowOff>85725</xdr:rowOff>
    </xdr:from>
    <xdr:to>
      <xdr:col>21</xdr:col>
      <xdr:colOff>428625</xdr:colOff>
      <xdr:row>8</xdr:row>
      <xdr:rowOff>114301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801600" y="857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180975</xdr:colOff>
      <xdr:row>0</xdr:row>
      <xdr:rowOff>95250</xdr:rowOff>
    </xdr:from>
    <xdr:to>
      <xdr:col>21</xdr:col>
      <xdr:colOff>476250</xdr:colOff>
      <xdr:row>8</xdr:row>
      <xdr:rowOff>123826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849225" y="95250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190500</xdr:colOff>
      <xdr:row>0</xdr:row>
      <xdr:rowOff>66675</xdr:rowOff>
    </xdr:from>
    <xdr:to>
      <xdr:col>21</xdr:col>
      <xdr:colOff>485775</xdr:colOff>
      <xdr:row>8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858750" y="666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152400</xdr:colOff>
      <xdr:row>0</xdr:row>
      <xdr:rowOff>85725</xdr:rowOff>
    </xdr:from>
    <xdr:to>
      <xdr:col>21</xdr:col>
      <xdr:colOff>447675</xdr:colOff>
      <xdr:row>8</xdr:row>
      <xdr:rowOff>114301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820650" y="857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381000</xdr:colOff>
      <xdr:row>0</xdr:row>
      <xdr:rowOff>95250</xdr:rowOff>
    </xdr:from>
    <xdr:to>
      <xdr:col>22</xdr:col>
      <xdr:colOff>0</xdr:colOff>
      <xdr:row>8</xdr:row>
      <xdr:rowOff>123826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049250" y="95250"/>
          <a:ext cx="1905000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152400</xdr:colOff>
      <xdr:row>0</xdr:row>
      <xdr:rowOff>66675</xdr:rowOff>
    </xdr:from>
    <xdr:to>
      <xdr:col>21</xdr:col>
      <xdr:colOff>447675</xdr:colOff>
      <xdr:row>8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820650" y="666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142875</xdr:colOff>
      <xdr:row>0</xdr:row>
      <xdr:rowOff>180975</xdr:rowOff>
    </xdr:from>
    <xdr:to>
      <xdr:col>21</xdr:col>
      <xdr:colOff>438150</xdr:colOff>
      <xdr:row>9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811125" y="180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47625</xdr:rowOff>
    </xdr:from>
    <xdr:to>
      <xdr:col>21</xdr:col>
      <xdr:colOff>400050</xdr:colOff>
      <xdr:row>8</xdr:row>
      <xdr:rowOff>76201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773025" y="476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95250</xdr:colOff>
      <xdr:row>0</xdr:row>
      <xdr:rowOff>171450</xdr:rowOff>
    </xdr:from>
    <xdr:to>
      <xdr:col>21</xdr:col>
      <xdr:colOff>390525</xdr:colOff>
      <xdr:row>9</xdr:row>
      <xdr:rowOff>47626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763500" y="171450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161925</xdr:colOff>
      <xdr:row>0</xdr:row>
      <xdr:rowOff>9525</xdr:rowOff>
    </xdr:from>
    <xdr:to>
      <xdr:col>21</xdr:col>
      <xdr:colOff>457200</xdr:colOff>
      <xdr:row>8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830175" y="95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0</xdr:row>
      <xdr:rowOff>123825</xdr:rowOff>
    </xdr:from>
    <xdr:to>
      <xdr:col>21</xdr:col>
      <xdr:colOff>304800</xdr:colOff>
      <xdr:row>9</xdr:row>
      <xdr:rowOff>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677775" y="1238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171450</xdr:colOff>
      <xdr:row>0</xdr:row>
      <xdr:rowOff>66675</xdr:rowOff>
    </xdr:from>
    <xdr:to>
      <xdr:col>21</xdr:col>
      <xdr:colOff>466725</xdr:colOff>
      <xdr:row>8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839700" y="666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66675</xdr:colOff>
      <xdr:row>0</xdr:row>
      <xdr:rowOff>66675</xdr:rowOff>
    </xdr:from>
    <xdr:to>
      <xdr:col>21</xdr:col>
      <xdr:colOff>361950</xdr:colOff>
      <xdr:row>8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734925" y="666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28575</xdr:colOff>
      <xdr:row>0</xdr:row>
      <xdr:rowOff>95250</xdr:rowOff>
    </xdr:from>
    <xdr:to>
      <xdr:col>21</xdr:col>
      <xdr:colOff>323850</xdr:colOff>
      <xdr:row>8</xdr:row>
      <xdr:rowOff>123826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696825" y="95250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304800</xdr:colOff>
      <xdr:row>0</xdr:row>
      <xdr:rowOff>0</xdr:rowOff>
    </xdr:from>
    <xdr:to>
      <xdr:col>21</xdr:col>
      <xdr:colOff>600075</xdr:colOff>
      <xdr:row>8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973050" y="0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142875</xdr:colOff>
      <xdr:row>0</xdr:row>
      <xdr:rowOff>19050</xdr:rowOff>
    </xdr:from>
    <xdr:to>
      <xdr:col>21</xdr:col>
      <xdr:colOff>438150</xdr:colOff>
      <xdr:row>8</xdr:row>
      <xdr:rowOff>47626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811125" y="19050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190500</xdr:colOff>
      <xdr:row>0</xdr:row>
      <xdr:rowOff>28575</xdr:rowOff>
    </xdr:from>
    <xdr:to>
      <xdr:col>21</xdr:col>
      <xdr:colOff>485775</xdr:colOff>
      <xdr:row>8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858750" y="28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47625</xdr:colOff>
      <xdr:row>0</xdr:row>
      <xdr:rowOff>9525</xdr:rowOff>
    </xdr:from>
    <xdr:to>
      <xdr:col>21</xdr:col>
      <xdr:colOff>342900</xdr:colOff>
      <xdr:row>8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715875" y="95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371475</xdr:colOff>
      <xdr:row>0</xdr:row>
      <xdr:rowOff>76200</xdr:rowOff>
    </xdr:from>
    <xdr:to>
      <xdr:col>21</xdr:col>
      <xdr:colOff>666750</xdr:colOff>
      <xdr:row>8</xdr:row>
      <xdr:rowOff>104776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039725" y="76200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171450</xdr:colOff>
      <xdr:row>0</xdr:row>
      <xdr:rowOff>85726</xdr:rowOff>
    </xdr:from>
    <xdr:to>
      <xdr:col>21</xdr:col>
      <xdr:colOff>466725</xdr:colOff>
      <xdr:row>7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125450" y="85726"/>
          <a:ext cx="1819275" cy="590550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219075</xdr:colOff>
      <xdr:row>0</xdr:row>
      <xdr:rowOff>133350</xdr:rowOff>
    </xdr:from>
    <xdr:to>
      <xdr:col>21</xdr:col>
      <xdr:colOff>514350</xdr:colOff>
      <xdr:row>9</xdr:row>
      <xdr:rowOff>9526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887325" y="133350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104775</xdr:colOff>
      <xdr:row>0</xdr:row>
      <xdr:rowOff>47625</xdr:rowOff>
    </xdr:from>
    <xdr:to>
      <xdr:col>21</xdr:col>
      <xdr:colOff>400050</xdr:colOff>
      <xdr:row>8</xdr:row>
      <xdr:rowOff>76201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773025" y="476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142875</xdr:colOff>
      <xdr:row>0</xdr:row>
      <xdr:rowOff>161925</xdr:rowOff>
    </xdr:from>
    <xdr:to>
      <xdr:col>21</xdr:col>
      <xdr:colOff>438150</xdr:colOff>
      <xdr:row>9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811125" y="1619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FR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7800975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2</xdr:col>
      <xdr:colOff>19050</xdr:colOff>
      <xdr:row>3</xdr:row>
      <xdr:rowOff>19050</xdr:rowOff>
    </xdr:from>
    <xdr:to>
      <xdr:col>2</xdr:col>
      <xdr:colOff>631050</xdr:colOff>
      <xdr:row>3</xdr:row>
      <xdr:rowOff>379050</xdr:rowOff>
    </xdr:to>
    <xdr:pic>
      <xdr:nvPicPr>
        <xdr:cNvPr id="3" name="Imagen 2"/>
        <xdr:cNvPicPr preferRelativeResize="0"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1125" y="542925"/>
          <a:ext cx="612000" cy="360000"/>
        </a:xfrm>
        <a:prstGeom prst="rect">
          <a:avLst/>
        </a:prstGeom>
        <a:scene3d>
          <a:camera prst="orthographicFront"/>
          <a:lightRig rig="threePt" dir="t"/>
        </a:scene3d>
        <a:sp3d>
          <a:bevelT/>
          <a:bevelB/>
        </a:sp3d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123825</xdr:colOff>
      <xdr:row>0</xdr:row>
      <xdr:rowOff>161925</xdr:rowOff>
    </xdr:from>
    <xdr:to>
      <xdr:col>23</xdr:col>
      <xdr:colOff>419100</xdr:colOff>
      <xdr:row>9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 tooltip="HR CONTENTS"/>
        </xdr:cNvPr>
        <xdr:cNvSpPr/>
      </xdr:nvSpPr>
      <xdr:spPr>
        <a:xfrm>
          <a:off x="14316075" y="1619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4400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1535062</xdr:colOff>
      <xdr:row>3</xdr:row>
      <xdr:rowOff>44306</xdr:rowOff>
    </xdr:from>
    <xdr:to>
      <xdr:col>10</xdr:col>
      <xdr:colOff>1539835</xdr:colOff>
      <xdr:row>6</xdr:row>
      <xdr:rowOff>133316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9995503" y="514953"/>
          <a:ext cx="1584803" cy="559657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>
    <xdr:from>
      <xdr:col>0</xdr:col>
      <xdr:colOff>304427</xdr:colOff>
      <xdr:row>32</xdr:row>
      <xdr:rowOff>78442</xdr:rowOff>
    </xdr:from>
    <xdr:to>
      <xdr:col>8</xdr:col>
      <xdr:colOff>112059</xdr:colOff>
      <xdr:row>51</xdr:row>
      <xdr:rowOff>0</xdr:rowOff>
    </xdr:to>
    <xdr:sp macro="" textlink="">
      <xdr:nvSpPr>
        <xdr:cNvPr id="3" name="Rectángulo redondeado 2"/>
        <xdr:cNvSpPr/>
      </xdr:nvSpPr>
      <xdr:spPr>
        <a:xfrm>
          <a:off x="304427" y="6947648"/>
          <a:ext cx="8268073" cy="2902323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s-ES" sz="1600" b="1" i="0" u="none" strike="noStrike" baseline="0" smtClean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Deviations in the harmonized definitions:</a:t>
          </a:r>
        </a:p>
        <a:p>
          <a:endParaRPr lang="en-US" sz="1100">
            <a:solidFill>
              <a:schemeClr val="lt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All countries have used the</a:t>
          </a:r>
          <a:r>
            <a:rPr lang="en-US" sz="1100" baseline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 same definition for the Financing cost ratio (FC_1) except Denmark  (FC_2)</a:t>
          </a:r>
        </a:p>
        <a:p>
          <a:r>
            <a:rPr lang="en-US" sz="110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es-ES" sz="1100" smtClean="0">
            <a:solidFill>
              <a:schemeClr val="lt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s-ES" sz="1600" b="1" smtClean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Data disseminated in this database:</a:t>
          </a:r>
        </a:p>
        <a:p>
          <a:r>
            <a:rPr lang="es-ES" sz="1100" smtClean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a) Distribution of frecuencies of companies for different</a:t>
          </a:r>
          <a:r>
            <a:rPr lang="es-ES" sz="1100" baseline="0" smtClean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 thresholds for the ratio Financing cost</a:t>
          </a:r>
          <a:endParaRPr lang="es-ES" sz="1100" smtClean="0">
            <a:solidFill>
              <a:schemeClr val="lt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s-ES" sz="1100" smtClean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b) Percentiles (5,10, ......, 95)  </a:t>
          </a:r>
          <a:r>
            <a:rPr lang="es-ES" sz="110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 </a:t>
          </a:r>
          <a:r>
            <a:rPr lang="es-ES" sz="11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Weighted mean </a:t>
          </a:r>
          <a:r>
            <a:rPr lang="es-ES" sz="1100" smtClean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of  the ratio Financing</a:t>
          </a:r>
          <a:r>
            <a:rPr lang="es-ES" sz="1100" baseline="0" smtClean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 cost  </a:t>
          </a:r>
          <a:endParaRPr lang="es-ES" sz="1100" smtClean="0">
            <a:solidFill>
              <a:schemeClr val="lt1"/>
            </a:solidFill>
            <a:latin typeface="Arial" pitchFamily="34" charset="0"/>
            <a:ea typeface="+mn-ea"/>
            <a:cs typeface="Arial" pitchFamily="34" charset="0"/>
          </a:endParaRPr>
        </a:p>
        <a:p>
          <a:pPr lvl="0"/>
          <a:r>
            <a:rPr lang="es-ES" sz="110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c) Number of companies without</a:t>
          </a:r>
          <a:r>
            <a:rPr lang="es-ES" sz="1100" baseline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 debt</a:t>
          </a:r>
        </a:p>
        <a:p>
          <a:pPr lvl="0"/>
          <a:r>
            <a:rPr lang="es-ES" sz="1100" baseline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d) Number of companies included in each table</a:t>
          </a:r>
        </a:p>
        <a:p>
          <a:pPr lvl="0"/>
          <a:endParaRPr lang="es-ES" sz="1100">
            <a:solidFill>
              <a:schemeClr val="lt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600" b="1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Exclusions</a:t>
          </a:r>
          <a:r>
            <a:rPr lang="es-ES" sz="1600" b="1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s-ES" sz="1100" baseline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Anomalous companies (“outliers”) with Box-Plot method (k=6), K=6 ii</a:t>
          </a:r>
          <a:r>
            <a:rPr lang="en-US" sz="1100" baseline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 used in </a:t>
          </a:r>
          <a:r>
            <a:rPr lang="en-US" sz="110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order to exclude only very extreme outliers.  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Co</a:t>
          </a:r>
          <a:r>
            <a:rPr lang="en-US" sz="1100" baseline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mpanies with debt and without financial expenses and companies with financial expenses  and without debt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Data for samples lower than 20 observations have been deleted and replaced  by missing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100">
            <a:solidFill>
              <a:schemeClr val="lt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2400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7581900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2</xdr:col>
      <xdr:colOff>1</xdr:colOff>
      <xdr:row>3</xdr:row>
      <xdr:rowOff>1</xdr:rowOff>
    </xdr:from>
    <xdr:to>
      <xdr:col>2</xdr:col>
      <xdr:colOff>619125</xdr:colOff>
      <xdr:row>4</xdr:row>
      <xdr:rowOff>38059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1" y="523876"/>
          <a:ext cx="619124" cy="4190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2</xdr:row>
      <xdr:rowOff>0</xdr:rowOff>
    </xdr:from>
    <xdr:to>
      <xdr:col>23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192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9</xdr:row>
      <xdr:rowOff>0</xdr:rowOff>
    </xdr:from>
    <xdr:to>
      <xdr:col>24</xdr:col>
      <xdr:colOff>295275</xdr:colOff>
      <xdr:row>14</xdr:row>
      <xdr:rowOff>57151</xdr:rowOff>
    </xdr:to>
    <xdr:sp macro="" textlink="">
      <xdr:nvSpPr>
        <xdr:cNvPr id="3" name="Rectángulo redondeado 2">
          <a:hlinkClick xmlns:r="http://schemas.openxmlformats.org/officeDocument/2006/relationships" r:id="rId1"/>
        </xdr:cNvPr>
        <xdr:cNvSpPr/>
      </xdr:nvSpPr>
      <xdr:spPr>
        <a:xfrm>
          <a:off x="15440025" y="942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5</xdr:row>
      <xdr:rowOff>0</xdr:rowOff>
    </xdr:from>
    <xdr:to>
      <xdr:col>24</xdr:col>
      <xdr:colOff>295275</xdr:colOff>
      <xdr:row>11</xdr:row>
      <xdr:rowOff>95251</xdr:rowOff>
    </xdr:to>
    <xdr:sp macro="" textlink="">
      <xdr:nvSpPr>
        <xdr:cNvPr id="3" name="Rectángulo redondeado 2">
          <a:hlinkClick xmlns:r="http://schemas.openxmlformats.org/officeDocument/2006/relationships" r:id="rId1"/>
        </xdr:cNvPr>
        <xdr:cNvSpPr/>
      </xdr:nvSpPr>
      <xdr:spPr>
        <a:xfrm>
          <a:off x="14954250" y="5238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9525</xdr:colOff>
      <xdr:row>6</xdr:row>
      <xdr:rowOff>38100</xdr:rowOff>
    </xdr:from>
    <xdr:to>
      <xdr:col>23</xdr:col>
      <xdr:colOff>304800</xdr:colOff>
      <xdr:row>12</xdr:row>
      <xdr:rowOff>38101</xdr:rowOff>
    </xdr:to>
    <xdr:sp macro="" textlink="">
      <xdr:nvSpPr>
        <xdr:cNvPr id="3" name="Rectángulo redondeado 2">
          <a:hlinkClick xmlns:r="http://schemas.openxmlformats.org/officeDocument/2006/relationships" r:id="rId1"/>
        </xdr:cNvPr>
        <xdr:cNvSpPr/>
      </xdr:nvSpPr>
      <xdr:spPr>
        <a:xfrm>
          <a:off x="14201775" y="6191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6</xdr:row>
      <xdr:rowOff>0</xdr:rowOff>
    </xdr:from>
    <xdr:to>
      <xdr:col>23</xdr:col>
      <xdr:colOff>295275</xdr:colOff>
      <xdr:row>12</xdr:row>
      <xdr:rowOff>1</xdr:rowOff>
    </xdr:to>
    <xdr:sp macro="" textlink="">
      <xdr:nvSpPr>
        <xdr:cNvPr id="3" name="Rectángulo redondeado 2">
          <a:hlinkClick xmlns:r="http://schemas.openxmlformats.org/officeDocument/2006/relationships" r:id="rId1"/>
        </xdr:cNvPr>
        <xdr:cNvSpPr/>
      </xdr:nvSpPr>
      <xdr:spPr>
        <a:xfrm>
          <a:off x="14192250" y="5810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6</xdr:row>
      <xdr:rowOff>0</xdr:rowOff>
    </xdr:from>
    <xdr:to>
      <xdr:col>23</xdr:col>
      <xdr:colOff>295275</xdr:colOff>
      <xdr:row>12</xdr:row>
      <xdr:rowOff>1</xdr:rowOff>
    </xdr:to>
    <xdr:sp macro="" textlink="">
      <xdr:nvSpPr>
        <xdr:cNvPr id="3" name="Rectángulo redondeado 2">
          <a:hlinkClick xmlns:r="http://schemas.openxmlformats.org/officeDocument/2006/relationships" r:id="rId1"/>
        </xdr:cNvPr>
        <xdr:cNvSpPr/>
      </xdr:nvSpPr>
      <xdr:spPr>
        <a:xfrm>
          <a:off x="14192250" y="5810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7</xdr:row>
      <xdr:rowOff>0</xdr:rowOff>
    </xdr:from>
    <xdr:to>
      <xdr:col>24</xdr:col>
      <xdr:colOff>295275</xdr:colOff>
      <xdr:row>12</xdr:row>
      <xdr:rowOff>57151</xdr:rowOff>
    </xdr:to>
    <xdr:sp macro="" textlink="">
      <xdr:nvSpPr>
        <xdr:cNvPr id="3" name="Rectángulo redondeado 2">
          <a:hlinkClick xmlns:r="http://schemas.openxmlformats.org/officeDocument/2006/relationships" r:id="rId1"/>
        </xdr:cNvPr>
        <xdr:cNvSpPr/>
      </xdr:nvSpPr>
      <xdr:spPr>
        <a:xfrm>
          <a:off x="14954250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7</xdr:row>
      <xdr:rowOff>0</xdr:rowOff>
    </xdr:from>
    <xdr:to>
      <xdr:col>23</xdr:col>
      <xdr:colOff>295275</xdr:colOff>
      <xdr:row>12</xdr:row>
      <xdr:rowOff>57151</xdr:rowOff>
    </xdr:to>
    <xdr:sp macro="" textlink="">
      <xdr:nvSpPr>
        <xdr:cNvPr id="3" name="Rectángulo redondeado 2">
          <a:hlinkClick xmlns:r="http://schemas.openxmlformats.org/officeDocument/2006/relationships" r:id="rId1"/>
        </xdr:cNvPr>
        <xdr:cNvSpPr/>
      </xdr:nvSpPr>
      <xdr:spPr>
        <a:xfrm>
          <a:off x="14192250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9</xdr:row>
      <xdr:rowOff>0</xdr:rowOff>
    </xdr:from>
    <xdr:to>
      <xdr:col>24</xdr:col>
      <xdr:colOff>295275</xdr:colOff>
      <xdr:row>14</xdr:row>
      <xdr:rowOff>57151</xdr:rowOff>
    </xdr:to>
    <xdr:sp macro="" textlink="">
      <xdr:nvSpPr>
        <xdr:cNvPr id="3" name="Rectángulo redondeado 2">
          <a:hlinkClick xmlns:r="http://schemas.openxmlformats.org/officeDocument/2006/relationships" r:id="rId1"/>
        </xdr:cNvPr>
        <xdr:cNvSpPr/>
      </xdr:nvSpPr>
      <xdr:spPr>
        <a:xfrm>
          <a:off x="14954250" y="942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7</xdr:row>
      <xdr:rowOff>0</xdr:rowOff>
    </xdr:from>
    <xdr:to>
      <xdr:col>24</xdr:col>
      <xdr:colOff>295275</xdr:colOff>
      <xdr:row>12</xdr:row>
      <xdr:rowOff>57151</xdr:rowOff>
    </xdr:to>
    <xdr:sp macro="" textlink="">
      <xdr:nvSpPr>
        <xdr:cNvPr id="3" name="Rectángulo redondeado 2">
          <a:hlinkClick xmlns:r="http://schemas.openxmlformats.org/officeDocument/2006/relationships" r:id="rId1"/>
        </xdr:cNvPr>
        <xdr:cNvSpPr/>
      </xdr:nvSpPr>
      <xdr:spPr>
        <a:xfrm>
          <a:off x="14954250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542925</xdr:colOff>
      <xdr:row>6</xdr:row>
      <xdr:rowOff>47625</xdr:rowOff>
    </xdr:from>
    <xdr:to>
      <xdr:col>24</xdr:col>
      <xdr:colOff>76200</xdr:colOff>
      <xdr:row>12</xdr:row>
      <xdr:rowOff>47626</xdr:rowOff>
    </xdr:to>
    <xdr:sp macro="" textlink="">
      <xdr:nvSpPr>
        <xdr:cNvPr id="4" name="Rectángulo redondeado 3">
          <a:hlinkClick xmlns:r="http://schemas.openxmlformats.org/officeDocument/2006/relationships" r:id="rId1"/>
        </xdr:cNvPr>
        <xdr:cNvSpPr/>
      </xdr:nvSpPr>
      <xdr:spPr>
        <a:xfrm>
          <a:off x="14735175" y="628650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7</xdr:row>
      <xdr:rowOff>0</xdr:rowOff>
    </xdr:from>
    <xdr:to>
      <xdr:col>24</xdr:col>
      <xdr:colOff>295275</xdr:colOff>
      <xdr:row>12</xdr:row>
      <xdr:rowOff>57151</xdr:rowOff>
    </xdr:to>
    <xdr:sp macro="" textlink="">
      <xdr:nvSpPr>
        <xdr:cNvPr id="3" name="Rectángulo redondeado 2">
          <a:hlinkClick xmlns:r="http://schemas.openxmlformats.org/officeDocument/2006/relationships" r:id="rId1"/>
        </xdr:cNvPr>
        <xdr:cNvSpPr/>
      </xdr:nvSpPr>
      <xdr:spPr>
        <a:xfrm>
          <a:off x="14954250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12</xdr:row>
      <xdr:rowOff>0</xdr:rowOff>
    </xdr:from>
    <xdr:to>
      <xdr:col>24</xdr:col>
      <xdr:colOff>295275</xdr:colOff>
      <xdr:row>17</xdr:row>
      <xdr:rowOff>57151</xdr:rowOff>
    </xdr:to>
    <xdr:sp macro="" textlink="">
      <xdr:nvSpPr>
        <xdr:cNvPr id="4" name="Rectángulo redondeado 3">
          <a:hlinkClick xmlns:r="http://schemas.openxmlformats.org/officeDocument/2006/relationships" r:id="rId1"/>
        </xdr:cNvPr>
        <xdr:cNvSpPr/>
      </xdr:nvSpPr>
      <xdr:spPr>
        <a:xfrm>
          <a:off x="14954250" y="1400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9</xdr:row>
      <xdr:rowOff>0</xdr:rowOff>
    </xdr:from>
    <xdr:to>
      <xdr:col>24</xdr:col>
      <xdr:colOff>295275</xdr:colOff>
      <xdr:row>14</xdr:row>
      <xdr:rowOff>57151</xdr:rowOff>
    </xdr:to>
    <xdr:sp macro="" textlink="">
      <xdr:nvSpPr>
        <xdr:cNvPr id="3" name="Rectángulo redondeado 2">
          <a:hlinkClick xmlns:r="http://schemas.openxmlformats.org/officeDocument/2006/relationships" r:id="rId1"/>
        </xdr:cNvPr>
        <xdr:cNvSpPr/>
      </xdr:nvSpPr>
      <xdr:spPr>
        <a:xfrm>
          <a:off x="14954250" y="942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12</xdr:row>
      <xdr:rowOff>0</xdr:rowOff>
    </xdr:from>
    <xdr:to>
      <xdr:col>24</xdr:col>
      <xdr:colOff>295275</xdr:colOff>
      <xdr:row>17</xdr:row>
      <xdr:rowOff>57151</xdr:rowOff>
    </xdr:to>
    <xdr:sp macro="" textlink="">
      <xdr:nvSpPr>
        <xdr:cNvPr id="3" name="Rectángulo redondeado 2">
          <a:hlinkClick xmlns:r="http://schemas.openxmlformats.org/officeDocument/2006/relationships" r:id="rId1"/>
        </xdr:cNvPr>
        <xdr:cNvSpPr/>
      </xdr:nvSpPr>
      <xdr:spPr>
        <a:xfrm>
          <a:off x="14954250" y="1400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14</xdr:row>
      <xdr:rowOff>0</xdr:rowOff>
    </xdr:from>
    <xdr:to>
      <xdr:col>24</xdr:col>
      <xdr:colOff>295275</xdr:colOff>
      <xdr:row>19</xdr:row>
      <xdr:rowOff>57151</xdr:rowOff>
    </xdr:to>
    <xdr:sp macro="" textlink="">
      <xdr:nvSpPr>
        <xdr:cNvPr id="3" name="Rectángulo redondeado 2">
          <a:hlinkClick xmlns:r="http://schemas.openxmlformats.org/officeDocument/2006/relationships" r:id="rId1"/>
        </xdr:cNvPr>
        <xdr:cNvSpPr/>
      </xdr:nvSpPr>
      <xdr:spPr>
        <a:xfrm>
          <a:off x="14954250" y="1704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12</xdr:row>
      <xdr:rowOff>0</xdr:rowOff>
    </xdr:from>
    <xdr:to>
      <xdr:col>23</xdr:col>
      <xdr:colOff>295275</xdr:colOff>
      <xdr:row>17</xdr:row>
      <xdr:rowOff>57151</xdr:rowOff>
    </xdr:to>
    <xdr:sp macro="" textlink="">
      <xdr:nvSpPr>
        <xdr:cNvPr id="3" name="Rectángulo redondeado 2">
          <a:hlinkClick xmlns:r="http://schemas.openxmlformats.org/officeDocument/2006/relationships" r:id="rId1"/>
        </xdr:cNvPr>
        <xdr:cNvSpPr/>
      </xdr:nvSpPr>
      <xdr:spPr>
        <a:xfrm>
          <a:off x="14192250" y="1400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13</xdr:row>
      <xdr:rowOff>0</xdr:rowOff>
    </xdr:from>
    <xdr:to>
      <xdr:col>23</xdr:col>
      <xdr:colOff>295275</xdr:colOff>
      <xdr:row>18</xdr:row>
      <xdr:rowOff>57151</xdr:rowOff>
    </xdr:to>
    <xdr:sp macro="" textlink="">
      <xdr:nvSpPr>
        <xdr:cNvPr id="4" name="Rectángulo redondeado 3">
          <a:hlinkClick xmlns:r="http://schemas.openxmlformats.org/officeDocument/2006/relationships" r:id="rId1"/>
        </xdr:cNvPr>
        <xdr:cNvSpPr/>
      </xdr:nvSpPr>
      <xdr:spPr>
        <a:xfrm>
          <a:off x="14192250" y="1552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8</xdr:row>
      <xdr:rowOff>0</xdr:rowOff>
    </xdr:from>
    <xdr:to>
      <xdr:col>25</xdr:col>
      <xdr:colOff>295275</xdr:colOff>
      <xdr:row>13</xdr:row>
      <xdr:rowOff>57151</xdr:rowOff>
    </xdr:to>
    <xdr:sp macro="" textlink="">
      <xdr:nvSpPr>
        <xdr:cNvPr id="3" name="Rectángulo redondeado 2">
          <a:hlinkClick xmlns:r="http://schemas.openxmlformats.org/officeDocument/2006/relationships" r:id="rId1"/>
        </xdr:cNvPr>
        <xdr:cNvSpPr/>
      </xdr:nvSpPr>
      <xdr:spPr>
        <a:xfrm>
          <a:off x="15716250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7</xdr:row>
      <xdr:rowOff>0</xdr:rowOff>
    </xdr:from>
    <xdr:to>
      <xdr:col>24</xdr:col>
      <xdr:colOff>295275</xdr:colOff>
      <xdr:row>12</xdr:row>
      <xdr:rowOff>57151</xdr:rowOff>
    </xdr:to>
    <xdr:sp macro="" textlink="">
      <xdr:nvSpPr>
        <xdr:cNvPr id="3" name="Rectángulo redondeado 2">
          <a:hlinkClick xmlns:r="http://schemas.openxmlformats.org/officeDocument/2006/relationships" r:id="rId1"/>
        </xdr:cNvPr>
        <xdr:cNvSpPr/>
      </xdr:nvSpPr>
      <xdr:spPr>
        <a:xfrm>
          <a:off x="14954250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10</xdr:row>
      <xdr:rowOff>0</xdr:rowOff>
    </xdr:from>
    <xdr:to>
      <xdr:col>24</xdr:col>
      <xdr:colOff>295275</xdr:colOff>
      <xdr:row>15</xdr:row>
      <xdr:rowOff>57151</xdr:rowOff>
    </xdr:to>
    <xdr:sp macro="" textlink="">
      <xdr:nvSpPr>
        <xdr:cNvPr id="3" name="Rectángulo redondeado 2">
          <a:hlinkClick xmlns:r="http://schemas.openxmlformats.org/officeDocument/2006/relationships" r:id="rId1"/>
        </xdr:cNvPr>
        <xdr:cNvSpPr/>
      </xdr:nvSpPr>
      <xdr:spPr>
        <a:xfrm>
          <a:off x="14954250" y="10953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9</xdr:row>
      <xdr:rowOff>0</xdr:rowOff>
    </xdr:from>
    <xdr:to>
      <xdr:col>24</xdr:col>
      <xdr:colOff>295275</xdr:colOff>
      <xdr:row>14</xdr:row>
      <xdr:rowOff>57151</xdr:rowOff>
    </xdr:to>
    <xdr:sp macro="" textlink="">
      <xdr:nvSpPr>
        <xdr:cNvPr id="3" name="Rectángulo redondeado 2">
          <a:hlinkClick xmlns:r="http://schemas.openxmlformats.org/officeDocument/2006/relationships" r:id="rId1"/>
        </xdr:cNvPr>
        <xdr:cNvSpPr/>
      </xdr:nvSpPr>
      <xdr:spPr>
        <a:xfrm>
          <a:off x="14954250" y="942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14</xdr:row>
      <xdr:rowOff>0</xdr:rowOff>
    </xdr:from>
    <xdr:to>
      <xdr:col>24</xdr:col>
      <xdr:colOff>295275</xdr:colOff>
      <xdr:row>19</xdr:row>
      <xdr:rowOff>57151</xdr:rowOff>
    </xdr:to>
    <xdr:sp macro="" textlink="">
      <xdr:nvSpPr>
        <xdr:cNvPr id="4" name="Rectángulo redondeado 3">
          <a:hlinkClick xmlns:r="http://schemas.openxmlformats.org/officeDocument/2006/relationships" r:id="rId1"/>
        </xdr:cNvPr>
        <xdr:cNvSpPr/>
      </xdr:nvSpPr>
      <xdr:spPr>
        <a:xfrm>
          <a:off x="14954250" y="1704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714375</xdr:colOff>
      <xdr:row>8</xdr:row>
      <xdr:rowOff>9525</xdr:rowOff>
    </xdr:from>
    <xdr:to>
      <xdr:col>23</xdr:col>
      <xdr:colOff>247650</xdr:colOff>
      <xdr:row>13</xdr:row>
      <xdr:rowOff>66676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144625" y="800100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619125</xdr:colOff>
      <xdr:row>6</xdr:row>
      <xdr:rowOff>47625</xdr:rowOff>
    </xdr:from>
    <xdr:to>
      <xdr:col>24</xdr:col>
      <xdr:colOff>152400</xdr:colOff>
      <xdr:row>12</xdr:row>
      <xdr:rowOff>47626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811375" y="628650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7</xdr:row>
      <xdr:rowOff>0</xdr:rowOff>
    </xdr:from>
    <xdr:to>
      <xdr:col>24</xdr:col>
      <xdr:colOff>295275</xdr:colOff>
      <xdr:row>12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13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7</xdr:row>
      <xdr:rowOff>0</xdr:rowOff>
    </xdr:from>
    <xdr:to>
      <xdr:col>24</xdr:col>
      <xdr:colOff>295275</xdr:colOff>
      <xdr:row>12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7</xdr:row>
      <xdr:rowOff>0</xdr:rowOff>
    </xdr:from>
    <xdr:to>
      <xdr:col>24</xdr:col>
      <xdr:colOff>295275</xdr:colOff>
      <xdr:row>12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9</xdr:row>
      <xdr:rowOff>0</xdr:rowOff>
    </xdr:from>
    <xdr:to>
      <xdr:col>24</xdr:col>
      <xdr:colOff>295275</xdr:colOff>
      <xdr:row>14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942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9</xdr:row>
      <xdr:rowOff>0</xdr:rowOff>
    </xdr:from>
    <xdr:to>
      <xdr:col>25</xdr:col>
      <xdr:colOff>295275</xdr:colOff>
      <xdr:row>14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716250" y="942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9</xdr:row>
      <xdr:rowOff>0</xdr:rowOff>
    </xdr:from>
    <xdr:to>
      <xdr:col>24</xdr:col>
      <xdr:colOff>295275</xdr:colOff>
      <xdr:row>14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240000" y="942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9</xdr:row>
      <xdr:rowOff>0</xdr:rowOff>
    </xdr:from>
    <xdr:to>
      <xdr:col>25</xdr:col>
      <xdr:colOff>295275</xdr:colOff>
      <xdr:row>14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716250" y="942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10</xdr:row>
      <xdr:rowOff>0</xdr:rowOff>
    </xdr:from>
    <xdr:to>
      <xdr:col>24</xdr:col>
      <xdr:colOff>295275</xdr:colOff>
      <xdr:row>15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10953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10</xdr:row>
      <xdr:rowOff>0</xdr:rowOff>
    </xdr:from>
    <xdr:to>
      <xdr:col>24</xdr:col>
      <xdr:colOff>295275</xdr:colOff>
      <xdr:row>15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10953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IT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7800975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2</xdr:col>
      <xdr:colOff>9525</xdr:colOff>
      <xdr:row>3</xdr:row>
      <xdr:rowOff>19050</xdr:rowOff>
    </xdr:from>
    <xdr:to>
      <xdr:col>2</xdr:col>
      <xdr:colOff>621525</xdr:colOff>
      <xdr:row>3</xdr:row>
      <xdr:rowOff>379050</xdr:rowOff>
    </xdr:to>
    <xdr:pic>
      <xdr:nvPicPr>
        <xdr:cNvPr id="3" name="Imagen 2" descr="Resultado de imagen de POLAND FLAG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542925"/>
          <a:ext cx="612000" cy="360000"/>
        </a:xfrm>
        <a:prstGeom prst="rect">
          <a:avLst/>
        </a:prstGeom>
        <a:noFill/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123825</xdr:colOff>
      <xdr:row>0</xdr:row>
      <xdr:rowOff>161925</xdr:rowOff>
    </xdr:from>
    <xdr:to>
      <xdr:col>23</xdr:col>
      <xdr:colOff>419100</xdr:colOff>
      <xdr:row>9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>
          <a:off x="14458950" y="1619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142970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>
          <a:off x="141827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/>
      </xdr:nvSpPr>
      <xdr:spPr>
        <a:xfrm>
          <a:off x="141827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/>
      </xdr:nvSpPr>
      <xdr:spPr>
        <a:xfrm>
          <a:off x="1393507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>
          <a:off x="1332547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/>
      </xdr:nvSpPr>
      <xdr:spPr>
        <a:xfrm>
          <a:off x="1332547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/>
      </xdr:nvSpPr>
      <xdr:spPr>
        <a:xfrm>
          <a:off x="1332547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/>
      </xdr:nvSpPr>
      <xdr:spPr>
        <a:xfrm>
          <a:off x="1332547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/>
      </xdr:nvSpPr>
      <xdr:spPr>
        <a:xfrm>
          <a:off x="1340167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141827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/>
      </xdr:nvSpPr>
      <xdr:spPr>
        <a:xfrm>
          <a:off x="141827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/>
      </xdr:nvSpPr>
      <xdr:spPr>
        <a:xfrm>
          <a:off x="141827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/>
      </xdr:nvSpPr>
      <xdr:spPr>
        <a:xfrm>
          <a:off x="141827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/>
      </xdr:nvSpPr>
      <xdr:spPr>
        <a:xfrm>
          <a:off x="1332547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/>
      </xdr:nvSpPr>
      <xdr:spPr>
        <a:xfrm>
          <a:off x="1332547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SpPr/>
      </xdr:nvSpPr>
      <xdr:spPr>
        <a:xfrm>
          <a:off x="1332547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SpPr/>
      </xdr:nvSpPr>
      <xdr:spPr>
        <a:xfrm>
          <a:off x="1332547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SpPr/>
      </xdr:nvSpPr>
      <xdr:spPr>
        <a:xfrm>
          <a:off x="1374457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SpPr/>
      </xdr:nvSpPr>
      <xdr:spPr>
        <a:xfrm>
          <a:off x="1332547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SpPr/>
      </xdr:nvSpPr>
      <xdr:spPr>
        <a:xfrm>
          <a:off x="140303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SpPr/>
      </xdr:nvSpPr>
      <xdr:spPr>
        <a:xfrm>
          <a:off x="1332547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/>
      </xdr:nvSpPr>
      <xdr:spPr>
        <a:xfrm>
          <a:off x="1332547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SpPr/>
      </xdr:nvSpPr>
      <xdr:spPr>
        <a:xfrm>
          <a:off x="1332547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SpPr/>
      </xdr:nvSpPr>
      <xdr:spPr>
        <a:xfrm>
          <a:off x="1332547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SpPr/>
      </xdr:nvSpPr>
      <xdr:spPr>
        <a:xfrm>
          <a:off x="141827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SpPr/>
      </xdr:nvSpPr>
      <xdr:spPr>
        <a:xfrm>
          <a:off x="141827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SpPr/>
      </xdr:nvSpPr>
      <xdr:spPr>
        <a:xfrm>
          <a:off x="141827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SpPr/>
      </xdr:nvSpPr>
      <xdr:spPr>
        <a:xfrm>
          <a:off x="141065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SpPr/>
      </xdr:nvSpPr>
      <xdr:spPr>
        <a:xfrm>
          <a:off x="1332547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SpPr/>
      </xdr:nvSpPr>
      <xdr:spPr>
        <a:xfrm>
          <a:off x="141827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SpPr/>
      </xdr:nvSpPr>
      <xdr:spPr>
        <a:xfrm>
          <a:off x="142970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SpPr/>
      </xdr:nvSpPr>
      <xdr:spPr>
        <a:xfrm>
          <a:off x="141827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SpPr/>
      </xdr:nvSpPr>
      <xdr:spPr>
        <a:xfrm>
          <a:off x="1332547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390525</xdr:colOff>
      <xdr:row>5</xdr:row>
      <xdr:rowOff>19050</xdr:rowOff>
    </xdr:from>
    <xdr:to>
      <xdr:col>23</xdr:col>
      <xdr:colOff>685800</xdr:colOff>
      <xdr:row>11</xdr:row>
      <xdr:rowOff>114301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SpPr/>
      </xdr:nvSpPr>
      <xdr:spPr>
        <a:xfrm>
          <a:off x="14411325" y="5429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SpPr/>
      </xdr:nvSpPr>
      <xdr:spPr>
        <a:xfrm>
          <a:off x="1332547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8524875" y="285750"/>
          <a:ext cx="23812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oneCellAnchor>
    <xdr:from>
      <xdr:col>2</xdr:col>
      <xdr:colOff>19050</xdr:colOff>
      <xdr:row>3</xdr:row>
      <xdr:rowOff>19050</xdr:rowOff>
    </xdr:from>
    <xdr:ext cx="612000" cy="360000"/>
    <xdr:pic>
      <xdr:nvPicPr>
        <xdr:cNvPr id="3" name="Imagen 2" descr="Resultado de imagen de PORTUGAL FLAG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42925"/>
          <a:ext cx="612000" cy="360000"/>
        </a:xfrm>
        <a:prstGeom prst="rect">
          <a:avLst/>
        </a:prstGeom>
        <a:noFill/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8</xdr:row>
      <xdr:rowOff>0</xdr:rowOff>
    </xdr:from>
    <xdr:to>
      <xdr:col>23</xdr:col>
      <xdr:colOff>295275</xdr:colOff>
      <xdr:row>12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163675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8</xdr:row>
      <xdr:rowOff>0</xdr:rowOff>
    </xdr:from>
    <xdr:to>
      <xdr:col>25</xdr:col>
      <xdr:colOff>295275</xdr:colOff>
      <xdr:row>12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163800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8</xdr:row>
      <xdr:rowOff>0</xdr:rowOff>
    </xdr:from>
    <xdr:to>
      <xdr:col>26</xdr:col>
      <xdr:colOff>295275</xdr:colOff>
      <xdr:row>12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240000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9</xdr:row>
      <xdr:rowOff>0</xdr:rowOff>
    </xdr:from>
    <xdr:to>
      <xdr:col>26</xdr:col>
      <xdr:colOff>295275</xdr:colOff>
      <xdr:row>13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316200" y="942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8</xdr:row>
      <xdr:rowOff>0</xdr:rowOff>
    </xdr:from>
    <xdr:to>
      <xdr:col>26</xdr:col>
      <xdr:colOff>295275</xdr:colOff>
      <xdr:row>12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230475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744575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754100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9</xdr:row>
      <xdr:rowOff>0</xdr:rowOff>
    </xdr:from>
    <xdr:to>
      <xdr:col>24</xdr:col>
      <xdr:colOff>295275</xdr:colOff>
      <xdr:row>13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725525" y="942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7800975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oneCellAnchor>
    <xdr:from>
      <xdr:col>1</xdr:col>
      <xdr:colOff>876299</xdr:colOff>
      <xdr:row>2</xdr:row>
      <xdr:rowOff>142875</xdr:rowOff>
    </xdr:from>
    <xdr:ext cx="718839" cy="438150"/>
    <xdr:pic>
      <xdr:nvPicPr>
        <xdr:cNvPr id="3" name="Imagen 2">
          <a:extLst>
            <a:ext uri="{FF2B5EF4-FFF2-40B4-BE49-F238E27FC236}">
              <a16:creationId xmlns="" xmlns:a16="http://schemas.microsoft.com/office/drawing/2014/main" id="{F0089ED1-11E4-4D16-8F19-079A8F7EA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57299" y="504825"/>
          <a:ext cx="718839" cy="438150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11</xdr:row>
      <xdr:rowOff>0</xdr:rowOff>
    </xdr:from>
    <xdr:to>
      <xdr:col>24</xdr:col>
      <xdr:colOff>295275</xdr:colOff>
      <xdr:row>16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SpPr/>
      </xdr:nvSpPr>
      <xdr:spPr>
        <a:xfrm>
          <a:off x="14782800" y="12477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9</xdr:row>
      <xdr:rowOff>0</xdr:rowOff>
    </xdr:from>
    <xdr:to>
      <xdr:col>24</xdr:col>
      <xdr:colOff>295275</xdr:colOff>
      <xdr:row>13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801725" y="942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2</xdr:row>
      <xdr:rowOff>0</xdr:rowOff>
    </xdr:from>
    <xdr:to>
      <xdr:col>23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98257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7</xdr:row>
      <xdr:rowOff>0</xdr:rowOff>
    </xdr:from>
    <xdr:to>
      <xdr:col>24</xdr:col>
      <xdr:colOff>295275</xdr:colOff>
      <xdr:row>11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725525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4</xdr:row>
      <xdr:rowOff>0</xdr:rowOff>
    </xdr:from>
    <xdr:to>
      <xdr:col>25</xdr:col>
      <xdr:colOff>295275</xdr:colOff>
      <xdr:row>10</xdr:row>
      <xdr:rowOff>152401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506575" y="4667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7</xdr:row>
      <xdr:rowOff>0</xdr:rowOff>
    </xdr:from>
    <xdr:to>
      <xdr:col>25</xdr:col>
      <xdr:colOff>295275</xdr:colOff>
      <xdr:row>11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506575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7</xdr:row>
      <xdr:rowOff>0</xdr:rowOff>
    </xdr:from>
    <xdr:to>
      <xdr:col>25</xdr:col>
      <xdr:colOff>295275</xdr:colOff>
      <xdr:row>11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506575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5</xdr:row>
      <xdr:rowOff>0</xdr:rowOff>
    </xdr:from>
    <xdr:to>
      <xdr:col>25</xdr:col>
      <xdr:colOff>295275</xdr:colOff>
      <xdr:row>11</xdr:row>
      <xdr:rowOff>19051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487525" y="5238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6</xdr:row>
      <xdr:rowOff>0</xdr:rowOff>
    </xdr:from>
    <xdr:to>
      <xdr:col>24</xdr:col>
      <xdr:colOff>295275</xdr:colOff>
      <xdr:row>11</xdr:row>
      <xdr:rowOff>76201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763625" y="5810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9</xdr:row>
      <xdr:rowOff>0</xdr:rowOff>
    </xdr:from>
    <xdr:to>
      <xdr:col>26</xdr:col>
      <xdr:colOff>295275</xdr:colOff>
      <xdr:row>13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287625" y="942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3</xdr:row>
      <xdr:rowOff>0</xdr:rowOff>
    </xdr:from>
    <xdr:to>
      <xdr:col>25</xdr:col>
      <xdr:colOff>295275</xdr:colOff>
      <xdr:row>10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506575" y="409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14</xdr:row>
      <xdr:rowOff>0</xdr:rowOff>
    </xdr:from>
    <xdr:to>
      <xdr:col>24</xdr:col>
      <xdr:colOff>295275</xdr:colOff>
      <xdr:row>19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SpPr/>
      </xdr:nvSpPr>
      <xdr:spPr>
        <a:xfrm>
          <a:off x="14782800" y="1704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6</xdr:row>
      <xdr:rowOff>0</xdr:rowOff>
    </xdr:from>
    <xdr:to>
      <xdr:col>25</xdr:col>
      <xdr:colOff>295275</xdr:colOff>
      <xdr:row>11</xdr:row>
      <xdr:rowOff>76201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525625" y="5810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8</xdr:row>
      <xdr:rowOff>0</xdr:rowOff>
    </xdr:from>
    <xdr:to>
      <xdr:col>26</xdr:col>
      <xdr:colOff>295275</xdr:colOff>
      <xdr:row>12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268575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8</xdr:row>
      <xdr:rowOff>0</xdr:rowOff>
    </xdr:from>
    <xdr:to>
      <xdr:col>25</xdr:col>
      <xdr:colOff>295275</xdr:colOff>
      <xdr:row>12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525625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6</xdr:row>
      <xdr:rowOff>0</xdr:rowOff>
    </xdr:from>
    <xdr:to>
      <xdr:col>27</xdr:col>
      <xdr:colOff>295275</xdr:colOff>
      <xdr:row>11</xdr:row>
      <xdr:rowOff>76201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030575" y="5810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7</xdr:row>
      <xdr:rowOff>0</xdr:rowOff>
    </xdr:from>
    <xdr:to>
      <xdr:col>27</xdr:col>
      <xdr:colOff>295275</xdr:colOff>
      <xdr:row>11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030575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7</xdr:row>
      <xdr:rowOff>0</xdr:rowOff>
    </xdr:from>
    <xdr:to>
      <xdr:col>27</xdr:col>
      <xdr:colOff>295275</xdr:colOff>
      <xdr:row>11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068675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9</xdr:row>
      <xdr:rowOff>0</xdr:rowOff>
    </xdr:from>
    <xdr:to>
      <xdr:col>27</xdr:col>
      <xdr:colOff>295275</xdr:colOff>
      <xdr:row>13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011525" y="942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3</xdr:row>
      <xdr:rowOff>0</xdr:rowOff>
    </xdr:from>
    <xdr:to>
      <xdr:col>26</xdr:col>
      <xdr:colOff>295275</xdr:colOff>
      <xdr:row>10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992475" y="409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5</xdr:row>
      <xdr:rowOff>0</xdr:rowOff>
    </xdr:from>
    <xdr:to>
      <xdr:col>27</xdr:col>
      <xdr:colOff>295275</xdr:colOff>
      <xdr:row>11</xdr:row>
      <xdr:rowOff>19051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011525" y="5238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8</xdr:row>
      <xdr:rowOff>0</xdr:rowOff>
    </xdr:from>
    <xdr:to>
      <xdr:col>26</xdr:col>
      <xdr:colOff>295275</xdr:colOff>
      <xdr:row>12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287625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13</xdr:row>
      <xdr:rowOff>0</xdr:rowOff>
    </xdr:from>
    <xdr:to>
      <xdr:col>24</xdr:col>
      <xdr:colOff>295275</xdr:colOff>
      <xdr:row>18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SpPr/>
      </xdr:nvSpPr>
      <xdr:spPr>
        <a:xfrm>
          <a:off x="14782800" y="1552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7</xdr:row>
      <xdr:rowOff>0</xdr:rowOff>
    </xdr:from>
    <xdr:to>
      <xdr:col>26</xdr:col>
      <xdr:colOff>295275</xdr:colOff>
      <xdr:row>11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306675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6</xdr:row>
      <xdr:rowOff>0</xdr:rowOff>
    </xdr:from>
    <xdr:to>
      <xdr:col>25</xdr:col>
      <xdr:colOff>295275</xdr:colOff>
      <xdr:row>11</xdr:row>
      <xdr:rowOff>76201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525625" y="5810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7255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3</xdr:row>
      <xdr:rowOff>0</xdr:rowOff>
    </xdr:from>
    <xdr:to>
      <xdr:col>26</xdr:col>
      <xdr:colOff>295275</xdr:colOff>
      <xdr:row>10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249525" y="409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7</xdr:row>
      <xdr:rowOff>0</xdr:rowOff>
    </xdr:from>
    <xdr:to>
      <xdr:col>26</xdr:col>
      <xdr:colOff>295275</xdr:colOff>
      <xdr:row>11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287625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8</xdr:row>
      <xdr:rowOff>0</xdr:rowOff>
    </xdr:from>
    <xdr:to>
      <xdr:col>27</xdr:col>
      <xdr:colOff>295275</xdr:colOff>
      <xdr:row>12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011525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6</xdr:row>
      <xdr:rowOff>0</xdr:rowOff>
    </xdr:from>
    <xdr:to>
      <xdr:col>26</xdr:col>
      <xdr:colOff>295275</xdr:colOff>
      <xdr:row>11</xdr:row>
      <xdr:rowOff>76201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268575" y="5810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aseline="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7581900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2</xdr:col>
      <xdr:colOff>9525</xdr:colOff>
      <xdr:row>3</xdr:row>
      <xdr:rowOff>19050</xdr:rowOff>
    </xdr:from>
    <xdr:to>
      <xdr:col>2</xdr:col>
      <xdr:colOff>621525</xdr:colOff>
      <xdr:row>3</xdr:row>
      <xdr:rowOff>379050</xdr:rowOff>
    </xdr:to>
    <xdr:pic>
      <xdr:nvPicPr>
        <xdr:cNvPr id="3" name="Imagen 2" descr="Resultado de imagen de TURKEY FLAG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42925"/>
          <a:ext cx="612000" cy="36000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123825</xdr:colOff>
      <xdr:row>0</xdr:row>
      <xdr:rowOff>161925</xdr:rowOff>
    </xdr:from>
    <xdr:to>
      <xdr:col>23</xdr:col>
      <xdr:colOff>419100</xdr:colOff>
      <xdr:row>9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316075" y="1619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4400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13</xdr:row>
      <xdr:rowOff>0</xdr:rowOff>
    </xdr:from>
    <xdr:to>
      <xdr:col>24</xdr:col>
      <xdr:colOff>295275</xdr:colOff>
      <xdr:row>18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SpPr/>
      </xdr:nvSpPr>
      <xdr:spPr>
        <a:xfrm>
          <a:off x="14782800" y="1552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SpPr/>
      </xdr:nvSpPr>
      <xdr:spPr>
        <a:xfrm>
          <a:off x="152590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2400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7581900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oneCellAnchor>
    <xdr:from>
      <xdr:col>2</xdr:col>
      <xdr:colOff>19050</xdr:colOff>
      <xdr:row>3</xdr:row>
      <xdr:rowOff>19050</xdr:rowOff>
    </xdr:from>
    <xdr:ext cx="612000" cy="360000"/>
    <xdr:pic>
      <xdr:nvPicPr>
        <xdr:cNvPr id="3" name="Imagen 2" descr="Resultado de imagen de GERMAN FLAG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542925"/>
          <a:ext cx="612000" cy="360000"/>
        </a:xfrm>
        <a:prstGeom prst="rect">
          <a:avLst/>
        </a:prstGeom>
        <a:noFill/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123825</xdr:colOff>
      <xdr:row>0</xdr:row>
      <xdr:rowOff>161925</xdr:rowOff>
    </xdr:from>
    <xdr:to>
      <xdr:col>22</xdr:col>
      <xdr:colOff>419100</xdr:colOff>
      <xdr:row>9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>
          <a:off x="14144625" y="1619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2</xdr:row>
      <xdr:rowOff>0</xdr:rowOff>
    </xdr:from>
    <xdr:to>
      <xdr:col>25</xdr:col>
      <xdr:colOff>295275</xdr:colOff>
      <xdr:row>9</xdr:row>
      <xdr:rowOff>0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401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4</xdr:row>
      <xdr:rowOff>0</xdr:rowOff>
    </xdr:from>
    <xdr:to>
      <xdr:col>24</xdr:col>
      <xdr:colOff>295275</xdr:colOff>
      <xdr:row>9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639800" y="4667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4</xdr:row>
      <xdr:rowOff>0</xdr:rowOff>
    </xdr:from>
    <xdr:to>
      <xdr:col>24</xdr:col>
      <xdr:colOff>295275</xdr:colOff>
      <xdr:row>9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639800" y="4667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5</xdr:row>
      <xdr:rowOff>0</xdr:rowOff>
    </xdr:from>
    <xdr:to>
      <xdr:col>22</xdr:col>
      <xdr:colOff>295275</xdr:colOff>
      <xdr:row>9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877800" y="5238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8</xdr:row>
      <xdr:rowOff>0</xdr:rowOff>
    </xdr:from>
    <xdr:to>
      <xdr:col>23</xdr:col>
      <xdr:colOff>295275</xdr:colOff>
      <xdr:row>11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639800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9</xdr:row>
      <xdr:rowOff>0</xdr:rowOff>
    </xdr:from>
    <xdr:to>
      <xdr:col>23</xdr:col>
      <xdr:colOff>295275</xdr:colOff>
      <xdr:row>12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639800" y="942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8</xdr:row>
      <xdr:rowOff>0</xdr:rowOff>
    </xdr:from>
    <xdr:to>
      <xdr:col>22</xdr:col>
      <xdr:colOff>295275</xdr:colOff>
      <xdr:row>11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2877800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8</xdr:row>
      <xdr:rowOff>0</xdr:rowOff>
    </xdr:from>
    <xdr:to>
      <xdr:col>23</xdr:col>
      <xdr:colOff>295275</xdr:colOff>
      <xdr:row>11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639800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9</xdr:row>
      <xdr:rowOff>0</xdr:rowOff>
    </xdr:from>
    <xdr:to>
      <xdr:col>23</xdr:col>
      <xdr:colOff>295275</xdr:colOff>
      <xdr:row>12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639800" y="942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7</xdr:row>
      <xdr:rowOff>0</xdr:rowOff>
    </xdr:from>
    <xdr:to>
      <xdr:col>23</xdr:col>
      <xdr:colOff>295275</xdr:colOff>
      <xdr:row>10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639800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2</xdr:row>
      <xdr:rowOff>0</xdr:rowOff>
    </xdr:from>
    <xdr:to>
      <xdr:col>23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154305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6</xdr:row>
      <xdr:rowOff>0</xdr:rowOff>
    </xdr:from>
    <xdr:to>
      <xdr:col>24</xdr:col>
      <xdr:colOff>295275</xdr:colOff>
      <xdr:row>10</xdr:row>
      <xdr:rowOff>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401800" y="5810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7</xdr:row>
      <xdr:rowOff>0</xdr:rowOff>
    </xdr:from>
    <xdr:to>
      <xdr:col>23</xdr:col>
      <xdr:colOff>295275</xdr:colOff>
      <xdr:row>10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639800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11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401800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7</xdr:row>
      <xdr:rowOff>0</xdr:rowOff>
    </xdr:from>
    <xdr:to>
      <xdr:col>24</xdr:col>
      <xdr:colOff>295275</xdr:colOff>
      <xdr:row>10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401800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11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401800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9</xdr:row>
      <xdr:rowOff>0</xdr:rowOff>
    </xdr:from>
    <xdr:to>
      <xdr:col>24</xdr:col>
      <xdr:colOff>295275</xdr:colOff>
      <xdr:row>12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401800" y="942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7</xdr:row>
      <xdr:rowOff>0</xdr:rowOff>
    </xdr:from>
    <xdr:to>
      <xdr:col>24</xdr:col>
      <xdr:colOff>295275</xdr:colOff>
      <xdr:row>10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401800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7</xdr:row>
      <xdr:rowOff>0</xdr:rowOff>
    </xdr:from>
    <xdr:to>
      <xdr:col>24</xdr:col>
      <xdr:colOff>295275</xdr:colOff>
      <xdr:row>10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401800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7</xdr:row>
      <xdr:rowOff>0</xdr:rowOff>
    </xdr:from>
    <xdr:to>
      <xdr:col>24</xdr:col>
      <xdr:colOff>295275</xdr:colOff>
      <xdr:row>10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401800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11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401800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2</xdr:row>
      <xdr:rowOff>0</xdr:rowOff>
    </xdr:from>
    <xdr:to>
      <xdr:col>23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8</xdr:row>
      <xdr:rowOff>0</xdr:rowOff>
    </xdr:from>
    <xdr:to>
      <xdr:col>23</xdr:col>
      <xdr:colOff>295275</xdr:colOff>
      <xdr:row>11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639800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7</xdr:row>
      <xdr:rowOff>0</xdr:rowOff>
    </xdr:from>
    <xdr:to>
      <xdr:col>23</xdr:col>
      <xdr:colOff>295275</xdr:colOff>
      <xdr:row>10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639800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9</xdr:row>
      <xdr:rowOff>0</xdr:rowOff>
    </xdr:from>
    <xdr:to>
      <xdr:col>23</xdr:col>
      <xdr:colOff>295275</xdr:colOff>
      <xdr:row>12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639800" y="942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11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401800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6</xdr:row>
      <xdr:rowOff>0</xdr:rowOff>
    </xdr:from>
    <xdr:to>
      <xdr:col>24</xdr:col>
      <xdr:colOff>295275</xdr:colOff>
      <xdr:row>10</xdr:row>
      <xdr:rowOff>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401800" y="5810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11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401800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8</xdr:row>
      <xdr:rowOff>0</xdr:rowOff>
    </xdr:from>
    <xdr:to>
      <xdr:col>23</xdr:col>
      <xdr:colOff>295275</xdr:colOff>
      <xdr:row>11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639800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7</xdr:row>
      <xdr:rowOff>0</xdr:rowOff>
    </xdr:from>
    <xdr:to>
      <xdr:col>23</xdr:col>
      <xdr:colOff>295275</xdr:colOff>
      <xdr:row>10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639800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8</xdr:row>
      <xdr:rowOff>0</xdr:rowOff>
    </xdr:from>
    <xdr:to>
      <xdr:col>23</xdr:col>
      <xdr:colOff>295275</xdr:colOff>
      <xdr:row>11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639800" y="7905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7</xdr:row>
      <xdr:rowOff>0</xdr:rowOff>
    </xdr:from>
    <xdr:to>
      <xdr:col>24</xdr:col>
      <xdr:colOff>295275</xdr:colOff>
      <xdr:row>10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401800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2</xdr:row>
      <xdr:rowOff>0</xdr:rowOff>
    </xdr:from>
    <xdr:to>
      <xdr:col>23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6</xdr:row>
      <xdr:rowOff>0</xdr:rowOff>
    </xdr:from>
    <xdr:to>
      <xdr:col>24</xdr:col>
      <xdr:colOff>295275</xdr:colOff>
      <xdr:row>10</xdr:row>
      <xdr:rowOff>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401800" y="5810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7</xdr:row>
      <xdr:rowOff>0</xdr:rowOff>
    </xdr:from>
    <xdr:to>
      <xdr:col>23</xdr:col>
      <xdr:colOff>295275</xdr:colOff>
      <xdr:row>10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3639800" y="638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9</xdr:row>
      <xdr:rowOff>0</xdr:rowOff>
    </xdr:from>
    <xdr:to>
      <xdr:col>24</xdr:col>
      <xdr:colOff>295275</xdr:colOff>
      <xdr:row>12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401800" y="942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5</xdr:row>
      <xdr:rowOff>0</xdr:rowOff>
    </xdr:from>
    <xdr:to>
      <xdr:col>24</xdr:col>
      <xdr:colOff>295275</xdr:colOff>
      <xdr:row>9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401800" y="5238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9</xdr:row>
      <xdr:rowOff>0</xdr:rowOff>
    </xdr:from>
    <xdr:to>
      <xdr:col>24</xdr:col>
      <xdr:colOff>295275</xdr:colOff>
      <xdr:row>12</xdr:row>
      <xdr:rowOff>57151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401800" y="9429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7581900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2</xdr:col>
      <xdr:colOff>9525</xdr:colOff>
      <xdr:row>3</xdr:row>
      <xdr:rowOff>19050</xdr:rowOff>
    </xdr:from>
    <xdr:to>
      <xdr:col>2</xdr:col>
      <xdr:colOff>621525</xdr:colOff>
      <xdr:row>3</xdr:row>
      <xdr:rowOff>379050</xdr:rowOff>
    </xdr:to>
    <xdr:pic>
      <xdr:nvPicPr>
        <xdr:cNvPr id="3" name="Imagen 2"/>
        <xdr:cNvPicPr preferRelativeResize="0"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2525" y="542925"/>
          <a:ext cx="612000" cy="360000"/>
        </a:xfrm>
        <a:prstGeom prst="rect">
          <a:avLst/>
        </a:prstGeom>
        <a:scene3d>
          <a:camera prst="orthographicFront"/>
          <a:lightRig rig="threePt" dir="t"/>
        </a:scene3d>
        <a:sp3d>
          <a:bevelT/>
          <a:bevelB/>
        </a:sp3d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123825</xdr:colOff>
      <xdr:row>0</xdr:row>
      <xdr:rowOff>161925</xdr:rowOff>
    </xdr:from>
    <xdr:to>
      <xdr:col>23</xdr:col>
      <xdr:colOff>419100</xdr:colOff>
      <xdr:row>9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316075" y="1619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DK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4400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2</xdr:row>
      <xdr:rowOff>0</xdr:rowOff>
    </xdr:from>
    <xdr:to>
      <xdr:col>23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2</xdr:row>
      <xdr:rowOff>0</xdr:rowOff>
    </xdr:from>
    <xdr:to>
      <xdr:col>23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/>
      </xdr:nvSpPr>
      <xdr:spPr>
        <a:xfrm>
          <a:off x="147828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ELGIUM/FC_13_BE_RAW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131666\Documents\TASKS\WG%20STUDY%20GROUP\Financing%20Costs\STATA%20Code%20ver%201.2\FC_13_PL_RA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ERMANY/FC_12_DE_RA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j\AppData\Local\Microsoft\Windows\Temporary%20Internet%20Files\Content.Outlook\03LOLCDJ\FC_13__RAW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DENMARK/output/FC_13_DK_RAW_tran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SPAIN/FC_13__RAW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ESPA&#209;A/FC_13__RAW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eaals\Archivos%20temporales%20de%20Internet\Content.Outlook\F5K3QPSD\FC_13_FR_RAW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GENBCL/FSC%20WG/FinCncing_cost/FINCNCING%20COST%20PROGRCM%202C%20VERSION/ESPC&#209;C/FC_13__RCW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eaals\Archivos%20temporales%20de%20Internet\Content.Outlook\QB0QT9II\FC_11_IT_RA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>
        <row r="2">
          <cell r="A2" t="str">
            <v>Total</v>
          </cell>
          <cell r="B2" t="str">
            <v>Total w/o Micro</v>
          </cell>
          <cell r="D2">
            <v>7439</v>
          </cell>
          <cell r="E2">
            <v>656</v>
          </cell>
          <cell r="F2">
            <v>2.5406639575958252</v>
          </cell>
          <cell r="G2">
            <v>5.6459202766418457</v>
          </cell>
          <cell r="H2">
            <v>6.8557600975036621</v>
          </cell>
          <cell r="I2">
            <v>13.173813819885254</v>
          </cell>
          <cell r="J2">
            <v>43.231616973876953</v>
          </cell>
          <cell r="K2">
            <v>28.552225112915039</v>
          </cell>
          <cell r="L2">
            <v>1.9137653112411499</v>
          </cell>
          <cell r="M2">
            <v>2.8117949962615967</v>
          </cell>
          <cell r="N2">
            <v>4.3115296363830566</v>
          </cell>
          <cell r="O2">
            <v>5.7060999870300293</v>
          </cell>
          <cell r="P2">
            <v>7.9513101577758789</v>
          </cell>
          <cell r="Q2">
            <v>12.325125694274902</v>
          </cell>
          <cell r="R2">
            <v>17.465597152709961</v>
          </cell>
          <cell r="S2">
            <v>5.4855360984802246</v>
          </cell>
        </row>
        <row r="3">
          <cell r="D3">
            <v>7319</v>
          </cell>
          <cell r="E3">
            <v>754</v>
          </cell>
          <cell r="F3">
            <v>2.2544064521789551</v>
          </cell>
          <cell r="G3">
            <v>5.0006833076477051</v>
          </cell>
          <cell r="H3">
            <v>4.9596939086914062</v>
          </cell>
          <cell r="I3">
            <v>9.1815824508666992</v>
          </cell>
          <cell r="J3">
            <v>46.140182495117188</v>
          </cell>
          <cell r="K3">
            <v>32.463451385498047</v>
          </cell>
          <cell r="L3">
            <v>1.9718309640884399</v>
          </cell>
          <cell r="M3">
            <v>3.0861306190490723</v>
          </cell>
          <cell r="N3">
            <v>4.7696475982666016</v>
          </cell>
          <cell r="O3">
            <v>6.1894245147705078</v>
          </cell>
          <cell r="P3">
            <v>8.3990297317504883</v>
          </cell>
          <cell r="Q3">
            <v>13.518198013305664</v>
          </cell>
          <cell r="R3">
            <v>18.713449478149414</v>
          </cell>
          <cell r="S3">
            <v>5.764012336730957</v>
          </cell>
        </row>
        <row r="4">
          <cell r="D4">
            <v>7252</v>
          </cell>
          <cell r="E4">
            <v>914</v>
          </cell>
          <cell r="F4">
            <v>2.2890236377716064</v>
          </cell>
          <cell r="G4">
            <v>5.4743518829345703</v>
          </cell>
          <cell r="H4">
            <v>6.5637063980102539</v>
          </cell>
          <cell r="I4">
            <v>11.486486434936523</v>
          </cell>
          <cell r="J4">
            <v>45.697738647460937</v>
          </cell>
          <cell r="K4">
            <v>28.488693237304687</v>
          </cell>
          <cell r="L4">
            <v>1.9618507623672485</v>
          </cell>
          <cell r="M4">
            <v>2.8841052055358887</v>
          </cell>
          <cell r="N4">
            <v>4.4489126205444336</v>
          </cell>
          <cell r="O4">
            <v>5.8550319671630859</v>
          </cell>
          <cell r="P4">
            <v>7.9473094940185547</v>
          </cell>
          <cell r="Q4">
            <v>12.752613067626953</v>
          </cell>
          <cell r="R4">
            <v>17.94871711730957</v>
          </cell>
          <cell r="S4">
            <v>5.0267906188964844</v>
          </cell>
        </row>
        <row r="5">
          <cell r="D5">
            <v>7136</v>
          </cell>
          <cell r="E5">
            <v>955</v>
          </cell>
          <cell r="F5">
            <v>2.5784752368927002</v>
          </cell>
          <cell r="G5">
            <v>6.8245515823364258</v>
          </cell>
          <cell r="H5">
            <v>9.5852022171020508</v>
          </cell>
          <cell r="I5">
            <v>13.34080696105957</v>
          </cell>
          <cell r="J5">
            <v>40.933296203613281</v>
          </cell>
          <cell r="K5">
            <v>26.737668991088867</v>
          </cell>
          <cell r="L5">
            <v>1.7412935495376587</v>
          </cell>
          <cell r="M5">
            <v>2.5676612854003906</v>
          </cell>
          <cell r="N5">
            <v>4.0114574432373047</v>
          </cell>
          <cell r="O5">
            <v>5.577336311340332</v>
          </cell>
          <cell r="P5">
            <v>7.7347793579101562</v>
          </cell>
          <cell r="Q5">
            <v>12.5</v>
          </cell>
          <cell r="R5">
            <v>18.032787322998047</v>
          </cell>
          <cell r="S5">
            <v>4.3830561637878418</v>
          </cell>
        </row>
        <row r="6">
          <cell r="D6">
            <v>7217</v>
          </cell>
          <cell r="E6">
            <v>997</v>
          </cell>
          <cell r="F6">
            <v>2.2308437824249268</v>
          </cell>
          <cell r="G6">
            <v>8.0642929077148437</v>
          </cell>
          <cell r="H6">
            <v>11.542192459106445</v>
          </cell>
          <cell r="I6">
            <v>15.629762649536133</v>
          </cell>
          <cell r="J6">
            <v>38.187614440917969</v>
          </cell>
          <cell r="K6">
            <v>24.345294952392578</v>
          </cell>
          <cell r="L6">
            <v>1.7152658700942993</v>
          </cell>
          <cell r="M6">
            <v>2.4805147647857666</v>
          </cell>
          <cell r="N6">
            <v>3.7340528964996338</v>
          </cell>
          <cell r="O6">
            <v>5.2634119987487793</v>
          </cell>
          <cell r="P6">
            <v>7.3954982757568359</v>
          </cell>
          <cell r="Q6">
            <v>11.929595947265625</v>
          </cell>
          <cell r="R6">
            <v>17.099237442016602</v>
          </cell>
          <cell r="S6">
            <v>4.2399449348449707</v>
          </cell>
        </row>
        <row r="7">
          <cell r="D7">
            <v>6996</v>
          </cell>
          <cell r="E7">
            <v>1058</v>
          </cell>
          <cell r="F7">
            <v>2.3584904670715332</v>
          </cell>
          <cell r="G7">
            <v>8.5477418899536133</v>
          </cell>
          <cell r="H7">
            <v>12.264150619506836</v>
          </cell>
          <cell r="I7">
            <v>16.40937614440918</v>
          </cell>
          <cell r="J7">
            <v>37.092624664306641</v>
          </cell>
          <cell r="K7">
            <v>23.327615737915039</v>
          </cell>
          <cell r="L7">
            <v>1.6908212900161743</v>
          </cell>
          <cell r="M7">
            <v>2.402402400970459</v>
          </cell>
          <cell r="N7">
            <v>3.6116476058959961</v>
          </cell>
          <cell r="O7">
            <v>5.1197528839111328</v>
          </cell>
          <cell r="P7">
            <v>7.2522268295288086</v>
          </cell>
          <cell r="Q7">
            <v>11.980637550354004</v>
          </cell>
          <cell r="R7">
            <v>17.647058486938477</v>
          </cell>
          <cell r="S7">
            <v>4.1450381278991699</v>
          </cell>
        </row>
        <row r="8">
          <cell r="D8">
            <v>6914</v>
          </cell>
          <cell r="E8">
            <v>798</v>
          </cell>
          <cell r="F8">
            <v>2.7769742012023926</v>
          </cell>
          <cell r="G8">
            <v>6.5229969024658203</v>
          </cell>
          <cell r="H8">
            <v>10.312409400939941</v>
          </cell>
          <cell r="I8">
            <v>17.283771514892578</v>
          </cell>
          <cell r="J8">
            <v>38.458202362060547</v>
          </cell>
          <cell r="K8">
            <v>24.645647048950195</v>
          </cell>
          <cell r="L8">
            <v>1.7834422588348389</v>
          </cell>
          <cell r="M8">
            <v>2.5728511810302734</v>
          </cell>
          <cell r="N8">
            <v>3.8668980598449707</v>
          </cell>
          <cell r="O8">
            <v>5.182917594909668</v>
          </cell>
          <cell r="P8">
            <v>7.442267894744873</v>
          </cell>
          <cell r="Q8">
            <v>11.976744651794434</v>
          </cell>
          <cell r="R8">
            <v>17.270156860351563</v>
          </cell>
          <cell r="S8">
            <v>4.3104004859924316</v>
          </cell>
        </row>
        <row r="9">
          <cell r="D9">
            <v>6996</v>
          </cell>
          <cell r="E9">
            <v>752</v>
          </cell>
          <cell r="F9">
            <v>2.7587192058563232</v>
          </cell>
          <cell r="G9">
            <v>5.1029157638549805</v>
          </cell>
          <cell r="H9">
            <v>6.3321900367736816</v>
          </cell>
          <cell r="I9">
            <v>12.878787994384766</v>
          </cell>
          <cell r="J9">
            <v>43.996570587158203</v>
          </cell>
          <cell r="K9">
            <v>28.930818557739258</v>
          </cell>
          <cell r="L9">
            <v>1.8788695335388184</v>
          </cell>
          <cell r="M9">
            <v>2.8630025386810303</v>
          </cell>
          <cell r="N9">
            <v>4.3559160232543945</v>
          </cell>
          <cell r="O9">
            <v>5.7778902053833008</v>
          </cell>
          <cell r="P9">
            <v>8.0669889450073242</v>
          </cell>
          <cell r="Q9">
            <v>13.307486534118652</v>
          </cell>
          <cell r="R9">
            <v>19.312301635742188</v>
          </cell>
          <cell r="S9">
            <v>4.8772988319396973</v>
          </cell>
        </row>
        <row r="10">
          <cell r="D10">
            <v>7174</v>
          </cell>
          <cell r="E10">
            <v>823</v>
          </cell>
          <cell r="F10">
            <v>2.0630052089691162</v>
          </cell>
          <cell r="G10">
            <v>4.5302481651306152</v>
          </cell>
          <cell r="H10">
            <v>5.0459995269775391</v>
          </cell>
          <cell r="I10">
            <v>10.091999053955078</v>
          </cell>
          <cell r="J10">
            <v>46.445499420166016</v>
          </cell>
          <cell r="K10">
            <v>31.823249816894531</v>
          </cell>
          <cell r="L10">
            <v>2.1606130599975586</v>
          </cell>
          <cell r="M10">
            <v>3.2471137046813965</v>
          </cell>
          <cell r="N10">
            <v>4.7230515480041504</v>
          </cell>
          <cell r="O10">
            <v>6.0980181694030762</v>
          </cell>
          <cell r="P10">
            <v>8.4609260559082031</v>
          </cell>
          <cell r="Q10">
            <v>13.780501365661621</v>
          </cell>
          <cell r="R10">
            <v>20.563924789428711</v>
          </cell>
          <cell r="S10">
            <v>5.4003071784973145</v>
          </cell>
        </row>
        <row r="11">
          <cell r="D11">
            <v>7174</v>
          </cell>
          <cell r="E11">
            <v>844</v>
          </cell>
          <cell r="F11">
            <v>3.2617785930633545</v>
          </cell>
          <cell r="G11">
            <v>9.2138280868530273</v>
          </cell>
          <cell r="H11">
            <v>10.719264030456543</v>
          </cell>
          <cell r="I11">
            <v>14.608307838439941</v>
          </cell>
          <cell r="J11">
            <v>37.189853668212891</v>
          </cell>
          <cell r="K11">
            <v>25.006969451904297</v>
          </cell>
          <cell r="L11">
            <v>1.4562966823577881</v>
          </cell>
          <cell r="M11">
            <v>2.2267138957977295</v>
          </cell>
          <cell r="N11">
            <v>3.6254591941833496</v>
          </cell>
          <cell r="O11">
            <v>5.2826871871948242</v>
          </cell>
          <cell r="P11">
            <v>7.5001053810119629</v>
          </cell>
          <cell r="Q11">
            <v>12.73839282989502</v>
          </cell>
          <cell r="R11">
            <v>18.314107894897461</v>
          </cell>
          <cell r="S11">
            <v>4.2213006019592285</v>
          </cell>
        </row>
        <row r="12">
          <cell r="D12">
            <v>7383</v>
          </cell>
          <cell r="E12">
            <v>900</v>
          </cell>
          <cell r="F12">
            <v>4.9167003631591797</v>
          </cell>
          <cell r="G12">
            <v>14.303129196166992</v>
          </cell>
          <cell r="H12">
            <v>12.948665618896484</v>
          </cell>
          <cell r="I12">
            <v>14.560476303100586</v>
          </cell>
          <cell r="J12">
            <v>32.249763488769531</v>
          </cell>
          <cell r="K12">
            <v>21.021265029907227</v>
          </cell>
          <cell r="L12">
            <v>1.0241440534591675</v>
          </cell>
          <cell r="M12">
            <v>1.6901775598526001</v>
          </cell>
          <cell r="N12">
            <v>2.9459748268127441</v>
          </cell>
          <cell r="O12">
            <v>4.7220292091369629</v>
          </cell>
          <cell r="P12">
            <v>6.8621530532836914</v>
          </cell>
          <cell r="Q12">
            <v>11.37745189666748</v>
          </cell>
          <cell r="R12">
            <v>16.580551147460938</v>
          </cell>
          <cell r="S12">
            <v>3.5998039245605469</v>
          </cell>
        </row>
        <row r="13">
          <cell r="D13">
            <v>7636</v>
          </cell>
          <cell r="E13">
            <v>953</v>
          </cell>
          <cell r="F13">
            <v>4.0204296112060547</v>
          </cell>
          <cell r="G13">
            <v>12.414876937866211</v>
          </cell>
          <cell r="H13">
            <v>14.98166561126709</v>
          </cell>
          <cell r="I13">
            <v>16.919853210449219</v>
          </cell>
          <cell r="J13">
            <v>31.23362922668457</v>
          </cell>
          <cell r="K13">
            <v>20.429544448852539</v>
          </cell>
          <cell r="L13">
            <v>1.2368862628936768</v>
          </cell>
          <cell r="M13">
            <v>1.9408895969390869</v>
          </cell>
          <cell r="N13">
            <v>3.100618839263916</v>
          </cell>
          <cell r="O13">
            <v>4.6112194061279297</v>
          </cell>
          <cell r="P13">
            <v>6.7503604888916016</v>
          </cell>
          <cell r="Q13">
            <v>11.413314819335937</v>
          </cell>
          <cell r="R13">
            <v>16.44483757019043</v>
          </cell>
          <cell r="S13">
            <v>3.8905158042907715</v>
          </cell>
        </row>
        <row r="14">
          <cell r="D14">
            <v>7713</v>
          </cell>
          <cell r="E14">
            <v>966</v>
          </cell>
          <cell r="F14">
            <v>4.8878517150878906</v>
          </cell>
          <cell r="G14">
            <v>15.13029956817627</v>
          </cell>
          <cell r="H14">
            <v>15.713729858398438</v>
          </cell>
          <cell r="I14">
            <v>17.51588249206543</v>
          </cell>
          <cell r="J14">
            <v>28.238039016723633</v>
          </cell>
          <cell r="K14">
            <v>18.514196395874023</v>
          </cell>
          <cell r="L14">
            <v>1.0192513465881348</v>
          </cell>
          <cell r="M14">
            <v>1.6713118553161621</v>
          </cell>
          <cell r="N14">
            <v>2.8126819133758545</v>
          </cell>
          <cell r="O14">
            <v>4.3066353797912598</v>
          </cell>
          <cell r="P14">
            <v>6.3874759674072266</v>
          </cell>
          <cell r="Q14">
            <v>10.485014915466309</v>
          </cell>
          <cell r="R14">
            <v>15.41789722442627</v>
          </cell>
          <cell r="S14">
            <v>3.7203536033630371</v>
          </cell>
        </row>
        <row r="15">
          <cell r="D15">
            <v>7733</v>
          </cell>
          <cell r="E15">
            <v>1040</v>
          </cell>
          <cell r="F15">
            <v>5.3536791801452637</v>
          </cell>
          <cell r="G15">
            <v>19.630155563354492</v>
          </cell>
          <cell r="H15">
            <v>16.358463287353516</v>
          </cell>
          <cell r="I15">
            <v>16.448984146118164</v>
          </cell>
          <cell r="J15">
            <v>25.488166809082031</v>
          </cell>
          <cell r="K15">
            <v>16.720548629760742</v>
          </cell>
          <cell r="L15">
            <v>0.94089436531066895</v>
          </cell>
          <cell r="M15">
            <v>1.4685100317001343</v>
          </cell>
          <cell r="N15">
            <v>2.503629207611084</v>
          </cell>
          <cell r="O15">
            <v>3.9925708770751953</v>
          </cell>
          <cell r="P15">
            <v>6.1296892166137695</v>
          </cell>
          <cell r="Q15">
            <v>10.245057106018066</v>
          </cell>
          <cell r="R15">
            <v>15.14840030670166</v>
          </cell>
          <cell r="S15">
            <v>3.5737564563751221</v>
          </cell>
        </row>
        <row r="16">
          <cell r="D16">
            <v>7901</v>
          </cell>
          <cell r="E16">
            <v>1081</v>
          </cell>
          <cell r="F16">
            <v>5.7334513664245605</v>
          </cell>
          <cell r="G16">
            <v>20.187318801879883</v>
          </cell>
          <cell r="H16">
            <v>18.921655654907227</v>
          </cell>
          <cell r="I16">
            <v>15.884065628051758</v>
          </cell>
          <cell r="J16">
            <v>23.26287841796875</v>
          </cell>
          <cell r="K16">
            <v>16.010631561279297</v>
          </cell>
          <cell r="L16">
            <v>0.9161648154258728</v>
          </cell>
          <cell r="M16">
            <v>1.4230009317398071</v>
          </cell>
          <cell r="N16">
            <v>2.4404916763305664</v>
          </cell>
          <cell r="O16">
            <v>3.802072286605835</v>
          </cell>
          <cell r="P16">
            <v>5.9163293838500977</v>
          </cell>
          <cell r="Q16">
            <v>9.9979915618896484</v>
          </cell>
          <cell r="R16">
            <v>14.855015754699707</v>
          </cell>
          <cell r="S16">
            <v>3.3402400016784668</v>
          </cell>
        </row>
        <row r="17">
          <cell r="D17">
            <v>7866</v>
          </cell>
          <cell r="E17">
            <v>1148</v>
          </cell>
          <cell r="F17">
            <v>7.9964404106140137</v>
          </cell>
          <cell r="G17">
            <v>24.167303085327148</v>
          </cell>
          <cell r="H17">
            <v>19.349098205566406</v>
          </cell>
          <cell r="I17">
            <v>14.441902160644531</v>
          </cell>
          <cell r="J17">
            <v>20.327993392944336</v>
          </cell>
          <cell r="K17">
            <v>13.717264175415039</v>
          </cell>
          <cell r="L17">
            <v>0.7016029953956604</v>
          </cell>
          <cell r="M17">
            <v>1.1596109867095947</v>
          </cell>
          <cell r="N17">
            <v>2.1159749031066895</v>
          </cell>
          <cell r="O17">
            <v>3.4081840515136719</v>
          </cell>
          <cell r="P17">
            <v>5.4353790283203125</v>
          </cell>
          <cell r="Q17">
            <v>8.9903593063354492</v>
          </cell>
          <cell r="R17">
            <v>13.947057723999023</v>
          </cell>
          <cell r="S17">
            <v>2.8258266448974609</v>
          </cell>
        </row>
        <row r="18">
          <cell r="D18">
            <v>7252</v>
          </cell>
          <cell r="E18">
            <v>1035</v>
          </cell>
          <cell r="F18">
            <v>10.300606727600098</v>
          </cell>
          <cell r="G18">
            <v>28.985107421875</v>
          </cell>
          <cell r="H18">
            <v>18.036403656005859</v>
          </cell>
          <cell r="I18">
            <v>12.589630126953125</v>
          </cell>
          <cell r="J18">
            <v>17.305570602416992</v>
          </cell>
          <cell r="K18">
            <v>12.782680511474609</v>
          </cell>
          <cell r="L18">
            <v>0.54253858327865601</v>
          </cell>
          <cell r="M18">
            <v>0.99024319648742676</v>
          </cell>
          <cell r="N18">
            <v>1.8357882499694824</v>
          </cell>
          <cell r="O18">
            <v>3.0460608005523682</v>
          </cell>
          <cell r="P18">
            <v>5.0888557434082031</v>
          </cell>
          <cell r="Q18">
            <v>8.6324653625488281</v>
          </cell>
          <cell r="R18">
            <v>13.105167388916016</v>
          </cell>
          <cell r="S18">
            <v>2.8148863315582275</v>
          </cell>
        </row>
      </sheetData>
      <sheetData sheetId="1">
        <row r="2">
          <cell r="A2" t="str">
            <v>Total</v>
          </cell>
          <cell r="B2" t="str">
            <v>Micro</v>
          </cell>
          <cell r="D2">
            <v>1853</v>
          </cell>
          <cell r="E2">
            <v>1141</v>
          </cell>
          <cell r="F2">
            <v>7.2315163612365723</v>
          </cell>
          <cell r="G2">
            <v>6.8537507057189941</v>
          </cell>
          <cell r="H2">
            <v>6.5299515724182129</v>
          </cell>
          <cell r="I2">
            <v>10.63140869140625</v>
          </cell>
          <cell r="J2">
            <v>38.586074829101563</v>
          </cell>
          <cell r="K2">
            <v>30.167295455932617</v>
          </cell>
          <cell r="L2">
            <v>0.41852894425392151</v>
          </cell>
          <cell r="M2">
            <v>1.806729793548584</v>
          </cell>
          <cell r="N2">
            <v>4.0319185256958008</v>
          </cell>
          <cell r="O2">
            <v>5.7640752792358398</v>
          </cell>
          <cell r="P2">
            <v>8.2856407165527344</v>
          </cell>
          <cell r="Q2">
            <v>14.285714149475098</v>
          </cell>
          <cell r="R2">
            <v>21.962518692016602</v>
          </cell>
          <cell r="S2">
            <v>5.7231760025024414</v>
          </cell>
        </row>
        <row r="3">
          <cell r="D3">
            <v>1882</v>
          </cell>
          <cell r="E3">
            <v>1296</v>
          </cell>
          <cell r="F3">
            <v>6.3230605125427246</v>
          </cell>
          <cell r="G3">
            <v>6.5887355804443359</v>
          </cell>
          <cell r="H3">
            <v>5.5791711807250977</v>
          </cell>
          <cell r="I3">
            <v>7.9702444076538086</v>
          </cell>
          <cell r="J3">
            <v>40.913921356201172</v>
          </cell>
          <cell r="K3">
            <v>32.624866485595703</v>
          </cell>
          <cell r="L3">
            <v>0.64392083883285522</v>
          </cell>
          <cell r="M3">
            <v>2.0631446838378906</v>
          </cell>
          <cell r="N3">
            <v>4.3772883415222168</v>
          </cell>
          <cell r="O3">
            <v>6.0240964889526367</v>
          </cell>
          <cell r="P3">
            <v>8.8528022766113281</v>
          </cell>
          <cell r="Q3">
            <v>15.596330642700195</v>
          </cell>
          <cell r="R3">
            <v>24.096385955810547</v>
          </cell>
          <cell r="S3">
            <v>4.5656170845031738</v>
          </cell>
        </row>
        <row r="4">
          <cell r="D4">
            <v>1886</v>
          </cell>
          <cell r="E4">
            <v>1628</v>
          </cell>
          <cell r="F4">
            <v>4.3478260040283203</v>
          </cell>
          <cell r="G4">
            <v>6.9459171295166016</v>
          </cell>
          <cell r="H4">
            <v>6.6277837753295898</v>
          </cell>
          <cell r="I4">
            <v>12.61929988861084</v>
          </cell>
          <cell r="J4">
            <v>39.236480712890625</v>
          </cell>
          <cell r="K4">
            <v>30.222694396972656</v>
          </cell>
          <cell r="L4">
            <v>1.2345678806304932</v>
          </cell>
          <cell r="M4">
            <v>2.3293030261993408</v>
          </cell>
          <cell r="N4">
            <v>4.0952048301696777</v>
          </cell>
          <cell r="O4">
            <v>5.8827738761901855</v>
          </cell>
          <cell r="P4">
            <v>8.1632652282714844</v>
          </cell>
          <cell r="Q4">
            <v>13.043478012084961</v>
          </cell>
          <cell r="R4">
            <v>19.362186431884766</v>
          </cell>
          <cell r="S4">
            <v>3.762284517288208</v>
          </cell>
        </row>
        <row r="5">
          <cell r="D5">
            <v>1919</v>
          </cell>
          <cell r="E5">
            <v>1680</v>
          </cell>
          <cell r="F5">
            <v>5.0547161102294922</v>
          </cell>
          <cell r="G5">
            <v>8.5982284545898437</v>
          </cell>
          <cell r="H5">
            <v>9.171442985534668</v>
          </cell>
          <cell r="I5">
            <v>12.975507736206055</v>
          </cell>
          <cell r="J5">
            <v>34.184471130371094</v>
          </cell>
          <cell r="K5">
            <v>30.015632629394531</v>
          </cell>
          <cell r="L5">
            <v>0.98039215803146362</v>
          </cell>
          <cell r="M5">
            <v>2.1621620655059814</v>
          </cell>
          <cell r="N5">
            <v>3.6931817531585693</v>
          </cell>
          <cell r="O5">
            <v>5.6202244758605957</v>
          </cell>
          <cell r="P5">
            <v>8.3333330154418945</v>
          </cell>
          <cell r="Q5">
            <v>14.45086669921875</v>
          </cell>
          <cell r="R5">
            <v>23.20185661315918</v>
          </cell>
          <cell r="S5">
            <v>4.1460628509521484</v>
          </cell>
        </row>
        <row r="6">
          <cell r="D6">
            <v>1841</v>
          </cell>
          <cell r="E6">
            <v>1724</v>
          </cell>
          <cell r="F6">
            <v>4.399782657623291</v>
          </cell>
          <cell r="G6">
            <v>9.0168390274047852</v>
          </cell>
          <cell r="H6">
            <v>11.78707218170166</v>
          </cell>
          <cell r="I6">
            <v>13.307984352111816</v>
          </cell>
          <cell r="J6">
            <v>32.373710632324219</v>
          </cell>
          <cell r="K6">
            <v>29.11461067199707</v>
          </cell>
          <cell r="L6">
            <v>1.1944417953491211</v>
          </cell>
          <cell r="M6">
            <v>2.1961932182312012</v>
          </cell>
          <cell r="N6">
            <v>3.4858388900756836</v>
          </cell>
          <cell r="O6">
            <v>5.4347825050354004</v>
          </cell>
          <cell r="P6">
            <v>8.0808076858520508</v>
          </cell>
          <cell r="Q6">
            <v>13.636363983154297</v>
          </cell>
          <cell r="R6">
            <v>20.503597259521484</v>
          </cell>
          <cell r="S6">
            <v>4.4027495384216309</v>
          </cell>
        </row>
        <row r="7">
          <cell r="D7">
            <v>1879</v>
          </cell>
          <cell r="E7">
            <v>1736</v>
          </cell>
          <cell r="F7">
            <v>4.3108034133911133</v>
          </cell>
          <cell r="G7">
            <v>8.4619474411010742</v>
          </cell>
          <cell r="H7">
            <v>12.613092422485352</v>
          </cell>
          <cell r="I7">
            <v>14.369345664978027</v>
          </cell>
          <cell r="J7">
            <v>32.623737335205078</v>
          </cell>
          <cell r="K7">
            <v>27.621074676513672</v>
          </cell>
          <cell r="L7">
            <v>1.1381113529205322</v>
          </cell>
          <cell r="M7">
            <v>2.2497704029083252</v>
          </cell>
          <cell r="N7">
            <v>3.4653465747833252</v>
          </cell>
          <cell r="O7">
            <v>5.2243776321411133</v>
          </cell>
          <cell r="P7">
            <v>7.9816513061523437</v>
          </cell>
          <cell r="Q7">
            <v>13.422819137573242</v>
          </cell>
          <cell r="R7">
            <v>20.689655303955078</v>
          </cell>
          <cell r="S7">
            <v>4.3132123947143555</v>
          </cell>
        </row>
        <row r="8">
          <cell r="D8">
            <v>1930</v>
          </cell>
          <cell r="E8">
            <v>1352</v>
          </cell>
          <cell r="F8">
            <v>6.0103626251220703</v>
          </cell>
          <cell r="G8">
            <v>6.5803108215332031</v>
          </cell>
          <cell r="H8">
            <v>10.310880661010742</v>
          </cell>
          <cell r="I8">
            <v>16.165803909301758</v>
          </cell>
          <cell r="J8">
            <v>33.730571746826172</v>
          </cell>
          <cell r="K8">
            <v>27.202072143554688</v>
          </cell>
          <cell r="L8">
            <v>0.65485000610351563</v>
          </cell>
          <cell r="M8">
            <v>2.1252408027648926</v>
          </cell>
          <cell r="N8">
            <v>3.6657958030700684</v>
          </cell>
          <cell r="O8">
            <v>5.1194109916687012</v>
          </cell>
          <cell r="P8">
            <v>7.8117060661315918</v>
          </cell>
          <cell r="Q8">
            <v>13.589859962463379</v>
          </cell>
          <cell r="R8">
            <v>20.292886734008789</v>
          </cell>
          <cell r="S8">
            <v>4.8438282012939453</v>
          </cell>
        </row>
        <row r="9">
          <cell r="D9">
            <v>2035</v>
          </cell>
          <cell r="E9">
            <v>1319</v>
          </cell>
          <cell r="F9">
            <v>5.8968057632446289</v>
          </cell>
          <cell r="G9">
            <v>5.9950861930847168</v>
          </cell>
          <cell r="H9">
            <v>6.4864864349365234</v>
          </cell>
          <cell r="I9">
            <v>12.186732292175293</v>
          </cell>
          <cell r="J9">
            <v>45.061424255371094</v>
          </cell>
          <cell r="K9">
            <v>24.373464584350586</v>
          </cell>
          <cell r="L9">
            <v>0.7093927264213562</v>
          </cell>
          <cell r="M9">
            <v>2.1241989135742187</v>
          </cell>
          <cell r="N9">
            <v>4.1613459587097168</v>
          </cell>
          <cell r="O9">
            <v>5.3675332069396973</v>
          </cell>
          <cell r="P9">
            <v>7.4136910438537598</v>
          </cell>
          <cell r="Q9">
            <v>12.826098442077637</v>
          </cell>
          <cell r="R9">
            <v>18.768312454223633</v>
          </cell>
          <cell r="S9">
            <v>4.5580883026123047</v>
          </cell>
        </row>
        <row r="10">
          <cell r="D10">
            <v>2118</v>
          </cell>
          <cell r="E10">
            <v>1291</v>
          </cell>
          <cell r="F10">
            <v>4.9575071334838867</v>
          </cell>
          <cell r="G10">
            <v>4.815864086151123</v>
          </cell>
          <cell r="H10">
            <v>4.8630785942077637</v>
          </cell>
          <cell r="I10">
            <v>8.7346553802490234</v>
          </cell>
          <cell r="J10">
            <v>46.553352355957031</v>
          </cell>
          <cell r="K10">
            <v>30.075542449951172</v>
          </cell>
          <cell r="L10">
            <v>1.0153448581695557</v>
          </cell>
          <cell r="M10">
            <v>2.5606667995452881</v>
          </cell>
          <cell r="N10">
            <v>4.6201324462890625</v>
          </cell>
          <cell r="O10">
            <v>5.8702507019042969</v>
          </cell>
          <cell r="P10">
            <v>8.1476230621337891</v>
          </cell>
          <cell r="Q10">
            <v>14.251323699951172</v>
          </cell>
          <cell r="R10">
            <v>21.697360992431641</v>
          </cell>
          <cell r="S10">
            <v>5.3667221069335938</v>
          </cell>
        </row>
        <row r="11">
          <cell r="D11">
            <v>2217</v>
          </cell>
          <cell r="E11">
            <v>1353</v>
          </cell>
          <cell r="F11">
            <v>7.7582316398620605</v>
          </cell>
          <cell r="G11">
            <v>10.013531684875488</v>
          </cell>
          <cell r="H11">
            <v>10.23906135559082</v>
          </cell>
          <cell r="I11">
            <v>11.27649974822998</v>
          </cell>
          <cell r="J11">
            <v>36.671176910400391</v>
          </cell>
          <cell r="K11">
            <v>24.041498184204102</v>
          </cell>
          <cell r="L11">
            <v>0.45235952734947205</v>
          </cell>
          <cell r="M11">
            <v>1.4085713624954224</v>
          </cell>
          <cell r="N11">
            <v>3.2053468227386475</v>
          </cell>
          <cell r="O11">
            <v>5.260685920715332</v>
          </cell>
          <cell r="P11">
            <v>7.3344001770019531</v>
          </cell>
          <cell r="Q11">
            <v>12.804497718811035</v>
          </cell>
          <cell r="R11">
            <v>20.249284744262695</v>
          </cell>
          <cell r="S11">
            <v>4.2129068374633789</v>
          </cell>
        </row>
        <row r="12">
          <cell r="D12">
            <v>2536</v>
          </cell>
          <cell r="E12">
            <v>1480</v>
          </cell>
          <cell r="F12">
            <v>8.1624603271484375</v>
          </cell>
          <cell r="G12">
            <v>14.195583343505859</v>
          </cell>
          <cell r="H12">
            <v>9.5425863265991211</v>
          </cell>
          <cell r="I12">
            <v>10.883280754089355</v>
          </cell>
          <cell r="J12">
            <v>35.015773773193359</v>
          </cell>
          <cell r="K12">
            <v>22.200315475463867</v>
          </cell>
          <cell r="L12">
            <v>0.55663752555847168</v>
          </cell>
          <cell r="M12">
            <v>1.274269700050354</v>
          </cell>
          <cell r="N12">
            <v>2.7619552612304687</v>
          </cell>
          <cell r="O12">
            <v>5.0566787719726562</v>
          </cell>
          <cell r="P12">
            <v>7.0934677124023438</v>
          </cell>
          <cell r="Q12">
            <v>12.160525321960449</v>
          </cell>
          <cell r="R12">
            <v>17.294721603393555</v>
          </cell>
          <cell r="S12">
            <v>4.0516486167907715</v>
          </cell>
        </row>
        <row r="13">
          <cell r="D13">
            <v>2737</v>
          </cell>
          <cell r="E13">
            <v>1499</v>
          </cell>
          <cell r="F13">
            <v>6.9784436225891113</v>
          </cell>
          <cell r="G13">
            <v>11.618560791015625</v>
          </cell>
          <cell r="H13">
            <v>11.435878753662109</v>
          </cell>
          <cell r="I13">
            <v>12.897333145141602</v>
          </cell>
          <cell r="J13">
            <v>35.294116973876953</v>
          </cell>
          <cell r="K13">
            <v>21.775667190551758</v>
          </cell>
          <cell r="L13">
            <v>0.61186438798904419</v>
          </cell>
          <cell r="M13">
            <v>1.5519890785217285</v>
          </cell>
          <cell r="N13">
            <v>3.0618433952331543</v>
          </cell>
          <cell r="O13">
            <v>4.9741053581237793</v>
          </cell>
          <cell r="P13">
            <v>7.0081472396850586</v>
          </cell>
          <cell r="Q13">
            <v>12.250811576843262</v>
          </cell>
          <cell r="R13">
            <v>17.853752136230469</v>
          </cell>
          <cell r="S13">
            <v>3.9128031730651855</v>
          </cell>
        </row>
        <row r="14">
          <cell r="D14">
            <v>2883</v>
          </cell>
          <cell r="E14">
            <v>1594</v>
          </cell>
          <cell r="F14">
            <v>8.2206039428710937</v>
          </cell>
          <cell r="G14">
            <v>13.562261581420898</v>
          </cell>
          <cell r="H14">
            <v>12.209504127502441</v>
          </cell>
          <cell r="I14">
            <v>13.874436378479004</v>
          </cell>
          <cell r="J14">
            <v>32.396808624267578</v>
          </cell>
          <cell r="K14">
            <v>19.736385345458984</v>
          </cell>
          <cell r="L14">
            <v>0.4367852509021759</v>
          </cell>
          <cell r="M14">
            <v>1.2795346975326538</v>
          </cell>
          <cell r="N14">
            <v>2.7759237289428711</v>
          </cell>
          <cell r="O14">
            <v>4.6436052322387695</v>
          </cell>
          <cell r="P14">
            <v>6.663297176361084</v>
          </cell>
          <cell r="Q14">
            <v>10.952611923217773</v>
          </cell>
          <cell r="R14">
            <v>16.244091033935547</v>
          </cell>
          <cell r="S14">
            <v>3.922799825668335</v>
          </cell>
        </row>
        <row r="15">
          <cell r="D15">
            <v>2997</v>
          </cell>
          <cell r="E15">
            <v>1670</v>
          </cell>
          <cell r="F15">
            <v>8.0413751602172852</v>
          </cell>
          <cell r="G15">
            <v>18.084751129150391</v>
          </cell>
          <cell r="H15">
            <v>12.645978927612305</v>
          </cell>
          <cell r="I15">
            <v>14.881547927856445</v>
          </cell>
          <cell r="J15">
            <v>28.695362091064453</v>
          </cell>
          <cell r="K15">
            <v>17.650983810424805</v>
          </cell>
          <cell r="L15">
            <v>0.49370890855789185</v>
          </cell>
          <cell r="M15">
            <v>1.271033763885498</v>
          </cell>
          <cell r="N15">
            <v>2.4189934730529785</v>
          </cell>
          <cell r="O15">
            <v>4.25</v>
          </cell>
          <cell r="P15">
            <v>6.2646670341491699</v>
          </cell>
          <cell r="Q15">
            <v>10.621052742004395</v>
          </cell>
          <cell r="R15">
            <v>15.848411560058594</v>
          </cell>
          <cell r="S15">
            <v>3.6926493644714355</v>
          </cell>
        </row>
        <row r="16">
          <cell r="D16">
            <v>3137</v>
          </cell>
          <cell r="E16">
            <v>1740</v>
          </cell>
          <cell r="F16">
            <v>9.1169910430908203</v>
          </cell>
          <cell r="G16">
            <v>17.978960037231445</v>
          </cell>
          <cell r="H16">
            <v>13.547975540161133</v>
          </cell>
          <cell r="I16">
            <v>15.014345169067383</v>
          </cell>
          <cell r="J16">
            <v>27.382850646972656</v>
          </cell>
          <cell r="K16">
            <v>16.958877563476563</v>
          </cell>
          <cell r="L16">
            <v>0.4473145604133606</v>
          </cell>
          <cell r="M16">
            <v>1.1199078559875488</v>
          </cell>
          <cell r="N16">
            <v>2.3137333393096924</v>
          </cell>
          <cell r="O16">
            <v>4.0637955665588379</v>
          </cell>
          <cell r="P16">
            <v>6.1396827697753906</v>
          </cell>
          <cell r="Q16">
            <v>10.142192840576172</v>
          </cell>
          <cell r="R16">
            <v>15.243157386779785</v>
          </cell>
          <cell r="S16">
            <v>3.5848627090454102</v>
          </cell>
        </row>
        <row r="17">
          <cell r="D17">
            <v>3216</v>
          </cell>
          <cell r="E17">
            <v>1729</v>
          </cell>
          <cell r="F17">
            <v>10.416666984558105</v>
          </cell>
          <cell r="G17">
            <v>20.957712173461914</v>
          </cell>
          <cell r="H17">
            <v>14.116915702819824</v>
          </cell>
          <cell r="I17">
            <v>15.111940383911133</v>
          </cell>
          <cell r="J17">
            <v>23.631841659545898</v>
          </cell>
          <cell r="K17">
            <v>15.764925003051758</v>
          </cell>
          <cell r="L17">
            <v>0.45400962233543396</v>
          </cell>
          <cell r="M17">
            <v>0.96291214227676392</v>
          </cell>
          <cell r="N17">
            <v>2.08670973777771</v>
          </cell>
          <cell r="O17">
            <v>3.780491828918457</v>
          </cell>
          <cell r="P17">
            <v>5.784693717956543</v>
          </cell>
          <cell r="Q17">
            <v>9.771143913269043</v>
          </cell>
          <cell r="R17">
            <v>14.802105903625488</v>
          </cell>
          <cell r="S17">
            <v>3.264803409576416</v>
          </cell>
        </row>
        <row r="18">
          <cell r="D18">
            <v>2395</v>
          </cell>
          <cell r="E18">
            <v>1477</v>
          </cell>
          <cell r="F18">
            <v>11.064718246459961</v>
          </cell>
          <cell r="G18">
            <v>24.09185791015625</v>
          </cell>
          <cell r="H18">
            <v>14.947808265686035</v>
          </cell>
          <cell r="I18">
            <v>11.8162841796875</v>
          </cell>
          <cell r="J18">
            <v>21.71190071105957</v>
          </cell>
          <cell r="K18">
            <v>16.367431640625</v>
          </cell>
          <cell r="L18">
            <v>0.3940131664276123</v>
          </cell>
          <cell r="M18">
            <v>0.89676666259765625</v>
          </cell>
          <cell r="N18">
            <v>1.9177778959274292</v>
          </cell>
          <cell r="O18">
            <v>3.492774486541748</v>
          </cell>
          <cell r="P18">
            <v>5.8800616264343262</v>
          </cell>
          <cell r="Q18">
            <v>10.38078498840332</v>
          </cell>
          <cell r="R18">
            <v>16.176168441772461</v>
          </cell>
          <cell r="S18">
            <v>2.8731606006622314</v>
          </cell>
        </row>
      </sheetData>
      <sheetData sheetId="2">
        <row r="2">
          <cell r="A2" t="str">
            <v>Total</v>
          </cell>
          <cell r="B2" t="str">
            <v>Small</v>
          </cell>
          <cell r="D2">
            <v>2799</v>
          </cell>
          <cell r="E2">
            <v>392</v>
          </cell>
          <cell r="F2">
            <v>3.0010719299316406</v>
          </cell>
          <cell r="G2">
            <v>6.6809573173522949</v>
          </cell>
          <cell r="H2">
            <v>6.895319938659668</v>
          </cell>
          <cell r="I2">
            <v>11.539835929870605</v>
          </cell>
          <cell r="J2">
            <v>42.408004760742187</v>
          </cell>
          <cell r="K2">
            <v>29.474811553955078</v>
          </cell>
          <cell r="L2">
            <v>1.7727611064910889</v>
          </cell>
          <cell r="M2">
            <v>2.5416934490203857</v>
          </cell>
          <cell r="N2">
            <v>4.2966227531433105</v>
          </cell>
          <cell r="O2">
            <v>5.8000402450561523</v>
          </cell>
          <cell r="P2">
            <v>8.0910940170288086</v>
          </cell>
          <cell r="Q2">
            <v>12.684176445007324</v>
          </cell>
          <cell r="R2">
            <v>18.437250137329102</v>
          </cell>
          <cell r="S2">
            <v>4.854027271270752</v>
          </cell>
        </row>
        <row r="3">
          <cell r="D3">
            <v>2782</v>
          </cell>
          <cell r="E3">
            <v>454</v>
          </cell>
          <cell r="F3">
            <v>2.4802300930023193</v>
          </cell>
          <cell r="G3">
            <v>6.506110668182373</v>
          </cell>
          <cell r="H3">
            <v>5.3918046951293945</v>
          </cell>
          <cell r="I3">
            <v>8.3393239974975586</v>
          </cell>
          <cell r="J3">
            <v>43.493888854980469</v>
          </cell>
          <cell r="K3">
            <v>33.788642883300781</v>
          </cell>
          <cell r="L3">
            <v>1.6677768230438232</v>
          </cell>
          <cell r="M3">
            <v>2.6359517574310303</v>
          </cell>
          <cell r="N3">
            <v>4.6901388168334961</v>
          </cell>
          <cell r="O3">
            <v>6.2786998748779297</v>
          </cell>
          <cell r="P3">
            <v>8.6206893920898437</v>
          </cell>
          <cell r="Q3">
            <v>14.583333015441895</v>
          </cell>
          <cell r="R3">
            <v>20</v>
          </cell>
          <cell r="S3">
            <v>5.0540580749511719</v>
          </cell>
        </row>
        <row r="4">
          <cell r="D4">
            <v>2866</v>
          </cell>
          <cell r="E4">
            <v>541</v>
          </cell>
          <cell r="F4">
            <v>2.4773201942443848</v>
          </cell>
          <cell r="G4">
            <v>6.2805304527282715</v>
          </cell>
          <cell r="H4">
            <v>5.9316120147705078</v>
          </cell>
          <cell r="I4">
            <v>9.8046054840087891</v>
          </cell>
          <cell r="J4">
            <v>44.696441650390625</v>
          </cell>
          <cell r="K4">
            <v>30.809490203857422</v>
          </cell>
          <cell r="L4">
            <v>1.8359853029251099</v>
          </cell>
          <cell r="M4">
            <v>2.6280062198638916</v>
          </cell>
          <cell r="N4">
            <v>4.5325779914855957</v>
          </cell>
          <cell r="O4">
            <v>6.0877590179443359</v>
          </cell>
          <cell r="P4">
            <v>8.210331916809082</v>
          </cell>
          <cell r="Q4">
            <v>13.249444961547852</v>
          </cell>
          <cell r="R4">
            <v>18.75</v>
          </cell>
          <cell r="S4">
            <v>4.7031631469726563</v>
          </cell>
        </row>
        <row r="5">
          <cell r="D5">
            <v>2796</v>
          </cell>
          <cell r="E5">
            <v>555</v>
          </cell>
          <cell r="F5">
            <v>2.5751073360443115</v>
          </cell>
          <cell r="G5">
            <v>7.4034333229064941</v>
          </cell>
          <cell r="H5">
            <v>8.4406290054321289</v>
          </cell>
          <cell r="I5">
            <v>11.087267875671387</v>
          </cell>
          <cell r="J5">
            <v>42.095851898193359</v>
          </cell>
          <cell r="K5">
            <v>28.397710800170898</v>
          </cell>
          <cell r="L5">
            <v>1.7391303777694702</v>
          </cell>
          <cell r="M5">
            <v>2.5</v>
          </cell>
          <cell r="N5">
            <v>4.1460051536560059</v>
          </cell>
          <cell r="O5">
            <v>5.784825325012207</v>
          </cell>
          <cell r="P5">
            <v>7.9011611938476563</v>
          </cell>
          <cell r="Q5">
            <v>12.982456207275391</v>
          </cell>
          <cell r="R5">
            <v>19.5</v>
          </cell>
          <cell r="S5">
            <v>4.3296036720275879</v>
          </cell>
        </row>
        <row r="6">
          <cell r="D6">
            <v>2780</v>
          </cell>
          <cell r="E6">
            <v>588</v>
          </cell>
          <cell r="F6">
            <v>2.2302157878875732</v>
          </cell>
          <cell r="G6">
            <v>8.4892082214355469</v>
          </cell>
          <cell r="H6">
            <v>10.647481918334961</v>
          </cell>
          <cell r="I6">
            <v>13.561151504516602</v>
          </cell>
          <cell r="J6">
            <v>38.525180816650391</v>
          </cell>
          <cell r="K6">
            <v>26.546762466430664</v>
          </cell>
          <cell r="L6">
            <v>1.7255078554153442</v>
          </cell>
          <cell r="M6">
            <v>2.4277081489562988</v>
          </cell>
          <cell r="N6">
            <v>3.8172843456268311</v>
          </cell>
          <cell r="O6">
            <v>5.4916601181030273</v>
          </cell>
          <cell r="P6">
            <v>7.7381553649902344</v>
          </cell>
          <cell r="Q6">
            <v>12.793169021606445</v>
          </cell>
          <cell r="R6">
            <v>18.893421173095703</v>
          </cell>
          <cell r="S6">
            <v>3.8629941940307617</v>
          </cell>
        </row>
        <row r="7">
          <cell r="D7">
            <v>2576</v>
          </cell>
          <cell r="E7">
            <v>604</v>
          </cell>
          <cell r="F7">
            <v>1.9409937858581543</v>
          </cell>
          <cell r="G7">
            <v>10.015527725219727</v>
          </cell>
          <cell r="H7">
            <v>10.94720458984375</v>
          </cell>
          <cell r="I7">
            <v>13.742236137390137</v>
          </cell>
          <cell r="J7">
            <v>38.858695983886719</v>
          </cell>
          <cell r="K7">
            <v>24.495342254638672</v>
          </cell>
          <cell r="L7">
            <v>1.762279748916626</v>
          </cell>
          <cell r="M7">
            <v>2.3737037181854248</v>
          </cell>
          <cell r="N7">
            <v>3.6538619995117187</v>
          </cell>
          <cell r="O7">
            <v>5.3169584274291992</v>
          </cell>
          <cell r="P7">
            <v>7.4371166229248047</v>
          </cell>
          <cell r="Q7">
            <v>13</v>
          </cell>
          <cell r="R7">
            <v>18.510158538818359</v>
          </cell>
          <cell r="S7">
            <v>4.2445855140686035</v>
          </cell>
        </row>
        <row r="8">
          <cell r="D8">
            <v>2447</v>
          </cell>
          <cell r="E8">
            <v>448</v>
          </cell>
          <cell r="F8">
            <v>3.7188394069671631</v>
          </cell>
          <cell r="G8">
            <v>7.3968124389648438</v>
          </cell>
          <cell r="H8">
            <v>9.7670612335205078</v>
          </cell>
          <cell r="I8">
            <v>15.161421775817871</v>
          </cell>
          <cell r="J8">
            <v>38.128318786621094</v>
          </cell>
          <cell r="K8">
            <v>25.827543258666992</v>
          </cell>
          <cell r="L8">
            <v>1.4138064384460449</v>
          </cell>
          <cell r="M8">
            <v>2.3511207103729248</v>
          </cell>
          <cell r="N8">
            <v>3.8362858295440674</v>
          </cell>
          <cell r="O8">
            <v>5.2371635437011719</v>
          </cell>
          <cell r="P8">
            <v>7.6204977035522461</v>
          </cell>
          <cell r="Q8">
            <v>12.49524974822998</v>
          </cell>
          <cell r="R8">
            <v>18.680137634277344</v>
          </cell>
          <cell r="S8">
            <v>4.0568094253540039</v>
          </cell>
        </row>
        <row r="9">
          <cell r="D9">
            <v>2386</v>
          </cell>
          <cell r="E9">
            <v>383</v>
          </cell>
          <cell r="F9">
            <v>3.0176026821136475</v>
          </cell>
          <cell r="G9">
            <v>6.7057838439941406</v>
          </cell>
          <cell r="H9">
            <v>6.6219615936279297</v>
          </cell>
          <cell r="I9">
            <v>11.399832725524902</v>
          </cell>
          <cell r="J9">
            <v>43.126571655273438</v>
          </cell>
          <cell r="K9">
            <v>29.12824821472168</v>
          </cell>
          <cell r="L9">
            <v>1.7154117822647095</v>
          </cell>
          <cell r="M9">
            <v>2.5412333011627197</v>
          </cell>
          <cell r="N9">
            <v>4.3188157081604004</v>
          </cell>
          <cell r="O9">
            <v>5.803617000579834</v>
          </cell>
          <cell r="P9">
            <v>8.1219682693481445</v>
          </cell>
          <cell r="Q9">
            <v>14.397110939025879</v>
          </cell>
          <cell r="R9">
            <v>21.959226608276367</v>
          </cell>
          <cell r="S9">
            <v>4.4351706504821777</v>
          </cell>
        </row>
        <row r="10">
          <cell r="D10">
            <v>2539</v>
          </cell>
          <cell r="E10">
            <v>445</v>
          </cell>
          <cell r="F10">
            <v>2.7176053524017334</v>
          </cell>
          <cell r="G10">
            <v>6.4986214637756348</v>
          </cell>
          <cell r="H10">
            <v>5.1595115661621094</v>
          </cell>
          <cell r="I10">
            <v>8.7042140960693359</v>
          </cell>
          <cell r="J10">
            <v>44.781410217285156</v>
          </cell>
          <cell r="K10">
            <v>32.138637542724609</v>
          </cell>
          <cell r="L10">
            <v>1.8194212913513184</v>
          </cell>
          <cell r="M10">
            <v>2.6474630832672119</v>
          </cell>
          <cell r="N10">
            <v>4.6711106300354004</v>
          </cell>
          <cell r="O10">
            <v>6.1234064102172852</v>
          </cell>
          <cell r="P10">
            <v>8.5839748382568359</v>
          </cell>
          <cell r="Q10">
            <v>14.972293853759766</v>
          </cell>
          <cell r="R10">
            <v>21.96959114074707</v>
          </cell>
          <cell r="S10">
            <v>4.9265317916870117</v>
          </cell>
        </row>
        <row r="11">
          <cell r="D11">
            <v>2814</v>
          </cell>
          <cell r="E11">
            <v>474</v>
          </cell>
          <cell r="F11">
            <v>3.6958067417144775</v>
          </cell>
          <cell r="G11">
            <v>9.0262966156005859</v>
          </cell>
          <cell r="H11">
            <v>9.3461265563964844</v>
          </cell>
          <cell r="I11">
            <v>13.255152702331543</v>
          </cell>
          <cell r="J11">
            <v>38.024166107177734</v>
          </cell>
          <cell r="K11">
            <v>26.65245246887207</v>
          </cell>
          <cell r="L11">
            <v>1.4460394382476807</v>
          </cell>
          <cell r="M11">
            <v>2.224621057510376</v>
          </cell>
          <cell r="N11">
            <v>3.7460987567901611</v>
          </cell>
          <cell r="O11">
            <v>5.4928884506225586</v>
          </cell>
          <cell r="P11">
            <v>7.7254471778869629</v>
          </cell>
          <cell r="Q11">
            <v>13.473862648010254</v>
          </cell>
          <cell r="R11">
            <v>20.197088241577148</v>
          </cell>
          <cell r="S11">
            <v>4.1477584838867188</v>
          </cell>
        </row>
        <row r="12">
          <cell r="D12">
            <v>2936</v>
          </cell>
          <cell r="E12">
            <v>485</v>
          </cell>
          <cell r="F12">
            <v>5.2792916297912598</v>
          </cell>
          <cell r="G12">
            <v>13.658038139343262</v>
          </cell>
          <cell r="H12">
            <v>11.512261390686035</v>
          </cell>
          <cell r="I12">
            <v>13.317439079284668</v>
          </cell>
          <cell r="J12">
            <v>32.425067901611328</v>
          </cell>
          <cell r="K12">
            <v>23.807901382446289</v>
          </cell>
          <cell r="L12">
            <v>0.87254428863525391</v>
          </cell>
          <cell r="M12">
            <v>1.6862578392028809</v>
          </cell>
          <cell r="N12">
            <v>3.0214271545410156</v>
          </cell>
          <cell r="O12">
            <v>4.9666366577148437</v>
          </cell>
          <cell r="P12">
            <v>7.2378339767456055</v>
          </cell>
          <cell r="Q12">
            <v>12.366000175476074</v>
          </cell>
          <cell r="R12">
            <v>19.49134635925293</v>
          </cell>
          <cell r="S12">
            <v>3.9192955493927002</v>
          </cell>
        </row>
        <row r="13">
          <cell r="D13">
            <v>2968</v>
          </cell>
          <cell r="E13">
            <v>519</v>
          </cell>
          <cell r="F13">
            <v>4.1778974533081055</v>
          </cell>
          <cell r="G13">
            <v>11.421833038330078</v>
          </cell>
          <cell r="H13">
            <v>14.454177856445312</v>
          </cell>
          <cell r="I13">
            <v>15.97035026550293</v>
          </cell>
          <cell r="J13">
            <v>32.109165191650391</v>
          </cell>
          <cell r="K13">
            <v>21.8665771484375</v>
          </cell>
          <cell r="L13">
            <v>1.2331160306930542</v>
          </cell>
          <cell r="M13">
            <v>1.9996623992919922</v>
          </cell>
          <cell r="N13">
            <v>3.157921314239502</v>
          </cell>
          <cell r="O13">
            <v>4.7442960739135742</v>
          </cell>
          <cell r="P13">
            <v>6.9400148391723633</v>
          </cell>
          <cell r="Q13">
            <v>12.202864646911621</v>
          </cell>
          <cell r="R13">
            <v>17.544876098632812</v>
          </cell>
          <cell r="S13">
            <v>3.9722340106964111</v>
          </cell>
        </row>
        <row r="14">
          <cell r="D14">
            <v>3095</v>
          </cell>
          <cell r="E14">
            <v>535</v>
          </cell>
          <cell r="F14">
            <v>4.1680130958557129</v>
          </cell>
          <cell r="G14">
            <v>15.282713890075684</v>
          </cell>
          <cell r="H14">
            <v>14.571889877319336</v>
          </cell>
          <cell r="I14">
            <v>15.961227416992188</v>
          </cell>
          <cell r="J14">
            <v>30.016155242919922</v>
          </cell>
          <cell r="K14">
            <v>20</v>
          </cell>
          <cell r="L14">
            <v>1.1580343246459961</v>
          </cell>
          <cell r="M14">
            <v>1.7379518747329712</v>
          </cell>
          <cell r="N14">
            <v>2.842801570892334</v>
          </cell>
          <cell r="O14">
            <v>4.5039005279541016</v>
          </cell>
          <cell r="P14">
            <v>6.6361527442932129</v>
          </cell>
          <cell r="Q14">
            <v>11.441340446472168</v>
          </cell>
          <cell r="R14">
            <v>16.570474624633789</v>
          </cell>
          <cell r="S14">
            <v>3.840709924697876</v>
          </cell>
        </row>
        <row r="15">
          <cell r="D15">
            <v>3237</v>
          </cell>
          <cell r="E15">
            <v>598</v>
          </cell>
          <cell r="F15">
            <v>4.1396355628967285</v>
          </cell>
          <cell r="G15">
            <v>19.091751098632812</v>
          </cell>
          <cell r="H15">
            <v>15.508186340332031</v>
          </cell>
          <cell r="I15">
            <v>15.539079666137695</v>
          </cell>
          <cell r="J15">
            <v>27.092987060546875</v>
          </cell>
          <cell r="K15">
            <v>18.628358840942383</v>
          </cell>
          <cell r="L15">
            <v>1.1483488082885742</v>
          </cell>
          <cell r="M15">
            <v>1.5796756744384766</v>
          </cell>
          <cell r="N15">
            <v>2.587895393371582</v>
          </cell>
          <cell r="O15">
            <v>4.1651167869567871</v>
          </cell>
          <cell r="P15">
            <v>6.4515900611877441</v>
          </cell>
          <cell r="Q15">
            <v>10.967833518981934</v>
          </cell>
          <cell r="R15">
            <v>16.745397567749023</v>
          </cell>
          <cell r="S15">
            <v>3.60086989402771</v>
          </cell>
        </row>
        <row r="16">
          <cell r="D16">
            <v>3375</v>
          </cell>
          <cell r="E16">
            <v>627</v>
          </cell>
          <cell r="F16">
            <v>4.9777779579162598</v>
          </cell>
          <cell r="G16">
            <v>19.703702926635742</v>
          </cell>
          <cell r="H16">
            <v>17.659259796142578</v>
          </cell>
          <cell r="I16">
            <v>15.703703880310059</v>
          </cell>
          <cell r="J16">
            <v>24.296297073364258</v>
          </cell>
          <cell r="K16">
            <v>17.659259796142578</v>
          </cell>
          <cell r="L16">
            <v>1.0070871114730835</v>
          </cell>
          <cell r="M16">
            <v>1.5151584148406982</v>
          </cell>
          <cell r="N16">
            <v>2.5208666324615479</v>
          </cell>
          <cell r="O16">
            <v>3.9592459201812744</v>
          </cell>
          <cell r="P16">
            <v>6.1249990463256836</v>
          </cell>
          <cell r="Q16">
            <v>11.125459671020508</v>
          </cell>
          <cell r="R16">
            <v>16.37005615234375</v>
          </cell>
          <cell r="S16">
            <v>3.6092779636383057</v>
          </cell>
        </row>
        <row r="17">
          <cell r="D17">
            <v>3305</v>
          </cell>
          <cell r="E17">
            <v>656</v>
          </cell>
          <cell r="F17">
            <v>7.5340394973754883</v>
          </cell>
          <cell r="G17">
            <v>23.933433532714844</v>
          </cell>
          <cell r="H17">
            <v>18.54765510559082</v>
          </cell>
          <cell r="I17">
            <v>14.311649322509766</v>
          </cell>
          <cell r="J17">
            <v>20.90771484375</v>
          </cell>
          <cell r="K17">
            <v>14.765506744384766</v>
          </cell>
          <cell r="L17">
            <v>0.74820828437805176</v>
          </cell>
          <cell r="M17">
            <v>1.234166145324707</v>
          </cell>
          <cell r="N17">
            <v>2.1785998344421387</v>
          </cell>
          <cell r="O17">
            <v>3.4971745014190674</v>
          </cell>
          <cell r="P17">
            <v>5.6008024215698242</v>
          </cell>
          <cell r="Q17">
            <v>9.5124168395996094</v>
          </cell>
          <cell r="R17">
            <v>15.318511962890625</v>
          </cell>
          <cell r="S17">
            <v>3.3245587348937988</v>
          </cell>
        </row>
        <row r="18">
          <cell r="D18">
            <v>2617</v>
          </cell>
          <cell r="E18">
            <v>539</v>
          </cell>
          <cell r="F18">
            <v>9.8204050064086914</v>
          </cell>
          <cell r="G18">
            <v>28.467710494995117</v>
          </cell>
          <cell r="H18">
            <v>18.456247329711914</v>
          </cell>
          <cell r="I18">
            <v>12.495223999023438</v>
          </cell>
          <cell r="J18">
            <v>17.386320114135742</v>
          </cell>
          <cell r="K18">
            <v>13.374092102050781</v>
          </cell>
          <cell r="L18">
            <v>0.60898303985595703</v>
          </cell>
          <cell r="M18">
            <v>1.0119131803512573</v>
          </cell>
          <cell r="N18">
            <v>1.8488597869873047</v>
          </cell>
          <cell r="O18">
            <v>3.0674340724945068</v>
          </cell>
          <cell r="P18">
            <v>5.149503231048584</v>
          </cell>
          <cell r="Q18">
            <v>9.1846437454223633</v>
          </cell>
          <cell r="R18">
            <v>14.154494285583496</v>
          </cell>
          <cell r="S18">
            <v>3.0754599571228027</v>
          </cell>
        </row>
      </sheetData>
      <sheetData sheetId="3">
        <row r="2">
          <cell r="A2" t="str">
            <v>Total</v>
          </cell>
          <cell r="B2" t="str">
            <v>Medium</v>
          </cell>
          <cell r="D2">
            <v>3456</v>
          </cell>
          <cell r="E2">
            <v>224</v>
          </cell>
          <cell r="F2">
            <v>2.2569444179534912</v>
          </cell>
          <cell r="G2">
            <v>4.8900461196899414</v>
          </cell>
          <cell r="H2">
            <v>6.5393519401550293</v>
          </cell>
          <cell r="I2">
            <v>13.686342239379883</v>
          </cell>
          <cell r="J2">
            <v>45.109954833984375</v>
          </cell>
          <cell r="K2">
            <v>27.517360687255859</v>
          </cell>
          <cell r="L2">
            <v>2.0452864170074463</v>
          </cell>
          <cell r="M2">
            <v>3.0277493000030518</v>
          </cell>
          <cell r="N2">
            <v>4.3838915824890137</v>
          </cell>
          <cell r="O2">
            <v>5.7054319381713867</v>
          </cell>
          <cell r="P2">
            <v>7.7900152206420898</v>
          </cell>
          <cell r="Q2">
            <v>11.929824829101563</v>
          </cell>
          <cell r="R2">
            <v>16.642120361328125</v>
          </cell>
          <cell r="S2">
            <v>5.2703213691711426</v>
          </cell>
        </row>
        <row r="3">
          <cell r="D3">
            <v>3378</v>
          </cell>
          <cell r="E3">
            <v>256</v>
          </cell>
          <cell r="F3">
            <v>2.0722320079803467</v>
          </cell>
          <cell r="G3">
            <v>3.8484311103820801</v>
          </cell>
          <cell r="H3">
            <v>4.2628774642944336</v>
          </cell>
          <cell r="I3">
            <v>9.295440673828125</v>
          </cell>
          <cell r="J3">
            <v>48.283008575439453</v>
          </cell>
          <cell r="K3">
            <v>32.238010406494141</v>
          </cell>
          <cell r="L3">
            <v>2.2707424163818359</v>
          </cell>
          <cell r="M3">
            <v>3.4436542987823486</v>
          </cell>
          <cell r="N3">
            <v>4.8669629096984863</v>
          </cell>
          <cell r="O3">
            <v>6.1939659118652344</v>
          </cell>
          <cell r="P3">
            <v>8.3333330154418945</v>
          </cell>
          <cell r="Q3">
            <v>13.067405700683594</v>
          </cell>
          <cell r="R3">
            <v>17.68153190612793</v>
          </cell>
          <cell r="S3">
            <v>5.6818866729736328</v>
          </cell>
        </row>
        <row r="4">
          <cell r="D4">
            <v>3259</v>
          </cell>
          <cell r="E4">
            <v>322</v>
          </cell>
          <cell r="F4">
            <v>2.0558452606201172</v>
          </cell>
          <cell r="G4">
            <v>4.6333231925964355</v>
          </cell>
          <cell r="H4">
            <v>6.2595887184143066</v>
          </cell>
          <cell r="I4">
            <v>11.261122703552246</v>
          </cell>
          <cell r="J4">
            <v>47.652652740478516</v>
          </cell>
          <cell r="K4">
            <v>28.137466430664063</v>
          </cell>
          <cell r="L4">
            <v>2.0704686641693115</v>
          </cell>
          <cell r="M4">
            <v>3.1271095275878906</v>
          </cell>
          <cell r="N4">
            <v>4.5424623489379883</v>
          </cell>
          <cell r="O4">
            <v>5.8447489738464355</v>
          </cell>
          <cell r="P4">
            <v>7.865168571472168</v>
          </cell>
          <cell r="Q4">
            <v>12.755461692810059</v>
          </cell>
          <cell r="R4">
            <v>17.757009506225586</v>
          </cell>
          <cell r="S4">
            <v>5.3757200241088867</v>
          </cell>
        </row>
        <row r="5">
          <cell r="D5">
            <v>3236</v>
          </cell>
          <cell r="E5">
            <v>347</v>
          </cell>
          <cell r="F5">
            <v>2.286773681640625</v>
          </cell>
          <cell r="G5">
            <v>5.933250904083252</v>
          </cell>
          <cell r="H5">
            <v>8.899876594543457</v>
          </cell>
          <cell r="I5">
            <v>13.627935409545898</v>
          </cell>
          <cell r="J5">
            <v>42.119899749755859</v>
          </cell>
          <cell r="K5">
            <v>27.132261276245117</v>
          </cell>
          <cell r="L5">
            <v>1.8955512046813965</v>
          </cell>
          <cell r="M5">
            <v>2.7700831890106201</v>
          </cell>
          <cell r="N5">
            <v>4.1370105743408203</v>
          </cell>
          <cell r="O5">
            <v>5.6128664016723633</v>
          </cell>
          <cell r="P5">
            <v>7.769740104675293</v>
          </cell>
          <cell r="Q5">
            <v>12.5</v>
          </cell>
          <cell r="R5">
            <v>17.699115753173828</v>
          </cell>
          <cell r="S5">
            <v>4.8771624565124512</v>
          </cell>
        </row>
        <row r="6">
          <cell r="D6">
            <v>3286</v>
          </cell>
          <cell r="E6">
            <v>361</v>
          </cell>
          <cell r="F6">
            <v>1.917224645614624</v>
          </cell>
          <cell r="G6">
            <v>6.8167986869812012</v>
          </cell>
          <cell r="H6">
            <v>10.955569267272949</v>
          </cell>
          <cell r="I6">
            <v>16.463785171508789</v>
          </cell>
          <cell r="J6">
            <v>39.653072357177734</v>
          </cell>
          <cell r="K6">
            <v>24.193548202514648</v>
          </cell>
          <cell r="L6">
            <v>1.8726592063903809</v>
          </cell>
          <cell r="M6">
            <v>2.6666667461395264</v>
          </cell>
          <cell r="N6">
            <v>3.8453795909881592</v>
          </cell>
          <cell r="O6">
            <v>5.2514309883117676</v>
          </cell>
          <cell r="P6">
            <v>7.353792667388916</v>
          </cell>
          <cell r="Q6">
            <v>11.754068374633789</v>
          </cell>
          <cell r="R6">
            <v>16.568046569824219</v>
          </cell>
          <cell r="S6">
            <v>4.7542381286621094</v>
          </cell>
        </row>
        <row r="7">
          <cell r="D7">
            <v>3259</v>
          </cell>
          <cell r="E7">
            <v>388</v>
          </cell>
          <cell r="F7">
            <v>2.5467934608459473</v>
          </cell>
          <cell r="G7">
            <v>6.7505369186401367</v>
          </cell>
          <cell r="H7">
            <v>11.567965507507324</v>
          </cell>
          <cell r="I7">
            <v>18.134397506713867</v>
          </cell>
          <cell r="J7">
            <v>37.496166229248047</v>
          </cell>
          <cell r="K7">
            <v>23.504142761230469</v>
          </cell>
          <cell r="L7">
            <v>1.6908212900161743</v>
          </cell>
          <cell r="M7">
            <v>2.5745258331298828</v>
          </cell>
          <cell r="N7">
            <v>3.7327361106872559</v>
          </cell>
          <cell r="O7">
            <v>5.1258583068847656</v>
          </cell>
          <cell r="P7">
            <v>7.2635135650634766</v>
          </cell>
          <cell r="Q7">
            <v>12.084062576293945</v>
          </cell>
          <cell r="R7">
            <v>18.032787322998047</v>
          </cell>
          <cell r="S7">
            <v>4.4378242492675781</v>
          </cell>
        </row>
        <row r="8">
          <cell r="D8">
            <v>3269</v>
          </cell>
          <cell r="E8">
            <v>298</v>
          </cell>
          <cell r="F8">
            <v>2.2025084495544434</v>
          </cell>
          <cell r="G8">
            <v>5.5368614196777344</v>
          </cell>
          <cell r="H8">
            <v>9.5136127471923828</v>
          </cell>
          <cell r="I8">
            <v>18.415416717529297</v>
          </cell>
          <cell r="J8">
            <v>40.379322052001953</v>
          </cell>
          <cell r="K8">
            <v>23.952278137207031</v>
          </cell>
          <cell r="L8">
            <v>1.9722150564193726</v>
          </cell>
          <cell r="M8">
            <v>2.7918000221252441</v>
          </cell>
          <cell r="N8">
            <v>3.9940910339355469</v>
          </cell>
          <cell r="O8">
            <v>5.1862807273864746</v>
          </cell>
          <cell r="P8">
            <v>7.2999997138977051</v>
          </cell>
          <cell r="Q8">
            <v>11.819525718688965</v>
          </cell>
          <cell r="R8">
            <v>16.568029403686523</v>
          </cell>
          <cell r="S8">
            <v>4.4177327156066895</v>
          </cell>
        </row>
        <row r="9">
          <cell r="D9">
            <v>3378</v>
          </cell>
          <cell r="E9">
            <v>311</v>
          </cell>
          <cell r="F9">
            <v>2.5162818431854248</v>
          </cell>
          <cell r="G9">
            <v>4.4108939170837402</v>
          </cell>
          <cell r="H9">
            <v>5.5950264930725098</v>
          </cell>
          <cell r="I9">
            <v>12.640615463256836</v>
          </cell>
          <cell r="J9">
            <v>45.766727447509766</v>
          </cell>
          <cell r="K9">
            <v>29.070455551147461</v>
          </cell>
          <cell r="L9">
            <v>2.0381443500518799</v>
          </cell>
          <cell r="M9">
            <v>3.142714262008667</v>
          </cell>
          <cell r="N9">
            <v>4.486018180847168</v>
          </cell>
          <cell r="O9">
            <v>5.8120145797729492</v>
          </cell>
          <cell r="P9">
            <v>8.0721073150634766</v>
          </cell>
          <cell r="Q9">
            <v>12.918949127197266</v>
          </cell>
          <cell r="R9">
            <v>18.228208541870117</v>
          </cell>
          <cell r="S9">
            <v>5.4086074829101562</v>
          </cell>
        </row>
        <row r="10">
          <cell r="D10">
            <v>3390</v>
          </cell>
          <cell r="E10">
            <v>311</v>
          </cell>
          <cell r="F10">
            <v>1.8584070205688477</v>
          </cell>
          <cell r="G10">
            <v>3.2743363380432129</v>
          </cell>
          <cell r="H10">
            <v>4.7787609100341797</v>
          </cell>
          <cell r="I10">
            <v>10.50147533416748</v>
          </cell>
          <cell r="J10">
            <v>47.964603424072266</v>
          </cell>
          <cell r="K10">
            <v>31.622419357299805</v>
          </cell>
          <cell r="L10">
            <v>2.4333186149597168</v>
          </cell>
          <cell r="M10">
            <v>3.5313477516174316</v>
          </cell>
          <cell r="N10">
            <v>4.8108401298522949</v>
          </cell>
          <cell r="O10">
            <v>6.1279973983764648</v>
          </cell>
          <cell r="P10">
            <v>8.3384342193603516</v>
          </cell>
          <cell r="Q10">
            <v>12.989948272705078</v>
          </cell>
          <cell r="R10">
            <v>19.546609878540039</v>
          </cell>
          <cell r="S10">
            <v>5.677342414855957</v>
          </cell>
        </row>
        <row r="11">
          <cell r="D11">
            <v>3259</v>
          </cell>
          <cell r="E11">
            <v>311</v>
          </cell>
          <cell r="F11">
            <v>2.7308990955352783</v>
          </cell>
          <cell r="G11">
            <v>8.315434455871582</v>
          </cell>
          <cell r="H11">
            <v>10.708806037902832</v>
          </cell>
          <cell r="I11">
            <v>15.280760765075684</v>
          </cell>
          <cell r="J11">
            <v>38.846271514892578</v>
          </cell>
          <cell r="K11">
            <v>24.117828369140625</v>
          </cell>
          <cell r="L11">
            <v>1.5644150972366333</v>
          </cell>
          <cell r="M11">
            <v>2.3559269905090332</v>
          </cell>
          <cell r="N11">
            <v>3.7328968048095703</v>
          </cell>
          <cell r="O11">
            <v>5.2722878456115723</v>
          </cell>
          <cell r="P11">
            <v>7.370795726776123</v>
          </cell>
          <cell r="Q11">
            <v>12.406570434570313</v>
          </cell>
          <cell r="R11">
            <v>17.644296646118164</v>
          </cell>
          <cell r="S11">
            <v>4.6489019393920898</v>
          </cell>
        </row>
        <row r="12">
          <cell r="D12">
            <v>3311</v>
          </cell>
          <cell r="E12">
            <v>349</v>
          </cell>
          <cell r="F12">
            <v>4.107520580291748</v>
          </cell>
          <cell r="G12">
            <v>12.866203308105469</v>
          </cell>
          <cell r="H12">
            <v>13.258833885192871</v>
          </cell>
          <cell r="I12">
            <v>15.765629768371582</v>
          </cell>
          <cell r="J12">
            <v>34.521293640136719</v>
          </cell>
          <cell r="K12">
            <v>19.480520248413086</v>
          </cell>
          <cell r="L12">
            <v>1.154565691947937</v>
          </cell>
          <cell r="M12">
            <v>1.8330585956573486</v>
          </cell>
          <cell r="N12">
            <v>3.0934016704559326</v>
          </cell>
          <cell r="O12">
            <v>4.7359805107116699</v>
          </cell>
          <cell r="P12">
            <v>6.7046194076538086</v>
          </cell>
          <cell r="Q12">
            <v>10.443025588989258</v>
          </cell>
          <cell r="R12">
            <v>15.080609321594238</v>
          </cell>
          <cell r="S12">
            <v>4.0765824317932129</v>
          </cell>
        </row>
        <row r="13">
          <cell r="D13">
            <v>3471</v>
          </cell>
          <cell r="E13">
            <v>355</v>
          </cell>
          <cell r="F13">
            <v>3.2843561172485352</v>
          </cell>
          <cell r="G13">
            <v>11.466436386108398</v>
          </cell>
          <cell r="H13">
            <v>15.182944297790527</v>
          </cell>
          <cell r="I13">
            <v>17.891098022460937</v>
          </cell>
          <cell r="J13">
            <v>32.353790283203125</v>
          </cell>
          <cell r="K13">
            <v>19.821376800537109</v>
          </cell>
          <cell r="L13">
            <v>1.3700158596038818</v>
          </cell>
          <cell r="M13">
            <v>2.0438761711120605</v>
          </cell>
          <cell r="N13">
            <v>3.2214527130126953</v>
          </cell>
          <cell r="O13">
            <v>4.6593260765075684</v>
          </cell>
          <cell r="P13">
            <v>6.7173032760620117</v>
          </cell>
          <cell r="Q13">
            <v>11.070181846618652</v>
          </cell>
          <cell r="R13">
            <v>15.8125</v>
          </cell>
          <cell r="S13">
            <v>4.1720185279846191</v>
          </cell>
        </row>
        <row r="14">
          <cell r="D14">
            <v>3460</v>
          </cell>
          <cell r="E14">
            <v>357</v>
          </cell>
          <cell r="F14">
            <v>4.7687859535217285</v>
          </cell>
          <cell r="G14">
            <v>14.393063545227051</v>
          </cell>
          <cell r="H14">
            <v>16.0982666015625</v>
          </cell>
          <cell r="I14">
            <v>18.959537506103516</v>
          </cell>
          <cell r="J14">
            <v>28.063583374023438</v>
          </cell>
          <cell r="K14">
            <v>17.716762542724609</v>
          </cell>
          <cell r="L14">
            <v>1.0486083030700684</v>
          </cell>
          <cell r="M14">
            <v>1.74094557762146</v>
          </cell>
          <cell r="N14">
            <v>2.874582052230835</v>
          </cell>
          <cell r="O14">
            <v>4.278254508972168</v>
          </cell>
          <cell r="P14">
            <v>6.2642478942871094</v>
          </cell>
          <cell r="Q14">
            <v>9.9290065765380859</v>
          </cell>
          <cell r="R14">
            <v>14.445590019226074</v>
          </cell>
          <cell r="S14">
            <v>3.8571648597717285</v>
          </cell>
        </row>
        <row r="15">
          <cell r="D15">
            <v>3332</v>
          </cell>
          <cell r="E15">
            <v>368</v>
          </cell>
          <cell r="F15">
            <v>5.1620650291442871</v>
          </cell>
          <cell r="G15">
            <v>19.327730178833008</v>
          </cell>
          <cell r="H15">
            <v>17.496999740600586</v>
          </cell>
          <cell r="I15">
            <v>17.917167663574219</v>
          </cell>
          <cell r="J15">
            <v>24.939975738525391</v>
          </cell>
          <cell r="K15">
            <v>15.156062126159668</v>
          </cell>
          <cell r="L15">
            <v>0.9748726487159729</v>
          </cell>
          <cell r="M15">
            <v>1.5188000202178955</v>
          </cell>
          <cell r="N15">
            <v>2.5248115062713623</v>
          </cell>
          <cell r="O15">
            <v>3.938413143157959</v>
          </cell>
          <cell r="P15">
            <v>5.8489170074462891</v>
          </cell>
          <cell r="Q15">
            <v>9.5805816650390625</v>
          </cell>
          <cell r="R15">
            <v>13.866181373596191</v>
          </cell>
          <cell r="S15">
            <v>3.6376495361328125</v>
          </cell>
        </row>
        <row r="16">
          <cell r="D16">
            <v>3378</v>
          </cell>
          <cell r="E16">
            <v>373</v>
          </cell>
          <cell r="F16">
            <v>5.2101836204528809</v>
          </cell>
          <cell r="G16">
            <v>20.0118408203125</v>
          </cell>
          <cell r="H16">
            <v>21.018354415893555</v>
          </cell>
          <cell r="I16">
            <v>16.370634078979492</v>
          </cell>
          <cell r="J16">
            <v>22.735345840454102</v>
          </cell>
          <cell r="K16">
            <v>14.653640747070312</v>
          </cell>
          <cell r="L16">
            <v>0.97068965435028076</v>
          </cell>
          <cell r="M16">
            <v>1.4986039400100708</v>
          </cell>
          <cell r="N16">
            <v>2.4896831512451172</v>
          </cell>
          <cell r="O16">
            <v>3.7172632217407227</v>
          </cell>
          <cell r="P16">
            <v>5.7200021743774414</v>
          </cell>
          <cell r="Q16">
            <v>9.4197425842285156</v>
          </cell>
          <cell r="R16">
            <v>13.751894950866699</v>
          </cell>
          <cell r="S16">
            <v>3.4967668056488037</v>
          </cell>
        </row>
        <row r="17">
          <cell r="D17">
            <v>3404</v>
          </cell>
          <cell r="E17">
            <v>399</v>
          </cell>
          <cell r="F17">
            <v>7.0799059867858887</v>
          </cell>
          <cell r="G17">
            <v>24.676851272583008</v>
          </cell>
          <cell r="H17">
            <v>20.593420028686523</v>
          </cell>
          <cell r="I17">
            <v>15.305522918701172</v>
          </cell>
          <cell r="J17">
            <v>19.53584098815918</v>
          </cell>
          <cell r="K17">
            <v>12.808460235595703</v>
          </cell>
          <cell r="L17">
            <v>0.78157120943069458</v>
          </cell>
          <cell r="M17">
            <v>1.2336800098419189</v>
          </cell>
          <cell r="N17">
            <v>2.1317198276519775</v>
          </cell>
          <cell r="O17">
            <v>3.3693225383758545</v>
          </cell>
          <cell r="P17">
            <v>5.2631769180297852</v>
          </cell>
          <cell r="Q17">
            <v>8.3280210494995117</v>
          </cell>
          <cell r="R17">
            <v>12.764060974121094</v>
          </cell>
          <cell r="S17">
            <v>3.0901608467102051</v>
          </cell>
        </row>
        <row r="18">
          <cell r="D18">
            <v>3441</v>
          </cell>
          <cell r="E18">
            <v>386</v>
          </cell>
          <cell r="F18">
            <v>9.2705612182617188</v>
          </cell>
          <cell r="G18">
            <v>30.834060668945312</v>
          </cell>
          <cell r="H18">
            <v>18.599245071411133</v>
          </cell>
          <cell r="I18">
            <v>12.84510326385498</v>
          </cell>
          <cell r="J18">
            <v>16.187154769897461</v>
          </cell>
          <cell r="K18">
            <v>12.263876914978027</v>
          </cell>
          <cell r="L18">
            <v>0.61596667766571045</v>
          </cell>
          <cell r="M18">
            <v>1.0478235483169556</v>
          </cell>
          <cell r="N18">
            <v>1.8728333711624146</v>
          </cell>
          <cell r="O18">
            <v>2.9658174514770508</v>
          </cell>
          <cell r="P18">
            <v>4.9379444122314453</v>
          </cell>
          <cell r="Q18">
            <v>8.2918605804443359</v>
          </cell>
          <cell r="R18">
            <v>11.868260383605957</v>
          </cell>
          <cell r="S18">
            <v>2.997023344039917</v>
          </cell>
        </row>
      </sheetData>
      <sheetData sheetId="4">
        <row r="2">
          <cell r="A2" t="str">
            <v>Total</v>
          </cell>
          <cell r="B2" t="str">
            <v>Large</v>
          </cell>
          <cell r="D2">
            <v>1184</v>
          </cell>
          <cell r="E2">
            <v>40</v>
          </cell>
          <cell r="F2">
            <v>2.2804055213928223</v>
          </cell>
          <cell r="G2">
            <v>5.4054055213928223</v>
          </cell>
          <cell r="H2">
            <v>7.6858110427856445</v>
          </cell>
          <cell r="I2">
            <v>15.54054069519043</v>
          </cell>
          <cell r="J2">
            <v>39.695945739746094</v>
          </cell>
          <cell r="K2">
            <v>29.391891479492188</v>
          </cell>
          <cell r="L2">
            <v>1.7772437334060669</v>
          </cell>
          <cell r="M2">
            <v>2.8719658851623535</v>
          </cell>
          <cell r="N2">
            <v>4.1681270599365234</v>
          </cell>
          <cell r="O2">
            <v>5.5112795829772949</v>
          </cell>
          <cell r="P2">
            <v>8.2524986267089844</v>
          </cell>
          <cell r="Q2">
            <v>11.846714019775391</v>
          </cell>
          <cell r="R2">
            <v>18.352941513061523</v>
          </cell>
          <cell r="S2">
            <v>5.6427950859069824</v>
          </cell>
        </row>
        <row r="3">
          <cell r="D3">
            <v>1159</v>
          </cell>
          <cell r="E3">
            <v>44</v>
          </cell>
          <cell r="F3">
            <v>2.2433133125305176</v>
          </cell>
          <cell r="G3">
            <v>4.7454700469970703</v>
          </cell>
          <cell r="H3">
            <v>5.9534082412719727</v>
          </cell>
          <cell r="I3">
            <v>10.871440887451172</v>
          </cell>
          <cell r="J3">
            <v>46.24676513671875</v>
          </cell>
          <cell r="K3">
            <v>29.939603805541992</v>
          </cell>
          <cell r="L3">
            <v>2.1031794548034668</v>
          </cell>
          <cell r="M3">
            <v>3.0703747272491455</v>
          </cell>
          <cell r="N3">
            <v>4.634279727935791</v>
          </cell>
          <cell r="O3">
            <v>5.9437766075134277</v>
          </cell>
          <cell r="P3">
            <v>8.1658868789672852</v>
          </cell>
          <cell r="Q3">
            <v>12.459830284118652</v>
          </cell>
          <cell r="R3">
            <v>18.03504753112793</v>
          </cell>
          <cell r="S3">
            <v>5.8947792053222656</v>
          </cell>
        </row>
        <row r="4">
          <cell r="D4">
            <v>1127</v>
          </cell>
          <cell r="E4">
            <v>51</v>
          </cell>
          <cell r="F4">
            <v>2.4844720363616943</v>
          </cell>
          <cell r="G4">
            <v>5.8562555313110352</v>
          </cell>
          <cell r="H4">
            <v>9.0505771636962891</v>
          </cell>
          <cell r="I4">
            <v>16.415262222290039</v>
          </cell>
          <cell r="J4">
            <v>42.590950012207031</v>
          </cell>
          <cell r="K4">
            <v>23.602483749389648</v>
          </cell>
          <cell r="L4">
            <v>2.0073542594909668</v>
          </cell>
          <cell r="M4">
            <v>2.7420327663421631</v>
          </cell>
          <cell r="N4">
            <v>3.9539585113525391</v>
          </cell>
          <cell r="O4">
            <v>5.3029723167419434</v>
          </cell>
          <cell r="P4">
            <v>7.3056573867797852</v>
          </cell>
          <cell r="Q4">
            <v>11.754780769348145</v>
          </cell>
          <cell r="R4">
            <v>16.299089431762695</v>
          </cell>
          <cell r="S4">
            <v>4.9990334510803223</v>
          </cell>
        </row>
        <row r="5">
          <cell r="D5">
            <v>1104</v>
          </cell>
          <cell r="E5">
            <v>53</v>
          </cell>
          <cell r="F5">
            <v>3.4420289993286133</v>
          </cell>
          <cell r="G5">
            <v>7.9710144996643066</v>
          </cell>
          <cell r="H5">
            <v>14.492753982543945</v>
          </cell>
          <cell r="I5">
            <v>18.206521987915039</v>
          </cell>
          <cell r="J5">
            <v>34.510868072509766</v>
          </cell>
          <cell r="K5">
            <v>21.376811981201172</v>
          </cell>
          <cell r="L5">
            <v>1.5044094324111938</v>
          </cell>
          <cell r="M5">
            <v>2.3366429805755615</v>
          </cell>
          <cell r="N5">
            <v>3.4678754806518555</v>
          </cell>
          <cell r="O5">
            <v>4.8109254837036133</v>
          </cell>
          <cell r="P5">
            <v>6.7845005989074707</v>
          </cell>
          <cell r="Q5">
            <v>10.72319221496582</v>
          </cell>
          <cell r="R5">
            <v>16.666666030883789</v>
          </cell>
          <cell r="S5">
            <v>4.302849292755127</v>
          </cell>
        </row>
        <row r="6">
          <cell r="D6">
            <v>1151</v>
          </cell>
          <cell r="E6">
            <v>48</v>
          </cell>
          <cell r="F6">
            <v>3.1277151107788086</v>
          </cell>
          <cell r="G6">
            <v>10.599478721618652</v>
          </cell>
          <cell r="H6">
            <v>15.377932548522949</v>
          </cell>
          <cell r="I6">
            <v>18.245004653930664</v>
          </cell>
          <cell r="J6">
            <v>33.188529968261719</v>
          </cell>
          <cell r="K6">
            <v>19.461338043212891</v>
          </cell>
          <cell r="L6">
            <v>1.4446691274642944</v>
          </cell>
          <cell r="M6">
            <v>2.1648728847503662</v>
          </cell>
          <cell r="N6">
            <v>3.3002049922943115</v>
          </cell>
          <cell r="O6">
            <v>4.6281852722167969</v>
          </cell>
          <cell r="P6">
            <v>6.6548600196838379</v>
          </cell>
          <cell r="Q6">
            <v>10.379746437072754</v>
          </cell>
          <cell r="R6">
            <v>14.367815971374512</v>
          </cell>
          <cell r="S6">
            <v>4.2009992599487305</v>
          </cell>
        </row>
        <row r="7">
          <cell r="D7">
            <v>1161</v>
          </cell>
          <cell r="E7">
            <v>66</v>
          </cell>
          <cell r="F7">
            <v>2.7562446594238281</v>
          </cell>
          <cell r="G7">
            <v>10.335917472839355</v>
          </cell>
          <cell r="H7">
            <v>17.140396118164062</v>
          </cell>
          <cell r="I7">
            <v>17.484926223754883</v>
          </cell>
          <cell r="J7">
            <v>32.041343688964844</v>
          </cell>
          <cell r="K7">
            <v>20.241170883178711</v>
          </cell>
          <cell r="L7">
            <v>1.5426626205444336</v>
          </cell>
          <cell r="M7">
            <v>2.2494888305664062</v>
          </cell>
          <cell r="N7">
            <v>3.1937799453735352</v>
          </cell>
          <cell r="O7">
            <v>4.6557488441467285</v>
          </cell>
          <cell r="P7">
            <v>6.8085646629333496</v>
          </cell>
          <cell r="Q7">
            <v>10.203180313110352</v>
          </cell>
          <cell r="R7">
            <v>14.171833038330078</v>
          </cell>
          <cell r="S7">
            <v>4.0877881050109863</v>
          </cell>
        </row>
        <row r="8">
          <cell r="D8">
            <v>1198</v>
          </cell>
          <cell r="E8">
            <v>52</v>
          </cell>
          <cell r="F8">
            <v>2.420701265335083</v>
          </cell>
          <cell r="G8">
            <v>7.4290485382080078</v>
          </cell>
          <cell r="H8">
            <v>13.606010437011719</v>
          </cell>
          <cell r="I8">
            <v>18.530885696411133</v>
          </cell>
          <cell r="J8">
            <v>33.889816284179688</v>
          </cell>
          <cell r="K8">
            <v>24.123538970947266</v>
          </cell>
          <cell r="L8">
            <v>1.7791440486907959</v>
          </cell>
          <cell r="M8">
            <v>2.5037398338317871</v>
          </cell>
          <cell r="N8">
            <v>3.6454224586486816</v>
          </cell>
          <cell r="O8">
            <v>5.0274572372436523</v>
          </cell>
          <cell r="P8">
            <v>7.3924446105957031</v>
          </cell>
          <cell r="Q8">
            <v>11.655621528625488</v>
          </cell>
          <cell r="R8">
            <v>17.152349472045898</v>
          </cell>
          <cell r="S8">
            <v>4.3137598037719727</v>
          </cell>
        </row>
        <row r="9">
          <cell r="D9">
            <v>1232</v>
          </cell>
          <cell r="E9">
            <v>58</v>
          </cell>
          <cell r="F9">
            <v>2.9220778942108154</v>
          </cell>
          <cell r="G9">
            <v>3.8961038589477539</v>
          </cell>
          <cell r="H9">
            <v>7.7922077178955078</v>
          </cell>
          <cell r="I9">
            <v>16.39610481262207</v>
          </cell>
          <cell r="J9">
            <v>40.827922821044922</v>
          </cell>
          <cell r="K9">
            <v>28.165584564208984</v>
          </cell>
          <cell r="L9">
            <v>1.9662950038909912</v>
          </cell>
          <cell r="M9">
            <v>3.0043168067932129</v>
          </cell>
          <cell r="N9">
            <v>4.1641964912414551</v>
          </cell>
          <cell r="O9">
            <v>5.6338520050048828</v>
          </cell>
          <cell r="P9">
            <v>7.93695068359375</v>
          </cell>
          <cell r="Q9">
            <v>12.371689796447754</v>
          </cell>
          <cell r="R9">
            <v>18.70976448059082</v>
          </cell>
          <cell r="S9">
            <v>4.8293042182922363</v>
          </cell>
        </row>
        <row r="10">
          <cell r="D10">
            <v>1245</v>
          </cell>
          <cell r="E10">
            <v>67</v>
          </cell>
          <cell r="F10">
            <v>1.2851405143737793</v>
          </cell>
          <cell r="G10">
            <v>3.9357428550720215</v>
          </cell>
          <cell r="H10">
            <v>5.5421686172485352</v>
          </cell>
          <cell r="I10">
            <v>11.807229042053223</v>
          </cell>
          <cell r="J10">
            <v>45.702812194824219</v>
          </cell>
          <cell r="K10">
            <v>31.726907730102539</v>
          </cell>
          <cell r="L10">
            <v>2.4766695499420166</v>
          </cell>
          <cell r="M10">
            <v>3.439265251159668</v>
          </cell>
          <cell r="N10">
            <v>4.6480879783630371</v>
          </cell>
          <cell r="O10">
            <v>5.9685311317443848</v>
          </cell>
          <cell r="P10">
            <v>8.5447854995727539</v>
          </cell>
          <cell r="Q10">
            <v>14.043583869934082</v>
          </cell>
          <cell r="R10">
            <v>19.778560638427734</v>
          </cell>
          <cell r="S10">
            <v>5.3990955352783203</v>
          </cell>
        </row>
        <row r="11">
          <cell r="D11">
            <v>1101</v>
          </cell>
          <cell r="E11">
            <v>59</v>
          </cell>
          <cell r="F11">
            <v>3.7238874435424805</v>
          </cell>
          <cell r="G11">
            <v>12.35240650177002</v>
          </cell>
          <cell r="H11">
            <v>14.259763717651367</v>
          </cell>
          <cell r="I11">
            <v>16.0762939453125</v>
          </cell>
          <cell r="J11">
            <v>30.15440559387207</v>
          </cell>
          <cell r="K11">
            <v>23.433242797851563</v>
          </cell>
          <cell r="L11">
            <v>1.2545013427734375</v>
          </cell>
          <cell r="M11">
            <v>1.925449013710022</v>
          </cell>
          <cell r="N11">
            <v>3.1783444881439209</v>
          </cell>
          <cell r="O11">
            <v>4.7063779830932617</v>
          </cell>
          <cell r="P11">
            <v>7.1781840324401855</v>
          </cell>
          <cell r="Q11">
            <v>11.789186477661133</v>
          </cell>
          <cell r="R11">
            <v>16.54179573059082</v>
          </cell>
          <cell r="S11">
            <v>4.1652398109436035</v>
          </cell>
        </row>
        <row r="12">
          <cell r="D12">
            <v>1136</v>
          </cell>
          <cell r="E12">
            <v>66</v>
          </cell>
          <cell r="F12">
            <v>6.3380279541015625</v>
          </cell>
          <cell r="G12">
            <v>20.158451080322266</v>
          </cell>
          <cell r="H12">
            <v>15.757041931152344</v>
          </cell>
          <cell r="I12">
            <v>14.260563850402832</v>
          </cell>
          <cell r="J12">
            <v>25.176055908203125</v>
          </cell>
          <cell r="K12">
            <v>18.309858322143555</v>
          </cell>
          <cell r="L12">
            <v>0.82825553417205811</v>
          </cell>
          <cell r="M12">
            <v>1.3327195644378662</v>
          </cell>
          <cell r="N12">
            <v>2.412773609161377</v>
          </cell>
          <cell r="O12">
            <v>3.9768061637878418</v>
          </cell>
          <cell r="P12">
            <v>6.2315106391906738</v>
          </cell>
          <cell r="Q12">
            <v>10.759657859802246</v>
          </cell>
          <cell r="R12">
            <v>16.853311538696289</v>
          </cell>
          <cell r="S12">
            <v>3.502202033996582</v>
          </cell>
        </row>
        <row r="13">
          <cell r="D13">
            <v>1197</v>
          </cell>
          <cell r="E13">
            <v>79</v>
          </cell>
          <cell r="F13">
            <v>5.7644109725952148</v>
          </cell>
          <cell r="G13">
            <v>17.627401351928711</v>
          </cell>
          <cell r="H13">
            <v>15.705931663513184</v>
          </cell>
          <cell r="I13">
            <v>16.45781135559082</v>
          </cell>
          <cell r="J13">
            <v>25.814537048339844</v>
          </cell>
          <cell r="K13">
            <v>18.629907608032227</v>
          </cell>
          <cell r="L13">
            <v>0.88723218441009521</v>
          </cell>
          <cell r="M13">
            <v>1.5192831754684448</v>
          </cell>
          <cell r="N13">
            <v>2.6497423648834229</v>
          </cell>
          <cell r="O13">
            <v>4.1740951538085937</v>
          </cell>
          <cell r="P13">
            <v>6.295405387878418</v>
          </cell>
          <cell r="Q13">
            <v>10.54059886932373</v>
          </cell>
          <cell r="R13">
            <v>15.392842292785645</v>
          </cell>
          <cell r="S13">
            <v>3.8357222080230713</v>
          </cell>
        </row>
        <row r="14">
          <cell r="D14">
            <v>1158</v>
          </cell>
          <cell r="E14">
            <v>74</v>
          </cell>
          <cell r="F14">
            <v>7.1675300598144531</v>
          </cell>
          <cell r="G14">
            <v>16.92573356628418</v>
          </cell>
          <cell r="H14">
            <v>17.616580963134766</v>
          </cell>
          <cell r="I14">
            <v>17.357513427734375</v>
          </cell>
          <cell r="J14">
            <v>24.006908416748047</v>
          </cell>
          <cell r="K14">
            <v>16.92573356628418</v>
          </cell>
          <cell r="L14">
            <v>0.72208750247955322</v>
          </cell>
          <cell r="M14">
            <v>1.3805910348892212</v>
          </cell>
          <cell r="N14">
            <v>2.5469064712524414</v>
          </cell>
          <cell r="O14">
            <v>3.9215116500854492</v>
          </cell>
          <cell r="P14">
            <v>6.0030732154846191</v>
          </cell>
          <cell r="Q14">
            <v>9.7996997833251953</v>
          </cell>
          <cell r="R14">
            <v>14.753714561462402</v>
          </cell>
          <cell r="S14">
            <v>3.6858632564544678</v>
          </cell>
        </row>
        <row r="15">
          <cell r="D15">
            <v>1164</v>
          </cell>
          <cell r="E15">
            <v>74</v>
          </cell>
          <cell r="F15">
            <v>9.278350830078125</v>
          </cell>
          <cell r="G15">
            <v>21.993127822875977</v>
          </cell>
          <cell r="H15">
            <v>15.46391773223877</v>
          </cell>
          <cell r="I15">
            <v>14.776632308959961</v>
          </cell>
          <cell r="J15">
            <v>22.594501495361328</v>
          </cell>
          <cell r="K15">
            <v>15.893470764160156</v>
          </cell>
          <cell r="L15">
            <v>0.61285710334777832</v>
          </cell>
          <cell r="M15">
            <v>1.0689655542373657</v>
          </cell>
          <cell r="N15">
            <v>2.1111783981323242</v>
          </cell>
          <cell r="O15">
            <v>3.6729607582092285</v>
          </cell>
          <cell r="P15">
            <v>5.893531322479248</v>
          </cell>
          <cell r="Q15">
            <v>9.9300432205200195</v>
          </cell>
          <cell r="R15">
            <v>14.954334259033203</v>
          </cell>
          <cell r="S15">
            <v>3.5608642101287842</v>
          </cell>
        </row>
        <row r="16">
          <cell r="D16">
            <v>1148</v>
          </cell>
          <cell r="E16">
            <v>81</v>
          </cell>
          <cell r="F16">
            <v>9.4947738647460937</v>
          </cell>
          <cell r="G16">
            <v>22.125434875488281</v>
          </cell>
          <cell r="H16">
            <v>16.463415145874023</v>
          </cell>
          <cell r="I16">
            <v>14.982578277587891</v>
          </cell>
          <cell r="J16">
            <v>21.777004241943359</v>
          </cell>
          <cell r="K16">
            <v>15.156794548034668</v>
          </cell>
          <cell r="L16">
            <v>0.59641742706298828</v>
          </cell>
          <cell r="M16">
            <v>1.0744941234588623</v>
          </cell>
          <cell r="N16">
            <v>2.0973002910614014</v>
          </cell>
          <cell r="O16">
            <v>3.6137042045593262</v>
          </cell>
          <cell r="P16">
            <v>5.806269645690918</v>
          </cell>
          <cell r="Q16">
            <v>9.8505144119262695</v>
          </cell>
          <cell r="R16">
            <v>15.833756446838379</v>
          </cell>
          <cell r="S16">
            <v>3.2894217967987061</v>
          </cell>
        </row>
        <row r="17">
          <cell r="D17">
            <v>1157</v>
          </cell>
          <cell r="E17">
            <v>93</v>
          </cell>
          <cell r="F17">
            <v>12.013829231262207</v>
          </cell>
          <cell r="G17">
            <v>23.336214065551758</v>
          </cell>
          <cell r="H17">
            <v>17.977527618408203</v>
          </cell>
          <cell r="I17">
            <v>12.273119926452637</v>
          </cell>
          <cell r="J17">
            <v>21.002592086791992</v>
          </cell>
          <cell r="K17">
            <v>13.396716117858887</v>
          </cell>
          <cell r="L17">
            <v>0.45155125856399536</v>
          </cell>
          <cell r="M17">
            <v>0.79943251609802246</v>
          </cell>
          <cell r="N17">
            <v>1.8335956335067749</v>
          </cell>
          <cell r="O17">
            <v>3.3002614974975586</v>
          </cell>
          <cell r="P17">
            <v>5.4445924758911133</v>
          </cell>
          <cell r="Q17">
            <v>9.2806997299194336</v>
          </cell>
          <cell r="R17">
            <v>14.608609199523926</v>
          </cell>
          <cell r="S17">
            <v>2.7421503067016602</v>
          </cell>
        </row>
        <row r="18">
          <cell r="D18">
            <v>1194</v>
          </cell>
          <cell r="E18">
            <v>110</v>
          </cell>
          <cell r="F18">
            <v>14.32160758972168</v>
          </cell>
          <cell r="G18">
            <v>24.790618896484375</v>
          </cell>
          <cell r="H18">
            <v>15.494137763977051</v>
          </cell>
          <cell r="I18">
            <v>12.060301780700684</v>
          </cell>
          <cell r="J18">
            <v>20.35175895690918</v>
          </cell>
          <cell r="K18">
            <v>12.981575012207031</v>
          </cell>
          <cell r="L18">
            <v>0.32815977931022644</v>
          </cell>
          <cell r="M18">
            <v>0.67649126052856445</v>
          </cell>
          <cell r="N18">
            <v>1.6438307762145996</v>
          </cell>
          <cell r="O18">
            <v>3.2572813034057617</v>
          </cell>
          <cell r="P18">
            <v>5.3147430419921875</v>
          </cell>
          <cell r="Q18">
            <v>8.5757617950439453</v>
          </cell>
          <cell r="R18">
            <v>13.752688407897949</v>
          </cell>
          <cell r="S18">
            <v>2.7677221298217773</v>
          </cell>
        </row>
      </sheetData>
      <sheetData sheetId="5">
        <row r="2">
          <cell r="A2" t="str">
            <v>Agriculture, Mining, etc.</v>
          </cell>
          <cell r="B2" t="str">
            <v>Total w/o Micro</v>
          </cell>
          <cell r="D2">
            <v>76</v>
          </cell>
          <cell r="E2">
            <v>2</v>
          </cell>
          <cell r="F2">
            <v>2.6315789222717285</v>
          </cell>
          <cell r="G2">
            <v>2.6315789222717285</v>
          </cell>
          <cell r="H2">
            <v>2.6315789222717285</v>
          </cell>
          <cell r="I2">
            <v>14.473684310913086</v>
          </cell>
          <cell r="J2">
            <v>56.578948974609375</v>
          </cell>
          <cell r="K2">
            <v>21.052631378173828</v>
          </cell>
          <cell r="L2">
            <v>1.5166671276092529</v>
          </cell>
          <cell r="M2">
            <v>3.8819026947021484</v>
          </cell>
          <cell r="N2">
            <v>4.552001953125</v>
          </cell>
          <cell r="O2">
            <v>5.5709242820739746</v>
          </cell>
          <cell r="P2">
            <v>7.2272548675537109</v>
          </cell>
          <cell r="Q2">
            <v>11.336610794067383</v>
          </cell>
          <cell r="R2">
            <v>14.69517707824707</v>
          </cell>
          <cell r="S2">
            <v>5.0911040306091309</v>
          </cell>
        </row>
        <row r="3">
          <cell r="D3">
            <v>68</v>
          </cell>
          <cell r="E3">
            <v>3</v>
          </cell>
          <cell r="F3">
            <v>1.470588207244873</v>
          </cell>
          <cell r="G3">
            <v>5.8823528289794922</v>
          </cell>
          <cell r="H3">
            <v>2.9411764144897461</v>
          </cell>
          <cell r="I3">
            <v>5.8823528289794922</v>
          </cell>
          <cell r="J3">
            <v>63.235294342041016</v>
          </cell>
          <cell r="K3">
            <v>20.588235855102539</v>
          </cell>
          <cell r="L3">
            <v>1.8388038873672485</v>
          </cell>
          <cell r="M3">
            <v>2.9905519485473633</v>
          </cell>
          <cell r="N3">
            <v>5.0148801803588867</v>
          </cell>
          <cell r="O3">
            <v>5.6653947830200195</v>
          </cell>
          <cell r="P3">
            <v>6.860743522644043</v>
          </cell>
          <cell r="Q3">
            <v>9.4488191604614258</v>
          </cell>
          <cell r="R3">
            <v>11.111110687255859</v>
          </cell>
          <cell r="S3">
            <v>4.887939453125</v>
          </cell>
        </row>
        <row r="4">
          <cell r="D4">
            <v>69</v>
          </cell>
          <cell r="E4">
            <v>7</v>
          </cell>
          <cell r="F4">
            <v>2.8985507488250732</v>
          </cell>
          <cell r="G4">
            <v>2.8985507488250732</v>
          </cell>
          <cell r="H4">
            <v>4.3478260040283203</v>
          </cell>
          <cell r="I4">
            <v>15.942028999328613</v>
          </cell>
          <cell r="J4">
            <v>53.623188018798828</v>
          </cell>
          <cell r="K4">
            <v>20.28985595703125</v>
          </cell>
          <cell r="L4">
            <v>2.2955522537231445</v>
          </cell>
          <cell r="M4">
            <v>3.4782607555389404</v>
          </cell>
          <cell r="N4">
            <v>4.3605451583862305</v>
          </cell>
          <cell r="O4">
            <v>5.7337222099304199</v>
          </cell>
          <cell r="P4">
            <v>6.9057106971740723</v>
          </cell>
          <cell r="Q4">
            <v>11.070110321044922</v>
          </cell>
          <cell r="R4">
            <v>14.166666984558105</v>
          </cell>
          <cell r="S4">
            <v>4.7660346031188965</v>
          </cell>
        </row>
        <row r="5">
          <cell r="D5">
            <v>71</v>
          </cell>
          <cell r="E5">
            <v>5</v>
          </cell>
          <cell r="F5">
            <v>2.8169014453887939</v>
          </cell>
          <cell r="G5">
            <v>2.8169014453887939</v>
          </cell>
          <cell r="H5">
            <v>11.267605781555176</v>
          </cell>
          <cell r="I5">
            <v>12.676055908203125</v>
          </cell>
          <cell r="J5">
            <v>49.2957763671875</v>
          </cell>
          <cell r="K5">
            <v>21.126760482788086</v>
          </cell>
          <cell r="L5">
            <v>2.3065094947814941</v>
          </cell>
          <cell r="M5">
            <v>3.1751174926757812</v>
          </cell>
          <cell r="N5">
            <v>4.3644065856933594</v>
          </cell>
          <cell r="O5">
            <v>5.4336466789245605</v>
          </cell>
          <cell r="P5">
            <v>7.0845856666564941</v>
          </cell>
          <cell r="Q5">
            <v>9.1338586807250977</v>
          </cell>
          <cell r="R5">
            <v>15.899999618530273</v>
          </cell>
          <cell r="S5">
            <v>5.0389924049377441</v>
          </cell>
        </row>
        <row r="6">
          <cell r="D6">
            <v>62</v>
          </cell>
          <cell r="E6">
            <v>8</v>
          </cell>
          <cell r="F6">
            <v>0</v>
          </cell>
          <cell r="G6">
            <v>4.838709831237793</v>
          </cell>
          <cell r="H6">
            <v>14.516129493713379</v>
          </cell>
          <cell r="I6">
            <v>12.903225898742676</v>
          </cell>
          <cell r="J6">
            <v>40.322582244873047</v>
          </cell>
          <cell r="K6">
            <v>27.419355392456055</v>
          </cell>
          <cell r="L6">
            <v>2.5280900001525879</v>
          </cell>
          <cell r="M6">
            <v>2.7554714679718018</v>
          </cell>
          <cell r="N6">
            <v>4.0210528373718262</v>
          </cell>
          <cell r="O6">
            <v>5.5181469917297363</v>
          </cell>
          <cell r="P6">
            <v>7.8388676643371582</v>
          </cell>
          <cell r="Q6">
            <v>12.317666053771973</v>
          </cell>
          <cell r="R6">
            <v>17.788375854492188</v>
          </cell>
          <cell r="S6">
            <v>4.6145501136779785</v>
          </cell>
        </row>
        <row r="7">
          <cell r="D7">
            <v>60</v>
          </cell>
          <cell r="E7">
            <v>9</v>
          </cell>
          <cell r="F7">
            <v>1.6666666269302368</v>
          </cell>
          <cell r="G7">
            <v>3.3333332538604736</v>
          </cell>
          <cell r="H7">
            <v>16.666666030883789</v>
          </cell>
          <cell r="I7">
            <v>20</v>
          </cell>
          <cell r="J7">
            <v>41.666667938232422</v>
          </cell>
          <cell r="K7">
            <v>16.666666030883789</v>
          </cell>
          <cell r="L7">
            <v>2.5130853652954102</v>
          </cell>
          <cell r="M7">
            <v>2.7733006477355957</v>
          </cell>
          <cell r="N7">
            <v>3.6288976669311523</v>
          </cell>
          <cell r="O7">
            <v>5.080833911895752</v>
          </cell>
          <cell r="P7">
            <v>6.6120214462280273</v>
          </cell>
          <cell r="Q7">
            <v>8.7689247131347656</v>
          </cell>
          <cell r="R7">
            <v>14.106326103210449</v>
          </cell>
          <cell r="S7">
            <v>4.6280393600463867</v>
          </cell>
        </row>
        <row r="8">
          <cell r="D8">
            <v>53</v>
          </cell>
          <cell r="E8">
            <v>9</v>
          </cell>
          <cell r="F8">
            <v>0</v>
          </cell>
          <cell r="G8">
            <v>1.8867924213409424</v>
          </cell>
          <cell r="H8">
            <v>11.320755004882813</v>
          </cell>
          <cell r="I8">
            <v>16.981132507324219</v>
          </cell>
          <cell r="J8">
            <v>47.169811248779297</v>
          </cell>
          <cell r="K8">
            <v>22.641510009765625</v>
          </cell>
          <cell r="L8">
            <v>2.795335054397583</v>
          </cell>
          <cell r="M8">
            <v>3.0709342956542969</v>
          </cell>
          <cell r="N8">
            <v>4.2186951637268066</v>
          </cell>
          <cell r="O8">
            <v>5.4776673316955566</v>
          </cell>
          <cell r="P8">
            <v>6.9731168746948242</v>
          </cell>
          <cell r="Q8">
            <v>11.384614944458008</v>
          </cell>
          <cell r="R8">
            <v>21.76671028137207</v>
          </cell>
          <cell r="S8">
            <v>4.9526863098144531</v>
          </cell>
        </row>
        <row r="9">
          <cell r="D9">
            <v>54</v>
          </cell>
          <cell r="E9">
            <v>9</v>
          </cell>
          <cell r="F9">
            <v>0</v>
          </cell>
          <cell r="G9">
            <v>0</v>
          </cell>
          <cell r="H9">
            <v>1.8518518209457397</v>
          </cell>
          <cell r="I9">
            <v>12.962963104248047</v>
          </cell>
          <cell r="J9">
            <v>66.666664123535156</v>
          </cell>
          <cell r="K9">
            <v>18.518518447875977</v>
          </cell>
          <cell r="L9">
            <v>3.8658263683319092</v>
          </cell>
          <cell r="M9">
            <v>4.1802797317504883</v>
          </cell>
          <cell r="N9">
            <v>4.8120293617248535</v>
          </cell>
          <cell r="O9">
            <v>5.4434976577758789</v>
          </cell>
          <cell r="P9">
            <v>6.9237771034240723</v>
          </cell>
          <cell r="Q9">
            <v>9.9100790023803711</v>
          </cell>
          <cell r="R9">
            <v>11.614381790161133</v>
          </cell>
          <cell r="S9">
            <v>5.0874752998352051</v>
          </cell>
        </row>
        <row r="10">
          <cell r="D10">
            <v>56</v>
          </cell>
          <cell r="E10">
            <v>7</v>
          </cell>
          <cell r="F10">
            <v>1.7857142686843872</v>
          </cell>
          <cell r="G10">
            <v>5.3571429252624512</v>
          </cell>
          <cell r="H10">
            <v>0</v>
          </cell>
          <cell r="I10">
            <v>5.3571429252624512</v>
          </cell>
          <cell r="J10">
            <v>64.285713195800781</v>
          </cell>
          <cell r="K10">
            <v>23.214284896850586</v>
          </cell>
          <cell r="L10">
            <v>2.2561655044555664</v>
          </cell>
          <cell r="M10">
            <v>4.3912725448608398</v>
          </cell>
          <cell r="N10">
            <v>4.8058366775512695</v>
          </cell>
          <cell r="O10">
            <v>5.9348316192626953</v>
          </cell>
          <cell r="P10">
            <v>6.8394017219543457</v>
          </cell>
          <cell r="Q10">
            <v>10.777402877807617</v>
          </cell>
          <cell r="R10">
            <v>14.205039024353027</v>
          </cell>
          <cell r="S10">
            <v>5.1899795532226563</v>
          </cell>
        </row>
        <row r="11">
          <cell r="D11">
            <v>52</v>
          </cell>
          <cell r="E11">
            <v>6</v>
          </cell>
          <cell r="F11">
            <v>1.923076868057251</v>
          </cell>
          <cell r="G11">
            <v>9.6153850555419922</v>
          </cell>
          <cell r="H11">
            <v>3.846153736114502</v>
          </cell>
          <cell r="I11">
            <v>19.230770111083984</v>
          </cell>
          <cell r="J11">
            <v>44.230770111083984</v>
          </cell>
          <cell r="K11">
            <v>21.153846740722656</v>
          </cell>
          <cell r="L11">
            <v>1.9247262477874756</v>
          </cell>
          <cell r="M11">
            <v>2.1380000114440918</v>
          </cell>
          <cell r="N11">
            <v>3.8985781669616699</v>
          </cell>
          <cell r="O11">
            <v>5.2053303718566895</v>
          </cell>
          <cell r="P11">
            <v>6.8824501037597656</v>
          </cell>
          <cell r="Q11">
            <v>8.8457756042480469</v>
          </cell>
          <cell r="R11">
            <v>11.00859260559082</v>
          </cell>
          <cell r="S11">
            <v>5.1308846473693848</v>
          </cell>
        </row>
        <row r="12">
          <cell r="D12">
            <v>58</v>
          </cell>
          <cell r="E12">
            <v>5</v>
          </cell>
          <cell r="F12">
            <v>0</v>
          </cell>
          <cell r="G12">
            <v>15.517241477966309</v>
          </cell>
          <cell r="H12">
            <v>12.068965911865234</v>
          </cell>
          <cell r="I12">
            <v>10.344827651977539</v>
          </cell>
          <cell r="J12">
            <v>43.103446960449219</v>
          </cell>
          <cell r="K12">
            <v>18.965517044067383</v>
          </cell>
          <cell r="L12">
            <v>1.1739200353622437</v>
          </cell>
          <cell r="M12">
            <v>1.7787495851516724</v>
          </cell>
          <cell r="N12">
            <v>3.0218052864074707</v>
          </cell>
          <cell r="O12">
            <v>5.0242891311645508</v>
          </cell>
          <cell r="P12">
            <v>7.0111489295959473</v>
          </cell>
          <cell r="Q12">
            <v>9.7948198318481445</v>
          </cell>
          <cell r="R12">
            <v>15.566282272338867</v>
          </cell>
          <cell r="S12">
            <v>4.973236083984375</v>
          </cell>
        </row>
        <row r="13">
          <cell r="D13">
            <v>63</v>
          </cell>
          <cell r="E13">
            <v>6</v>
          </cell>
          <cell r="F13">
            <v>0</v>
          </cell>
          <cell r="G13">
            <v>9.5238094329833984</v>
          </cell>
          <cell r="H13">
            <v>12.698412895202637</v>
          </cell>
          <cell r="I13">
            <v>20.634920120239258</v>
          </cell>
          <cell r="J13">
            <v>38.095237731933594</v>
          </cell>
          <cell r="K13">
            <v>19.047618865966797</v>
          </cell>
          <cell r="L13">
            <v>2.1862914562225342</v>
          </cell>
          <cell r="M13">
            <v>2.7481410503387451</v>
          </cell>
          <cell r="N13">
            <v>3.8033585548400879</v>
          </cell>
          <cell r="O13">
            <v>4.7764792442321777</v>
          </cell>
          <cell r="P13">
            <v>6.8860549926757812</v>
          </cell>
          <cell r="Q13">
            <v>12.175666809082031</v>
          </cell>
          <cell r="R13">
            <v>13.317379951477051</v>
          </cell>
          <cell r="S13">
            <v>5.9140353202819824</v>
          </cell>
        </row>
        <row r="14">
          <cell r="D14">
            <v>64</v>
          </cell>
          <cell r="E14">
            <v>5</v>
          </cell>
          <cell r="F14">
            <v>3.125</v>
          </cell>
          <cell r="G14">
            <v>18.75</v>
          </cell>
          <cell r="H14">
            <v>10.9375</v>
          </cell>
          <cell r="I14">
            <v>15.625</v>
          </cell>
          <cell r="J14">
            <v>40.625</v>
          </cell>
          <cell r="K14">
            <v>10.9375</v>
          </cell>
          <cell r="L14">
            <v>1.3733469247817993</v>
          </cell>
          <cell r="M14">
            <v>1.6407433748245239</v>
          </cell>
          <cell r="N14">
            <v>2.8854207992553711</v>
          </cell>
          <cell r="O14">
            <v>4.5628852844238281</v>
          </cell>
          <cell r="P14">
            <v>5.5445346832275391</v>
          </cell>
          <cell r="Q14">
            <v>7.7404952049255371</v>
          </cell>
          <cell r="R14">
            <v>13.060133934020996</v>
          </cell>
          <cell r="S14">
            <v>4.8431506156921387</v>
          </cell>
        </row>
        <row r="15">
          <cell r="D15">
            <v>66</v>
          </cell>
          <cell r="E15">
            <v>8</v>
          </cell>
          <cell r="F15">
            <v>4.5454545021057129</v>
          </cell>
          <cell r="G15">
            <v>19.696969985961914</v>
          </cell>
          <cell r="H15">
            <v>16.666666030883789</v>
          </cell>
          <cell r="I15">
            <v>22.727272033691406</v>
          </cell>
          <cell r="J15">
            <v>27.272727966308594</v>
          </cell>
          <cell r="K15">
            <v>9.0909090042114258</v>
          </cell>
          <cell r="L15">
            <v>1.028999924659729</v>
          </cell>
          <cell r="M15">
            <v>1.3905779123306274</v>
          </cell>
          <cell r="N15">
            <v>2.6165840625762939</v>
          </cell>
          <cell r="O15">
            <v>3.8396396636962891</v>
          </cell>
          <cell r="P15">
            <v>5.3403940200805664</v>
          </cell>
          <cell r="Q15">
            <v>7.3509907722473145</v>
          </cell>
          <cell r="R15">
            <v>9.6342020034790039</v>
          </cell>
          <cell r="S15">
            <v>2.2120513916015625</v>
          </cell>
        </row>
        <row r="16">
          <cell r="D16">
            <v>68</v>
          </cell>
          <cell r="E16">
            <v>8</v>
          </cell>
          <cell r="F16">
            <v>10.29411792755127</v>
          </cell>
          <cell r="G16">
            <v>16.176469802856445</v>
          </cell>
          <cell r="H16">
            <v>27.941177368164063</v>
          </cell>
          <cell r="I16">
            <v>14.70588207244873</v>
          </cell>
          <cell r="J16">
            <v>26.470588684082031</v>
          </cell>
          <cell r="K16">
            <v>4.4117646217346191</v>
          </cell>
          <cell r="L16">
            <v>0.88859999179840088</v>
          </cell>
          <cell r="M16">
            <v>0.9196544885635376</v>
          </cell>
          <cell r="N16">
            <v>2.3516461849212646</v>
          </cell>
          <cell r="O16">
            <v>3.4130721092224121</v>
          </cell>
          <cell r="P16">
            <v>5.2706828117370605</v>
          </cell>
          <cell r="Q16">
            <v>6.2122793197631836</v>
          </cell>
          <cell r="R16">
            <v>6.3976283073425293</v>
          </cell>
          <cell r="S16">
            <v>3.8201406002044678</v>
          </cell>
        </row>
        <row r="17">
          <cell r="D17">
            <v>70</v>
          </cell>
          <cell r="E17">
            <v>6</v>
          </cell>
          <cell r="F17">
            <v>8.5714282989501953</v>
          </cell>
          <cell r="G17">
            <v>24.285715103149414</v>
          </cell>
          <cell r="H17">
            <v>20</v>
          </cell>
          <cell r="I17">
            <v>18.571428298950195</v>
          </cell>
          <cell r="J17">
            <v>22.857143402099609</v>
          </cell>
          <cell r="K17">
            <v>5.7142858505249023</v>
          </cell>
          <cell r="L17">
            <v>0.74773412942886353</v>
          </cell>
          <cell r="M17">
            <v>1.2490653991699219</v>
          </cell>
          <cell r="N17">
            <v>2.1131579875946045</v>
          </cell>
          <cell r="O17">
            <v>3.3575863838195801</v>
          </cell>
          <cell r="P17">
            <v>5.1284079551696777</v>
          </cell>
          <cell r="Q17">
            <v>6.772618293762207</v>
          </cell>
          <cell r="R17">
            <v>8.2048559188842773</v>
          </cell>
          <cell r="S17">
            <v>3.5365264415740967</v>
          </cell>
        </row>
        <row r="18">
          <cell r="D18">
            <v>67</v>
          </cell>
          <cell r="E18">
            <v>6</v>
          </cell>
          <cell r="F18">
            <v>10.447761535644531</v>
          </cell>
          <cell r="G18">
            <v>29.850746154785156</v>
          </cell>
          <cell r="H18">
            <v>22.388059616088867</v>
          </cell>
          <cell r="I18">
            <v>16.417909622192383</v>
          </cell>
          <cell r="J18">
            <v>10.447761535644531</v>
          </cell>
          <cell r="K18">
            <v>10.447761535644531</v>
          </cell>
          <cell r="L18">
            <v>0.77156662940979004</v>
          </cell>
          <cell r="M18">
            <v>0.99596917629241943</v>
          </cell>
          <cell r="N18">
            <v>2.0228290557861328</v>
          </cell>
          <cell r="O18">
            <v>2.7994246482849121</v>
          </cell>
          <cell r="P18">
            <v>4.2574601173400879</v>
          </cell>
          <cell r="Q18">
            <v>8.4379787445068359</v>
          </cell>
          <cell r="R18">
            <v>14.039501190185547</v>
          </cell>
          <cell r="S18">
            <v>5.0403890609741211</v>
          </cell>
        </row>
      </sheetData>
      <sheetData sheetId="6">
        <row r="2">
          <cell r="A2" t="str">
            <v>Agriculture, Mining, etc.</v>
          </cell>
          <cell r="B2" t="str">
            <v>Micro</v>
          </cell>
          <cell r="D2">
            <v>33</v>
          </cell>
          <cell r="E2">
            <v>12</v>
          </cell>
          <cell r="F2">
            <v>15.151515007019043</v>
          </cell>
          <cell r="G2">
            <v>6.0606060028076172</v>
          </cell>
          <cell r="H2">
            <v>12.121212005615234</v>
          </cell>
          <cell r="I2">
            <v>15.151515007019043</v>
          </cell>
          <cell r="J2">
            <v>33.333332061767578</v>
          </cell>
          <cell r="K2">
            <v>18.181818008422852</v>
          </cell>
          <cell r="L2">
            <v>7.9873010516166687E-2</v>
          </cell>
          <cell r="M2">
            <v>0.49754589796066284</v>
          </cell>
          <cell r="N2">
            <v>2.5840976238250732</v>
          </cell>
          <cell r="O2">
            <v>4.5034418106079102</v>
          </cell>
          <cell r="P2">
            <v>6.2533669471740723</v>
          </cell>
          <cell r="Q2">
            <v>9.4283084869384766</v>
          </cell>
          <cell r="R2">
            <v>16.250162124633789</v>
          </cell>
          <cell r="S2">
            <v>4.6959748268127441</v>
          </cell>
        </row>
        <row r="3">
          <cell r="D3">
            <v>32</v>
          </cell>
          <cell r="E3">
            <v>13</v>
          </cell>
          <cell r="F3">
            <v>12.5</v>
          </cell>
          <cell r="G3">
            <v>6.25</v>
          </cell>
          <cell r="H3">
            <v>9.375</v>
          </cell>
          <cell r="I3">
            <v>15.625</v>
          </cell>
          <cell r="J3">
            <v>31.25</v>
          </cell>
          <cell r="K3">
            <v>25</v>
          </cell>
          <cell r="L3">
            <v>0.13851214945316315</v>
          </cell>
          <cell r="M3">
            <v>0.84217947721481323</v>
          </cell>
          <cell r="N3">
            <v>2.9898099899291992</v>
          </cell>
          <cell r="O3">
            <v>4.803889274597168</v>
          </cell>
          <cell r="P3">
            <v>7.5907068252563477</v>
          </cell>
          <cell r="Q3">
            <v>10.126582145690918</v>
          </cell>
          <cell r="R3">
            <v>15</v>
          </cell>
          <cell r="S3">
            <v>4.7104406356811523</v>
          </cell>
        </row>
        <row r="10">
          <cell r="D10">
            <v>30</v>
          </cell>
          <cell r="E10">
            <v>12</v>
          </cell>
          <cell r="F10">
            <v>0</v>
          </cell>
          <cell r="G10">
            <v>0</v>
          </cell>
          <cell r="H10">
            <v>3.3333332538604736</v>
          </cell>
          <cell r="I10">
            <v>10</v>
          </cell>
          <cell r="J10">
            <v>43.333332061767578</v>
          </cell>
          <cell r="K10">
            <v>43.333332061767578</v>
          </cell>
          <cell r="L10">
            <v>4.0191535949707031</v>
          </cell>
          <cell r="M10">
            <v>4.267509937286377</v>
          </cell>
          <cell r="N10">
            <v>5.509768009185791</v>
          </cell>
          <cell r="O10">
            <v>6.7647542953491211</v>
          </cell>
          <cell r="P10">
            <v>9.8290252685546875</v>
          </cell>
          <cell r="Q10">
            <v>14.653009414672852</v>
          </cell>
          <cell r="R10">
            <v>15.175363540649414</v>
          </cell>
          <cell r="S10">
            <v>5.8700461387634277</v>
          </cell>
        </row>
        <row r="11">
          <cell r="D11">
            <v>32</v>
          </cell>
          <cell r="E11">
            <v>13</v>
          </cell>
          <cell r="F11">
            <v>3.125</v>
          </cell>
          <cell r="G11">
            <v>9.375</v>
          </cell>
          <cell r="H11">
            <v>21.875</v>
          </cell>
          <cell r="I11">
            <v>12.5</v>
          </cell>
          <cell r="J11">
            <v>37.5</v>
          </cell>
          <cell r="K11">
            <v>15.625</v>
          </cell>
          <cell r="L11">
            <v>1.8664562702178955</v>
          </cell>
          <cell r="M11">
            <v>2.1745753288269043</v>
          </cell>
          <cell r="N11">
            <v>3.3080348968505859</v>
          </cell>
          <cell r="O11">
            <v>4.7953281402587891</v>
          </cell>
          <cell r="P11">
            <v>6.502659797668457</v>
          </cell>
          <cell r="Q11">
            <v>8.6389102935791016</v>
          </cell>
          <cell r="R11">
            <v>12.210134506225586</v>
          </cell>
          <cell r="S11">
            <v>5.3219046592712402</v>
          </cell>
        </row>
        <row r="12">
          <cell r="D12">
            <v>38</v>
          </cell>
          <cell r="E12">
            <v>19</v>
          </cell>
          <cell r="F12">
            <v>2.6315789222717285</v>
          </cell>
          <cell r="G12">
            <v>5.263157844543457</v>
          </cell>
          <cell r="H12">
            <v>13.157895088195801</v>
          </cell>
          <cell r="I12">
            <v>13.157895088195801</v>
          </cell>
          <cell r="J12">
            <v>34.210525512695313</v>
          </cell>
          <cell r="K12">
            <v>31.578947067260742</v>
          </cell>
          <cell r="L12">
            <v>1.628232479095459</v>
          </cell>
          <cell r="M12">
            <v>2.7521963119506836</v>
          </cell>
          <cell r="N12">
            <v>3.8992974758148193</v>
          </cell>
          <cell r="O12">
            <v>5.7751812934875488</v>
          </cell>
          <cell r="P12">
            <v>7.7719998359680176</v>
          </cell>
          <cell r="Q12">
            <v>9.2280359268188477</v>
          </cell>
          <cell r="R12">
            <v>13.683035850524902</v>
          </cell>
          <cell r="S12">
            <v>5.7611856460571289</v>
          </cell>
        </row>
        <row r="13">
          <cell r="D13">
            <v>33</v>
          </cell>
          <cell r="E13">
            <v>13</v>
          </cell>
          <cell r="F13">
            <v>0</v>
          </cell>
          <cell r="G13">
            <v>9.0909090042114258</v>
          </cell>
          <cell r="H13">
            <v>18.181818008422852</v>
          </cell>
          <cell r="I13">
            <v>15.151515007019043</v>
          </cell>
          <cell r="J13">
            <v>27.272727966308594</v>
          </cell>
          <cell r="K13">
            <v>30.303030014038086</v>
          </cell>
          <cell r="L13">
            <v>1.4930000305175781</v>
          </cell>
          <cell r="M13">
            <v>3.0110344886779785</v>
          </cell>
          <cell r="N13">
            <v>3.3507411479949951</v>
          </cell>
          <cell r="O13">
            <v>5.0401792526245117</v>
          </cell>
          <cell r="P13">
            <v>8.3376588821411133</v>
          </cell>
          <cell r="Q13">
            <v>13.162762641906738</v>
          </cell>
          <cell r="R13">
            <v>18.970386505126953</v>
          </cell>
          <cell r="S13">
            <v>5.6114053726196289</v>
          </cell>
        </row>
        <row r="14">
          <cell r="D14">
            <v>39</v>
          </cell>
          <cell r="E14">
            <v>19</v>
          </cell>
          <cell r="F14">
            <v>5.1282052993774414</v>
          </cell>
          <cell r="G14">
            <v>15.384614944458008</v>
          </cell>
          <cell r="H14">
            <v>10.256410598754883</v>
          </cell>
          <cell r="I14">
            <v>17.94871711730957</v>
          </cell>
          <cell r="J14">
            <v>23.076923370361328</v>
          </cell>
          <cell r="K14">
            <v>28.205127716064453</v>
          </cell>
          <cell r="L14">
            <v>0.95676267147064209</v>
          </cell>
          <cell r="M14">
            <v>1.9072688817977905</v>
          </cell>
          <cell r="N14">
            <v>2.7937219142913818</v>
          </cell>
          <cell r="O14">
            <v>5.0013160705566406</v>
          </cell>
          <cell r="P14">
            <v>9.2557611465454102</v>
          </cell>
          <cell r="Q14">
            <v>22.8795166015625</v>
          </cell>
          <cell r="R14">
            <v>34.070240020751953</v>
          </cell>
          <cell r="S14">
            <v>7.0692057609558105</v>
          </cell>
        </row>
        <row r="15">
          <cell r="D15">
            <v>42</v>
          </cell>
          <cell r="E15">
            <v>21</v>
          </cell>
          <cell r="F15">
            <v>4.7619047164916992</v>
          </cell>
          <cell r="G15">
            <v>16.666666030883789</v>
          </cell>
          <cell r="H15">
            <v>9.5238094329833984</v>
          </cell>
          <cell r="I15">
            <v>19.047618865966797</v>
          </cell>
          <cell r="J15">
            <v>23.809524536132813</v>
          </cell>
          <cell r="K15">
            <v>26.190475463867187</v>
          </cell>
          <cell r="L15">
            <v>1.6063390970230103</v>
          </cell>
          <cell r="M15">
            <v>2.19569993019104</v>
          </cell>
          <cell r="N15">
            <v>2.7756550312042236</v>
          </cell>
          <cell r="O15">
            <v>4.5040183067321777</v>
          </cell>
          <cell r="P15">
            <v>7.9768791198730469</v>
          </cell>
          <cell r="Q15">
            <v>16.368709564208984</v>
          </cell>
          <cell r="R15">
            <v>17.318435668945313</v>
          </cell>
          <cell r="S15">
            <v>5.5849428176879883</v>
          </cell>
        </row>
        <row r="16">
          <cell r="D16">
            <v>32</v>
          </cell>
          <cell r="E16">
            <v>18</v>
          </cell>
          <cell r="F16">
            <v>12.5</v>
          </cell>
          <cell r="G16">
            <v>25</v>
          </cell>
          <cell r="H16">
            <v>15.625</v>
          </cell>
          <cell r="I16">
            <v>12.5</v>
          </cell>
          <cell r="J16">
            <v>21.875</v>
          </cell>
          <cell r="K16">
            <v>12.5</v>
          </cell>
          <cell r="L16">
            <v>0.59376811981201172</v>
          </cell>
          <cell r="M16">
            <v>0.94168317317962646</v>
          </cell>
          <cell r="N16">
            <v>2.0010910034179687</v>
          </cell>
          <cell r="O16">
            <v>3.4559760093688965</v>
          </cell>
          <cell r="P16">
            <v>5.0314621925354004</v>
          </cell>
          <cell r="Q16">
            <v>9.2138710021972656</v>
          </cell>
          <cell r="R16">
            <v>10.5</v>
          </cell>
          <cell r="S16">
            <v>3.0209743976593018</v>
          </cell>
        </row>
        <row r="17">
          <cell r="D17">
            <v>38</v>
          </cell>
          <cell r="E17">
            <v>16</v>
          </cell>
          <cell r="F17">
            <v>21.052631378173828</v>
          </cell>
          <cell r="G17">
            <v>26.315790176391602</v>
          </cell>
          <cell r="H17">
            <v>7.8947367668151855</v>
          </cell>
          <cell r="I17">
            <v>15.789473533630371</v>
          </cell>
          <cell r="J17">
            <v>23.684209823608398</v>
          </cell>
          <cell r="K17">
            <v>5.263157844543457</v>
          </cell>
          <cell r="L17">
            <v>0.3228190541267395</v>
          </cell>
          <cell r="M17">
            <v>0.50072461366653442</v>
          </cell>
          <cell r="N17">
            <v>1.1958620548248291</v>
          </cell>
          <cell r="O17">
            <v>2.9460587501525879</v>
          </cell>
          <cell r="P17">
            <v>4.6320686340332031</v>
          </cell>
          <cell r="Q17">
            <v>5.6772942543029785</v>
          </cell>
          <cell r="R17">
            <v>10.315832138061523</v>
          </cell>
          <cell r="S17">
            <v>2.0471823215484619</v>
          </cell>
        </row>
        <row r="18">
          <cell r="D18">
            <v>27</v>
          </cell>
          <cell r="E18">
            <v>14</v>
          </cell>
          <cell r="F18">
            <v>25.925926208496094</v>
          </cell>
          <cell r="G18">
            <v>18.518518447875977</v>
          </cell>
          <cell r="H18">
            <v>18.518518447875977</v>
          </cell>
          <cell r="I18">
            <v>11.111110687255859</v>
          </cell>
          <cell r="J18">
            <v>18.518518447875977</v>
          </cell>
          <cell r="K18">
            <v>7.407407283782959</v>
          </cell>
          <cell r="L18">
            <v>9.2857144773006439E-2</v>
          </cell>
          <cell r="M18">
            <v>0.30355414748191833</v>
          </cell>
          <cell r="N18">
            <v>0.75476020574569702</v>
          </cell>
          <cell r="O18">
            <v>2.7289655208587646</v>
          </cell>
          <cell r="P18">
            <v>4.5440349578857422</v>
          </cell>
          <cell r="Q18">
            <v>5.4827766418457031</v>
          </cell>
          <cell r="R18">
            <v>7.5660715103149414</v>
          </cell>
          <cell r="S18">
            <v>3.0909936428070068</v>
          </cell>
        </row>
      </sheetData>
      <sheetData sheetId="7">
        <row r="2">
          <cell r="A2" t="str">
            <v>Agriculture, Mining, etc.</v>
          </cell>
          <cell r="B2" t="str">
            <v>Small</v>
          </cell>
          <cell r="D2">
            <v>33</v>
          </cell>
          <cell r="E2">
            <v>2</v>
          </cell>
          <cell r="F2">
            <v>3.0303030014038086</v>
          </cell>
          <cell r="G2">
            <v>0</v>
          </cell>
          <cell r="H2">
            <v>6.0606060028076172</v>
          </cell>
          <cell r="I2">
            <v>3.0303030014038086</v>
          </cell>
          <cell r="J2">
            <v>57.575756072998047</v>
          </cell>
          <cell r="K2">
            <v>30.303030014038086</v>
          </cell>
          <cell r="L2">
            <v>3.290048360824585</v>
          </cell>
          <cell r="M2">
            <v>4.1456494331359863</v>
          </cell>
          <cell r="N2">
            <v>5.348421573638916</v>
          </cell>
          <cell r="O2">
            <v>6.3460583686828613</v>
          </cell>
          <cell r="P2">
            <v>8.496678352355957</v>
          </cell>
          <cell r="Q2">
            <v>13.34471607208252</v>
          </cell>
          <cell r="R2">
            <v>22.229587554931641</v>
          </cell>
          <cell r="S2">
            <v>6.6778388023376465</v>
          </cell>
        </row>
        <row r="3">
          <cell r="D3">
            <v>34</v>
          </cell>
          <cell r="E3">
            <v>2</v>
          </cell>
          <cell r="F3">
            <v>2.9411764144897461</v>
          </cell>
          <cell r="G3">
            <v>5.8823528289794922</v>
          </cell>
          <cell r="H3">
            <v>0</v>
          </cell>
          <cell r="I3">
            <v>5.8823528289794922</v>
          </cell>
          <cell r="J3">
            <v>61.764705657958984</v>
          </cell>
          <cell r="K3">
            <v>23.529411315917969</v>
          </cell>
          <cell r="L3">
            <v>1.5936027765274048</v>
          </cell>
          <cell r="M3">
            <v>3.621495246887207</v>
          </cell>
          <cell r="N3">
            <v>5.0772109031677246</v>
          </cell>
          <cell r="O3">
            <v>6.0436468124389648</v>
          </cell>
          <cell r="P3">
            <v>7.2548007965087891</v>
          </cell>
          <cell r="Q3">
            <v>9.4642858505249023</v>
          </cell>
          <cell r="R3">
            <v>17.142856597900391</v>
          </cell>
          <cell r="S3">
            <v>6.3392224311828613</v>
          </cell>
        </row>
        <row r="4">
          <cell r="D4">
            <v>30</v>
          </cell>
          <cell r="E4">
            <v>6</v>
          </cell>
          <cell r="F4">
            <v>6.6666665077209473</v>
          </cell>
          <cell r="G4">
            <v>3.3333332538604736</v>
          </cell>
          <cell r="H4">
            <v>6.6666665077209473</v>
          </cell>
          <cell r="I4">
            <v>10</v>
          </cell>
          <cell r="J4">
            <v>50</v>
          </cell>
          <cell r="K4">
            <v>23.333333969116211</v>
          </cell>
          <cell r="L4">
            <v>0.62956947088241577</v>
          </cell>
          <cell r="M4">
            <v>2.0279908180236816</v>
          </cell>
          <cell r="N4">
            <v>4.174628734588623</v>
          </cell>
          <cell r="O4">
            <v>5.9869985580444336</v>
          </cell>
          <cell r="P4">
            <v>7.2164950370788574</v>
          </cell>
          <cell r="Q4">
            <v>13.272591590881348</v>
          </cell>
          <cell r="R4">
            <v>18.238994598388672</v>
          </cell>
          <cell r="S4">
            <v>5.3344383239746094</v>
          </cell>
        </row>
        <row r="5">
          <cell r="D5">
            <v>36</v>
          </cell>
          <cell r="E5">
            <v>5</v>
          </cell>
          <cell r="F5">
            <v>5.5555553436279297</v>
          </cell>
          <cell r="G5">
            <v>2.7777776718139648</v>
          </cell>
          <cell r="H5">
            <v>8.3333330154418945</v>
          </cell>
          <cell r="I5">
            <v>11.111110687255859</v>
          </cell>
          <cell r="J5">
            <v>44.444442749023438</v>
          </cell>
          <cell r="K5">
            <v>27.777778625488281</v>
          </cell>
          <cell r="L5">
            <v>0.86956518888473511</v>
          </cell>
          <cell r="M5">
            <v>2.6230831146240234</v>
          </cell>
          <cell r="N5">
            <v>4.3192729949951172</v>
          </cell>
          <cell r="O5">
            <v>6.3928203582763672</v>
          </cell>
          <cell r="P5">
            <v>7.7829394340515137</v>
          </cell>
          <cell r="Q5">
            <v>14.102563858032227</v>
          </cell>
          <cell r="R5">
            <v>20.798122406005859</v>
          </cell>
          <cell r="S5">
            <v>5.9049363136291504</v>
          </cell>
        </row>
        <row r="6">
          <cell r="D6">
            <v>30</v>
          </cell>
          <cell r="E6">
            <v>8</v>
          </cell>
          <cell r="F6">
            <v>0</v>
          </cell>
          <cell r="G6">
            <v>3.3333332538604736</v>
          </cell>
          <cell r="H6">
            <v>13.333333015441895</v>
          </cell>
          <cell r="I6">
            <v>16.666666030883789</v>
          </cell>
          <cell r="J6">
            <v>33.333332061767578</v>
          </cell>
          <cell r="K6">
            <v>33.333332061767578</v>
          </cell>
          <cell r="L6">
            <v>2.5280900001525879</v>
          </cell>
          <cell r="M6">
            <v>2.7329516410827637</v>
          </cell>
          <cell r="N6">
            <v>4.0210528373718262</v>
          </cell>
          <cell r="O6">
            <v>5.9313316345214844</v>
          </cell>
          <cell r="P6">
            <v>8.2039909362792969</v>
          </cell>
          <cell r="Q6">
            <v>12.778799057006836</v>
          </cell>
          <cell r="R6">
            <v>20</v>
          </cell>
          <cell r="S6">
            <v>5.047609806060791</v>
          </cell>
        </row>
        <row r="13">
          <cell r="D13">
            <v>31</v>
          </cell>
          <cell r="E13">
            <v>6</v>
          </cell>
          <cell r="F13">
            <v>0</v>
          </cell>
          <cell r="G13">
            <v>6.4516129493713379</v>
          </cell>
          <cell r="H13">
            <v>9.6774196624755859</v>
          </cell>
          <cell r="I13">
            <v>19.354839324951172</v>
          </cell>
          <cell r="J13">
            <v>45.161289215087891</v>
          </cell>
          <cell r="K13">
            <v>19.354839324951172</v>
          </cell>
          <cell r="L13">
            <v>2.3015317916870117</v>
          </cell>
          <cell r="M13">
            <v>3.0200293064117432</v>
          </cell>
          <cell r="N13">
            <v>3.9970812797546387</v>
          </cell>
          <cell r="O13">
            <v>5.2304172515869141</v>
          </cell>
          <cell r="P13">
            <v>6.8860549926757812</v>
          </cell>
          <cell r="Q13">
            <v>12.175666809082031</v>
          </cell>
          <cell r="R13">
            <v>12.662774085998535</v>
          </cell>
          <cell r="S13">
            <v>5.0391445159912109</v>
          </cell>
        </row>
        <row r="14">
          <cell r="D14">
            <v>36</v>
          </cell>
          <cell r="E14">
            <v>4</v>
          </cell>
          <cell r="F14">
            <v>5.5555553436279297</v>
          </cell>
          <cell r="G14">
            <v>16.666666030883789</v>
          </cell>
          <cell r="H14">
            <v>11.111110687255859</v>
          </cell>
          <cell r="I14">
            <v>16.666666030883789</v>
          </cell>
          <cell r="J14">
            <v>36.111110687255859</v>
          </cell>
          <cell r="K14">
            <v>13.888889312744141</v>
          </cell>
          <cell r="L14">
            <v>9.4436906278133392E-2</v>
          </cell>
          <cell r="M14">
            <v>1.3733469247817993</v>
          </cell>
          <cell r="N14">
            <v>2.9524972438812256</v>
          </cell>
          <cell r="O14">
            <v>4.5344405174255371</v>
          </cell>
          <cell r="P14">
            <v>5.6204757690429687</v>
          </cell>
          <cell r="Q14">
            <v>8.6274557113647461</v>
          </cell>
          <cell r="R14">
            <v>18.35185432434082</v>
          </cell>
          <cell r="S14">
            <v>4.2814488410949707</v>
          </cell>
        </row>
        <row r="15">
          <cell r="D15">
            <v>34</v>
          </cell>
          <cell r="E15">
            <v>5</v>
          </cell>
          <cell r="F15">
            <v>8.8235292434692383</v>
          </cell>
          <cell r="G15">
            <v>17.647058486938477</v>
          </cell>
          <cell r="H15">
            <v>14.70588207244873</v>
          </cell>
          <cell r="I15">
            <v>23.529411315917969</v>
          </cell>
          <cell r="J15">
            <v>23.529411315917969</v>
          </cell>
          <cell r="K15">
            <v>11.764705657958984</v>
          </cell>
          <cell r="L15">
            <v>0.71804410219192505</v>
          </cell>
          <cell r="M15">
            <v>1.028999924659729</v>
          </cell>
          <cell r="N15">
            <v>2.2312359809875488</v>
          </cell>
          <cell r="O15">
            <v>3.9342219829559326</v>
          </cell>
          <cell r="P15">
            <v>5.3403940200805664</v>
          </cell>
          <cell r="Q15">
            <v>7.716644287109375</v>
          </cell>
          <cell r="R15">
            <v>11.053882598876953</v>
          </cell>
          <cell r="S15">
            <v>3.7949891090393066</v>
          </cell>
        </row>
        <row r="16">
          <cell r="D16">
            <v>32</v>
          </cell>
          <cell r="E16">
            <v>5</v>
          </cell>
          <cell r="F16">
            <v>15.625</v>
          </cell>
          <cell r="G16">
            <v>6.25</v>
          </cell>
          <cell r="H16">
            <v>31.25</v>
          </cell>
          <cell r="I16">
            <v>9.375</v>
          </cell>
          <cell r="J16">
            <v>31.25</v>
          </cell>
          <cell r="K16">
            <v>6.25</v>
          </cell>
          <cell r="L16">
            <v>0.88859999179840088</v>
          </cell>
          <cell r="M16">
            <v>0.9161648154258728</v>
          </cell>
          <cell r="N16">
            <v>2.8401031494140625</v>
          </cell>
          <cell r="O16">
            <v>3.4469776153564453</v>
          </cell>
          <cell r="P16">
            <v>5.7385449409484863</v>
          </cell>
          <cell r="Q16">
            <v>6.3806290626525879</v>
          </cell>
          <cell r="R16">
            <v>11.391074180603027</v>
          </cell>
          <cell r="S16">
            <v>3.5024056434631348</v>
          </cell>
        </row>
        <row r="17">
          <cell r="D17">
            <v>35</v>
          </cell>
          <cell r="E17">
            <v>5</v>
          </cell>
          <cell r="F17">
            <v>14.285714149475098</v>
          </cell>
          <cell r="G17">
            <v>22.857143402099609</v>
          </cell>
          <cell r="H17">
            <v>20</v>
          </cell>
          <cell r="I17">
            <v>17.142856597900391</v>
          </cell>
          <cell r="J17">
            <v>17.142856597900391</v>
          </cell>
          <cell r="K17">
            <v>8.5714282989501953</v>
          </cell>
          <cell r="L17">
            <v>0.72300934791564941</v>
          </cell>
          <cell r="M17">
            <v>0.74773412942886353</v>
          </cell>
          <cell r="N17">
            <v>2.1131579875946045</v>
          </cell>
          <cell r="O17">
            <v>3.3407130241394043</v>
          </cell>
          <cell r="P17">
            <v>4.8184709548950195</v>
          </cell>
          <cell r="Q17">
            <v>6.8797383308410645</v>
          </cell>
          <cell r="R17">
            <v>9.1240005493164062</v>
          </cell>
          <cell r="S17">
            <v>3.0889534950256348</v>
          </cell>
        </row>
      </sheetData>
      <sheetData sheetId="8">
        <row r="2">
          <cell r="A2" t="str">
            <v>Agriculture, Mining, etc.</v>
          </cell>
          <cell r="B2" t="str">
            <v>Medium</v>
          </cell>
          <cell r="D2">
            <v>37</v>
          </cell>
          <cell r="E2">
            <v>0</v>
          </cell>
          <cell r="F2">
            <v>2.7027027606964111</v>
          </cell>
          <cell r="G2">
            <v>5.4054055213928223</v>
          </cell>
          <cell r="H2">
            <v>0</v>
          </cell>
          <cell r="I2">
            <v>21.621622085571289</v>
          </cell>
          <cell r="J2">
            <v>54.054054260253906</v>
          </cell>
          <cell r="K2">
            <v>16.216217041015625</v>
          </cell>
          <cell r="L2">
            <v>1.4707422256469727</v>
          </cell>
          <cell r="M2">
            <v>3.814565896987915</v>
          </cell>
          <cell r="N2">
            <v>4.2615962028503418</v>
          </cell>
          <cell r="O2">
            <v>5.0271902084350586</v>
          </cell>
          <cell r="P2">
            <v>6.5875535011291504</v>
          </cell>
          <cell r="Q2">
            <v>9.3589487075805664</v>
          </cell>
          <cell r="R2">
            <v>14.69517707824707</v>
          </cell>
          <cell r="S2">
            <v>4.8451175689697266</v>
          </cell>
        </row>
        <row r="4">
          <cell r="D4">
            <v>32</v>
          </cell>
          <cell r="E4">
            <v>1</v>
          </cell>
          <cell r="F4">
            <v>0</v>
          </cell>
          <cell r="G4">
            <v>3.125</v>
          </cell>
          <cell r="H4">
            <v>3.125</v>
          </cell>
          <cell r="I4">
            <v>18.75</v>
          </cell>
          <cell r="J4">
            <v>56.25</v>
          </cell>
          <cell r="K4">
            <v>18.75</v>
          </cell>
          <cell r="L4">
            <v>3.0527691841125488</v>
          </cell>
          <cell r="M4">
            <v>3.7881872653961182</v>
          </cell>
          <cell r="N4">
            <v>4.4471850395202637</v>
          </cell>
          <cell r="O4">
            <v>5.4583854675292969</v>
          </cell>
          <cell r="P4">
            <v>6.7566080093383789</v>
          </cell>
          <cell r="Q4">
            <v>8.1986141204833984</v>
          </cell>
          <cell r="R4">
            <v>10.212950706481934</v>
          </cell>
          <cell r="S4">
            <v>4.4067192077636719</v>
          </cell>
        </row>
        <row r="16">
          <cell r="D16">
            <v>31</v>
          </cell>
          <cell r="E16">
            <v>2</v>
          </cell>
          <cell r="F16">
            <v>6.4516129493713379</v>
          </cell>
          <cell r="G16">
            <v>29.032258987426758</v>
          </cell>
          <cell r="H16">
            <v>19.354839324951172</v>
          </cell>
          <cell r="I16">
            <v>19.354839324951172</v>
          </cell>
          <cell r="J16">
            <v>22.580644607543945</v>
          </cell>
          <cell r="K16">
            <v>3.2258064746856689</v>
          </cell>
          <cell r="L16">
            <v>0.71913272142410278</v>
          </cell>
          <cell r="M16">
            <v>1.6526682376861572</v>
          </cell>
          <cell r="N16">
            <v>1.8779630661010742</v>
          </cell>
          <cell r="O16">
            <v>3.0524656772613525</v>
          </cell>
          <cell r="P16">
            <v>4.6117472648620605</v>
          </cell>
          <cell r="Q16">
            <v>5.6724648475646973</v>
          </cell>
          <cell r="R16">
            <v>6.0546207427978516</v>
          </cell>
          <cell r="S16">
            <v>2.3811290264129639</v>
          </cell>
        </row>
        <row r="17">
          <cell r="D17">
            <v>31</v>
          </cell>
          <cell r="E17">
            <v>1</v>
          </cell>
          <cell r="F17">
            <v>0</v>
          </cell>
          <cell r="G17">
            <v>25.806451797485352</v>
          </cell>
          <cell r="H17">
            <v>22.580644607543945</v>
          </cell>
          <cell r="I17">
            <v>22.580644607543945</v>
          </cell>
          <cell r="J17">
            <v>25.806451797485352</v>
          </cell>
          <cell r="K17">
            <v>3.2258064746856689</v>
          </cell>
          <cell r="L17">
            <v>1.2748562097549438</v>
          </cell>
          <cell r="M17">
            <v>1.4530035257339478</v>
          </cell>
          <cell r="N17">
            <v>1.96837317943573</v>
          </cell>
          <cell r="O17">
            <v>3.537379264831543</v>
          </cell>
          <cell r="P17">
            <v>5.1284079551696777</v>
          </cell>
          <cell r="Q17">
            <v>5.3633694648742676</v>
          </cell>
          <cell r="R17">
            <v>6.6654987335205078</v>
          </cell>
          <cell r="S17">
            <v>1.9294644594192505</v>
          </cell>
        </row>
        <row r="18">
          <cell r="D18">
            <v>34</v>
          </cell>
          <cell r="E18">
            <v>1</v>
          </cell>
          <cell r="F18">
            <v>14.70588207244873</v>
          </cell>
          <cell r="G18">
            <v>29.411764144897461</v>
          </cell>
          <cell r="H18">
            <v>23.529411315917969</v>
          </cell>
          <cell r="I18">
            <v>17.647058486938477</v>
          </cell>
          <cell r="J18">
            <v>8.8235292434692383</v>
          </cell>
          <cell r="K18">
            <v>5.8823528289794922</v>
          </cell>
          <cell r="L18">
            <v>0.70268458127975464</v>
          </cell>
          <cell r="M18">
            <v>0.99587184190750122</v>
          </cell>
          <cell r="N18">
            <v>1.5405231714248657</v>
          </cell>
          <cell r="O18">
            <v>2.6735310554504395</v>
          </cell>
          <cell r="P18">
            <v>3.8883674144744873</v>
          </cell>
          <cell r="Q18">
            <v>4.8766512870788574</v>
          </cell>
          <cell r="R18">
            <v>8.4379787445068359</v>
          </cell>
          <cell r="S18">
            <v>2.7240285873413086</v>
          </cell>
        </row>
      </sheetData>
      <sheetData sheetId="9">
        <row r="2">
          <cell r="A2" t="str">
            <v>Agriculture, Mining, etc.</v>
          </cell>
          <cell r="B2" t="str">
            <v>Large</v>
          </cell>
        </row>
      </sheetData>
      <sheetData sheetId="10">
        <row r="2">
          <cell r="A2" t="str">
            <v>Manufacturing</v>
          </cell>
          <cell r="B2" t="str">
            <v>Total w/o Micro</v>
          </cell>
          <cell r="D2">
            <v>2280</v>
          </cell>
          <cell r="E2">
            <v>139</v>
          </cell>
          <cell r="F2">
            <v>2.1929824352264404</v>
          </cell>
          <cell r="G2">
            <v>4.9122805595397949</v>
          </cell>
          <cell r="H2">
            <v>6.9736843109130859</v>
          </cell>
          <cell r="I2">
            <v>14.429824829101563</v>
          </cell>
          <cell r="J2">
            <v>48.464912414550781</v>
          </cell>
          <cell r="K2">
            <v>23.026315689086914</v>
          </cell>
          <cell r="L2">
            <v>2.067237377166748</v>
          </cell>
          <cell r="M2">
            <v>3.0468664169311523</v>
          </cell>
          <cell r="N2">
            <v>4.3031787872314453</v>
          </cell>
          <cell r="O2">
            <v>5.4296855926513672</v>
          </cell>
          <cell r="P2">
            <v>7.2376394271850586</v>
          </cell>
          <cell r="Q2">
            <v>10.6871337890625</v>
          </cell>
          <cell r="R2">
            <v>13.534478187561035</v>
          </cell>
          <cell r="S2">
            <v>5.1882309913635254</v>
          </cell>
        </row>
        <row r="3">
          <cell r="D3">
            <v>2243</v>
          </cell>
          <cell r="E3">
            <v>145</v>
          </cell>
          <cell r="F3">
            <v>1.7387427091598511</v>
          </cell>
          <cell r="G3">
            <v>3.8341507911682129</v>
          </cell>
          <cell r="H3">
            <v>3.9233169555664062</v>
          </cell>
          <cell r="I3">
            <v>9.3624610900878906</v>
          </cell>
          <cell r="J3">
            <v>50.824787139892578</v>
          </cell>
          <cell r="K3">
            <v>30.316539764404297</v>
          </cell>
          <cell r="L3">
            <v>2.3110601902008057</v>
          </cell>
          <cell r="M3">
            <v>3.5986340045928955</v>
          </cell>
          <cell r="N3">
            <v>4.8654508590698242</v>
          </cell>
          <cell r="O3">
            <v>6.1129922866821289</v>
          </cell>
          <cell r="P3">
            <v>8.0592107772827148</v>
          </cell>
          <cell r="Q3">
            <v>11.695838928222656</v>
          </cell>
          <cell r="R3">
            <v>15.913969039916992</v>
          </cell>
          <cell r="S3">
            <v>5.6613688468933105</v>
          </cell>
        </row>
        <row r="4">
          <cell r="D4">
            <v>2137</v>
          </cell>
          <cell r="E4">
            <v>175</v>
          </cell>
          <cell r="F4">
            <v>1.7781937122344971</v>
          </cell>
          <cell r="G4">
            <v>3.6967711448669434</v>
          </cell>
          <cell r="H4">
            <v>5.6153488159179687</v>
          </cell>
          <cell r="I4">
            <v>12.821712493896484</v>
          </cell>
          <cell r="J4">
            <v>52.035564422607422</v>
          </cell>
          <cell r="K4">
            <v>24.052410125732422</v>
          </cell>
          <cell r="L4">
            <v>2.338334321975708</v>
          </cell>
          <cell r="M4">
            <v>3.3742332458496094</v>
          </cell>
          <cell r="N4">
            <v>4.5577983856201172</v>
          </cell>
          <cell r="O4">
            <v>5.7784910202026367</v>
          </cell>
          <cell r="P4">
            <v>7.4060006141662598</v>
          </cell>
          <cell r="Q4">
            <v>10.645161628723145</v>
          </cell>
          <cell r="R4">
            <v>14.516129493713379</v>
          </cell>
          <cell r="S4">
            <v>4.6619358062744141</v>
          </cell>
        </row>
        <row r="5">
          <cell r="D5">
            <v>2085</v>
          </cell>
          <cell r="E5">
            <v>176</v>
          </cell>
          <cell r="F5">
            <v>2.3501198291778564</v>
          </cell>
          <cell r="G5">
            <v>5.6115107536315918</v>
          </cell>
          <cell r="H5">
            <v>9.1606712341308594</v>
          </cell>
          <cell r="I5">
            <v>14.436450958251953</v>
          </cell>
          <cell r="J5">
            <v>44.940048217773437</v>
          </cell>
          <cell r="K5">
            <v>23.501199722290039</v>
          </cell>
          <cell r="L5">
            <v>1.9607843160629272</v>
          </cell>
          <cell r="M5">
            <v>2.7989275455474854</v>
          </cell>
          <cell r="N5">
            <v>4.1333332061767578</v>
          </cell>
          <cell r="O5">
            <v>5.5208334922790527</v>
          </cell>
          <cell r="P5">
            <v>7.2829132080078125</v>
          </cell>
          <cell r="Q5">
            <v>11.199999809265137</v>
          </cell>
          <cell r="R5">
            <v>14.66363525390625</v>
          </cell>
          <cell r="S5">
            <v>4.152428150177002</v>
          </cell>
        </row>
        <row r="6">
          <cell r="D6">
            <v>2050</v>
          </cell>
          <cell r="E6">
            <v>208</v>
          </cell>
          <cell r="F6">
            <v>1.3170732259750366</v>
          </cell>
          <cell r="G6">
            <v>6.1463413238525391</v>
          </cell>
          <cell r="H6">
            <v>11.756097793579102</v>
          </cell>
          <cell r="I6">
            <v>17.463415145874023</v>
          </cell>
          <cell r="J6">
            <v>41.463413238525391</v>
          </cell>
          <cell r="K6">
            <v>21.853658676147461</v>
          </cell>
          <cell r="L6">
            <v>2.1433470249176025</v>
          </cell>
          <cell r="M6">
            <v>2.7229001522064209</v>
          </cell>
          <cell r="N6">
            <v>3.8453953266143799</v>
          </cell>
          <cell r="O6">
            <v>5.2398819923400879</v>
          </cell>
          <cell r="P6">
            <v>7.0379438400268555</v>
          </cell>
          <cell r="Q6">
            <v>10.904325485229492</v>
          </cell>
          <cell r="R6">
            <v>14.285714149475098</v>
          </cell>
          <cell r="S6">
            <v>3.8394162654876709</v>
          </cell>
        </row>
        <row r="7">
          <cell r="D7">
            <v>1960</v>
          </cell>
          <cell r="E7">
            <v>220</v>
          </cell>
          <cell r="F7">
            <v>2.09183669090271</v>
          </cell>
          <cell r="G7">
            <v>6.4285712242126465</v>
          </cell>
          <cell r="H7">
            <v>12.448979377746582</v>
          </cell>
          <cell r="I7">
            <v>18.979591369628906</v>
          </cell>
          <cell r="J7">
            <v>39.081634521484375</v>
          </cell>
          <cell r="K7">
            <v>20.969387054443359</v>
          </cell>
          <cell r="L7">
            <v>2.0170357227325439</v>
          </cell>
          <cell r="M7">
            <v>2.5969457626342773</v>
          </cell>
          <cell r="N7">
            <v>3.6978394985198975</v>
          </cell>
          <cell r="O7">
            <v>5.0297622680664062</v>
          </cell>
          <cell r="P7">
            <v>6.8702011108398437</v>
          </cell>
          <cell r="Q7">
            <v>10.654037475585937</v>
          </cell>
          <cell r="R7">
            <v>14.747308731079102</v>
          </cell>
          <cell r="S7">
            <v>3.8560688495635986</v>
          </cell>
        </row>
        <row r="8">
          <cell r="D8">
            <v>1854</v>
          </cell>
          <cell r="E8">
            <v>174</v>
          </cell>
          <cell r="F8">
            <v>1.9417475461959839</v>
          </cell>
          <cell r="G8">
            <v>5.1779932975769043</v>
          </cell>
          <cell r="H8">
            <v>10.30204963684082</v>
          </cell>
          <cell r="I8">
            <v>20.765911102294922</v>
          </cell>
          <cell r="J8">
            <v>40.776699066162109</v>
          </cell>
          <cell r="K8">
            <v>21.035598754882813</v>
          </cell>
          <cell r="L8">
            <v>2.1113998889923096</v>
          </cell>
          <cell r="M8">
            <v>2.9132790565490723</v>
          </cell>
          <cell r="N8">
            <v>3.9171974658966064</v>
          </cell>
          <cell r="O8">
            <v>5.0641365051269531</v>
          </cell>
          <cell r="P8">
            <v>6.9302253723144531</v>
          </cell>
          <cell r="Q8">
            <v>10.843000411987305</v>
          </cell>
          <cell r="R8">
            <v>14.808882713317871</v>
          </cell>
          <cell r="S8">
            <v>4.2446160316467285</v>
          </cell>
        </row>
        <row r="9">
          <cell r="D9">
            <v>1853</v>
          </cell>
          <cell r="E9">
            <v>145</v>
          </cell>
          <cell r="F9">
            <v>2.4284942150115967</v>
          </cell>
          <cell r="G9">
            <v>4.2633566856384277</v>
          </cell>
          <cell r="H9">
            <v>6.0982189178466797</v>
          </cell>
          <cell r="I9">
            <v>13.653534889221191</v>
          </cell>
          <cell r="J9">
            <v>48.138153076171875</v>
          </cell>
          <cell r="K9">
            <v>25.418241500854492</v>
          </cell>
          <cell r="L9">
            <v>2.0716621875762939</v>
          </cell>
          <cell r="M9">
            <v>3.1266155242919922</v>
          </cell>
          <cell r="N9">
            <v>4.3864789009094238</v>
          </cell>
          <cell r="O9">
            <v>5.6493186950683594</v>
          </cell>
          <cell r="P9">
            <v>7.612673282623291</v>
          </cell>
          <cell r="Q9">
            <v>11.503690719604492</v>
          </cell>
          <cell r="R9">
            <v>16.112360000610352</v>
          </cell>
          <cell r="S9">
            <v>4.9995083808898926</v>
          </cell>
        </row>
        <row r="10">
          <cell r="D10">
            <v>1821</v>
          </cell>
          <cell r="E10">
            <v>139</v>
          </cell>
          <cell r="F10">
            <v>1.1532125473022461</v>
          </cell>
          <cell r="G10">
            <v>3.13014817237854</v>
          </cell>
          <cell r="H10">
            <v>5.3267436027526855</v>
          </cell>
          <cell r="I10">
            <v>10.488742828369141</v>
          </cell>
          <cell r="J10">
            <v>51.40032958984375</v>
          </cell>
          <cell r="K10">
            <v>28.500823974609375</v>
          </cell>
          <cell r="L10">
            <v>2.744877815246582</v>
          </cell>
          <cell r="M10">
            <v>3.6101169586181641</v>
          </cell>
          <cell r="N10">
            <v>4.8355040550231934</v>
          </cell>
          <cell r="O10">
            <v>6.0234923362731934</v>
          </cell>
          <cell r="P10">
            <v>7.9093198776245117</v>
          </cell>
          <cell r="Q10">
            <v>12.005995750427246</v>
          </cell>
          <cell r="R10">
            <v>16.849323272705078</v>
          </cell>
          <cell r="S10">
            <v>5.4563870429992676</v>
          </cell>
        </row>
        <row r="11">
          <cell r="D11">
            <v>1906</v>
          </cell>
          <cell r="E11">
            <v>121</v>
          </cell>
          <cell r="F11">
            <v>2.6232948303222656</v>
          </cell>
          <cell r="G11">
            <v>8.6568727493286133</v>
          </cell>
          <cell r="H11">
            <v>10.283315658569336</v>
          </cell>
          <cell r="I11">
            <v>15.320041656494141</v>
          </cell>
          <cell r="J11">
            <v>40.713535308837891</v>
          </cell>
          <cell r="K11">
            <v>22.402938842773438</v>
          </cell>
          <cell r="L11">
            <v>1.6141972541809082</v>
          </cell>
          <cell r="M11">
            <v>2.3299798965454102</v>
          </cell>
          <cell r="N11">
            <v>3.7235770225524902</v>
          </cell>
          <cell r="O11">
            <v>5.2349624633789062</v>
          </cell>
          <cell r="P11">
            <v>7.1862664222717285</v>
          </cell>
          <cell r="Q11">
            <v>11.417773246765137</v>
          </cell>
          <cell r="R11">
            <v>15.278594017028809</v>
          </cell>
          <cell r="S11">
            <v>4.267890453338623</v>
          </cell>
        </row>
        <row r="12">
          <cell r="D12">
            <v>1906</v>
          </cell>
          <cell r="E12">
            <v>148</v>
          </cell>
          <cell r="F12">
            <v>4.1972718238830566</v>
          </cell>
          <cell r="G12">
            <v>14.323189735412598</v>
          </cell>
          <cell r="H12">
            <v>12.854145050048828</v>
          </cell>
          <cell r="I12">
            <v>15.94963264465332</v>
          </cell>
          <cell r="J12">
            <v>34.365161895751953</v>
          </cell>
          <cell r="K12">
            <v>18.310598373413086</v>
          </cell>
          <cell r="L12">
            <v>1.1387351751327515</v>
          </cell>
          <cell r="M12">
            <v>1.7231346368789673</v>
          </cell>
          <cell r="N12">
            <v>3.0250208377838135</v>
          </cell>
          <cell r="O12">
            <v>4.6545624732971191</v>
          </cell>
          <cell r="P12">
            <v>6.4601922035217285</v>
          </cell>
          <cell r="Q12">
            <v>10.206686973571777</v>
          </cell>
          <cell r="R12">
            <v>14.537382125854492</v>
          </cell>
          <cell r="S12">
            <v>3.2187237739562988</v>
          </cell>
        </row>
        <row r="13">
          <cell r="D13">
            <v>1900</v>
          </cell>
          <cell r="E13">
            <v>143</v>
          </cell>
          <cell r="F13">
            <v>3.5263156890869141</v>
          </cell>
          <cell r="G13">
            <v>12.315789222717285</v>
          </cell>
          <cell r="H13">
            <v>15.052631378173828</v>
          </cell>
          <cell r="I13">
            <v>20</v>
          </cell>
          <cell r="J13">
            <v>31.947368621826172</v>
          </cell>
          <cell r="K13">
            <v>17.157894134521484</v>
          </cell>
          <cell r="L13">
            <v>1.3186039924621582</v>
          </cell>
          <cell r="M13">
            <v>1.9987170696258545</v>
          </cell>
          <cell r="N13">
            <v>3.1518115997314453</v>
          </cell>
          <cell r="O13">
            <v>4.4490346908569336</v>
          </cell>
          <cell r="P13">
            <v>6.3221054077148437</v>
          </cell>
          <cell r="Q13">
            <v>9.8390102386474609</v>
          </cell>
          <cell r="R13">
            <v>13.38121223449707</v>
          </cell>
          <cell r="S13">
            <v>3.5228185653686523</v>
          </cell>
        </row>
        <row r="14">
          <cell r="D14">
            <v>1842</v>
          </cell>
          <cell r="E14">
            <v>132</v>
          </cell>
          <cell r="F14">
            <v>4.4516830444335938</v>
          </cell>
          <cell r="G14">
            <v>14.712268829345703</v>
          </cell>
          <cell r="H14">
            <v>16.123779296875</v>
          </cell>
          <cell r="I14">
            <v>20.304018020629883</v>
          </cell>
          <cell r="J14">
            <v>28.718784332275391</v>
          </cell>
          <cell r="K14">
            <v>15.689468383789063</v>
          </cell>
          <cell r="L14">
            <v>1.1363346576690674</v>
          </cell>
          <cell r="M14">
            <v>1.690880298614502</v>
          </cell>
          <cell r="N14">
            <v>2.8777577877044678</v>
          </cell>
          <cell r="O14">
            <v>4.2427310943603516</v>
          </cell>
          <cell r="P14">
            <v>5.9453582763671875</v>
          </cell>
          <cell r="Q14">
            <v>9.2605934143066406</v>
          </cell>
          <cell r="R14">
            <v>12.762712478637695</v>
          </cell>
          <cell r="S14">
            <v>3.3022711277008057</v>
          </cell>
        </row>
        <row r="15">
          <cell r="D15">
            <v>1809</v>
          </cell>
          <cell r="E15">
            <v>147</v>
          </cell>
          <cell r="F15">
            <v>4.8092870712280273</v>
          </cell>
          <cell r="G15">
            <v>19.568822860717773</v>
          </cell>
          <cell r="H15">
            <v>17.855169296264648</v>
          </cell>
          <cell r="I15">
            <v>17.025981903076172</v>
          </cell>
          <cell r="J15">
            <v>26.699834823608398</v>
          </cell>
          <cell r="K15">
            <v>14.04090690612793</v>
          </cell>
          <cell r="L15">
            <v>1.0336422920227051</v>
          </cell>
          <cell r="M15">
            <v>1.5105024576187134</v>
          </cell>
          <cell r="N15">
            <v>2.53562331199646</v>
          </cell>
          <cell r="O15">
            <v>3.9640324115753174</v>
          </cell>
          <cell r="P15">
            <v>5.774510383605957</v>
          </cell>
          <cell r="Q15">
            <v>8.8608560562133789</v>
          </cell>
          <cell r="R15">
            <v>12.530097961425781</v>
          </cell>
          <cell r="S15">
            <v>3.3191115856170654</v>
          </cell>
        </row>
        <row r="16">
          <cell r="D16">
            <v>1794</v>
          </cell>
          <cell r="E16">
            <v>159</v>
          </cell>
          <cell r="F16">
            <v>5.2954292297363281</v>
          </cell>
          <cell r="G16">
            <v>20.401338577270508</v>
          </cell>
          <cell r="H16">
            <v>19.4537353515625</v>
          </cell>
          <cell r="I16">
            <v>16.276477813720703</v>
          </cell>
          <cell r="J16">
            <v>25.250835418701172</v>
          </cell>
          <cell r="K16">
            <v>13.322185516357422</v>
          </cell>
          <cell r="L16">
            <v>0.94056975841522217</v>
          </cell>
          <cell r="M16">
            <v>1.4751529693603516</v>
          </cell>
          <cell r="N16">
            <v>2.4348759651184082</v>
          </cell>
          <cell r="O16">
            <v>3.7986843585968018</v>
          </cell>
          <cell r="P16">
            <v>5.6702680587768555</v>
          </cell>
          <cell r="Q16">
            <v>8.7480964660644531</v>
          </cell>
          <cell r="R16">
            <v>12.567324638366699</v>
          </cell>
          <cell r="S16">
            <v>2.9224274158477783</v>
          </cell>
        </row>
        <row r="17">
          <cell r="D17">
            <v>1764</v>
          </cell>
          <cell r="E17">
            <v>160</v>
          </cell>
          <cell r="F17">
            <v>8.4467124938964844</v>
          </cell>
          <cell r="G17">
            <v>25.736961364746094</v>
          </cell>
          <cell r="H17">
            <v>19.841270446777344</v>
          </cell>
          <cell r="I17">
            <v>15.929705619812012</v>
          </cell>
          <cell r="J17">
            <v>18.87755012512207</v>
          </cell>
          <cell r="K17">
            <v>11.167800903320312</v>
          </cell>
          <cell r="L17">
            <v>0.67140281200408936</v>
          </cell>
          <cell r="M17">
            <v>1.1128832101821899</v>
          </cell>
          <cell r="N17">
            <v>2.0589258670806885</v>
          </cell>
          <cell r="O17">
            <v>3.2451140880584717</v>
          </cell>
          <cell r="P17">
            <v>5.0038623809814453</v>
          </cell>
          <cell r="Q17">
            <v>7.8286066055297852</v>
          </cell>
          <cell r="R17">
            <v>11.376137733459473</v>
          </cell>
          <cell r="S17">
            <v>2.0668823719024658</v>
          </cell>
        </row>
        <row r="18">
          <cell r="D18">
            <v>1648</v>
          </cell>
          <cell r="E18">
            <v>154</v>
          </cell>
          <cell r="F18">
            <v>10.254854202270508</v>
          </cell>
          <cell r="G18">
            <v>30.643203735351563</v>
          </cell>
          <cell r="H18">
            <v>18.082523345947266</v>
          </cell>
          <cell r="I18">
            <v>13.046116828918457</v>
          </cell>
          <cell r="J18">
            <v>17.718446731567383</v>
          </cell>
          <cell r="K18">
            <v>10.254854202270508</v>
          </cell>
          <cell r="L18">
            <v>0.55003571510314941</v>
          </cell>
          <cell r="M18">
            <v>0.98412519693374634</v>
          </cell>
          <cell r="N18">
            <v>1.794058084487915</v>
          </cell>
          <cell r="O18">
            <v>2.975670337677002</v>
          </cell>
          <cell r="P18">
            <v>4.8364229202270508</v>
          </cell>
          <cell r="Q18">
            <v>7.6831245422363281</v>
          </cell>
          <cell r="R18">
            <v>11.174784660339355</v>
          </cell>
          <cell r="S18">
            <v>2.136131763458252</v>
          </cell>
        </row>
      </sheetData>
      <sheetData sheetId="11">
        <row r="2">
          <cell r="A2" t="str">
            <v>Manufacturing</v>
          </cell>
          <cell r="B2" t="str">
            <v>Micro</v>
          </cell>
          <cell r="D2">
            <v>202</v>
          </cell>
          <cell r="E2">
            <v>115</v>
          </cell>
          <cell r="F2">
            <v>7.4257426261901855</v>
          </cell>
          <cell r="G2">
            <v>4.4554457664489746</v>
          </cell>
          <cell r="H2">
            <v>4.9504952430725098</v>
          </cell>
          <cell r="I2">
            <v>10.396039962768555</v>
          </cell>
          <cell r="J2">
            <v>31.683168411254883</v>
          </cell>
          <cell r="K2">
            <v>41.089107513427734</v>
          </cell>
          <cell r="L2">
            <v>0.4776197075843811</v>
          </cell>
          <cell r="M2">
            <v>1.7423152923583984</v>
          </cell>
          <cell r="N2">
            <v>4.3749423027038574</v>
          </cell>
          <cell r="O2">
            <v>6.453671932220459</v>
          </cell>
          <cell r="P2">
            <v>9.8992805480957031</v>
          </cell>
          <cell r="Q2">
            <v>16.091953277587891</v>
          </cell>
          <cell r="R2">
            <v>24.977325439453125</v>
          </cell>
          <cell r="S2">
            <v>6.5873227119445801</v>
          </cell>
        </row>
        <row r="3">
          <cell r="D3">
            <v>213</v>
          </cell>
          <cell r="E3">
            <v>134</v>
          </cell>
          <cell r="F3">
            <v>5.6338028907775879</v>
          </cell>
          <cell r="G3">
            <v>6.1032862663269043</v>
          </cell>
          <cell r="H3">
            <v>6.1032862663269043</v>
          </cell>
          <cell r="I3">
            <v>5.1643190383911133</v>
          </cell>
          <cell r="J3">
            <v>35.211269378662109</v>
          </cell>
          <cell r="K3">
            <v>41.784038543701172</v>
          </cell>
          <cell r="L3">
            <v>0.83279949426651001</v>
          </cell>
          <cell r="M3">
            <v>1.9178081750869751</v>
          </cell>
          <cell r="N3">
            <v>4.7769441604614258</v>
          </cell>
          <cell r="O3">
            <v>6.5269508361816406</v>
          </cell>
          <cell r="P3">
            <v>10.256410598754883</v>
          </cell>
          <cell r="Q3">
            <v>17.021276473999023</v>
          </cell>
          <cell r="R3">
            <v>25</v>
          </cell>
          <cell r="S3">
            <v>3.7763776779174805</v>
          </cell>
        </row>
        <row r="4">
          <cell r="D4">
            <v>223</v>
          </cell>
          <cell r="E4">
            <v>185</v>
          </cell>
          <cell r="F4">
            <v>2.6905829906463623</v>
          </cell>
          <cell r="G4">
            <v>5.3811659812927246</v>
          </cell>
          <cell r="H4">
            <v>3.1390135288238525</v>
          </cell>
          <cell r="I4">
            <v>8.5201797485351562</v>
          </cell>
          <cell r="J4">
            <v>40.807174682617188</v>
          </cell>
          <cell r="K4">
            <v>39.461883544921875</v>
          </cell>
          <cell r="L4">
            <v>1.6615384817123413</v>
          </cell>
          <cell r="M4">
            <v>3.0814075469970703</v>
          </cell>
          <cell r="N4">
            <v>4.8832573890686035</v>
          </cell>
          <cell r="O4">
            <v>6.5373563766479492</v>
          </cell>
          <cell r="P4">
            <v>9.8039216995239258</v>
          </cell>
          <cell r="Q4">
            <v>14.92682933807373</v>
          </cell>
          <cell r="R4">
            <v>20</v>
          </cell>
          <cell r="S4">
            <v>6.5082798004150391</v>
          </cell>
        </row>
        <row r="5">
          <cell r="D5">
            <v>221</v>
          </cell>
          <cell r="E5">
            <v>193</v>
          </cell>
          <cell r="F5">
            <v>4.0723981857299805</v>
          </cell>
          <cell r="G5">
            <v>7.6923074722290039</v>
          </cell>
          <cell r="H5">
            <v>10.40723991394043</v>
          </cell>
          <cell r="I5">
            <v>13.574660301208496</v>
          </cell>
          <cell r="J5">
            <v>33.484161376953125</v>
          </cell>
          <cell r="K5">
            <v>30.769229888916016</v>
          </cell>
          <cell r="L5">
            <v>1.204481840133667</v>
          </cell>
          <cell r="M5">
            <v>2.2813687324523926</v>
          </cell>
          <cell r="N5">
            <v>3.832813024520874</v>
          </cell>
          <cell r="O5">
            <v>6.0621118545532227</v>
          </cell>
          <cell r="P5">
            <v>8.3333330154418945</v>
          </cell>
          <cell r="Q5">
            <v>13.924050331115723</v>
          </cell>
          <cell r="R5">
            <v>18.208955764770508</v>
          </cell>
          <cell r="S5">
            <v>4.6110081672668457</v>
          </cell>
        </row>
        <row r="6">
          <cell r="D6">
            <v>215</v>
          </cell>
          <cell r="E6">
            <v>199</v>
          </cell>
          <cell r="F6">
            <v>3.2558138370513916</v>
          </cell>
          <cell r="G6">
            <v>9.7674417495727539</v>
          </cell>
          <cell r="H6">
            <v>12.093023300170898</v>
          </cell>
          <cell r="I6">
            <v>13.023255348205566</v>
          </cell>
          <cell r="J6">
            <v>30.23255729675293</v>
          </cell>
          <cell r="K6">
            <v>31.627906799316406</v>
          </cell>
          <cell r="L6">
            <v>1.6646848917007446</v>
          </cell>
          <cell r="M6">
            <v>2.3809523582458496</v>
          </cell>
          <cell r="N6">
            <v>3.4968791007995605</v>
          </cell>
          <cell r="O6">
            <v>5.726834774017334</v>
          </cell>
          <cell r="P6">
            <v>8.3359346389770508</v>
          </cell>
          <cell r="Q6">
            <v>13.333333015441895</v>
          </cell>
          <cell r="R6">
            <v>22.330097198486328</v>
          </cell>
          <cell r="S6">
            <v>3.9052493572235107</v>
          </cell>
        </row>
        <row r="7">
          <cell r="D7">
            <v>203</v>
          </cell>
          <cell r="E7">
            <v>199</v>
          </cell>
          <cell r="F7">
            <v>5.4187192916870117</v>
          </cell>
          <cell r="G7">
            <v>6.8965516090393066</v>
          </cell>
          <cell r="H7">
            <v>11.822660446166992</v>
          </cell>
          <cell r="I7">
            <v>12.315271377563477</v>
          </cell>
          <cell r="J7">
            <v>29.556650161743164</v>
          </cell>
          <cell r="K7">
            <v>33.990146636962891</v>
          </cell>
          <cell r="L7">
            <v>0.98375314474105835</v>
          </cell>
          <cell r="M7">
            <v>2.1445591449737549</v>
          </cell>
          <cell r="N7">
            <v>3.5906643867492676</v>
          </cell>
          <cell r="O7">
            <v>5.5865921974182129</v>
          </cell>
          <cell r="P7">
            <v>8.7843141555786133</v>
          </cell>
          <cell r="Q7">
            <v>13.848396301269531</v>
          </cell>
          <cell r="R7">
            <v>20</v>
          </cell>
          <cell r="S7">
            <v>5.4871635437011719</v>
          </cell>
        </row>
        <row r="8">
          <cell r="D8">
            <v>193</v>
          </cell>
          <cell r="E8">
            <v>153</v>
          </cell>
          <cell r="F8">
            <v>2.0725388526916504</v>
          </cell>
          <cell r="G8">
            <v>7.7720208168029785</v>
          </cell>
          <cell r="H8">
            <v>9.8445596694946289</v>
          </cell>
          <cell r="I8">
            <v>19.689119338989258</v>
          </cell>
          <cell r="J8">
            <v>34.196891784667969</v>
          </cell>
          <cell r="K8">
            <v>26.424869537353516</v>
          </cell>
          <cell r="L8">
            <v>1.9581120014190674</v>
          </cell>
          <cell r="M8">
            <v>2.5023946762084961</v>
          </cell>
          <cell r="N8">
            <v>3.7773435115814209</v>
          </cell>
          <cell r="O8">
            <v>5.2413320541381836</v>
          </cell>
          <cell r="P8">
            <v>7.6927752494812012</v>
          </cell>
          <cell r="Q8">
            <v>15.274824142456055</v>
          </cell>
          <cell r="R8">
            <v>18.59935188293457</v>
          </cell>
          <cell r="S8">
            <v>4.7757911682128906</v>
          </cell>
        </row>
        <row r="9">
          <cell r="D9">
            <v>193</v>
          </cell>
          <cell r="E9">
            <v>140</v>
          </cell>
          <cell r="F9">
            <v>6.2176165580749512</v>
          </cell>
          <cell r="G9">
            <v>4.6632122993469238</v>
          </cell>
          <cell r="H9">
            <v>8.2901554107666016</v>
          </cell>
          <cell r="I9">
            <v>15.544041633605957</v>
          </cell>
          <cell r="J9">
            <v>40.932643890380859</v>
          </cell>
          <cell r="K9">
            <v>24.352331161499023</v>
          </cell>
          <cell r="L9">
            <v>0.81399273872375488</v>
          </cell>
          <cell r="M9">
            <v>2.3359999656677246</v>
          </cell>
          <cell r="N9">
            <v>4.0629034042358398</v>
          </cell>
          <cell r="O9">
            <v>5.420285701751709</v>
          </cell>
          <cell r="P9">
            <v>7.4153017997741699</v>
          </cell>
          <cell r="Q9">
            <v>14.875</v>
          </cell>
          <cell r="R9">
            <v>20.016696929931641</v>
          </cell>
          <cell r="S9">
            <v>4.3766398429870605</v>
          </cell>
        </row>
        <row r="10">
          <cell r="D10">
            <v>205</v>
          </cell>
          <cell r="E10">
            <v>135</v>
          </cell>
          <cell r="F10">
            <v>6.8292684555053711</v>
          </cell>
          <cell r="G10">
            <v>5.8536586761474609</v>
          </cell>
          <cell r="H10">
            <v>6.341463565826416</v>
          </cell>
          <cell r="I10">
            <v>11.219511985778809</v>
          </cell>
          <cell r="J10">
            <v>38.536586761474609</v>
          </cell>
          <cell r="K10">
            <v>31.219512939453125</v>
          </cell>
          <cell r="L10">
            <v>0.3518349826335907</v>
          </cell>
          <cell r="M10">
            <v>1.8985117673873901</v>
          </cell>
          <cell r="N10">
            <v>4.2596278190612793</v>
          </cell>
          <cell r="O10">
            <v>5.6920499801635742</v>
          </cell>
          <cell r="P10">
            <v>8.2068939208984375</v>
          </cell>
          <cell r="Q10">
            <v>15.422544479370117</v>
          </cell>
          <cell r="R10">
            <v>20.650012969970703</v>
          </cell>
          <cell r="S10">
            <v>5.7404260635375977</v>
          </cell>
        </row>
        <row r="11">
          <cell r="D11">
            <v>195</v>
          </cell>
          <cell r="E11">
            <v>142</v>
          </cell>
          <cell r="F11">
            <v>7.6923074722290039</v>
          </cell>
          <cell r="G11">
            <v>8.7179489135742187</v>
          </cell>
          <cell r="H11">
            <v>12.820512771606445</v>
          </cell>
          <cell r="I11">
            <v>6.6666665077209473</v>
          </cell>
          <cell r="J11">
            <v>33.846153259277344</v>
          </cell>
          <cell r="K11">
            <v>30.256410598754883</v>
          </cell>
          <cell r="L11">
            <v>0.37690705060958862</v>
          </cell>
          <cell r="M11">
            <v>1.2418961524963379</v>
          </cell>
          <cell r="N11">
            <v>3.2346668243408203</v>
          </cell>
          <cell r="O11">
            <v>5.5298738479614258</v>
          </cell>
          <cell r="P11">
            <v>8.748687744140625</v>
          </cell>
          <cell r="Q11">
            <v>13.246118545532227</v>
          </cell>
          <cell r="R11">
            <v>24.716316223144531</v>
          </cell>
          <cell r="S11">
            <v>4.0548930168151855</v>
          </cell>
        </row>
        <row r="12">
          <cell r="D12">
            <v>222</v>
          </cell>
          <cell r="E12">
            <v>159</v>
          </cell>
          <cell r="F12">
            <v>11.711711883544922</v>
          </cell>
          <cell r="G12">
            <v>13.06306266784668</v>
          </cell>
          <cell r="H12">
            <v>9.0090093612670898</v>
          </cell>
          <cell r="I12">
            <v>8.1081085205078125</v>
          </cell>
          <cell r="J12">
            <v>30.630630493164063</v>
          </cell>
          <cell r="K12">
            <v>27.47747802734375</v>
          </cell>
          <cell r="L12">
            <v>0.46119999885559082</v>
          </cell>
          <cell r="M12">
            <v>0.85395526885986328</v>
          </cell>
          <cell r="N12">
            <v>2.5027401447296143</v>
          </cell>
          <cell r="O12">
            <v>5.3185462951660156</v>
          </cell>
          <cell r="P12">
            <v>8.0614290237426758</v>
          </cell>
          <cell r="Q12">
            <v>12.385890960693359</v>
          </cell>
          <cell r="R12">
            <v>20.03925895690918</v>
          </cell>
          <cell r="S12">
            <v>3.2830810546875</v>
          </cell>
        </row>
        <row r="13">
          <cell r="D13">
            <v>211</v>
          </cell>
          <cell r="E13">
            <v>161</v>
          </cell>
          <cell r="F13">
            <v>8.0568723678588867</v>
          </cell>
          <cell r="G13">
            <v>9.0047397613525391</v>
          </cell>
          <cell r="H13">
            <v>11.374407768249512</v>
          </cell>
          <cell r="I13">
            <v>15.165876388549805</v>
          </cell>
          <cell r="J13">
            <v>27.014217376708984</v>
          </cell>
          <cell r="K13">
            <v>29.383886337280273</v>
          </cell>
          <cell r="L13">
            <v>0.48739132285118103</v>
          </cell>
          <cell r="M13">
            <v>1.2119541168212891</v>
          </cell>
          <cell r="N13">
            <v>3.2668793201446533</v>
          </cell>
          <cell r="O13">
            <v>5.1326403617858887</v>
          </cell>
          <cell r="P13">
            <v>8.7257232666015625</v>
          </cell>
          <cell r="Q13">
            <v>15.709784507751465</v>
          </cell>
          <cell r="R13">
            <v>24.139999389648438</v>
          </cell>
          <cell r="S13">
            <v>4.6218709945678711</v>
          </cell>
        </row>
        <row r="14">
          <cell r="D14">
            <v>216</v>
          </cell>
          <cell r="E14">
            <v>150</v>
          </cell>
          <cell r="F14">
            <v>8.7962961196899414</v>
          </cell>
          <cell r="G14">
            <v>11.574073791503906</v>
          </cell>
          <cell r="H14">
            <v>12.5</v>
          </cell>
          <cell r="I14">
            <v>12.962963104248047</v>
          </cell>
          <cell r="J14">
            <v>31.018518447875977</v>
          </cell>
          <cell r="K14">
            <v>23.148147583007813</v>
          </cell>
          <cell r="L14">
            <v>0.64053201675415039</v>
          </cell>
          <cell r="M14">
            <v>1.0998764038085937</v>
          </cell>
          <cell r="N14">
            <v>3.0248932838439941</v>
          </cell>
          <cell r="O14">
            <v>4.8714075088500977</v>
          </cell>
          <cell r="P14">
            <v>7.1702618598937988</v>
          </cell>
          <cell r="Q14">
            <v>12.324809074401855</v>
          </cell>
          <cell r="R14">
            <v>17.186069488525391</v>
          </cell>
          <cell r="S14">
            <v>3.1714401245117187</v>
          </cell>
        </row>
        <row r="15">
          <cell r="D15">
            <v>217</v>
          </cell>
          <cell r="E15">
            <v>164</v>
          </cell>
          <cell r="F15">
            <v>8.7557601928710937</v>
          </cell>
          <cell r="G15">
            <v>17.511520385742188</v>
          </cell>
          <cell r="H15">
            <v>13.364055633544922</v>
          </cell>
          <cell r="I15">
            <v>16.129032135009766</v>
          </cell>
          <cell r="J15">
            <v>21.658987045288086</v>
          </cell>
          <cell r="K15">
            <v>22.580644607543945</v>
          </cell>
          <cell r="L15">
            <v>0.56191045045852661</v>
          </cell>
          <cell r="M15">
            <v>1.2477583885192871</v>
          </cell>
          <cell r="N15">
            <v>2.4299278259277344</v>
          </cell>
          <cell r="O15">
            <v>4.2409873008728027</v>
          </cell>
          <cell r="P15">
            <v>6.9999995231628418</v>
          </cell>
          <cell r="Q15">
            <v>12.181653022766113</v>
          </cell>
          <cell r="R15">
            <v>23.590814590454102</v>
          </cell>
          <cell r="S15">
            <v>3.2576134204864502</v>
          </cell>
        </row>
        <row r="16">
          <cell r="D16">
            <v>228</v>
          </cell>
          <cell r="E16">
            <v>158</v>
          </cell>
          <cell r="F16">
            <v>9.2105264663696289</v>
          </cell>
          <cell r="G16">
            <v>20.614034652709961</v>
          </cell>
          <cell r="H16">
            <v>14.912281036376953</v>
          </cell>
          <cell r="I16">
            <v>12.280701637268066</v>
          </cell>
          <cell r="J16">
            <v>26.754386901855469</v>
          </cell>
          <cell r="K16">
            <v>16.228069305419922</v>
          </cell>
          <cell r="L16">
            <v>0.5413137674331665</v>
          </cell>
          <cell r="M16">
            <v>1.2381840944290161</v>
          </cell>
          <cell r="N16">
            <v>2.1105010509490967</v>
          </cell>
          <cell r="O16">
            <v>3.8281731605529785</v>
          </cell>
          <cell r="P16">
            <v>5.8798208236694336</v>
          </cell>
          <cell r="Q16">
            <v>9.8802118301391602</v>
          </cell>
          <cell r="R16">
            <v>14.389012336730957</v>
          </cell>
          <cell r="S16">
            <v>3.1818735599517822</v>
          </cell>
        </row>
        <row r="17">
          <cell r="D17">
            <v>218</v>
          </cell>
          <cell r="E17">
            <v>162</v>
          </cell>
          <cell r="F17">
            <v>10.091743469238281</v>
          </cell>
          <cell r="G17">
            <v>22.018348693847656</v>
          </cell>
          <cell r="H17">
            <v>17.889907836914062</v>
          </cell>
          <cell r="I17">
            <v>12.385320663452148</v>
          </cell>
          <cell r="J17">
            <v>21.559633255004883</v>
          </cell>
          <cell r="K17">
            <v>16.055046081542969</v>
          </cell>
          <cell r="L17">
            <v>0.49171644449234009</v>
          </cell>
          <cell r="M17">
            <v>0.98699474334716797</v>
          </cell>
          <cell r="N17">
            <v>1.9937328100204468</v>
          </cell>
          <cell r="O17">
            <v>3.4881799221038818</v>
          </cell>
          <cell r="P17">
            <v>5.8771095275878906</v>
          </cell>
          <cell r="Q17">
            <v>11.493019104003906</v>
          </cell>
          <cell r="R17">
            <v>15.865753173828125</v>
          </cell>
          <cell r="S17">
            <v>2.5029900074005127</v>
          </cell>
        </row>
        <row r="18">
          <cell r="D18">
            <v>146</v>
          </cell>
          <cell r="E18">
            <v>130</v>
          </cell>
          <cell r="F18">
            <v>10.273972511291504</v>
          </cell>
          <cell r="G18">
            <v>26.027397155761719</v>
          </cell>
          <cell r="H18">
            <v>15.068492889404297</v>
          </cell>
          <cell r="I18">
            <v>11.64383602142334</v>
          </cell>
          <cell r="J18">
            <v>20.547945022583008</v>
          </cell>
          <cell r="K18">
            <v>16.438356399536133</v>
          </cell>
          <cell r="L18">
            <v>0.26199290156364441</v>
          </cell>
          <cell r="M18">
            <v>0.85700911283493042</v>
          </cell>
          <cell r="N18">
            <v>1.9617041349411011</v>
          </cell>
          <cell r="O18">
            <v>3.3608307838439941</v>
          </cell>
          <cell r="P18">
            <v>6.0597338676452637</v>
          </cell>
          <cell r="Q18">
            <v>11.863235473632812</v>
          </cell>
          <cell r="R18">
            <v>16.03700065612793</v>
          </cell>
          <cell r="S18">
            <v>2.7576806545257568</v>
          </cell>
        </row>
      </sheetData>
      <sheetData sheetId="12">
        <row r="2">
          <cell r="A2" t="str">
            <v>Manufacturing</v>
          </cell>
          <cell r="B2" t="str">
            <v>Small</v>
          </cell>
          <cell r="D2">
            <v>739</v>
          </cell>
          <cell r="E2">
            <v>72</v>
          </cell>
          <cell r="F2">
            <v>2.3004059791564941</v>
          </cell>
          <cell r="G2">
            <v>6.0893096923828125</v>
          </cell>
          <cell r="H2">
            <v>6.765899658203125</v>
          </cell>
          <cell r="I2">
            <v>11.637348175048828</v>
          </cell>
          <cell r="J2">
            <v>48.173206329345703</v>
          </cell>
          <cell r="K2">
            <v>25.033828735351563</v>
          </cell>
          <cell r="L2">
            <v>1.8308767080307007</v>
          </cell>
          <cell r="M2">
            <v>2.8480277061462402</v>
          </cell>
          <cell r="N2">
            <v>4.3802423477172852</v>
          </cell>
          <cell r="O2">
            <v>5.607823371887207</v>
          </cell>
          <cell r="P2">
            <v>7.5072741508483887</v>
          </cell>
          <cell r="Q2">
            <v>10.935848236083984</v>
          </cell>
          <cell r="R2">
            <v>13.844292640686035</v>
          </cell>
          <cell r="S2">
            <v>5.5751309394836426</v>
          </cell>
        </row>
        <row r="3">
          <cell r="D3">
            <v>715</v>
          </cell>
          <cell r="E3">
            <v>73</v>
          </cell>
          <cell r="F3">
            <v>2.5174825191497803</v>
          </cell>
          <cell r="G3">
            <v>3.4965035915374756</v>
          </cell>
          <cell r="H3">
            <v>4.0559439659118652</v>
          </cell>
          <cell r="I3">
            <v>9.230769157409668</v>
          </cell>
          <cell r="J3">
            <v>48.391609191894531</v>
          </cell>
          <cell r="K3">
            <v>32.307693481445313</v>
          </cell>
          <cell r="L3">
            <v>1.8956220149993896</v>
          </cell>
          <cell r="M3">
            <v>3.4934496879577637</v>
          </cell>
          <cell r="N3">
            <v>4.914337158203125</v>
          </cell>
          <cell r="O3">
            <v>6.2283735275268555</v>
          </cell>
          <cell r="P3">
            <v>8.2547168731689453</v>
          </cell>
          <cell r="Q3">
            <v>12.807463645935059</v>
          </cell>
          <cell r="R3">
            <v>17.234468460083008</v>
          </cell>
          <cell r="S3">
            <v>6.0569887161254883</v>
          </cell>
        </row>
        <row r="4">
          <cell r="D4">
            <v>749</v>
          </cell>
          <cell r="E4">
            <v>85</v>
          </cell>
          <cell r="F4">
            <v>2.2696928977966309</v>
          </cell>
          <cell r="G4">
            <v>3.6048064231872559</v>
          </cell>
          <cell r="H4">
            <v>4.8064084053039551</v>
          </cell>
          <cell r="I4">
            <v>11.214953422546387</v>
          </cell>
          <cell r="J4">
            <v>50.73431396484375</v>
          </cell>
          <cell r="K4">
            <v>27.369827270507813</v>
          </cell>
          <cell r="L4">
            <v>2.1390373706817627</v>
          </cell>
          <cell r="M4">
            <v>3.4188034534454346</v>
          </cell>
          <cell r="N4">
            <v>4.7517266273498535</v>
          </cell>
          <cell r="O4">
            <v>6.0869565010070801</v>
          </cell>
          <cell r="P4">
            <v>7.7922077178955078</v>
          </cell>
          <cell r="Q4">
            <v>11.34615421295166</v>
          </cell>
          <cell r="R4">
            <v>15.642457962036133</v>
          </cell>
          <cell r="S4">
            <v>5.8000707626342773</v>
          </cell>
        </row>
        <row r="5">
          <cell r="D5">
            <v>710</v>
          </cell>
          <cell r="E5">
            <v>82</v>
          </cell>
          <cell r="F5">
            <v>1.8309859037399292</v>
          </cell>
          <cell r="G5">
            <v>5.492957592010498</v>
          </cell>
          <cell r="H5">
            <v>7.3239436149597168</v>
          </cell>
          <cell r="I5">
            <v>12.535211563110352</v>
          </cell>
          <cell r="J5">
            <v>47.464790344238281</v>
          </cell>
          <cell r="K5">
            <v>25.35211181640625</v>
          </cell>
          <cell r="L5">
            <v>1.9704433679580688</v>
          </cell>
          <cell r="M5">
            <v>2.831474781036377</v>
          </cell>
          <cell r="N5">
            <v>4.365079402923584</v>
          </cell>
          <cell r="O5">
            <v>5.7974209785461426</v>
          </cell>
          <cell r="P5">
            <v>7.5348834991455078</v>
          </cell>
          <cell r="Q5">
            <v>11.168172836303711</v>
          </cell>
          <cell r="R5">
            <v>16.304347991943359</v>
          </cell>
          <cell r="S5">
            <v>4.1624736785888672</v>
          </cell>
        </row>
        <row r="6">
          <cell r="D6">
            <v>669</v>
          </cell>
          <cell r="E6">
            <v>105</v>
          </cell>
          <cell r="F6">
            <v>0.89686095714569092</v>
          </cell>
          <cell r="G6">
            <v>4.7832584381103516</v>
          </cell>
          <cell r="H6">
            <v>10.014947891235352</v>
          </cell>
          <cell r="I6">
            <v>15.246636390686035</v>
          </cell>
          <cell r="J6">
            <v>44.394618988037109</v>
          </cell>
          <cell r="K6">
            <v>24.663677215576172</v>
          </cell>
          <cell r="L6">
            <v>2.384615421295166</v>
          </cell>
          <cell r="M6">
            <v>2.8999063968658447</v>
          </cell>
          <cell r="N6">
            <v>4.1717791557312012</v>
          </cell>
          <cell r="O6">
            <v>5.5944056510925293</v>
          </cell>
          <cell r="P6">
            <v>7.4020318984985352</v>
          </cell>
          <cell r="Q6">
            <v>11.782477378845215</v>
          </cell>
          <cell r="R6">
            <v>14.70588207244873</v>
          </cell>
          <cell r="S6">
            <v>3.228689432144165</v>
          </cell>
        </row>
        <row r="7">
          <cell r="D7">
            <v>620</v>
          </cell>
          <cell r="E7">
            <v>106</v>
          </cell>
          <cell r="F7">
            <v>1.6129032373428345</v>
          </cell>
          <cell r="G7">
            <v>7.2580647468566895</v>
          </cell>
          <cell r="H7">
            <v>10.322580337524414</v>
          </cell>
          <cell r="I7">
            <v>15.161290168762207</v>
          </cell>
          <cell r="J7">
            <v>44.838710784912109</v>
          </cell>
          <cell r="K7">
            <v>20.806451797485352</v>
          </cell>
          <cell r="L7">
            <v>1.9486013650894165</v>
          </cell>
          <cell r="M7">
            <v>2.595914363861084</v>
          </cell>
          <cell r="N7">
            <v>3.9644761085510254</v>
          </cell>
          <cell r="O7">
            <v>5.2502427101135254</v>
          </cell>
          <cell r="P7">
            <v>6.8829994201660156</v>
          </cell>
          <cell r="Q7">
            <v>11.066089630126953</v>
          </cell>
          <cell r="R7">
            <v>14.665193557739258</v>
          </cell>
          <cell r="S7">
            <v>4.8395233154296875</v>
          </cell>
        </row>
        <row r="8">
          <cell r="D8">
            <v>535</v>
          </cell>
          <cell r="E8">
            <v>73</v>
          </cell>
          <cell r="F8">
            <v>2.9906542301177979</v>
          </cell>
          <cell r="G8">
            <v>4.4859814643859863</v>
          </cell>
          <cell r="H8">
            <v>8.5981311798095703</v>
          </cell>
          <cell r="I8">
            <v>18.130840301513672</v>
          </cell>
          <cell r="J8">
            <v>43.364486694335938</v>
          </cell>
          <cell r="K8">
            <v>22.429906845092773</v>
          </cell>
          <cell r="L8">
            <v>1.9481189250946045</v>
          </cell>
          <cell r="M8">
            <v>2.865128755569458</v>
          </cell>
          <cell r="N8">
            <v>4.0568275451660156</v>
          </cell>
          <cell r="O8">
            <v>5.230769157409668</v>
          </cell>
          <cell r="P8">
            <v>7.1992974281311035</v>
          </cell>
          <cell r="Q8">
            <v>10.413793563842773</v>
          </cell>
          <cell r="R8">
            <v>14.608943939208984</v>
          </cell>
          <cell r="S8">
            <v>5.0866575241088867</v>
          </cell>
        </row>
        <row r="9">
          <cell r="D9">
            <v>516</v>
          </cell>
          <cell r="E9">
            <v>53</v>
          </cell>
          <cell r="F9">
            <v>2.5193798542022705</v>
          </cell>
          <cell r="G9">
            <v>4.457364559173584</v>
          </cell>
          <cell r="H9">
            <v>6.5891470909118652</v>
          </cell>
          <cell r="I9">
            <v>11.240309715270996</v>
          </cell>
          <cell r="J9">
            <v>50.193798065185547</v>
          </cell>
          <cell r="K9">
            <v>25</v>
          </cell>
          <cell r="L9">
            <v>1.8844493627548218</v>
          </cell>
          <cell r="M9">
            <v>3.1038820743560791</v>
          </cell>
          <cell r="N9">
            <v>4.5170354843139648</v>
          </cell>
          <cell r="O9">
            <v>5.7610769271850586</v>
          </cell>
          <cell r="P9">
            <v>7.4900083541870117</v>
          </cell>
          <cell r="Q9">
            <v>11.503690719604492</v>
          </cell>
          <cell r="R9">
            <v>16.986705780029297</v>
          </cell>
          <cell r="S9">
            <v>5.3928694725036621</v>
          </cell>
        </row>
        <row r="10">
          <cell r="D10">
            <v>497</v>
          </cell>
          <cell r="E10">
            <v>59</v>
          </cell>
          <cell r="F10">
            <v>2.0120723247528076</v>
          </cell>
          <cell r="G10">
            <v>3.018108606338501</v>
          </cell>
          <cell r="H10">
            <v>4.8289737701416016</v>
          </cell>
          <cell r="I10">
            <v>9.054326057434082</v>
          </cell>
          <cell r="J10">
            <v>54.325954437255859</v>
          </cell>
          <cell r="K10">
            <v>26.760562896728516</v>
          </cell>
          <cell r="L10">
            <v>2.382465124130249</v>
          </cell>
          <cell r="M10">
            <v>3.6101169586181641</v>
          </cell>
          <cell r="N10">
            <v>4.8620352745056152</v>
          </cell>
          <cell r="O10">
            <v>5.9531912803649902</v>
          </cell>
          <cell r="P10">
            <v>7.7042274475097656</v>
          </cell>
          <cell r="Q10">
            <v>12.130733489990234</v>
          </cell>
          <cell r="R10">
            <v>17.224018096923828</v>
          </cell>
          <cell r="S10">
            <v>6.0311903953552246</v>
          </cell>
        </row>
        <row r="11">
          <cell r="D11">
            <v>634</v>
          </cell>
          <cell r="E11">
            <v>45</v>
          </cell>
          <cell r="F11">
            <v>1.5772870779037476</v>
          </cell>
          <cell r="G11">
            <v>6.3091483116149902</v>
          </cell>
          <cell r="H11">
            <v>8.2018928527832031</v>
          </cell>
          <cell r="I11">
            <v>14.668769836425781</v>
          </cell>
          <cell r="J11">
            <v>44.637222290039063</v>
          </cell>
          <cell r="K11">
            <v>24.605678558349609</v>
          </cell>
          <cell r="L11">
            <v>1.9347422122955322</v>
          </cell>
          <cell r="M11">
            <v>2.8562512397766113</v>
          </cell>
          <cell r="N11">
            <v>4.1608991622924805</v>
          </cell>
          <cell r="O11">
            <v>5.4368515014648437</v>
          </cell>
          <cell r="P11">
            <v>7.4609131813049316</v>
          </cell>
          <cell r="Q11">
            <v>11.55463981628418</v>
          </cell>
          <cell r="R11">
            <v>15.41502571105957</v>
          </cell>
          <cell r="S11">
            <v>5.4109768867492676</v>
          </cell>
        </row>
        <row r="12">
          <cell r="D12">
            <v>645</v>
          </cell>
          <cell r="E12">
            <v>58</v>
          </cell>
          <cell r="F12">
            <v>2.4806201457977295</v>
          </cell>
          <cell r="G12">
            <v>11.00775146484375</v>
          </cell>
          <cell r="H12">
            <v>12.248062133789063</v>
          </cell>
          <cell r="I12">
            <v>16.434108734130859</v>
          </cell>
          <cell r="J12">
            <v>35.968994140625</v>
          </cell>
          <cell r="K12">
            <v>21.860466003417969</v>
          </cell>
          <cell r="L12">
            <v>1.412391185760498</v>
          </cell>
          <cell r="M12">
            <v>1.9637492895126343</v>
          </cell>
          <cell r="N12">
            <v>3.4280941486358643</v>
          </cell>
          <cell r="O12">
            <v>4.9497971534729004</v>
          </cell>
          <cell r="P12">
            <v>6.6743707656860352</v>
          </cell>
          <cell r="Q12">
            <v>11.372622489929199</v>
          </cell>
          <cell r="R12">
            <v>15.472206115722656</v>
          </cell>
          <cell r="S12">
            <v>5.251673698425293</v>
          </cell>
        </row>
        <row r="13">
          <cell r="D13">
            <v>602</v>
          </cell>
          <cell r="E13">
            <v>51</v>
          </cell>
          <cell r="F13">
            <v>2.8239202499389648</v>
          </cell>
          <cell r="G13">
            <v>10.963455200195313</v>
          </cell>
          <cell r="H13">
            <v>14.950165748596191</v>
          </cell>
          <cell r="I13">
            <v>20.099668502807617</v>
          </cell>
          <cell r="J13">
            <v>32.890365600585938</v>
          </cell>
          <cell r="K13">
            <v>18.272424697875977</v>
          </cell>
          <cell r="L13">
            <v>1.4050443172454834</v>
          </cell>
          <cell r="M13">
            <v>2.168940544128418</v>
          </cell>
          <cell r="N13">
            <v>3.3253111839294434</v>
          </cell>
          <cell r="O13">
            <v>4.542046070098877</v>
          </cell>
          <cell r="P13">
            <v>6.4194355010986328</v>
          </cell>
          <cell r="Q13">
            <v>10.172001838684082</v>
          </cell>
          <cell r="R13">
            <v>13.695407867431641</v>
          </cell>
          <cell r="S13">
            <v>4.7938814163208008</v>
          </cell>
        </row>
        <row r="14">
          <cell r="D14">
            <v>608</v>
          </cell>
          <cell r="E14">
            <v>45</v>
          </cell>
          <cell r="F14">
            <v>3.9473683834075928</v>
          </cell>
          <cell r="G14">
            <v>14.473684310913086</v>
          </cell>
          <cell r="H14">
            <v>14.638157844543457</v>
          </cell>
          <cell r="I14">
            <v>19.572368621826172</v>
          </cell>
          <cell r="J14">
            <v>31.414474487304687</v>
          </cell>
          <cell r="K14">
            <v>15.953947067260742</v>
          </cell>
          <cell r="L14">
            <v>1.1989353895187378</v>
          </cell>
          <cell r="M14">
            <v>1.7027813196182251</v>
          </cell>
          <cell r="N14">
            <v>2.9315016269683838</v>
          </cell>
          <cell r="O14">
            <v>4.3769035339355469</v>
          </cell>
          <cell r="P14">
            <v>6.081916332244873</v>
          </cell>
          <cell r="Q14">
            <v>10.096979141235352</v>
          </cell>
          <cell r="R14">
            <v>14.701717376708984</v>
          </cell>
          <cell r="S14">
            <v>4.2393689155578613</v>
          </cell>
        </row>
        <row r="15">
          <cell r="D15">
            <v>612</v>
          </cell>
          <cell r="E15">
            <v>51</v>
          </cell>
          <cell r="F15">
            <v>2.7777776718139648</v>
          </cell>
          <cell r="G15">
            <v>18.627450942993164</v>
          </cell>
          <cell r="H15">
            <v>18.13725471496582</v>
          </cell>
          <cell r="I15">
            <v>17.973855972290039</v>
          </cell>
          <cell r="J15">
            <v>28.104576110839844</v>
          </cell>
          <cell r="K15">
            <v>14.379084587097168</v>
          </cell>
          <cell r="L15">
            <v>1.2232438325881958</v>
          </cell>
          <cell r="M15">
            <v>1.6611244678497314</v>
          </cell>
          <cell r="N15">
            <v>2.6942970752716064</v>
          </cell>
          <cell r="O15">
            <v>4.0209560394287109</v>
          </cell>
          <cell r="P15">
            <v>5.8592195510864258</v>
          </cell>
          <cell r="Q15">
            <v>8.8156747817993164</v>
          </cell>
          <cell r="R15">
            <v>12.974885940551758</v>
          </cell>
          <cell r="S15">
            <v>4.0875468254089355</v>
          </cell>
        </row>
        <row r="16">
          <cell r="D16">
            <v>639</v>
          </cell>
          <cell r="E16">
            <v>65</v>
          </cell>
          <cell r="F16">
            <v>3.1298904418945313</v>
          </cell>
          <cell r="G16">
            <v>21.126760482788086</v>
          </cell>
          <cell r="H16">
            <v>18.935836791992188</v>
          </cell>
          <cell r="I16">
            <v>17.996870040893555</v>
          </cell>
          <cell r="J16">
            <v>25.35211181640625</v>
          </cell>
          <cell r="K16">
            <v>13.458528518676758</v>
          </cell>
          <cell r="L16">
            <v>1.2908915281295776</v>
          </cell>
          <cell r="M16">
            <v>1.7140820026397705</v>
          </cell>
          <cell r="N16">
            <v>2.5353021621704102</v>
          </cell>
          <cell r="O16">
            <v>3.7970848083496094</v>
          </cell>
          <cell r="P16">
            <v>5.5995926856994629</v>
          </cell>
          <cell r="Q16">
            <v>9.0048494338989258</v>
          </cell>
          <cell r="R16">
            <v>13.611860275268555</v>
          </cell>
          <cell r="S16">
            <v>3.6080641746520996</v>
          </cell>
        </row>
        <row r="17">
          <cell r="D17">
            <v>617</v>
          </cell>
          <cell r="E17">
            <v>57</v>
          </cell>
          <cell r="F17">
            <v>6.6450567245483398</v>
          </cell>
          <cell r="G17">
            <v>26.580226898193359</v>
          </cell>
          <cell r="H17">
            <v>22.042139053344727</v>
          </cell>
          <cell r="I17">
            <v>14.262560844421387</v>
          </cell>
          <cell r="J17">
            <v>18.962722778320312</v>
          </cell>
          <cell r="K17">
            <v>11.507293701171875</v>
          </cell>
          <cell r="L17">
            <v>0.80104303359985352</v>
          </cell>
          <cell r="M17">
            <v>1.2693088054656982</v>
          </cell>
          <cell r="N17">
            <v>2.1411252021789551</v>
          </cell>
          <cell r="O17">
            <v>3.1701686382293701</v>
          </cell>
          <cell r="P17">
            <v>5.0678024291992187</v>
          </cell>
          <cell r="Q17">
            <v>7.9914002418518066</v>
          </cell>
          <cell r="R17">
            <v>11.410744667053223</v>
          </cell>
          <cell r="S17">
            <v>3.392437219619751</v>
          </cell>
        </row>
        <row r="18">
          <cell r="D18">
            <v>484</v>
          </cell>
          <cell r="E18">
            <v>62</v>
          </cell>
          <cell r="F18">
            <v>8.0578508377075195</v>
          </cell>
          <cell r="G18">
            <v>29.958677291870117</v>
          </cell>
          <cell r="H18">
            <v>20.247934341430664</v>
          </cell>
          <cell r="I18">
            <v>13.429752349853516</v>
          </cell>
          <cell r="J18">
            <v>16.32231330871582</v>
          </cell>
          <cell r="K18">
            <v>11.983470916748047</v>
          </cell>
          <cell r="L18">
            <v>0.71199136972427368</v>
          </cell>
          <cell r="M18">
            <v>1.0828691720962524</v>
          </cell>
          <cell r="N18">
            <v>1.8118801116943359</v>
          </cell>
          <cell r="O18">
            <v>3.0273606777191162</v>
          </cell>
          <cell r="P18">
            <v>4.8556556701660156</v>
          </cell>
          <cell r="Q18">
            <v>8.5474557876586914</v>
          </cell>
          <cell r="R18">
            <v>12.880001068115234</v>
          </cell>
          <cell r="S18">
            <v>3.2028002738952637</v>
          </cell>
        </row>
      </sheetData>
      <sheetData sheetId="13">
        <row r="2">
          <cell r="A2" t="str">
            <v>Manufacturing</v>
          </cell>
          <cell r="B2" t="str">
            <v>Medium</v>
          </cell>
          <cell r="D2">
            <v>1101</v>
          </cell>
          <cell r="E2">
            <v>57</v>
          </cell>
          <cell r="F2">
            <v>2.3614895343780518</v>
          </cell>
          <cell r="G2">
            <v>4.1780200004577637</v>
          </cell>
          <cell r="H2">
            <v>6.7211627960205078</v>
          </cell>
          <cell r="I2">
            <v>15.440508842468262</v>
          </cell>
          <cell r="J2">
            <v>47.411445617675781</v>
          </cell>
          <cell r="K2">
            <v>23.887374877929687</v>
          </cell>
          <cell r="L2">
            <v>2.1019043922424316</v>
          </cell>
          <cell r="M2">
            <v>3.1969552040100098</v>
          </cell>
          <cell r="N2">
            <v>4.2823977470397949</v>
          </cell>
          <cell r="O2">
            <v>5.4009904861450195</v>
          </cell>
          <cell r="P2">
            <v>7.3187189102172852</v>
          </cell>
          <cell r="Q2">
            <v>10.794968605041504</v>
          </cell>
          <cell r="R2">
            <v>13.771293640136719</v>
          </cell>
          <cell r="S2">
            <v>5.3947300910949707</v>
          </cell>
        </row>
        <row r="3">
          <cell r="D3">
            <v>1068</v>
          </cell>
          <cell r="E3">
            <v>66</v>
          </cell>
          <cell r="F3">
            <v>1.0299625396728516</v>
          </cell>
          <cell r="G3">
            <v>3.8389513492584229</v>
          </cell>
          <cell r="H3">
            <v>3.8389513492584229</v>
          </cell>
          <cell r="I3">
            <v>9.176030158996582</v>
          </cell>
          <cell r="J3">
            <v>51.217227935791016</v>
          </cell>
          <cell r="K3">
            <v>30.898876190185547</v>
          </cell>
          <cell r="L3">
            <v>2.5479772090911865</v>
          </cell>
          <cell r="M3">
            <v>3.6520001888275146</v>
          </cell>
          <cell r="N3">
            <v>4.8900184631347656</v>
          </cell>
          <cell r="O3">
            <v>6.0869932174682617</v>
          </cell>
          <cell r="P3">
            <v>8.0545921325683594</v>
          </cell>
          <cell r="Q3">
            <v>11.430792808532715</v>
          </cell>
          <cell r="R3">
            <v>14.990859031677246</v>
          </cell>
          <cell r="S3">
            <v>6.1221590042114258</v>
          </cell>
        </row>
        <row r="4">
          <cell r="D4">
            <v>961</v>
          </cell>
          <cell r="E4">
            <v>82</v>
          </cell>
          <cell r="F4">
            <v>1.2486993074417114</v>
          </cell>
          <cell r="G4">
            <v>3.4339230060577393</v>
          </cell>
          <cell r="H4">
            <v>4.9947972297668457</v>
          </cell>
          <cell r="I4">
            <v>11.550468444824219</v>
          </cell>
          <cell r="J4">
            <v>55.150882720947266</v>
          </cell>
          <cell r="K4">
            <v>23.621227264404297</v>
          </cell>
          <cell r="L4">
            <v>2.7102804183959961</v>
          </cell>
          <cell r="M4">
            <v>3.5682623386383057</v>
          </cell>
          <cell r="N4">
            <v>4.7031612396240234</v>
          </cell>
          <cell r="O4">
            <v>5.7729191780090332</v>
          </cell>
          <cell r="P4">
            <v>7.4063186645507813</v>
          </cell>
          <cell r="Q4">
            <v>10.645161628723145</v>
          </cell>
          <cell r="R4">
            <v>14.267990112304688</v>
          </cell>
          <cell r="S4">
            <v>5.6725316047668457</v>
          </cell>
        </row>
        <row r="5">
          <cell r="D5">
            <v>958</v>
          </cell>
          <cell r="E5">
            <v>86</v>
          </cell>
          <cell r="F5">
            <v>2.0876827239990234</v>
          </cell>
          <cell r="G5">
            <v>5.0104384422302246</v>
          </cell>
          <cell r="H5">
            <v>8.4551143646240234</v>
          </cell>
          <cell r="I5">
            <v>13.465553283691406</v>
          </cell>
          <cell r="J5">
            <v>46.033401489257813</v>
          </cell>
          <cell r="K5">
            <v>24.947807312011719</v>
          </cell>
          <cell r="L5">
            <v>2.1718602180480957</v>
          </cell>
          <cell r="M5">
            <v>2.9613146781921387</v>
          </cell>
          <cell r="N5">
            <v>4.3134975433349609</v>
          </cell>
          <cell r="O5">
            <v>5.6165280342102051</v>
          </cell>
          <cell r="P5">
            <v>7.4981441497802734</v>
          </cell>
          <cell r="Q5">
            <v>11.90839672088623</v>
          </cell>
          <cell r="R5">
            <v>14.899182319641113</v>
          </cell>
          <cell r="S5">
            <v>4.7824249267578125</v>
          </cell>
        </row>
        <row r="6">
          <cell r="D6">
            <v>944</v>
          </cell>
          <cell r="E6">
            <v>91</v>
          </cell>
          <cell r="F6">
            <v>1.3771185874938965</v>
          </cell>
          <cell r="G6">
            <v>5.5084743499755859</v>
          </cell>
          <cell r="H6">
            <v>11.440677642822266</v>
          </cell>
          <cell r="I6">
            <v>18.220338821411133</v>
          </cell>
          <cell r="J6">
            <v>41.843219757080078</v>
          </cell>
          <cell r="K6">
            <v>21.610170364379883</v>
          </cell>
          <cell r="L6">
            <v>2.2336792945861816</v>
          </cell>
          <cell r="M6">
            <v>2.8157682418823242</v>
          </cell>
          <cell r="N6">
            <v>3.9181241989135742</v>
          </cell>
          <cell r="O6">
            <v>5.2348809242248535</v>
          </cell>
          <cell r="P6">
            <v>7.0252208709716797</v>
          </cell>
          <cell r="Q6">
            <v>10.847457885742188</v>
          </cell>
          <cell r="R6">
            <v>14.545454978942871</v>
          </cell>
          <cell r="S6">
            <v>4.7054343223571777</v>
          </cell>
        </row>
        <row r="7">
          <cell r="D7">
            <v>920</v>
          </cell>
          <cell r="E7">
            <v>97</v>
          </cell>
          <cell r="F7">
            <v>2.0652174949645996</v>
          </cell>
          <cell r="G7">
            <v>5.1086955070495605</v>
          </cell>
          <cell r="H7">
            <v>11.195652008056641</v>
          </cell>
          <cell r="I7">
            <v>20.217391967773438</v>
          </cell>
          <cell r="J7">
            <v>39.239131927490234</v>
          </cell>
          <cell r="K7">
            <v>22.173913955688477</v>
          </cell>
          <cell r="L7">
            <v>2.1448965072631836</v>
          </cell>
          <cell r="M7">
            <v>2.7655367851257324</v>
          </cell>
          <cell r="N7">
            <v>3.7816243171691895</v>
          </cell>
          <cell r="O7">
            <v>5.0923099517822266</v>
          </cell>
          <cell r="P7">
            <v>7.026123046875</v>
          </cell>
          <cell r="Q7">
            <v>11.04662036895752</v>
          </cell>
          <cell r="R7">
            <v>15.351881980895996</v>
          </cell>
          <cell r="S7">
            <v>4.3548469543457031</v>
          </cell>
        </row>
        <row r="8">
          <cell r="D8">
            <v>898</v>
          </cell>
          <cell r="E8">
            <v>88</v>
          </cell>
          <cell r="F8">
            <v>1.670378565788269</v>
          </cell>
          <cell r="G8">
            <v>5.2338528633117676</v>
          </cell>
          <cell r="H8">
            <v>10.35634708404541</v>
          </cell>
          <cell r="I8">
            <v>21.046770095825195</v>
          </cell>
          <cell r="J8">
            <v>42.093540191650391</v>
          </cell>
          <cell r="K8">
            <v>19.599109649658203</v>
          </cell>
          <cell r="L8">
            <v>2.1389102935791016</v>
          </cell>
          <cell r="M8">
            <v>2.881939172744751</v>
          </cell>
          <cell r="N8">
            <v>3.9171974658966064</v>
          </cell>
          <cell r="O8">
            <v>4.9970583915710449</v>
          </cell>
          <cell r="P8">
            <v>6.6636614799499512</v>
          </cell>
          <cell r="Q8">
            <v>10.843000411987305</v>
          </cell>
          <cell r="R8">
            <v>14.44410228729248</v>
          </cell>
          <cell r="S8">
            <v>5.0441012382507324</v>
          </cell>
        </row>
        <row r="9">
          <cell r="D9">
            <v>897</v>
          </cell>
          <cell r="E9">
            <v>76</v>
          </cell>
          <cell r="F9">
            <v>2.4526197910308838</v>
          </cell>
          <cell r="G9">
            <v>4.0133781433105469</v>
          </cell>
          <cell r="H9">
            <v>5.7971014976501465</v>
          </cell>
          <cell r="I9">
            <v>12.59754753112793</v>
          </cell>
          <cell r="J9">
            <v>49.052398681640625</v>
          </cell>
          <cell r="K9">
            <v>26.086956024169922</v>
          </cell>
          <cell r="L9">
            <v>2.1557741165161133</v>
          </cell>
          <cell r="M9">
            <v>3.1438162326812744</v>
          </cell>
          <cell r="N9">
            <v>4.5523958206176758</v>
          </cell>
          <cell r="O9">
            <v>5.700160026550293</v>
          </cell>
          <cell r="P9">
            <v>7.6500077247619629</v>
          </cell>
          <cell r="Q9">
            <v>11.373944282531738</v>
          </cell>
          <cell r="R9">
            <v>15.337161064147949</v>
          </cell>
          <cell r="S9">
            <v>5.4789996147155762</v>
          </cell>
        </row>
        <row r="10">
          <cell r="D10">
            <v>885</v>
          </cell>
          <cell r="E10">
            <v>66</v>
          </cell>
          <cell r="F10">
            <v>1.0169491767883301</v>
          </cell>
          <cell r="G10">
            <v>2.7118644714355469</v>
          </cell>
          <cell r="H10">
            <v>5.5367231369018555</v>
          </cell>
          <cell r="I10">
            <v>11.525424003601074</v>
          </cell>
          <cell r="J10">
            <v>50.621467590332031</v>
          </cell>
          <cell r="K10">
            <v>28.587570190429688</v>
          </cell>
          <cell r="L10">
            <v>2.9079163074493408</v>
          </cell>
          <cell r="M10">
            <v>3.6495010852813721</v>
          </cell>
          <cell r="N10">
            <v>4.8347787857055664</v>
          </cell>
          <cell r="O10">
            <v>6.0094666481018066</v>
          </cell>
          <cell r="P10">
            <v>7.8377208709716797</v>
          </cell>
          <cell r="Q10">
            <v>11.68528938293457</v>
          </cell>
          <cell r="R10">
            <v>15.916556358337402</v>
          </cell>
          <cell r="S10">
            <v>6.0441989898681641</v>
          </cell>
        </row>
        <row r="11">
          <cell r="D11">
            <v>870</v>
          </cell>
          <cell r="E11">
            <v>65</v>
          </cell>
          <cell r="F11">
            <v>2.873563289642334</v>
          </cell>
          <cell r="G11">
            <v>8.8505744934082031</v>
          </cell>
          <cell r="H11">
            <v>10.574712753295898</v>
          </cell>
          <cell r="I11">
            <v>15.862069129943848</v>
          </cell>
          <cell r="J11">
            <v>41.149425506591797</v>
          </cell>
          <cell r="K11">
            <v>20.689655303955078</v>
          </cell>
          <cell r="L11">
            <v>1.6381716728210449</v>
          </cell>
          <cell r="M11">
            <v>2.2474462985992432</v>
          </cell>
          <cell r="N11">
            <v>3.6171188354492187</v>
          </cell>
          <cell r="O11">
            <v>5.1670961380004883</v>
          </cell>
          <cell r="P11">
            <v>6.9222579002380371</v>
          </cell>
          <cell r="Q11">
            <v>11.194046020507813</v>
          </cell>
          <cell r="R11">
            <v>15.278594017028809</v>
          </cell>
          <cell r="S11">
            <v>4.6405301094055176</v>
          </cell>
        </row>
        <row r="12">
          <cell r="D12">
            <v>861</v>
          </cell>
          <cell r="E12">
            <v>75</v>
          </cell>
          <cell r="F12">
            <v>4.5296168327331543</v>
          </cell>
          <cell r="G12">
            <v>13.008130073547363</v>
          </cell>
          <cell r="H12">
            <v>12.31126594543457</v>
          </cell>
          <cell r="I12">
            <v>16.724739074707031</v>
          </cell>
          <cell r="J12">
            <v>37.166084289550781</v>
          </cell>
          <cell r="K12">
            <v>16.260162353515625</v>
          </cell>
          <cell r="L12">
            <v>1.0979863405227661</v>
          </cell>
          <cell r="M12">
            <v>1.7892836332321167</v>
          </cell>
          <cell r="N12">
            <v>3.1036739349365234</v>
          </cell>
          <cell r="O12">
            <v>4.684293270111084</v>
          </cell>
          <cell r="P12">
            <v>6.3788900375366211</v>
          </cell>
          <cell r="Q12">
            <v>9.7478370666503906</v>
          </cell>
          <cell r="R12">
            <v>12.817127227783203</v>
          </cell>
          <cell r="S12">
            <v>4.3539366722106934</v>
          </cell>
        </row>
        <row r="13">
          <cell r="D13">
            <v>887</v>
          </cell>
          <cell r="E13">
            <v>70</v>
          </cell>
          <cell r="F13">
            <v>3.2694475650787354</v>
          </cell>
          <cell r="G13">
            <v>10.372040748596191</v>
          </cell>
          <cell r="H13">
            <v>14.76888370513916</v>
          </cell>
          <cell r="I13">
            <v>21.082300186157227</v>
          </cell>
          <cell r="J13">
            <v>34.498310089111328</v>
          </cell>
          <cell r="K13">
            <v>16.00901985168457</v>
          </cell>
          <cell r="L13">
            <v>1.4557394981384277</v>
          </cell>
          <cell r="M13">
            <v>2.0889787673950195</v>
          </cell>
          <cell r="N13">
            <v>3.3323609828948975</v>
          </cell>
          <cell r="O13">
            <v>4.5351696014404297</v>
          </cell>
          <cell r="P13">
            <v>6.228302001953125</v>
          </cell>
          <cell r="Q13">
            <v>9.421722412109375</v>
          </cell>
          <cell r="R13">
            <v>12.504762649536133</v>
          </cell>
          <cell r="S13">
            <v>4.5907402038574219</v>
          </cell>
        </row>
        <row r="14">
          <cell r="D14">
            <v>845</v>
          </cell>
          <cell r="E14">
            <v>67</v>
          </cell>
          <cell r="F14">
            <v>3.9053254127502441</v>
          </cell>
          <cell r="G14">
            <v>13.13609504699707</v>
          </cell>
          <cell r="H14">
            <v>16.094675064086914</v>
          </cell>
          <cell r="I14">
            <v>22.485206604003906</v>
          </cell>
          <cell r="J14">
            <v>28.402366638183594</v>
          </cell>
          <cell r="K14">
            <v>15.97633171081543</v>
          </cell>
          <cell r="L14">
            <v>1.2718029022216797</v>
          </cell>
          <cell r="M14">
            <v>1.8438692092895508</v>
          </cell>
          <cell r="N14">
            <v>3.0667252540588379</v>
          </cell>
          <cell r="O14">
            <v>4.2502174377441406</v>
          </cell>
          <cell r="P14">
            <v>5.8969354629516602</v>
          </cell>
          <cell r="Q14">
            <v>9.1280841827392578</v>
          </cell>
          <cell r="R14">
            <v>11.835756301879883</v>
          </cell>
          <cell r="S14">
            <v>4.1704521179199219</v>
          </cell>
        </row>
        <row r="15">
          <cell r="D15">
            <v>809</v>
          </cell>
          <cell r="E15">
            <v>76</v>
          </cell>
          <cell r="F15">
            <v>4.57354736328125</v>
          </cell>
          <cell r="G15">
            <v>17.923362731933594</v>
          </cell>
          <cell r="H15">
            <v>18.788627624511719</v>
          </cell>
          <cell r="I15">
            <v>18.294189453125</v>
          </cell>
          <cell r="J15">
            <v>26.823238372802734</v>
          </cell>
          <cell r="K15">
            <v>13.597033500671387</v>
          </cell>
          <cell r="L15">
            <v>1.078873872756958</v>
          </cell>
          <cell r="M15">
            <v>1.6653004884719849</v>
          </cell>
          <cell r="N15">
            <v>2.6290936470031738</v>
          </cell>
          <cell r="O15">
            <v>4.0144000053405762</v>
          </cell>
          <cell r="P15">
            <v>5.6546669006347656</v>
          </cell>
          <cell r="Q15">
            <v>8.7854137420654297</v>
          </cell>
          <cell r="R15">
            <v>12.487680435180664</v>
          </cell>
          <cell r="S15">
            <v>3.8400146961212158</v>
          </cell>
        </row>
        <row r="16">
          <cell r="D16">
            <v>783</v>
          </cell>
          <cell r="E16">
            <v>75</v>
          </cell>
          <cell r="F16">
            <v>4.4699873924255371</v>
          </cell>
          <cell r="G16">
            <v>18.263090133666992</v>
          </cell>
          <cell r="H16">
            <v>22.477649688720703</v>
          </cell>
          <cell r="I16">
            <v>16.602809906005859</v>
          </cell>
          <cell r="J16">
            <v>25.415069580078125</v>
          </cell>
          <cell r="K16">
            <v>12.771391868591309</v>
          </cell>
          <cell r="L16">
            <v>1.0506280660629272</v>
          </cell>
          <cell r="M16">
            <v>1.5970076322555542</v>
          </cell>
          <cell r="N16">
            <v>2.6105556488037109</v>
          </cell>
          <cell r="O16">
            <v>3.8538966178894043</v>
          </cell>
          <cell r="P16">
            <v>5.6698565483093262</v>
          </cell>
          <cell r="Q16">
            <v>8.3508787155151367</v>
          </cell>
          <cell r="R16">
            <v>10.85347843170166</v>
          </cell>
          <cell r="S16">
            <v>3.837031364440918</v>
          </cell>
        </row>
        <row r="17">
          <cell r="D17">
            <v>785</v>
          </cell>
          <cell r="E17">
            <v>78</v>
          </cell>
          <cell r="F17">
            <v>7.2611465454101562</v>
          </cell>
          <cell r="G17">
            <v>25.605094909667969</v>
          </cell>
          <cell r="H17">
            <v>19.617834091186523</v>
          </cell>
          <cell r="I17">
            <v>18.343948364257813</v>
          </cell>
          <cell r="J17">
            <v>17.452228546142578</v>
          </cell>
          <cell r="K17">
            <v>11.719745635986328</v>
          </cell>
          <cell r="L17">
            <v>0.79455006122589111</v>
          </cell>
          <cell r="M17">
            <v>1.2672889232635498</v>
          </cell>
          <cell r="N17">
            <v>2.1492693424224854</v>
          </cell>
          <cell r="O17">
            <v>3.2841753959655762</v>
          </cell>
          <cell r="P17">
            <v>4.9538865089416504</v>
          </cell>
          <cell r="Q17">
            <v>7.9632663726806641</v>
          </cell>
          <cell r="R17">
            <v>11.064777374267578</v>
          </cell>
          <cell r="S17">
            <v>3.2129056453704834</v>
          </cell>
        </row>
        <row r="18">
          <cell r="D18">
            <v>784</v>
          </cell>
          <cell r="E18">
            <v>66</v>
          </cell>
          <cell r="F18">
            <v>8.801020622253418</v>
          </cell>
          <cell r="G18">
            <v>33.290817260742187</v>
          </cell>
          <cell r="H18">
            <v>18.112245559692383</v>
          </cell>
          <cell r="I18">
            <v>12.372448921203613</v>
          </cell>
          <cell r="J18">
            <v>17.219387054443359</v>
          </cell>
          <cell r="K18">
            <v>10.204081535339355</v>
          </cell>
          <cell r="L18">
            <v>0.61596667766571045</v>
          </cell>
          <cell r="M18">
            <v>1.0516588687896729</v>
          </cell>
          <cell r="N18">
            <v>1.9248142242431641</v>
          </cell>
          <cell r="O18">
            <v>2.8992147445678711</v>
          </cell>
          <cell r="P18">
            <v>4.7718658447265625</v>
          </cell>
          <cell r="Q18">
            <v>7.6084656715393066</v>
          </cell>
          <cell r="R18">
            <v>10.710391998291016</v>
          </cell>
          <cell r="S18">
            <v>2.8521292209625244</v>
          </cell>
        </row>
      </sheetData>
      <sheetData sheetId="14">
        <row r="2">
          <cell r="A2" t="str">
            <v>Manufacturing</v>
          </cell>
          <cell r="B2" t="str">
            <v>Large</v>
          </cell>
          <cell r="D2">
            <v>440</v>
          </cell>
          <cell r="E2">
            <v>10</v>
          </cell>
          <cell r="F2">
            <v>1.5909091234207153</v>
          </cell>
          <cell r="G2">
            <v>4.7727274894714355</v>
          </cell>
          <cell r="H2">
            <v>7.9545454978942871</v>
          </cell>
          <cell r="I2">
            <v>16.590909957885742</v>
          </cell>
          <cell r="J2">
            <v>51.590908050537109</v>
          </cell>
          <cell r="K2">
            <v>17.5</v>
          </cell>
          <cell r="L2">
            <v>2.0769190788269043</v>
          </cell>
          <cell r="M2">
            <v>2.9948616027832031</v>
          </cell>
          <cell r="N2">
            <v>4.1917214393615723</v>
          </cell>
          <cell r="O2">
            <v>5.2483062744140625</v>
          </cell>
          <cell r="P2">
            <v>6.7180681228637695</v>
          </cell>
          <cell r="Q2">
            <v>9.4404964447021484</v>
          </cell>
          <cell r="R2">
            <v>12.401691436767578</v>
          </cell>
          <cell r="S2">
            <v>5.1478371620178223</v>
          </cell>
        </row>
        <row r="3">
          <cell r="D3">
            <v>460</v>
          </cell>
          <cell r="E3">
            <v>6</v>
          </cell>
          <cell r="F3">
            <v>2.1739130020141602</v>
          </cell>
          <cell r="G3">
            <v>4.3478260040283203</v>
          </cell>
          <cell r="H3">
            <v>3.9130434989929199</v>
          </cell>
          <cell r="I3">
            <v>10</v>
          </cell>
          <cell r="J3">
            <v>53.695652008056641</v>
          </cell>
          <cell r="K3">
            <v>25.869565963745117</v>
          </cell>
          <cell r="L3">
            <v>2.1338977813720703</v>
          </cell>
          <cell r="M3">
            <v>3.4609341621398926</v>
          </cell>
          <cell r="N3">
            <v>4.7567119598388672</v>
          </cell>
          <cell r="O3">
            <v>5.8878955841064453</v>
          </cell>
          <cell r="P3">
            <v>7.6907272338867187</v>
          </cell>
          <cell r="Q3">
            <v>10.881284713745117</v>
          </cell>
          <cell r="R3">
            <v>15.73651123046875</v>
          </cell>
          <cell r="S3">
            <v>5.590062141418457</v>
          </cell>
        </row>
        <row r="4">
          <cell r="D4">
            <v>427</v>
          </cell>
          <cell r="E4">
            <v>8</v>
          </cell>
          <cell r="F4">
            <v>2.1077282428741455</v>
          </cell>
          <cell r="G4">
            <v>4.4496488571166992</v>
          </cell>
          <cell r="H4">
            <v>8.430912971496582</v>
          </cell>
          <cell r="I4">
            <v>18.501171112060547</v>
          </cell>
          <cell r="J4">
            <v>47.306793212890625</v>
          </cell>
          <cell r="K4">
            <v>19.203746795654297</v>
          </cell>
          <cell r="L4">
            <v>2.30535888671875</v>
          </cell>
          <cell r="M4">
            <v>2.961571216583252</v>
          </cell>
          <cell r="N4">
            <v>4.0181384086608887</v>
          </cell>
          <cell r="O4">
            <v>5.2679867744445801</v>
          </cell>
          <cell r="P4">
            <v>6.6447405815124512</v>
          </cell>
          <cell r="Q4">
            <v>9.3962678909301758</v>
          </cell>
          <cell r="R4">
            <v>13.44295597076416</v>
          </cell>
          <cell r="S4">
            <v>4.528867244720459</v>
          </cell>
        </row>
        <row r="5">
          <cell r="D5">
            <v>417</v>
          </cell>
          <cell r="E5">
            <v>8</v>
          </cell>
          <cell r="F5">
            <v>3.836930513381958</v>
          </cell>
          <cell r="G5">
            <v>7.194244384765625</v>
          </cell>
          <cell r="H5">
            <v>13.908872604370117</v>
          </cell>
          <cell r="I5">
            <v>19.904077529907227</v>
          </cell>
          <cell r="J5">
            <v>38.129497528076172</v>
          </cell>
          <cell r="K5">
            <v>17.026378631591797</v>
          </cell>
          <cell r="L5">
            <v>1.5836706161499023</v>
          </cell>
          <cell r="M5">
            <v>2.3772153854370117</v>
          </cell>
          <cell r="N5">
            <v>3.506105899810791</v>
          </cell>
          <cell r="O5">
            <v>4.7069144248962402</v>
          </cell>
          <cell r="P5">
            <v>6.3291139602661133</v>
          </cell>
          <cell r="Q5">
            <v>9.2573385238647461</v>
          </cell>
          <cell r="R5">
            <v>11.788618087768555</v>
          </cell>
          <cell r="S5">
            <v>4.0910429954528809</v>
          </cell>
        </row>
        <row r="6">
          <cell r="D6">
            <v>437</v>
          </cell>
          <cell r="E6">
            <v>12</v>
          </cell>
          <cell r="F6">
            <v>1.8306635618209839</v>
          </cell>
          <cell r="G6">
            <v>9.6109838485717773</v>
          </cell>
          <cell r="H6">
            <v>15.102974891662598</v>
          </cell>
          <cell r="I6">
            <v>19.221967697143555</v>
          </cell>
          <cell r="J6">
            <v>36.155605316162109</v>
          </cell>
          <cell r="K6">
            <v>18.077802658081055</v>
          </cell>
          <cell r="L6">
            <v>1.6014403104782104</v>
          </cell>
          <cell r="M6">
            <v>2.3645482063293457</v>
          </cell>
          <cell r="N6">
            <v>3.442500114440918</v>
          </cell>
          <cell r="O6">
            <v>4.6281852722167969</v>
          </cell>
          <cell r="P6">
            <v>6.5638332366943359</v>
          </cell>
          <cell r="Q6">
            <v>10.023763656616211</v>
          </cell>
          <cell r="R6">
            <v>13.916986465454102</v>
          </cell>
          <cell r="S6">
            <v>3.7955760955810547</v>
          </cell>
        </row>
        <row r="7">
          <cell r="D7">
            <v>420</v>
          </cell>
          <cell r="E7">
            <v>17</v>
          </cell>
          <cell r="F7">
            <v>2.8571429252624512</v>
          </cell>
          <cell r="G7">
            <v>8.0952377319335937</v>
          </cell>
          <cell r="H7">
            <v>18.333333969116211</v>
          </cell>
          <cell r="I7">
            <v>21.904762268066406</v>
          </cell>
          <cell r="J7">
            <v>30.238094329833984</v>
          </cell>
          <cell r="K7">
            <v>18.571428298950195</v>
          </cell>
          <cell r="L7">
            <v>1.8537256717681885</v>
          </cell>
          <cell r="M7">
            <v>2.4486970901489258</v>
          </cell>
          <cell r="N7">
            <v>3.2088136672973633</v>
          </cell>
          <cell r="O7">
            <v>4.4374117851257324</v>
          </cell>
          <cell r="P7">
            <v>6.4148931503295898</v>
          </cell>
          <cell r="Q7">
            <v>9.805750846862793</v>
          </cell>
          <cell r="R7">
            <v>13.048608779907227</v>
          </cell>
          <cell r="S7">
            <v>3.8036835193634033</v>
          </cell>
        </row>
        <row r="8">
          <cell r="D8">
            <v>421</v>
          </cell>
          <cell r="E8">
            <v>13</v>
          </cell>
          <cell r="F8">
            <v>1.1876484155654907</v>
          </cell>
          <cell r="G8">
            <v>5.9382424354553223</v>
          </cell>
          <cell r="H8">
            <v>12.351544380187988</v>
          </cell>
          <cell r="I8">
            <v>23.515439987182617</v>
          </cell>
          <cell r="J8">
            <v>34.679336547851562</v>
          </cell>
          <cell r="K8">
            <v>22.327791213989258</v>
          </cell>
          <cell r="L8">
            <v>2.2083115577697754</v>
          </cell>
          <cell r="M8">
            <v>2.9684309959411621</v>
          </cell>
          <cell r="N8">
            <v>3.7540721893310547</v>
          </cell>
          <cell r="O8">
            <v>4.8735074996948242</v>
          </cell>
          <cell r="P8">
            <v>7.2108845710754395</v>
          </cell>
          <cell r="Q8">
            <v>11.250870704650879</v>
          </cell>
          <cell r="R8">
            <v>17.152349472045898</v>
          </cell>
          <cell r="S8">
            <v>4.1812748908996582</v>
          </cell>
        </row>
        <row r="9">
          <cell r="D9">
            <v>440</v>
          </cell>
          <cell r="E9">
            <v>16</v>
          </cell>
          <cell r="F9">
            <v>2.2727272510528564</v>
          </cell>
          <cell r="G9">
            <v>4.5454545021057129</v>
          </cell>
          <cell r="H9">
            <v>6.1363635063171387</v>
          </cell>
          <cell r="I9">
            <v>18.636363983154297</v>
          </cell>
          <cell r="J9">
            <v>43.863636016845703</v>
          </cell>
          <cell r="K9">
            <v>24.545454025268555</v>
          </cell>
          <cell r="L9">
            <v>2.010042667388916</v>
          </cell>
          <cell r="M9">
            <v>3.1241476535797119</v>
          </cell>
          <cell r="N9">
            <v>4.160130500793457</v>
          </cell>
          <cell r="O9">
            <v>5.3502168655395508</v>
          </cell>
          <cell r="P9">
            <v>7.3990039825439453</v>
          </cell>
          <cell r="Q9">
            <v>11.611008644104004</v>
          </cell>
          <cell r="R9">
            <v>14.814390182495117</v>
          </cell>
          <cell r="S9">
            <v>4.9527482986450195</v>
          </cell>
        </row>
        <row r="10">
          <cell r="D10">
            <v>439</v>
          </cell>
          <cell r="E10">
            <v>14</v>
          </cell>
          <cell r="F10">
            <v>0.45558086037635803</v>
          </cell>
          <cell r="G10">
            <v>4.1002278327941895</v>
          </cell>
          <cell r="H10">
            <v>5.4669704437255859</v>
          </cell>
          <cell r="I10">
            <v>10.02277946472168</v>
          </cell>
          <cell r="J10">
            <v>49.658313751220703</v>
          </cell>
          <cell r="K10">
            <v>30.296127319335938</v>
          </cell>
          <cell r="L10">
            <v>2.6307926177978516</v>
          </cell>
          <cell r="M10">
            <v>3.4884686470031738</v>
          </cell>
          <cell r="N10">
            <v>4.8325128555297852</v>
          </cell>
          <cell r="O10">
            <v>6.0970816612243652</v>
          </cell>
          <cell r="P10">
            <v>8.2284641265869141</v>
          </cell>
          <cell r="Q10">
            <v>13.175674438476563</v>
          </cell>
          <cell r="R10">
            <v>17.144474029541016</v>
          </cell>
          <cell r="S10">
            <v>5.4156131744384766</v>
          </cell>
        </row>
        <row r="11">
          <cell r="D11">
            <v>402</v>
          </cell>
          <cell r="E11">
            <v>11</v>
          </cell>
          <cell r="F11">
            <v>3.7313432693481445</v>
          </cell>
          <cell r="G11">
            <v>11.940298080444336</v>
          </cell>
          <cell r="H11">
            <v>12.935323715209961</v>
          </cell>
          <cell r="I11">
            <v>15.174129486083984</v>
          </cell>
          <cell r="J11">
            <v>33.582088470458984</v>
          </cell>
          <cell r="K11">
            <v>22.636816024780273</v>
          </cell>
          <cell r="L11">
            <v>1.254910945892334</v>
          </cell>
          <cell r="M11">
            <v>1.9385257959365845</v>
          </cell>
          <cell r="N11">
            <v>3.2627499103546143</v>
          </cell>
          <cell r="O11">
            <v>4.8937101364135742</v>
          </cell>
          <cell r="P11">
            <v>7.1781840324401855</v>
          </cell>
          <cell r="Q11">
            <v>11.010841369628906</v>
          </cell>
          <cell r="R11">
            <v>14.538204193115234</v>
          </cell>
          <cell r="S11">
            <v>4.2186927795410156</v>
          </cell>
        </row>
        <row r="12">
          <cell r="D12">
            <v>400</v>
          </cell>
          <cell r="E12">
            <v>15</v>
          </cell>
          <cell r="F12">
            <v>6.25</v>
          </cell>
          <cell r="G12">
            <v>22.5</v>
          </cell>
          <cell r="H12">
            <v>15</v>
          </cell>
          <cell r="I12">
            <v>13.5</v>
          </cell>
          <cell r="J12">
            <v>25.75</v>
          </cell>
          <cell r="K12">
            <v>17</v>
          </cell>
          <cell r="L12">
            <v>0.86636704206466675</v>
          </cell>
          <cell r="M12">
            <v>1.277442455291748</v>
          </cell>
          <cell r="N12">
            <v>2.3126370906829834</v>
          </cell>
          <cell r="O12">
            <v>3.9384231567382812</v>
          </cell>
          <cell r="P12">
            <v>6.0903997421264648</v>
          </cell>
          <cell r="Q12">
            <v>10.269462585449219</v>
          </cell>
          <cell r="R12">
            <v>16.171207427978516</v>
          </cell>
          <cell r="S12">
            <v>3.1193444728851318</v>
          </cell>
        </row>
        <row r="13">
          <cell r="D13">
            <v>411</v>
          </cell>
          <cell r="E13">
            <v>22</v>
          </cell>
          <cell r="F13">
            <v>5.1094889640808105</v>
          </cell>
          <cell r="G13">
            <v>18.491483688354492</v>
          </cell>
          <cell r="H13">
            <v>15.815085411071777</v>
          </cell>
          <cell r="I13">
            <v>17.518247604370117</v>
          </cell>
          <cell r="J13">
            <v>25.060827255249023</v>
          </cell>
          <cell r="K13">
            <v>18.004865646362305</v>
          </cell>
          <cell r="L13">
            <v>0.94914621114730835</v>
          </cell>
          <cell r="M13">
            <v>1.6099022626876831</v>
          </cell>
          <cell r="N13">
            <v>2.6368370056152344</v>
          </cell>
          <cell r="O13">
            <v>4.1450943946838379</v>
          </cell>
          <cell r="P13">
            <v>6.418792724609375</v>
          </cell>
          <cell r="Q13">
            <v>10.283991813659668</v>
          </cell>
          <cell r="R13">
            <v>14.180299758911133</v>
          </cell>
          <cell r="S13">
            <v>3.4453341960906982</v>
          </cell>
        </row>
        <row r="14">
          <cell r="D14">
            <v>389</v>
          </cell>
          <cell r="E14">
            <v>20</v>
          </cell>
          <cell r="F14">
            <v>6.4267354011535645</v>
          </cell>
          <cell r="G14">
            <v>18.508996963500977</v>
          </cell>
          <cell r="H14">
            <v>18.508996963500977</v>
          </cell>
          <cell r="I14">
            <v>16.709510803222656</v>
          </cell>
          <cell r="J14">
            <v>25.192802429199219</v>
          </cell>
          <cell r="K14">
            <v>14.652956008911133</v>
          </cell>
          <cell r="L14">
            <v>0.73706614971160889</v>
          </cell>
          <cell r="M14">
            <v>1.4332340955734253</v>
          </cell>
          <cell r="N14">
            <v>2.5225446224212646</v>
          </cell>
          <cell r="O14">
            <v>3.8380410671234131</v>
          </cell>
          <cell r="P14">
            <v>5.8086509704589844</v>
          </cell>
          <cell r="Q14">
            <v>8.9120712280273437</v>
          </cell>
          <cell r="R14">
            <v>12.356571197509766</v>
          </cell>
          <cell r="S14">
            <v>3.2392368316650391</v>
          </cell>
        </row>
        <row r="15">
          <cell r="D15">
            <v>388</v>
          </cell>
          <cell r="E15">
            <v>20</v>
          </cell>
          <cell r="F15">
            <v>8.5051546096801758</v>
          </cell>
          <cell r="G15">
            <v>24.484535217285156</v>
          </cell>
          <cell r="H15">
            <v>15.46391773223877</v>
          </cell>
          <cell r="I15">
            <v>12.886597633361816</v>
          </cell>
          <cell r="J15">
            <v>24.226804733276367</v>
          </cell>
          <cell r="K15">
            <v>14.432990074157715</v>
          </cell>
          <cell r="L15">
            <v>0.65058630704879761</v>
          </cell>
          <cell r="M15">
            <v>1.1142183542251587</v>
          </cell>
          <cell r="N15">
            <v>2.0997705459594727</v>
          </cell>
          <cell r="O15">
            <v>3.5768611431121826</v>
          </cell>
          <cell r="P15">
            <v>5.8666787147521973</v>
          </cell>
          <cell r="Q15">
            <v>8.9551515579223633</v>
          </cell>
          <cell r="R15">
            <v>11.912044525146484</v>
          </cell>
          <cell r="S15">
            <v>3.2818729877471924</v>
          </cell>
        </row>
        <row r="16">
          <cell r="D16">
            <v>372</v>
          </cell>
          <cell r="E16">
            <v>19</v>
          </cell>
          <cell r="F16">
            <v>10.752688407897949</v>
          </cell>
          <cell r="G16">
            <v>23.655914306640625</v>
          </cell>
          <cell r="H16">
            <v>13.978494644165039</v>
          </cell>
          <cell r="I16">
            <v>12.634408950805664</v>
          </cell>
          <cell r="J16">
            <v>24.731182098388672</v>
          </cell>
          <cell r="K16">
            <v>14.247311592102051</v>
          </cell>
          <cell r="L16">
            <v>0.57794469594955444</v>
          </cell>
          <cell r="M16">
            <v>0.87487560510635376</v>
          </cell>
          <cell r="N16">
            <v>1.9345574378967285</v>
          </cell>
          <cell r="O16">
            <v>3.6165976524353027</v>
          </cell>
          <cell r="P16">
            <v>5.8707571029663086</v>
          </cell>
          <cell r="Q16">
            <v>9.1358156204223633</v>
          </cell>
          <cell r="R16">
            <v>15.584603309631348</v>
          </cell>
          <cell r="S16">
            <v>2.8715832233428955</v>
          </cell>
        </row>
        <row r="17">
          <cell r="D17">
            <v>362</v>
          </cell>
          <cell r="E17">
            <v>25</v>
          </cell>
          <cell r="F17">
            <v>14.088397979736328</v>
          </cell>
          <cell r="G17">
            <v>24.585636138916016</v>
          </cell>
          <cell r="H17">
            <v>16.5745849609375</v>
          </cell>
          <cell r="I17">
            <v>13.535911560058594</v>
          </cell>
          <cell r="J17">
            <v>21.823204040527344</v>
          </cell>
          <cell r="K17">
            <v>9.3922653198242187</v>
          </cell>
          <cell r="L17">
            <v>0.40706592798233032</v>
          </cell>
          <cell r="M17">
            <v>0.69218647480010986</v>
          </cell>
          <cell r="N17">
            <v>1.6530277729034424</v>
          </cell>
          <cell r="O17">
            <v>3.1984157562255859</v>
          </cell>
          <cell r="P17">
            <v>5.1137723922729492</v>
          </cell>
          <cell r="Q17">
            <v>7.2743387222290039</v>
          </cell>
          <cell r="R17">
            <v>11.445316314697266</v>
          </cell>
          <cell r="S17">
            <v>2.0056862831115723</v>
          </cell>
        </row>
        <row r="18">
          <cell r="D18">
            <v>380</v>
          </cell>
          <cell r="E18">
            <v>26</v>
          </cell>
          <cell r="F18">
            <v>16.052631378173828</v>
          </cell>
          <cell r="G18">
            <v>26.052631378173828</v>
          </cell>
          <cell r="H18">
            <v>15.263157844543457</v>
          </cell>
          <cell r="I18">
            <v>13.947368621826172</v>
          </cell>
          <cell r="J18">
            <v>20.526315689086914</v>
          </cell>
          <cell r="K18">
            <v>8.1578950881958008</v>
          </cell>
          <cell r="L18">
            <v>0.29600173234939575</v>
          </cell>
          <cell r="M18">
            <v>0.596779465675354</v>
          </cell>
          <cell r="N18">
            <v>1.4515922069549561</v>
          </cell>
          <cell r="O18">
            <v>3.0652661323547363</v>
          </cell>
          <cell r="P18">
            <v>4.9345874786376953</v>
          </cell>
          <cell r="Q18">
            <v>7.1145868301391602</v>
          </cell>
          <cell r="R18">
            <v>9.3794002532958984</v>
          </cell>
          <cell r="S18">
            <v>2.0926294326782227</v>
          </cell>
        </row>
      </sheetData>
      <sheetData sheetId="15">
        <row r="2">
          <cell r="A2" t="str">
            <v>Energy and Water</v>
          </cell>
          <cell r="B2" t="str">
            <v>Total w/o Micro</v>
          </cell>
          <cell r="D2">
            <v>138</v>
          </cell>
          <cell r="E2">
            <v>17</v>
          </cell>
          <cell r="F2">
            <v>1.4492753744125366</v>
          </cell>
          <cell r="G2">
            <v>2.8985507488250732</v>
          </cell>
          <cell r="H2">
            <v>9.4202899932861328</v>
          </cell>
          <cell r="I2">
            <v>11.594202995300293</v>
          </cell>
          <cell r="J2">
            <v>48.550724029541016</v>
          </cell>
          <cell r="K2">
            <v>26.086956024169922</v>
          </cell>
          <cell r="L2">
            <v>2.5523796081542969</v>
          </cell>
          <cell r="M2">
            <v>3.0039608478546143</v>
          </cell>
          <cell r="N2">
            <v>4.4277338981628418</v>
          </cell>
          <cell r="O2">
            <v>5.588231086730957</v>
          </cell>
          <cell r="P2">
            <v>8.0979509353637695</v>
          </cell>
          <cell r="Q2">
            <v>14.651008605957031</v>
          </cell>
          <cell r="R2">
            <v>25.704626083374023</v>
          </cell>
          <cell r="S2">
            <v>8.409454345703125</v>
          </cell>
        </row>
        <row r="3">
          <cell r="D3">
            <v>128</v>
          </cell>
          <cell r="E3">
            <v>22</v>
          </cell>
          <cell r="F3">
            <v>3.125</v>
          </cell>
          <cell r="G3">
            <v>3.90625</v>
          </cell>
          <cell r="H3">
            <v>3.125</v>
          </cell>
          <cell r="I3">
            <v>7.8125</v>
          </cell>
          <cell r="J3">
            <v>54.6875</v>
          </cell>
          <cell r="K3">
            <v>27.34375</v>
          </cell>
          <cell r="L3">
            <v>1.3437894582748413</v>
          </cell>
          <cell r="M3">
            <v>3.4482758045196533</v>
          </cell>
          <cell r="N3">
            <v>4.936683177947998</v>
          </cell>
          <cell r="O3">
            <v>5.971794605255127</v>
          </cell>
          <cell r="P3">
            <v>7.7437152862548828</v>
          </cell>
          <cell r="Q3">
            <v>11.073253631591797</v>
          </cell>
          <cell r="R3">
            <v>15.789473533630371</v>
          </cell>
          <cell r="S3">
            <v>8.9075040817260742</v>
          </cell>
        </row>
        <row r="4">
          <cell r="D4">
            <v>134</v>
          </cell>
          <cell r="E4">
            <v>27</v>
          </cell>
          <cell r="F4">
            <v>4.4776120185852051</v>
          </cell>
          <cell r="G4">
            <v>4.4776120185852051</v>
          </cell>
          <cell r="H4">
            <v>5.970149040222168</v>
          </cell>
          <cell r="I4">
            <v>12.686567306518555</v>
          </cell>
          <cell r="J4">
            <v>44.776119232177734</v>
          </cell>
          <cell r="K4">
            <v>27.611940383911133</v>
          </cell>
          <cell r="L4">
            <v>1.4991351366043091</v>
          </cell>
          <cell r="M4">
            <v>3.1271095275878906</v>
          </cell>
          <cell r="N4">
            <v>4.4263410568237305</v>
          </cell>
          <cell r="O4">
            <v>5.5020360946655273</v>
          </cell>
          <cell r="P4">
            <v>7.7260928153991699</v>
          </cell>
          <cell r="Q4">
            <v>13.437648773193359</v>
          </cell>
          <cell r="R4">
            <v>23.717948913574219</v>
          </cell>
          <cell r="S4">
            <v>7.0334229469299316</v>
          </cell>
        </row>
        <row r="5">
          <cell r="D5">
            <v>150</v>
          </cell>
          <cell r="E5">
            <v>27</v>
          </cell>
          <cell r="F5">
            <v>4.6666665077209473</v>
          </cell>
          <cell r="G5">
            <v>8.6666669845581055</v>
          </cell>
          <cell r="H5">
            <v>12</v>
          </cell>
          <cell r="I5">
            <v>10</v>
          </cell>
          <cell r="J5">
            <v>46</v>
          </cell>
          <cell r="K5">
            <v>18.666666030883789</v>
          </cell>
          <cell r="L5">
            <v>1.0523121356964111</v>
          </cell>
          <cell r="M5">
            <v>2.2594108581542969</v>
          </cell>
          <cell r="N5">
            <v>3.4889557361602783</v>
          </cell>
          <cell r="O5">
            <v>5.1292791366577148</v>
          </cell>
          <cell r="P5">
            <v>6.4945225715637207</v>
          </cell>
          <cell r="Q5">
            <v>12.245796203613281</v>
          </cell>
          <cell r="R5">
            <v>17.647058486938477</v>
          </cell>
          <cell r="S5">
            <v>5.1280074119567871</v>
          </cell>
        </row>
        <row r="6">
          <cell r="D6">
            <v>152</v>
          </cell>
          <cell r="E6">
            <v>28</v>
          </cell>
          <cell r="F6">
            <v>3.2894737720489502</v>
          </cell>
          <cell r="G6">
            <v>13.157895088195801</v>
          </cell>
          <cell r="H6">
            <v>17.763158798217773</v>
          </cell>
          <cell r="I6">
            <v>15.789473533630371</v>
          </cell>
          <cell r="J6">
            <v>35.526317596435547</v>
          </cell>
          <cell r="K6">
            <v>14.473684310913086</v>
          </cell>
          <cell r="L6">
            <v>1.3708751201629639</v>
          </cell>
          <cell r="M6">
            <v>1.8292683362960815</v>
          </cell>
          <cell r="N6">
            <v>3.0073375701904297</v>
          </cell>
          <cell r="O6">
            <v>4.5296497344970703</v>
          </cell>
          <cell r="P6">
            <v>6.0022993087768555</v>
          </cell>
          <cell r="Q6">
            <v>8.910670280456543</v>
          </cell>
          <cell r="R6">
            <v>13.354037284851074</v>
          </cell>
          <cell r="S6">
            <v>5.8018169403076172</v>
          </cell>
        </row>
        <row r="7">
          <cell r="D7">
            <v>152</v>
          </cell>
          <cell r="E7">
            <v>29</v>
          </cell>
          <cell r="F7">
            <v>2.6315789222717285</v>
          </cell>
          <cell r="G7">
            <v>14.473684310913086</v>
          </cell>
          <cell r="H7">
            <v>15.789473533630371</v>
          </cell>
          <cell r="I7">
            <v>17.763158798217773</v>
          </cell>
          <cell r="J7">
            <v>38.815788269042969</v>
          </cell>
          <cell r="K7">
            <v>10.526315689086914</v>
          </cell>
          <cell r="L7">
            <v>1.3541841506958008</v>
          </cell>
          <cell r="M7">
            <v>1.8459903001785278</v>
          </cell>
          <cell r="N7">
            <v>3.0099196434020996</v>
          </cell>
          <cell r="O7">
            <v>4.4797687530517578</v>
          </cell>
          <cell r="P7">
            <v>5.6648344993591309</v>
          </cell>
          <cell r="Q7">
            <v>7.5933074951171875</v>
          </cell>
          <cell r="R7">
            <v>10.344827651977539</v>
          </cell>
          <cell r="S7">
            <v>4.9112210273742676</v>
          </cell>
        </row>
        <row r="8">
          <cell r="D8">
            <v>158</v>
          </cell>
          <cell r="E8">
            <v>13</v>
          </cell>
          <cell r="F8">
            <v>5.063291072845459</v>
          </cell>
          <cell r="G8">
            <v>13.291139602661133</v>
          </cell>
          <cell r="H8">
            <v>14.556962013244629</v>
          </cell>
          <cell r="I8">
            <v>20.886075973510742</v>
          </cell>
          <cell r="J8">
            <v>33.544303894042969</v>
          </cell>
          <cell r="K8">
            <v>12.658227920532227</v>
          </cell>
          <cell r="L8">
            <v>0.80776923894882202</v>
          </cell>
          <cell r="M8">
            <v>2.0047371387481689</v>
          </cell>
          <cell r="N8">
            <v>3.206829309463501</v>
          </cell>
          <cell r="O8">
            <v>4.3787708282470703</v>
          </cell>
          <cell r="P8">
            <v>5.4604077339172363</v>
          </cell>
          <cell r="Q8">
            <v>7.9663686752319336</v>
          </cell>
          <cell r="R8">
            <v>12.941176414489746</v>
          </cell>
          <cell r="S8">
            <v>4.564089298248291</v>
          </cell>
        </row>
        <row r="9">
          <cell r="D9">
            <v>159</v>
          </cell>
          <cell r="E9">
            <v>17</v>
          </cell>
          <cell r="F9">
            <v>3.1446540355682373</v>
          </cell>
          <cell r="G9">
            <v>6.9182391166687012</v>
          </cell>
          <cell r="H9">
            <v>9.4339618682861328</v>
          </cell>
          <cell r="I9">
            <v>25.157232284545898</v>
          </cell>
          <cell r="J9">
            <v>40.251571655273438</v>
          </cell>
          <cell r="K9">
            <v>15.094339370727539</v>
          </cell>
          <cell r="L9">
            <v>1.1063038110733032</v>
          </cell>
          <cell r="M9">
            <v>2.4821407794952393</v>
          </cell>
          <cell r="N9">
            <v>3.7116317749023437</v>
          </cell>
          <cell r="O9">
            <v>4.6873869895935059</v>
          </cell>
          <cell r="P9">
            <v>6.4174127578735352</v>
          </cell>
          <cell r="Q9">
            <v>9.56787109375</v>
          </cell>
          <cell r="R9">
            <v>14.295065879821777</v>
          </cell>
          <cell r="S9">
            <v>3.8310103416442871</v>
          </cell>
        </row>
        <row r="10">
          <cell r="D10">
            <v>166</v>
          </cell>
          <cell r="E10">
            <v>18</v>
          </cell>
          <cell r="F10">
            <v>3.6144578456878662</v>
          </cell>
          <cell r="G10">
            <v>5.4216866493225098</v>
          </cell>
          <cell r="H10">
            <v>7.8313255310058594</v>
          </cell>
          <cell r="I10">
            <v>24.698795318603516</v>
          </cell>
          <cell r="J10">
            <v>40.361446380615234</v>
          </cell>
          <cell r="K10">
            <v>18.072288513183594</v>
          </cell>
          <cell r="L10">
            <v>1.5966488122940063</v>
          </cell>
          <cell r="M10">
            <v>2.6703577041625977</v>
          </cell>
          <cell r="N10">
            <v>3.8595516681671143</v>
          </cell>
          <cell r="O10">
            <v>4.8959407806396484</v>
          </cell>
          <cell r="P10">
            <v>6.3293375968933105</v>
          </cell>
          <cell r="Q10">
            <v>9.5536794662475586</v>
          </cell>
          <cell r="R10">
            <v>14.146083831787109</v>
          </cell>
          <cell r="S10">
            <v>5.0191068649291992</v>
          </cell>
        </row>
        <row r="11">
          <cell r="D11">
            <v>161</v>
          </cell>
          <cell r="E11">
            <v>19</v>
          </cell>
          <cell r="F11">
            <v>3.1055901050567627</v>
          </cell>
          <cell r="G11">
            <v>9.9378881454467773</v>
          </cell>
          <cell r="H11">
            <v>17.391304016113281</v>
          </cell>
          <cell r="I11">
            <v>20.496894836425781</v>
          </cell>
          <cell r="J11">
            <v>35.403728485107422</v>
          </cell>
          <cell r="K11">
            <v>13.664596557617188</v>
          </cell>
          <cell r="L11">
            <v>1.4958544969558716</v>
          </cell>
          <cell r="M11">
            <v>2.2339813709259033</v>
          </cell>
          <cell r="N11">
            <v>3.277193546295166</v>
          </cell>
          <cell r="O11">
            <v>4.430241584777832</v>
          </cell>
          <cell r="P11">
            <v>6.0073385238647461</v>
          </cell>
          <cell r="Q11">
            <v>8.0426816940307617</v>
          </cell>
          <cell r="R11">
            <v>13.589595794677734</v>
          </cell>
          <cell r="S11">
            <v>3.9883456230163574</v>
          </cell>
        </row>
        <row r="12">
          <cell r="D12">
            <v>168</v>
          </cell>
          <cell r="E12">
            <v>18</v>
          </cell>
          <cell r="F12">
            <v>2.3809523582458496</v>
          </cell>
          <cell r="G12">
            <v>14.285714149475098</v>
          </cell>
          <cell r="H12">
            <v>18.452381134033203</v>
          </cell>
          <cell r="I12">
            <v>17.857143402099609</v>
          </cell>
          <cell r="J12">
            <v>34.523811340332031</v>
          </cell>
          <cell r="K12">
            <v>12.5</v>
          </cell>
          <cell r="L12">
            <v>1.3493555784225464</v>
          </cell>
          <cell r="M12">
            <v>1.8113332986831665</v>
          </cell>
          <cell r="N12">
            <v>3.1014878749847412</v>
          </cell>
          <cell r="O12">
            <v>4.2060556411743164</v>
          </cell>
          <cell r="P12">
            <v>5.9409952163696289</v>
          </cell>
          <cell r="Q12">
            <v>8.140599250793457</v>
          </cell>
          <cell r="R12">
            <v>10.909777641296387</v>
          </cell>
          <cell r="S12">
            <v>3.7075390815734863</v>
          </cell>
        </row>
        <row r="13">
          <cell r="D13">
            <v>179</v>
          </cell>
          <cell r="E13">
            <v>29</v>
          </cell>
          <cell r="F13">
            <v>3.3519554138183594</v>
          </cell>
          <cell r="G13">
            <v>15.083798408508301</v>
          </cell>
          <cell r="H13">
            <v>17.318435668945313</v>
          </cell>
          <cell r="I13">
            <v>16.759777069091797</v>
          </cell>
          <cell r="J13">
            <v>36.871509552001953</v>
          </cell>
          <cell r="K13">
            <v>10.614524841308594</v>
          </cell>
          <cell r="L13">
            <v>1.3738260269165039</v>
          </cell>
          <cell r="M13">
            <v>1.8419370651245117</v>
          </cell>
          <cell r="N13">
            <v>2.9716565608978271</v>
          </cell>
          <cell r="O13">
            <v>4.1160984039306641</v>
          </cell>
          <cell r="P13">
            <v>5.6367840766906738</v>
          </cell>
          <cell r="Q13">
            <v>7.9459996223449707</v>
          </cell>
          <cell r="R13">
            <v>8.8478069305419922</v>
          </cell>
          <cell r="S13">
            <v>4.1864557266235352</v>
          </cell>
        </row>
        <row r="14">
          <cell r="D14">
            <v>183</v>
          </cell>
          <cell r="E14">
            <v>28</v>
          </cell>
          <cell r="F14">
            <v>3.825136661529541</v>
          </cell>
          <cell r="G14">
            <v>9.2896175384521484</v>
          </cell>
          <cell r="H14">
            <v>20.218578338623047</v>
          </cell>
          <cell r="I14">
            <v>23.497268676757813</v>
          </cell>
          <cell r="J14">
            <v>28.415300369262695</v>
          </cell>
          <cell r="K14">
            <v>14.754097938537598</v>
          </cell>
          <cell r="L14">
            <v>1.3157340288162231</v>
          </cell>
          <cell r="M14">
            <v>2.1329069137573242</v>
          </cell>
          <cell r="N14">
            <v>3.1474530696868896</v>
          </cell>
          <cell r="O14">
            <v>4.0541539192199707</v>
          </cell>
          <cell r="P14">
            <v>5.8041653633117676</v>
          </cell>
          <cell r="Q14">
            <v>7.8075499534606934</v>
          </cell>
          <cell r="R14">
            <v>9.6880559921264648</v>
          </cell>
          <cell r="S14">
            <v>3.7549200057983398</v>
          </cell>
        </row>
        <row r="15">
          <cell r="D15">
            <v>193</v>
          </cell>
          <cell r="E15">
            <v>27</v>
          </cell>
          <cell r="F15">
            <v>2.5906736850738525</v>
          </cell>
          <cell r="G15">
            <v>13.98963737487793</v>
          </cell>
          <cell r="H15">
            <v>19.170984268188477</v>
          </cell>
          <cell r="I15">
            <v>23.316062927246094</v>
          </cell>
          <cell r="J15">
            <v>30.051813125610352</v>
          </cell>
          <cell r="K15">
            <v>10.880828857421875</v>
          </cell>
          <cell r="L15">
            <v>1.2089953422546387</v>
          </cell>
          <cell r="M15">
            <v>1.7501050233840942</v>
          </cell>
          <cell r="N15">
            <v>2.936997652053833</v>
          </cell>
          <cell r="O15">
            <v>3.9397194385528564</v>
          </cell>
          <cell r="P15">
            <v>5.7823667526245117</v>
          </cell>
          <cell r="Q15">
            <v>7.6676945686340332</v>
          </cell>
          <cell r="R15">
            <v>9.6752643585205078</v>
          </cell>
          <cell r="S15">
            <v>3.7998371124267578</v>
          </cell>
        </row>
        <row r="16">
          <cell r="D16">
            <v>196</v>
          </cell>
          <cell r="E16">
            <v>24</v>
          </cell>
          <cell r="F16">
            <v>3.0612244606018066</v>
          </cell>
          <cell r="G16">
            <v>14.795918464660645</v>
          </cell>
          <cell r="H16">
            <v>18.367347717285156</v>
          </cell>
          <cell r="I16">
            <v>26.020408630371094</v>
          </cell>
          <cell r="J16">
            <v>30.102041244506836</v>
          </cell>
          <cell r="K16">
            <v>7.6530613899230957</v>
          </cell>
          <cell r="L16">
            <v>1.1714524030685425</v>
          </cell>
          <cell r="M16">
            <v>1.7986849546432495</v>
          </cell>
          <cell r="N16">
            <v>3.0852012634277344</v>
          </cell>
          <cell r="O16">
            <v>3.9938890933990479</v>
          </cell>
          <cell r="P16">
            <v>5.4227390289306641</v>
          </cell>
          <cell r="Q16">
            <v>6.9332199096679687</v>
          </cell>
          <cell r="R16">
            <v>8.5476055145263672</v>
          </cell>
          <cell r="S16">
            <v>3.7655792236328125</v>
          </cell>
        </row>
        <row r="17">
          <cell r="D17">
            <v>195</v>
          </cell>
          <cell r="E17">
            <v>21</v>
          </cell>
          <cell r="F17">
            <v>5.6410255432128906</v>
          </cell>
          <cell r="G17">
            <v>15.384614944458008</v>
          </cell>
          <cell r="H17">
            <v>20.512821197509766</v>
          </cell>
          <cell r="I17">
            <v>17.94871711730957</v>
          </cell>
          <cell r="J17">
            <v>31.794872283935547</v>
          </cell>
          <cell r="K17">
            <v>8.7179489135742187</v>
          </cell>
          <cell r="L17">
            <v>0.79484313726425171</v>
          </cell>
          <cell r="M17">
            <v>1.4907499551773071</v>
          </cell>
          <cell r="N17">
            <v>2.8737938404083252</v>
          </cell>
          <cell r="O17">
            <v>3.8671584129333496</v>
          </cell>
          <cell r="P17">
            <v>5.4428591728210449</v>
          </cell>
          <cell r="Q17">
            <v>6.9765787124633789</v>
          </cell>
          <cell r="R17">
            <v>8.7865571975708008</v>
          </cell>
          <cell r="S17">
            <v>3.6701278686523437</v>
          </cell>
        </row>
        <row r="18">
          <cell r="D18">
            <v>177</v>
          </cell>
          <cell r="E18">
            <v>18</v>
          </cell>
          <cell r="F18">
            <v>10.734463691711426</v>
          </cell>
          <cell r="G18">
            <v>18.644067764282227</v>
          </cell>
          <cell r="H18">
            <v>21.468927383422852</v>
          </cell>
          <cell r="I18">
            <v>18.644067764282227</v>
          </cell>
          <cell r="J18">
            <v>20.338983535766602</v>
          </cell>
          <cell r="K18">
            <v>10.169491767883301</v>
          </cell>
          <cell r="L18">
            <v>0.623221755027771</v>
          </cell>
          <cell r="M18">
            <v>0.96432095766067505</v>
          </cell>
          <cell r="N18">
            <v>2.0672299861907959</v>
          </cell>
          <cell r="O18">
            <v>3.4868214130401611</v>
          </cell>
          <cell r="P18">
            <v>5.0094523429870605</v>
          </cell>
          <cell r="Q18">
            <v>7.5034914016723633</v>
          </cell>
          <cell r="R18">
            <v>11.643380165100098</v>
          </cell>
          <cell r="S18">
            <v>3.7777330875396729</v>
          </cell>
        </row>
      </sheetData>
      <sheetData sheetId="16">
        <row r="2">
          <cell r="A2" t="str">
            <v>Energy and Water</v>
          </cell>
          <cell r="B2" t="str">
            <v>Micro</v>
          </cell>
          <cell r="D2">
            <v>39</v>
          </cell>
          <cell r="E2">
            <v>15</v>
          </cell>
          <cell r="F2">
            <v>7.6923074722290039</v>
          </cell>
          <cell r="G2">
            <v>2.5641026496887207</v>
          </cell>
          <cell r="H2">
            <v>10.256410598754883</v>
          </cell>
          <cell r="I2">
            <v>20.512821197509766</v>
          </cell>
          <cell r="J2">
            <v>46.153846740722656</v>
          </cell>
          <cell r="K2">
            <v>12.820512771606445</v>
          </cell>
          <cell r="L2">
            <v>0.29992720484733582</v>
          </cell>
          <cell r="M2">
            <v>1.6192206144332886</v>
          </cell>
          <cell r="N2">
            <v>3.9663195610046387</v>
          </cell>
          <cell r="O2">
            <v>4.8381338119506836</v>
          </cell>
          <cell r="P2">
            <v>5.6154828071594238</v>
          </cell>
          <cell r="Q2">
            <v>8.2856407165527344</v>
          </cell>
          <cell r="R2">
            <v>13.978494644165039</v>
          </cell>
          <cell r="S2">
            <v>4.4076995849609375</v>
          </cell>
        </row>
        <row r="3">
          <cell r="D3">
            <v>38</v>
          </cell>
          <cell r="E3">
            <v>25</v>
          </cell>
          <cell r="F3">
            <v>2.6315789222717285</v>
          </cell>
          <cell r="G3">
            <v>7.8947367668151855</v>
          </cell>
          <cell r="H3">
            <v>7.8947367668151855</v>
          </cell>
          <cell r="I3">
            <v>15.789473533630371</v>
          </cell>
          <cell r="J3">
            <v>50</v>
          </cell>
          <cell r="K3">
            <v>15.789473533630371</v>
          </cell>
          <cell r="L3">
            <v>1.0499674081802368</v>
          </cell>
          <cell r="M3">
            <v>2.1033089160919189</v>
          </cell>
          <cell r="N3">
            <v>4.0852575302124023</v>
          </cell>
          <cell r="O3">
            <v>5.2218337059020996</v>
          </cell>
          <cell r="P3">
            <v>6.2151107788085938</v>
          </cell>
          <cell r="Q3">
            <v>9.230769157409668</v>
          </cell>
          <cell r="R3">
            <v>9.946772575378418</v>
          </cell>
          <cell r="S3">
            <v>4.3840270042419434</v>
          </cell>
        </row>
        <row r="4">
          <cell r="D4">
            <v>41</v>
          </cell>
          <cell r="E4">
            <v>25</v>
          </cell>
          <cell r="F4">
            <v>4.8780488967895508</v>
          </cell>
          <cell r="G4">
            <v>12.195121765136719</v>
          </cell>
          <cell r="H4">
            <v>12.195121765136719</v>
          </cell>
          <cell r="I4">
            <v>19.512195587158203</v>
          </cell>
          <cell r="J4">
            <v>31.707317352294922</v>
          </cell>
          <cell r="K4">
            <v>19.512195587158203</v>
          </cell>
          <cell r="L4">
            <v>1.7193048000335693</v>
          </cell>
          <cell r="M4">
            <v>1.9192947149276733</v>
          </cell>
          <cell r="N4">
            <v>3.4482758045196533</v>
          </cell>
          <cell r="O4">
            <v>4.8498845100402832</v>
          </cell>
          <cell r="P4">
            <v>6.8143100738525391</v>
          </cell>
          <cell r="Q4">
            <v>8.3333330154418945</v>
          </cell>
          <cell r="R4">
            <v>16.981132507324219</v>
          </cell>
          <cell r="S4">
            <v>3.5052506923675537</v>
          </cell>
        </row>
        <row r="5">
          <cell r="D5">
            <v>45</v>
          </cell>
          <cell r="E5">
            <v>23</v>
          </cell>
          <cell r="F5">
            <v>11.111110687255859</v>
          </cell>
          <cell r="G5">
            <v>6.6666665077209473</v>
          </cell>
          <cell r="H5">
            <v>13.333333015441895</v>
          </cell>
          <cell r="I5">
            <v>17.777778625488281</v>
          </cell>
          <cell r="J5">
            <v>28.888889312744141</v>
          </cell>
          <cell r="K5">
            <v>22.222221374511719</v>
          </cell>
          <cell r="L5">
            <v>0.8264462947845459</v>
          </cell>
          <cell r="M5">
            <v>0.99431818723678589</v>
          </cell>
          <cell r="N5">
            <v>3.2196242809295654</v>
          </cell>
          <cell r="O5">
            <v>4.6286745071411133</v>
          </cell>
          <cell r="P5">
            <v>6.9565215110778809</v>
          </cell>
          <cell r="Q5">
            <v>18.032787322998047</v>
          </cell>
          <cell r="R5">
            <v>25.320512771606445</v>
          </cell>
          <cell r="S5">
            <v>3.821796178817749</v>
          </cell>
        </row>
        <row r="6">
          <cell r="D6">
            <v>45</v>
          </cell>
          <cell r="E6">
            <v>28</v>
          </cell>
          <cell r="F6">
            <v>4.4444446563720703</v>
          </cell>
          <cell r="G6">
            <v>11.111110687255859</v>
          </cell>
          <cell r="H6">
            <v>20</v>
          </cell>
          <cell r="I6">
            <v>24.44444465637207</v>
          </cell>
          <cell r="J6">
            <v>22.222221374511719</v>
          </cell>
          <cell r="K6">
            <v>17.777778625488281</v>
          </cell>
          <cell r="L6">
            <v>1.2541805505752563</v>
          </cell>
          <cell r="M6">
            <v>2.2265245914459229</v>
          </cell>
          <cell r="N6">
            <v>3.0596315860748291</v>
          </cell>
          <cell r="O6">
            <v>3.849372386932373</v>
          </cell>
          <cell r="P6">
            <v>6.4516129493713379</v>
          </cell>
          <cell r="Q6">
            <v>9.857142448425293</v>
          </cell>
          <cell r="R6">
            <v>11.314984321594238</v>
          </cell>
          <cell r="S6">
            <v>3.2219533920288086</v>
          </cell>
        </row>
        <row r="7">
          <cell r="D7">
            <v>36</v>
          </cell>
          <cell r="E7">
            <v>28</v>
          </cell>
          <cell r="F7">
            <v>5.5555553436279297</v>
          </cell>
          <cell r="G7">
            <v>8.3333330154418945</v>
          </cell>
          <cell r="H7">
            <v>13.888889312744141</v>
          </cell>
          <cell r="I7">
            <v>8.3333330154418945</v>
          </cell>
          <cell r="J7">
            <v>44.444442749023438</v>
          </cell>
          <cell r="K7">
            <v>19.44444465637207</v>
          </cell>
          <cell r="L7">
            <v>0.89552241563796997</v>
          </cell>
          <cell r="M7">
            <v>2.036057710647583</v>
          </cell>
          <cell r="N7">
            <v>3.2707529067993164</v>
          </cell>
          <cell r="O7">
            <v>4.9935035705566406</v>
          </cell>
          <cell r="P7">
            <v>6.7710046768188477</v>
          </cell>
          <cell r="Q7">
            <v>8.6206893920898437</v>
          </cell>
          <cell r="R7">
            <v>15.454545021057129</v>
          </cell>
          <cell r="S7">
            <v>1.9000884294509888</v>
          </cell>
        </row>
        <row r="8">
          <cell r="D8">
            <v>37</v>
          </cell>
          <cell r="E8">
            <v>29</v>
          </cell>
          <cell r="F8">
            <v>5.4054055213928223</v>
          </cell>
          <cell r="G8">
            <v>8.1081085205078125</v>
          </cell>
          <cell r="H8">
            <v>8.1081085205078125</v>
          </cell>
          <cell r="I8">
            <v>18.918918609619141</v>
          </cell>
          <cell r="J8">
            <v>37.837837219238281</v>
          </cell>
          <cell r="K8">
            <v>21.621622085571289</v>
          </cell>
          <cell r="L8">
            <v>8.3937816321849823E-2</v>
          </cell>
          <cell r="M8">
            <v>1.6079117059707642</v>
          </cell>
          <cell r="N8">
            <v>3.9417498111724854</v>
          </cell>
          <cell r="O8">
            <v>5.0293850898742676</v>
          </cell>
          <cell r="P8">
            <v>6.6747426986694336</v>
          </cell>
          <cell r="Q8">
            <v>9.0909090042114258</v>
          </cell>
          <cell r="R8">
            <v>10.243555068969727</v>
          </cell>
          <cell r="S8">
            <v>4.2070956230163574</v>
          </cell>
        </row>
        <row r="9">
          <cell r="D9">
            <v>48</v>
          </cell>
          <cell r="E9">
            <v>33</v>
          </cell>
          <cell r="F9">
            <v>6.25</v>
          </cell>
          <cell r="G9">
            <v>12.5</v>
          </cell>
          <cell r="H9">
            <v>6.25</v>
          </cell>
          <cell r="I9">
            <v>12.5</v>
          </cell>
          <cell r="J9">
            <v>41.666667938232422</v>
          </cell>
          <cell r="K9">
            <v>20.833333969116211</v>
          </cell>
          <cell r="L9">
            <v>0.88520556688308716</v>
          </cell>
          <cell r="M9">
            <v>1.2141560316085815</v>
          </cell>
          <cell r="N9">
            <v>3.400031566619873</v>
          </cell>
          <cell r="O9">
            <v>4.7551040649414062</v>
          </cell>
          <cell r="P9">
            <v>6.0155220031738281</v>
          </cell>
          <cell r="Q9">
            <v>12.998494148254395</v>
          </cell>
          <cell r="R9">
            <v>16.603500366210937</v>
          </cell>
          <cell r="S9">
            <v>2.0183825492858887</v>
          </cell>
        </row>
        <row r="10">
          <cell r="D10">
            <v>41</v>
          </cell>
          <cell r="E10">
            <v>30</v>
          </cell>
          <cell r="F10">
            <v>4.8780488967895508</v>
          </cell>
          <cell r="G10">
            <v>2.4390244483947754</v>
          </cell>
          <cell r="H10">
            <v>14.634146690368652</v>
          </cell>
          <cell r="I10">
            <v>12.195121765136719</v>
          </cell>
          <cell r="J10">
            <v>43.902439117431641</v>
          </cell>
          <cell r="K10">
            <v>21.95121955871582</v>
          </cell>
          <cell r="L10">
            <v>1.8490071296691895</v>
          </cell>
          <cell r="M10">
            <v>2.7702875137329102</v>
          </cell>
          <cell r="N10">
            <v>3.8899605274200439</v>
          </cell>
          <cell r="O10">
            <v>5.3884377479553223</v>
          </cell>
          <cell r="P10">
            <v>7.1451435089111328</v>
          </cell>
          <cell r="Q10">
            <v>11.363347053527832</v>
          </cell>
          <cell r="R10">
            <v>14.096879959106445</v>
          </cell>
          <cell r="S10">
            <v>3.5288491249084473</v>
          </cell>
        </row>
        <row r="11">
          <cell r="D11">
            <v>45</v>
          </cell>
          <cell r="E11">
            <v>22</v>
          </cell>
          <cell r="F11">
            <v>20</v>
          </cell>
          <cell r="G11">
            <v>13.333333015441895</v>
          </cell>
          <cell r="H11">
            <v>8.8888893127441406</v>
          </cell>
          <cell r="I11">
            <v>4.4444446563720703</v>
          </cell>
          <cell r="J11">
            <v>42.222221374511719</v>
          </cell>
          <cell r="K11">
            <v>11.111110687255859</v>
          </cell>
          <cell r="L11">
            <v>0.37987402081489563</v>
          </cell>
          <cell r="M11">
            <v>0.6607666015625</v>
          </cell>
          <cell r="N11">
            <v>1.7606351375579834</v>
          </cell>
          <cell r="O11">
            <v>4.8002872467041016</v>
          </cell>
          <cell r="P11">
            <v>5.5458345413208008</v>
          </cell>
          <cell r="Q11">
            <v>8.283782958984375</v>
          </cell>
          <cell r="R11">
            <v>9.7571706771850586</v>
          </cell>
          <cell r="S11">
            <v>2.0855782032012939</v>
          </cell>
        </row>
        <row r="12">
          <cell r="D12">
            <v>56</v>
          </cell>
          <cell r="E12">
            <v>30</v>
          </cell>
          <cell r="F12">
            <v>17.857143402099609</v>
          </cell>
          <cell r="G12">
            <v>21.428571701049805</v>
          </cell>
          <cell r="H12">
            <v>1.7857142686843872</v>
          </cell>
          <cell r="I12">
            <v>14.285714149475098</v>
          </cell>
          <cell r="J12">
            <v>37.5</v>
          </cell>
          <cell r="K12">
            <v>7.1428570747375488</v>
          </cell>
          <cell r="L12">
            <v>4.2100001126527786E-2</v>
          </cell>
          <cell r="M12">
            <v>0.36337557435035706</v>
          </cell>
          <cell r="N12">
            <v>1.4979519844055176</v>
          </cell>
          <cell r="O12">
            <v>3.9623122215270996</v>
          </cell>
          <cell r="P12">
            <v>5.6335048675537109</v>
          </cell>
          <cell r="Q12">
            <v>6.7314996719360352</v>
          </cell>
          <cell r="R12">
            <v>9.542149543762207</v>
          </cell>
          <cell r="S12">
            <v>2.8274741172790527</v>
          </cell>
        </row>
        <row r="13">
          <cell r="D13">
            <v>65</v>
          </cell>
          <cell r="E13">
            <v>33</v>
          </cell>
          <cell r="F13">
            <v>13.84615421295166</v>
          </cell>
          <cell r="G13">
            <v>12.307692527770996</v>
          </cell>
          <cell r="H13">
            <v>12.307692527770996</v>
          </cell>
          <cell r="I13">
            <v>7.6923074722290039</v>
          </cell>
          <cell r="J13">
            <v>46.153846740722656</v>
          </cell>
          <cell r="K13">
            <v>7.6923074722290039</v>
          </cell>
          <cell r="L13">
            <v>0.33064499497413635</v>
          </cell>
          <cell r="M13">
            <v>0.82199555635452271</v>
          </cell>
          <cell r="N13">
            <v>2.3209564685821533</v>
          </cell>
          <cell r="O13">
            <v>4.7166943550109863</v>
          </cell>
          <cell r="P13">
            <v>6.1191744804382324</v>
          </cell>
          <cell r="Q13">
            <v>6.8365468978881836</v>
          </cell>
          <cell r="R13">
            <v>8.4235029220581055</v>
          </cell>
          <cell r="S13">
            <v>3.1298727989196777</v>
          </cell>
        </row>
        <row r="14">
          <cell r="D14">
            <v>69</v>
          </cell>
          <cell r="E14">
            <v>37</v>
          </cell>
          <cell r="F14">
            <v>13.043478012084961</v>
          </cell>
          <cell r="G14">
            <v>10.144927978515625</v>
          </cell>
          <cell r="H14">
            <v>4.3478260040283203</v>
          </cell>
          <cell r="I14">
            <v>10.144927978515625</v>
          </cell>
          <cell r="J14">
            <v>49.275363922119141</v>
          </cell>
          <cell r="K14">
            <v>13.043478012084961</v>
          </cell>
          <cell r="L14">
            <v>2.8830083087086678E-2</v>
          </cell>
          <cell r="M14">
            <v>0.28641080856323242</v>
          </cell>
          <cell r="N14">
            <v>3.0232906341552734</v>
          </cell>
          <cell r="O14">
            <v>5.081575870513916</v>
          </cell>
          <cell r="P14">
            <v>6.0929722785949707</v>
          </cell>
          <cell r="Q14">
            <v>9.3047618865966797</v>
          </cell>
          <cell r="R14">
            <v>14.350778579711914</v>
          </cell>
          <cell r="S14">
            <v>3.022085428237915</v>
          </cell>
        </row>
        <row r="15">
          <cell r="D15">
            <v>72</v>
          </cell>
          <cell r="E15">
            <v>43</v>
          </cell>
          <cell r="F15">
            <v>5.5555553436279297</v>
          </cell>
          <cell r="G15">
            <v>15.277777671813965</v>
          </cell>
          <cell r="H15">
            <v>9.7222223281860352</v>
          </cell>
          <cell r="I15">
            <v>12.5</v>
          </cell>
          <cell r="J15">
            <v>51.388889312744141</v>
          </cell>
          <cell r="K15">
            <v>5.5555553436279297</v>
          </cell>
          <cell r="L15">
            <v>0.93410825729370117</v>
          </cell>
          <cell r="M15">
            <v>1.5950888395309448</v>
          </cell>
          <cell r="N15">
            <v>2.8879117965698242</v>
          </cell>
          <cell r="O15">
            <v>4.6796512603759766</v>
          </cell>
          <cell r="P15">
            <v>5.8712692260742187</v>
          </cell>
          <cell r="Q15">
            <v>6.6569247245788574</v>
          </cell>
          <cell r="R15">
            <v>8.7869968414306641</v>
          </cell>
          <cell r="S15">
            <v>3.9579465389251709</v>
          </cell>
        </row>
        <row r="16">
          <cell r="D16">
            <v>82</v>
          </cell>
          <cell r="E16">
            <v>39</v>
          </cell>
          <cell r="F16">
            <v>12.195121765136719</v>
          </cell>
          <cell r="G16">
            <v>8.536585807800293</v>
          </cell>
          <cell r="H16">
            <v>7.3170733451843262</v>
          </cell>
          <cell r="I16">
            <v>15.853658676147461</v>
          </cell>
          <cell r="J16">
            <v>43.902439117431641</v>
          </cell>
          <cell r="K16">
            <v>12.195121765136719</v>
          </cell>
          <cell r="L16">
            <v>0.27737659215927124</v>
          </cell>
          <cell r="M16">
            <v>0.86252588033676147</v>
          </cell>
          <cell r="N16">
            <v>3.1275248527526855</v>
          </cell>
          <cell r="O16">
            <v>4.7768568992614746</v>
          </cell>
          <cell r="P16">
            <v>5.9370646476745605</v>
          </cell>
          <cell r="Q16">
            <v>8.0645160675048828</v>
          </cell>
          <cell r="R16">
            <v>13.235708236694336</v>
          </cell>
          <cell r="S16">
            <v>4.3840198516845703</v>
          </cell>
        </row>
        <row r="17">
          <cell r="D17">
            <v>91</v>
          </cell>
          <cell r="E17">
            <v>36</v>
          </cell>
          <cell r="F17">
            <v>9.8901100158691406</v>
          </cell>
          <cell r="G17">
            <v>17.582418441772461</v>
          </cell>
          <cell r="H17">
            <v>8.7912092208862305</v>
          </cell>
          <cell r="I17">
            <v>13.186813354492187</v>
          </cell>
          <cell r="J17">
            <v>42.857143402099609</v>
          </cell>
          <cell r="K17">
            <v>7.6923074722290039</v>
          </cell>
          <cell r="L17">
            <v>0.63973671197891235</v>
          </cell>
          <cell r="M17">
            <v>1.0383991003036499</v>
          </cell>
          <cell r="N17">
            <v>2.4297647476196289</v>
          </cell>
          <cell r="O17">
            <v>4.502044677734375</v>
          </cell>
          <cell r="P17">
            <v>5.9371118545532227</v>
          </cell>
          <cell r="Q17">
            <v>6.8114290237426758</v>
          </cell>
          <cell r="R17">
            <v>7.9346585273742676</v>
          </cell>
          <cell r="S17">
            <v>4.2082705497741699</v>
          </cell>
        </row>
        <row r="18">
          <cell r="D18">
            <v>75</v>
          </cell>
          <cell r="E18">
            <v>27</v>
          </cell>
          <cell r="F18">
            <v>12</v>
          </cell>
          <cell r="G18">
            <v>16</v>
          </cell>
          <cell r="H18">
            <v>9.3333330154418945</v>
          </cell>
          <cell r="I18">
            <v>12</v>
          </cell>
          <cell r="J18">
            <v>36</v>
          </cell>
          <cell r="K18">
            <v>14.666666984558105</v>
          </cell>
          <cell r="L18">
            <v>5.6418608874082565E-2</v>
          </cell>
          <cell r="M18">
            <v>0.63935750722885132</v>
          </cell>
          <cell r="N18">
            <v>2.0016169548034668</v>
          </cell>
          <cell r="O18">
            <v>4.501126766204834</v>
          </cell>
          <cell r="P18">
            <v>6.0174160003662109</v>
          </cell>
          <cell r="Q18">
            <v>8.8210582733154297</v>
          </cell>
          <cell r="R18">
            <v>11.861738204956055</v>
          </cell>
          <cell r="S18">
            <v>1.3339226245880127</v>
          </cell>
        </row>
      </sheetData>
      <sheetData sheetId="17">
        <row r="2">
          <cell r="A2" t="str">
            <v>Energy and Water</v>
          </cell>
          <cell r="B2" t="str">
            <v>Small</v>
          </cell>
          <cell r="D2">
            <v>40</v>
          </cell>
          <cell r="E2">
            <v>9</v>
          </cell>
          <cell r="F2">
            <v>0</v>
          </cell>
          <cell r="G2">
            <v>7.5</v>
          </cell>
          <cell r="H2">
            <v>15</v>
          </cell>
          <cell r="I2">
            <v>15</v>
          </cell>
          <cell r="J2">
            <v>50</v>
          </cell>
          <cell r="K2">
            <v>12.5</v>
          </cell>
          <cell r="L2">
            <v>1.8605868816375732</v>
          </cell>
          <cell r="M2">
            <v>2.762092113494873</v>
          </cell>
          <cell r="N2">
            <v>3.5530710220336914</v>
          </cell>
          <cell r="O2">
            <v>5.0542044639587402</v>
          </cell>
          <cell r="P2">
            <v>6.6753244400024414</v>
          </cell>
          <cell r="Q2">
            <v>8.0364646911621094</v>
          </cell>
          <cell r="R2">
            <v>9.6078281402587891</v>
          </cell>
          <cell r="S2">
            <v>3.7846999168395996</v>
          </cell>
        </row>
        <row r="3">
          <cell r="D3">
            <v>37</v>
          </cell>
          <cell r="E3">
            <v>11</v>
          </cell>
          <cell r="F3">
            <v>0</v>
          </cell>
          <cell r="G3">
            <v>8.1081085205078125</v>
          </cell>
          <cell r="H3">
            <v>0</v>
          </cell>
          <cell r="I3">
            <v>18.918918609619141</v>
          </cell>
          <cell r="J3">
            <v>45.945945739746094</v>
          </cell>
          <cell r="K3">
            <v>27.027027130126953</v>
          </cell>
          <cell r="L3">
            <v>1.3242809772491455</v>
          </cell>
          <cell r="M3">
            <v>3.670252799987793</v>
          </cell>
          <cell r="N3">
            <v>4.4615983963012695</v>
          </cell>
          <cell r="O3">
            <v>5.7247529029846191</v>
          </cell>
          <cell r="P3">
            <v>7.5952854156494141</v>
          </cell>
          <cell r="Q3">
            <v>10.256009101867676</v>
          </cell>
          <cell r="R3">
            <v>11.073253631591797</v>
          </cell>
          <cell r="S3">
            <v>4.025601863861084</v>
          </cell>
        </row>
        <row r="4">
          <cell r="D4">
            <v>38</v>
          </cell>
          <cell r="E4">
            <v>13</v>
          </cell>
          <cell r="F4">
            <v>2.6315789222717285</v>
          </cell>
          <cell r="G4">
            <v>2.6315789222717285</v>
          </cell>
          <cell r="H4">
            <v>5.263157844543457</v>
          </cell>
          <cell r="I4">
            <v>13.157895088195801</v>
          </cell>
          <cell r="J4">
            <v>55.263156890869141</v>
          </cell>
          <cell r="K4">
            <v>21.052631378173828</v>
          </cell>
          <cell r="L4">
            <v>2.3491878509521484</v>
          </cell>
          <cell r="M4">
            <v>3.3742332458496094</v>
          </cell>
          <cell r="N4">
            <v>4.6004843711853027</v>
          </cell>
          <cell r="O4">
            <v>5.6243133544921875</v>
          </cell>
          <cell r="P4">
            <v>6.8965516090393066</v>
          </cell>
          <cell r="Q4">
            <v>10.482528686523437</v>
          </cell>
          <cell r="R4">
            <v>12.939095497131348</v>
          </cell>
          <cell r="S4">
            <v>5.4141693115234375</v>
          </cell>
        </row>
        <row r="5">
          <cell r="D5">
            <v>51</v>
          </cell>
          <cell r="E5">
            <v>17</v>
          </cell>
          <cell r="F5">
            <v>7.843137264251709</v>
          </cell>
          <cell r="G5">
            <v>7.843137264251709</v>
          </cell>
          <cell r="H5">
            <v>7.843137264251709</v>
          </cell>
          <cell r="I5">
            <v>11.764705657958984</v>
          </cell>
          <cell r="J5">
            <v>50.980392456054687</v>
          </cell>
          <cell r="K5">
            <v>13.725490570068359</v>
          </cell>
          <cell r="L5">
            <v>0.68965518474578857</v>
          </cell>
          <cell r="M5">
            <v>2.0501339435577393</v>
          </cell>
          <cell r="N5">
            <v>3.5157666206359863</v>
          </cell>
          <cell r="O5">
            <v>5.3254437446594238</v>
          </cell>
          <cell r="P5">
            <v>6.470588207244873</v>
          </cell>
          <cell r="Q5">
            <v>8.0515298843383789</v>
          </cell>
          <cell r="R5">
            <v>9.5238094329833984</v>
          </cell>
          <cell r="S5">
            <v>3.9420747756958008</v>
          </cell>
        </row>
        <row r="6">
          <cell r="D6">
            <v>52</v>
          </cell>
          <cell r="E6">
            <v>16</v>
          </cell>
          <cell r="F6">
            <v>0</v>
          </cell>
          <cell r="G6">
            <v>5.769230842590332</v>
          </cell>
          <cell r="H6">
            <v>23.076923370361328</v>
          </cell>
          <cell r="I6">
            <v>13.461538314819336</v>
          </cell>
          <cell r="J6">
            <v>40.384616851806641</v>
          </cell>
          <cell r="K6">
            <v>17.30769157409668</v>
          </cell>
          <cell r="L6">
            <v>2.0318725109100342</v>
          </cell>
          <cell r="M6">
            <v>2.7972028255462646</v>
          </cell>
          <cell r="N6">
            <v>3.2189626693725586</v>
          </cell>
          <cell r="O6">
            <v>4.8474187850952148</v>
          </cell>
          <cell r="P6">
            <v>6.0632095336914062</v>
          </cell>
          <cell r="Q6">
            <v>8.8906793594360352</v>
          </cell>
          <cell r="R6">
            <v>11.351351737976074</v>
          </cell>
          <cell r="S6">
            <v>4.0075678825378418</v>
          </cell>
        </row>
        <row r="7">
          <cell r="D7">
            <v>50</v>
          </cell>
          <cell r="E7">
            <v>16</v>
          </cell>
          <cell r="F7">
            <v>2</v>
          </cell>
          <cell r="G7">
            <v>10</v>
          </cell>
          <cell r="H7">
            <v>12</v>
          </cell>
          <cell r="I7">
            <v>10</v>
          </cell>
          <cell r="J7">
            <v>50</v>
          </cell>
          <cell r="K7">
            <v>16</v>
          </cell>
          <cell r="L7">
            <v>1.384615421295166</v>
          </cell>
          <cell r="M7">
            <v>1.9033873081207275</v>
          </cell>
          <cell r="N7">
            <v>3.802281379699707</v>
          </cell>
          <cell r="O7">
            <v>4.9154038429260254</v>
          </cell>
          <cell r="P7">
            <v>6.3636364936828613</v>
          </cell>
          <cell r="Q7">
            <v>8.1874847412109375</v>
          </cell>
          <cell r="R7">
            <v>11.764705657958984</v>
          </cell>
          <cell r="S7">
            <v>3.4749577045440674</v>
          </cell>
        </row>
        <row r="8">
          <cell r="D8">
            <v>48</v>
          </cell>
          <cell r="E8">
            <v>4</v>
          </cell>
          <cell r="F8">
            <v>8.3333330154418945</v>
          </cell>
          <cell r="G8">
            <v>6.25</v>
          </cell>
          <cell r="H8">
            <v>4.1666665077209473</v>
          </cell>
          <cell r="I8">
            <v>20.833333969116211</v>
          </cell>
          <cell r="J8">
            <v>45.833332061767578</v>
          </cell>
          <cell r="K8">
            <v>14.583333015441895</v>
          </cell>
          <cell r="L8">
            <v>0.80581247806549072</v>
          </cell>
          <cell r="M8">
            <v>2.0426919460296631</v>
          </cell>
          <cell r="N8">
            <v>4.0294919013977051</v>
          </cell>
          <cell r="O8">
            <v>4.7737903594970703</v>
          </cell>
          <cell r="P8">
            <v>6.2112655639648437</v>
          </cell>
          <cell r="Q8">
            <v>8.584228515625</v>
          </cell>
          <cell r="R8">
            <v>10.147581100463867</v>
          </cell>
          <cell r="S8">
            <v>3.467597484588623</v>
          </cell>
        </row>
        <row r="9">
          <cell r="D9">
            <v>47</v>
          </cell>
          <cell r="E9">
            <v>7</v>
          </cell>
          <cell r="F9">
            <v>0</v>
          </cell>
          <cell r="G9">
            <v>8.5106382369995117</v>
          </cell>
          <cell r="H9">
            <v>8.5106382369995117</v>
          </cell>
          <cell r="I9">
            <v>14.893616676330566</v>
          </cell>
          <cell r="J9">
            <v>42.553192138671875</v>
          </cell>
          <cell r="K9">
            <v>25.531915664672852</v>
          </cell>
          <cell r="L9">
            <v>1.3039801120758057</v>
          </cell>
          <cell r="M9">
            <v>2.7335755825042725</v>
          </cell>
          <cell r="N9">
            <v>4.114835262298584</v>
          </cell>
          <cell r="O9">
            <v>5.4209403991699219</v>
          </cell>
          <cell r="P9">
            <v>7.5461230278015137</v>
          </cell>
          <cell r="Q9">
            <v>14.295065879821777</v>
          </cell>
          <cell r="R9">
            <v>15.036601066589355</v>
          </cell>
          <cell r="S9">
            <v>3.9961934089660645</v>
          </cell>
        </row>
        <row r="10">
          <cell r="D10">
            <v>55</v>
          </cell>
          <cell r="E10">
            <v>10</v>
          </cell>
          <cell r="F10">
            <v>3.6363637447357178</v>
          </cell>
          <cell r="G10">
            <v>5.4545454978942871</v>
          </cell>
          <cell r="H10">
            <v>5.4545454978942871</v>
          </cell>
          <cell r="I10">
            <v>16.363636016845703</v>
          </cell>
          <cell r="J10">
            <v>43.636363983154297</v>
          </cell>
          <cell r="K10">
            <v>25.454545974731445</v>
          </cell>
          <cell r="L10">
            <v>1.7493144273757935</v>
          </cell>
          <cell r="M10">
            <v>2.7434451580047607</v>
          </cell>
          <cell r="N10">
            <v>4.2760815620422363</v>
          </cell>
          <cell r="O10">
            <v>5.50201416015625</v>
          </cell>
          <cell r="P10">
            <v>7.7984805107116699</v>
          </cell>
          <cell r="Q10">
            <v>12.069545745849609</v>
          </cell>
          <cell r="R10">
            <v>14.146083831787109</v>
          </cell>
          <cell r="S10">
            <v>4.187711238861084</v>
          </cell>
        </row>
        <row r="11">
          <cell r="D11">
            <v>56</v>
          </cell>
          <cell r="E11">
            <v>12</v>
          </cell>
          <cell r="F11">
            <v>1.7857142686843872</v>
          </cell>
          <cell r="G11">
            <v>7.1428570747375488</v>
          </cell>
          <cell r="H11">
            <v>10.714285850524902</v>
          </cell>
          <cell r="I11">
            <v>14.285714149475098</v>
          </cell>
          <cell r="J11">
            <v>51.785713195800781</v>
          </cell>
          <cell r="K11">
            <v>14.285714149475098</v>
          </cell>
          <cell r="L11">
            <v>1.4487555027008057</v>
          </cell>
          <cell r="M11">
            <v>2.5597836971282959</v>
          </cell>
          <cell r="N11">
            <v>3.6246914863586426</v>
          </cell>
          <cell r="O11">
            <v>5.6358613967895508</v>
          </cell>
          <cell r="P11">
            <v>6.1889858245849609</v>
          </cell>
          <cell r="Q11">
            <v>8.3258590698242187</v>
          </cell>
          <cell r="R11">
            <v>12.151122093200684</v>
          </cell>
          <cell r="S11">
            <v>4.130831241607666</v>
          </cell>
        </row>
        <row r="12">
          <cell r="D12">
            <v>53</v>
          </cell>
          <cell r="E12">
            <v>7</v>
          </cell>
          <cell r="F12">
            <v>3.7735848426818848</v>
          </cell>
          <cell r="G12">
            <v>18.867923736572266</v>
          </cell>
          <cell r="H12">
            <v>13.207547187805176</v>
          </cell>
          <cell r="I12">
            <v>13.207547187805176</v>
          </cell>
          <cell r="J12">
            <v>43.396224975585938</v>
          </cell>
          <cell r="K12">
            <v>7.5471696853637695</v>
          </cell>
          <cell r="L12">
            <v>1.0241440534591675</v>
          </cell>
          <cell r="M12">
            <v>1.6042221784591675</v>
          </cell>
          <cell r="N12">
            <v>2.9297149181365967</v>
          </cell>
          <cell r="O12">
            <v>4.7012829780578613</v>
          </cell>
          <cell r="P12">
            <v>5.9208469390869141</v>
          </cell>
          <cell r="Q12">
            <v>7.3291950225830078</v>
          </cell>
          <cell r="R12">
            <v>8.140599250793457</v>
          </cell>
          <cell r="S12">
            <v>4.0269031524658203</v>
          </cell>
        </row>
        <row r="13">
          <cell r="D13">
            <v>58</v>
          </cell>
          <cell r="E13">
            <v>17</v>
          </cell>
          <cell r="F13">
            <v>1.7241379022598267</v>
          </cell>
          <cell r="G13">
            <v>12.068965911865234</v>
          </cell>
          <cell r="H13">
            <v>8.6206893920898437</v>
          </cell>
          <cell r="I13">
            <v>13.793103218078613</v>
          </cell>
          <cell r="J13">
            <v>51.724136352539063</v>
          </cell>
          <cell r="K13">
            <v>12.068965911865234</v>
          </cell>
          <cell r="L13">
            <v>1.4637423753738403</v>
          </cell>
          <cell r="M13">
            <v>1.9205706119537354</v>
          </cell>
          <cell r="N13">
            <v>3.7091140747070313</v>
          </cell>
          <cell r="O13">
            <v>5.2240800857543945</v>
          </cell>
          <cell r="P13">
            <v>6.6404709815979004</v>
          </cell>
          <cell r="Q13">
            <v>7.9459996223449707</v>
          </cell>
          <cell r="R13">
            <v>8.3501548767089844</v>
          </cell>
          <cell r="S13">
            <v>4.6163287162780762</v>
          </cell>
        </row>
        <row r="14">
          <cell r="D14">
            <v>66</v>
          </cell>
          <cell r="E14">
            <v>15</v>
          </cell>
          <cell r="F14">
            <v>3.0303030014038086</v>
          </cell>
          <cell r="G14">
            <v>4.5454545021057129</v>
          </cell>
          <cell r="H14">
            <v>21.212121963500977</v>
          </cell>
          <cell r="I14">
            <v>21.212121963500977</v>
          </cell>
          <cell r="J14">
            <v>36.363636016845703</v>
          </cell>
          <cell r="K14">
            <v>13.636363983154297</v>
          </cell>
          <cell r="L14">
            <v>1.7612283229827881</v>
          </cell>
          <cell r="M14">
            <v>2.6985988616943359</v>
          </cell>
          <cell r="N14">
            <v>3.412449836730957</v>
          </cell>
          <cell r="O14">
            <v>4.5097532272338867</v>
          </cell>
          <cell r="P14">
            <v>5.9110398292541504</v>
          </cell>
          <cell r="Q14">
            <v>7.7564792633056641</v>
          </cell>
          <cell r="R14">
            <v>10.395339965820312</v>
          </cell>
          <cell r="S14">
            <v>4.500788688659668</v>
          </cell>
        </row>
        <row r="15">
          <cell r="D15">
            <v>83</v>
          </cell>
          <cell r="E15">
            <v>17</v>
          </cell>
          <cell r="F15">
            <v>3.6144578456878662</v>
          </cell>
          <cell r="G15">
            <v>8.4337348937988281</v>
          </cell>
          <cell r="H15">
            <v>19.277109146118164</v>
          </cell>
          <cell r="I15">
            <v>15.662651062011719</v>
          </cell>
          <cell r="J15">
            <v>40.963855743408203</v>
          </cell>
          <cell r="K15">
            <v>12.048192977905273</v>
          </cell>
          <cell r="L15">
            <v>1.2415153980255127</v>
          </cell>
          <cell r="M15">
            <v>1.86939537525177</v>
          </cell>
          <cell r="N15">
            <v>3.1959097385406494</v>
          </cell>
          <cell r="O15">
            <v>4.6953563690185547</v>
          </cell>
          <cell r="P15">
            <v>6.2644095420837402</v>
          </cell>
          <cell r="Q15">
            <v>8.0840215682983398</v>
          </cell>
          <cell r="R15">
            <v>10.472687721252441</v>
          </cell>
          <cell r="S15">
            <v>2.7942001819610596</v>
          </cell>
        </row>
        <row r="16">
          <cell r="D16">
            <v>79</v>
          </cell>
          <cell r="E16">
            <v>14</v>
          </cell>
          <cell r="F16">
            <v>1.2658227682113647</v>
          </cell>
          <cell r="G16">
            <v>11.39240550994873</v>
          </cell>
          <cell r="H16">
            <v>8.8607597351074219</v>
          </cell>
          <cell r="I16">
            <v>22.784811019897461</v>
          </cell>
          <cell r="J16">
            <v>45.569622039794922</v>
          </cell>
          <cell r="K16">
            <v>10.126582145690918</v>
          </cell>
          <cell r="L16">
            <v>1.6708214282989502</v>
          </cell>
          <cell r="M16">
            <v>2.316530704498291</v>
          </cell>
          <cell r="N16">
            <v>3.5406112670898438</v>
          </cell>
          <cell r="O16">
            <v>4.7127542495727539</v>
          </cell>
          <cell r="P16">
            <v>5.9355835914611816</v>
          </cell>
          <cell r="Q16">
            <v>7.5017809867858887</v>
          </cell>
          <cell r="R16">
            <v>10.508853912353516</v>
          </cell>
          <cell r="S16">
            <v>4.4568376541137695</v>
          </cell>
        </row>
        <row r="17">
          <cell r="D17">
            <v>80</v>
          </cell>
          <cell r="E17">
            <v>13</v>
          </cell>
          <cell r="F17">
            <v>6.25</v>
          </cell>
          <cell r="G17">
            <v>11.25</v>
          </cell>
          <cell r="H17">
            <v>13.75</v>
          </cell>
          <cell r="I17">
            <v>17.5</v>
          </cell>
          <cell r="J17">
            <v>45</v>
          </cell>
          <cell r="K17">
            <v>6.25</v>
          </cell>
          <cell r="L17">
            <v>0.89659774303436279</v>
          </cell>
          <cell r="M17">
            <v>1.4378252029418945</v>
          </cell>
          <cell r="N17">
            <v>3.1277430057525635</v>
          </cell>
          <cell r="O17">
            <v>4.5257668495178223</v>
          </cell>
          <cell r="P17">
            <v>5.5985574722290039</v>
          </cell>
          <cell r="Q17">
            <v>6.6126861572265625</v>
          </cell>
          <cell r="R17">
            <v>7.8606390953063965</v>
          </cell>
          <cell r="S17">
            <v>4.505760669708252</v>
          </cell>
        </row>
        <row r="18">
          <cell r="D18">
            <v>62</v>
          </cell>
          <cell r="E18">
            <v>10</v>
          </cell>
          <cell r="F18">
            <v>12.903225898742676</v>
          </cell>
          <cell r="G18">
            <v>17.741935729980469</v>
          </cell>
          <cell r="H18">
            <v>17.741935729980469</v>
          </cell>
          <cell r="I18">
            <v>9.6774196624755859</v>
          </cell>
          <cell r="J18">
            <v>30.645160675048828</v>
          </cell>
          <cell r="K18">
            <v>11.290322303771973</v>
          </cell>
          <cell r="L18">
            <v>0.78437793254852295</v>
          </cell>
          <cell r="M18">
            <v>0.89827895164489746</v>
          </cell>
          <cell r="N18">
            <v>2.0063314437866211</v>
          </cell>
          <cell r="O18">
            <v>3.5925040245056152</v>
          </cell>
          <cell r="P18">
            <v>6.0423130989074707</v>
          </cell>
          <cell r="Q18">
            <v>7.5034914016723633</v>
          </cell>
          <cell r="R18">
            <v>8.6160001754760742</v>
          </cell>
          <cell r="S18">
            <v>3.9605329036712646</v>
          </cell>
        </row>
      </sheetData>
      <sheetData sheetId="18">
        <row r="2">
          <cell r="A2" t="str">
            <v>Energy and Water</v>
          </cell>
          <cell r="B2" t="str">
            <v>Medium</v>
          </cell>
          <cell r="D2">
            <v>55</v>
          </cell>
          <cell r="E2">
            <v>3</v>
          </cell>
          <cell r="F2">
            <v>1.8181818723678589</v>
          </cell>
          <cell r="G2">
            <v>1.8181818723678589</v>
          </cell>
          <cell r="H2">
            <v>12.727272987365723</v>
          </cell>
          <cell r="I2">
            <v>5.4545454978942871</v>
          </cell>
          <cell r="J2">
            <v>52.727272033691406</v>
          </cell>
          <cell r="K2">
            <v>25.454545974731445</v>
          </cell>
          <cell r="L2">
            <v>2.5523796081542969</v>
          </cell>
          <cell r="M2">
            <v>3.012711763381958</v>
          </cell>
          <cell r="N2">
            <v>4.5990543365478516</v>
          </cell>
          <cell r="O2">
            <v>5.768399715423584</v>
          </cell>
          <cell r="P2">
            <v>8.0979509353637695</v>
          </cell>
          <cell r="Q2">
            <v>11.403962135314941</v>
          </cell>
          <cell r="R2">
            <v>23.976301193237305</v>
          </cell>
          <cell r="S2">
            <v>5.0008540153503418</v>
          </cell>
        </row>
        <row r="3">
          <cell r="D3">
            <v>50</v>
          </cell>
          <cell r="E3">
            <v>5</v>
          </cell>
          <cell r="F3">
            <v>2</v>
          </cell>
          <cell r="G3">
            <v>4</v>
          </cell>
          <cell r="H3">
            <v>6</v>
          </cell>
          <cell r="I3">
            <v>4</v>
          </cell>
          <cell r="J3">
            <v>66</v>
          </cell>
          <cell r="K3">
            <v>18</v>
          </cell>
          <cell r="L3">
            <v>2.158273458480835</v>
          </cell>
          <cell r="M3">
            <v>3.3861815929412842</v>
          </cell>
          <cell r="N3">
            <v>4.8161120414733887</v>
          </cell>
          <cell r="O3">
            <v>5.905245304107666</v>
          </cell>
          <cell r="P3">
            <v>6.9543957710266113</v>
          </cell>
          <cell r="Q3">
            <v>9.9422492980957031</v>
          </cell>
          <cell r="R3">
            <v>11.764705657958984</v>
          </cell>
          <cell r="S3">
            <v>6.2451281547546387</v>
          </cell>
        </row>
        <row r="4">
          <cell r="D4">
            <v>49</v>
          </cell>
          <cell r="E4">
            <v>7</v>
          </cell>
          <cell r="F4">
            <v>4.0816326141357422</v>
          </cell>
          <cell r="G4">
            <v>6.1224489212036133</v>
          </cell>
          <cell r="H4">
            <v>6.1224489212036133</v>
          </cell>
          <cell r="I4">
            <v>10.204081535339355</v>
          </cell>
          <cell r="J4">
            <v>46.938774108886719</v>
          </cell>
          <cell r="K4">
            <v>26.530612945556641</v>
          </cell>
          <cell r="L4">
            <v>1.4991351366043091</v>
          </cell>
          <cell r="M4">
            <v>2.3809523582458496</v>
          </cell>
          <cell r="N4">
            <v>4.4263410568237305</v>
          </cell>
          <cell r="O4">
            <v>5.3312482833862305</v>
          </cell>
          <cell r="P4">
            <v>7.5747509002685547</v>
          </cell>
          <cell r="Q4">
            <v>11.703450202941895</v>
          </cell>
          <cell r="R4">
            <v>23.717948913574219</v>
          </cell>
          <cell r="S4">
            <v>5.3299665451049805</v>
          </cell>
        </row>
        <row r="5">
          <cell r="D5">
            <v>48</v>
          </cell>
          <cell r="E5">
            <v>6</v>
          </cell>
          <cell r="F5">
            <v>0</v>
          </cell>
          <cell r="G5">
            <v>12.5</v>
          </cell>
          <cell r="H5">
            <v>12.5</v>
          </cell>
          <cell r="I5">
            <v>4.1666665077209473</v>
          </cell>
          <cell r="J5">
            <v>47.916667938232422</v>
          </cell>
          <cell r="K5">
            <v>22.916666030883789</v>
          </cell>
          <cell r="L5">
            <v>2.0512821674346924</v>
          </cell>
          <cell r="M5">
            <v>2.264150857925415</v>
          </cell>
          <cell r="N5">
            <v>3.7720217704772949</v>
          </cell>
          <cell r="O5">
            <v>5.2277917861938477</v>
          </cell>
          <cell r="P5">
            <v>6.9841346740722656</v>
          </cell>
          <cell r="Q5">
            <v>23.28767204284668</v>
          </cell>
          <cell r="R5">
            <v>31.578947067260742</v>
          </cell>
          <cell r="S5">
            <v>4.7860584259033203</v>
          </cell>
        </row>
        <row r="6">
          <cell r="D6">
            <v>47</v>
          </cell>
          <cell r="E6">
            <v>9</v>
          </cell>
          <cell r="F6">
            <v>4.2553191184997559</v>
          </cell>
          <cell r="G6">
            <v>12.765957832336426</v>
          </cell>
          <cell r="H6">
            <v>17.021276473999023</v>
          </cell>
          <cell r="I6">
            <v>12.765957832336426</v>
          </cell>
          <cell r="J6">
            <v>42.553192138671875</v>
          </cell>
          <cell r="K6">
            <v>10.638298034667969</v>
          </cell>
          <cell r="L6">
            <v>1.3708751201629639</v>
          </cell>
          <cell r="M6">
            <v>1.7968056201934814</v>
          </cell>
          <cell r="N6">
            <v>3.0490195751190186</v>
          </cell>
          <cell r="O6">
            <v>4.6812405586242676</v>
          </cell>
          <cell r="P6">
            <v>6.1869535446166992</v>
          </cell>
          <cell r="Q6">
            <v>7.9241766929626465</v>
          </cell>
          <cell r="R6">
            <v>14.615385055541992</v>
          </cell>
          <cell r="S6">
            <v>4.9032478332519531</v>
          </cell>
        </row>
        <row r="7">
          <cell r="D7">
            <v>50</v>
          </cell>
          <cell r="E7">
            <v>10</v>
          </cell>
          <cell r="F7">
            <v>4</v>
          </cell>
          <cell r="G7">
            <v>14</v>
          </cell>
          <cell r="H7">
            <v>16</v>
          </cell>
          <cell r="I7">
            <v>24</v>
          </cell>
          <cell r="J7">
            <v>34</v>
          </cell>
          <cell r="K7">
            <v>8</v>
          </cell>
          <cell r="L7">
            <v>1.1532738208770752</v>
          </cell>
          <cell r="M7">
            <v>1.7889565229415894</v>
          </cell>
          <cell r="N7">
            <v>2.9708974361419678</v>
          </cell>
          <cell r="O7">
            <v>3.9710884094238281</v>
          </cell>
          <cell r="P7">
            <v>4.9528098106384277</v>
          </cell>
          <cell r="Q7">
            <v>6.2838835716247559</v>
          </cell>
          <cell r="R7">
            <v>9.6380290985107422</v>
          </cell>
          <cell r="S7">
            <v>3.7606310844421387</v>
          </cell>
        </row>
        <row r="8">
          <cell r="D8">
            <v>55</v>
          </cell>
          <cell r="E8">
            <v>7</v>
          </cell>
          <cell r="F8">
            <v>0</v>
          </cell>
          <cell r="G8">
            <v>9.0909090042114258</v>
          </cell>
          <cell r="H8">
            <v>23.636363983154297</v>
          </cell>
          <cell r="I8">
            <v>23.636363983154297</v>
          </cell>
          <cell r="J8">
            <v>32.727272033691406</v>
          </cell>
          <cell r="K8">
            <v>10.909090995788574</v>
          </cell>
          <cell r="L8">
            <v>1.9362584352493286</v>
          </cell>
          <cell r="M8">
            <v>2.5640733242034912</v>
          </cell>
          <cell r="N8">
            <v>3.3148956298828125</v>
          </cell>
          <cell r="O8">
            <v>4.2691864967346191</v>
          </cell>
          <cell r="P8">
            <v>5.3156147003173828</v>
          </cell>
          <cell r="Q8">
            <v>7.6309118270874023</v>
          </cell>
          <cell r="R8">
            <v>13.723832130432129</v>
          </cell>
          <cell r="S8">
            <v>4.3172192573547363</v>
          </cell>
        </row>
        <row r="9">
          <cell r="D9">
            <v>60</v>
          </cell>
          <cell r="E9">
            <v>7</v>
          </cell>
          <cell r="F9">
            <v>5</v>
          </cell>
          <cell r="G9">
            <v>6.6666665077209473</v>
          </cell>
          <cell r="H9">
            <v>3.3333332538604736</v>
          </cell>
          <cell r="I9">
            <v>30</v>
          </cell>
          <cell r="J9">
            <v>48.333332061767578</v>
          </cell>
          <cell r="K9">
            <v>6.6666665077209473</v>
          </cell>
          <cell r="L9">
            <v>0.72411590814590454</v>
          </cell>
          <cell r="M9">
            <v>2.3914577960968018</v>
          </cell>
          <cell r="N9">
            <v>3.8772368431091309</v>
          </cell>
          <cell r="O9">
            <v>4.6584320068359375</v>
          </cell>
          <cell r="P9">
            <v>5.6165180206298828</v>
          </cell>
          <cell r="Q9">
            <v>6.8631820678710938</v>
          </cell>
          <cell r="R9">
            <v>8.1352128982543945</v>
          </cell>
          <cell r="S9">
            <v>4.4183869361877441</v>
          </cell>
        </row>
        <row r="10">
          <cell r="D10">
            <v>59</v>
          </cell>
          <cell r="E10">
            <v>5</v>
          </cell>
          <cell r="F10">
            <v>3.3898305892944336</v>
          </cell>
          <cell r="G10">
            <v>6.7796611785888672</v>
          </cell>
          <cell r="H10">
            <v>5.0847458839416504</v>
          </cell>
          <cell r="I10">
            <v>23.728813171386719</v>
          </cell>
          <cell r="J10">
            <v>50.847457885742187</v>
          </cell>
          <cell r="K10">
            <v>10.169491767883301</v>
          </cell>
          <cell r="L10">
            <v>1.0463180541992187</v>
          </cell>
          <cell r="M10">
            <v>2.2932074069976807</v>
          </cell>
          <cell r="N10">
            <v>4.0919055938720703</v>
          </cell>
          <cell r="O10">
            <v>4.6894025802612305</v>
          </cell>
          <cell r="P10">
            <v>5.4957170486450195</v>
          </cell>
          <cell r="Q10">
            <v>8.6965961456298828</v>
          </cell>
          <cell r="R10">
            <v>9.5536794662475586</v>
          </cell>
          <cell r="S10">
            <v>4.5164666175842285</v>
          </cell>
        </row>
        <row r="11">
          <cell r="D11">
            <v>60</v>
          </cell>
          <cell r="E11">
            <v>5</v>
          </cell>
          <cell r="F11">
            <v>5</v>
          </cell>
          <cell r="G11">
            <v>15</v>
          </cell>
          <cell r="H11">
            <v>13.333333015441895</v>
          </cell>
          <cell r="I11">
            <v>20</v>
          </cell>
          <cell r="J11">
            <v>35</v>
          </cell>
          <cell r="K11">
            <v>11.666666984558105</v>
          </cell>
          <cell r="L11">
            <v>1.1080288887023926</v>
          </cell>
          <cell r="M11">
            <v>1.6705914735794067</v>
          </cell>
          <cell r="N11">
            <v>2.8065891265869141</v>
          </cell>
          <cell r="O11">
            <v>4.1294164657592773</v>
          </cell>
          <cell r="P11">
            <v>5.7765493392944336</v>
          </cell>
          <cell r="Q11">
            <v>7.8125429153442383</v>
          </cell>
          <cell r="R11">
            <v>8.3048601150512695</v>
          </cell>
          <cell r="S11">
            <v>4.4109630584716797</v>
          </cell>
        </row>
        <row r="12">
          <cell r="D12">
            <v>60</v>
          </cell>
          <cell r="E12">
            <v>8</v>
          </cell>
          <cell r="F12">
            <v>0</v>
          </cell>
          <cell r="G12">
            <v>15</v>
          </cell>
          <cell r="H12">
            <v>21.666666030883789</v>
          </cell>
          <cell r="I12">
            <v>11.666666984558105</v>
          </cell>
          <cell r="J12">
            <v>41.666667938232422</v>
          </cell>
          <cell r="K12">
            <v>10</v>
          </cell>
          <cell r="L12">
            <v>1.76236891746521</v>
          </cell>
          <cell r="M12">
            <v>1.9292545318603516</v>
          </cell>
          <cell r="N12">
            <v>3.1014878749847412</v>
          </cell>
          <cell r="O12">
            <v>4.5977725982666016</v>
          </cell>
          <cell r="P12">
            <v>5.9330921173095703</v>
          </cell>
          <cell r="Q12">
            <v>7.6766805648803711</v>
          </cell>
          <cell r="R12">
            <v>8.8727188110351562</v>
          </cell>
          <cell r="S12">
            <v>4.3049492835998535</v>
          </cell>
        </row>
        <row r="13">
          <cell r="D13">
            <v>68</v>
          </cell>
          <cell r="E13">
            <v>7</v>
          </cell>
          <cell r="F13">
            <v>4.4117646217346191</v>
          </cell>
          <cell r="G13">
            <v>16.176469802856445</v>
          </cell>
          <cell r="H13">
            <v>16.176469802856445</v>
          </cell>
          <cell r="I13">
            <v>14.70588207244873</v>
          </cell>
          <cell r="J13">
            <v>35.294116973876953</v>
          </cell>
          <cell r="K13">
            <v>13.235294342041016</v>
          </cell>
          <cell r="L13">
            <v>1.1891547441482544</v>
          </cell>
          <cell r="M13">
            <v>1.9109922647476196</v>
          </cell>
          <cell r="N13">
            <v>2.823582649230957</v>
          </cell>
          <cell r="O13">
            <v>4.2750329971313477</v>
          </cell>
          <cell r="P13">
            <v>5.4919681549072266</v>
          </cell>
          <cell r="Q13">
            <v>8.3800716400146484</v>
          </cell>
          <cell r="R13">
            <v>11.581389427185059</v>
          </cell>
          <cell r="S13">
            <v>3.4491429328918457</v>
          </cell>
        </row>
        <row r="14">
          <cell r="D14">
            <v>66</v>
          </cell>
          <cell r="E14">
            <v>8</v>
          </cell>
          <cell r="F14">
            <v>4.5454545021057129</v>
          </cell>
          <cell r="G14">
            <v>15.151515007019043</v>
          </cell>
          <cell r="H14">
            <v>13.636363983154297</v>
          </cell>
          <cell r="I14">
            <v>13.636363983154297</v>
          </cell>
          <cell r="J14">
            <v>30.303030014038086</v>
          </cell>
          <cell r="K14">
            <v>22.727272033691406</v>
          </cell>
          <cell r="L14">
            <v>1.3157340288162231</v>
          </cell>
          <cell r="M14">
            <v>1.9075014591217041</v>
          </cell>
          <cell r="N14">
            <v>2.9529333114624023</v>
          </cell>
          <cell r="O14">
            <v>4.6673274040222168</v>
          </cell>
          <cell r="P14">
            <v>6.6750826835632324</v>
          </cell>
          <cell r="Q14">
            <v>8.948115348815918</v>
          </cell>
          <cell r="R14">
            <v>10.435840606689453</v>
          </cell>
          <cell r="S14">
            <v>3.9690759181976318</v>
          </cell>
        </row>
        <row r="15">
          <cell r="D15">
            <v>60</v>
          </cell>
          <cell r="E15">
            <v>6</v>
          </cell>
          <cell r="F15">
            <v>0</v>
          </cell>
          <cell r="G15">
            <v>25</v>
          </cell>
          <cell r="H15">
            <v>15</v>
          </cell>
          <cell r="I15">
            <v>18.333333969116211</v>
          </cell>
          <cell r="J15">
            <v>30</v>
          </cell>
          <cell r="K15">
            <v>11.666666984558105</v>
          </cell>
          <cell r="L15">
            <v>1.2529637813568115</v>
          </cell>
          <cell r="M15">
            <v>1.6110048294067383</v>
          </cell>
          <cell r="N15">
            <v>2.3781609535217285</v>
          </cell>
          <cell r="O15">
            <v>3.8964438438415527</v>
          </cell>
          <cell r="P15">
            <v>5.4453916549682617</v>
          </cell>
          <cell r="Q15">
            <v>7.9149398803710938</v>
          </cell>
          <cell r="R15">
            <v>11.613298416137695</v>
          </cell>
          <cell r="S15">
            <v>4.378720760345459</v>
          </cell>
        </row>
        <row r="16">
          <cell r="D16">
            <v>66</v>
          </cell>
          <cell r="E16">
            <v>5</v>
          </cell>
          <cell r="F16">
            <v>1.5151515007019043</v>
          </cell>
          <cell r="G16">
            <v>21.212121963500977</v>
          </cell>
          <cell r="H16">
            <v>18.181818008422852</v>
          </cell>
          <cell r="I16">
            <v>25.757575988769531</v>
          </cell>
          <cell r="J16">
            <v>24.242424011230469</v>
          </cell>
          <cell r="K16">
            <v>9.0909090042114258</v>
          </cell>
          <cell r="L16">
            <v>1.163267970085144</v>
          </cell>
          <cell r="M16">
            <v>1.4943839311599731</v>
          </cell>
          <cell r="N16">
            <v>2.7353408336639404</v>
          </cell>
          <cell r="O16">
            <v>3.8876702785491943</v>
          </cell>
          <cell r="P16">
            <v>5.3834142684936523</v>
          </cell>
          <cell r="Q16">
            <v>6.8108763694763184</v>
          </cell>
          <cell r="R16">
            <v>8.5476055145263672</v>
          </cell>
          <cell r="S16">
            <v>4.2051467895507812</v>
          </cell>
        </row>
        <row r="17">
          <cell r="D17">
            <v>63</v>
          </cell>
          <cell r="E17">
            <v>5</v>
          </cell>
          <cell r="F17">
            <v>4.7619047164916992</v>
          </cell>
          <cell r="G17">
            <v>22.222221374511719</v>
          </cell>
          <cell r="H17">
            <v>15.873015403747559</v>
          </cell>
          <cell r="I17">
            <v>20.634920120239258</v>
          </cell>
          <cell r="J17">
            <v>23.809524536132813</v>
          </cell>
          <cell r="K17">
            <v>12.698412895202637</v>
          </cell>
          <cell r="L17">
            <v>1.068016529083252</v>
          </cell>
          <cell r="M17">
            <v>1.3767284154891968</v>
          </cell>
          <cell r="N17">
            <v>2.1833946704864502</v>
          </cell>
          <cell r="O17">
            <v>3.8299899101257324</v>
          </cell>
          <cell r="P17">
            <v>5.2066426277160645</v>
          </cell>
          <cell r="Q17">
            <v>7.8618984222412109</v>
          </cell>
          <cell r="R17">
            <v>10.665273666381836</v>
          </cell>
          <cell r="S17">
            <v>3.8113207817077637</v>
          </cell>
        </row>
        <row r="18">
          <cell r="D18">
            <v>66</v>
          </cell>
          <cell r="E18">
            <v>5</v>
          </cell>
          <cell r="F18">
            <v>12.121212005615234</v>
          </cell>
          <cell r="G18">
            <v>18.181818008422852</v>
          </cell>
          <cell r="H18">
            <v>21.212121963500977</v>
          </cell>
          <cell r="I18">
            <v>24.242424011230469</v>
          </cell>
          <cell r="J18">
            <v>13.636363983154297</v>
          </cell>
          <cell r="K18">
            <v>10.606060981750488</v>
          </cell>
          <cell r="L18">
            <v>0.42319878935813904</v>
          </cell>
          <cell r="M18">
            <v>0.88743990659713745</v>
          </cell>
          <cell r="N18">
            <v>2.1120924949645996</v>
          </cell>
          <cell r="O18">
            <v>3.4747681617736816</v>
          </cell>
          <cell r="P18">
            <v>4.4944443702697754</v>
          </cell>
          <cell r="Q18">
            <v>7.5794625282287598</v>
          </cell>
          <cell r="R18">
            <v>13.137468338012695</v>
          </cell>
          <cell r="S18">
            <v>3.9504773616790771</v>
          </cell>
        </row>
      </sheetData>
      <sheetData sheetId="19">
        <row r="2">
          <cell r="A2" t="str">
            <v>Energy and Water</v>
          </cell>
          <cell r="B2" t="str">
            <v>Large</v>
          </cell>
          <cell r="D2">
            <v>43</v>
          </cell>
          <cell r="E2">
            <v>5</v>
          </cell>
          <cell r="F2">
            <v>2.3255813121795654</v>
          </cell>
          <cell r="G2">
            <v>0</v>
          </cell>
          <cell r="H2">
            <v>0</v>
          </cell>
          <cell r="I2">
            <v>16.279069900512695</v>
          </cell>
          <cell r="J2">
            <v>41.860466003417969</v>
          </cell>
          <cell r="K2">
            <v>39.534885406494141</v>
          </cell>
          <cell r="L2">
            <v>3.8933413028717041</v>
          </cell>
          <cell r="M2">
            <v>3.9653961658477783</v>
          </cell>
          <cell r="N2">
            <v>5.0610508918762207</v>
          </cell>
          <cell r="O2">
            <v>6.2903046607971191</v>
          </cell>
          <cell r="P2">
            <v>13.300304412841797</v>
          </cell>
          <cell r="Q2">
            <v>27.075429916381836</v>
          </cell>
          <cell r="R2">
            <v>33.175487518310547</v>
          </cell>
          <cell r="S2">
            <v>9.3646726608276367</v>
          </cell>
        </row>
        <row r="3">
          <cell r="D3">
            <v>41</v>
          </cell>
          <cell r="E3">
            <v>6</v>
          </cell>
          <cell r="F3">
            <v>7.3170733451843262</v>
          </cell>
          <cell r="G3">
            <v>0</v>
          </cell>
          <cell r="H3">
            <v>2.4390244483947754</v>
          </cell>
          <cell r="I3">
            <v>2.4390244483947754</v>
          </cell>
          <cell r="J3">
            <v>48.780487060546875</v>
          </cell>
          <cell r="K3">
            <v>39.024391174316406</v>
          </cell>
          <cell r="L3">
            <v>0.5785210132598877</v>
          </cell>
          <cell r="M3">
            <v>4.3375682830810547</v>
          </cell>
          <cell r="N3">
            <v>5.3200807571411133</v>
          </cell>
          <cell r="O3">
            <v>6.3092832565307617</v>
          </cell>
          <cell r="P3">
            <v>10.802268028259277</v>
          </cell>
          <cell r="Q3">
            <v>16.051959991455078</v>
          </cell>
          <cell r="R3">
            <v>27.443477630615234</v>
          </cell>
          <cell r="S3">
            <v>9.5871524810791016</v>
          </cell>
        </row>
        <row r="4">
          <cell r="D4">
            <v>47</v>
          </cell>
          <cell r="E4">
            <v>7</v>
          </cell>
          <cell r="F4">
            <v>6.3829789161682129</v>
          </cell>
          <cell r="G4">
            <v>4.2553191184997559</v>
          </cell>
          <cell r="H4">
            <v>6.3829789161682129</v>
          </cell>
          <cell r="I4">
            <v>14.893616676330566</v>
          </cell>
          <cell r="J4">
            <v>34.042552947998047</v>
          </cell>
          <cell r="K4">
            <v>34.042552947998047</v>
          </cell>
          <cell r="L4">
            <v>0.42772230505943298</v>
          </cell>
          <cell r="M4">
            <v>2.4800000190734863</v>
          </cell>
          <cell r="N4">
            <v>3.988206148147583</v>
          </cell>
          <cell r="O4">
            <v>5.6012353897094727</v>
          </cell>
          <cell r="P4">
            <v>11.630735397338867</v>
          </cell>
          <cell r="Q4">
            <v>17.026079177856445</v>
          </cell>
          <cell r="R4">
            <v>31.182796478271484</v>
          </cell>
          <cell r="S4">
            <v>7.3253312110900879</v>
          </cell>
        </row>
        <row r="5">
          <cell r="D5">
            <v>51</v>
          </cell>
          <cell r="E5">
            <v>4</v>
          </cell>
          <cell r="F5">
            <v>5.8823528289794922</v>
          </cell>
          <cell r="G5">
            <v>5.8823528289794922</v>
          </cell>
          <cell r="H5">
            <v>15.686274528503418</v>
          </cell>
          <cell r="I5">
            <v>13.725490570068359</v>
          </cell>
          <cell r="J5">
            <v>39.215686798095703</v>
          </cell>
          <cell r="K5">
            <v>19.607843399047852</v>
          </cell>
          <cell r="L5">
            <v>0.43666666746139526</v>
          </cell>
          <cell r="M5">
            <v>2.4313929080963135</v>
          </cell>
          <cell r="N5">
            <v>3.369178295135498</v>
          </cell>
          <cell r="O5">
            <v>4.8938465118408203</v>
          </cell>
          <cell r="P5">
            <v>6.1752986907958984</v>
          </cell>
          <cell r="Q5">
            <v>11.712688446044922</v>
          </cell>
          <cell r="R5">
            <v>17.185049057006836</v>
          </cell>
          <cell r="S5">
            <v>5.1705708503723145</v>
          </cell>
        </row>
        <row r="6">
          <cell r="D6">
            <v>53</v>
          </cell>
          <cell r="E6">
            <v>3</v>
          </cell>
          <cell r="F6">
            <v>5.6603775024414062</v>
          </cell>
          <cell r="G6">
            <v>20.754716873168945</v>
          </cell>
          <cell r="H6">
            <v>13.207547187805176</v>
          </cell>
          <cell r="I6">
            <v>20.754716873168945</v>
          </cell>
          <cell r="J6">
            <v>24.528301239013672</v>
          </cell>
          <cell r="K6">
            <v>15.094339370727539</v>
          </cell>
          <cell r="L6">
            <v>0.95245659351348877</v>
          </cell>
          <cell r="M6">
            <v>1.453940749168396</v>
          </cell>
          <cell r="N6">
            <v>2.492790699005127</v>
          </cell>
          <cell r="O6">
            <v>4.1455698013305664</v>
          </cell>
          <cell r="P6">
            <v>5.7126774787902832</v>
          </cell>
          <cell r="Q6">
            <v>9.5529356002807617</v>
          </cell>
          <cell r="R6">
            <v>17.875080108642578</v>
          </cell>
          <cell r="S6">
            <v>5.8966922760009766</v>
          </cell>
        </row>
        <row r="7">
          <cell r="D7">
            <v>52</v>
          </cell>
          <cell r="E7">
            <v>3</v>
          </cell>
          <cell r="F7">
            <v>1.923076868057251</v>
          </cell>
          <cell r="G7">
            <v>19.230770111083984</v>
          </cell>
          <cell r="H7">
            <v>19.230770111083984</v>
          </cell>
          <cell r="I7">
            <v>19.230770111083984</v>
          </cell>
          <cell r="J7">
            <v>32.692306518554687</v>
          </cell>
          <cell r="K7">
            <v>7.6923074722290039</v>
          </cell>
          <cell r="L7">
            <v>1.4450982809066772</v>
          </cell>
          <cell r="M7">
            <v>1.8436908721923828</v>
          </cell>
          <cell r="N7">
            <v>2.6191210746765137</v>
          </cell>
          <cell r="O7">
            <v>4.1379413604736328</v>
          </cell>
          <cell r="P7">
            <v>5.4788765907287598</v>
          </cell>
          <cell r="Q7">
            <v>7.1950931549072266</v>
          </cell>
          <cell r="R7">
            <v>11.639344215393066</v>
          </cell>
          <cell r="S7">
            <v>5.023810863494873</v>
          </cell>
        </row>
        <row r="8">
          <cell r="D8">
            <v>55</v>
          </cell>
          <cell r="E8">
            <v>2</v>
          </cell>
          <cell r="F8">
            <v>7.2727274894714355</v>
          </cell>
          <cell r="G8">
            <v>23.636363983154297</v>
          </cell>
          <cell r="H8">
            <v>14.545454978942871</v>
          </cell>
          <cell r="I8">
            <v>18.181818008422852</v>
          </cell>
          <cell r="J8">
            <v>23.636363983154297</v>
          </cell>
          <cell r="K8">
            <v>12.727272987365723</v>
          </cell>
          <cell r="L8">
            <v>0.32445502281188965</v>
          </cell>
          <cell r="M8">
            <v>1.4857486486434937</v>
          </cell>
          <cell r="N8">
            <v>2.2294416427612305</v>
          </cell>
          <cell r="O8">
            <v>3.7267997264862061</v>
          </cell>
          <cell r="P8">
            <v>5.3743934631347656</v>
          </cell>
          <cell r="Q8">
            <v>9.036738395690918</v>
          </cell>
          <cell r="R8">
            <v>15.338364601135254</v>
          </cell>
          <cell r="S8">
            <v>4.5982332229614258</v>
          </cell>
        </row>
        <row r="9">
          <cell r="D9">
            <v>52</v>
          </cell>
          <cell r="E9">
            <v>3</v>
          </cell>
          <cell r="F9">
            <v>3.846153736114502</v>
          </cell>
          <cell r="G9">
            <v>5.769230842590332</v>
          </cell>
          <cell r="H9">
            <v>17.30769157409668</v>
          </cell>
          <cell r="I9">
            <v>28.846153259277344</v>
          </cell>
          <cell r="J9">
            <v>28.846153259277344</v>
          </cell>
          <cell r="K9">
            <v>15.384614944458008</v>
          </cell>
          <cell r="L9">
            <v>1.0693936347961426</v>
          </cell>
          <cell r="M9">
            <v>2.5134053230285645</v>
          </cell>
          <cell r="N9">
            <v>3.3983674049377441</v>
          </cell>
          <cell r="O9">
            <v>4.1753311157226562</v>
          </cell>
          <cell r="P9">
            <v>6.0560050010681152</v>
          </cell>
          <cell r="Q9">
            <v>9.8314046859741211</v>
          </cell>
          <cell r="R9">
            <v>13.944437980651855</v>
          </cell>
          <cell r="S9">
            <v>3.8053557872772217</v>
          </cell>
        </row>
        <row r="10">
          <cell r="D10">
            <v>52</v>
          </cell>
          <cell r="E10">
            <v>3</v>
          </cell>
          <cell r="F10">
            <v>3.846153736114502</v>
          </cell>
          <cell r="G10">
            <v>3.846153736114502</v>
          </cell>
          <cell r="H10">
            <v>13.461538314819336</v>
          </cell>
          <cell r="I10">
            <v>34.615383148193359</v>
          </cell>
          <cell r="J10">
            <v>25</v>
          </cell>
          <cell r="K10">
            <v>19.230770111083984</v>
          </cell>
          <cell r="L10">
            <v>1.5966488122940063</v>
          </cell>
          <cell r="M10">
            <v>2.6703577041625977</v>
          </cell>
          <cell r="N10">
            <v>3.6478805541992187</v>
          </cell>
          <cell r="O10">
            <v>4.3010907173156738</v>
          </cell>
          <cell r="P10">
            <v>6.2420144081115723</v>
          </cell>
          <cell r="Q10">
            <v>10.21784782409668</v>
          </cell>
          <cell r="R10">
            <v>19.502107620239258</v>
          </cell>
          <cell r="S10">
            <v>5.0503196716308594</v>
          </cell>
        </row>
        <row r="11">
          <cell r="D11">
            <v>45</v>
          </cell>
          <cell r="E11">
            <v>2</v>
          </cell>
          <cell r="F11">
            <v>2.2222223281860352</v>
          </cell>
          <cell r="G11">
            <v>6.6666665077209473</v>
          </cell>
          <cell r="H11">
            <v>31.111110687255859</v>
          </cell>
          <cell r="I11">
            <v>28.888889312744141</v>
          </cell>
          <cell r="J11">
            <v>15.55555534362793</v>
          </cell>
          <cell r="K11">
            <v>15.55555534362793</v>
          </cell>
          <cell r="L11">
            <v>1.5533225536346436</v>
          </cell>
          <cell r="M11">
            <v>2.513765811920166</v>
          </cell>
          <cell r="N11">
            <v>3.2796032428741455</v>
          </cell>
          <cell r="O11">
            <v>3.9420509338378906</v>
          </cell>
          <cell r="P11">
            <v>5.1847186088562012</v>
          </cell>
          <cell r="Q11">
            <v>13.87183952331543</v>
          </cell>
          <cell r="R11">
            <v>17.558462142944336</v>
          </cell>
          <cell r="S11">
            <v>3.9629702568054199</v>
          </cell>
        </row>
        <row r="12">
          <cell r="D12">
            <v>55</v>
          </cell>
          <cell r="E12">
            <v>3</v>
          </cell>
          <cell r="F12">
            <v>3.6363637447357178</v>
          </cell>
          <cell r="G12">
            <v>9.0909090042114258</v>
          </cell>
          <cell r="H12">
            <v>20</v>
          </cell>
          <cell r="I12">
            <v>29.090909957885742</v>
          </cell>
          <cell r="J12">
            <v>18.181818008422852</v>
          </cell>
          <cell r="K12">
            <v>20</v>
          </cell>
          <cell r="L12">
            <v>1.0021467208862305</v>
          </cell>
          <cell r="M12">
            <v>1.5497628450393677</v>
          </cell>
          <cell r="N12">
            <v>3.3366105556488037</v>
          </cell>
          <cell r="O12">
            <v>3.7727246284484863</v>
          </cell>
          <cell r="P12">
            <v>6.5325102806091309</v>
          </cell>
          <cell r="Q12">
            <v>13.495367050170898</v>
          </cell>
          <cell r="R12">
            <v>16.805469512939453</v>
          </cell>
          <cell r="S12">
            <v>3.6704537868499756</v>
          </cell>
        </row>
        <row r="13">
          <cell r="D13">
            <v>53</v>
          </cell>
          <cell r="E13">
            <v>5</v>
          </cell>
          <cell r="F13">
            <v>3.7735848426818848</v>
          </cell>
          <cell r="G13">
            <v>16.981132507324219</v>
          </cell>
          <cell r="H13">
            <v>28.301887512207031</v>
          </cell>
          <cell r="I13">
            <v>22.641510009765625</v>
          </cell>
          <cell r="J13">
            <v>22.641510009765625</v>
          </cell>
          <cell r="K13">
            <v>5.6603775024414062</v>
          </cell>
          <cell r="L13">
            <v>1.339396595954895</v>
          </cell>
          <cell r="M13">
            <v>1.5753051042556763</v>
          </cell>
          <cell r="N13">
            <v>2.930490255355835</v>
          </cell>
          <cell r="O13">
            <v>3.5115139484405518</v>
          </cell>
          <cell r="P13">
            <v>4.7329216003417969</v>
          </cell>
          <cell r="Q13">
            <v>5.9576511383056641</v>
          </cell>
          <cell r="R13">
            <v>8.2400541305541992</v>
          </cell>
          <cell r="S13">
            <v>4.2410826683044434</v>
          </cell>
        </row>
        <row r="14">
          <cell r="D14">
            <v>51</v>
          </cell>
          <cell r="E14">
            <v>5</v>
          </cell>
          <cell r="F14">
            <v>3.9215686321258545</v>
          </cell>
          <cell r="G14">
            <v>7.843137264251709</v>
          </cell>
          <cell r="H14">
            <v>27.450981140136719</v>
          </cell>
          <cell r="I14">
            <v>39.215686798095703</v>
          </cell>
          <cell r="J14">
            <v>15.686274528503418</v>
          </cell>
          <cell r="K14">
            <v>5.8823528289794922</v>
          </cell>
          <cell r="L14">
            <v>1.0943288803100586</v>
          </cell>
          <cell r="M14">
            <v>2.0400350093841553</v>
          </cell>
          <cell r="N14">
            <v>3.0063848495483398</v>
          </cell>
          <cell r="O14">
            <v>3.7299826145172119</v>
          </cell>
          <cell r="P14">
            <v>4.2845754623413086</v>
          </cell>
          <cell r="Q14">
            <v>5.4730544090270996</v>
          </cell>
          <cell r="R14">
            <v>7.5663561820983887</v>
          </cell>
          <cell r="S14">
            <v>3.7274880409240723</v>
          </cell>
        </row>
        <row r="15">
          <cell r="D15">
            <v>50</v>
          </cell>
          <cell r="E15">
            <v>4</v>
          </cell>
          <cell r="F15">
            <v>4</v>
          </cell>
          <cell r="G15">
            <v>10</v>
          </cell>
          <cell r="H15">
            <v>24</v>
          </cell>
          <cell r="I15">
            <v>42</v>
          </cell>
          <cell r="J15">
            <v>12</v>
          </cell>
          <cell r="K15">
            <v>8</v>
          </cell>
          <cell r="L15">
            <v>1.0263727903366089</v>
          </cell>
          <cell r="M15">
            <v>1.7176970243453979</v>
          </cell>
          <cell r="N15">
            <v>3.1546237468719482</v>
          </cell>
          <cell r="O15">
            <v>3.7115111351013184</v>
          </cell>
          <cell r="P15">
            <v>4.4796023368835449</v>
          </cell>
          <cell r="Q15">
            <v>6.844090461730957</v>
          </cell>
          <cell r="R15">
            <v>8.8158597946166992</v>
          </cell>
          <cell r="S15">
            <v>3.8191311359405518</v>
          </cell>
        </row>
        <row r="16">
          <cell r="D16">
            <v>51</v>
          </cell>
          <cell r="E16">
            <v>5</v>
          </cell>
          <cell r="F16">
            <v>7.843137264251709</v>
          </cell>
          <cell r="G16">
            <v>11.764705657958984</v>
          </cell>
          <cell r="H16">
            <v>33.333332061767578</v>
          </cell>
          <cell r="I16">
            <v>31.372549057006836</v>
          </cell>
          <cell r="J16">
            <v>13.725490570068359</v>
          </cell>
          <cell r="K16">
            <v>1.9607843160629272</v>
          </cell>
          <cell r="L16">
            <v>0.89244288206100464</v>
          </cell>
          <cell r="M16">
            <v>1.8527100086212158</v>
          </cell>
          <cell r="N16">
            <v>2.8275809288024902</v>
          </cell>
          <cell r="O16">
            <v>3.4443018436431885</v>
          </cell>
          <cell r="P16">
            <v>4.046412467956543</v>
          </cell>
          <cell r="Q16">
            <v>5.3766841888427734</v>
          </cell>
          <cell r="R16">
            <v>6.9332199096679687</v>
          </cell>
          <cell r="S16">
            <v>3.7342813014984131</v>
          </cell>
        </row>
        <row r="17">
          <cell r="D17">
            <v>52</v>
          </cell>
          <cell r="E17">
            <v>3</v>
          </cell>
          <cell r="F17">
            <v>5.769230842590332</v>
          </cell>
          <cell r="G17">
            <v>13.461538314819336</v>
          </cell>
          <cell r="H17">
            <v>36.538459777832031</v>
          </cell>
          <cell r="I17">
            <v>15.384614944458008</v>
          </cell>
          <cell r="J17">
            <v>21.153846740722656</v>
          </cell>
          <cell r="K17">
            <v>7.6923074722290039</v>
          </cell>
          <cell r="L17">
            <v>0.48457002639770508</v>
          </cell>
          <cell r="M17">
            <v>1.7407466173171997</v>
          </cell>
          <cell r="N17">
            <v>3.1060018539428711</v>
          </cell>
          <cell r="O17">
            <v>3.3690938949584961</v>
          </cell>
          <cell r="P17">
            <v>5.018496036529541</v>
          </cell>
          <cell r="Q17">
            <v>6.8474326133728027</v>
          </cell>
          <cell r="R17">
            <v>10.110019683837891</v>
          </cell>
          <cell r="S17">
            <v>3.652003288269043</v>
          </cell>
        </row>
        <row r="18">
          <cell r="D18">
            <v>49</v>
          </cell>
          <cell r="E18">
            <v>3</v>
          </cell>
          <cell r="F18">
            <v>6.1224489212036133</v>
          </cell>
          <cell r="G18">
            <v>20.408163070678711</v>
          </cell>
          <cell r="H18">
            <v>26.530612945556641</v>
          </cell>
          <cell r="I18">
            <v>22.448980331420898</v>
          </cell>
          <cell r="J18">
            <v>16.326530456542969</v>
          </cell>
          <cell r="K18">
            <v>8.1632652282714844</v>
          </cell>
          <cell r="L18">
            <v>0.623221755027771</v>
          </cell>
          <cell r="M18">
            <v>1.2563474178314209</v>
          </cell>
          <cell r="N18">
            <v>2.4323594570159912</v>
          </cell>
          <cell r="O18">
            <v>3.4534716606140137</v>
          </cell>
          <cell r="P18">
            <v>4.2445430755615234</v>
          </cell>
          <cell r="Q18">
            <v>7.068812370300293</v>
          </cell>
          <cell r="R18">
            <v>10.435845375061035</v>
          </cell>
          <cell r="S18">
            <v>3.7697627544403076</v>
          </cell>
        </row>
      </sheetData>
      <sheetData sheetId="20">
        <row r="2">
          <cell r="A2" t="str">
            <v>Construction</v>
          </cell>
          <cell r="B2" t="str">
            <v>Total w/o Micro</v>
          </cell>
          <cell r="D2">
            <v>506</v>
          </cell>
          <cell r="E2">
            <v>35</v>
          </cell>
          <cell r="F2">
            <v>0.98814231157302856</v>
          </cell>
          <cell r="G2">
            <v>4.1501975059509277</v>
          </cell>
          <cell r="H2">
            <v>5.5335969924926758</v>
          </cell>
          <cell r="I2">
            <v>14.624505996704102</v>
          </cell>
          <cell r="J2">
            <v>49.011856079101563</v>
          </cell>
          <cell r="K2">
            <v>25.691699981689453</v>
          </cell>
          <cell r="L2">
            <v>2.4606919288635254</v>
          </cell>
          <cell r="M2">
            <v>3.3784141540527344</v>
          </cell>
          <cell r="N2">
            <v>4.4927310943603516</v>
          </cell>
          <cell r="O2">
            <v>5.6774482727050781</v>
          </cell>
          <cell r="P2">
            <v>7.5328264236450195</v>
          </cell>
          <cell r="Q2">
            <v>11.146821022033691</v>
          </cell>
          <cell r="R2">
            <v>15.453998565673828</v>
          </cell>
          <cell r="S2">
            <v>5.311913013458252</v>
          </cell>
        </row>
        <row r="3">
          <cell r="D3">
            <v>515</v>
          </cell>
          <cell r="E3">
            <v>49</v>
          </cell>
          <cell r="F3">
            <v>1.3592232465744019</v>
          </cell>
          <cell r="G3">
            <v>3.1067960262298584</v>
          </cell>
          <cell r="H3">
            <v>4.4660196304321289</v>
          </cell>
          <cell r="I3">
            <v>10.873785972595215</v>
          </cell>
          <cell r="J3">
            <v>46.601940155029297</v>
          </cell>
          <cell r="K3">
            <v>33.592231750488281</v>
          </cell>
          <cell r="L3">
            <v>2.5641026496887207</v>
          </cell>
          <cell r="M3">
            <v>3.5923752784729004</v>
          </cell>
          <cell r="N3">
            <v>4.8543691635131836</v>
          </cell>
          <cell r="O3">
            <v>6.2101912498474121</v>
          </cell>
          <cell r="P3">
            <v>8.6025276184082031</v>
          </cell>
          <cell r="Q3">
            <v>13.537771224975586</v>
          </cell>
          <cell r="R3">
            <v>19.092430114746094</v>
          </cell>
          <cell r="S3">
            <v>6.4949994087219238</v>
          </cell>
        </row>
        <row r="4">
          <cell r="D4">
            <v>504</v>
          </cell>
          <cell r="E4">
            <v>62</v>
          </cell>
          <cell r="F4">
            <v>1.9841269254684448</v>
          </cell>
          <cell r="G4">
            <v>4.365079402923584</v>
          </cell>
          <cell r="H4">
            <v>5.7539682388305664</v>
          </cell>
          <cell r="I4">
            <v>11.309523582458496</v>
          </cell>
          <cell r="J4">
            <v>47.420635223388672</v>
          </cell>
          <cell r="K4">
            <v>29.166666030883789</v>
          </cell>
          <cell r="L4">
            <v>2.0981869697570801</v>
          </cell>
          <cell r="M4">
            <v>3.1622602939605713</v>
          </cell>
          <cell r="N4">
            <v>4.6660556793212891</v>
          </cell>
          <cell r="O4">
            <v>5.9004402160644531</v>
          </cell>
          <cell r="P4">
            <v>7.8873682022094727</v>
          </cell>
          <cell r="Q4">
            <v>11.666666984558105</v>
          </cell>
          <cell r="R4">
            <v>15.368196487426758</v>
          </cell>
          <cell r="S4">
            <v>5.4052305221557617</v>
          </cell>
        </row>
        <row r="5">
          <cell r="D5">
            <v>508</v>
          </cell>
          <cell r="E5">
            <v>58</v>
          </cell>
          <cell r="F5">
            <v>2.5590550899505615</v>
          </cell>
          <cell r="G5">
            <v>5.118110179901123</v>
          </cell>
          <cell r="H5">
            <v>8.070866584777832</v>
          </cell>
          <cell r="I5">
            <v>11.22047233581543</v>
          </cell>
          <cell r="J5">
            <v>46.062992095947266</v>
          </cell>
          <cell r="K5">
            <v>26.968503952026367</v>
          </cell>
          <cell r="L5">
            <v>1.562300443649292</v>
          </cell>
          <cell r="M5">
            <v>2.7131783962249756</v>
          </cell>
          <cell r="N5">
            <v>4.3566741943359375</v>
          </cell>
          <cell r="O5">
            <v>5.5880575180053711</v>
          </cell>
          <cell r="P5">
            <v>7.7069034576416016</v>
          </cell>
          <cell r="Q5">
            <v>11.655683517456055</v>
          </cell>
          <cell r="R5">
            <v>16.216217041015625</v>
          </cell>
          <cell r="S5">
            <v>5.285926342010498</v>
          </cell>
        </row>
        <row r="6">
          <cell r="D6">
            <v>518</v>
          </cell>
          <cell r="E6">
            <v>57</v>
          </cell>
          <cell r="F6">
            <v>1.5444015264511108</v>
          </cell>
          <cell r="G6">
            <v>4.2471041679382324</v>
          </cell>
          <cell r="H6">
            <v>11.389961242675781</v>
          </cell>
          <cell r="I6">
            <v>15.057914733886719</v>
          </cell>
          <cell r="J6">
            <v>42.471042633056641</v>
          </cell>
          <cell r="K6">
            <v>25.289575576782227</v>
          </cell>
          <cell r="L6">
            <v>2.2988505363464355</v>
          </cell>
          <cell r="M6">
            <v>3.0072991847991943</v>
          </cell>
          <cell r="N6">
            <v>4.1308498382568359</v>
          </cell>
          <cell r="O6">
            <v>5.391355037689209</v>
          </cell>
          <cell r="P6">
            <v>7.7030811309814453</v>
          </cell>
          <cell r="Q6">
            <v>12.40042781829834</v>
          </cell>
          <cell r="R6">
            <v>18.512395858764648</v>
          </cell>
          <cell r="S6">
            <v>5.1049561500549316</v>
          </cell>
        </row>
        <row r="7">
          <cell r="D7">
            <v>515</v>
          </cell>
          <cell r="E7">
            <v>54</v>
          </cell>
          <cell r="F7">
            <v>1.9417475461959839</v>
          </cell>
          <cell r="G7">
            <v>7.3786406517028809</v>
          </cell>
          <cell r="H7">
            <v>9.9029130935668945</v>
          </cell>
          <cell r="I7">
            <v>17.087379455566406</v>
          </cell>
          <cell r="J7">
            <v>39.029125213623047</v>
          </cell>
          <cell r="K7">
            <v>24.660194396972656</v>
          </cell>
          <cell r="L7">
            <v>2.0289855003356934</v>
          </cell>
          <cell r="M7">
            <v>2.6066350936889648</v>
          </cell>
          <cell r="N7">
            <v>3.8383839130401611</v>
          </cell>
          <cell r="O7">
            <v>5.3037610054016113</v>
          </cell>
          <cell r="P7">
            <v>7.419100284576416</v>
          </cell>
          <cell r="Q7">
            <v>13.69193172454834</v>
          </cell>
          <cell r="R7">
            <v>18.181818008422852</v>
          </cell>
          <cell r="S7">
            <v>4.5900154113769531</v>
          </cell>
        </row>
        <row r="8">
          <cell r="D8">
            <v>523</v>
          </cell>
          <cell r="E8">
            <v>37</v>
          </cell>
          <cell r="F8">
            <v>1.7208412885665894</v>
          </cell>
          <cell r="G8">
            <v>5.5449328422546387</v>
          </cell>
          <cell r="H8">
            <v>10.707456588745117</v>
          </cell>
          <cell r="I8">
            <v>16.443593978881836</v>
          </cell>
          <cell r="J8">
            <v>40.917781829833984</v>
          </cell>
          <cell r="K8">
            <v>24.66539192199707</v>
          </cell>
          <cell r="L8">
            <v>2.0332691669464111</v>
          </cell>
          <cell r="M8">
            <v>2.7572576999664307</v>
          </cell>
          <cell r="N8">
            <v>4.0106949806213379</v>
          </cell>
          <cell r="O8">
            <v>5.210578441619873</v>
          </cell>
          <cell r="P8">
            <v>7.4532995223999023</v>
          </cell>
          <cell r="Q8">
            <v>12.442907333374023</v>
          </cell>
          <cell r="R8">
            <v>17.595005035400391</v>
          </cell>
          <cell r="S8">
            <v>5.1217336654663086</v>
          </cell>
        </row>
        <row r="9">
          <cell r="D9">
            <v>536</v>
          </cell>
          <cell r="E9">
            <v>37</v>
          </cell>
          <cell r="F9">
            <v>1.1194030046463013</v>
          </cell>
          <cell r="G9">
            <v>2.6119403839111328</v>
          </cell>
          <cell r="H9">
            <v>6.3432836532592773</v>
          </cell>
          <cell r="I9">
            <v>13.432835578918457</v>
          </cell>
          <cell r="J9">
            <v>45.895523071289063</v>
          </cell>
          <cell r="K9">
            <v>30.597015380859375</v>
          </cell>
          <cell r="L9">
            <v>2.6314563751220703</v>
          </cell>
          <cell r="M9">
            <v>3.498246431350708</v>
          </cell>
          <cell r="N9">
            <v>4.5525155067443848</v>
          </cell>
          <cell r="O9">
            <v>5.9622001647949219</v>
          </cell>
          <cell r="P9">
            <v>8.4343700408935547</v>
          </cell>
          <cell r="Q9">
            <v>14.681399345397949</v>
          </cell>
          <cell r="R9">
            <v>19.964900970458984</v>
          </cell>
          <cell r="S9">
            <v>5.4837055206298828</v>
          </cell>
        </row>
        <row r="10">
          <cell r="D10">
            <v>553</v>
          </cell>
          <cell r="E10">
            <v>34</v>
          </cell>
          <cell r="F10">
            <v>0.72332727909088135</v>
          </cell>
          <cell r="G10">
            <v>3.4358046054840088</v>
          </cell>
          <cell r="H10">
            <v>3.7974684238433838</v>
          </cell>
          <cell r="I10">
            <v>9.403254508972168</v>
          </cell>
          <cell r="J10">
            <v>49.728752136230469</v>
          </cell>
          <cell r="K10">
            <v>32.911392211914063</v>
          </cell>
          <cell r="L10">
            <v>2.9375333786010742</v>
          </cell>
          <cell r="M10">
            <v>3.7625086307525635</v>
          </cell>
          <cell r="N10">
            <v>4.9227142333984375</v>
          </cell>
          <cell r="O10">
            <v>6.3019857406616211</v>
          </cell>
          <cell r="P10">
            <v>8.5162334442138672</v>
          </cell>
          <cell r="Q10">
            <v>13.987650871276855</v>
          </cell>
          <cell r="R10">
            <v>24.525264739990234</v>
          </cell>
          <cell r="S10">
            <v>5.8698225021362305</v>
          </cell>
        </row>
        <row r="11">
          <cell r="D11">
            <v>588</v>
          </cell>
          <cell r="E11">
            <v>38</v>
          </cell>
          <cell r="F11">
            <v>2.8911564350128174</v>
          </cell>
          <cell r="G11">
            <v>5.7823128700256348</v>
          </cell>
          <cell r="H11">
            <v>10.374149322509766</v>
          </cell>
          <cell r="I11">
            <v>13.43537425994873</v>
          </cell>
          <cell r="J11">
            <v>41.326530456542969</v>
          </cell>
          <cell r="K11">
            <v>26.190475463867187</v>
          </cell>
          <cell r="L11">
            <v>1.5738201141357422</v>
          </cell>
          <cell r="M11">
            <v>2.6028172969818115</v>
          </cell>
          <cell r="N11">
            <v>3.887321949005127</v>
          </cell>
          <cell r="O11">
            <v>5.5247926712036133</v>
          </cell>
          <cell r="P11">
            <v>7.6215114593505859</v>
          </cell>
          <cell r="Q11">
            <v>12.68550968170166</v>
          </cell>
          <cell r="R11">
            <v>16.716400146484375</v>
          </cell>
          <cell r="S11">
            <v>4.8427314758300781</v>
          </cell>
        </row>
        <row r="12">
          <cell r="D12">
            <v>627</v>
          </cell>
          <cell r="E12">
            <v>38</v>
          </cell>
          <cell r="F12">
            <v>4.944178581237793</v>
          </cell>
          <cell r="G12">
            <v>11.00478458404541</v>
          </cell>
          <cell r="H12">
            <v>12.759170532226563</v>
          </cell>
          <cell r="I12">
            <v>13.716108322143555</v>
          </cell>
          <cell r="J12">
            <v>34.290271759033203</v>
          </cell>
          <cell r="K12">
            <v>23.285486221313477</v>
          </cell>
          <cell r="L12">
            <v>1.0251398086547852</v>
          </cell>
          <cell r="M12">
            <v>1.9026603698730469</v>
          </cell>
          <cell r="N12">
            <v>3.2175297737121582</v>
          </cell>
          <cell r="O12">
            <v>4.9656071662902832</v>
          </cell>
          <cell r="P12">
            <v>7.287543773651123</v>
          </cell>
          <cell r="Q12">
            <v>11.337592124938965</v>
          </cell>
          <cell r="R12">
            <v>15.228865623474121</v>
          </cell>
          <cell r="S12">
            <v>4.598689079284668</v>
          </cell>
        </row>
        <row r="13">
          <cell r="D13">
            <v>674</v>
          </cell>
          <cell r="E13">
            <v>47</v>
          </cell>
          <cell r="F13">
            <v>2.9673590660095215</v>
          </cell>
          <cell r="G13">
            <v>8.3086051940917969</v>
          </cell>
          <cell r="H13">
            <v>15.430267333984375</v>
          </cell>
          <cell r="I13">
            <v>18.545993804931641</v>
          </cell>
          <cell r="J13">
            <v>31.750741958618164</v>
          </cell>
          <cell r="K13">
            <v>22.997032165527344</v>
          </cell>
          <cell r="L13">
            <v>1.4421676397323608</v>
          </cell>
          <cell r="M13">
            <v>2.3899233341217041</v>
          </cell>
          <cell r="N13">
            <v>3.4215009212493896</v>
          </cell>
          <cell r="O13">
            <v>4.7558326721191406</v>
          </cell>
          <cell r="P13">
            <v>7.2067646980285645</v>
          </cell>
          <cell r="Q13">
            <v>11.751523971557617</v>
          </cell>
          <cell r="R13">
            <v>16.151771545410156</v>
          </cell>
          <cell r="S13">
            <v>4.6833968162536621</v>
          </cell>
        </row>
        <row r="14">
          <cell r="D14">
            <v>702</v>
          </cell>
          <cell r="E14">
            <v>59</v>
          </cell>
          <cell r="F14">
            <v>4.5584044456481934</v>
          </cell>
          <cell r="G14">
            <v>13.532763481140137</v>
          </cell>
          <cell r="H14">
            <v>15.527065277099609</v>
          </cell>
          <cell r="I14">
            <v>18.091167449951172</v>
          </cell>
          <cell r="J14">
            <v>26.353277206420898</v>
          </cell>
          <cell r="K14">
            <v>21.937322616577148</v>
          </cell>
          <cell r="L14">
            <v>1.1118030548095703</v>
          </cell>
          <cell r="M14">
            <v>1.8232332468032837</v>
          </cell>
          <cell r="N14">
            <v>2.8984503746032715</v>
          </cell>
          <cell r="O14">
            <v>4.3928356170654297</v>
          </cell>
          <cell r="P14">
            <v>6.8925027847290039</v>
          </cell>
          <cell r="Q14">
            <v>12.173808097839355</v>
          </cell>
          <cell r="R14">
            <v>17.64470100402832</v>
          </cell>
          <cell r="S14">
            <v>4.3613677024841309</v>
          </cell>
        </row>
        <row r="15">
          <cell r="D15">
            <v>713</v>
          </cell>
          <cell r="E15">
            <v>47</v>
          </cell>
          <cell r="F15">
            <v>2.9453015327453613</v>
          </cell>
          <cell r="G15">
            <v>19.635343551635742</v>
          </cell>
          <cell r="H15">
            <v>16.549789428710937</v>
          </cell>
          <cell r="I15">
            <v>17.812061309814453</v>
          </cell>
          <cell r="J15">
            <v>23.141654968261719</v>
          </cell>
          <cell r="K15">
            <v>19.915847778320312</v>
          </cell>
          <cell r="L15">
            <v>1.2945863008499146</v>
          </cell>
          <cell r="M15">
            <v>1.7997738122940063</v>
          </cell>
          <cell r="N15">
            <v>2.7161047458648682</v>
          </cell>
          <cell r="O15">
            <v>4.0994210243225098</v>
          </cell>
          <cell r="P15">
            <v>6.649071216583252</v>
          </cell>
          <cell r="Q15">
            <v>11.404681205749512</v>
          </cell>
          <cell r="R15">
            <v>16.853178024291992</v>
          </cell>
          <cell r="S15">
            <v>4.4652447700500488</v>
          </cell>
        </row>
        <row r="16">
          <cell r="D16">
            <v>739</v>
          </cell>
          <cell r="E16">
            <v>58</v>
          </cell>
          <cell r="F16">
            <v>3.5182678699493408</v>
          </cell>
          <cell r="G16">
            <v>17.320703506469727</v>
          </cell>
          <cell r="H16">
            <v>20.297698974609375</v>
          </cell>
          <cell r="I16">
            <v>16.77943229675293</v>
          </cell>
          <cell r="J16">
            <v>21.65087890625</v>
          </cell>
          <cell r="K16">
            <v>20.433017730712891</v>
          </cell>
          <cell r="L16">
            <v>1.2921541929244995</v>
          </cell>
          <cell r="M16">
            <v>1.7660341262817383</v>
          </cell>
          <cell r="N16">
            <v>2.6854910850524902</v>
          </cell>
          <cell r="O16">
            <v>3.9687569141387939</v>
          </cell>
          <cell r="P16">
            <v>6.7869024276733398</v>
          </cell>
          <cell r="Q16">
            <v>11.966666221618652</v>
          </cell>
          <cell r="R16">
            <v>17.104801177978516</v>
          </cell>
          <cell r="S16">
            <v>4.3483180999755859</v>
          </cell>
        </row>
        <row r="17">
          <cell r="D17">
            <v>715</v>
          </cell>
          <cell r="E17">
            <v>59</v>
          </cell>
          <cell r="F17">
            <v>5.1748251914978027</v>
          </cell>
          <cell r="G17">
            <v>24.47552490234375</v>
          </cell>
          <cell r="H17">
            <v>20.279720306396484</v>
          </cell>
          <cell r="I17">
            <v>14.545454978942871</v>
          </cell>
          <cell r="J17">
            <v>18.881118774414063</v>
          </cell>
          <cell r="K17">
            <v>16.643356323242188</v>
          </cell>
          <cell r="L17">
            <v>0.98625516891479492</v>
          </cell>
          <cell r="M17">
            <v>1.3529317378997803</v>
          </cell>
          <cell r="N17">
            <v>2.2969825267791748</v>
          </cell>
          <cell r="O17">
            <v>3.5282769203186035</v>
          </cell>
          <cell r="P17">
            <v>5.6955471038818359</v>
          </cell>
          <cell r="Q17">
            <v>10.906702041625977</v>
          </cell>
          <cell r="R17">
            <v>18.269571304321289</v>
          </cell>
          <cell r="S17">
            <v>3.1431999206542969</v>
          </cell>
        </row>
        <row r="18">
          <cell r="D18">
            <v>663</v>
          </cell>
          <cell r="E18">
            <v>51</v>
          </cell>
          <cell r="F18">
            <v>8.1447963714599609</v>
          </cell>
          <cell r="G18">
            <v>30.769229888916016</v>
          </cell>
          <cell r="H18">
            <v>17.49622917175293</v>
          </cell>
          <cell r="I18">
            <v>12.971342086791992</v>
          </cell>
          <cell r="J18">
            <v>15.987933158874512</v>
          </cell>
          <cell r="K18">
            <v>14.630467414855957</v>
          </cell>
          <cell r="L18">
            <v>0.74048209190368652</v>
          </cell>
          <cell r="M18">
            <v>1.1092989444732666</v>
          </cell>
          <cell r="N18">
            <v>1.9187055826187134</v>
          </cell>
          <cell r="O18">
            <v>3.0198676586151123</v>
          </cell>
          <cell r="P18">
            <v>5.2282309532165527</v>
          </cell>
          <cell r="Q18">
            <v>9.3234853744506836</v>
          </cell>
          <cell r="R18">
            <v>14.312515258789063</v>
          </cell>
          <cell r="S18">
            <v>3.9828310012817383</v>
          </cell>
        </row>
      </sheetData>
      <sheetData sheetId="21">
        <row r="2">
          <cell r="A2" t="str">
            <v>Construction</v>
          </cell>
          <cell r="B2" t="str">
            <v>Micro</v>
          </cell>
          <cell r="D2">
            <v>165</v>
          </cell>
          <cell r="E2">
            <v>101</v>
          </cell>
          <cell r="F2">
            <v>5.4545454978942871</v>
          </cell>
          <cell r="G2">
            <v>4.2424240112304687</v>
          </cell>
          <cell r="H2">
            <v>6.6666665077209473</v>
          </cell>
          <cell r="I2">
            <v>13.333333015441895</v>
          </cell>
          <cell r="J2">
            <v>47.878787994384766</v>
          </cell>
          <cell r="K2">
            <v>22.42424201965332</v>
          </cell>
          <cell r="L2">
            <v>0.5830041766166687</v>
          </cell>
          <cell r="M2">
            <v>2.5861468315124512</v>
          </cell>
          <cell r="N2">
            <v>4.2795929908752441</v>
          </cell>
          <cell r="O2">
            <v>5.3758959770202637</v>
          </cell>
          <cell r="P2">
            <v>7.2749676704406738</v>
          </cell>
          <cell r="R2">
            <v>13.971062660217285</v>
          </cell>
          <cell r="S2">
            <v>4.7865943908691406</v>
          </cell>
        </row>
        <row r="3">
          <cell r="D3">
            <v>178</v>
          </cell>
          <cell r="E3">
            <v>110</v>
          </cell>
          <cell r="F3">
            <v>5.6179776191711426</v>
          </cell>
          <cell r="G3">
            <v>5.6179776191711426</v>
          </cell>
          <cell r="H3">
            <v>3.3707864284515381</v>
          </cell>
          <cell r="I3">
            <v>7.3033709526062012</v>
          </cell>
          <cell r="J3">
            <v>49.438201904296875</v>
          </cell>
          <cell r="K3">
            <v>28.65168571472168</v>
          </cell>
          <cell r="L3">
            <v>0.67114096879959106</v>
          </cell>
          <cell r="M3">
            <v>2.0099985599517822</v>
          </cell>
          <cell r="N3">
            <v>4.7619047164916992</v>
          </cell>
          <cell r="O3">
            <v>5.8253898620605469</v>
          </cell>
          <cell r="P3">
            <v>7.6583566665649414</v>
          </cell>
          <cell r="R3">
            <v>16.666666030883789</v>
          </cell>
          <cell r="S3">
            <v>5.7036905288696289</v>
          </cell>
        </row>
        <row r="4">
          <cell r="D4">
            <v>157</v>
          </cell>
          <cell r="E4">
            <v>138</v>
          </cell>
          <cell r="F4">
            <v>4.4585986137390137</v>
          </cell>
          <cell r="G4">
            <v>5.7324838638305664</v>
          </cell>
          <cell r="H4">
            <v>7.0063695907592773</v>
          </cell>
          <cell r="I4">
            <v>12.738853454589844</v>
          </cell>
          <cell r="J4">
            <v>43.949043273925781</v>
          </cell>
          <cell r="K4">
            <v>26.114648818969727</v>
          </cell>
          <cell r="L4">
            <v>1.1246943473815918</v>
          </cell>
          <cell r="M4">
            <v>2.49859619140625</v>
          </cell>
          <cell r="N4">
            <v>4.3478260040283203</v>
          </cell>
          <cell r="O4">
            <v>5.9210524559020996</v>
          </cell>
          <cell r="P4">
            <v>7.5539569854736328</v>
          </cell>
          <cell r="R4">
            <v>13.535911560058594</v>
          </cell>
          <cell r="S4">
            <v>4.7138786315917969</v>
          </cell>
        </row>
        <row r="5">
          <cell r="D5">
            <v>183</v>
          </cell>
          <cell r="E5">
            <v>147</v>
          </cell>
          <cell r="F5">
            <v>4.3715848922729492</v>
          </cell>
          <cell r="G5">
            <v>7.650273323059082</v>
          </cell>
          <cell r="H5">
            <v>11.475409507751465</v>
          </cell>
          <cell r="I5">
            <v>12.568305969238281</v>
          </cell>
          <cell r="J5">
            <v>36.612022399902344</v>
          </cell>
          <cell r="K5">
            <v>27.322404861450195</v>
          </cell>
          <cell r="L5">
            <v>1.146518349647522</v>
          </cell>
          <cell r="M5">
            <v>2.1526980400085449</v>
          </cell>
          <cell r="N5">
            <v>3.5743298530578613</v>
          </cell>
          <cell r="O5">
            <v>5.4811782836914062</v>
          </cell>
          <cell r="P5">
            <v>7.7065353393554687</v>
          </cell>
          <cell r="R5">
            <v>21.686746597290039</v>
          </cell>
          <cell r="S5">
            <v>4.2016053199768066</v>
          </cell>
        </row>
        <row r="6">
          <cell r="D6">
            <v>161</v>
          </cell>
          <cell r="E6">
            <v>147</v>
          </cell>
          <cell r="F6">
            <v>6.2111802101135254</v>
          </cell>
          <cell r="G6">
            <v>9.3167705535888672</v>
          </cell>
          <cell r="H6">
            <v>13.664596557617188</v>
          </cell>
          <cell r="I6">
            <v>17.391304016113281</v>
          </cell>
          <cell r="J6">
            <v>31.055900573730469</v>
          </cell>
          <cell r="K6">
            <v>22.360248565673828</v>
          </cell>
          <cell r="L6">
            <v>0.83001327514648438</v>
          </cell>
          <cell r="M6">
            <v>1.9806762933731079</v>
          </cell>
          <cell r="N6">
            <v>3.3388981819152832</v>
          </cell>
          <cell r="O6">
            <v>4.7330098152160645</v>
          </cell>
          <cell r="P6">
            <v>6.8047337532043457</v>
          </cell>
          <cell r="R6">
            <v>14.285714149475098</v>
          </cell>
          <cell r="S6">
            <v>4.0524477958679199</v>
          </cell>
        </row>
        <row r="7">
          <cell r="D7">
            <v>174</v>
          </cell>
          <cell r="E7">
            <v>146</v>
          </cell>
          <cell r="F7">
            <v>3.4482758045196533</v>
          </cell>
          <cell r="G7">
            <v>9.7701148986816406</v>
          </cell>
          <cell r="H7">
            <v>16.091953277587891</v>
          </cell>
          <cell r="I7">
            <v>18.390804290771484</v>
          </cell>
          <cell r="J7">
            <v>31.034482955932617</v>
          </cell>
          <cell r="K7">
            <v>21.264368057250977</v>
          </cell>
          <cell r="L7">
            <v>1.263157844543457</v>
          </cell>
          <cell r="M7">
            <v>2.1276595592498779</v>
          </cell>
          <cell r="N7">
            <v>3.3333332538604736</v>
          </cell>
          <cell r="O7">
            <v>4.6945137977600098</v>
          </cell>
          <cell r="P7">
            <v>6.9948186874389648</v>
          </cell>
          <cell r="R7">
            <v>15.636363983154297</v>
          </cell>
          <cell r="S7">
            <v>3.826906681060791</v>
          </cell>
        </row>
        <row r="8">
          <cell r="D8">
            <v>194</v>
          </cell>
          <cell r="E8">
            <v>110</v>
          </cell>
          <cell r="F8">
            <v>11.340206146240234</v>
          </cell>
          <cell r="G8">
            <v>6.1855669021606445</v>
          </cell>
          <cell r="H8">
            <v>10.30927848815918</v>
          </cell>
          <cell r="I8">
            <v>19.072164535522461</v>
          </cell>
          <cell r="J8">
            <v>27.835052490234375</v>
          </cell>
          <cell r="K8">
            <v>25.257732391357422</v>
          </cell>
          <cell r="L8">
            <v>6.5379597246646881E-2</v>
          </cell>
          <cell r="M8">
            <v>0.83352947235107422</v>
          </cell>
          <cell r="N8">
            <v>3.3023169040679932</v>
          </cell>
          <cell r="O8">
            <v>4.6261787414550781</v>
          </cell>
          <cell r="P8">
            <v>7.5371088981628418</v>
          </cell>
          <cell r="R8">
            <v>18.244407653808594</v>
          </cell>
          <cell r="S8">
            <v>4.7321233749389648</v>
          </cell>
        </row>
        <row r="9">
          <cell r="D9">
            <v>209</v>
          </cell>
          <cell r="E9">
            <v>107</v>
          </cell>
          <cell r="F9">
            <v>7.6555023193359375</v>
          </cell>
          <cell r="G9">
            <v>6.2200956344604492</v>
          </cell>
          <cell r="H9">
            <v>4.3062200546264648</v>
          </cell>
          <cell r="I9">
            <v>13.875597953796387</v>
          </cell>
          <cell r="J9">
            <v>47.368419647216797</v>
          </cell>
          <cell r="K9">
            <v>20.574163436889648</v>
          </cell>
          <cell r="L9">
            <v>0.24884173274040222</v>
          </cell>
          <cell r="M9">
            <v>1.6706999540328979</v>
          </cell>
          <cell r="N9">
            <v>4.1009879112243652</v>
          </cell>
          <cell r="O9">
            <v>5.4014153480529785</v>
          </cell>
          <cell r="P9">
            <v>7.1453018188476562</v>
          </cell>
          <cell r="R9">
            <v>12.445803642272949</v>
          </cell>
          <cell r="S9">
            <v>3.8520586490631104</v>
          </cell>
        </row>
        <row r="10">
          <cell r="D10">
            <v>235</v>
          </cell>
          <cell r="E10">
            <v>104</v>
          </cell>
          <cell r="F10">
            <v>8.9361705780029297</v>
          </cell>
          <cell r="G10">
            <v>5.9574465751647949</v>
          </cell>
          <cell r="H10">
            <v>5.9574465751647949</v>
          </cell>
          <cell r="I10">
            <v>7.2340426445007324</v>
          </cell>
          <cell r="J10">
            <v>46.808509826660156</v>
          </cell>
          <cell r="K10">
            <v>25.106382369995117</v>
          </cell>
          <cell r="L10">
            <v>1.2507567182183266E-2</v>
          </cell>
          <cell r="M10">
            <v>1.2687438726425171</v>
          </cell>
          <cell r="N10">
            <v>4.2163882255554199</v>
          </cell>
          <cell r="O10">
            <v>5.8962831497192383</v>
          </cell>
          <cell r="P10">
            <v>7.5187416076660156</v>
          </cell>
          <cell r="R10">
            <v>18.301778793334961</v>
          </cell>
          <cell r="S10">
            <v>4.1395821571350098</v>
          </cell>
        </row>
        <row r="11">
          <cell r="D11">
            <v>220</v>
          </cell>
          <cell r="E11">
            <v>108</v>
          </cell>
          <cell r="F11">
            <v>12.727272987365723</v>
          </cell>
          <cell r="G11">
            <v>13.181818008422852</v>
          </cell>
          <cell r="H11">
            <v>11.818181991577148</v>
          </cell>
          <cell r="I11">
            <v>10</v>
          </cell>
          <cell r="J11">
            <v>35</v>
          </cell>
          <cell r="K11">
            <v>17.272727966308594</v>
          </cell>
          <cell r="L11">
            <v>1.7493585124611855E-2</v>
          </cell>
          <cell r="M11">
            <v>0.52654111385345459</v>
          </cell>
          <cell r="N11">
            <v>2.427861213684082</v>
          </cell>
          <cell r="O11">
            <v>4.7733554840087891</v>
          </cell>
          <cell r="P11">
            <v>6.7328381538391113</v>
          </cell>
          <cell r="R11">
            <v>15.601114273071289</v>
          </cell>
          <cell r="S11">
            <v>3.2611119747161865</v>
          </cell>
        </row>
        <row r="12">
          <cell r="D12">
            <v>264</v>
          </cell>
          <cell r="E12">
            <v>130</v>
          </cell>
          <cell r="F12">
            <v>14.772727012634277</v>
          </cell>
          <cell r="G12">
            <v>16.287878036499023</v>
          </cell>
          <cell r="H12">
            <v>10.606060981750488</v>
          </cell>
          <cell r="I12">
            <v>12.5</v>
          </cell>
          <cell r="J12">
            <v>26.893939971923828</v>
          </cell>
          <cell r="K12">
            <v>18.939393997192383</v>
          </cell>
          <cell r="L12">
            <v>6.7450366914272308E-2</v>
          </cell>
          <cell r="M12">
            <v>0.55663752555847168</v>
          </cell>
          <cell r="N12">
            <v>2.1764495372772217</v>
          </cell>
          <cell r="O12">
            <v>4.0220785140991211</v>
          </cell>
          <cell r="P12">
            <v>6.4544758796691895</v>
          </cell>
          <cell r="R12">
            <v>15.385167121887207</v>
          </cell>
          <cell r="S12">
            <v>3.4381685256958008</v>
          </cell>
        </row>
        <row r="13">
          <cell r="D13">
            <v>274</v>
          </cell>
          <cell r="E13">
            <v>133</v>
          </cell>
          <cell r="F13">
            <v>12.408759117126465</v>
          </cell>
          <cell r="G13">
            <v>12.043795585632324</v>
          </cell>
          <cell r="H13">
            <v>14.598540306091309</v>
          </cell>
          <cell r="I13">
            <v>13.503649711608887</v>
          </cell>
          <cell r="J13">
            <v>33.576641082763672</v>
          </cell>
          <cell r="K13">
            <v>13.868613243103027</v>
          </cell>
          <cell r="L13">
            <v>0.10640015453100204</v>
          </cell>
          <cell r="M13">
            <v>0.61186438798904419</v>
          </cell>
          <cell r="N13">
            <v>2.5364573001861572</v>
          </cell>
          <cell r="O13">
            <v>4.3369207382202148</v>
          </cell>
          <cell r="P13">
            <v>6.0047740936279297</v>
          </cell>
          <cell r="R13">
            <v>16.208610534667969</v>
          </cell>
          <cell r="S13">
            <v>3.2905824184417725</v>
          </cell>
        </row>
        <row r="14">
          <cell r="D14">
            <v>282</v>
          </cell>
          <cell r="E14">
            <v>135</v>
          </cell>
          <cell r="F14">
            <v>11.702127456665039</v>
          </cell>
          <cell r="G14">
            <v>15.602836608886719</v>
          </cell>
          <cell r="H14">
            <v>14.184396743774414</v>
          </cell>
          <cell r="I14">
            <v>14.893616676330566</v>
          </cell>
          <cell r="J14">
            <v>27.304964065551758</v>
          </cell>
          <cell r="K14">
            <v>16.312057495117188</v>
          </cell>
          <cell r="L14">
            <v>0.10599199682474136</v>
          </cell>
          <cell r="M14">
            <v>0.75659185647964478</v>
          </cell>
          <cell r="N14">
            <v>2.2911679744720459</v>
          </cell>
          <cell r="O14">
            <v>4.0701189041137695</v>
          </cell>
          <cell r="P14">
            <v>6.2108774185180664</v>
          </cell>
          <cell r="R14">
            <v>16.169761657714844</v>
          </cell>
          <cell r="S14">
            <v>3.3378539085388184</v>
          </cell>
        </row>
        <row r="15">
          <cell r="D15">
            <v>301</v>
          </cell>
          <cell r="E15">
            <v>137</v>
          </cell>
          <cell r="F15">
            <v>11.960132598876953</v>
          </cell>
          <cell r="G15">
            <v>21.262458801269531</v>
          </cell>
          <cell r="H15">
            <v>12.95681095123291</v>
          </cell>
          <cell r="I15">
            <v>13.953488349914551</v>
          </cell>
          <cell r="J15">
            <v>30.23255729675293</v>
          </cell>
          <cell r="K15">
            <v>9.6345510482788086</v>
          </cell>
          <cell r="L15">
            <v>0.12106408923864365</v>
          </cell>
          <cell r="M15">
            <v>0.52085214853286743</v>
          </cell>
          <cell r="N15">
            <v>2.2082035541534424</v>
          </cell>
          <cell r="O15">
            <v>3.7215425968170166</v>
          </cell>
          <cell r="P15">
            <v>5.4173274040222168</v>
          </cell>
          <cell r="R15">
            <v>9.9002008438110352</v>
          </cell>
          <cell r="S15">
            <v>3.4253761768341064</v>
          </cell>
        </row>
        <row r="16">
          <cell r="D16">
            <v>340</v>
          </cell>
          <cell r="E16">
            <v>151</v>
          </cell>
          <cell r="F16">
            <v>12.058823585510254</v>
          </cell>
          <cell r="G16">
            <v>22.352941513061523</v>
          </cell>
          <cell r="H16">
            <v>12.352941513061523</v>
          </cell>
          <cell r="I16">
            <v>15.29411792755127</v>
          </cell>
          <cell r="J16">
            <v>25.882352828979492</v>
          </cell>
          <cell r="K16">
            <v>12.058823585510254</v>
          </cell>
          <cell r="L16">
            <v>0.28816854953765869</v>
          </cell>
          <cell r="M16">
            <v>0.75162649154663086</v>
          </cell>
          <cell r="N16">
            <v>2.0712766647338867</v>
          </cell>
          <cell r="O16">
            <v>3.6797609329223633</v>
          </cell>
          <cell r="P16">
            <v>5.5683469772338867</v>
          </cell>
          <cell r="R16">
            <v>12.535113334655762</v>
          </cell>
          <cell r="S16">
            <v>2.9963874816894531</v>
          </cell>
        </row>
        <row r="17">
          <cell r="D17">
            <v>360</v>
          </cell>
          <cell r="E17">
            <v>153</v>
          </cell>
          <cell r="F17">
            <v>9.7222223281860352</v>
          </cell>
          <cell r="G17">
            <v>26.388889312744141</v>
          </cell>
          <cell r="H17">
            <v>14.722222328186035</v>
          </cell>
          <cell r="I17">
            <v>14.44444465637207</v>
          </cell>
          <cell r="J17">
            <v>20.833333969116211</v>
          </cell>
          <cell r="K17">
            <v>13.888889312744141</v>
          </cell>
          <cell r="L17">
            <v>0.50551301240921021</v>
          </cell>
          <cell r="M17">
            <v>1.0148699283599854</v>
          </cell>
          <cell r="N17">
            <v>1.902559757232666</v>
          </cell>
          <cell r="O17">
            <v>3.4658472537994385</v>
          </cell>
          <cell r="P17">
            <v>5.3332653045654297</v>
          </cell>
          <cell r="R17">
            <v>12.780126571655273</v>
          </cell>
          <cell r="S17">
            <v>3.1984953880310059</v>
          </cell>
        </row>
        <row r="18">
          <cell r="D18">
            <v>226</v>
          </cell>
          <cell r="E18">
            <v>118</v>
          </cell>
          <cell r="F18">
            <v>13.274335861206055</v>
          </cell>
          <cell r="G18">
            <v>27.433628082275391</v>
          </cell>
          <cell r="H18">
            <v>15.929203987121582</v>
          </cell>
          <cell r="I18">
            <v>11.061946868896484</v>
          </cell>
          <cell r="J18">
            <v>20.353982925415039</v>
          </cell>
          <cell r="K18">
            <v>11.946902275085449</v>
          </cell>
          <cell r="L18">
            <v>0.27991780638694763</v>
          </cell>
          <cell r="M18">
            <v>0.86349749565124512</v>
          </cell>
          <cell r="N18">
            <v>1.6240055561065674</v>
          </cell>
          <cell r="O18">
            <v>3.0607085227966309</v>
          </cell>
          <cell r="P18">
            <v>5.2132792472839355</v>
          </cell>
          <cell r="R18">
            <v>13.571319580078125</v>
          </cell>
          <cell r="S18">
            <v>3.0005462169647217</v>
          </cell>
        </row>
      </sheetData>
      <sheetData sheetId="22">
        <row r="2">
          <cell r="A2" t="str">
            <v>Construction</v>
          </cell>
          <cell r="B2" t="str">
            <v>Small</v>
          </cell>
          <cell r="D2">
            <v>203</v>
          </cell>
          <cell r="E2">
            <v>25</v>
          </cell>
          <cell r="F2">
            <v>0.98522168397903442</v>
          </cell>
          <cell r="G2">
            <v>4.9261083602905273</v>
          </cell>
          <cell r="H2">
            <v>7.389162540435791</v>
          </cell>
          <cell r="I2">
            <v>11.330049514770508</v>
          </cell>
          <cell r="J2">
            <v>49.753696441650391</v>
          </cell>
          <cell r="K2">
            <v>25.615762710571289</v>
          </cell>
          <cell r="L2">
            <v>2.3623123168945313</v>
          </cell>
          <cell r="M2">
            <v>2.9112622737884521</v>
          </cell>
          <cell r="N2">
            <v>4.5257725715637207</v>
          </cell>
          <cell r="O2">
            <v>5.7036647796630859</v>
          </cell>
          <cell r="P2">
            <v>7.5693011283874512</v>
          </cell>
          <cell r="Q2">
            <v>10.981025695800781</v>
          </cell>
          <cell r="R2">
            <v>13.123568534851074</v>
          </cell>
          <cell r="S2">
            <v>4.9888887405395508</v>
          </cell>
        </row>
        <row r="3">
          <cell r="D3">
            <v>223</v>
          </cell>
          <cell r="E3">
            <v>34</v>
          </cell>
          <cell r="F3">
            <v>1.7937219142913818</v>
          </cell>
          <cell r="G3">
            <v>4.9327354431152344</v>
          </cell>
          <cell r="H3">
            <v>4.4843049049377441</v>
          </cell>
          <cell r="I3">
            <v>9.4170408248901367</v>
          </cell>
          <cell r="J3">
            <v>41.255603790283203</v>
          </cell>
          <cell r="K3">
            <v>38.116592407226563</v>
          </cell>
          <cell r="L3">
            <v>2.1309664249420166</v>
          </cell>
          <cell r="M3">
            <v>3.2000000476837158</v>
          </cell>
          <cell r="N3">
            <v>4.8114638328552246</v>
          </cell>
          <cell r="O3">
            <v>6.374178409576416</v>
          </cell>
          <cell r="P3">
            <v>9.561305046081543</v>
          </cell>
          <cell r="Q3">
            <v>16.228340148925781</v>
          </cell>
          <cell r="R3">
            <v>20.547945022583008</v>
          </cell>
          <cell r="S3">
            <v>6.3681797981262207</v>
          </cell>
        </row>
        <row r="4">
          <cell r="D4">
            <v>237</v>
          </cell>
          <cell r="E4">
            <v>42</v>
          </cell>
          <cell r="F4">
            <v>2.5316455364227295</v>
          </cell>
          <cell r="G4">
            <v>4.2194094657897949</v>
          </cell>
          <cell r="H4">
            <v>5.485231876373291</v>
          </cell>
          <cell r="I4">
            <v>10.54852294921875</v>
          </cell>
          <cell r="J4">
            <v>48.101264953613281</v>
          </cell>
          <cell r="K4">
            <v>29.113924026489258</v>
          </cell>
          <cell r="L4">
            <v>1.9177062511444092</v>
          </cell>
          <cell r="M4">
            <v>3.1182329654693604</v>
          </cell>
          <cell r="N4">
            <v>4.7285466194152832</v>
          </cell>
          <cell r="O4">
            <v>5.996131420135498</v>
          </cell>
          <cell r="P4">
            <v>8.0729169845581055</v>
          </cell>
          <cell r="Q4">
            <v>12.121212005615234</v>
          </cell>
          <cell r="R4">
            <v>14.851485252380371</v>
          </cell>
          <cell r="S4">
            <v>5.8545880317687988</v>
          </cell>
        </row>
        <row r="5">
          <cell r="D5">
            <v>243</v>
          </cell>
          <cell r="E5">
            <v>39</v>
          </cell>
          <cell r="F5">
            <v>2.0576131343841553</v>
          </cell>
          <cell r="G5">
            <v>6.1728396415710449</v>
          </cell>
          <cell r="H5">
            <v>8.2304525375366211</v>
          </cell>
          <cell r="I5">
            <v>9.8765430450439453</v>
          </cell>
          <cell r="J5">
            <v>43.62139892578125</v>
          </cell>
          <cell r="K5">
            <v>30.041152954101563</v>
          </cell>
          <cell r="L5">
            <v>1.562300443649292</v>
          </cell>
          <cell r="M5">
            <v>2.6532511711120605</v>
          </cell>
          <cell r="N5">
            <v>4.407294750213623</v>
          </cell>
          <cell r="O5">
            <v>5.7805509567260742</v>
          </cell>
          <cell r="P5">
            <v>7.9629631042480469</v>
          </cell>
          <cell r="Q5">
            <v>13.259668350219727</v>
          </cell>
          <cell r="R5">
            <v>18.181818008422852</v>
          </cell>
          <cell r="S5">
            <v>6.1586132049560547</v>
          </cell>
        </row>
        <row r="6">
          <cell r="D6">
            <v>236</v>
          </cell>
          <cell r="E6">
            <v>37</v>
          </cell>
          <cell r="F6">
            <v>1.6949152946472168</v>
          </cell>
          <cell r="G6">
            <v>5.0847458839416504</v>
          </cell>
          <cell r="H6">
            <v>9.745762825012207</v>
          </cell>
          <cell r="I6">
            <v>15.254237174987793</v>
          </cell>
          <cell r="J6">
            <v>42.372882843017578</v>
          </cell>
          <cell r="K6">
            <v>25.847457885742188</v>
          </cell>
          <cell r="L6">
            <v>2.2988505363464355</v>
          </cell>
          <cell r="M6">
            <v>2.8044018745422363</v>
          </cell>
          <cell r="N6">
            <v>4.2829036712646484</v>
          </cell>
          <cell r="O6">
            <v>5.4387664794921875</v>
          </cell>
          <cell r="P6">
            <v>7.7897453308105469</v>
          </cell>
          <cell r="Q6">
            <v>14.231232643127441</v>
          </cell>
          <cell r="R6">
            <v>22.857143402099609</v>
          </cell>
          <cell r="S6">
            <v>4.6378092765808105</v>
          </cell>
        </row>
        <row r="7">
          <cell r="D7">
            <v>234</v>
          </cell>
          <cell r="E7">
            <v>34</v>
          </cell>
          <cell r="F7">
            <v>0.85470086336135864</v>
          </cell>
          <cell r="G7">
            <v>8.9743585586547852</v>
          </cell>
          <cell r="H7">
            <v>7.6923074722290039</v>
          </cell>
          <cell r="I7">
            <v>16.666666030883789</v>
          </cell>
          <cell r="J7">
            <v>38.034187316894531</v>
          </cell>
          <cell r="K7">
            <v>27.777778625488281</v>
          </cell>
          <cell r="L7">
            <v>2.0940985679626465</v>
          </cell>
          <cell r="M7">
            <v>2.6066350936889648</v>
          </cell>
          <cell r="N7">
            <v>3.8993711471557617</v>
          </cell>
          <cell r="O7">
            <v>5.5141801834106445</v>
          </cell>
          <cell r="P7">
            <v>8.2352943420410156</v>
          </cell>
          <cell r="Q7">
            <v>14.341085433959961</v>
          </cell>
          <cell r="R7">
            <v>19.298246383666992</v>
          </cell>
          <cell r="S7">
            <v>4.5487642288208008</v>
          </cell>
        </row>
        <row r="8">
          <cell r="D8">
            <v>223</v>
          </cell>
          <cell r="E8">
            <v>23</v>
          </cell>
          <cell r="F8">
            <v>1.3452914953231812</v>
          </cell>
          <cell r="G8">
            <v>4.4843049049377441</v>
          </cell>
          <cell r="H8">
            <v>13.004484176635742</v>
          </cell>
          <cell r="I8">
            <v>15.695067405700684</v>
          </cell>
          <cell r="J8">
            <v>38.116592407226563</v>
          </cell>
          <cell r="K8">
            <v>27.354259490966797</v>
          </cell>
          <cell r="L8">
            <v>2.3697783946990967</v>
          </cell>
          <cell r="M8">
            <v>2.7572576999664307</v>
          </cell>
          <cell r="N8">
            <v>4.0175609588623047</v>
          </cell>
          <cell r="O8">
            <v>5.1490588188171387</v>
          </cell>
          <cell r="P8">
            <v>7.8710646629333496</v>
          </cell>
          <cell r="Q8">
            <v>14.697285652160645</v>
          </cell>
          <cell r="R8">
            <v>20.109228134155273</v>
          </cell>
          <cell r="S8">
            <v>4.5381574630737305</v>
          </cell>
        </row>
        <row r="9">
          <cell r="D9">
            <v>211</v>
          </cell>
          <cell r="E9">
            <v>20</v>
          </cell>
          <cell r="F9">
            <v>1.421800971031189</v>
          </cell>
          <cell r="G9">
            <v>2.8436019420623779</v>
          </cell>
          <cell r="H9">
            <v>8.0568723678588867</v>
          </cell>
          <cell r="I9">
            <v>11.84834098815918</v>
          </cell>
          <cell r="J9">
            <v>45.971565246582031</v>
          </cell>
          <cell r="K9">
            <v>29.857820510864258</v>
          </cell>
          <cell r="L9">
            <v>2.5253109931945801</v>
          </cell>
          <cell r="M9">
            <v>3.1995673179626465</v>
          </cell>
          <cell r="N9">
            <v>4.529505729675293</v>
          </cell>
          <cell r="O9">
            <v>5.889594554901123</v>
          </cell>
          <cell r="P9">
            <v>8.4314670562744141</v>
          </cell>
          <cell r="Q9">
            <v>15.637448310852051</v>
          </cell>
          <cell r="R9">
            <v>24.319992065429688</v>
          </cell>
          <cell r="S9">
            <v>5.0113081932067871</v>
          </cell>
        </row>
        <row r="10">
          <cell r="D10">
            <v>233</v>
          </cell>
          <cell r="E10">
            <v>16</v>
          </cell>
          <cell r="F10">
            <v>0.85836911201477051</v>
          </cell>
          <cell r="G10">
            <v>5.5793991088867187</v>
          </cell>
          <cell r="H10">
            <v>5.150214672088623</v>
          </cell>
          <cell r="I10">
            <v>11.158798217773438</v>
          </cell>
          <cell r="J10">
            <v>44.63519287109375</v>
          </cell>
          <cell r="K10">
            <v>32.618026733398438</v>
          </cell>
          <cell r="L10">
            <v>2.107832670211792</v>
          </cell>
          <cell r="M10">
            <v>3.2829523086547852</v>
          </cell>
          <cell r="N10">
            <v>4.6868829727172852</v>
          </cell>
          <cell r="O10">
            <v>6.200678825378418</v>
          </cell>
          <cell r="P10">
            <v>8.4132804870605469</v>
          </cell>
          <cell r="Q10">
            <v>13.359092712402344</v>
          </cell>
          <cell r="R10">
            <v>15.303996086120605</v>
          </cell>
          <cell r="S10">
            <v>5.7938494682312012</v>
          </cell>
        </row>
        <row r="11">
          <cell r="D11">
            <v>262</v>
          </cell>
          <cell r="E11">
            <v>19</v>
          </cell>
          <cell r="F11">
            <v>4.9618320465087891</v>
          </cell>
          <cell r="G11">
            <v>3.4351146221160889</v>
          </cell>
          <cell r="H11">
            <v>9.1603050231933594</v>
          </cell>
          <cell r="I11">
            <v>14.885496139526367</v>
          </cell>
          <cell r="J11">
            <v>41.22137451171875</v>
          </cell>
          <cell r="K11">
            <v>26.335878372192383</v>
          </cell>
          <cell r="L11">
            <v>1.0291999578475952</v>
          </cell>
          <cell r="M11">
            <v>2.6028172969818115</v>
          </cell>
          <cell r="N11">
            <v>4.089716911315918</v>
          </cell>
          <cell r="O11">
            <v>5.6625676155090332</v>
          </cell>
          <cell r="P11">
            <v>7.6041655540466309</v>
          </cell>
          <cell r="Q11">
            <v>12.896115303039551</v>
          </cell>
          <cell r="R11">
            <v>15.151632308959961</v>
          </cell>
          <cell r="S11">
            <v>4.821925163269043</v>
          </cell>
        </row>
        <row r="12">
          <cell r="D12">
            <v>295</v>
          </cell>
          <cell r="E12">
            <v>18</v>
          </cell>
          <cell r="F12">
            <v>7.4576272964477539</v>
          </cell>
          <cell r="G12">
            <v>11.186440467834473</v>
          </cell>
          <cell r="H12">
            <v>12.203390121459961</v>
          </cell>
          <cell r="I12">
            <v>13.559322357177734</v>
          </cell>
          <cell r="J12">
            <v>32.881355285644531</v>
          </cell>
          <cell r="K12">
            <v>22.711864471435547</v>
          </cell>
          <cell r="L12">
            <v>0.63513243198394775</v>
          </cell>
          <cell r="M12">
            <v>1.4406262636184692</v>
          </cell>
          <cell r="N12">
            <v>3.1388590335845947</v>
          </cell>
          <cell r="O12">
            <v>4.8809905052185059</v>
          </cell>
          <cell r="P12">
            <v>7.2643122673034668</v>
          </cell>
          <cell r="Q12">
            <v>11.337592124938965</v>
          </cell>
          <cell r="R12">
            <v>16.242786407470703</v>
          </cell>
          <cell r="S12">
            <v>4.293147087097168</v>
          </cell>
        </row>
        <row r="13">
          <cell r="D13">
            <v>318</v>
          </cell>
          <cell r="E13">
            <v>24</v>
          </cell>
          <cell r="F13">
            <v>2.5157232284545898</v>
          </cell>
          <cell r="G13">
            <v>7.2327046394348145</v>
          </cell>
          <cell r="H13">
            <v>16.666666030883789</v>
          </cell>
          <cell r="I13">
            <v>16.981132507324219</v>
          </cell>
          <cell r="J13">
            <v>34.591194152832031</v>
          </cell>
          <cell r="K13">
            <v>22.012578964233398</v>
          </cell>
          <cell r="L13">
            <v>1.3844033479690552</v>
          </cell>
          <cell r="M13">
            <v>2.5121753215789795</v>
          </cell>
          <cell r="N13">
            <v>3.440434455871582</v>
          </cell>
          <cell r="O13">
            <v>4.776705265045166</v>
          </cell>
          <cell r="P13">
            <v>7.1624341011047363</v>
          </cell>
          <cell r="Q13">
            <v>11.656576156616211</v>
          </cell>
          <cell r="R13">
            <v>16.214426040649414</v>
          </cell>
          <cell r="S13">
            <v>5.0773525238037109</v>
          </cell>
        </row>
        <row r="14">
          <cell r="D14">
            <v>329</v>
          </cell>
          <cell r="E14">
            <v>27</v>
          </cell>
          <cell r="F14">
            <v>4.8632221221923828</v>
          </cell>
          <cell r="G14">
            <v>14.589665412902832</v>
          </cell>
          <cell r="H14">
            <v>12.158054351806641</v>
          </cell>
          <cell r="I14">
            <v>18.237081527709961</v>
          </cell>
          <cell r="J14">
            <v>27.963525772094727</v>
          </cell>
          <cell r="K14">
            <v>22.188449859619141</v>
          </cell>
          <cell r="L14">
            <v>1.1232883930206299</v>
          </cell>
          <cell r="M14">
            <v>1.7725000381469727</v>
          </cell>
          <cell r="N14">
            <v>2.9143335819244385</v>
          </cell>
          <cell r="O14">
            <v>4.5144824981689453</v>
          </cell>
          <cell r="P14">
            <v>6.8884387016296387</v>
          </cell>
          <cell r="Q14">
            <v>13.092414855957031</v>
          </cell>
          <cell r="R14">
            <v>17.644500732421875</v>
          </cell>
          <cell r="S14">
            <v>4.4679965972900391</v>
          </cell>
        </row>
        <row r="15">
          <cell r="D15">
            <v>360</v>
          </cell>
          <cell r="E15">
            <v>21</v>
          </cell>
          <cell r="F15">
            <v>1.3888888359069824</v>
          </cell>
          <cell r="G15">
            <v>19.44444465637207</v>
          </cell>
          <cell r="H15">
            <v>14.722222328186035</v>
          </cell>
          <cell r="I15">
            <v>18.888889312744141</v>
          </cell>
          <cell r="J15">
            <v>25.833333969116211</v>
          </cell>
          <cell r="K15">
            <v>19.722221374511719</v>
          </cell>
          <cell r="L15">
            <v>1.4558479785919189</v>
          </cell>
          <cell r="M15">
            <v>1.9689359664916992</v>
          </cell>
          <cell r="N15">
            <v>2.9008386135101318</v>
          </cell>
          <cell r="O15">
            <v>4.2069158554077148</v>
          </cell>
          <cell r="P15">
            <v>6.6864347457885742</v>
          </cell>
          <cell r="Q15">
            <v>10.514057159423828</v>
          </cell>
          <cell r="R15">
            <v>16.910091400146484</v>
          </cell>
          <cell r="S15">
            <v>3.8937997817993164</v>
          </cell>
        </row>
        <row r="16">
          <cell r="D16">
            <v>375</v>
          </cell>
          <cell r="E16">
            <v>31</v>
          </cell>
          <cell r="F16">
            <v>3.4666666984558105</v>
          </cell>
          <cell r="G16">
            <v>16.799999237060547</v>
          </cell>
          <cell r="H16">
            <v>18.133333206176758</v>
          </cell>
          <cell r="I16">
            <v>16</v>
          </cell>
          <cell r="J16">
            <v>23.200000762939453</v>
          </cell>
          <cell r="K16">
            <v>22.399999618530273</v>
          </cell>
          <cell r="L16">
            <v>1.2263058423995972</v>
          </cell>
          <cell r="M16">
            <v>1.8617537021636963</v>
          </cell>
          <cell r="N16">
            <v>2.7865934371948242</v>
          </cell>
          <cell r="O16">
            <v>4.1726279258728027</v>
          </cell>
          <cell r="P16">
            <v>6.9725027084350586</v>
          </cell>
          <cell r="Q16">
            <v>12.86414909362793</v>
          </cell>
          <cell r="R16">
            <v>18.132978439331055</v>
          </cell>
          <cell r="S16">
            <v>4.4658083915710449</v>
          </cell>
        </row>
        <row r="17">
          <cell r="D17">
            <v>346</v>
          </cell>
          <cell r="E17">
            <v>31</v>
          </cell>
          <cell r="F17">
            <v>5.2023119926452637</v>
          </cell>
          <cell r="G17">
            <v>24.566474914550781</v>
          </cell>
          <cell r="H17">
            <v>19.075143814086914</v>
          </cell>
          <cell r="I17">
            <v>14.161849975585937</v>
          </cell>
          <cell r="J17">
            <v>18.786127090454102</v>
          </cell>
          <cell r="K17">
            <v>18.208091735839844</v>
          </cell>
          <cell r="L17">
            <v>0.99612832069396973</v>
          </cell>
          <cell r="M17">
            <v>1.3054541349411011</v>
          </cell>
          <cell r="N17">
            <v>2.2623074054718018</v>
          </cell>
          <cell r="O17">
            <v>3.6724305152893066</v>
          </cell>
          <cell r="P17">
            <v>5.9272685050964355</v>
          </cell>
          <cell r="Q17">
            <v>13.243060111999512</v>
          </cell>
          <cell r="R17">
            <v>19.109649658203125</v>
          </cell>
          <cell r="S17">
            <v>4.8215541839599609</v>
          </cell>
        </row>
        <row r="18">
          <cell r="D18">
            <v>259</v>
          </cell>
          <cell r="E18">
            <v>24</v>
          </cell>
          <cell r="F18">
            <v>11.969112396240234</v>
          </cell>
          <cell r="G18">
            <v>28.571428298950195</v>
          </cell>
          <cell r="H18">
            <v>17.374517440795898</v>
          </cell>
          <cell r="I18">
            <v>11.583011627197266</v>
          </cell>
          <cell r="J18">
            <v>15.830116271972656</v>
          </cell>
          <cell r="K18">
            <v>14.671814918518066</v>
          </cell>
          <cell r="L18">
            <v>0.48889875411987305</v>
          </cell>
          <cell r="M18">
            <v>0.8635973334312439</v>
          </cell>
          <cell r="N18">
            <v>1.6164308786392212</v>
          </cell>
          <cell r="O18">
            <v>2.9973883628845215</v>
          </cell>
          <cell r="P18">
            <v>5.3010234832763672</v>
          </cell>
          <cell r="Q18">
            <v>10.090323448181152</v>
          </cell>
          <cell r="R18">
            <v>17.598161697387695</v>
          </cell>
          <cell r="S18">
            <v>3.9512152671813965</v>
          </cell>
        </row>
      </sheetData>
      <sheetData sheetId="23">
        <row r="2">
          <cell r="A2" t="str">
            <v>Construction</v>
          </cell>
          <cell r="B2" t="str">
            <v>Medium</v>
          </cell>
          <cell r="D2">
            <v>258</v>
          </cell>
          <cell r="E2">
            <v>10</v>
          </cell>
          <cell r="F2">
            <v>0.77519381046295166</v>
          </cell>
          <cell r="G2">
            <v>3.4883720874786377</v>
          </cell>
          <cell r="H2">
            <v>4.2635660171508789</v>
          </cell>
          <cell r="I2">
            <v>17.441860198974609</v>
          </cell>
          <cell r="J2">
            <v>50.775192260742188</v>
          </cell>
          <cell r="K2">
            <v>23.255813598632813</v>
          </cell>
          <cell r="L2">
            <v>2.6181356906890869</v>
          </cell>
          <cell r="M2">
            <v>3.5821819305419922</v>
          </cell>
          <cell r="N2">
            <v>4.4795255661010742</v>
          </cell>
          <cell r="O2">
            <v>5.6240420341491699</v>
          </cell>
          <cell r="P2">
            <v>7.1658859252929687</v>
          </cell>
          <cell r="Q2">
            <v>11.099948883056641</v>
          </cell>
          <cell r="R2">
            <v>16.270170211791992</v>
          </cell>
          <cell r="S2">
            <v>5.4867849349975586</v>
          </cell>
        </row>
        <row r="3">
          <cell r="D3">
            <v>251</v>
          </cell>
          <cell r="E3">
            <v>14</v>
          </cell>
          <cell r="F3">
            <v>0.79681277275085449</v>
          </cell>
          <cell r="G3">
            <v>1.593625545501709</v>
          </cell>
          <cell r="H3">
            <v>3.5856573581695557</v>
          </cell>
          <cell r="I3">
            <v>12.749004364013672</v>
          </cell>
          <cell r="J3">
            <v>52.988048553466797</v>
          </cell>
          <cell r="K3">
            <v>28.28685188293457</v>
          </cell>
          <cell r="L3">
            <v>2.9233105182647705</v>
          </cell>
          <cell r="M3">
            <v>3.9478161334991455</v>
          </cell>
          <cell r="N3">
            <v>4.8814754486083984</v>
          </cell>
          <cell r="O3">
            <v>6.0518732070922852</v>
          </cell>
          <cell r="P3">
            <v>7.8626508712768555</v>
          </cell>
          <cell r="Q3">
            <v>10.663336753845215</v>
          </cell>
          <cell r="R3">
            <v>16.603033065795898</v>
          </cell>
          <cell r="S3">
            <v>6.4151997566223145</v>
          </cell>
        </row>
        <row r="4">
          <cell r="D4">
            <v>237</v>
          </cell>
          <cell r="E4">
            <v>19</v>
          </cell>
          <cell r="F4">
            <v>1.6877636909484863</v>
          </cell>
          <cell r="G4">
            <v>4.641350269317627</v>
          </cell>
          <cell r="H4">
            <v>4.641350269317627</v>
          </cell>
          <cell r="I4">
            <v>12.658227920532227</v>
          </cell>
          <cell r="J4">
            <v>45.991561889648438</v>
          </cell>
          <cell r="K4">
            <v>30.37974739074707</v>
          </cell>
          <cell r="L4">
            <v>1.769087553024292</v>
          </cell>
          <cell r="M4">
            <v>3.2423207759857178</v>
          </cell>
          <cell r="N4">
            <v>4.6001720428466797</v>
          </cell>
          <cell r="O4">
            <v>5.8613991737365723</v>
          </cell>
          <cell r="P4">
            <v>7.8947367668151855</v>
          </cell>
          <cell r="Q4">
            <v>12.676055908203125</v>
          </cell>
          <cell r="R4">
            <v>16.528924942016602</v>
          </cell>
          <cell r="S4">
            <v>5.2462310791015625</v>
          </cell>
        </row>
        <row r="5">
          <cell r="D5">
            <v>232</v>
          </cell>
          <cell r="E5">
            <v>18</v>
          </cell>
          <cell r="F5">
            <v>2.5862069129943848</v>
          </cell>
          <cell r="G5">
            <v>4.3103446960449219</v>
          </cell>
          <cell r="H5">
            <v>6.4655170440673828</v>
          </cell>
          <cell r="I5">
            <v>12.931034088134766</v>
          </cell>
          <cell r="J5">
            <v>47.844825744628906</v>
          </cell>
          <cell r="K5">
            <v>25.862068176269531</v>
          </cell>
          <cell r="L5">
            <v>1.8955512046813965</v>
          </cell>
          <cell r="M5">
            <v>3.178368091583252</v>
          </cell>
          <cell r="N5">
            <v>4.4462265968322754</v>
          </cell>
          <cell r="O5">
            <v>5.4159708023071289</v>
          </cell>
          <cell r="P5">
            <v>7.594855785369873</v>
          </cell>
          <cell r="Q5">
            <v>10.666666984558105</v>
          </cell>
          <cell r="R5">
            <v>13.255494117736816</v>
          </cell>
          <cell r="S5">
            <v>5.0558104515075684</v>
          </cell>
        </row>
        <row r="6">
          <cell r="D6">
            <v>248</v>
          </cell>
          <cell r="E6">
            <v>19</v>
          </cell>
          <cell r="F6">
            <v>1.6129032373428345</v>
          </cell>
          <cell r="G6">
            <v>4.0322580337524414</v>
          </cell>
          <cell r="H6">
            <v>11.290322303771973</v>
          </cell>
          <cell r="I6">
            <v>14.516129493713379</v>
          </cell>
          <cell r="J6">
            <v>43.145160675048828</v>
          </cell>
          <cell r="K6">
            <v>25.403224945068359</v>
          </cell>
          <cell r="L6">
            <v>2.1201848983764648</v>
          </cell>
          <cell r="M6">
            <v>3.0978260040283203</v>
          </cell>
          <cell r="N6">
            <v>4.1512537002563477</v>
          </cell>
          <cell r="O6">
            <v>5.4031620025634766</v>
          </cell>
          <cell r="P6">
            <v>7.7147502899169922</v>
          </cell>
          <cell r="Q6">
            <v>11.248594284057617</v>
          </cell>
          <cell r="R6">
            <v>14.073180198669434</v>
          </cell>
          <cell r="S6">
            <v>6.1778979301452637</v>
          </cell>
        </row>
        <row r="7">
          <cell r="D7">
            <v>239</v>
          </cell>
          <cell r="E7">
            <v>15</v>
          </cell>
          <cell r="F7">
            <v>2.5104601383209229</v>
          </cell>
          <cell r="G7">
            <v>5.8577404022216797</v>
          </cell>
          <cell r="H7">
            <v>10.878661155700684</v>
          </cell>
          <cell r="I7">
            <v>17.154811859130859</v>
          </cell>
          <cell r="J7">
            <v>40.585773468017578</v>
          </cell>
          <cell r="K7">
            <v>23.012552261352539</v>
          </cell>
          <cell r="L7">
            <v>1.6311166286468506</v>
          </cell>
          <cell r="M7">
            <v>2.6814911365509033</v>
          </cell>
          <cell r="N7">
            <v>3.9522058963775635</v>
          </cell>
          <cell r="O7">
            <v>5.1585168838500977</v>
          </cell>
          <cell r="P7">
            <v>7.3469386100769043</v>
          </cell>
          <cell r="Q7">
            <v>13.881521224975586</v>
          </cell>
          <cell r="R7">
            <v>18.539865493774414</v>
          </cell>
          <cell r="S7">
            <v>5.1577916145324707</v>
          </cell>
        </row>
        <row r="8">
          <cell r="D8">
            <v>260</v>
          </cell>
          <cell r="E8">
            <v>13</v>
          </cell>
          <cell r="F8">
            <v>2.307692289352417</v>
          </cell>
          <cell r="G8">
            <v>6.9230771064758301</v>
          </cell>
          <cell r="H8">
            <v>8.4615383148193359</v>
          </cell>
          <cell r="I8">
            <v>17.30769157409668</v>
          </cell>
          <cell r="J8">
            <v>43.076923370361328</v>
          </cell>
          <cell r="K8">
            <v>21.923076629638672</v>
          </cell>
          <cell r="L8">
            <v>1.6914122104644775</v>
          </cell>
          <cell r="M8">
            <v>2.6645207405090332</v>
          </cell>
          <cell r="N8">
            <v>4.0019874572753906</v>
          </cell>
          <cell r="O8">
            <v>5.1853733062744141</v>
          </cell>
          <cell r="P8">
            <v>7.0983071327209473</v>
          </cell>
          <cell r="Q8">
            <v>10.736968994140625</v>
          </cell>
          <cell r="R8">
            <v>15.246919631958008</v>
          </cell>
          <cell r="S8">
            <v>5.4574990272521973</v>
          </cell>
        </row>
        <row r="9">
          <cell r="D9">
            <v>284</v>
          </cell>
          <cell r="E9">
            <v>16</v>
          </cell>
          <cell r="F9">
            <v>1.0563380718231201</v>
          </cell>
          <cell r="G9">
            <v>2.4647886753082275</v>
          </cell>
          <cell r="H9">
            <v>4.5774645805358887</v>
          </cell>
          <cell r="I9">
            <v>13.732394218444824</v>
          </cell>
          <cell r="J9">
            <v>46.830986022949219</v>
          </cell>
          <cell r="K9">
            <v>31.338027954101562</v>
          </cell>
          <cell r="L9">
            <v>3.1582770347595215</v>
          </cell>
          <cell r="M9">
            <v>3.8320291042327881</v>
          </cell>
          <cell r="N9">
            <v>4.6585264205932617</v>
          </cell>
          <cell r="O9">
            <v>6.1347789764404297</v>
          </cell>
          <cell r="P9">
            <v>8.4985713958740234</v>
          </cell>
          <cell r="Q9">
            <v>14.193921089172363</v>
          </cell>
          <cell r="R9">
            <v>18.729776382446289</v>
          </cell>
          <cell r="S9">
            <v>6.2484116554260254</v>
          </cell>
        </row>
        <row r="10">
          <cell r="D10">
            <v>269</v>
          </cell>
          <cell r="E10">
            <v>18</v>
          </cell>
          <cell r="F10">
            <v>0.74349445104598999</v>
          </cell>
          <cell r="G10">
            <v>1.8587360382080078</v>
          </cell>
          <cell r="H10">
            <v>2.6022305488586426</v>
          </cell>
          <cell r="I10">
            <v>8.5501861572265625</v>
          </cell>
          <cell r="J10">
            <v>52.044609069824219</v>
          </cell>
          <cell r="K10">
            <v>34.20074462890625</v>
          </cell>
          <cell r="L10">
            <v>3.1872014999389648</v>
          </cell>
          <cell r="M10">
            <v>4.0776662826538086</v>
          </cell>
          <cell r="N10">
            <v>5.3392586708068848</v>
          </cell>
          <cell r="O10">
            <v>6.4443635940551758</v>
          </cell>
          <cell r="P10">
            <v>8.6215000152587891</v>
          </cell>
          <cell r="Q10">
            <v>17.723194122314453</v>
          </cell>
          <cell r="R10">
            <v>24.998310089111328</v>
          </cell>
          <cell r="S10">
            <v>6.1031785011291504</v>
          </cell>
        </row>
        <row r="11">
          <cell r="D11">
            <v>283</v>
          </cell>
          <cell r="E11">
            <v>18</v>
          </cell>
          <cell r="F11">
            <v>1.4134275913238525</v>
          </cell>
          <cell r="G11">
            <v>7.420494556427002</v>
          </cell>
          <cell r="H11">
            <v>11.66077709197998</v>
          </cell>
          <cell r="I11">
            <v>12.720848083496094</v>
          </cell>
          <cell r="J11">
            <v>41.696113586425781</v>
          </cell>
          <cell r="K11">
            <v>25.088338851928711</v>
          </cell>
          <cell r="L11">
            <v>1.6546666622161865</v>
          </cell>
          <cell r="M11">
            <v>2.6251327991485596</v>
          </cell>
          <cell r="N11">
            <v>3.8021640777587891</v>
          </cell>
          <cell r="O11">
            <v>5.2513031959533691</v>
          </cell>
          <cell r="P11">
            <v>7.507143497467041</v>
          </cell>
          <cell r="Q11">
            <v>11.807164192199707</v>
          </cell>
          <cell r="R11">
            <v>17.671579360961914</v>
          </cell>
          <cell r="S11">
            <v>4.9104886054992676</v>
          </cell>
        </row>
        <row r="12">
          <cell r="D12">
            <v>287</v>
          </cell>
          <cell r="E12">
            <v>18</v>
          </cell>
          <cell r="F12">
            <v>3.1358885765075684</v>
          </cell>
          <cell r="G12">
            <v>10.452961921691895</v>
          </cell>
          <cell r="H12">
            <v>12.543554306030273</v>
          </cell>
          <cell r="I12">
            <v>14.285714149475098</v>
          </cell>
          <cell r="J12">
            <v>36.585365295410156</v>
          </cell>
          <cell r="K12">
            <v>22.996515274047852</v>
          </cell>
          <cell r="L12">
            <v>1.4517028331756592</v>
          </cell>
          <cell r="M12">
            <v>2.1022357940673828</v>
          </cell>
          <cell r="N12">
            <v>3.365229606628418</v>
          </cell>
          <cell r="O12">
            <v>5.0608563423156738</v>
          </cell>
          <cell r="P12">
            <v>7.1325621604919434</v>
          </cell>
          <cell r="Q12">
            <v>10.640613555908203</v>
          </cell>
          <cell r="R12">
            <v>14.046187400817871</v>
          </cell>
          <cell r="S12">
            <v>4.9818964004516602</v>
          </cell>
        </row>
        <row r="13">
          <cell r="D13">
            <v>300</v>
          </cell>
          <cell r="E13">
            <v>21</v>
          </cell>
          <cell r="F13">
            <v>2.6666667461395264</v>
          </cell>
          <cell r="G13">
            <v>9.6666669845581055</v>
          </cell>
          <cell r="H13">
            <v>15</v>
          </cell>
          <cell r="I13">
            <v>20</v>
          </cell>
          <cell r="J13">
            <v>29.333333969116211</v>
          </cell>
          <cell r="K13">
            <v>23.333333969116211</v>
          </cell>
          <cell r="L13">
            <v>1.4953354597091675</v>
          </cell>
          <cell r="M13">
            <v>2.3904600143432617</v>
          </cell>
          <cell r="N13">
            <v>3.3644309043884277</v>
          </cell>
          <cell r="O13">
            <v>4.7558326721191406</v>
          </cell>
          <cell r="P13">
            <v>7.1554775238037109</v>
          </cell>
          <cell r="Q13">
            <v>11.142717361450195</v>
          </cell>
          <cell r="R13">
            <v>15.255990028381348</v>
          </cell>
          <cell r="S13">
            <v>4.4634771347045898</v>
          </cell>
        </row>
        <row r="14">
          <cell r="D14">
            <v>311</v>
          </cell>
          <cell r="E14">
            <v>28</v>
          </cell>
          <cell r="F14">
            <v>4.8231511116027832</v>
          </cell>
          <cell r="G14">
            <v>12.540192604064941</v>
          </cell>
          <cell r="H14">
            <v>18.971061706542969</v>
          </cell>
          <cell r="I14">
            <v>19.292604446411133</v>
          </cell>
          <cell r="J14">
            <v>24.758842468261719</v>
          </cell>
          <cell r="K14">
            <v>19.614147186279297</v>
          </cell>
          <cell r="L14">
            <v>1.0112000703811646</v>
          </cell>
          <cell r="M14">
            <v>1.8288775682449341</v>
          </cell>
          <cell r="N14">
            <v>2.8482859134674072</v>
          </cell>
          <cell r="O14">
            <v>4.1256637573242187</v>
          </cell>
          <cell r="P14">
            <v>6.543480396270752</v>
          </cell>
          <cell r="Q14">
            <v>10.070730209350586</v>
          </cell>
          <cell r="R14">
            <v>16.148839950561523</v>
          </cell>
          <cell r="S14">
            <v>4.2372932434082031</v>
          </cell>
        </row>
        <row r="15">
          <cell r="D15">
            <v>293</v>
          </cell>
          <cell r="E15">
            <v>24</v>
          </cell>
          <cell r="F15">
            <v>4.4368600845336914</v>
          </cell>
          <cell r="G15">
            <v>20.819112777709961</v>
          </cell>
          <cell r="H15">
            <v>19.112628936767578</v>
          </cell>
          <cell r="I15">
            <v>17.747440338134766</v>
          </cell>
          <cell r="J15">
            <v>20.819112777709961</v>
          </cell>
          <cell r="K15">
            <v>17.064846038818359</v>
          </cell>
          <cell r="L15">
            <v>1.0865410566329956</v>
          </cell>
          <cell r="M15">
            <v>1.6244622468948364</v>
          </cell>
          <cell r="N15">
            <v>2.4872856140136719</v>
          </cell>
          <cell r="O15">
            <v>3.8073158264160156</v>
          </cell>
          <cell r="P15">
            <v>5.9327058792114258</v>
          </cell>
          <cell r="Q15">
            <v>10.12291431427002</v>
          </cell>
          <cell r="R15">
            <v>14.590170860290527</v>
          </cell>
          <cell r="S15">
            <v>4.7488303184509277</v>
          </cell>
        </row>
        <row r="16">
          <cell r="D16">
            <v>301</v>
          </cell>
          <cell r="E16">
            <v>24</v>
          </cell>
          <cell r="F16">
            <v>2.9900331497192383</v>
          </cell>
          <cell r="G16">
            <v>18.604650497436523</v>
          </cell>
          <cell r="H16">
            <v>23.920265197753906</v>
          </cell>
          <cell r="I16">
            <v>17.94019889831543</v>
          </cell>
          <cell r="J16">
            <v>19.601329803466797</v>
          </cell>
          <cell r="K16">
            <v>16.943521499633789</v>
          </cell>
          <cell r="L16">
            <v>1.440079927444458</v>
          </cell>
          <cell r="M16">
            <v>1.7660341262817383</v>
          </cell>
          <cell r="N16">
            <v>2.5937066078186035</v>
          </cell>
          <cell r="O16">
            <v>3.6543631553649902</v>
          </cell>
          <cell r="P16">
            <v>5.983922004699707</v>
          </cell>
          <cell r="Q16">
            <v>10.86959171295166</v>
          </cell>
          <cell r="R16">
            <v>14.462563514709473</v>
          </cell>
          <cell r="S16">
            <v>4.6158866882324219</v>
          </cell>
        </row>
        <row r="17">
          <cell r="D17">
            <v>302</v>
          </cell>
          <cell r="E17">
            <v>28</v>
          </cell>
          <cell r="F17">
            <v>4.3046355247497559</v>
          </cell>
          <cell r="G17">
            <v>24.172185897827148</v>
          </cell>
          <cell r="H17">
            <v>23.509933471679687</v>
          </cell>
          <cell r="I17">
            <v>14.900662422180176</v>
          </cell>
          <cell r="J17">
            <v>19.53642463684082</v>
          </cell>
          <cell r="K17">
            <v>13.57615852355957</v>
          </cell>
          <cell r="L17">
            <v>1.1031264066696167</v>
          </cell>
          <cell r="M17">
            <v>1.4889346361160278</v>
          </cell>
          <cell r="N17">
            <v>2.3342487812042236</v>
          </cell>
          <cell r="O17">
            <v>3.3672199249267578</v>
          </cell>
          <cell r="P17">
            <v>5.3442826271057129</v>
          </cell>
          <cell r="Q17">
            <v>8.7528905868530273</v>
          </cell>
          <cell r="R17">
            <v>13.295999526977539</v>
          </cell>
          <cell r="S17">
            <v>2.3286094665527344</v>
          </cell>
        </row>
        <row r="18">
          <cell r="D18">
            <v>330</v>
          </cell>
          <cell r="E18">
            <v>26</v>
          </cell>
          <cell r="F18">
            <v>5.151515007019043</v>
          </cell>
          <cell r="G18">
            <v>34.545455932617188</v>
          </cell>
          <cell r="H18">
            <v>17.57575798034668</v>
          </cell>
          <cell r="I18">
            <v>14.545454978942871</v>
          </cell>
          <cell r="J18">
            <v>15.454545021057129</v>
          </cell>
          <cell r="K18">
            <v>12.727272987365723</v>
          </cell>
          <cell r="L18">
            <v>0.96753758192062378</v>
          </cell>
          <cell r="M18">
            <v>1.2545120716094971</v>
          </cell>
          <cell r="N18">
            <v>1.9623665809631348</v>
          </cell>
          <cell r="O18">
            <v>2.9499521255493164</v>
          </cell>
          <cell r="P18">
            <v>4.8539395332336426</v>
          </cell>
          <cell r="Q18">
            <v>8.4286718368530273</v>
          </cell>
          <cell r="R18">
            <v>13.303934097290039</v>
          </cell>
          <cell r="S18">
            <v>3.5288243293762207</v>
          </cell>
        </row>
      </sheetData>
      <sheetData sheetId="24">
        <row r="2">
          <cell r="A2" t="str">
            <v>Construction</v>
          </cell>
          <cell r="B2" t="str">
            <v>Large</v>
          </cell>
          <cell r="D2">
            <v>45</v>
          </cell>
          <cell r="E2">
            <v>0</v>
          </cell>
          <cell r="F2">
            <v>2.2222223281860352</v>
          </cell>
          <cell r="G2">
            <v>4.4444446563720703</v>
          </cell>
          <cell r="H2">
            <v>4.4444446563720703</v>
          </cell>
          <cell r="I2">
            <v>13.333333015441895</v>
          </cell>
          <cell r="J2">
            <v>35.555557250976562</v>
          </cell>
          <cell r="K2">
            <v>40</v>
          </cell>
          <cell r="L2">
            <v>2.381110668182373</v>
          </cell>
          <cell r="M2">
            <v>3.1035678386688232</v>
          </cell>
          <cell r="N2">
            <v>4.5334062576293945</v>
          </cell>
          <cell r="O2">
            <v>5.8707427978515625</v>
          </cell>
          <cell r="P2">
            <v>8.615931510925293</v>
          </cell>
          <cell r="Q2">
            <v>13.693827629089355</v>
          </cell>
          <cell r="R2">
            <v>16.190101623535156</v>
          </cell>
          <cell r="S2">
            <v>5.5692682266235352</v>
          </cell>
        </row>
        <row r="3">
          <cell r="D3">
            <v>41</v>
          </cell>
          <cell r="E3">
            <v>1</v>
          </cell>
          <cell r="F3">
            <v>2.4390244483947754</v>
          </cell>
          <cell r="G3">
            <v>2.4390244483947754</v>
          </cell>
          <cell r="H3">
            <v>9.7560977935791016</v>
          </cell>
          <cell r="I3">
            <v>7.3170733451843262</v>
          </cell>
          <cell r="J3">
            <v>36.585365295410156</v>
          </cell>
          <cell r="K3">
            <v>41.463413238525391</v>
          </cell>
          <cell r="L3">
            <v>2.574019193649292</v>
          </cell>
          <cell r="M3">
            <v>3.3132529258728027</v>
          </cell>
          <cell r="N3">
            <v>5.0420169830322266</v>
          </cell>
          <cell r="O3">
            <v>6.4874305725097656</v>
          </cell>
          <cell r="P3">
            <v>10.445147514343262</v>
          </cell>
          <cell r="Q3">
            <v>14.008620262145996</v>
          </cell>
          <cell r="R3">
            <v>22.757698059082031</v>
          </cell>
          <cell r="S3">
            <v>6.8095197677612305</v>
          </cell>
        </row>
        <row r="4">
          <cell r="D4">
            <v>30</v>
          </cell>
          <cell r="E4">
            <v>1</v>
          </cell>
          <cell r="F4">
            <v>0</v>
          </cell>
          <cell r="G4">
            <v>3.3333332538604736</v>
          </cell>
          <cell r="H4">
            <v>16.666666030883789</v>
          </cell>
          <cell r="I4">
            <v>6.6666665077209473</v>
          </cell>
          <cell r="J4">
            <v>53.333332061767578</v>
          </cell>
          <cell r="K4">
            <v>20</v>
          </cell>
          <cell r="L4">
            <v>2.7420327663421631</v>
          </cell>
          <cell r="M4">
            <v>3.0503473281860352</v>
          </cell>
          <cell r="N4">
            <v>4.3616175651550293</v>
          </cell>
          <cell r="O4">
            <v>5.7297663688659668</v>
          </cell>
          <cell r="P4">
            <v>6.7657766342163086</v>
          </cell>
          <cell r="Q4">
            <v>8.3867425918579102</v>
          </cell>
          <cell r="R4">
            <v>10.545454978942871</v>
          </cell>
          <cell r="S4">
            <v>4.7104802131652832</v>
          </cell>
        </row>
        <row r="5">
          <cell r="D5">
            <v>33</v>
          </cell>
          <cell r="E5">
            <v>1</v>
          </cell>
          <cell r="F5">
            <v>6.0606060028076172</v>
          </cell>
          <cell r="G5">
            <v>3.0303030014038086</v>
          </cell>
          <cell r="H5">
            <v>18.181818008422852</v>
          </cell>
          <cell r="I5">
            <v>9.0909090042114258</v>
          </cell>
          <cell r="J5">
            <v>51.515151977539063</v>
          </cell>
          <cell r="K5">
            <v>12.121212005615234</v>
          </cell>
          <cell r="L5">
            <v>0.33632731437683105</v>
          </cell>
          <cell r="M5">
            <v>2.5967917442321777</v>
          </cell>
          <cell r="N5">
            <v>3.4814412593841553</v>
          </cell>
          <cell r="O5">
            <v>5.3892216682434082</v>
          </cell>
          <cell r="P5">
            <v>6.763636589050293</v>
          </cell>
          <cell r="Q5">
            <v>7.9879879951477051</v>
          </cell>
          <cell r="R5">
            <v>11.655683517456055</v>
          </cell>
          <cell r="S5">
            <v>4.2638869285583496</v>
          </cell>
        </row>
        <row r="6">
          <cell r="D6">
            <v>34</v>
          </cell>
          <cell r="E6">
            <v>1</v>
          </cell>
          <cell r="F6">
            <v>0</v>
          </cell>
          <cell r="G6">
            <v>0</v>
          </cell>
          <cell r="H6">
            <v>23.529411315917969</v>
          </cell>
          <cell r="I6">
            <v>17.647058486938477</v>
          </cell>
          <cell r="J6">
            <v>38.235294342041016</v>
          </cell>
          <cell r="K6">
            <v>20.588235855102539</v>
          </cell>
          <cell r="L6">
            <v>2.5265958309173584</v>
          </cell>
          <cell r="M6">
            <v>2.6966958045959473</v>
          </cell>
          <cell r="N6">
            <v>3.531848669052124</v>
          </cell>
          <cell r="O6">
            <v>4.9904680252075195</v>
          </cell>
          <cell r="P6">
            <v>6.3954753875732422</v>
          </cell>
          <cell r="Q6">
            <v>8.6935825347900391</v>
          </cell>
          <cell r="R6">
            <v>11.267605781555176</v>
          </cell>
          <cell r="S6">
            <v>4.3143343925476074</v>
          </cell>
        </row>
        <row r="7">
          <cell r="D7">
            <v>42</v>
          </cell>
          <cell r="E7">
            <v>5</v>
          </cell>
          <cell r="F7">
            <v>4.7619047164916992</v>
          </cell>
          <cell r="G7">
            <v>7.1428570747375488</v>
          </cell>
          <cell r="H7">
            <v>16.666666030883789</v>
          </cell>
          <cell r="I7">
            <v>19.047618865966797</v>
          </cell>
          <cell r="J7">
            <v>35.714286804199219</v>
          </cell>
          <cell r="K7">
            <v>16.666666030883789</v>
          </cell>
          <cell r="L7">
            <v>1.0417279005050659</v>
          </cell>
          <cell r="M7">
            <v>2.2494888305664062</v>
          </cell>
          <cell r="N7">
            <v>3.3994333744049072</v>
          </cell>
          <cell r="O7">
            <v>4.6977734565734863</v>
          </cell>
          <cell r="P7">
            <v>5.875370979309082</v>
          </cell>
          <cell r="Q7">
            <v>9.2548074722290039</v>
          </cell>
          <cell r="R7">
            <v>13.428703308105469</v>
          </cell>
          <cell r="S7">
            <v>4.0190458297729492</v>
          </cell>
        </row>
        <row r="8">
          <cell r="D8">
            <v>40</v>
          </cell>
          <cell r="E8">
            <v>1</v>
          </cell>
          <cell r="F8">
            <v>0</v>
          </cell>
          <cell r="G8">
            <v>2.5</v>
          </cell>
          <cell r="H8">
            <v>12.5</v>
          </cell>
          <cell r="I8">
            <v>15</v>
          </cell>
          <cell r="J8">
            <v>42.5</v>
          </cell>
          <cell r="K8">
            <v>27.5</v>
          </cell>
          <cell r="L8">
            <v>2.8473467826843262</v>
          </cell>
          <cell r="M8">
            <v>3.2782087326049805</v>
          </cell>
          <cell r="N8">
            <v>3.8652658462524414</v>
          </cell>
          <cell r="O8">
            <v>5.7848606109619141</v>
          </cell>
          <cell r="P8">
            <v>7.8924813270568848</v>
          </cell>
          <cell r="Q8">
            <v>14.081476211547852</v>
          </cell>
          <cell r="R8">
            <v>15.288795471191406</v>
          </cell>
          <cell r="S8">
            <v>5.3875503540039062</v>
          </cell>
        </row>
        <row r="9">
          <cell r="D9">
            <v>41</v>
          </cell>
          <cell r="E9">
            <v>1</v>
          </cell>
          <cell r="F9">
            <v>0</v>
          </cell>
          <cell r="G9">
            <v>2.4390244483947754</v>
          </cell>
          <cell r="H9">
            <v>9.7560977935791016</v>
          </cell>
          <cell r="I9">
            <v>19.512195587158203</v>
          </cell>
          <cell r="J9">
            <v>39.024391174316406</v>
          </cell>
          <cell r="K9">
            <v>29.268293380737305</v>
          </cell>
          <cell r="L9">
            <v>2.6619827747344971</v>
          </cell>
          <cell r="M9">
            <v>3.2532052993774414</v>
          </cell>
          <cell r="N9">
            <v>4.413261890411377</v>
          </cell>
          <cell r="O9">
            <v>5.6400365829467773</v>
          </cell>
          <cell r="P9">
            <v>7.9018039703369141</v>
          </cell>
          <cell r="Q9">
            <v>11.885293960571289</v>
          </cell>
          <cell r="R9">
            <v>17.528484344482422</v>
          </cell>
          <cell r="S9">
            <v>5.2908153533935547</v>
          </cell>
        </row>
        <row r="10">
          <cell r="D10">
            <v>51</v>
          </cell>
          <cell r="E10">
            <v>0</v>
          </cell>
          <cell r="F10">
            <v>0</v>
          </cell>
          <cell r="G10">
            <v>1.9607843160629272</v>
          </cell>
          <cell r="H10">
            <v>3.9215686321258545</v>
          </cell>
          <cell r="I10">
            <v>5.8823528289794922</v>
          </cell>
          <cell r="J10">
            <v>60.784313201904297</v>
          </cell>
          <cell r="K10">
            <v>27.450981140136719</v>
          </cell>
          <cell r="L10">
            <v>3.3028328418731689</v>
          </cell>
          <cell r="M10">
            <v>3.8287627696990967</v>
          </cell>
          <cell r="N10">
            <v>4.9609627723693848</v>
          </cell>
          <cell r="O10">
            <v>5.8589329719543457</v>
          </cell>
          <cell r="P10">
            <v>7.5671634674072266</v>
          </cell>
          <cell r="Q10">
            <v>26.873128890991211</v>
          </cell>
          <cell r="R10">
            <v>35.81640625</v>
          </cell>
          <cell r="S10">
            <v>5.7814908027648926</v>
          </cell>
        </row>
        <row r="11">
          <cell r="D11">
            <v>43</v>
          </cell>
          <cell r="E11">
            <v>1</v>
          </cell>
          <cell r="F11">
            <v>0</v>
          </cell>
          <cell r="G11">
            <v>9.3023252487182617</v>
          </cell>
          <cell r="H11">
            <v>9.3023252487182617</v>
          </cell>
          <cell r="I11">
            <v>9.3023252487182617</v>
          </cell>
          <cell r="J11">
            <v>39.534885406494141</v>
          </cell>
          <cell r="K11">
            <v>32.558139801025391</v>
          </cell>
          <cell r="L11">
            <v>1.983198881149292</v>
          </cell>
          <cell r="M11">
            <v>2.6610026359558105</v>
          </cell>
          <cell r="N11">
            <v>3.6085209846496582</v>
          </cell>
          <cell r="O11">
            <v>6.434502124786377</v>
          </cell>
          <cell r="P11">
            <v>8.2258205413818359</v>
          </cell>
          <cell r="Q11">
            <v>14.351032257080078</v>
          </cell>
          <cell r="R11">
            <v>16.716400146484375</v>
          </cell>
          <cell r="S11">
            <v>4.7745118141174316</v>
          </cell>
        </row>
        <row r="12">
          <cell r="D12">
            <v>45</v>
          </cell>
          <cell r="E12">
            <v>2</v>
          </cell>
          <cell r="F12">
            <v>0</v>
          </cell>
          <cell r="G12">
            <v>13.333333015441895</v>
          </cell>
          <cell r="H12">
            <v>17.777778625488281</v>
          </cell>
          <cell r="I12">
            <v>11.111110687255859</v>
          </cell>
          <cell r="J12">
            <v>28.888889312744141</v>
          </cell>
          <cell r="K12">
            <v>28.888889312744141</v>
          </cell>
          <cell r="L12">
            <v>1.9026603698730469</v>
          </cell>
          <cell r="M12">
            <v>2.371690034866333</v>
          </cell>
          <cell r="N12">
            <v>2.8892199993133545</v>
          </cell>
          <cell r="O12">
            <v>5.1362195014953613</v>
          </cell>
          <cell r="P12">
            <v>8.7491083145141602</v>
          </cell>
          <cell r="Q12">
            <v>13.292795181274414</v>
          </cell>
          <cell r="R12">
            <v>15.08028507232666</v>
          </cell>
          <cell r="S12">
            <v>4.5694618225097656</v>
          </cell>
        </row>
        <row r="13">
          <cell r="D13">
            <v>56</v>
          </cell>
          <cell r="E13">
            <v>2</v>
          </cell>
          <cell r="F13">
            <v>7.1428570747375488</v>
          </cell>
          <cell r="G13">
            <v>7.1428570747375488</v>
          </cell>
          <cell r="H13">
            <v>10.714285850524902</v>
          </cell>
          <cell r="I13">
            <v>19.642856597900391</v>
          </cell>
          <cell r="J13">
            <v>28.571428298950195</v>
          </cell>
          <cell r="K13">
            <v>26.785715103149414</v>
          </cell>
          <cell r="L13">
            <v>0.79680037498474121</v>
          </cell>
          <cell r="M13">
            <v>1.9338630437850952</v>
          </cell>
          <cell r="N13">
            <v>3.4571456909179687</v>
          </cell>
          <cell r="O13">
            <v>4.767765998840332</v>
          </cell>
          <cell r="P13">
            <v>8.6683340072631836</v>
          </cell>
          <cell r="Q13">
            <v>14.383199691772461</v>
          </cell>
          <cell r="R13">
            <v>18.510421752929688</v>
          </cell>
          <cell r="S13">
            <v>4.4599061012268066</v>
          </cell>
        </row>
        <row r="14">
          <cell r="D14">
            <v>62</v>
          </cell>
          <cell r="E14">
            <v>4</v>
          </cell>
          <cell r="F14">
            <v>1.6129032373428345</v>
          </cell>
          <cell r="G14">
            <v>12.903225898742676</v>
          </cell>
          <cell r="H14">
            <v>16.129032135009766</v>
          </cell>
          <cell r="I14">
            <v>11.290322303771973</v>
          </cell>
          <cell r="J14">
            <v>25.806451797485352</v>
          </cell>
          <cell r="K14">
            <v>32.258064270019531</v>
          </cell>
          <cell r="L14">
            <v>1.2891113758087158</v>
          </cell>
          <cell r="M14">
            <v>2.2230603694915771</v>
          </cell>
          <cell r="N14">
            <v>2.9974362850189209</v>
          </cell>
          <cell r="O14">
            <v>4.7250461578369141</v>
          </cell>
          <cell r="P14">
            <v>9.1047496795654297</v>
          </cell>
          <cell r="Q14">
            <v>19.671884536743164</v>
          </cell>
          <cell r="R14">
            <v>30.102933883666992</v>
          </cell>
          <cell r="S14">
            <v>4.32867431640625</v>
          </cell>
        </row>
        <row r="15">
          <cell r="D15">
            <v>60</v>
          </cell>
          <cell r="E15">
            <v>2</v>
          </cell>
          <cell r="F15">
            <v>5</v>
          </cell>
          <cell r="G15">
            <v>15</v>
          </cell>
          <cell r="H15">
            <v>15</v>
          </cell>
          <cell r="I15">
            <v>11.666666984558105</v>
          </cell>
          <cell r="J15">
            <v>18.333333969116211</v>
          </cell>
          <cell r="K15">
            <v>35</v>
          </cell>
          <cell r="L15">
            <v>1.1354098320007324</v>
          </cell>
          <cell r="M15">
            <v>1.748553991317749</v>
          </cell>
          <cell r="N15">
            <v>2.8353948593139648</v>
          </cell>
          <cell r="O15">
            <v>4.7493700981140137</v>
          </cell>
          <cell r="P15">
            <v>11.463427543640137</v>
          </cell>
          <cell r="Q15">
            <v>19.780738830566406</v>
          </cell>
          <cell r="R15">
            <v>32.547962188720703</v>
          </cell>
          <cell r="S15">
            <v>4.6477422714233398</v>
          </cell>
        </row>
        <row r="16">
          <cell r="D16">
            <v>63</v>
          </cell>
          <cell r="E16">
            <v>3</v>
          </cell>
          <cell r="F16">
            <v>6.3492064476013184</v>
          </cell>
          <cell r="G16">
            <v>14.285714149475098</v>
          </cell>
          <cell r="H16">
            <v>15.873015403747559</v>
          </cell>
          <cell r="I16">
            <v>15.873015403747559</v>
          </cell>
          <cell r="J16">
            <v>22.222221374511719</v>
          </cell>
          <cell r="K16">
            <v>25.396825790405273</v>
          </cell>
          <cell r="L16">
            <v>0.76316154003143311</v>
          </cell>
          <cell r="M16">
            <v>1.5362935066223145</v>
          </cell>
          <cell r="N16">
            <v>2.8469045162200928</v>
          </cell>
          <cell r="O16">
            <v>4.2395329475402832</v>
          </cell>
          <cell r="P16">
            <v>7.9218034744262695</v>
          </cell>
          <cell r="Q16">
            <v>13.575788497924805</v>
          </cell>
          <cell r="R16">
            <v>26.105218887329102</v>
          </cell>
          <cell r="S16">
            <v>3.9769744873046875</v>
          </cell>
        </row>
        <row r="17">
          <cell r="D17">
            <v>67</v>
          </cell>
          <cell r="E17">
            <v>0</v>
          </cell>
          <cell r="F17">
            <v>8.9552240371704102</v>
          </cell>
          <cell r="G17">
            <v>25.373134613037109</v>
          </cell>
          <cell r="H17">
            <v>11.940298080444336</v>
          </cell>
          <cell r="I17">
            <v>14.925373077392578</v>
          </cell>
          <cell r="J17">
            <v>16.417909622192383</v>
          </cell>
          <cell r="K17">
            <v>22.388059616088867</v>
          </cell>
          <cell r="L17">
            <v>0.31653839349746704</v>
          </cell>
          <cell r="M17">
            <v>1.0239137411117554</v>
          </cell>
          <cell r="N17">
            <v>1.9393769502639771</v>
          </cell>
          <cell r="O17">
            <v>3.8914065361022949</v>
          </cell>
          <cell r="P17">
            <v>6.6779136657714844</v>
          </cell>
          <cell r="Q17">
            <v>19.400957107543945</v>
          </cell>
          <cell r="R17">
            <v>30.810380935668945</v>
          </cell>
          <cell r="S17">
            <v>2.4470541477203369</v>
          </cell>
        </row>
        <row r="18">
          <cell r="D18">
            <v>74</v>
          </cell>
          <cell r="E18">
            <v>1</v>
          </cell>
          <cell r="F18">
            <v>8.1081085205078125</v>
          </cell>
          <cell r="G18">
            <v>21.621622085571289</v>
          </cell>
          <cell r="H18">
            <v>17.567567825317383</v>
          </cell>
          <cell r="I18">
            <v>10.810811042785645</v>
          </cell>
          <cell r="J18">
            <v>18.918918609619141</v>
          </cell>
          <cell r="K18">
            <v>22.972972869873047</v>
          </cell>
          <cell r="L18">
            <v>0.57944899797439575</v>
          </cell>
          <cell r="M18">
            <v>1.1661196947097778</v>
          </cell>
          <cell r="N18">
            <v>2.1739804744720459</v>
          </cell>
          <cell r="O18">
            <v>3.5799927711486816</v>
          </cell>
          <cell r="P18">
            <v>6.7525415420532227</v>
          </cell>
          <cell r="Q18">
            <v>12.533561706542969</v>
          </cell>
          <cell r="R18">
            <v>19.729974746704102</v>
          </cell>
          <cell r="S18">
            <v>4.568112850189209</v>
          </cell>
        </row>
      </sheetData>
      <sheetData sheetId="25">
        <row r="2">
          <cell r="A2" t="str">
            <v>Trade</v>
          </cell>
          <cell r="B2" t="str">
            <v>Total w/o Micro</v>
          </cell>
          <cell r="D2">
            <v>2720</v>
          </cell>
          <cell r="E2">
            <v>274</v>
          </cell>
          <cell r="F2">
            <v>3.0147058963775635</v>
          </cell>
          <cell r="G2">
            <v>5.1102943420410156</v>
          </cell>
          <cell r="H2">
            <v>6.3235292434692383</v>
          </cell>
          <cell r="I2">
            <v>11.838234901428223</v>
          </cell>
          <cell r="J2">
            <v>39.227939605712891</v>
          </cell>
          <cell r="K2">
            <v>34.485294342041016</v>
          </cell>
          <cell r="L2">
            <v>1.7021088600158691</v>
          </cell>
          <cell r="M2">
            <v>2.8330345153808594</v>
          </cell>
          <cell r="N2">
            <v>4.4391989707946777</v>
          </cell>
          <cell r="O2">
            <v>6.0949907302856445</v>
          </cell>
          <cell r="P2">
            <v>8.9148674011230469</v>
          </cell>
          <cell r="Q2">
            <v>13.642297744750977</v>
          </cell>
          <cell r="R2">
            <v>19.350437164306641</v>
          </cell>
          <cell r="S2">
            <v>6.0993337631225586</v>
          </cell>
        </row>
        <row r="3">
          <cell r="D3">
            <v>2655</v>
          </cell>
          <cell r="E3">
            <v>327</v>
          </cell>
          <cell r="F3">
            <v>2.6741995811462402</v>
          </cell>
          <cell r="G3">
            <v>4.105461597442627</v>
          </cell>
          <cell r="H3">
            <v>4.5951037406921387</v>
          </cell>
          <cell r="I3">
            <v>7.8719396591186523</v>
          </cell>
          <cell r="J3">
            <v>44.030132293701172</v>
          </cell>
          <cell r="K3">
            <v>36.723163604736328</v>
          </cell>
          <cell r="L3">
            <v>1.9463601112365723</v>
          </cell>
          <cell r="M3">
            <v>3.1746032238006592</v>
          </cell>
          <cell r="N3">
            <v>4.9374098777770996</v>
          </cell>
          <cell r="O3">
            <v>6.5204849243164062</v>
          </cell>
          <cell r="P3">
            <v>9.1304922103881836</v>
          </cell>
          <cell r="Q3">
            <v>14.285714149475098</v>
          </cell>
          <cell r="R3">
            <v>20.179670333862305</v>
          </cell>
          <cell r="S3">
            <v>6.4893507957458496</v>
          </cell>
        </row>
        <row r="4">
          <cell r="D4">
            <v>2698</v>
          </cell>
          <cell r="E4">
            <v>372</v>
          </cell>
          <cell r="F4">
            <v>2.4091920852661133</v>
          </cell>
          <cell r="G4">
            <v>5.263157844543457</v>
          </cell>
          <cell r="H4">
            <v>6.7457375526428223</v>
          </cell>
          <cell r="I4">
            <v>10.67457389831543</v>
          </cell>
          <cell r="J4">
            <v>42.698295593261719</v>
          </cell>
          <cell r="K4">
            <v>32.20904541015625</v>
          </cell>
          <cell r="L4">
            <v>1.7857142686843872</v>
          </cell>
          <cell r="M4">
            <v>2.8921022415161133</v>
          </cell>
          <cell r="N4">
            <v>4.4908180236816406</v>
          </cell>
          <cell r="O4">
            <v>5.9958066940307617</v>
          </cell>
          <cell r="P4">
            <v>8.48126220703125</v>
          </cell>
          <cell r="Q4">
            <v>13.795790672302246</v>
          </cell>
          <cell r="R4">
            <v>19.672130584716797</v>
          </cell>
          <cell r="S4">
            <v>5.9705085754394531</v>
          </cell>
        </row>
        <row r="5">
          <cell r="D5">
            <v>2624</v>
          </cell>
          <cell r="E5">
            <v>411</v>
          </cell>
          <cell r="F5">
            <v>2.7820122241973877</v>
          </cell>
          <cell r="G5">
            <v>6.25</v>
          </cell>
          <cell r="H5">
            <v>9.1463413238525391</v>
          </cell>
          <cell r="I5">
            <v>14.0625</v>
          </cell>
          <cell r="J5">
            <v>39.367378234863281</v>
          </cell>
          <cell r="K5">
            <v>28.391767501831055</v>
          </cell>
          <cell r="L5">
            <v>1.6383112668991089</v>
          </cell>
          <cell r="M5">
            <v>2.6292335987091064</v>
          </cell>
          <cell r="N5">
            <v>4.0295944213867187</v>
          </cell>
          <cell r="O5">
            <v>5.6731843948364258</v>
          </cell>
          <cell r="P5">
            <v>8</v>
          </cell>
          <cell r="Q5">
            <v>13.235294342041016</v>
          </cell>
          <cell r="R5">
            <v>19.415645599365234</v>
          </cell>
          <cell r="S5">
            <v>5.0565018653869629</v>
          </cell>
        </row>
        <row r="6">
          <cell r="D6">
            <v>2685</v>
          </cell>
          <cell r="E6">
            <v>427</v>
          </cell>
          <cell r="F6">
            <v>2.3836126327514648</v>
          </cell>
          <cell r="G6">
            <v>7.6722531318664551</v>
          </cell>
          <cell r="H6">
            <v>10.986964225769043</v>
          </cell>
          <cell r="I6">
            <v>15.23277473449707</v>
          </cell>
          <cell r="J6">
            <v>38.324024200439453</v>
          </cell>
          <cell r="K6">
            <v>25.400371551513672</v>
          </cell>
          <cell r="L6">
            <v>1.6636166572570801</v>
          </cell>
          <cell r="M6">
            <v>2.4946236610412598</v>
          </cell>
          <cell r="N6">
            <v>3.773348331451416</v>
          </cell>
          <cell r="O6">
            <v>5.3783044815063477</v>
          </cell>
          <cell r="P6">
            <v>7.5757575035095215</v>
          </cell>
          <cell r="Q6">
            <v>12.169312477111816</v>
          </cell>
          <cell r="R6">
            <v>17.291067123413086</v>
          </cell>
          <cell r="S6">
            <v>4.8096303939819336</v>
          </cell>
        </row>
        <row r="7">
          <cell r="D7">
            <v>2620</v>
          </cell>
          <cell r="E7">
            <v>425</v>
          </cell>
          <cell r="F7">
            <v>2.5954198837280273</v>
          </cell>
          <cell r="G7">
            <v>8.2824430465698242</v>
          </cell>
          <cell r="H7">
            <v>11.374045372009277</v>
          </cell>
          <cell r="I7">
            <v>14.885496139526367</v>
          </cell>
          <cell r="J7">
            <v>37.366413116455078</v>
          </cell>
          <cell r="K7">
            <v>25.496183395385742</v>
          </cell>
          <cell r="L7">
            <v>1.5911967754364014</v>
          </cell>
          <cell r="M7">
            <v>2.3809523582458496</v>
          </cell>
          <cell r="N7">
            <v>3.6881077289581299</v>
          </cell>
          <cell r="O7">
            <v>5.3161725997924805</v>
          </cell>
          <cell r="P7">
            <v>7.555882453918457</v>
          </cell>
          <cell r="Q7">
            <v>12.505813598632813</v>
          </cell>
          <cell r="R7">
            <v>18.133771896362305</v>
          </cell>
          <cell r="S7">
            <v>4.5912532806396484</v>
          </cell>
        </row>
        <row r="8">
          <cell r="D8">
            <v>2586</v>
          </cell>
          <cell r="E8">
            <v>343</v>
          </cell>
          <cell r="F8">
            <v>2.9002320766448975</v>
          </cell>
          <cell r="G8">
            <v>5.645784854888916</v>
          </cell>
          <cell r="H8">
            <v>8.7006959915161133</v>
          </cell>
          <cell r="I8">
            <v>15.390564918518066</v>
          </cell>
          <cell r="J8">
            <v>38.747100830078125</v>
          </cell>
          <cell r="K8">
            <v>28.615623474121094</v>
          </cell>
          <cell r="L8">
            <v>1.741111159324646</v>
          </cell>
          <cell r="M8">
            <v>2.7222311496734619</v>
          </cell>
          <cell r="N8">
            <v>4.0464801788330078</v>
          </cell>
          <cell r="O8">
            <v>5.5138158798217773</v>
          </cell>
          <cell r="P8">
            <v>8.0262489318847656</v>
          </cell>
          <cell r="Q8">
            <v>13.102930068969727</v>
          </cell>
          <cell r="R8">
            <v>18.368646621704102</v>
          </cell>
          <cell r="S8">
            <v>5.3351354598999023</v>
          </cell>
        </row>
        <row r="9">
          <cell r="D9">
            <v>2600</v>
          </cell>
          <cell r="E9">
            <v>333</v>
          </cell>
          <cell r="F9">
            <v>2.923076868057251</v>
          </cell>
          <cell r="G9">
            <v>4.0384616851806641</v>
          </cell>
          <cell r="H9">
            <v>5.4230771064758301</v>
          </cell>
          <cell r="I9">
            <v>11.115385055541992</v>
          </cell>
          <cell r="J9">
            <v>42.576923370361328</v>
          </cell>
          <cell r="K9">
            <v>33.923076629638672</v>
          </cell>
          <cell r="L9">
            <v>1.8416776657104492</v>
          </cell>
          <cell r="M9">
            <v>3.1325032711029053</v>
          </cell>
          <cell r="N9">
            <v>4.593691349029541</v>
          </cell>
          <cell r="O9">
            <v>6.1474218368530273</v>
          </cell>
          <cell r="P9">
            <v>8.7457141876220703</v>
          </cell>
          <cell r="Q9">
            <v>14.519440650939941</v>
          </cell>
          <cell r="R9">
            <v>20.475086212158203</v>
          </cell>
          <cell r="S9">
            <v>6.423398494720459</v>
          </cell>
        </row>
        <row r="10">
          <cell r="D10">
            <v>2674</v>
          </cell>
          <cell r="E10">
            <v>369</v>
          </cell>
          <cell r="F10">
            <v>2.6925954818725586</v>
          </cell>
          <cell r="G10">
            <v>3.477935791015625</v>
          </cell>
          <cell r="H10">
            <v>5.0112190246582031</v>
          </cell>
          <cell r="I10">
            <v>9.0875091552734375</v>
          </cell>
          <cell r="J10">
            <v>44.913986206054688</v>
          </cell>
          <cell r="K10">
            <v>34.816753387451172</v>
          </cell>
          <cell r="L10">
            <v>2.0424449443817139</v>
          </cell>
          <cell r="M10">
            <v>3.3495721817016602</v>
          </cell>
          <cell r="N10">
            <v>4.8778700828552246</v>
          </cell>
          <cell r="O10">
            <v>6.301851749420166</v>
          </cell>
          <cell r="P10">
            <v>8.961644172668457</v>
          </cell>
          <cell r="Q10">
            <v>14.321157455444336</v>
          </cell>
          <cell r="R10">
            <v>20.632822036743164</v>
          </cell>
          <cell r="S10">
            <v>6.6543736457824707</v>
          </cell>
        </row>
        <row r="11">
          <cell r="D11">
            <v>2571</v>
          </cell>
          <cell r="E11">
            <v>393</v>
          </cell>
          <cell r="F11">
            <v>3.4616880416870117</v>
          </cell>
          <cell r="G11">
            <v>8.6347723007202148</v>
          </cell>
          <cell r="H11">
            <v>10.968494415283203</v>
          </cell>
          <cell r="I11">
            <v>15.480358123779297</v>
          </cell>
          <cell r="J11">
            <v>34.733566284179688</v>
          </cell>
          <cell r="K11">
            <v>26.721120834350586</v>
          </cell>
          <cell r="L11">
            <v>1.3739999532699585</v>
          </cell>
          <cell r="M11">
            <v>2.2490742206573486</v>
          </cell>
          <cell r="N11">
            <v>3.6519718170166016</v>
          </cell>
          <cell r="O11">
            <v>5.2920026779174805</v>
          </cell>
          <cell r="P11">
            <v>7.7501473426818848</v>
          </cell>
          <cell r="Q11">
            <v>13.372243881225586</v>
          </cell>
          <cell r="R11">
            <v>19.798749923706055</v>
          </cell>
          <cell r="S11">
            <v>4.9335260391235352</v>
          </cell>
        </row>
        <row r="12">
          <cell r="D12">
            <v>2686</v>
          </cell>
          <cell r="E12">
            <v>429</v>
          </cell>
          <cell r="F12">
            <v>5.6217422485351562</v>
          </cell>
          <cell r="G12">
            <v>13.961280822753906</v>
          </cell>
          <cell r="H12">
            <v>14.147431373596191</v>
          </cell>
          <cell r="I12">
            <v>15.152643203735352</v>
          </cell>
          <cell r="J12">
            <v>29.188385009765625</v>
          </cell>
          <cell r="K12">
            <v>21.928518295288086</v>
          </cell>
          <cell r="L12">
            <v>0.8392903208732605</v>
          </cell>
          <cell r="M12">
            <v>1.6013022661209106</v>
          </cell>
          <cell r="N12">
            <v>2.8589084148406982</v>
          </cell>
          <cell r="O12">
            <v>4.582362174987793</v>
          </cell>
          <cell r="P12">
            <v>7</v>
          </cell>
          <cell r="Q12">
            <v>11.912081718444824</v>
          </cell>
          <cell r="R12">
            <v>17.441734313964844</v>
          </cell>
          <cell r="S12">
            <v>3.987769603729248</v>
          </cell>
        </row>
        <row r="13">
          <cell r="D13">
            <v>2791</v>
          </cell>
          <cell r="E13">
            <v>430</v>
          </cell>
          <cell r="F13">
            <v>5.1236114501953125</v>
          </cell>
          <cell r="G13">
            <v>12.432819366455078</v>
          </cell>
          <cell r="H13">
            <v>15.514152526855469</v>
          </cell>
          <cell r="I13">
            <v>15.836617469787598</v>
          </cell>
          <cell r="J13">
            <v>30.240056991577148</v>
          </cell>
          <cell r="K13">
            <v>20.852741241455078</v>
          </cell>
          <cell r="L13">
            <v>0.99178367853164673</v>
          </cell>
          <cell r="M13">
            <v>1.8117053508758545</v>
          </cell>
          <cell r="N13">
            <v>3.0174651145935059</v>
          </cell>
          <cell r="O13">
            <v>4.5822710990905762</v>
          </cell>
          <cell r="P13">
            <v>6.8448600769042969</v>
          </cell>
          <cell r="Q13">
            <v>12.305137634277344</v>
          </cell>
          <cell r="R13">
            <v>18.058927536010742</v>
          </cell>
          <cell r="S13">
            <v>4.1201257705688477</v>
          </cell>
        </row>
        <row r="14">
          <cell r="D14">
            <v>2885</v>
          </cell>
          <cell r="E14">
            <v>446</v>
          </cell>
          <cell r="F14">
            <v>5.4072790145874023</v>
          </cell>
          <cell r="G14">
            <v>14.766031265258789</v>
          </cell>
          <cell r="H14">
            <v>16.845754623413086</v>
          </cell>
          <cell r="I14">
            <v>16.603118896484375</v>
          </cell>
          <cell r="J14">
            <v>27.244367599487305</v>
          </cell>
          <cell r="K14">
            <v>19.133449554443359</v>
          </cell>
          <cell r="L14">
            <v>0.9297713041305542</v>
          </cell>
          <cell r="M14">
            <v>1.6076333522796631</v>
          </cell>
          <cell r="N14">
            <v>2.79618239402771</v>
          </cell>
          <cell r="O14">
            <v>4.277958869934082</v>
          </cell>
          <cell r="P14">
            <v>6.4466896057128906</v>
          </cell>
          <cell r="Q14">
            <v>10.880499839782715</v>
          </cell>
          <cell r="R14">
            <v>15.934551239013672</v>
          </cell>
          <cell r="S14">
            <v>4.3561358451843262</v>
          </cell>
        </row>
        <row r="15">
          <cell r="D15">
            <v>2875</v>
          </cell>
          <cell r="E15">
            <v>479</v>
          </cell>
          <cell r="F15">
            <v>6.2956523895263672</v>
          </cell>
          <cell r="G15">
            <v>19.65217399597168</v>
          </cell>
          <cell r="H15">
            <v>15.791304588317871</v>
          </cell>
          <cell r="I15">
            <v>16</v>
          </cell>
          <cell r="J15">
            <v>25.391304016113281</v>
          </cell>
          <cell r="K15">
            <v>16.869565963745117</v>
          </cell>
          <cell r="L15">
            <v>0.85903048515319824</v>
          </cell>
          <cell r="M15">
            <v>1.3851152658462524</v>
          </cell>
          <cell r="N15">
            <v>2.4395537376403809</v>
          </cell>
          <cell r="O15">
            <v>3.9638562202453613</v>
          </cell>
          <cell r="P15">
            <v>6.1516656875610352</v>
          </cell>
          <cell r="Q15">
            <v>10.471609115600586</v>
          </cell>
          <cell r="R15">
            <v>14.80060863494873</v>
          </cell>
          <cell r="S15">
            <v>3.9659285545349121</v>
          </cell>
        </row>
        <row r="16">
          <cell r="D16">
            <v>2901</v>
          </cell>
          <cell r="E16">
            <v>480</v>
          </cell>
          <cell r="F16">
            <v>6.5839366912841797</v>
          </cell>
          <cell r="G16">
            <v>19.751810073852539</v>
          </cell>
          <cell r="H16">
            <v>19.510513305664062</v>
          </cell>
          <cell r="I16">
            <v>15.442950248718262</v>
          </cell>
          <cell r="J16">
            <v>21.751119613647461</v>
          </cell>
          <cell r="K16">
            <v>16.95966911315918</v>
          </cell>
          <cell r="L16">
            <v>0.8297240138053894</v>
          </cell>
          <cell r="M16">
            <v>1.3682478666305542</v>
          </cell>
          <cell r="N16">
            <v>2.4447338581085205</v>
          </cell>
          <cell r="O16">
            <v>3.7327835559844971</v>
          </cell>
          <cell r="P16">
            <v>5.9895877838134766</v>
          </cell>
          <cell r="Q16">
            <v>10.503273010253906</v>
          </cell>
          <cell r="R16">
            <v>16.367395401000977</v>
          </cell>
          <cell r="S16">
            <v>3.5465905666351318</v>
          </cell>
        </row>
        <row r="17">
          <cell r="D17">
            <v>2872</v>
          </cell>
          <cell r="E17">
            <v>520</v>
          </cell>
          <cell r="F17">
            <v>8.0083560943603516</v>
          </cell>
          <cell r="G17">
            <v>23.084959030151367</v>
          </cell>
          <cell r="H17">
            <v>20.577995300292969</v>
          </cell>
          <cell r="I17">
            <v>13.614206314086914</v>
          </cell>
          <cell r="J17">
            <v>20.926183700561523</v>
          </cell>
          <cell r="K17">
            <v>13.788300514221191</v>
          </cell>
          <cell r="L17">
            <v>0.68080449104309082</v>
          </cell>
          <cell r="M17">
            <v>1.1501299142837524</v>
          </cell>
          <cell r="N17">
            <v>2.1308884620666504</v>
          </cell>
          <cell r="O17">
            <v>3.4197425842285156</v>
          </cell>
          <cell r="P17">
            <v>5.5157289505004883</v>
          </cell>
          <cell r="Q17">
            <v>8.9397468566894531</v>
          </cell>
          <cell r="R17">
            <v>13.779271125793457</v>
          </cell>
          <cell r="S17">
            <v>3.2359378337860107</v>
          </cell>
        </row>
        <row r="18">
          <cell r="D18">
            <v>2645</v>
          </cell>
          <cell r="E18">
            <v>486</v>
          </cell>
          <cell r="F18">
            <v>10.510396957397461</v>
          </cell>
          <cell r="G18">
            <v>27.5992431640625</v>
          </cell>
          <cell r="H18">
            <v>17.769376754760742</v>
          </cell>
          <cell r="I18">
            <v>12.476370811462402</v>
          </cell>
          <cell r="J18">
            <v>17.844989776611328</v>
          </cell>
          <cell r="K18">
            <v>13.79962158203125</v>
          </cell>
          <cell r="L18">
            <v>0.5026666522026062</v>
          </cell>
          <cell r="M18">
            <v>0.97777384519577026</v>
          </cell>
          <cell r="N18">
            <v>1.8617129325866699</v>
          </cell>
          <cell r="O18">
            <v>3.1386289596557617</v>
          </cell>
          <cell r="P18">
            <v>5.2240705490112305</v>
          </cell>
          <cell r="Q18">
            <v>9.025477409362793</v>
          </cell>
          <cell r="R18">
            <v>13.45118522644043</v>
          </cell>
          <cell r="S18">
            <v>3.2056324481964111</v>
          </cell>
        </row>
      </sheetData>
      <sheetData sheetId="26">
        <row r="2">
          <cell r="A2" t="str">
            <v>Trade</v>
          </cell>
          <cell r="B2" t="str">
            <v>Micro</v>
          </cell>
          <cell r="D2">
            <v>357</v>
          </cell>
          <cell r="E2">
            <v>263</v>
          </cell>
          <cell r="F2">
            <v>10.364145278930664</v>
          </cell>
          <cell r="G2">
            <v>6.4425768852233887</v>
          </cell>
          <cell r="H2">
            <v>7.5630249977111816</v>
          </cell>
          <cell r="I2">
            <v>10.084033966064453</v>
          </cell>
          <cell r="J2">
            <v>32.773109436035156</v>
          </cell>
          <cell r="K2">
            <v>32.773109436035156</v>
          </cell>
          <cell r="L2">
            <v>0.21942292153835297</v>
          </cell>
          <cell r="M2">
            <v>0.87298363447189331</v>
          </cell>
          <cell r="N2">
            <v>3.5596823692321777</v>
          </cell>
          <cell r="O2">
            <v>5.9059185981750488</v>
          </cell>
          <cell r="P2">
            <v>8.9031581878662109</v>
          </cell>
          <cell r="Q2">
            <v>18.233966827392578</v>
          </cell>
          <cell r="R2">
            <v>28.148521423339844</v>
          </cell>
          <cell r="S2">
            <v>4.9430513381958008</v>
          </cell>
        </row>
        <row r="3">
          <cell r="D3">
            <v>351</v>
          </cell>
          <cell r="E3">
            <v>321</v>
          </cell>
          <cell r="F3">
            <v>9.4017095565795898</v>
          </cell>
          <cell r="G3">
            <v>3.1339030265808105</v>
          </cell>
          <cell r="H3">
            <v>5.6980056762695312</v>
          </cell>
          <cell r="I3">
            <v>7.1225070953369141</v>
          </cell>
          <cell r="J3">
            <v>36.182334899902344</v>
          </cell>
          <cell r="K3">
            <v>38.461540222167969</v>
          </cell>
          <cell r="L3">
            <v>0.32362458109855652</v>
          </cell>
          <cell r="M3">
            <v>1.7521305084228516</v>
          </cell>
          <cell r="N3">
            <v>4.4827585220336914</v>
          </cell>
          <cell r="O3">
            <v>6.5141787528991699</v>
          </cell>
          <cell r="P3">
            <v>10.365151405334473</v>
          </cell>
          <cell r="Q3">
            <v>20.291315078735352</v>
          </cell>
          <cell r="R3">
            <v>33.333332061767578</v>
          </cell>
          <cell r="S3">
            <v>5.9965400695800781</v>
          </cell>
        </row>
        <row r="4">
          <cell r="D4">
            <v>374</v>
          </cell>
          <cell r="E4">
            <v>395</v>
          </cell>
          <cell r="F4">
            <v>4.8128342628479004</v>
          </cell>
          <cell r="G4">
            <v>5.0802140235900879</v>
          </cell>
          <cell r="H4">
            <v>7.486630916595459</v>
          </cell>
          <cell r="I4">
            <v>12.299465179443359</v>
          </cell>
          <cell r="J4">
            <v>35.561496734619141</v>
          </cell>
          <cell r="K4">
            <v>34.759357452392578</v>
          </cell>
          <cell r="L4">
            <v>1.0204081535339355</v>
          </cell>
          <cell r="M4">
            <v>2.5356576442718506</v>
          </cell>
          <cell r="N4">
            <v>4.0952048301696777</v>
          </cell>
          <cell r="O4">
            <v>6.031425952911377</v>
          </cell>
          <cell r="P4">
            <v>9.2592592239379883</v>
          </cell>
          <cell r="Q4">
            <v>18.072288513183594</v>
          </cell>
          <cell r="R4">
            <v>24.372230529785156</v>
          </cell>
          <cell r="S4">
            <v>3.9188094139099121</v>
          </cell>
        </row>
        <row r="5">
          <cell r="D5">
            <v>367</v>
          </cell>
          <cell r="E5">
            <v>392</v>
          </cell>
          <cell r="F5">
            <v>3.8147139549255371</v>
          </cell>
          <cell r="G5">
            <v>8.1743869781494141</v>
          </cell>
          <cell r="H5">
            <v>7.6294279098510742</v>
          </cell>
          <cell r="I5">
            <v>10.899182319641113</v>
          </cell>
          <cell r="J5">
            <v>33.242507934570313</v>
          </cell>
          <cell r="K5">
            <v>36.239780426025391</v>
          </cell>
          <cell r="L5">
            <v>1.5</v>
          </cell>
          <cell r="M5">
            <v>2.2770397663116455</v>
          </cell>
          <cell r="N5">
            <v>4.0407357215881348</v>
          </cell>
          <cell r="O5">
            <v>6.0377359390258789</v>
          </cell>
          <cell r="P5">
            <v>9.7744359970092773</v>
          </cell>
          <cell r="Q5">
            <v>22.222221374511719</v>
          </cell>
          <cell r="R5">
            <v>30</v>
          </cell>
          <cell r="S5">
            <v>3.6084892749786377</v>
          </cell>
        </row>
        <row r="6">
          <cell r="D6">
            <v>365</v>
          </cell>
          <cell r="E6">
            <v>431</v>
          </cell>
          <cell r="F6">
            <v>6.0273971557617187</v>
          </cell>
          <cell r="G6">
            <v>7.9452056884765625</v>
          </cell>
          <cell r="H6">
            <v>8.7671232223510742</v>
          </cell>
          <cell r="I6">
            <v>11.50684928894043</v>
          </cell>
          <cell r="J6">
            <v>32.328765869140625</v>
          </cell>
          <cell r="K6">
            <v>33.424655914306641</v>
          </cell>
          <cell r="L6">
            <v>0.81833058595657349</v>
          </cell>
          <cell r="M6">
            <v>2</v>
          </cell>
          <cell r="N6">
            <v>3.8142619132995605</v>
          </cell>
          <cell r="O6">
            <v>5.8823528289794922</v>
          </cell>
          <cell r="P6">
            <v>9.0909090042114258</v>
          </cell>
          <cell r="Q6">
            <v>18.734643936157227</v>
          </cell>
          <cell r="R6">
            <v>28.01556396484375</v>
          </cell>
          <cell r="S6">
            <v>4.5226922035217285</v>
          </cell>
        </row>
        <row r="7">
          <cell r="D7">
            <v>361</v>
          </cell>
          <cell r="E7">
            <v>429</v>
          </cell>
          <cell r="F7">
            <v>5.8171744346618652</v>
          </cell>
          <cell r="G7">
            <v>6.9252076148986816</v>
          </cell>
          <cell r="H7">
            <v>8.5872573852539062</v>
          </cell>
          <cell r="I7">
            <v>14.681440353393555</v>
          </cell>
          <cell r="J7">
            <v>30.470914840698242</v>
          </cell>
          <cell r="K7">
            <v>33.51800537109375</v>
          </cell>
          <cell r="L7">
            <v>0.90909093618392944</v>
          </cell>
          <cell r="M7">
            <v>2.2935779094696045</v>
          </cell>
          <cell r="N7">
            <v>3.8013095855712891</v>
          </cell>
          <cell r="O7">
            <v>5.6338028907775879</v>
          </cell>
          <cell r="P7">
            <v>9.2473115921020508</v>
          </cell>
          <cell r="Q7">
            <v>20</v>
          </cell>
          <cell r="R7">
            <v>29.166666030883789</v>
          </cell>
          <cell r="S7">
            <v>3.6236631870269775</v>
          </cell>
        </row>
        <row r="8">
          <cell r="D8">
            <v>362</v>
          </cell>
          <cell r="E8">
            <v>332</v>
          </cell>
          <cell r="F8">
            <v>5.8011050224304199</v>
          </cell>
          <cell r="G8">
            <v>4.4198894500732422</v>
          </cell>
          <cell r="H8">
            <v>9.6685085296630859</v>
          </cell>
          <cell r="I8">
            <v>16.022098541259766</v>
          </cell>
          <cell r="J8">
            <v>29.281768798828125</v>
          </cell>
          <cell r="K8">
            <v>34.806629180908203</v>
          </cell>
          <cell r="L8">
            <v>0.54601514339447021</v>
          </cell>
          <cell r="M8">
            <v>2.4489998817443848</v>
          </cell>
          <cell r="N8">
            <v>3.9768908023834229</v>
          </cell>
          <cell r="O8">
            <v>5.4238758087158203</v>
          </cell>
          <cell r="P8">
            <v>9.1240873336791992</v>
          </cell>
          <cell r="Q8">
            <v>17.263679504394531</v>
          </cell>
          <cell r="R8">
            <v>25.965394973754883</v>
          </cell>
          <cell r="S8">
            <v>4.6009454727172852</v>
          </cell>
        </row>
        <row r="9">
          <cell r="D9">
            <v>412</v>
          </cell>
          <cell r="E9">
            <v>310</v>
          </cell>
          <cell r="F9">
            <v>6.0679612159729004</v>
          </cell>
          <cell r="G9">
            <v>5.3398056030273437</v>
          </cell>
          <cell r="H9">
            <v>6.0679612159729004</v>
          </cell>
          <cell r="I9">
            <v>12.864077568054199</v>
          </cell>
          <cell r="J9">
            <v>40.776699066162109</v>
          </cell>
          <cell r="K9">
            <v>28.883495330810547</v>
          </cell>
          <cell r="L9">
            <v>0.69493943452835083</v>
          </cell>
          <cell r="M9">
            <v>2.1073999404907227</v>
          </cell>
          <cell r="N9">
            <v>4.1736612319946289</v>
          </cell>
          <cell r="O9">
            <v>5.5364642143249512</v>
          </cell>
          <cell r="P9">
            <v>8.2635927200317383</v>
          </cell>
          <cell r="Q9">
            <v>16.919460296630859</v>
          </cell>
          <cell r="R9">
            <v>27.668781280517578</v>
          </cell>
          <cell r="S9">
            <v>4.033388614654541</v>
          </cell>
        </row>
        <row r="10">
          <cell r="D10">
            <v>414</v>
          </cell>
          <cell r="E10">
            <v>313</v>
          </cell>
          <cell r="F10">
            <v>2.4154589176177979</v>
          </cell>
          <cell r="G10">
            <v>4.3478260040283203</v>
          </cell>
          <cell r="H10">
            <v>3.864734411239624</v>
          </cell>
          <cell r="I10">
            <v>8.6956520080566406</v>
          </cell>
          <cell r="J10">
            <v>44.444442749023438</v>
          </cell>
          <cell r="K10">
            <v>36.231884002685547</v>
          </cell>
          <cell r="L10">
            <v>1.9769107103347778</v>
          </cell>
          <cell r="M10">
            <v>3.3440382480621338</v>
          </cell>
          <cell r="N10">
            <v>4.8101315498352051</v>
          </cell>
          <cell r="O10">
            <v>6.1715364456176758</v>
          </cell>
          <cell r="P10">
            <v>9.4351997375488281</v>
          </cell>
          <cell r="Q10">
            <v>18.175033569335937</v>
          </cell>
          <cell r="R10">
            <v>30.751916885375977</v>
          </cell>
          <cell r="S10">
            <v>5.403559684753418</v>
          </cell>
        </row>
        <row r="11">
          <cell r="D11">
            <v>444</v>
          </cell>
          <cell r="E11">
            <v>344</v>
          </cell>
          <cell r="F11">
            <v>8.3333330154418945</v>
          </cell>
          <cell r="G11">
            <v>9.4594593048095703</v>
          </cell>
          <cell r="H11">
            <v>7.4324326515197754</v>
          </cell>
          <cell r="I11">
            <v>12.387387275695801</v>
          </cell>
          <cell r="J11">
            <v>33.108108520507812</v>
          </cell>
          <cell r="K11">
            <v>29.279279708862305</v>
          </cell>
          <cell r="L11">
            <v>0.44742730259895325</v>
          </cell>
          <cell r="M11">
            <v>1.3222521543502808</v>
          </cell>
          <cell r="N11">
            <v>3.4220566749572754</v>
          </cell>
          <cell r="O11">
            <v>5.5912284851074219</v>
          </cell>
          <cell r="P11">
            <v>7.9351282119750977</v>
          </cell>
          <cell r="Q11">
            <v>18.714668273925781</v>
          </cell>
          <cell r="R11">
            <v>29.70323371887207</v>
          </cell>
          <cell r="S11">
            <v>4.1759943962097168</v>
          </cell>
        </row>
        <row r="12">
          <cell r="D12">
            <v>467</v>
          </cell>
          <cell r="E12">
            <v>357</v>
          </cell>
          <cell r="F12">
            <v>7.4946465492248535</v>
          </cell>
          <cell r="G12">
            <v>12.419700622558594</v>
          </cell>
          <cell r="H12">
            <v>12.205567359924316</v>
          </cell>
          <cell r="I12">
            <v>9.2077083587646484</v>
          </cell>
          <cell r="J12">
            <v>33.832977294921875</v>
          </cell>
          <cell r="K12">
            <v>24.839401245117188</v>
          </cell>
          <cell r="L12">
            <v>0.77863717079162598</v>
          </cell>
          <cell r="M12">
            <v>1.3290958404541016</v>
          </cell>
          <cell r="N12">
            <v>2.8798105716705322</v>
          </cell>
          <cell r="O12">
            <v>5.0694494247436523</v>
          </cell>
          <cell r="P12">
            <v>7.4685001373291016</v>
          </cell>
          <cell r="Q12">
            <v>13.429868698120117</v>
          </cell>
          <cell r="R12">
            <v>20.192718505859375</v>
          </cell>
          <cell r="S12">
            <v>4.2149877548217773</v>
          </cell>
        </row>
        <row r="13">
          <cell r="D13">
            <v>481</v>
          </cell>
          <cell r="E13">
            <v>359</v>
          </cell>
          <cell r="F13">
            <v>7.4844074249267578</v>
          </cell>
          <cell r="G13">
            <v>10.18710994720459</v>
          </cell>
          <cell r="H13">
            <v>11.018711090087891</v>
          </cell>
          <cell r="I13">
            <v>13.513513565063477</v>
          </cell>
          <cell r="J13">
            <v>30.769229888916016</v>
          </cell>
          <cell r="K13">
            <v>27.027027130126953</v>
          </cell>
          <cell r="L13">
            <v>0.67439717054367065</v>
          </cell>
          <cell r="M13">
            <v>1.532758355140686</v>
          </cell>
          <cell r="N13">
            <v>3.091275691986084</v>
          </cell>
          <cell r="O13">
            <v>5.0815467834472656</v>
          </cell>
          <cell r="P13">
            <v>7.7501440048217773</v>
          </cell>
          <cell r="Q13">
            <v>16.385112762451172</v>
          </cell>
          <cell r="R13">
            <v>25.16746711730957</v>
          </cell>
          <cell r="S13">
            <v>4.7609109878540039</v>
          </cell>
        </row>
        <row r="14">
          <cell r="D14">
            <v>478</v>
          </cell>
          <cell r="E14">
            <v>386</v>
          </cell>
          <cell r="F14">
            <v>8.3682012557983398</v>
          </cell>
          <cell r="G14">
            <v>14.853556632995605</v>
          </cell>
          <cell r="H14">
            <v>10.460250854492187</v>
          </cell>
          <cell r="I14">
            <v>12.343095779418945</v>
          </cell>
          <cell r="J14">
            <v>32.217575073242187</v>
          </cell>
          <cell r="K14">
            <v>21.757322311401367</v>
          </cell>
          <cell r="L14">
            <v>0.48244437575340271</v>
          </cell>
          <cell r="M14">
            <v>1.135054349899292</v>
          </cell>
          <cell r="N14">
            <v>2.646388053894043</v>
          </cell>
          <cell r="O14">
            <v>4.7816791534423828</v>
          </cell>
          <cell r="P14">
            <v>6.8639798164367676</v>
          </cell>
          <cell r="Q14">
            <v>11.447212219238281</v>
          </cell>
          <cell r="R14">
            <v>20.768909454345703</v>
          </cell>
          <cell r="S14">
            <v>4.4459967613220215</v>
          </cell>
        </row>
        <row r="15">
          <cell r="D15">
            <v>486</v>
          </cell>
          <cell r="E15">
            <v>410</v>
          </cell>
          <cell r="F15">
            <v>9.4650201797485352</v>
          </cell>
          <cell r="G15">
            <v>14.403292655944824</v>
          </cell>
          <cell r="H15">
            <v>10.905349731445312</v>
          </cell>
          <cell r="I15">
            <v>15.432098388671875</v>
          </cell>
          <cell r="J15">
            <v>29.423868179321289</v>
          </cell>
          <cell r="K15">
            <v>20.370370864868164</v>
          </cell>
          <cell r="L15">
            <v>0.49370890855789185</v>
          </cell>
          <cell r="M15">
            <v>1.1353191137313843</v>
          </cell>
          <cell r="N15">
            <v>2.6288189888000488</v>
          </cell>
          <cell r="O15">
            <v>4.4950122833251953</v>
          </cell>
          <cell r="P15">
            <v>6.9140849113464355</v>
          </cell>
          <cell r="Q15">
            <v>12.471188545227051</v>
          </cell>
          <cell r="R15">
            <v>20.949960708618164</v>
          </cell>
          <cell r="S15">
            <v>4.3332805633544922</v>
          </cell>
        </row>
        <row r="16">
          <cell r="D16">
            <v>517</v>
          </cell>
          <cell r="E16">
            <v>428</v>
          </cell>
          <cell r="F16">
            <v>9.8646030426025391</v>
          </cell>
          <cell r="G16">
            <v>14.506770133972168</v>
          </cell>
          <cell r="H16">
            <v>12.185687065124512</v>
          </cell>
          <cell r="I16">
            <v>13.539651870727539</v>
          </cell>
          <cell r="J16">
            <v>29.013540267944336</v>
          </cell>
          <cell r="K16">
            <v>20.889747619628906</v>
          </cell>
          <cell r="L16">
            <v>0.39323136210441589</v>
          </cell>
          <cell r="M16">
            <v>1.0037332773208618</v>
          </cell>
          <cell r="N16">
            <v>2.5917985439300537</v>
          </cell>
          <cell r="O16">
            <v>4.4987998008728027</v>
          </cell>
          <cell r="P16">
            <v>6.8744535446166992</v>
          </cell>
          <cell r="Q16">
            <v>11.856169700622559</v>
          </cell>
          <cell r="R16">
            <v>17.234092712402344</v>
          </cell>
          <cell r="S16">
            <v>4.379939079284668</v>
          </cell>
        </row>
        <row r="17">
          <cell r="D17">
            <v>507</v>
          </cell>
          <cell r="E17">
            <v>413</v>
          </cell>
          <cell r="F17">
            <v>11.045365333557129</v>
          </cell>
          <cell r="G17">
            <v>17.554241180419922</v>
          </cell>
          <cell r="H17">
            <v>16.765285491943359</v>
          </cell>
          <cell r="I17">
            <v>13.806706428527832</v>
          </cell>
          <cell r="J17">
            <v>21.499013900756836</v>
          </cell>
          <cell r="K17">
            <v>19.329387664794922</v>
          </cell>
          <cell r="L17">
            <v>0.35642039775848389</v>
          </cell>
          <cell r="M17">
            <v>0.78889173269271851</v>
          </cell>
          <cell r="N17">
            <v>2.2435898780822754</v>
          </cell>
          <cell r="O17">
            <v>3.860776424407959</v>
          </cell>
          <cell r="P17">
            <v>5.9994587898254395</v>
          </cell>
          <cell r="Q17">
            <v>10.775323867797852</v>
          </cell>
          <cell r="R17">
            <v>15.378366470336914</v>
          </cell>
          <cell r="S17">
            <v>3.8883523941040039</v>
          </cell>
        </row>
        <row r="18">
          <cell r="D18">
            <v>342</v>
          </cell>
          <cell r="E18">
            <v>378</v>
          </cell>
          <cell r="F18">
            <v>11.111110687255859</v>
          </cell>
          <cell r="G18">
            <v>19.883041381835937</v>
          </cell>
          <cell r="H18">
            <v>17.251462936401367</v>
          </cell>
          <cell r="I18">
            <v>8.7719297409057617</v>
          </cell>
          <cell r="J18">
            <v>19.883041381835937</v>
          </cell>
          <cell r="K18">
            <v>23.099414825439453</v>
          </cell>
          <cell r="L18">
            <v>0.45321953296661377</v>
          </cell>
          <cell r="M18">
            <v>0.89799994230270386</v>
          </cell>
          <cell r="N18">
            <v>2.0770690441131592</v>
          </cell>
          <cell r="O18">
            <v>3.7335696220397949</v>
          </cell>
          <cell r="P18">
            <v>6.8725399971008301</v>
          </cell>
          <cell r="Q18">
            <v>13.843789100646973</v>
          </cell>
          <cell r="R18">
            <v>21.70734977722168</v>
          </cell>
          <cell r="S18">
            <v>4.2125334739685059</v>
          </cell>
        </row>
      </sheetData>
      <sheetData sheetId="27">
        <row r="2">
          <cell r="A2" t="str">
            <v>Trade</v>
          </cell>
          <cell r="B2" t="str">
            <v>Small</v>
          </cell>
          <cell r="D2">
            <v>872</v>
          </cell>
          <cell r="E2">
            <v>154</v>
          </cell>
          <cell r="F2">
            <v>4.3577980995178223</v>
          </cell>
          <cell r="G2">
            <v>4.3577980995178223</v>
          </cell>
          <cell r="H2">
            <v>6.1926603317260742</v>
          </cell>
          <cell r="I2">
            <v>11.926605224609375</v>
          </cell>
          <cell r="J2">
            <v>39.220184326171875</v>
          </cell>
          <cell r="K2">
            <v>33.944953918457031</v>
          </cell>
          <cell r="L2">
            <v>1.2946465015411377</v>
          </cell>
          <cell r="M2">
            <v>2.7382717132568359</v>
          </cell>
          <cell r="N2">
            <v>4.3741436004638672</v>
          </cell>
          <cell r="O2">
            <v>6.1366024017333984</v>
          </cell>
          <cell r="P2">
            <v>9.1654205322265625</v>
          </cell>
          <cell r="Q2">
            <v>14.548858642578125</v>
          </cell>
          <cell r="R2">
            <v>22.595401763916016</v>
          </cell>
          <cell r="S2">
            <v>5.793431282043457</v>
          </cell>
        </row>
        <row r="3">
          <cell r="D3">
            <v>851</v>
          </cell>
          <cell r="E3">
            <v>190</v>
          </cell>
          <cell r="F3">
            <v>3.2902467250823975</v>
          </cell>
          <cell r="G3">
            <v>5.4054055213928223</v>
          </cell>
          <cell r="H3">
            <v>4.1128082275390625</v>
          </cell>
          <cell r="I3">
            <v>6.5804934501647949</v>
          </cell>
          <cell r="J3">
            <v>43.243244171142578</v>
          </cell>
          <cell r="K3">
            <v>37.367801666259766</v>
          </cell>
          <cell r="L3">
            <v>1.4492753744125366</v>
          </cell>
          <cell r="M3">
            <v>2.9482698440551758</v>
          </cell>
          <cell r="N3">
            <v>4.8863635063171387</v>
          </cell>
          <cell r="O3">
            <v>6.560295581817627</v>
          </cell>
          <cell r="P3">
            <v>9.2831964492797852</v>
          </cell>
          <cell r="Q3">
            <v>14.739927291870117</v>
          </cell>
          <cell r="R3">
            <v>21.052631378173828</v>
          </cell>
          <cell r="S3">
            <v>5.7683367729187012</v>
          </cell>
        </row>
        <row r="4">
          <cell r="D4">
            <v>864</v>
          </cell>
          <cell r="E4">
            <v>207</v>
          </cell>
          <cell r="F4">
            <v>3.0092592239379883</v>
          </cell>
          <cell r="G4">
            <v>5.092592716217041</v>
          </cell>
          <cell r="H4">
            <v>3.8194444179534912</v>
          </cell>
          <cell r="I4">
            <v>9.0277776718139648</v>
          </cell>
          <cell r="J4">
            <v>42.824073791503906</v>
          </cell>
          <cell r="K4">
            <v>36.226852416992187</v>
          </cell>
          <cell r="L4">
            <v>1.5625</v>
          </cell>
          <cell r="M4">
            <v>2.8776979446411133</v>
          </cell>
          <cell r="N4">
            <v>4.7557182312011719</v>
          </cell>
          <cell r="O4">
            <v>6.3356809616088867</v>
          </cell>
          <cell r="P4">
            <v>8.7891454696655273</v>
          </cell>
          <cell r="Q4">
            <v>13.938560485839844</v>
          </cell>
          <cell r="R4">
            <v>20</v>
          </cell>
          <cell r="S4">
            <v>5.6568922996520996</v>
          </cell>
        </row>
        <row r="5">
          <cell r="D5">
            <v>840</v>
          </cell>
          <cell r="E5">
            <v>214</v>
          </cell>
          <cell r="F5">
            <v>2.9761905670166016</v>
          </cell>
          <cell r="G5">
            <v>6.1904764175415039</v>
          </cell>
          <cell r="H5">
            <v>6.0714287757873535</v>
          </cell>
          <cell r="I5">
            <v>10</v>
          </cell>
          <cell r="J5">
            <v>41.666667938232422</v>
          </cell>
          <cell r="K5">
            <v>33.095237731933594</v>
          </cell>
          <cell r="L5">
            <v>1.561629056930542</v>
          </cell>
          <cell r="M5">
            <v>2.6804051399230957</v>
          </cell>
          <cell r="N5">
            <v>4.486114501953125</v>
          </cell>
          <cell r="O5">
            <v>6.1347990036010742</v>
          </cell>
          <cell r="P5">
            <v>8.6614170074462891</v>
          </cell>
          <cell r="Q5">
            <v>14.167655944824219</v>
          </cell>
          <cell r="R5">
            <v>21.884700775146484</v>
          </cell>
          <cell r="S5">
            <v>5.188075065612793</v>
          </cell>
        </row>
        <row r="6">
          <cell r="D6">
            <v>832</v>
          </cell>
          <cell r="E6">
            <v>243</v>
          </cell>
          <cell r="F6">
            <v>2.644230842590332</v>
          </cell>
          <cell r="G6">
            <v>6.6105771064758301</v>
          </cell>
          <cell r="H6">
            <v>9.855769157409668</v>
          </cell>
          <cell r="I6">
            <v>12.139423370361328</v>
          </cell>
          <cell r="J6">
            <v>39.182693481445313</v>
          </cell>
          <cell r="K6">
            <v>29.56730842590332</v>
          </cell>
          <cell r="L6">
            <v>1.6666666269302368</v>
          </cell>
          <cell r="M6">
            <v>2.5999999046325684</v>
          </cell>
          <cell r="N6">
            <v>4.0512027740478516</v>
          </cell>
          <cell r="O6">
            <v>5.8479533195495605</v>
          </cell>
          <cell r="P6">
            <v>8.3333330154418945</v>
          </cell>
          <cell r="Q6">
            <v>14</v>
          </cell>
          <cell r="R6">
            <v>20.325202941894531</v>
          </cell>
          <cell r="S6">
            <v>4.833282470703125</v>
          </cell>
        </row>
        <row r="7">
          <cell r="D7">
            <v>761</v>
          </cell>
          <cell r="E7">
            <v>237</v>
          </cell>
          <cell r="F7">
            <v>2.6281208992004395</v>
          </cell>
          <cell r="G7">
            <v>8.6727991104125977</v>
          </cell>
          <cell r="H7">
            <v>9.7240476608276367</v>
          </cell>
          <cell r="I7">
            <v>10.643889427185059</v>
          </cell>
          <cell r="J7">
            <v>39.42181396484375</v>
          </cell>
          <cell r="K7">
            <v>28.909330368041992</v>
          </cell>
          <cell r="L7">
            <v>1.5950920581817627</v>
          </cell>
          <cell r="M7">
            <v>2.3809523582458496</v>
          </cell>
          <cell r="N7">
            <v>3.8017652034759521</v>
          </cell>
          <cell r="O7">
            <v>5.6074767112731934</v>
          </cell>
          <cell r="P7">
            <v>8.2114734649658203</v>
          </cell>
          <cell r="Q7">
            <v>14.285714149475098</v>
          </cell>
          <cell r="R7">
            <v>20.954004287719727</v>
          </cell>
          <cell r="S7">
            <v>4.7987055778503418</v>
          </cell>
        </row>
        <row r="8">
          <cell r="D8">
            <v>708</v>
          </cell>
          <cell r="E8">
            <v>197</v>
          </cell>
          <cell r="F8">
            <v>3.9548022747039795</v>
          </cell>
          <cell r="G8">
            <v>5.2259888648986816</v>
          </cell>
          <cell r="H8">
            <v>7.4858756065368652</v>
          </cell>
          <cell r="I8">
            <v>13.418079376220703</v>
          </cell>
          <cell r="J8">
            <v>38.276836395263672</v>
          </cell>
          <cell r="K8">
            <v>31.638418197631836</v>
          </cell>
          <cell r="L8">
            <v>1.1111111640930176</v>
          </cell>
          <cell r="M8">
            <v>2.6432919502258301</v>
          </cell>
          <cell r="N8">
            <v>4.1711769104003906</v>
          </cell>
          <cell r="O8">
            <v>5.7082443237304687</v>
          </cell>
          <cell r="P8">
            <v>8.5995063781738281</v>
          </cell>
          <cell r="Q8">
            <v>14.884135246276855</v>
          </cell>
          <cell r="R8">
            <v>23.241769790649414</v>
          </cell>
          <cell r="S8">
            <v>5.2917661666870117</v>
          </cell>
        </row>
        <row r="9">
          <cell r="D9">
            <v>691</v>
          </cell>
          <cell r="E9">
            <v>167</v>
          </cell>
          <cell r="F9">
            <v>3.3285093307495117</v>
          </cell>
          <cell r="G9">
            <v>3.6179449558258057</v>
          </cell>
          <cell r="H9">
            <v>4.6309695243835449</v>
          </cell>
          <cell r="I9">
            <v>9.9855279922485352</v>
          </cell>
          <cell r="J9">
            <v>41.389289855957031</v>
          </cell>
          <cell r="K9">
            <v>37.047756195068359</v>
          </cell>
          <cell r="L9">
            <v>1.7923479080200195</v>
          </cell>
          <cell r="M9">
            <v>3.2121856212615967</v>
          </cell>
          <cell r="N9">
            <v>4.8245749473571777</v>
          </cell>
          <cell r="O9">
            <v>6.3897032737731934</v>
          </cell>
          <cell r="P9">
            <v>9.4616823196411133</v>
          </cell>
          <cell r="Q9">
            <v>16.976577758789063</v>
          </cell>
          <cell r="R9">
            <v>26.104526519775391</v>
          </cell>
          <cell r="S9">
            <v>5.384488582611084</v>
          </cell>
        </row>
        <row r="10">
          <cell r="D10">
            <v>740</v>
          </cell>
          <cell r="E10">
            <v>187</v>
          </cell>
          <cell r="F10">
            <v>4.1891889572143555</v>
          </cell>
          <cell r="G10">
            <v>3.3783783912658691</v>
          </cell>
          <cell r="H10">
            <v>4.0540542602539062</v>
          </cell>
          <cell r="I10">
            <v>6.351351261138916</v>
          </cell>
          <cell r="J10">
            <v>43.648647308349609</v>
          </cell>
          <cell r="K10">
            <v>38.378379821777344</v>
          </cell>
          <cell r="L10">
            <v>1.2548596858978271</v>
          </cell>
          <cell r="M10">
            <v>3.222482442855835</v>
          </cell>
          <cell r="N10">
            <v>5.0514678955078125</v>
          </cell>
          <cell r="O10">
            <v>6.5500388145446777</v>
          </cell>
          <cell r="P10">
            <v>9.7896633148193359</v>
          </cell>
          <cell r="Q10">
            <v>17.987510681152344</v>
          </cell>
          <cell r="R10">
            <v>25.214672088623047</v>
          </cell>
          <cell r="S10">
            <v>7.2667574882507324</v>
          </cell>
        </row>
        <row r="11">
          <cell r="D11">
            <v>770</v>
          </cell>
          <cell r="E11">
            <v>218</v>
          </cell>
          <cell r="F11">
            <v>5.3246755599975586</v>
          </cell>
          <cell r="G11">
            <v>7.1428570747375488</v>
          </cell>
          <cell r="H11">
            <v>8.701298713684082</v>
          </cell>
          <cell r="I11">
            <v>13.116883277893066</v>
          </cell>
          <cell r="J11">
            <v>34.675323486328125</v>
          </cell>
          <cell r="K11">
            <v>31.038961410522461</v>
          </cell>
          <cell r="L11">
            <v>0.91760122776031494</v>
          </cell>
          <cell r="M11">
            <v>2.1634538173675537</v>
          </cell>
          <cell r="N11">
            <v>3.7967321872711182</v>
          </cell>
          <cell r="O11">
            <v>5.7040519714355469</v>
          </cell>
          <cell r="P11">
            <v>8.5442914962768555</v>
          </cell>
          <cell r="Q11">
            <v>17.438051223754883</v>
          </cell>
          <cell r="R11">
            <v>25.042966842651367</v>
          </cell>
          <cell r="S11">
            <v>5.3576250076293945</v>
          </cell>
        </row>
        <row r="12">
          <cell r="D12">
            <v>824</v>
          </cell>
          <cell r="E12">
            <v>233</v>
          </cell>
          <cell r="F12">
            <v>7.7669901847839355</v>
          </cell>
          <cell r="G12">
            <v>11.286407470703125</v>
          </cell>
          <cell r="H12">
            <v>11.650485038757324</v>
          </cell>
          <cell r="I12">
            <v>14.441747665405273</v>
          </cell>
          <cell r="J12">
            <v>27.791261672973633</v>
          </cell>
          <cell r="K12">
            <v>27.063106536865234</v>
          </cell>
          <cell r="L12">
            <v>0.55990606546401978</v>
          </cell>
          <cell r="M12">
            <v>1.3847999572753906</v>
          </cell>
          <cell r="N12">
            <v>2.9959039688110352</v>
          </cell>
          <cell r="O12">
            <v>4.9764552116394043</v>
          </cell>
          <cell r="P12">
            <v>7.8712062835693359</v>
          </cell>
          <cell r="Q12">
            <v>15.155342102050781</v>
          </cell>
          <cell r="R12">
            <v>23.491035461425781</v>
          </cell>
          <cell r="S12">
            <v>4.6180953979492187</v>
          </cell>
        </row>
        <row r="13">
          <cell r="D13">
            <v>818</v>
          </cell>
          <cell r="E13">
            <v>228</v>
          </cell>
          <cell r="F13">
            <v>7.0904645919799805</v>
          </cell>
          <cell r="G13">
            <v>9.6577014923095703</v>
          </cell>
          <cell r="H13">
            <v>13.202934265136719</v>
          </cell>
          <cell r="I13">
            <v>15.770171165466309</v>
          </cell>
          <cell r="J13">
            <v>30.195598602294922</v>
          </cell>
          <cell r="K13">
            <v>24.0831298828125</v>
          </cell>
          <cell r="L13">
            <v>0.77680003643035889</v>
          </cell>
          <cell r="M13">
            <v>1.6051193475723267</v>
          </cell>
          <cell r="N13">
            <v>3.1339962482452393</v>
          </cell>
          <cell r="O13">
            <v>4.8258147239685059</v>
          </cell>
          <cell r="P13">
            <v>7.2803621292114258</v>
          </cell>
          <cell r="Q13">
            <v>14.503899574279785</v>
          </cell>
          <cell r="R13">
            <v>21.692424774169922</v>
          </cell>
          <cell r="S13">
            <v>4.5403165817260742</v>
          </cell>
        </row>
        <row r="14">
          <cell r="D14">
            <v>908</v>
          </cell>
          <cell r="E14">
            <v>253</v>
          </cell>
          <cell r="F14">
            <v>4.8458151817321777</v>
          </cell>
          <cell r="G14">
            <v>12.99559497833252</v>
          </cell>
          <cell r="H14">
            <v>17.070484161376953</v>
          </cell>
          <cell r="I14">
            <v>13.546255111694336</v>
          </cell>
          <cell r="J14">
            <v>28.193832397460938</v>
          </cell>
          <cell r="K14">
            <v>23.348016738891602</v>
          </cell>
          <cell r="L14">
            <v>1.0550506114959717</v>
          </cell>
          <cell r="M14">
            <v>1.705630898475647</v>
          </cell>
          <cell r="N14">
            <v>2.9032082557678223</v>
          </cell>
          <cell r="O14">
            <v>4.6121511459350586</v>
          </cell>
          <cell r="P14">
            <v>7.0889058113098145</v>
          </cell>
          <cell r="Q14">
            <v>12.719347953796387</v>
          </cell>
          <cell r="R14">
            <v>19.506462097167969</v>
          </cell>
          <cell r="S14">
            <v>4.4470343589782715</v>
          </cell>
        </row>
        <row r="15">
          <cell r="D15">
            <v>941</v>
          </cell>
          <cell r="E15">
            <v>290</v>
          </cell>
          <cell r="F15">
            <v>4.8884167671203613</v>
          </cell>
          <cell r="G15">
            <v>17.959617614746094</v>
          </cell>
          <cell r="H15">
            <v>14.452710151672363</v>
          </cell>
          <cell r="I15">
            <v>14.452710151672363</v>
          </cell>
          <cell r="J15">
            <v>27.523910522460937</v>
          </cell>
          <cell r="K15">
            <v>20.722635269165039</v>
          </cell>
          <cell r="L15">
            <v>1.0513043403625488</v>
          </cell>
          <cell r="M15">
            <v>1.478326678276062</v>
          </cell>
          <cell r="N15">
            <v>2.6872525215148926</v>
          </cell>
          <cell r="O15">
            <v>4.3550639152526855</v>
          </cell>
          <cell r="P15">
            <v>6.6552000045776367</v>
          </cell>
          <cell r="Q15">
            <v>11.767213821411133</v>
          </cell>
          <cell r="R15">
            <v>17.429895401000977</v>
          </cell>
          <cell r="S15">
            <v>4.0393719673156738</v>
          </cell>
        </row>
        <row r="16">
          <cell r="D16">
            <v>958</v>
          </cell>
          <cell r="E16">
            <v>273</v>
          </cell>
          <cell r="F16">
            <v>6.2630481719970703</v>
          </cell>
          <cell r="G16">
            <v>18.058454513549805</v>
          </cell>
          <cell r="H16">
            <v>19.206680297851563</v>
          </cell>
          <cell r="I16">
            <v>14.300626754760742</v>
          </cell>
          <cell r="J16">
            <v>21.8162841796875</v>
          </cell>
          <cell r="K16">
            <v>20.35490608215332</v>
          </cell>
          <cell r="L16">
            <v>0.85980898141860962</v>
          </cell>
          <cell r="M16">
            <v>1.4404683113098145</v>
          </cell>
          <cell r="N16">
            <v>2.5237159729003906</v>
          </cell>
          <cell r="O16">
            <v>3.9118773937225342</v>
          </cell>
          <cell r="P16">
            <v>6.619565486907959</v>
          </cell>
          <cell r="Q16">
            <v>12.716615676879883</v>
          </cell>
          <cell r="R16">
            <v>19.14244270324707</v>
          </cell>
          <cell r="S16">
            <v>4.0017271041870117</v>
          </cell>
        </row>
        <row r="17">
          <cell r="D17">
            <v>915</v>
          </cell>
          <cell r="E17">
            <v>282</v>
          </cell>
          <cell r="F17">
            <v>7.650273323059082</v>
          </cell>
          <cell r="G17">
            <v>22.076501846313477</v>
          </cell>
          <cell r="H17">
            <v>20.327869415283203</v>
          </cell>
          <cell r="I17">
            <v>15.081967353820801</v>
          </cell>
          <cell r="J17">
            <v>20.218578338623047</v>
          </cell>
          <cell r="K17">
            <v>14.644808769226074</v>
          </cell>
          <cell r="L17">
            <v>0.74454540014266968</v>
          </cell>
          <cell r="M17">
            <v>1.2176684141159058</v>
          </cell>
          <cell r="N17">
            <v>2.2019667625427246</v>
          </cell>
          <cell r="O17">
            <v>3.4971563816070557</v>
          </cell>
          <cell r="P17">
            <v>5.6035032272338867</v>
          </cell>
          <cell r="Q17">
            <v>9.4714899063110352</v>
          </cell>
          <cell r="R17">
            <v>14.773007392883301</v>
          </cell>
          <cell r="S17">
            <v>3.2127804756164551</v>
          </cell>
        </row>
        <row r="18">
          <cell r="D18">
            <v>689</v>
          </cell>
          <cell r="E18">
            <v>233</v>
          </cell>
          <cell r="F18">
            <v>9.724238395690918</v>
          </cell>
          <cell r="G18">
            <v>26.70536994934082</v>
          </cell>
          <cell r="H18">
            <v>18.287372589111328</v>
          </cell>
          <cell r="I18">
            <v>13.788098335266113</v>
          </cell>
          <cell r="J18">
            <v>17.851959228515625</v>
          </cell>
          <cell r="K18">
            <v>13.642960548400879</v>
          </cell>
          <cell r="L18">
            <v>0.63646167516708374</v>
          </cell>
          <cell r="M18">
            <v>1.0260292291641235</v>
          </cell>
          <cell r="N18">
            <v>1.9027965068817139</v>
          </cell>
          <cell r="O18">
            <v>3.1525619029998779</v>
          </cell>
          <cell r="P18">
            <v>5.0869631767272949</v>
          </cell>
          <cell r="Q18">
            <v>9.1692466735839844</v>
          </cell>
          <cell r="R18">
            <v>13.349410057067871</v>
          </cell>
          <cell r="S18">
            <v>3.2160625457763672</v>
          </cell>
        </row>
      </sheetData>
      <sheetData sheetId="28">
        <row r="2">
          <cell r="A2" t="str">
            <v>Trade</v>
          </cell>
          <cell r="B2" t="str">
            <v>Medium</v>
          </cell>
          <cell r="D2">
            <v>1380</v>
          </cell>
          <cell r="E2">
            <v>103</v>
          </cell>
          <cell r="F2">
            <v>2.1739130020141602</v>
          </cell>
          <cell r="G2">
            <v>5.2898550033569336</v>
          </cell>
          <cell r="H2">
            <v>6.0144929885864258</v>
          </cell>
          <cell r="I2">
            <v>11.449275016784668</v>
          </cell>
          <cell r="J2">
            <v>42.536231994628906</v>
          </cell>
          <cell r="K2">
            <v>32.536231994628906</v>
          </cell>
          <cell r="L2">
            <v>1.9577925205230713</v>
          </cell>
          <cell r="M2">
            <v>2.9529650211334229</v>
          </cell>
          <cell r="N2">
            <v>4.5021495819091797</v>
          </cell>
          <cell r="O2">
            <v>6.0382428169250488</v>
          </cell>
          <cell r="P2">
            <v>8.3849382400512695</v>
          </cell>
          <cell r="Q2">
            <v>13.321917533874512</v>
          </cell>
          <cell r="R2">
            <v>18.244712829589844</v>
          </cell>
          <cell r="S2">
            <v>6.1357474327087402</v>
          </cell>
        </row>
        <row r="3">
          <cell r="D3">
            <v>1370</v>
          </cell>
          <cell r="E3">
            <v>116</v>
          </cell>
          <cell r="F3">
            <v>2.4817519187927246</v>
          </cell>
          <cell r="G3">
            <v>2.9927008152008057</v>
          </cell>
          <cell r="H3">
            <v>4.233576774597168</v>
          </cell>
          <cell r="I3">
            <v>7.7372264862060547</v>
          </cell>
          <cell r="J3">
            <v>45.401458740234375</v>
          </cell>
          <cell r="K3">
            <v>37.153285980224609</v>
          </cell>
          <cell r="L3">
            <v>2.3699700832366943</v>
          </cell>
          <cell r="M3">
            <v>3.5146157741546631</v>
          </cell>
          <cell r="N3">
            <v>5.1480178833007812</v>
          </cell>
          <cell r="O3">
            <v>6.5888423919677734</v>
          </cell>
          <cell r="P3">
            <v>9.1764945983886719</v>
          </cell>
          <cell r="Q3">
            <v>14.363822937011719</v>
          </cell>
          <cell r="R3">
            <v>19.79804801940918</v>
          </cell>
          <cell r="S3">
            <v>6.4884476661682129</v>
          </cell>
        </row>
        <row r="4">
          <cell r="D4">
            <v>1384</v>
          </cell>
          <cell r="E4">
            <v>144</v>
          </cell>
          <cell r="F4">
            <v>2.0953757762908936</v>
          </cell>
          <cell r="G4">
            <v>4.6242775917053223</v>
          </cell>
          <cell r="H4">
            <v>7.3699421882629395</v>
          </cell>
          <cell r="I4">
            <v>9.8988437652587891</v>
          </cell>
          <cell r="J4">
            <v>44.942195892333984</v>
          </cell>
          <cell r="K4">
            <v>31.069364547729492</v>
          </cell>
          <cell r="L4">
            <v>2.0319039821624756</v>
          </cell>
          <cell r="M4">
            <v>3.0361757278442383</v>
          </cell>
          <cell r="N4">
            <v>4.5646505355834961</v>
          </cell>
          <cell r="O4">
            <v>5.9751558303833008</v>
          </cell>
          <cell r="P4">
            <v>8.3033008575439453</v>
          </cell>
          <cell r="Q4">
            <v>13.606911659240723</v>
          </cell>
          <cell r="R4">
            <v>18.987340927124023</v>
          </cell>
          <cell r="S4">
            <v>5.8415918350219727</v>
          </cell>
        </row>
        <row r="5">
          <cell r="D5">
            <v>1357</v>
          </cell>
          <cell r="E5">
            <v>168</v>
          </cell>
          <cell r="F5">
            <v>2.579218864440918</v>
          </cell>
          <cell r="G5">
            <v>5.3795137405395508</v>
          </cell>
          <cell r="H5">
            <v>9.3588800430297852</v>
          </cell>
          <cell r="I5">
            <v>14.885777473449707</v>
          </cell>
          <cell r="J5">
            <v>41.193809509277344</v>
          </cell>
          <cell r="K5">
            <v>26.602800369262695</v>
          </cell>
          <cell r="L5">
            <v>1.6871166229248047</v>
          </cell>
          <cell r="M5">
            <v>2.7560975551605225</v>
          </cell>
          <cell r="N5">
            <v>4.034846305847168</v>
          </cell>
          <cell r="O5">
            <v>5.5869073867797852</v>
          </cell>
          <cell r="P5">
            <v>7.7227721214294434</v>
          </cell>
          <cell r="Q5">
            <v>12.182061195373535</v>
          </cell>
          <cell r="R5">
            <v>17.730497360229492</v>
          </cell>
          <cell r="S5">
            <v>5.3946619033813477</v>
          </cell>
        </row>
        <row r="6">
          <cell r="D6">
            <v>1397</v>
          </cell>
          <cell r="E6">
            <v>163</v>
          </cell>
          <cell r="F6">
            <v>1.7895489931106567</v>
          </cell>
          <cell r="G6">
            <v>7.0150322914123535</v>
          </cell>
          <cell r="H6">
            <v>10.093056678771973</v>
          </cell>
          <cell r="I6">
            <v>16.177522659301758</v>
          </cell>
          <cell r="J6">
            <v>40.014316558837891</v>
          </cell>
          <cell r="K6">
            <v>24.9105224609375</v>
          </cell>
          <cell r="L6">
            <v>1.8248175382614136</v>
          </cell>
          <cell r="M6">
            <v>2.6302525997161865</v>
          </cell>
          <cell r="N6">
            <v>3.8728897571563721</v>
          </cell>
          <cell r="O6">
            <v>5.3308191299438477</v>
          </cell>
          <cell r="P6">
            <v>7.4743070602416992</v>
          </cell>
          <cell r="Q6">
            <v>12.169312477111816</v>
          </cell>
          <cell r="R6">
            <v>16.770185470581055</v>
          </cell>
          <cell r="S6">
            <v>5.101811408996582</v>
          </cell>
        </row>
        <row r="7">
          <cell r="D7">
            <v>1389</v>
          </cell>
          <cell r="E7">
            <v>163</v>
          </cell>
          <cell r="F7">
            <v>2.6637868881225586</v>
          </cell>
          <cell r="G7">
            <v>6.9834413528442383</v>
          </cell>
          <cell r="H7">
            <v>10.943124771118164</v>
          </cell>
          <cell r="I7">
            <v>17.206623077392578</v>
          </cell>
          <cell r="J7">
            <v>37.58099365234375</v>
          </cell>
          <cell r="K7">
            <v>24.622030258178711</v>
          </cell>
          <cell r="L7">
            <v>1.6400080919265747</v>
          </cell>
          <cell r="M7">
            <v>2.5210084915161133</v>
          </cell>
          <cell r="N7">
            <v>3.8074133396148682</v>
          </cell>
          <cell r="O7">
            <v>5.3043184280395508</v>
          </cell>
          <cell r="P7">
            <v>7.4578471183776855</v>
          </cell>
          <cell r="Q7">
            <v>12.290502548217773</v>
          </cell>
          <cell r="R7">
            <v>17.844522476196289</v>
          </cell>
          <cell r="S7">
            <v>4.9565386772155762</v>
          </cell>
        </row>
        <row r="8">
          <cell r="D8">
            <v>1386</v>
          </cell>
          <cell r="E8">
            <v>125</v>
          </cell>
          <cell r="F8">
            <v>2.5252525806427002</v>
          </cell>
          <cell r="G8">
            <v>5.3391051292419434</v>
          </cell>
          <cell r="H8">
            <v>7.720057487487793</v>
          </cell>
          <cell r="I8">
            <v>16.810966491699219</v>
          </cell>
          <cell r="J8">
            <v>40.187591552734375</v>
          </cell>
          <cell r="K8">
            <v>27.417026519775391</v>
          </cell>
          <cell r="L8">
            <v>2.0033793449401855</v>
          </cell>
          <cell r="M8">
            <v>2.9290149211883545</v>
          </cell>
          <cell r="N8">
            <v>4.1224236488342285</v>
          </cell>
          <cell r="O8">
            <v>5.4398703575134277</v>
          </cell>
          <cell r="P8">
            <v>7.8817534446716309</v>
          </cell>
          <cell r="Q8">
            <v>12.809610366821289</v>
          </cell>
          <cell r="R8">
            <v>17.498859405517578</v>
          </cell>
          <cell r="S8">
            <v>5.4812211990356445</v>
          </cell>
        </row>
        <row r="9">
          <cell r="D9">
            <v>1403</v>
          </cell>
          <cell r="E9">
            <v>143</v>
          </cell>
          <cell r="F9">
            <v>2.7084817886352539</v>
          </cell>
          <cell r="G9">
            <v>4.8467569351196289</v>
          </cell>
          <cell r="H9">
            <v>5.4169635772705078</v>
          </cell>
          <cell r="I9">
            <v>10.833927154541016</v>
          </cell>
          <cell r="J9">
            <v>44.262294769287109</v>
          </cell>
          <cell r="K9">
            <v>31.931575775146484</v>
          </cell>
          <cell r="L9">
            <v>1.7238023281097412</v>
          </cell>
          <cell r="M9">
            <v>3.0088610649108887</v>
          </cell>
          <cell r="N9">
            <v>4.5649271011352539</v>
          </cell>
          <cell r="O9">
            <v>5.9898266792297363</v>
          </cell>
          <cell r="P9">
            <v>8.4915657043457031</v>
          </cell>
          <cell r="Q9">
            <v>13.39380931854248</v>
          </cell>
          <cell r="R9">
            <v>17.917612075805664</v>
          </cell>
          <cell r="S9">
            <v>5.9183487892150879</v>
          </cell>
        </row>
        <row r="10">
          <cell r="D10">
            <v>1434</v>
          </cell>
          <cell r="E10">
            <v>147</v>
          </cell>
          <cell r="F10">
            <v>2.3709902763366699</v>
          </cell>
          <cell r="G10">
            <v>3.6959552764892578</v>
          </cell>
          <cell r="H10">
            <v>5.2301254272460937</v>
          </cell>
          <cell r="I10">
            <v>9.9721059799194336</v>
          </cell>
          <cell r="J10">
            <v>45.815898895263672</v>
          </cell>
          <cell r="K10">
            <v>32.914924621582031</v>
          </cell>
          <cell r="L10">
            <v>2.1494753360748291</v>
          </cell>
          <cell r="M10">
            <v>3.3185865879058838</v>
          </cell>
          <cell r="N10">
            <v>4.7475528717041016</v>
          </cell>
          <cell r="O10">
            <v>6.2119178771972656</v>
          </cell>
          <cell r="P10">
            <v>8.5501518249511719</v>
          </cell>
          <cell r="Q10">
            <v>12.750338554382324</v>
          </cell>
          <cell r="R10">
            <v>18.631326675415039</v>
          </cell>
          <cell r="S10">
            <v>5.8121657371520996</v>
          </cell>
        </row>
        <row r="11">
          <cell r="D11">
            <v>1372</v>
          </cell>
          <cell r="E11">
            <v>145</v>
          </cell>
          <cell r="F11">
            <v>2.1137025356292725</v>
          </cell>
          <cell r="G11">
            <v>7.7988338470458984</v>
          </cell>
          <cell r="H11">
            <v>11.224490165710449</v>
          </cell>
          <cell r="I11">
            <v>16.763849258422852</v>
          </cell>
          <cell r="J11">
            <v>37.099124908447266</v>
          </cell>
          <cell r="K11">
            <v>25</v>
          </cell>
          <cell r="L11">
            <v>1.6677939891815186</v>
          </cell>
          <cell r="M11">
            <v>2.5258626937866211</v>
          </cell>
          <cell r="N11">
            <v>3.7741596698760986</v>
          </cell>
          <cell r="O11">
            <v>5.2924304008483887</v>
          </cell>
          <cell r="P11">
            <v>7.5003504753112793</v>
          </cell>
          <cell r="Q11">
            <v>12.243595123291016</v>
          </cell>
          <cell r="R11">
            <v>17.644296646118164</v>
          </cell>
          <cell r="S11">
            <v>4.9666628837585449</v>
          </cell>
        </row>
        <row r="12">
          <cell r="D12">
            <v>1417</v>
          </cell>
          <cell r="E12">
            <v>168</v>
          </cell>
          <cell r="F12">
            <v>4.0931544303894043</v>
          </cell>
          <cell r="G12">
            <v>13.055751800537109</v>
          </cell>
          <cell r="H12">
            <v>14.749470710754395</v>
          </cell>
          <cell r="I12">
            <v>16.372617721557617</v>
          </cell>
          <cell r="J12">
            <v>31.686662673950195</v>
          </cell>
          <cell r="K12">
            <v>20.042343139648438</v>
          </cell>
          <cell r="L12">
            <v>1.1884690523147583</v>
          </cell>
          <cell r="M12">
            <v>1.8103303909301758</v>
          </cell>
          <cell r="N12">
            <v>2.9916470050811768</v>
          </cell>
          <cell r="O12">
            <v>4.606905460357666</v>
          </cell>
          <cell r="P12">
            <v>6.7395443916320801</v>
          </cell>
          <cell r="Q12">
            <v>11.07535457611084</v>
          </cell>
          <cell r="R12">
            <v>16.033906936645508</v>
          </cell>
          <cell r="S12">
            <v>4.2725214958190918</v>
          </cell>
        </row>
        <row r="13">
          <cell r="D13">
            <v>1483</v>
          </cell>
          <cell r="E13">
            <v>174</v>
          </cell>
          <cell r="F13">
            <v>3.3041133880615234</v>
          </cell>
          <cell r="G13">
            <v>12.070128440856934</v>
          </cell>
          <cell r="H13">
            <v>16.722858428955078</v>
          </cell>
          <cell r="I13">
            <v>16.385704040527344</v>
          </cell>
          <cell r="J13">
            <v>31.827377319335938</v>
          </cell>
          <cell r="K13">
            <v>19.689817428588867</v>
          </cell>
          <cell r="L13">
            <v>1.3379219770431519</v>
          </cell>
          <cell r="M13">
            <v>2.0176806449890137</v>
          </cell>
          <cell r="N13">
            <v>3.1180782318115234</v>
          </cell>
          <cell r="O13">
            <v>4.6011247634887695</v>
          </cell>
          <cell r="P13">
            <v>6.7297449111938477</v>
          </cell>
          <cell r="Q13">
            <v>11.455323219299316</v>
          </cell>
          <cell r="R13">
            <v>15.994315147399902</v>
          </cell>
          <cell r="S13">
            <v>4.3511419296264648</v>
          </cell>
        </row>
        <row r="14">
          <cell r="D14">
            <v>1507</v>
          </cell>
          <cell r="E14">
            <v>163</v>
          </cell>
          <cell r="F14">
            <v>4.6449899673461914</v>
          </cell>
          <cell r="G14">
            <v>15.129396438598633</v>
          </cell>
          <cell r="H14">
            <v>16.721963882446289</v>
          </cell>
          <cell r="I14">
            <v>18.181818008422852</v>
          </cell>
          <cell r="J14">
            <v>27.936296463012695</v>
          </cell>
          <cell r="K14">
            <v>17.385534286499023</v>
          </cell>
          <cell r="L14">
            <v>1.0519286394119263</v>
          </cell>
          <cell r="M14">
            <v>1.6590780019760132</v>
          </cell>
          <cell r="N14">
            <v>2.8083999156951904</v>
          </cell>
          <cell r="O14">
            <v>4.2493472099304199</v>
          </cell>
          <cell r="P14">
            <v>6.210014820098877</v>
          </cell>
          <cell r="Q14">
            <v>10.048981666564941</v>
          </cell>
          <cell r="R14">
            <v>14.919534683227539</v>
          </cell>
          <cell r="S14">
            <v>3.9197924137115479</v>
          </cell>
        </row>
        <row r="15">
          <cell r="D15">
            <v>1457</v>
          </cell>
          <cell r="E15">
            <v>153</v>
          </cell>
          <cell r="F15">
            <v>5.6280026435852051</v>
          </cell>
          <cell r="G15">
            <v>20.041179656982422</v>
          </cell>
          <cell r="H15">
            <v>16.952642440795898</v>
          </cell>
          <cell r="I15">
            <v>17.433082580566406</v>
          </cell>
          <cell r="J15">
            <v>24.776939392089844</v>
          </cell>
          <cell r="K15">
            <v>15.168153762817383</v>
          </cell>
          <cell r="L15">
            <v>0.92819321155548096</v>
          </cell>
          <cell r="M15">
            <v>1.444701075553894</v>
          </cell>
          <cell r="N15">
            <v>2.465472936630249</v>
          </cell>
          <cell r="O15">
            <v>3.9130558967590332</v>
          </cell>
          <cell r="P15">
            <v>5.9208126068115234</v>
          </cell>
          <cell r="Q15">
            <v>9.4788494110107422</v>
          </cell>
          <cell r="R15">
            <v>13.350371360778809</v>
          </cell>
          <cell r="S15">
            <v>3.6523611545562744</v>
          </cell>
        </row>
        <row r="16">
          <cell r="D16">
            <v>1476</v>
          </cell>
          <cell r="E16">
            <v>167</v>
          </cell>
          <cell r="F16">
            <v>5.8943090438842773</v>
          </cell>
          <cell r="G16">
            <v>20.460704803466797</v>
          </cell>
          <cell r="H16">
            <v>20.731706619262695</v>
          </cell>
          <cell r="I16">
            <v>16.260162353515625</v>
          </cell>
          <cell r="J16">
            <v>22.086721420288086</v>
          </cell>
          <cell r="K16">
            <v>14.56639575958252</v>
          </cell>
          <cell r="L16">
            <v>0.92380392551422119</v>
          </cell>
          <cell r="M16">
            <v>1.4404639005661011</v>
          </cell>
          <cell r="N16">
            <v>2.4448995590209961</v>
          </cell>
          <cell r="O16">
            <v>3.6513681411743164</v>
          </cell>
          <cell r="P16">
            <v>5.7270936965942383</v>
          </cell>
          <cell r="Q16">
            <v>9.6432323455810547</v>
          </cell>
          <cell r="R16">
            <v>14.130154609680176</v>
          </cell>
          <cell r="S16">
            <v>3.7331669330596924</v>
          </cell>
        </row>
        <row r="17">
          <cell r="D17">
            <v>1478</v>
          </cell>
          <cell r="E17">
            <v>189</v>
          </cell>
          <cell r="F17">
            <v>7.0365357398986816</v>
          </cell>
          <cell r="G17">
            <v>23.883626937866211</v>
          </cell>
          <cell r="H17">
            <v>21.853857040405273</v>
          </cell>
          <cell r="I17">
            <v>13.464140892028809</v>
          </cell>
          <cell r="J17">
            <v>21.177267074584961</v>
          </cell>
          <cell r="K17">
            <v>12.584573745727539</v>
          </cell>
          <cell r="L17">
            <v>0.74779999256134033</v>
          </cell>
          <cell r="M17">
            <v>1.2342333793640137</v>
          </cell>
          <cell r="N17">
            <v>2.1583616733551025</v>
          </cell>
          <cell r="O17">
            <v>3.3731677532196045</v>
          </cell>
          <cell r="P17">
            <v>5.3581328392028809</v>
          </cell>
          <cell r="Q17">
            <v>8.2939329147338867</v>
          </cell>
          <cell r="R17">
            <v>12.471174240112305</v>
          </cell>
          <cell r="S17">
            <v>3.3519046306610107</v>
          </cell>
        </row>
        <row r="18">
          <cell r="D18">
            <v>1471</v>
          </cell>
          <cell r="E18">
            <v>192</v>
          </cell>
          <cell r="F18">
            <v>9.5173349380493164</v>
          </cell>
          <cell r="G18">
            <v>29.095853805541992</v>
          </cell>
          <cell r="H18">
            <v>19.306594848632812</v>
          </cell>
          <cell r="I18">
            <v>12.372535705566406</v>
          </cell>
          <cell r="J18">
            <v>16.179470062255859</v>
          </cell>
          <cell r="K18">
            <v>13.528212547302246</v>
          </cell>
          <cell r="L18">
            <v>0.52937597036361694</v>
          </cell>
          <cell r="M18">
            <v>1.0402095317840576</v>
          </cell>
          <cell r="N18">
            <v>1.8980470895767212</v>
          </cell>
          <cell r="O18">
            <v>3.0396201610565186</v>
          </cell>
          <cell r="P18">
            <v>5.1620769500732422</v>
          </cell>
          <cell r="Q18">
            <v>8.6462621688842773</v>
          </cell>
          <cell r="R18">
            <v>12.45359992980957</v>
          </cell>
          <cell r="S18">
            <v>3.2982070446014404</v>
          </cell>
        </row>
      </sheetData>
      <sheetData sheetId="29">
        <row r="2">
          <cell r="A2" t="str">
            <v>Trade</v>
          </cell>
          <cell r="B2" t="str">
            <v>Large</v>
          </cell>
          <cell r="D2">
            <v>468</v>
          </cell>
          <cell r="E2">
            <v>17</v>
          </cell>
          <cell r="F2">
            <v>2.9914529323577881</v>
          </cell>
          <cell r="G2">
            <v>5.9829058647155762</v>
          </cell>
          <cell r="H2">
            <v>7.4786324501037598</v>
          </cell>
          <cell r="I2">
            <v>12.820512771606445</v>
          </cell>
          <cell r="J2">
            <v>29.487178802490234</v>
          </cell>
          <cell r="K2">
            <v>41.239315032958984</v>
          </cell>
          <cell r="L2">
            <v>1.5400266647338867</v>
          </cell>
          <cell r="M2">
            <v>2.6475577354431152</v>
          </cell>
          <cell r="N2">
            <v>4.2027444839477539</v>
          </cell>
          <cell r="O2">
            <v>6.2948651313781738</v>
          </cell>
          <cell r="P2">
            <v>9.562870979309082</v>
          </cell>
          <cell r="Q2">
            <v>13.421001434326172</v>
          </cell>
          <cell r="R2">
            <v>20.268619537353516</v>
          </cell>
          <cell r="S2">
            <v>6.1145920753479004</v>
          </cell>
        </row>
        <row r="3">
          <cell r="D3">
            <v>434</v>
          </cell>
          <cell r="E3">
            <v>21</v>
          </cell>
          <cell r="F3">
            <v>2.0737326145172119</v>
          </cell>
          <cell r="G3">
            <v>5.0691242218017578</v>
          </cell>
          <cell r="H3">
            <v>6.6820278167724609</v>
          </cell>
          <cell r="I3">
            <v>10.829493522644043</v>
          </cell>
          <cell r="J3">
            <v>41.244239807128906</v>
          </cell>
          <cell r="K3">
            <v>34.101383209228516</v>
          </cell>
          <cell r="L3">
            <v>2.1503598690032959</v>
          </cell>
          <cell r="M3">
            <v>3.0039525032043457</v>
          </cell>
          <cell r="N3">
            <v>4.5450263023376465</v>
          </cell>
          <cell r="O3">
            <v>6.2847185134887695</v>
          </cell>
          <cell r="P3">
            <v>8.75</v>
          </cell>
          <cell r="Q3">
            <v>12.719298362731934</v>
          </cell>
          <cell r="R3">
            <v>20.587589263916016</v>
          </cell>
          <cell r="S3">
            <v>6.5716538429260254</v>
          </cell>
        </row>
        <row r="4">
          <cell r="D4">
            <v>450</v>
          </cell>
          <cell r="E4">
            <v>21</v>
          </cell>
          <cell r="F4">
            <v>2.2222223281860352</v>
          </cell>
          <cell r="G4">
            <v>7.5555553436279297</v>
          </cell>
          <cell r="H4">
            <v>10.44444465637207</v>
          </cell>
          <cell r="I4">
            <v>16.222221374511719</v>
          </cell>
          <cell r="J4">
            <v>35.555557250976562</v>
          </cell>
          <cell r="K4">
            <v>28</v>
          </cell>
          <cell r="L4">
            <v>1.8441516160964966</v>
          </cell>
          <cell r="M4">
            <v>2.5265326499938965</v>
          </cell>
          <cell r="N4">
            <v>3.7690744400024414</v>
          </cell>
          <cell r="O4">
            <v>5.3251972198486328</v>
          </cell>
          <cell r="P4">
            <v>8.0692148208618164</v>
          </cell>
          <cell r="Q4">
            <v>14.13920783996582</v>
          </cell>
          <cell r="R4">
            <v>19.5</v>
          </cell>
          <cell r="S4">
            <v>6.0453009605407715</v>
          </cell>
        </row>
        <row r="5">
          <cell r="D5">
            <v>427</v>
          </cell>
          <cell r="E5">
            <v>29</v>
          </cell>
          <cell r="F5">
            <v>3.0444965362548828</v>
          </cell>
          <cell r="G5">
            <v>9.1334896087646484</v>
          </cell>
          <cell r="H5">
            <v>14.519906044006348</v>
          </cell>
          <cell r="I5">
            <v>19.437938690185547</v>
          </cell>
          <cell r="J5">
            <v>29.039812088012695</v>
          </cell>
          <cell r="K5">
            <v>24.824356079101563</v>
          </cell>
          <cell r="L5">
            <v>1.4275608062744141</v>
          </cell>
          <cell r="M5">
            <v>2.2453451156616211</v>
          </cell>
          <cell r="N5">
            <v>3.3839778900146484</v>
          </cell>
          <cell r="O5">
            <v>4.7235021591186523</v>
          </cell>
          <cell r="P5">
            <v>7.4712114334106445</v>
          </cell>
          <cell r="Q5">
            <v>13.801819801330566</v>
          </cell>
          <cell r="R5">
            <v>21.570247650146484</v>
          </cell>
          <cell r="S5">
            <v>4.9374089241027832</v>
          </cell>
        </row>
        <row r="6">
          <cell r="D6">
            <v>456</v>
          </cell>
          <cell r="E6">
            <v>21</v>
          </cell>
          <cell r="F6">
            <v>3.7280702590942383</v>
          </cell>
          <cell r="G6">
            <v>11.622806549072266</v>
          </cell>
          <cell r="H6">
            <v>15.789473533630371</v>
          </cell>
          <cell r="I6">
            <v>17.982456207275391</v>
          </cell>
          <cell r="J6">
            <v>31.578947067260742</v>
          </cell>
          <cell r="K6">
            <v>19.298246383666992</v>
          </cell>
          <cell r="L6">
            <v>1.3339800834655762</v>
          </cell>
          <cell r="M6">
            <v>2.0796582698822021</v>
          </cell>
          <cell r="N6">
            <v>3.1527767181396484</v>
          </cell>
          <cell r="O6">
            <v>4.5738430023193359</v>
          </cell>
          <cell r="P6">
            <v>6.6312437057495117</v>
          </cell>
          <cell r="Q6">
            <v>10.101010322570801</v>
          </cell>
          <cell r="R6">
            <v>12.652768135070801</v>
          </cell>
          <cell r="S6">
            <v>4.7128887176513672</v>
          </cell>
        </row>
        <row r="7">
          <cell r="D7">
            <v>470</v>
          </cell>
          <cell r="E7">
            <v>25</v>
          </cell>
          <cell r="F7">
            <v>2.3404254913330078</v>
          </cell>
          <cell r="G7">
            <v>11.489361763000488</v>
          </cell>
          <cell r="H7">
            <v>15.319149017333984</v>
          </cell>
          <cell r="I7">
            <v>14.893616676330566</v>
          </cell>
          <cell r="J7">
            <v>33.404254913330078</v>
          </cell>
          <cell r="K7">
            <v>22.553192138671875</v>
          </cell>
          <cell r="L7">
            <v>1.470588207244873</v>
          </cell>
          <cell r="M7">
            <v>2.2258920669555664</v>
          </cell>
          <cell r="N7">
            <v>3.203315258026123</v>
          </cell>
          <cell r="O7">
            <v>4.8548669815063477</v>
          </cell>
          <cell r="P7">
            <v>7.1754903793334961</v>
          </cell>
          <cell r="Q7">
            <v>10.466254234313965</v>
          </cell>
          <cell r="R7">
            <v>14.312267303466797</v>
          </cell>
          <cell r="S7">
            <v>4.4635906219482422</v>
          </cell>
        </row>
        <row r="8">
          <cell r="D8">
            <v>492</v>
          </cell>
          <cell r="E8">
            <v>21</v>
          </cell>
          <cell r="F8">
            <v>2.4390244483947754</v>
          </cell>
          <cell r="G8">
            <v>7.1138210296630859</v>
          </cell>
          <cell r="H8">
            <v>13.211381912231445</v>
          </cell>
          <cell r="I8">
            <v>14.227642059326172</v>
          </cell>
          <cell r="J8">
            <v>35.365852355957031</v>
          </cell>
          <cell r="K8">
            <v>27.642276763916016</v>
          </cell>
          <cell r="L8">
            <v>1.663585901260376</v>
          </cell>
          <cell r="M8">
            <v>2.5252525806427002</v>
          </cell>
          <cell r="N8">
            <v>3.7396152019500732</v>
          </cell>
          <cell r="O8">
            <v>5.450737476348877</v>
          </cell>
          <cell r="P8">
            <v>7.7808237075805664</v>
          </cell>
          <cell r="Q8">
            <v>11.820080757141113</v>
          </cell>
          <cell r="R8">
            <v>16.024509429931641</v>
          </cell>
          <cell r="S8">
            <v>5.2931246757507324</v>
          </cell>
        </row>
        <row r="9">
          <cell r="D9">
            <v>506</v>
          </cell>
          <cell r="E9">
            <v>23</v>
          </cell>
          <cell r="F9">
            <v>2.9644269943237305</v>
          </cell>
          <cell r="G9">
            <v>2.3715415000915527</v>
          </cell>
          <cell r="H9">
            <v>6.5217390060424805</v>
          </cell>
          <cell r="I9">
            <v>13.438735008239746</v>
          </cell>
          <cell r="J9">
            <v>39.525691986083984</v>
          </cell>
          <cell r="K9">
            <v>35.177864074707031</v>
          </cell>
          <cell r="L9">
            <v>2.4396874904632568</v>
          </cell>
          <cell r="M9">
            <v>3.2670657634735107</v>
          </cell>
          <cell r="N9">
            <v>4.4603495597839355</v>
          </cell>
          <cell r="O9">
            <v>6.226597785949707</v>
          </cell>
          <cell r="P9">
            <v>8.6891584396362305</v>
          </cell>
          <cell r="Q9">
            <v>14.512451171875</v>
          </cell>
          <cell r="R9">
            <v>21.78471565246582</v>
          </cell>
          <cell r="S9">
            <v>6.6692876815795898</v>
          </cell>
        </row>
        <row r="10">
          <cell r="D10">
            <v>500</v>
          </cell>
          <cell r="E10">
            <v>35</v>
          </cell>
          <cell r="F10">
            <v>1.3999999761581421</v>
          </cell>
          <cell r="G10">
            <v>3</v>
          </cell>
          <cell r="H10">
            <v>5.8000001907348633</v>
          </cell>
          <cell r="I10">
            <v>10.600000381469727</v>
          </cell>
          <cell r="J10">
            <v>44.200000762939453</v>
          </cell>
          <cell r="K10">
            <v>35</v>
          </cell>
          <cell r="L10">
            <v>2.6977975368499756</v>
          </cell>
          <cell r="M10">
            <v>3.4796075820922852</v>
          </cell>
          <cell r="N10">
            <v>4.6834759712219238</v>
          </cell>
          <cell r="O10">
            <v>6.2251319885253906</v>
          </cell>
          <cell r="P10">
            <v>9.2046375274658203</v>
          </cell>
          <cell r="Q10">
            <v>14.852939605712891</v>
          </cell>
          <cell r="R10">
            <v>18.691364288330078</v>
          </cell>
          <cell r="S10">
            <v>6.9245595932006836</v>
          </cell>
        </row>
        <row r="11">
          <cell r="D11">
            <v>429</v>
          </cell>
          <cell r="E11">
            <v>30</v>
          </cell>
          <cell r="F11">
            <v>4.4289045333862305</v>
          </cell>
          <cell r="G11">
            <v>13.986014366149902</v>
          </cell>
          <cell r="H11">
            <v>14.219114303588867</v>
          </cell>
          <cell r="I11">
            <v>15.617715835571289</v>
          </cell>
          <cell r="J11">
            <v>27.272727966308594</v>
          </cell>
          <cell r="K11">
            <v>24.47552490234375</v>
          </cell>
          <cell r="L11">
            <v>1.1282212734222412</v>
          </cell>
          <cell r="M11">
            <v>1.7195796966552734</v>
          </cell>
          <cell r="N11">
            <v>3.0723822116851807</v>
          </cell>
          <cell r="O11">
            <v>4.5754384994506836</v>
          </cell>
          <cell r="P11">
            <v>7.4054875373840332</v>
          </cell>
          <cell r="Q11">
            <v>12.303789138793945</v>
          </cell>
          <cell r="R11">
            <v>18.177057266235352</v>
          </cell>
          <cell r="S11">
            <v>4.9059901237487793</v>
          </cell>
        </row>
        <row r="12">
          <cell r="D12">
            <v>445</v>
          </cell>
          <cell r="E12">
            <v>28</v>
          </cell>
          <cell r="F12">
            <v>6.5168538093566895</v>
          </cell>
          <cell r="G12">
            <v>21.797752380371094</v>
          </cell>
          <cell r="H12">
            <v>16.853933334350586</v>
          </cell>
          <cell r="I12">
            <v>12.584269523620605</v>
          </cell>
          <cell r="J12">
            <v>23.820224761962891</v>
          </cell>
          <cell r="K12">
            <v>18.426965713500977</v>
          </cell>
          <cell r="L12">
            <v>0.75722724199295044</v>
          </cell>
          <cell r="M12">
            <v>1.3229341506958008</v>
          </cell>
          <cell r="N12">
            <v>2.3867981433868408</v>
          </cell>
          <cell r="O12">
            <v>3.8643717765808105</v>
          </cell>
          <cell r="P12">
            <v>6.1858220100402832</v>
          </cell>
          <cell r="Q12">
            <v>10.437167167663574</v>
          </cell>
          <cell r="R12">
            <v>15.852531433105469</v>
          </cell>
          <cell r="S12">
            <v>3.885939359664917</v>
          </cell>
        </row>
        <row r="13">
          <cell r="D13">
            <v>490</v>
          </cell>
          <cell r="E13">
            <v>28</v>
          </cell>
          <cell r="F13">
            <v>7.3469386100769043</v>
          </cell>
          <cell r="G13">
            <v>18.163265228271484</v>
          </cell>
          <cell r="H13">
            <v>15.714285850524902</v>
          </cell>
          <cell r="I13">
            <v>14.285714149475098</v>
          </cell>
          <cell r="J13">
            <v>25.510204315185547</v>
          </cell>
          <cell r="K13">
            <v>18.979591369628906</v>
          </cell>
          <cell r="L13">
            <v>0.73831123113632202</v>
          </cell>
          <cell r="M13">
            <v>1.3275835514068604</v>
          </cell>
          <cell r="N13">
            <v>2.4814958572387695</v>
          </cell>
          <cell r="O13">
            <v>4.1403641700744629</v>
          </cell>
          <cell r="P13">
            <v>6.295405387878418</v>
          </cell>
          <cell r="Q13">
            <v>10.497641563415527</v>
          </cell>
          <cell r="R13">
            <v>16.04387092590332</v>
          </cell>
          <cell r="S13">
            <v>4.0443048477172852</v>
          </cell>
        </row>
        <row r="14">
          <cell r="D14">
            <v>470</v>
          </cell>
          <cell r="E14">
            <v>30</v>
          </cell>
          <cell r="F14">
            <v>8.9361705780029297</v>
          </cell>
          <cell r="G14">
            <v>17.021276473999023</v>
          </cell>
          <cell r="H14">
            <v>16.808509826660156</v>
          </cell>
          <cell r="I14">
            <v>17.446807861328125</v>
          </cell>
          <cell r="J14">
            <v>23.191490173339844</v>
          </cell>
          <cell r="K14">
            <v>16.595745086669922</v>
          </cell>
          <cell r="L14">
            <v>0.60340756177902222</v>
          </cell>
          <cell r="M14">
            <v>1.0764257907867432</v>
          </cell>
          <cell r="N14">
            <v>2.4340929985046387</v>
          </cell>
          <cell r="O14">
            <v>3.8926923274993896</v>
          </cell>
          <cell r="P14">
            <v>5.9221110343933105</v>
          </cell>
          <cell r="Q14">
            <v>10.090255737304687</v>
          </cell>
          <cell r="R14">
            <v>14.375435829162598</v>
          </cell>
          <cell r="S14">
            <v>4.4592404365539551</v>
          </cell>
        </row>
        <row r="15">
          <cell r="D15">
            <v>477</v>
          </cell>
          <cell r="E15">
            <v>36</v>
          </cell>
          <cell r="F15">
            <v>11.111110687255859</v>
          </cell>
          <cell r="G15">
            <v>21.802934646606445</v>
          </cell>
          <cell r="H15">
            <v>14.884696006774902</v>
          </cell>
          <cell r="I15">
            <v>14.675052642822266</v>
          </cell>
          <cell r="J15">
            <v>23.060796737670898</v>
          </cell>
          <cell r="K15">
            <v>14.465409278869629</v>
          </cell>
          <cell r="L15">
            <v>0.40132942795753479</v>
          </cell>
          <cell r="M15">
            <v>0.90439724922180176</v>
          </cell>
          <cell r="N15">
            <v>2.0615127086639404</v>
          </cell>
          <cell r="O15">
            <v>3.607245922088623</v>
          </cell>
          <cell r="P15">
            <v>5.5434999465942383</v>
          </cell>
          <cell r="Q15">
            <v>9.9300432205200195</v>
          </cell>
          <cell r="R15">
            <v>14.485321998596191</v>
          </cell>
          <cell r="S15">
            <v>4.0388474464416504</v>
          </cell>
        </row>
        <row r="16">
          <cell r="D16">
            <v>467</v>
          </cell>
          <cell r="E16">
            <v>40</v>
          </cell>
          <cell r="F16">
            <v>9.4218416213989258</v>
          </cell>
          <cell r="G16">
            <v>20.985010147094727</v>
          </cell>
          <cell r="H16">
            <v>16.274089813232422</v>
          </cell>
          <cell r="I16">
            <v>15.203426361083984</v>
          </cell>
          <cell r="J16">
            <v>20.556745529174805</v>
          </cell>
          <cell r="K16">
            <v>17.55888557434082</v>
          </cell>
          <cell r="L16">
            <v>0.59784311056137085</v>
          </cell>
          <cell r="M16">
            <v>1.0422680377960205</v>
          </cell>
          <cell r="N16">
            <v>2.1328554153442383</v>
          </cell>
          <cell r="O16">
            <v>3.7327835559844971</v>
          </cell>
          <cell r="P16">
            <v>5.8595089912414551</v>
          </cell>
          <cell r="Q16">
            <v>10.095884323120117</v>
          </cell>
          <cell r="R16">
            <v>16.251125335693359</v>
          </cell>
          <cell r="S16">
            <v>3.4746329784393311</v>
          </cell>
        </row>
        <row r="17">
          <cell r="D17">
            <v>479</v>
          </cell>
          <cell r="E17">
            <v>49</v>
          </cell>
          <cell r="F17">
            <v>11.691022872924805</v>
          </cell>
          <cell r="G17">
            <v>22.546972274780273</v>
          </cell>
          <cell r="H17">
            <v>17.118997573852539</v>
          </cell>
          <cell r="I17">
            <v>11.273486137390137</v>
          </cell>
          <cell r="J17">
            <v>21.503131866455078</v>
          </cell>
          <cell r="K17">
            <v>15.866388320922852</v>
          </cell>
          <cell r="L17">
            <v>0.45669463276863098</v>
          </cell>
          <cell r="M17">
            <v>0.87277811765670776</v>
          </cell>
          <cell r="N17">
            <v>1.8607087135314941</v>
          </cell>
          <cell r="O17">
            <v>3.3557405471801758</v>
          </cell>
          <cell r="P17">
            <v>5.9197754859924316</v>
          </cell>
          <cell r="Q17">
            <v>10.016804695129395</v>
          </cell>
          <cell r="R17">
            <v>15.121428489685059</v>
          </cell>
          <cell r="S17">
            <v>3.2094602584838867</v>
          </cell>
        </row>
        <row r="18">
          <cell r="D18">
            <v>485</v>
          </cell>
          <cell r="E18">
            <v>61</v>
          </cell>
          <cell r="F18">
            <v>14.639175415039063</v>
          </cell>
          <cell r="G18">
            <v>24.329896926879883</v>
          </cell>
          <cell r="H18">
            <v>12.371133804321289</v>
          </cell>
          <cell r="I18">
            <v>10.927835464477539</v>
          </cell>
          <cell r="J18">
            <v>22.886598587036133</v>
          </cell>
          <cell r="K18">
            <v>14.84536075592041</v>
          </cell>
          <cell r="L18">
            <v>0.33286157250404358</v>
          </cell>
          <cell r="M18">
            <v>0.67612433433532715</v>
          </cell>
          <cell r="N18">
            <v>1.7532156705856323</v>
          </cell>
          <cell r="O18">
            <v>3.4242997169494629</v>
          </cell>
          <cell r="P18">
            <v>5.8545799255371094</v>
          </cell>
          <cell r="Q18">
            <v>9.6445827484130859</v>
          </cell>
          <cell r="R18">
            <v>15.898333549499512</v>
          </cell>
          <cell r="S18">
            <v>3.1853408813476562</v>
          </cell>
        </row>
      </sheetData>
      <sheetData sheetId="30">
        <row r="2">
          <cell r="A2" t="str">
            <v>Services</v>
          </cell>
          <cell r="B2" t="str">
            <v>Total w/o Micro</v>
          </cell>
          <cell r="D2">
            <v>1719</v>
          </cell>
          <cell r="E2">
            <v>189</v>
          </cell>
          <cell r="F2">
            <v>2.7923212051391602</v>
          </cell>
          <cell r="G2">
            <v>8.2606163024902344</v>
          </cell>
          <cell r="H2">
            <v>7.9115762710571289</v>
          </cell>
          <cell r="I2">
            <v>13.263525009155273</v>
          </cell>
          <cell r="J2">
            <v>39.90692138671875</v>
          </cell>
          <cell r="K2">
            <v>27.86503791809082</v>
          </cell>
          <cell r="L2">
            <v>1.7643923759460449</v>
          </cell>
          <cell r="M2">
            <v>2.365774393081665</v>
          </cell>
          <cell r="N2">
            <v>3.9654223918914795</v>
          </cell>
          <cell r="O2">
            <v>5.6300029754638672</v>
          </cell>
          <cell r="P2">
            <v>7.901188850402832</v>
          </cell>
          <cell r="Q2">
            <v>13.333333015441895</v>
          </cell>
          <cell r="R2">
            <v>20.621084213256836</v>
          </cell>
          <cell r="S2">
            <v>5.1540017127990723</v>
          </cell>
        </row>
        <row r="3">
          <cell r="D3">
            <v>1710</v>
          </cell>
          <cell r="E3">
            <v>208</v>
          </cell>
          <cell r="F3">
            <v>2.5146198272705078</v>
          </cell>
          <cell r="G3">
            <v>8.5380115509033203</v>
          </cell>
          <cell r="H3">
            <v>7.2514619827270508</v>
          </cell>
          <cell r="I3">
            <v>10.701754570007324</v>
          </cell>
          <cell r="J3">
            <v>41.8128662109375</v>
          </cell>
          <cell r="K3">
            <v>29.181285858154297</v>
          </cell>
          <cell r="L3">
            <v>1.6677768230438232</v>
          </cell>
          <cell r="M3">
            <v>2.3841032981872559</v>
          </cell>
          <cell r="N3">
            <v>4.192847728729248</v>
          </cell>
          <cell r="O3">
            <v>5.8325037956237793</v>
          </cell>
          <cell r="P3">
            <v>8.1122064590454102</v>
          </cell>
          <cell r="Q3">
            <v>14.736959457397461</v>
          </cell>
          <cell r="R3">
            <v>21.875</v>
          </cell>
          <cell r="S3">
            <v>5.1524839401245117</v>
          </cell>
        </row>
        <row r="4">
          <cell r="D4">
            <v>1709</v>
          </cell>
          <cell r="E4">
            <v>271</v>
          </cell>
          <cell r="F4">
            <v>2.6331188678741455</v>
          </cell>
          <cell r="G4">
            <v>8.5430078506469727</v>
          </cell>
          <cell r="H4">
            <v>7.8408427238464355</v>
          </cell>
          <cell r="I4">
            <v>10.883557319641113</v>
          </cell>
          <cell r="J4">
            <v>41.720302581787109</v>
          </cell>
          <cell r="K4">
            <v>28.379169464111328</v>
          </cell>
          <cell r="L4">
            <v>1.714573860168457</v>
          </cell>
          <cell r="M4">
            <v>2.3835086822509766</v>
          </cell>
          <cell r="N4">
            <v>4.1375603675842285</v>
          </cell>
          <cell r="O4">
            <v>5.7667102813720703</v>
          </cell>
          <cell r="P4">
            <v>8.0979280471801758</v>
          </cell>
          <cell r="Q4">
            <v>14.397905349731445</v>
          </cell>
          <cell r="R4">
            <v>20.821918487548828</v>
          </cell>
          <cell r="S4">
            <v>4.825225830078125</v>
          </cell>
        </row>
        <row r="5">
          <cell r="D5">
            <v>1698</v>
          </cell>
          <cell r="E5">
            <v>278</v>
          </cell>
          <cell r="F5">
            <v>2.3557126522064209</v>
          </cell>
          <cell r="G5">
            <v>9.7173147201538086</v>
          </cell>
          <cell r="H5">
            <v>10.954063415527344</v>
          </cell>
          <cell r="I5">
            <v>11.837455749511719</v>
          </cell>
          <cell r="J5">
            <v>36.101295471191406</v>
          </cell>
          <cell r="K5">
            <v>29.034158706665039</v>
          </cell>
          <cell r="L5">
            <v>1.7394535541534424</v>
          </cell>
          <cell r="M5">
            <v>2.2708840370178223</v>
          </cell>
          <cell r="N5">
            <v>3.7199170589447021</v>
          </cell>
          <cell r="O5">
            <v>5.5801773071289062</v>
          </cell>
          <cell r="P5">
            <v>7.9457364082336426</v>
          </cell>
          <cell r="Q5">
            <v>14.069766998291016</v>
          </cell>
          <cell r="R5">
            <v>21.274257659912109</v>
          </cell>
          <cell r="S5">
            <v>4.2081894874572754</v>
          </cell>
        </row>
        <row r="6">
          <cell r="D6">
            <v>1750</v>
          </cell>
          <cell r="E6">
            <v>269</v>
          </cell>
          <cell r="F6">
            <v>3.2571427822113037</v>
          </cell>
          <cell r="G6">
            <v>11.714285850524902</v>
          </cell>
          <cell r="H6">
            <v>11.54285717010498</v>
          </cell>
          <cell r="I6">
            <v>14.342857360839844</v>
          </cell>
          <cell r="J6">
            <v>33.028572082519531</v>
          </cell>
          <cell r="K6">
            <v>26.114286422729492</v>
          </cell>
          <cell r="L6">
            <v>1.3431541919708252</v>
          </cell>
          <cell r="M6">
            <v>2.1254348754882813</v>
          </cell>
          <cell r="N6">
            <v>3.3749434947967529</v>
          </cell>
          <cell r="O6">
            <v>5.1745223999023438</v>
          </cell>
          <cell r="P6">
            <v>7.6178960800170898</v>
          </cell>
          <cell r="Q6">
            <v>13.753850936889648</v>
          </cell>
          <cell r="R6">
            <v>20.564516067504883</v>
          </cell>
          <cell r="S6">
            <v>4.2638120651245117</v>
          </cell>
        </row>
        <row r="7">
          <cell r="D7">
            <v>1689</v>
          </cell>
          <cell r="E7">
            <v>321</v>
          </cell>
          <cell r="F7">
            <v>2.4274718761444092</v>
          </cell>
          <cell r="G7">
            <v>11.4268798828125</v>
          </cell>
          <cell r="H7">
            <v>13.676732063293457</v>
          </cell>
          <cell r="I7">
            <v>15.334517478942871</v>
          </cell>
          <cell r="J7">
            <v>33.451747894287109</v>
          </cell>
          <cell r="K7">
            <v>23.682651519775391</v>
          </cell>
          <cell r="L7">
            <v>1.6666666269302368</v>
          </cell>
          <cell r="M7">
            <v>2.2227833271026611</v>
          </cell>
          <cell r="N7">
            <v>3.3333332538604736</v>
          </cell>
          <cell r="O7">
            <v>5.0048122406005859</v>
          </cell>
          <cell r="P7">
            <v>7.2585482597351074</v>
          </cell>
          <cell r="Q7">
            <v>13.740458488464355</v>
          </cell>
          <cell r="R7">
            <v>19.852941513061523</v>
          </cell>
          <cell r="S7">
            <v>4.2110543251037598</v>
          </cell>
        </row>
        <row r="8">
          <cell r="D8">
            <v>1740</v>
          </cell>
          <cell r="E8">
            <v>222</v>
          </cell>
          <cell r="F8">
            <v>3.6781609058380127</v>
          </cell>
          <cell r="G8">
            <v>9.0804595947265625</v>
          </cell>
          <cell r="H8">
            <v>12.183908462524414</v>
          </cell>
          <cell r="I8">
            <v>16.32183837890625</v>
          </cell>
          <cell r="J8">
            <v>35</v>
          </cell>
          <cell r="K8">
            <v>23.735631942749023</v>
          </cell>
          <cell r="L8">
            <v>1.4405527114868164</v>
          </cell>
          <cell r="M8">
            <v>2.2018609046936035</v>
          </cell>
          <cell r="N8">
            <v>3.5031881332397461</v>
          </cell>
          <cell r="O8">
            <v>5.0016889572143555</v>
          </cell>
          <cell r="P8">
            <v>7.2838106155395508</v>
          </cell>
          <cell r="Q8">
            <v>11.840503692626953</v>
          </cell>
          <cell r="R8">
            <v>18.145698547363281</v>
          </cell>
          <cell r="S8">
            <v>3.8013582229614258</v>
          </cell>
        </row>
        <row r="9">
          <cell r="D9">
            <v>1794</v>
          </cell>
          <cell r="E9">
            <v>211</v>
          </cell>
          <cell r="F9">
            <v>3.4002230167388916</v>
          </cell>
          <cell r="G9">
            <v>8.2497215270996094</v>
          </cell>
          <cell r="H9">
            <v>7.748049259185791</v>
          </cell>
          <cell r="I9">
            <v>13.377926826477051</v>
          </cell>
          <cell r="J9">
            <v>40.858417510986328</v>
          </cell>
          <cell r="K9">
            <v>26.365663528442383</v>
          </cell>
          <cell r="L9">
            <v>1.5850883722305298</v>
          </cell>
          <cell r="M9">
            <v>2.3013856410980225</v>
          </cell>
          <cell r="N9">
            <v>4.0160641670227051</v>
          </cell>
          <cell r="O9">
            <v>5.4457082748413086</v>
          </cell>
          <cell r="P9">
            <v>7.7166833877563477</v>
          </cell>
          <cell r="Q9">
            <v>14.005877494812012</v>
          </cell>
          <cell r="R9">
            <v>20.331390380859375</v>
          </cell>
          <cell r="S9">
            <v>4.6080718040466309</v>
          </cell>
        </row>
        <row r="10">
          <cell r="D10">
            <v>1904</v>
          </cell>
          <cell r="E10">
            <v>256</v>
          </cell>
          <cell r="F10">
            <v>2.3109242916107178</v>
          </cell>
          <cell r="G10">
            <v>7.5630249977111816</v>
          </cell>
          <cell r="H10">
            <v>5.0945377349853516</v>
          </cell>
          <cell r="I10">
            <v>10.189075469970703</v>
          </cell>
          <cell r="J10">
            <v>42.909664154052734</v>
          </cell>
          <cell r="K10">
            <v>31.932773590087891</v>
          </cell>
          <cell r="L10">
            <v>1.8839999437332153</v>
          </cell>
          <cell r="M10">
            <v>2.5279278755187988</v>
          </cell>
          <cell r="N10">
            <v>4.4598636627197266</v>
          </cell>
          <cell r="O10">
            <v>5.9311161041259766</v>
          </cell>
          <cell r="P10">
            <v>8.5690040588378906</v>
          </cell>
          <cell r="Q10">
            <v>15.859461784362793</v>
          </cell>
          <cell r="R10">
            <v>23.793596267700195</v>
          </cell>
          <cell r="S10">
            <v>4.9279370307922363</v>
          </cell>
        </row>
        <row r="11">
          <cell r="D11">
            <v>1896</v>
          </cell>
          <cell r="E11">
            <v>267</v>
          </cell>
          <cell r="F11">
            <v>3.7974684238433838</v>
          </cell>
          <cell r="G11">
            <v>11.550632476806641</v>
          </cell>
          <cell r="H11">
            <v>10.54852294921875</v>
          </cell>
          <cell r="I11">
            <v>12.447257041931152</v>
          </cell>
          <cell r="J11">
            <v>35.654006958007813</v>
          </cell>
          <cell r="K11">
            <v>26.002109527587891</v>
          </cell>
          <cell r="L11">
            <v>1.33519446849823</v>
          </cell>
          <cell r="M11">
            <v>2.0589447021484375</v>
          </cell>
          <cell r="N11">
            <v>3.400390625</v>
          </cell>
          <cell r="O11">
            <v>5.3283205032348633</v>
          </cell>
          <cell r="P11">
            <v>7.6887149810791016</v>
          </cell>
          <cell r="Q11">
            <v>13.857551574707031</v>
          </cell>
          <cell r="R11">
            <v>21.20573616027832</v>
          </cell>
          <cell r="S11">
            <v>3.886307954788208</v>
          </cell>
        </row>
        <row r="12">
          <cell r="D12">
            <v>1938</v>
          </cell>
          <cell r="E12">
            <v>262</v>
          </cell>
          <cell r="F12">
            <v>5.005159854888916</v>
          </cell>
          <cell r="G12">
            <v>15.789473533630371</v>
          </cell>
          <cell r="H12">
            <v>10.99071216583252</v>
          </cell>
          <cell r="I12">
            <v>12.487099647521973</v>
          </cell>
          <cell r="J12">
            <v>33.230133056640625</v>
          </cell>
          <cell r="K12">
            <v>22.497419357299805</v>
          </cell>
          <cell r="L12">
            <v>0.98302334547042847</v>
          </cell>
          <cell r="M12">
            <v>1.637540340423584</v>
          </cell>
          <cell r="N12">
            <v>2.8372464179992676</v>
          </cell>
          <cell r="O12">
            <v>4.908907413482666</v>
          </cell>
          <cell r="P12">
            <v>7.0191731452941895</v>
          </cell>
          <cell r="Q12">
            <v>12.031999588012695</v>
          </cell>
          <cell r="R12">
            <v>19.000938415527344</v>
          </cell>
          <cell r="S12">
            <v>3.8516066074371338</v>
          </cell>
        </row>
        <row r="13">
          <cell r="D13">
            <v>2029</v>
          </cell>
          <cell r="E13">
            <v>298</v>
          </cell>
          <cell r="F13">
            <v>3.4992606639862061</v>
          </cell>
          <cell r="G13">
            <v>13.70133113861084</v>
          </cell>
          <cell r="H13">
            <v>13.898471832275391</v>
          </cell>
          <cell r="I13">
            <v>14.88417911529541</v>
          </cell>
          <cell r="J13">
            <v>31.049777984619141</v>
          </cell>
          <cell r="K13">
            <v>22.966978073120117</v>
          </cell>
          <cell r="L13">
            <v>1.346666693687439</v>
          </cell>
          <cell r="M13">
            <v>1.9409536123275757</v>
          </cell>
          <cell r="N13">
            <v>3.0113105773925781</v>
          </cell>
          <cell r="O13">
            <v>4.7582035064697266</v>
          </cell>
          <cell r="P13">
            <v>7.1537876129150391</v>
          </cell>
          <cell r="Q13">
            <v>12.327323913574219</v>
          </cell>
          <cell r="R13">
            <v>17.830842971801758</v>
          </cell>
          <cell r="S13">
            <v>4.0856614112854004</v>
          </cell>
        </row>
        <row r="14">
          <cell r="D14">
            <v>2037</v>
          </cell>
          <cell r="E14">
            <v>296</v>
          </cell>
          <cell r="F14">
            <v>4.8109965324401855</v>
          </cell>
          <cell r="G14">
            <v>16.985763549804688</v>
          </cell>
          <cell r="H14">
            <v>13.549337387084961</v>
          </cell>
          <cell r="I14">
            <v>15.61119270324707</v>
          </cell>
          <cell r="J14">
            <v>29.455081939697266</v>
          </cell>
          <cell r="K14">
            <v>19.587629318237305</v>
          </cell>
          <cell r="L14">
            <v>1.0214666128158569</v>
          </cell>
          <cell r="M14">
            <v>1.6607456207275391</v>
          </cell>
          <cell r="N14">
            <v>2.662461519241333</v>
          </cell>
          <cell r="O14">
            <v>4.4187846183776855</v>
          </cell>
          <cell r="P14">
            <v>6.7031488418579102</v>
          </cell>
          <cell r="Q14">
            <v>11.021389007568359</v>
          </cell>
          <cell r="R14">
            <v>16.618553161621094</v>
          </cell>
          <cell r="S14">
            <v>3.9091293811798096</v>
          </cell>
        </row>
        <row r="15">
          <cell r="D15">
            <v>2077</v>
          </cell>
          <cell r="E15">
            <v>332</v>
          </cell>
          <cell r="F15">
            <v>5.633124828338623</v>
          </cell>
          <cell r="G15">
            <v>20.17332649230957</v>
          </cell>
          <cell r="H15">
            <v>15.503129959106445</v>
          </cell>
          <cell r="I15">
            <v>15.262397766113281</v>
          </cell>
          <cell r="J15">
            <v>24.891670227050781</v>
          </cell>
          <cell r="K15">
            <v>18.536350250244141</v>
          </cell>
          <cell r="L15">
            <v>0.92537474632263184</v>
          </cell>
          <cell r="M15">
            <v>1.4642242193222046</v>
          </cell>
          <cell r="N15">
            <v>2.4463474750518799</v>
          </cell>
          <cell r="O15">
            <v>4.0206170082092285</v>
          </cell>
          <cell r="P15">
            <v>6.2976894378662109</v>
          </cell>
          <cell r="Q15">
            <v>11.208800315856934</v>
          </cell>
          <cell r="R15">
            <v>17.463970184326172</v>
          </cell>
          <cell r="S15">
            <v>3.5270493030548096</v>
          </cell>
        </row>
        <row r="16">
          <cell r="D16">
            <v>2203</v>
          </cell>
          <cell r="E16">
            <v>352</v>
          </cell>
          <cell r="F16">
            <v>5.8102588653564453</v>
          </cell>
          <cell r="G16">
            <v>22.151611328125</v>
          </cell>
          <cell r="H16">
            <v>17.022241592407227</v>
          </cell>
          <cell r="I16">
            <v>14.979573249816895</v>
          </cell>
          <cell r="J16">
            <v>23.467998504638672</v>
          </cell>
          <cell r="K16">
            <v>16.568315505981445</v>
          </cell>
          <cell r="L16">
            <v>0.91760730743408203</v>
          </cell>
          <cell r="M16">
            <v>1.3573511838912964</v>
          </cell>
          <cell r="N16">
            <v>2.2889838218688965</v>
          </cell>
          <cell r="O16">
            <v>3.8425548076629639</v>
          </cell>
          <cell r="P16">
            <v>5.9737706184387207</v>
          </cell>
          <cell r="Q16">
            <v>10.543279647827148</v>
          </cell>
          <cell r="R16">
            <v>15.125308036804199</v>
          </cell>
          <cell r="S16">
            <v>3.4335446357727051</v>
          </cell>
        </row>
        <row r="17">
          <cell r="D17">
            <v>2250</v>
          </cell>
          <cell r="E17">
            <v>382</v>
          </cell>
          <cell r="F17">
            <v>8.7111110687255859</v>
          </cell>
          <cell r="G17">
            <v>24.977777481079102</v>
          </cell>
          <cell r="H17">
            <v>16.977777481079102</v>
          </cell>
          <cell r="I17">
            <v>13.866666793823242</v>
          </cell>
          <cell r="J17">
            <v>20.088888168334961</v>
          </cell>
          <cell r="K17">
            <v>15.377778053283691</v>
          </cell>
          <cell r="L17">
            <v>0.66951489448547363</v>
          </cell>
          <cell r="M17">
            <v>1.1019675731658936</v>
          </cell>
          <cell r="N17">
            <v>2.0746433734893799</v>
          </cell>
          <cell r="O17">
            <v>3.4430973529815674</v>
          </cell>
          <cell r="P17">
            <v>5.6609382629394531</v>
          </cell>
          <cell r="Q17">
            <v>9.8538875579833984</v>
          </cell>
          <cell r="R17">
            <v>15.68138313293457</v>
          </cell>
          <cell r="S17">
            <v>3.2699306011199951</v>
          </cell>
        </row>
        <row r="18">
          <cell r="D18">
            <v>2052</v>
          </cell>
          <cell r="E18">
            <v>320</v>
          </cell>
          <cell r="F18">
            <v>10.721247673034668</v>
          </cell>
          <cell r="G18">
            <v>29.727094650268555</v>
          </cell>
          <cell r="H18">
            <v>18.079921722412109</v>
          </cell>
          <cell r="I18">
            <v>11.598440170288086</v>
          </cell>
          <cell r="J18">
            <v>16.666666030883789</v>
          </cell>
          <cell r="K18">
            <v>13.20662784576416</v>
          </cell>
          <cell r="L18">
            <v>0.54253858327865601</v>
          </cell>
          <cell r="M18">
            <v>0.96290493011474609</v>
          </cell>
          <cell r="N18">
            <v>1.7989466190338135</v>
          </cell>
          <cell r="O18">
            <v>3.0029196739196777</v>
          </cell>
          <cell r="P18">
            <v>5.0800104141235352</v>
          </cell>
          <cell r="Q18">
            <v>8.9506778717041016</v>
          </cell>
          <cell r="R18">
            <v>13.618741989135742</v>
          </cell>
          <cell r="S18">
            <v>2.9559173583984375</v>
          </cell>
        </row>
      </sheetData>
      <sheetData sheetId="31">
        <row r="2">
          <cell r="A2" t="str">
            <v>Services</v>
          </cell>
          <cell r="B2" t="str">
            <v>Micro</v>
          </cell>
          <cell r="D2">
            <v>1057</v>
          </cell>
          <cell r="E2">
            <v>635</v>
          </cell>
          <cell r="F2">
            <v>6.149479866027832</v>
          </cell>
          <cell r="G2">
            <v>8.0416269302368164</v>
          </cell>
          <cell r="H2">
            <v>6.149479866027832</v>
          </cell>
          <cell r="I2">
            <v>9.9337749481201172</v>
          </cell>
          <cell r="J2">
            <v>40.302742004394531</v>
          </cell>
          <cell r="K2">
            <v>29.422895431518555</v>
          </cell>
          <cell r="L2">
            <v>0.63363271951675415</v>
          </cell>
          <cell r="M2">
            <v>1.9474353790283203</v>
          </cell>
          <cell r="N2">
            <v>4.0938496589660645</v>
          </cell>
          <cell r="O2">
            <v>5.7640752792358398</v>
          </cell>
          <cell r="P2">
            <v>8.1191720962524414</v>
          </cell>
          <cell r="Q2">
            <v>13.39991569519043</v>
          </cell>
          <cell r="R2">
            <v>20.631969451904297</v>
          </cell>
          <cell r="S2">
            <v>5.8214359283447266</v>
          </cell>
        </row>
        <row r="3">
          <cell r="D3">
            <v>1069</v>
          </cell>
          <cell r="E3">
            <v>691</v>
          </cell>
          <cell r="F3">
            <v>5.5191769599914551</v>
          </cell>
          <cell r="G3">
            <v>7.9513564109802246</v>
          </cell>
          <cell r="H3">
            <v>5.6127223968505859</v>
          </cell>
          <cell r="I3">
            <v>8.4190835952758789</v>
          </cell>
          <cell r="J3">
            <v>42.188961029052734</v>
          </cell>
          <cell r="K3">
            <v>30.308700561523438</v>
          </cell>
          <cell r="L3">
            <v>0.8560447096824646</v>
          </cell>
          <cell r="M3">
            <v>2.122990608215332</v>
          </cell>
          <cell r="N3">
            <v>4.2658581733703613</v>
          </cell>
          <cell r="O3">
            <v>5.9053468704223633</v>
          </cell>
          <cell r="P3">
            <v>8.3433237075805664</v>
          </cell>
          <cell r="Q3">
            <v>14.284048080444336</v>
          </cell>
          <cell r="R3">
            <v>22.453781127929688</v>
          </cell>
          <cell r="S3">
            <v>4.4542961120605469</v>
          </cell>
        </row>
        <row r="4">
          <cell r="D4">
            <v>1060</v>
          </cell>
          <cell r="E4">
            <v>865</v>
          </cell>
          <cell r="F4">
            <v>4.433962345123291</v>
          </cell>
          <cell r="G4">
            <v>7.9245281219482422</v>
          </cell>
          <cell r="H4">
            <v>6.6981134414672852</v>
          </cell>
          <cell r="I4">
            <v>13.018867492675781</v>
          </cell>
          <cell r="J4">
            <v>40.188678741455078</v>
          </cell>
          <cell r="K4">
            <v>27.735849380493164</v>
          </cell>
          <cell r="L4">
            <v>1.1779100894927979</v>
          </cell>
          <cell r="M4">
            <v>2.2582898139953613</v>
          </cell>
          <cell r="N4">
            <v>4.0003981590270996</v>
          </cell>
          <cell r="O4">
            <v>5.7051939964294434</v>
          </cell>
          <cell r="P4">
            <v>7.7880535125732422</v>
          </cell>
          <cell r="Q4">
            <v>12.355752944946289</v>
          </cell>
          <cell r="R4">
            <v>17.128204345703125</v>
          </cell>
          <cell r="S4">
            <v>3.5344069004058838</v>
          </cell>
        </row>
        <row r="5">
          <cell r="D5">
            <v>1076</v>
          </cell>
          <cell r="E5">
            <v>900</v>
          </cell>
          <cell r="F5">
            <v>5.3903346061706543</v>
          </cell>
          <cell r="G5">
            <v>8.9219331741333008</v>
          </cell>
          <cell r="H5">
            <v>9.0148696899414062</v>
          </cell>
          <cell r="I5">
            <v>13.382899284362793</v>
          </cell>
          <cell r="J5">
            <v>34.758365631103516</v>
          </cell>
          <cell r="K5">
            <v>28.531599044799805</v>
          </cell>
          <cell r="L5">
            <v>0.8676789402961731</v>
          </cell>
          <cell r="M5">
            <v>2.1621620655059814</v>
          </cell>
          <cell r="N5">
            <v>3.5933523178100586</v>
          </cell>
          <cell r="O5">
            <v>5.498779296875</v>
          </cell>
          <cell r="P5">
            <v>7.9308595657348633</v>
          </cell>
          <cell r="Q5">
            <v>13.382157325744629</v>
          </cell>
          <cell r="R5">
            <v>20</v>
          </cell>
          <cell r="S5">
            <v>4.2212872505187988</v>
          </cell>
        </row>
        <row r="6">
          <cell r="D6">
            <v>1029</v>
          </cell>
          <cell r="E6">
            <v>907</v>
          </cell>
          <cell r="F6">
            <v>3.8872692584991455</v>
          </cell>
          <cell r="G6">
            <v>9.3294458389282227</v>
          </cell>
          <cell r="H6">
            <v>12.342080116271973</v>
          </cell>
          <cell r="I6">
            <v>12.439261436462402</v>
          </cell>
          <cell r="J6">
            <v>33.430515289306641</v>
          </cell>
          <cell r="K6">
            <v>28.571428298950195</v>
          </cell>
          <cell r="L6">
            <v>1.386263370513916</v>
          </cell>
          <cell r="M6">
            <v>2.1992895603179932</v>
          </cell>
          <cell r="N6">
            <v>3.4602077007293701</v>
          </cell>
          <cell r="O6">
            <v>5.384615421295166</v>
          </cell>
          <cell r="P6">
            <v>8</v>
          </cell>
          <cell r="Q6">
            <v>13.136841773986816</v>
          </cell>
          <cell r="R6">
            <v>19.367588043212891</v>
          </cell>
          <cell r="S6">
            <v>4.5427589416503906</v>
          </cell>
        </row>
        <row r="7">
          <cell r="D7">
            <v>1080</v>
          </cell>
          <cell r="E7">
            <v>916</v>
          </cell>
          <cell r="F7">
            <v>3.7962963581085205</v>
          </cell>
          <cell r="G7">
            <v>8.8888893127441406</v>
          </cell>
          <cell r="H7">
            <v>13.425926208496094</v>
          </cell>
          <cell r="I7">
            <v>14.351851463317871</v>
          </cell>
          <cell r="J7">
            <v>33.611110687255859</v>
          </cell>
          <cell r="K7">
            <v>25.925926208496094</v>
          </cell>
          <cell r="L7">
            <v>1.3141252994537354</v>
          </cell>
          <cell r="M7">
            <v>2.3164665699005127</v>
          </cell>
          <cell r="N7">
            <v>3.3995542526245117</v>
          </cell>
          <cell r="O7">
            <v>5.105104923248291</v>
          </cell>
          <cell r="P7">
            <v>7.6786413192749023</v>
          </cell>
          <cell r="Q7">
            <v>12.683408737182617</v>
          </cell>
          <cell r="R7">
            <v>18.684726715087891</v>
          </cell>
          <cell r="S7">
            <v>4.3781838417053223</v>
          </cell>
        </row>
        <row r="8">
          <cell r="D8">
            <v>1121</v>
          </cell>
          <cell r="E8">
            <v>714</v>
          </cell>
          <cell r="F8">
            <v>5.8876004219055176</v>
          </cell>
          <cell r="G8">
            <v>7.0472793579101563</v>
          </cell>
          <cell r="H8">
            <v>10.526315689086914</v>
          </cell>
          <cell r="I8">
            <v>15.165031433105469</v>
          </cell>
          <cell r="J8">
            <v>35.86083984375</v>
          </cell>
          <cell r="K8">
            <v>25.512935638427734</v>
          </cell>
          <cell r="L8">
            <v>0.70792156457901001</v>
          </cell>
          <cell r="M8">
            <v>2</v>
          </cell>
          <cell r="N8">
            <v>3.6489603519439697</v>
          </cell>
          <cell r="O8">
            <v>5.1261806488037109</v>
          </cell>
          <cell r="P8">
            <v>7.5929465293884277</v>
          </cell>
          <cell r="Q8">
            <v>12.449699401855469</v>
          </cell>
          <cell r="R8">
            <v>20.144998550415039</v>
          </cell>
          <cell r="S8">
            <v>4.9011516571044922</v>
          </cell>
        </row>
        <row r="9">
          <cell r="D9">
            <v>1147</v>
          </cell>
          <cell r="E9">
            <v>718</v>
          </cell>
          <cell r="F9">
            <v>5.5797734260559082</v>
          </cell>
          <cell r="G9">
            <v>6.277245044708252</v>
          </cell>
          <cell r="H9">
            <v>6.7131648063659668</v>
          </cell>
          <cell r="I9">
            <v>10.98517894744873</v>
          </cell>
          <cell r="J9">
            <v>47.166522979736328</v>
          </cell>
          <cell r="K9">
            <v>23.278116226196289</v>
          </cell>
          <cell r="L9">
            <v>0.7093927264213562</v>
          </cell>
          <cell r="M9">
            <v>2.1661145687103271</v>
          </cell>
          <cell r="N9">
            <v>4.1950483322143555</v>
          </cell>
          <cell r="O9">
            <v>5.3470582962036133</v>
          </cell>
          <cell r="P9">
            <v>7.263188362121582</v>
          </cell>
          <cell r="Q9">
            <v>12.122509002685547</v>
          </cell>
          <cell r="R9">
            <v>16.839324951171875</v>
          </cell>
          <cell r="S9">
            <v>4.7390007972717285</v>
          </cell>
        </row>
        <row r="10">
          <cell r="D10">
            <v>1193</v>
          </cell>
          <cell r="E10">
            <v>697</v>
          </cell>
          <cell r="F10">
            <v>4.8616933822631836</v>
          </cell>
          <cell r="G10">
            <v>4.7778711318969727</v>
          </cell>
          <cell r="H10">
            <v>4.4425816535949707</v>
          </cell>
          <cell r="I10">
            <v>8.4660520553588867</v>
          </cell>
          <cell r="J10">
            <v>48.784576416015625</v>
          </cell>
          <cell r="K10">
            <v>28.667224884033203</v>
          </cell>
          <cell r="L10">
            <v>1.0271310806274414</v>
          </cell>
          <cell r="M10">
            <v>2.6564416885375977</v>
          </cell>
          <cell r="N10">
            <v>4.6723294258117676</v>
          </cell>
          <cell r="O10">
            <v>5.7514362335205078</v>
          </cell>
          <cell r="P10">
            <v>8.0019245147705078</v>
          </cell>
          <cell r="Q10">
            <v>13.452483177185059</v>
          </cell>
          <cell r="R10">
            <v>20.209867477416992</v>
          </cell>
          <cell r="S10">
            <v>5.5162286758422852</v>
          </cell>
        </row>
        <row r="11">
          <cell r="D11">
            <v>1281</v>
          </cell>
          <cell r="E11">
            <v>724</v>
          </cell>
          <cell r="F11">
            <v>6.4012489318847656</v>
          </cell>
          <cell r="G11">
            <v>9.7580013275146484</v>
          </cell>
          <cell r="H11">
            <v>10.304450035095215</v>
          </cell>
          <cell r="I11">
            <v>12.021858215332031</v>
          </cell>
          <cell r="J11">
            <v>38.407493591308594</v>
          </cell>
          <cell r="K11">
            <v>23.10694694519043</v>
          </cell>
          <cell r="L11">
            <v>0.6115342378616333</v>
          </cell>
          <cell r="M11">
            <v>1.663636326789856</v>
          </cell>
          <cell r="N11">
            <v>3.3030209541320801</v>
          </cell>
          <cell r="O11">
            <v>5.2805595397949219</v>
          </cell>
          <cell r="P11">
            <v>7.1811294555664063</v>
          </cell>
          <cell r="Q11">
            <v>12.071933746337891</v>
          </cell>
          <cell r="R11">
            <v>17.639371871948242</v>
          </cell>
          <cell r="S11">
            <v>4.5232014656066895</v>
          </cell>
        </row>
        <row r="12">
          <cell r="D12">
            <v>1489</v>
          </cell>
          <cell r="E12">
            <v>785</v>
          </cell>
          <cell r="F12">
            <v>6.4472799301147461</v>
          </cell>
          <cell r="G12">
            <v>14.506380081176758</v>
          </cell>
          <cell r="H12">
            <v>8.7978506088256836</v>
          </cell>
          <cell r="I12">
            <v>11.349899291992188</v>
          </cell>
          <cell r="J12">
            <v>37.407657623291016</v>
          </cell>
          <cell r="K12">
            <v>21.490934371948242</v>
          </cell>
          <cell r="L12">
            <v>0.69721251726150513</v>
          </cell>
          <cell r="M12">
            <v>1.449421763420105</v>
          </cell>
          <cell r="N12">
            <v>2.9505069255828857</v>
          </cell>
          <cell r="O12">
            <v>5.1371221542358398</v>
          </cell>
          <cell r="P12">
            <v>7.0110392570495605</v>
          </cell>
          <cell r="Q12">
            <v>12.252487182617188</v>
          </cell>
          <cell r="R12">
            <v>16.419214248657227</v>
          </cell>
          <cell r="S12">
            <v>4.2926268577575684</v>
          </cell>
        </row>
        <row r="13">
          <cell r="D13">
            <v>1673</v>
          </cell>
          <cell r="E13">
            <v>800</v>
          </cell>
          <cell r="F13">
            <v>5.6784219741821289</v>
          </cell>
          <cell r="G13">
            <v>12.313209533691406</v>
          </cell>
          <cell r="H13">
            <v>10.878661155700684</v>
          </cell>
          <cell r="I13">
            <v>12.492527961730957</v>
          </cell>
          <cell r="J13">
            <v>37.656902313232422</v>
          </cell>
          <cell r="K13">
            <v>20.980274200439453</v>
          </cell>
          <cell r="L13">
            <v>0.91023284196853638</v>
          </cell>
          <cell r="M13">
            <v>1.7234506607055664</v>
          </cell>
          <cell r="N13">
            <v>3.1799511909484863</v>
          </cell>
          <cell r="O13">
            <v>5.0574097633361816</v>
          </cell>
          <cell r="P13">
            <v>6.8712906837463379</v>
          </cell>
          <cell r="Q13">
            <v>11.608189582824707</v>
          </cell>
          <cell r="R13">
            <v>15.600872039794922</v>
          </cell>
          <cell r="S13">
            <v>3.9315464496612549</v>
          </cell>
        </row>
        <row r="14">
          <cell r="D14">
            <v>1799</v>
          </cell>
          <cell r="E14">
            <v>867</v>
          </cell>
          <cell r="F14">
            <v>7.448582649230957</v>
          </cell>
          <cell r="G14">
            <v>13.229572296142578</v>
          </cell>
          <cell r="H14">
            <v>12.673707962036133</v>
          </cell>
          <cell r="I14">
            <v>14.285714149475098</v>
          </cell>
          <cell r="J14">
            <v>32.962757110595703</v>
          </cell>
          <cell r="K14">
            <v>19.399665832519531</v>
          </cell>
          <cell r="L14">
            <v>0.54687732458114624</v>
          </cell>
          <cell r="M14">
            <v>1.4112038612365723</v>
          </cell>
          <cell r="N14">
            <v>2.917391300201416</v>
          </cell>
          <cell r="O14">
            <v>4.6716141700744629</v>
          </cell>
          <cell r="P14">
            <v>6.6011877059936523</v>
          </cell>
          <cell r="Q14">
            <v>10.750026702880859</v>
          </cell>
          <cell r="R14">
            <v>14.906060218811035</v>
          </cell>
          <cell r="S14">
            <v>4.145596981048584</v>
          </cell>
        </row>
        <row r="15">
          <cell r="D15">
            <v>1879</v>
          </cell>
          <cell r="E15">
            <v>895</v>
          </cell>
          <cell r="F15">
            <v>7.1314530372619629</v>
          </cell>
          <cell r="G15">
            <v>18.733367919921875</v>
          </cell>
          <cell r="H15">
            <v>13.145290374755859</v>
          </cell>
          <cell r="I15">
            <v>14.741884231567383</v>
          </cell>
          <cell r="J15">
            <v>28.312932968139648</v>
          </cell>
          <cell r="K15">
            <v>17.93507194519043</v>
          </cell>
          <cell r="L15">
            <v>0.50963300466537476</v>
          </cell>
          <cell r="M15">
            <v>1.3103327751159668</v>
          </cell>
          <cell r="N15">
            <v>2.4064106941223145</v>
          </cell>
          <cell r="O15">
            <v>4.2296161651611328</v>
          </cell>
          <cell r="P15">
            <v>6.3333606719970703</v>
          </cell>
          <cell r="Q15">
            <v>10.621052742004395</v>
          </cell>
          <cell r="R15">
            <v>15.263307571411133</v>
          </cell>
          <cell r="S15">
            <v>3.699655294418335</v>
          </cell>
        </row>
        <row r="16">
          <cell r="D16">
            <v>1938</v>
          </cell>
          <cell r="E16">
            <v>946</v>
          </cell>
          <cell r="F16">
            <v>8.2043342590332031</v>
          </cell>
          <cell r="G16">
            <v>18.111455917358398</v>
          </cell>
          <cell r="H16">
            <v>14.189886093139648</v>
          </cell>
          <cell r="I16">
            <v>15.686274528503418</v>
          </cell>
          <cell r="J16">
            <v>26.676986694335938</v>
          </cell>
          <cell r="K16">
            <v>17.131063461303711</v>
          </cell>
          <cell r="L16">
            <v>0.50131583213806152</v>
          </cell>
          <cell r="M16">
            <v>1.1827672719955444</v>
          </cell>
          <cell r="N16">
            <v>2.3756694793701172</v>
          </cell>
          <cell r="O16">
            <v>4.0694947242736816</v>
          </cell>
          <cell r="P16">
            <v>6.1948351860046387</v>
          </cell>
          <cell r="Q16">
            <v>10.196000099182129</v>
          </cell>
          <cell r="R16">
            <v>15.837499618530273</v>
          </cell>
          <cell r="S16">
            <v>3.6441912651062012</v>
          </cell>
        </row>
        <row r="17">
          <cell r="D17">
            <v>2002</v>
          </cell>
          <cell r="E17">
            <v>949</v>
          </cell>
          <cell r="F17">
            <v>10.239760398864746</v>
          </cell>
          <cell r="G17">
            <v>20.779220581054688</v>
          </cell>
          <cell r="H17">
            <v>13.286713600158691</v>
          </cell>
          <cell r="I17">
            <v>15.934065818786621</v>
          </cell>
          <cell r="J17">
            <v>24.025974273681641</v>
          </cell>
          <cell r="K17">
            <v>15.734265327453613</v>
          </cell>
          <cell r="L17">
            <v>0.46505406498908997</v>
          </cell>
          <cell r="M17">
            <v>0.97829794883728027</v>
          </cell>
          <cell r="N17">
            <v>2.1286461353302002</v>
          </cell>
          <cell r="O17">
            <v>3.8233976364135742</v>
          </cell>
          <cell r="P17">
            <v>5.8763909339904785</v>
          </cell>
          <cell r="Q17">
            <v>9.692286491394043</v>
          </cell>
          <cell r="R17">
            <v>14.834112167358398</v>
          </cell>
          <cell r="S17">
            <v>3.2545931339263916</v>
          </cell>
        </row>
        <row r="18">
          <cell r="D18">
            <v>1579</v>
          </cell>
          <cell r="E18">
            <v>810</v>
          </cell>
          <cell r="F18">
            <v>10.512983322143555</v>
          </cell>
          <cell r="G18">
            <v>24.825839996337891</v>
          </cell>
          <cell r="H18">
            <v>14.502849578857422</v>
          </cell>
          <cell r="I18">
            <v>12.602912902832031</v>
          </cell>
          <cell r="J18">
            <v>21.785940170288086</v>
          </cell>
          <cell r="K18">
            <v>15.769474029541016</v>
          </cell>
          <cell r="L18">
            <v>0.44133332371711731</v>
          </cell>
          <cell r="M18">
            <v>0.92265653610229492</v>
          </cell>
          <cell r="N18">
            <v>1.9533568620681763</v>
          </cell>
          <cell r="O18">
            <v>3.5205063819885254</v>
          </cell>
          <cell r="P18">
            <v>5.8419623374938965</v>
          </cell>
          <cell r="Q18">
            <v>9.9998044967651367</v>
          </cell>
          <cell r="R18">
            <v>14.944094657897949</v>
          </cell>
          <cell r="S18">
            <v>2.8916065692901611</v>
          </cell>
        </row>
      </sheetData>
      <sheetData sheetId="32">
        <row r="2">
          <cell r="A2" t="str">
            <v>Services</v>
          </cell>
          <cell r="B2" t="str">
            <v>Small</v>
          </cell>
          <cell r="D2">
            <v>912</v>
          </cell>
          <cell r="E2">
            <v>130</v>
          </cell>
          <cell r="F2">
            <v>2.8508772850036621</v>
          </cell>
          <cell r="G2">
            <v>9.9780702590942383</v>
          </cell>
          <cell r="H2">
            <v>7.236842155456543</v>
          </cell>
          <cell r="I2">
            <v>11.293859481811523</v>
          </cell>
          <cell r="J2">
            <v>38.267543792724609</v>
          </cell>
          <cell r="K2">
            <v>30.372806549072266</v>
          </cell>
          <cell r="L2">
            <v>1.7727611064910889</v>
          </cell>
          <cell r="M2">
            <v>2.2852263450622559</v>
          </cell>
          <cell r="N2">
            <v>3.9039661884307861</v>
          </cell>
          <cell r="O2">
            <v>5.7406153678894043</v>
          </cell>
          <cell r="P2">
            <v>8.2421388626098633</v>
          </cell>
          <cell r="Q2">
            <v>13.880790710449219</v>
          </cell>
          <cell r="R2">
            <v>21.284822463989258</v>
          </cell>
          <cell r="S2">
            <v>4.603461742401123</v>
          </cell>
        </row>
        <row r="3">
          <cell r="D3">
            <v>922</v>
          </cell>
          <cell r="E3">
            <v>144</v>
          </cell>
          <cell r="F3">
            <v>1.952277660369873</v>
          </cell>
          <cell r="G3">
            <v>10.19522762298584</v>
          </cell>
          <cell r="H3">
            <v>8.242950439453125</v>
          </cell>
          <cell r="I3">
            <v>8.6767892837524414</v>
          </cell>
          <cell r="J3">
            <v>39.696311950683594</v>
          </cell>
          <cell r="K3">
            <v>31.236442565917969</v>
          </cell>
          <cell r="L3">
            <v>1.7858797311782837</v>
          </cell>
          <cell r="M3">
            <v>2.3244554996490479</v>
          </cell>
          <cell r="N3">
            <v>4.1041040420532227</v>
          </cell>
          <cell r="O3">
            <v>5.999598503112793</v>
          </cell>
          <cell r="P3">
            <v>8.4139890670776367</v>
          </cell>
          <cell r="Q3">
            <v>15.745614051818848</v>
          </cell>
          <cell r="R3">
            <v>23.333333969116211</v>
          </cell>
          <cell r="S3">
            <v>4.7150111198425293</v>
          </cell>
        </row>
        <row r="4">
          <cell r="D4">
            <v>948</v>
          </cell>
          <cell r="E4">
            <v>188</v>
          </cell>
          <cell r="F4">
            <v>2.0042192935943604</v>
          </cell>
          <cell r="G4">
            <v>10.232067108154297</v>
          </cell>
          <cell r="H4">
            <v>8.8607597351074219</v>
          </cell>
          <cell r="I4">
            <v>9.0717296600341797</v>
          </cell>
          <cell r="J4">
            <v>40.189872741699219</v>
          </cell>
          <cell r="K4">
            <v>29.641349792480469</v>
          </cell>
          <cell r="L4">
            <v>1.8244831562042236</v>
          </cell>
          <cell r="M4">
            <v>2.3123700618743896</v>
          </cell>
          <cell r="N4">
            <v>3.9631421566009521</v>
          </cell>
          <cell r="O4">
            <v>5.9283008575439453</v>
          </cell>
          <cell r="P4">
            <v>8.2772588729858398</v>
          </cell>
          <cell r="Q4">
            <v>15</v>
          </cell>
          <cell r="R4">
            <v>22.580644607543945</v>
          </cell>
          <cell r="S4">
            <v>4.3093218803405762</v>
          </cell>
        </row>
        <row r="5">
          <cell r="D5">
            <v>916</v>
          </cell>
          <cell r="E5">
            <v>198</v>
          </cell>
          <cell r="F5">
            <v>2.5109169483184814</v>
          </cell>
          <cell r="G5">
            <v>10.480349540710449</v>
          </cell>
          <cell r="H5">
            <v>11.572052001953125</v>
          </cell>
          <cell r="I5">
            <v>11.244541168212891</v>
          </cell>
          <cell r="J5">
            <v>37.33624267578125</v>
          </cell>
          <cell r="K5">
            <v>26.85589599609375</v>
          </cell>
          <cell r="L5">
            <v>1.8088423013687134</v>
          </cell>
          <cell r="M5">
            <v>2.2571210861206055</v>
          </cell>
          <cell r="N5">
            <v>3.5746259689331055</v>
          </cell>
          <cell r="O5">
            <v>5.4773273468017578</v>
          </cell>
          <cell r="P5">
            <v>7.7453346252441406</v>
          </cell>
          <cell r="Q5">
            <v>13.148788452148437</v>
          </cell>
          <cell r="R5">
            <v>20.134227752685547</v>
          </cell>
          <cell r="S5">
            <v>4.0587673187255859</v>
          </cell>
        </row>
        <row r="6">
          <cell r="D6">
            <v>961</v>
          </cell>
          <cell r="E6">
            <v>179</v>
          </cell>
          <cell r="F6">
            <v>3.1217482089996338</v>
          </cell>
          <cell r="G6">
            <v>13.839750289916992</v>
          </cell>
          <cell r="H6">
            <v>11.238293647766113</v>
          </cell>
          <cell r="I6">
            <v>13.111342430114746</v>
          </cell>
          <cell r="J6">
            <v>32.986473083496094</v>
          </cell>
          <cell r="K6">
            <v>25.702392578125</v>
          </cell>
          <cell r="L6">
            <v>1.3431541919708252</v>
          </cell>
          <cell r="M6">
            <v>2.0892350673675537</v>
          </cell>
          <cell r="N6">
            <v>3.1674208641052246</v>
          </cell>
          <cell r="O6">
            <v>5.182213306427002</v>
          </cell>
          <cell r="P6">
            <v>7.5471696853637695</v>
          </cell>
          <cell r="Q6">
            <v>13.756613731384277</v>
          </cell>
          <cell r="R6">
            <v>20.153715133666992</v>
          </cell>
          <cell r="S6">
            <v>3.8123424053192139</v>
          </cell>
        </row>
        <row r="7">
          <cell r="D7">
            <v>883</v>
          </cell>
          <cell r="E7">
            <v>203</v>
          </cell>
          <cell r="F7">
            <v>1.9252548217773437</v>
          </cell>
          <cell r="G7">
            <v>13.590033531188965</v>
          </cell>
          <cell r="H7">
            <v>13.023782730102539</v>
          </cell>
          <cell r="I7">
            <v>14.722537040710449</v>
          </cell>
          <cell r="J7">
            <v>33.522083282470703</v>
          </cell>
          <cell r="K7">
            <v>23.21630859375</v>
          </cell>
          <cell r="L7">
            <v>1.7576615810394287</v>
          </cell>
          <cell r="M7">
            <v>2.2188549041748047</v>
          </cell>
          <cell r="N7">
            <v>3.197894811630249</v>
          </cell>
          <cell r="O7">
            <v>5.057136058807373</v>
          </cell>
          <cell r="P7">
            <v>7.2063179016113281</v>
          </cell>
          <cell r="Q7">
            <v>14</v>
          </cell>
          <cell r="R7">
            <v>19.318181991577148</v>
          </cell>
          <cell r="S7">
            <v>4.0264091491699219</v>
          </cell>
        </row>
        <row r="8">
          <cell r="D8">
            <v>910</v>
          </cell>
          <cell r="E8">
            <v>143</v>
          </cell>
          <cell r="F8">
            <v>4.3956046104431152</v>
          </cell>
          <cell r="G8">
            <v>11.758241653442383</v>
          </cell>
          <cell r="H8">
            <v>11.648351669311523</v>
          </cell>
          <cell r="I8">
            <v>14.395604133605957</v>
          </cell>
          <cell r="J8">
            <v>34.395603179931641</v>
          </cell>
          <cell r="K8">
            <v>23.406593322753906</v>
          </cell>
          <cell r="L8">
            <v>1.2000000476837158</v>
          </cell>
          <cell r="M8">
            <v>2.0455827713012695</v>
          </cell>
          <cell r="N8">
            <v>3.2578678131103516</v>
          </cell>
          <cell r="O8">
            <v>4.9423761367797852</v>
          </cell>
          <cell r="P8">
            <v>7.2329001426696777</v>
          </cell>
          <cell r="Q8">
            <v>11.810153007507324</v>
          </cell>
          <cell r="R8">
            <v>17.757009506225586</v>
          </cell>
          <cell r="S8">
            <v>3.7547056674957275</v>
          </cell>
        </row>
        <row r="9">
          <cell r="D9">
            <v>899</v>
          </cell>
          <cell r="E9">
            <v>128</v>
          </cell>
          <cell r="F9">
            <v>3.6707453727722168</v>
          </cell>
          <cell r="G9">
            <v>11.345939636230469</v>
          </cell>
          <cell r="H9">
            <v>7.7864294052124023</v>
          </cell>
          <cell r="I9">
            <v>12.569521903991699</v>
          </cell>
          <cell r="J9">
            <v>38.932147979736328</v>
          </cell>
          <cell r="K9">
            <v>25.695217132568359</v>
          </cell>
          <cell r="L9">
            <v>1.2560576200485229</v>
          </cell>
          <cell r="M9">
            <v>2.104175329208374</v>
          </cell>
          <cell r="N9">
            <v>3.8055081367492676</v>
          </cell>
          <cell r="O9">
            <v>5.4103732109069824</v>
          </cell>
          <cell r="P9">
            <v>7.668734073638916</v>
          </cell>
          <cell r="Q9">
            <v>13.518344879150391</v>
          </cell>
          <cell r="R9">
            <v>20.775911331176758</v>
          </cell>
          <cell r="S9">
            <v>4.0763211250305176</v>
          </cell>
        </row>
        <row r="10">
          <cell r="D10">
            <v>990</v>
          </cell>
          <cell r="E10">
            <v>166</v>
          </cell>
          <cell r="F10">
            <v>2.3232324123382568</v>
          </cell>
          <cell r="G10">
            <v>10.707070350646973</v>
          </cell>
          <cell r="H10">
            <v>6.2626261711120605</v>
          </cell>
          <cell r="I10">
            <v>9.4949493408203125</v>
          </cell>
          <cell r="J10">
            <v>40.707069396972656</v>
          </cell>
          <cell r="K10">
            <v>30.505050659179688</v>
          </cell>
          <cell r="L10">
            <v>1.8135550022125244</v>
          </cell>
          <cell r="M10">
            <v>2.2471389770507812</v>
          </cell>
          <cell r="N10">
            <v>4.1498394012451172</v>
          </cell>
          <cell r="O10">
            <v>5.8468475341796875</v>
          </cell>
          <cell r="P10">
            <v>8.3364448547363281</v>
          </cell>
          <cell r="Q10">
            <v>15.287363052368164</v>
          </cell>
          <cell r="R10">
            <v>23.573112487792969</v>
          </cell>
          <cell r="S10">
            <v>4.3773107528686523</v>
          </cell>
        </row>
        <row r="11">
          <cell r="D11">
            <v>1067</v>
          </cell>
          <cell r="E11">
            <v>174</v>
          </cell>
          <cell r="F11">
            <v>3.5613870620727539</v>
          </cell>
          <cell r="G11">
            <v>13.402061462402344</v>
          </cell>
          <cell r="H11">
            <v>10.59044075012207</v>
          </cell>
          <cell r="I11">
            <v>11.902530670166016</v>
          </cell>
          <cell r="J11">
            <v>34.95782470703125</v>
          </cell>
          <cell r="K11">
            <v>25.58575439453125</v>
          </cell>
          <cell r="L11">
            <v>1.4263855218887329</v>
          </cell>
          <cell r="M11">
            <v>2.0361793041229248</v>
          </cell>
          <cell r="N11">
            <v>3.1917109489440918</v>
          </cell>
          <cell r="O11">
            <v>5.3000001907348633</v>
          </cell>
          <cell r="P11">
            <v>7.5820207595825195</v>
          </cell>
          <cell r="Q11">
            <v>13.64350700378418</v>
          </cell>
          <cell r="R11">
            <v>20.557229995727539</v>
          </cell>
          <cell r="S11">
            <v>3.7665755748748779</v>
          </cell>
        </row>
        <row r="12">
          <cell r="D12">
            <v>1093</v>
          </cell>
          <cell r="E12">
            <v>164</v>
          </cell>
          <cell r="F12">
            <v>4.6660566329956055</v>
          </cell>
          <cell r="G12">
            <v>17.47484016418457</v>
          </cell>
          <cell r="H12">
            <v>10.704483032226562</v>
          </cell>
          <cell r="I12">
            <v>10.521500587463379</v>
          </cell>
          <cell r="J12">
            <v>33.028362274169922</v>
          </cell>
          <cell r="K12">
            <v>23.604757308959961</v>
          </cell>
          <cell r="L12">
            <v>1.0898703336715698</v>
          </cell>
          <cell r="M12">
            <v>1.6578450202941895</v>
          </cell>
          <cell r="N12">
            <v>2.693464994430542</v>
          </cell>
          <cell r="O12">
            <v>5.0096988677978516</v>
          </cell>
          <cell r="P12">
            <v>7.108680248260498</v>
          </cell>
          <cell r="Q12">
            <v>12.566659927368164</v>
          </cell>
          <cell r="R12">
            <v>20.399158477783203</v>
          </cell>
          <cell r="S12">
            <v>3.594271183013916</v>
          </cell>
        </row>
        <row r="13">
          <cell r="D13">
            <v>1141</v>
          </cell>
          <cell r="E13">
            <v>193</v>
          </cell>
          <cell r="F13">
            <v>3.5056967735290527</v>
          </cell>
          <cell r="G13">
            <v>14.198071479797363</v>
          </cell>
          <cell r="H13">
            <v>14.899210929870605</v>
          </cell>
          <cell r="I13">
            <v>13.67221736907959</v>
          </cell>
          <cell r="J13">
            <v>31.025415420532227</v>
          </cell>
          <cell r="K13">
            <v>22.699386596679688</v>
          </cell>
          <cell r="L13">
            <v>1.3484243154525757</v>
          </cell>
          <cell r="M13">
            <v>1.9863462448120117</v>
          </cell>
          <cell r="N13">
            <v>2.8967499732971191</v>
          </cell>
          <cell r="O13">
            <v>4.7582035064697266</v>
          </cell>
          <cell r="P13">
            <v>6.9852571487426758</v>
          </cell>
          <cell r="Q13">
            <v>11.997756958007813</v>
          </cell>
          <cell r="R13">
            <v>17.29188346862793</v>
          </cell>
          <cell r="S13">
            <v>3.6087112426757813</v>
          </cell>
        </row>
        <row r="14">
          <cell r="D14">
            <v>1148</v>
          </cell>
          <cell r="E14">
            <v>191</v>
          </cell>
          <cell r="F14">
            <v>3.5714285373687744</v>
          </cell>
          <cell r="G14">
            <v>18.292682647705078</v>
          </cell>
          <cell r="H14">
            <v>12.979094505310059</v>
          </cell>
          <cell r="I14">
            <v>14.982578277587891</v>
          </cell>
          <cell r="J14">
            <v>30.749128341674805</v>
          </cell>
          <cell r="K14">
            <v>19.425086975097656</v>
          </cell>
          <cell r="L14">
            <v>1.2588491439819336</v>
          </cell>
          <cell r="M14">
            <v>1.7601523399353027</v>
          </cell>
          <cell r="N14">
            <v>2.6429381370544434</v>
          </cell>
          <cell r="O14">
            <v>4.5090317726135254</v>
          </cell>
          <cell r="P14">
            <v>6.6321554183959961</v>
          </cell>
          <cell r="Q14">
            <v>11.03984546661377</v>
          </cell>
          <cell r="R14">
            <v>16.190578460693359</v>
          </cell>
          <cell r="S14">
            <v>3.5520541667938232</v>
          </cell>
        </row>
        <row r="15">
          <cell r="D15">
            <v>1207</v>
          </cell>
          <cell r="E15">
            <v>214</v>
          </cell>
          <cell r="F15">
            <v>4.9710025787353516</v>
          </cell>
          <cell r="G15">
            <v>20.878210067749023</v>
          </cell>
          <cell r="H15">
            <v>14.995857238769531</v>
          </cell>
          <cell r="I15">
            <v>13.918807029724121</v>
          </cell>
          <cell r="J15">
            <v>25.766363143920898</v>
          </cell>
          <cell r="K15">
            <v>19.469758987426758</v>
          </cell>
          <cell r="L15">
            <v>1.0297002792358398</v>
          </cell>
          <cell r="M15">
            <v>1.5011519193649292</v>
          </cell>
          <cell r="N15">
            <v>2.460299015045166</v>
          </cell>
          <cell r="O15">
            <v>4.135566234588623</v>
          </cell>
          <cell r="P15">
            <v>6.4875650405883789</v>
          </cell>
          <cell r="Q15">
            <v>11.491091728210449</v>
          </cell>
          <cell r="R15">
            <v>18.229768753051758</v>
          </cell>
          <cell r="S15">
            <v>3.5574145317077637</v>
          </cell>
        </row>
        <row r="16">
          <cell r="D16">
            <v>1292</v>
          </cell>
          <cell r="E16">
            <v>239</v>
          </cell>
          <cell r="F16">
            <v>5.3405570983886719</v>
          </cell>
          <cell r="G16">
            <v>21.904024124145508</v>
          </cell>
          <cell r="H16">
            <v>15.944272041320801</v>
          </cell>
          <cell r="I16">
            <v>15.247677803039551</v>
          </cell>
          <cell r="J16">
            <v>24.45820426940918</v>
          </cell>
          <cell r="K16">
            <v>17.105262756347656</v>
          </cell>
          <cell r="L16">
            <v>0.97000002861022949</v>
          </cell>
          <cell r="M16">
            <v>1.3947217464447021</v>
          </cell>
          <cell r="N16">
            <v>2.361670970916748</v>
          </cell>
          <cell r="O16">
            <v>3.9673323631286621</v>
          </cell>
          <cell r="P16">
            <v>6.0044031143188477</v>
          </cell>
          <cell r="Q16">
            <v>10.845890998840332</v>
          </cell>
          <cell r="R16">
            <v>14.909242630004883</v>
          </cell>
          <cell r="S16">
            <v>3.3173315525054932</v>
          </cell>
        </row>
        <row r="17">
          <cell r="D17">
            <v>1312</v>
          </cell>
          <cell r="E17">
            <v>268</v>
          </cell>
          <cell r="F17">
            <v>8.3841466903686523</v>
          </cell>
          <cell r="G17">
            <v>24.618902206420898</v>
          </cell>
          <cell r="H17">
            <v>15.777439117431641</v>
          </cell>
          <cell r="I17">
            <v>13.567072868347168</v>
          </cell>
          <cell r="J17">
            <v>21.493902206420898</v>
          </cell>
          <cell r="K17">
            <v>16.158536911010742</v>
          </cell>
          <cell r="L17">
            <v>0.68295538425445557</v>
          </cell>
          <cell r="M17">
            <v>1.1473778486251831</v>
          </cell>
          <cell r="N17">
            <v>2.1363005638122559</v>
          </cell>
          <cell r="O17">
            <v>3.5816254615783691</v>
          </cell>
          <cell r="P17">
            <v>5.7851643562316895</v>
          </cell>
          <cell r="Q17">
            <v>10.356593132019043</v>
          </cell>
          <cell r="R17">
            <v>16.330408096313477</v>
          </cell>
          <cell r="S17">
            <v>3.0445461273193359</v>
          </cell>
        </row>
        <row r="18">
          <cell r="D18">
            <v>1095</v>
          </cell>
          <cell r="E18">
            <v>205</v>
          </cell>
          <cell r="F18">
            <v>10.045661926269531</v>
          </cell>
          <cell r="G18">
            <v>29.497716903686523</v>
          </cell>
          <cell r="H18">
            <v>17.899543762207031</v>
          </cell>
          <cell r="I18">
            <v>11.50684928894043</v>
          </cell>
          <cell r="J18">
            <v>17.442922592163086</v>
          </cell>
          <cell r="K18">
            <v>13.607305526733398</v>
          </cell>
          <cell r="L18">
            <v>0.51239776611328125</v>
          </cell>
          <cell r="M18">
            <v>0.99427324533462524</v>
          </cell>
          <cell r="N18">
            <v>1.8642880916595459</v>
          </cell>
          <cell r="O18">
            <v>3.0713043212890625</v>
          </cell>
          <cell r="P18">
            <v>5.2195110321044922</v>
          </cell>
          <cell r="Q18">
            <v>9.3269853591918945</v>
          </cell>
          <cell r="R18">
            <v>15.28406810760498</v>
          </cell>
          <cell r="S18">
            <v>2.8344881534576416</v>
          </cell>
        </row>
      </sheetData>
      <sheetData sheetId="33">
        <row r="2">
          <cell r="A2" t="str">
            <v>Services</v>
          </cell>
          <cell r="B2" t="str">
            <v>Medium</v>
          </cell>
          <cell r="D2">
            <v>625</v>
          </cell>
          <cell r="E2">
            <v>51</v>
          </cell>
          <cell r="F2">
            <v>2.880000114440918</v>
          </cell>
          <cell r="G2">
            <v>6.0799999237060547</v>
          </cell>
          <cell r="H2">
            <v>8.1599998474121094</v>
          </cell>
          <cell r="I2">
            <v>14.239999771118164</v>
          </cell>
          <cell r="J2">
            <v>43.200000762939453</v>
          </cell>
          <cell r="K2">
            <v>25.440000534057617</v>
          </cell>
          <cell r="L2">
            <v>1.9108936786651611</v>
          </cell>
          <cell r="M2">
            <v>2.6579782962799072</v>
          </cell>
          <cell r="N2">
            <v>4.1069865226745605</v>
          </cell>
          <cell r="O2">
            <v>5.5998835563659668</v>
          </cell>
          <cell r="P2">
            <v>7.6335468292236328</v>
          </cell>
          <cell r="Q2">
            <v>12.872664451599121</v>
          </cell>
          <cell r="R2">
            <v>19.357124328613281</v>
          </cell>
          <cell r="S2">
            <v>4.7306327819824219</v>
          </cell>
        </row>
        <row r="3">
          <cell r="D3">
            <v>610</v>
          </cell>
          <cell r="E3">
            <v>54</v>
          </cell>
          <cell r="F3">
            <v>3.6065573692321777</v>
          </cell>
          <cell r="G3">
            <v>6.5573768615722656</v>
          </cell>
          <cell r="H3">
            <v>5.0819673538208008</v>
          </cell>
          <cell r="I3">
            <v>12.295082092285156</v>
          </cell>
          <cell r="J3">
            <v>45.573768615722656</v>
          </cell>
          <cell r="K3">
            <v>26.885246276855469</v>
          </cell>
          <cell r="L3">
            <v>1.5127067565917969</v>
          </cell>
          <cell r="M3">
            <v>2.4841063022613525</v>
          </cell>
          <cell r="N3">
            <v>4.2904291152954102</v>
          </cell>
          <cell r="O3">
            <v>5.7447433471679687</v>
          </cell>
          <cell r="P3">
            <v>7.7937197685241699</v>
          </cell>
          <cell r="Q3">
            <v>13.361610412597656</v>
          </cell>
          <cell r="R3">
            <v>19.919355392456055</v>
          </cell>
          <cell r="S3">
            <v>4.8708300590515137</v>
          </cell>
        </row>
        <row r="4">
          <cell r="D4">
            <v>595</v>
          </cell>
          <cell r="E4">
            <v>69</v>
          </cell>
          <cell r="F4">
            <v>3.361344575881958</v>
          </cell>
          <cell r="G4">
            <v>6.554621696472168</v>
          </cell>
          <cell r="H4">
            <v>6.554621696472168</v>
          </cell>
          <cell r="I4">
            <v>13.109243392944336</v>
          </cell>
          <cell r="J4">
            <v>42.016807556152344</v>
          </cell>
          <cell r="K4">
            <v>28.403362274169922</v>
          </cell>
          <cell r="L4">
            <v>1.5685328245162964</v>
          </cell>
          <cell r="M4">
            <v>2.6474819183349609</v>
          </cell>
          <cell r="N4">
            <v>4.2705702781677246</v>
          </cell>
          <cell r="O4">
            <v>5.6611404418945313</v>
          </cell>
          <cell r="P4">
            <v>8.0869569778442383</v>
          </cell>
          <cell r="Q4">
            <v>14.557823181152344</v>
          </cell>
          <cell r="R4">
            <v>21.114650726318359</v>
          </cell>
          <cell r="S4">
            <v>4.9998674392700195</v>
          </cell>
        </row>
        <row r="5">
          <cell r="D5">
            <v>612</v>
          </cell>
          <cell r="E5">
            <v>69</v>
          </cell>
          <cell r="F5">
            <v>2.1241829395294189</v>
          </cell>
          <cell r="G5">
            <v>8.8235292434692383</v>
          </cell>
          <cell r="H5">
            <v>9.1503267288208008</v>
          </cell>
          <cell r="I5">
            <v>11.928104400634766</v>
          </cell>
          <cell r="J5">
            <v>34.967319488525391</v>
          </cell>
          <cell r="K5">
            <v>33.006534576416016</v>
          </cell>
          <cell r="L5">
            <v>1.8181818723678589</v>
          </cell>
          <cell r="M5">
            <v>2.4201681613922119</v>
          </cell>
          <cell r="N5">
            <v>4.0082287788391113</v>
          </cell>
          <cell r="O5">
            <v>5.8602790832519531</v>
          </cell>
          <cell r="P5">
            <v>8.570704460144043</v>
          </cell>
          <cell r="Q5">
            <v>15.894040107727051</v>
          </cell>
          <cell r="R5">
            <v>27.083333969116211</v>
          </cell>
          <cell r="S5">
            <v>4.6087436676025391</v>
          </cell>
        </row>
        <row r="6">
          <cell r="D6">
            <v>624</v>
          </cell>
          <cell r="E6">
            <v>79</v>
          </cell>
          <cell r="F6">
            <v>3.0448718070983887</v>
          </cell>
          <cell r="G6">
            <v>8.9743585586547852</v>
          </cell>
          <cell r="H6">
            <v>11.538461685180664</v>
          </cell>
          <cell r="I6">
            <v>15.865385055541992</v>
          </cell>
          <cell r="J6">
            <v>33.653846740722656</v>
          </cell>
          <cell r="K6">
            <v>26.923076629638672</v>
          </cell>
          <cell r="L6">
            <v>1.3729977607727051</v>
          </cell>
          <cell r="M6">
            <v>2.2251574993133545</v>
          </cell>
          <cell r="N6">
            <v>3.6397705078125</v>
          </cell>
          <cell r="O6">
            <v>5.1995391845703125</v>
          </cell>
          <cell r="P6">
            <v>7.6740431785583496</v>
          </cell>
          <cell r="Q6">
            <v>13.474954605102539</v>
          </cell>
          <cell r="R6">
            <v>20.175437927246094</v>
          </cell>
          <cell r="S6">
            <v>4.4501838684082031</v>
          </cell>
        </row>
        <row r="7">
          <cell r="D7">
            <v>636</v>
          </cell>
          <cell r="E7">
            <v>102</v>
          </cell>
          <cell r="F7">
            <v>2.8301887512207031</v>
          </cell>
          <cell r="G7">
            <v>8.4905662536621094</v>
          </cell>
          <cell r="H7">
            <v>13.050314903259277</v>
          </cell>
          <cell r="I7">
            <v>16.981132507324219</v>
          </cell>
          <cell r="J7">
            <v>34.119495391845703</v>
          </cell>
          <cell r="K7">
            <v>24.528301239013672</v>
          </cell>
          <cell r="L7">
            <v>1.5978695154190063</v>
          </cell>
          <cell r="M7">
            <v>2.2872827053070068</v>
          </cell>
          <cell r="N7">
            <v>3.5376341342926025</v>
          </cell>
          <cell r="O7">
            <v>4.981360912322998</v>
          </cell>
          <cell r="P7">
            <v>7.3980007171630859</v>
          </cell>
          <cell r="Q7">
            <v>13.953488349914551</v>
          </cell>
          <cell r="R7">
            <v>22.043275833129883</v>
          </cell>
          <cell r="S7">
            <v>4.2564849853515625</v>
          </cell>
        </row>
        <row r="8">
          <cell r="D8">
            <v>647</v>
          </cell>
          <cell r="E8">
            <v>64</v>
          </cell>
          <cell r="F8">
            <v>2.472952127456665</v>
          </cell>
          <cell r="G8">
            <v>5.5641422271728516</v>
          </cell>
          <cell r="H8">
            <v>11.437403678894043</v>
          </cell>
          <cell r="I8">
            <v>18.238021850585937</v>
          </cell>
          <cell r="J8">
            <v>37.712520599365234</v>
          </cell>
          <cell r="K8">
            <v>24.574960708618164</v>
          </cell>
          <cell r="L8">
            <v>1.8508102893829346</v>
          </cell>
          <cell r="M8">
            <v>2.6984429359436035</v>
          </cell>
          <cell r="N8">
            <v>3.8656406402587891</v>
          </cell>
          <cell r="O8">
            <v>5.1339130401611328</v>
          </cell>
          <cell r="P8">
            <v>7.4065465927124023</v>
          </cell>
          <cell r="Q8">
            <v>11.70337963104248</v>
          </cell>
          <cell r="R8">
            <v>17.5206298828125</v>
          </cell>
          <cell r="S8">
            <v>3.4990832805633545</v>
          </cell>
        </row>
        <row r="9">
          <cell r="D9">
            <v>709</v>
          </cell>
          <cell r="E9">
            <v>68</v>
          </cell>
          <cell r="F9">
            <v>2.67983078956604</v>
          </cell>
          <cell r="G9">
            <v>4.7954864501953125</v>
          </cell>
          <cell r="H9">
            <v>6.488011360168457</v>
          </cell>
          <cell r="I9">
            <v>14.245415687561035</v>
          </cell>
          <cell r="J9">
            <v>43.44146728515625</v>
          </cell>
          <cell r="K9">
            <v>28.349788665771484</v>
          </cell>
          <cell r="L9">
            <v>1.997389554977417</v>
          </cell>
          <cell r="M9">
            <v>2.924891471862793</v>
          </cell>
          <cell r="N9">
            <v>4.3056402206420898</v>
          </cell>
          <cell r="O9">
            <v>5.5448479652404785</v>
          </cell>
          <cell r="P9">
            <v>8.1862325668334961</v>
          </cell>
          <cell r="Q9">
            <v>14.96052360534668</v>
          </cell>
          <cell r="R9">
            <v>20.915546417236328</v>
          </cell>
          <cell r="S9">
            <v>5.1608147621154785</v>
          </cell>
        </row>
        <row r="10">
          <cell r="D10">
            <v>720</v>
          </cell>
          <cell r="E10">
            <v>75</v>
          </cell>
          <cell r="F10">
            <v>2.2222223281860352</v>
          </cell>
          <cell r="G10">
            <v>3.4722223281860352</v>
          </cell>
          <cell r="H10">
            <v>3.8888888359069824</v>
          </cell>
          <cell r="I10">
            <v>9.8611106872558594</v>
          </cell>
          <cell r="J10">
            <v>46.388889312744141</v>
          </cell>
          <cell r="K10">
            <v>34.166667938232422</v>
          </cell>
          <cell r="L10">
            <v>2.3449773788452148</v>
          </cell>
          <cell r="M10">
            <v>3.5864825248718262</v>
          </cell>
          <cell r="N10">
            <v>4.8380599021911621</v>
          </cell>
          <cell r="O10">
            <v>6.1597366333007812</v>
          </cell>
          <cell r="P10">
            <v>8.9691762924194336</v>
          </cell>
          <cell r="Q10">
            <v>16.587692260742187</v>
          </cell>
          <cell r="R10">
            <v>24.499410629272461</v>
          </cell>
          <cell r="S10">
            <v>5.5561714172363281</v>
          </cell>
        </row>
        <row r="11">
          <cell r="D11">
            <v>654</v>
          </cell>
          <cell r="E11">
            <v>78</v>
          </cell>
          <cell r="F11">
            <v>4.2813453674316406</v>
          </cell>
          <cell r="G11">
            <v>8.5626907348632812</v>
          </cell>
          <cell r="H11">
            <v>9.3272171020507812</v>
          </cell>
          <cell r="I11">
            <v>11.773700714111328</v>
          </cell>
          <cell r="J11">
            <v>38.226299285888672</v>
          </cell>
          <cell r="K11">
            <v>27.828746795654297</v>
          </cell>
          <cell r="L11">
            <v>1.2845121622085571</v>
          </cell>
          <cell r="M11">
            <v>2.1556015014648437</v>
          </cell>
          <cell r="N11">
            <v>3.835829496383667</v>
          </cell>
          <cell r="O11">
            <v>5.571021556854248</v>
          </cell>
          <cell r="P11">
            <v>7.8832106590270996</v>
          </cell>
          <cell r="Q11">
            <v>14.40013313293457</v>
          </cell>
          <cell r="R11">
            <v>24.221401214599609</v>
          </cell>
          <cell r="S11">
            <v>4.4865608215332031</v>
          </cell>
        </row>
        <row r="12">
          <cell r="D12">
            <v>663</v>
          </cell>
          <cell r="E12">
            <v>80</v>
          </cell>
          <cell r="F12">
            <v>4.5248870849609375</v>
          </cell>
          <cell r="G12">
            <v>12.971342086791992</v>
          </cell>
          <cell r="H12">
            <v>10.859728813171387</v>
          </cell>
          <cell r="I12">
            <v>14.47963809967041</v>
          </cell>
          <cell r="J12">
            <v>34.992458343505859</v>
          </cell>
          <cell r="K12">
            <v>22.171945571899414</v>
          </cell>
          <cell r="L12">
            <v>1.0481516122817993</v>
          </cell>
          <cell r="M12">
            <v>1.7857173681259155</v>
          </cell>
          <cell r="N12">
            <v>3.1685285568237305</v>
          </cell>
          <cell r="O12">
            <v>4.9805874824523926</v>
          </cell>
          <cell r="P12">
            <v>7.1213889122009277</v>
          </cell>
          <cell r="Q12">
            <v>11.175267219543457</v>
          </cell>
          <cell r="R12">
            <v>15.682846069335937</v>
          </cell>
          <cell r="S12">
            <v>3.7536804676055908</v>
          </cell>
        </row>
        <row r="13">
          <cell r="D13">
            <v>709</v>
          </cell>
          <cell r="E13">
            <v>83</v>
          </cell>
          <cell r="F13">
            <v>3.5260930061340332</v>
          </cell>
          <cell r="G13">
            <v>11.847672462463379</v>
          </cell>
          <cell r="H13">
            <v>12.411848068237305</v>
          </cell>
          <cell r="I13">
            <v>16.220027923583984</v>
          </cell>
          <cell r="J13">
            <v>31.593793869018555</v>
          </cell>
          <cell r="K13">
            <v>24.400564193725586</v>
          </cell>
          <cell r="L13">
            <v>1.3398789167404175</v>
          </cell>
          <cell r="M13">
            <v>1.9413217306137085</v>
          </cell>
          <cell r="N13">
            <v>3.3406705856323242</v>
          </cell>
          <cell r="O13">
            <v>4.8892903327941895</v>
          </cell>
          <cell r="P13">
            <v>7.4503803253173828</v>
          </cell>
          <cell r="Q13">
            <v>13.020107269287109</v>
          </cell>
          <cell r="R13">
            <v>18.680835723876953</v>
          </cell>
          <cell r="S13">
            <v>4.0474591255187988</v>
          </cell>
        </row>
        <row r="14">
          <cell r="D14">
            <v>708</v>
          </cell>
          <cell r="E14">
            <v>91</v>
          </cell>
          <cell r="F14">
            <v>6.2146892547607422</v>
          </cell>
          <cell r="G14">
            <v>14.830508232116699</v>
          </cell>
          <cell r="H14">
            <v>13.841808319091797</v>
          </cell>
          <cell r="I14">
            <v>16.80790901184082</v>
          </cell>
          <cell r="J14">
            <v>28.67231559753418</v>
          </cell>
          <cell r="K14">
            <v>19.632768630981445</v>
          </cell>
          <cell r="L14">
            <v>0.85102987289428711</v>
          </cell>
          <cell r="M14">
            <v>1.5912834405899048</v>
          </cell>
          <cell r="N14">
            <v>2.7392210960388184</v>
          </cell>
          <cell r="O14">
            <v>4.3636150360107422</v>
          </cell>
          <cell r="P14">
            <v>6.8786773681640625</v>
          </cell>
          <cell r="Q14">
            <v>10.980366706848145</v>
          </cell>
          <cell r="R14">
            <v>16.915550231933594</v>
          </cell>
          <cell r="S14">
            <v>3.6743292808532715</v>
          </cell>
        </row>
        <row r="15">
          <cell r="D15">
            <v>687</v>
          </cell>
          <cell r="E15">
            <v>107</v>
          </cell>
          <cell r="F15">
            <v>5.8224163055419922</v>
          </cell>
          <cell r="G15">
            <v>18.340610504150391</v>
          </cell>
          <cell r="H15">
            <v>16.739446640014648</v>
          </cell>
          <cell r="I15">
            <v>18.195051193237305</v>
          </cell>
          <cell r="J15">
            <v>23.871906280517578</v>
          </cell>
          <cell r="K15">
            <v>17.030567169189453</v>
          </cell>
          <cell r="L15">
            <v>0.87382203340530396</v>
          </cell>
          <cell r="M15">
            <v>1.4864025115966797</v>
          </cell>
          <cell r="N15">
            <v>2.5190699100494385</v>
          </cell>
          <cell r="O15">
            <v>3.9659748077392578</v>
          </cell>
          <cell r="P15">
            <v>5.9798274040222168</v>
          </cell>
          <cell r="Q15">
            <v>10.914591789245605</v>
          </cell>
          <cell r="R15">
            <v>15.788583755493164</v>
          </cell>
          <cell r="S15">
            <v>3.3964347839355469</v>
          </cell>
        </row>
        <row r="16">
          <cell r="D16">
            <v>721</v>
          </cell>
          <cell r="E16">
            <v>100</v>
          </cell>
          <cell r="F16">
            <v>5.8252425193786621</v>
          </cell>
          <cell r="G16">
            <v>21.081830978393555</v>
          </cell>
          <cell r="H16">
            <v>19.140083312988281</v>
          </cell>
          <cell r="I16">
            <v>14.701803207397461</v>
          </cell>
          <cell r="J16">
            <v>22.330097198486328</v>
          </cell>
          <cell r="K16">
            <v>16.920942306518555</v>
          </cell>
          <cell r="L16">
            <v>0.90593850612640381</v>
          </cell>
          <cell r="M16">
            <v>1.3652046918869019</v>
          </cell>
          <cell r="N16">
            <v>2.2887916564941406</v>
          </cell>
          <cell r="O16">
            <v>3.7630751132965088</v>
          </cell>
          <cell r="P16">
            <v>5.9972915649414062</v>
          </cell>
          <cell r="Q16">
            <v>10.412822723388672</v>
          </cell>
          <cell r="R16">
            <v>15.125308036804199</v>
          </cell>
          <cell r="S16">
            <v>3.2306530475616455</v>
          </cell>
        </row>
        <row r="17">
          <cell r="D17">
            <v>745</v>
          </cell>
          <cell r="E17">
            <v>98</v>
          </cell>
          <cell r="F17">
            <v>8.5906038284301758</v>
          </cell>
          <cell r="G17">
            <v>25.637584686279297</v>
          </cell>
          <cell r="H17">
            <v>18.255033493041992</v>
          </cell>
          <cell r="I17">
            <v>15.16778564453125</v>
          </cell>
          <cell r="J17">
            <v>17.852348327636719</v>
          </cell>
          <cell r="K17">
            <v>14.496644020080566</v>
          </cell>
          <cell r="L17">
            <v>0.73687577247619629</v>
          </cell>
          <cell r="M17">
            <v>1.0851531028747559</v>
          </cell>
          <cell r="N17">
            <v>2.0197272300720215</v>
          </cell>
          <cell r="O17">
            <v>3.3774545192718506</v>
          </cell>
          <cell r="P17">
            <v>5.4353790283203125</v>
          </cell>
          <cell r="Q17">
            <v>9.3945035934448242</v>
          </cell>
          <cell r="R17">
            <v>14.664506912231445</v>
          </cell>
          <cell r="S17">
            <v>3.1050126552581787</v>
          </cell>
        </row>
        <row r="18">
          <cell r="D18">
            <v>756</v>
          </cell>
          <cell r="E18">
            <v>96</v>
          </cell>
          <cell r="F18">
            <v>10.582010269165039</v>
          </cell>
          <cell r="G18">
            <v>31.216930389404297</v>
          </cell>
          <cell r="H18">
            <v>17.72486686706543</v>
          </cell>
          <cell r="I18">
            <v>12.301587104797363</v>
          </cell>
          <cell r="J18">
            <v>16.005290985107422</v>
          </cell>
          <cell r="K18">
            <v>12.169312477111816</v>
          </cell>
          <cell r="L18">
            <v>0.62992590665817261</v>
          </cell>
          <cell r="M18">
            <v>0.98030108213424683</v>
          </cell>
          <cell r="N18">
            <v>1.718806266784668</v>
          </cell>
          <cell r="O18">
            <v>2.9056258201599121</v>
          </cell>
          <cell r="P18">
            <v>4.8373088836669922</v>
          </cell>
          <cell r="Q18">
            <v>8.483342170715332</v>
          </cell>
          <cell r="R18">
            <v>11.160293579101563</v>
          </cell>
          <cell r="S18">
            <v>2.8290820121765137</v>
          </cell>
        </row>
      </sheetData>
      <sheetData sheetId="34">
        <row r="2">
          <cell r="A2" t="str">
            <v>Services</v>
          </cell>
          <cell r="B2" t="str">
            <v>Large</v>
          </cell>
          <cell r="D2">
            <v>182</v>
          </cell>
          <cell r="E2">
            <v>8</v>
          </cell>
          <cell r="F2">
            <v>2.1978023052215576</v>
          </cell>
          <cell r="G2">
            <v>7.1428570747375488</v>
          </cell>
          <cell r="H2">
            <v>10.439560890197754</v>
          </cell>
          <cell r="I2">
            <v>19.780220031738281</v>
          </cell>
          <cell r="J2">
            <v>36.813186645507813</v>
          </cell>
          <cell r="K2">
            <v>23.626373291015625</v>
          </cell>
          <cell r="L2">
            <v>1.4808135032653809</v>
          </cell>
          <cell r="M2">
            <v>2.5702841281890869</v>
          </cell>
          <cell r="N2">
            <v>3.8663451671600342</v>
          </cell>
          <cell r="O2">
            <v>5.2006340026855469</v>
          </cell>
          <cell r="P2">
            <v>7.2749128341674805</v>
          </cell>
          <cell r="Q2">
            <v>10.946850776672363</v>
          </cell>
          <cell r="R2">
            <v>19.773019790649414</v>
          </cell>
          <cell r="S2">
            <v>5.5447134971618652</v>
          </cell>
        </row>
        <row r="3">
          <cell r="D3">
            <v>178</v>
          </cell>
          <cell r="E3">
            <v>10</v>
          </cell>
          <cell r="F3">
            <v>1.685393214225769</v>
          </cell>
          <cell r="G3">
            <v>6.7415728569030762</v>
          </cell>
          <cell r="H3">
            <v>9.5505619049072266</v>
          </cell>
          <cell r="I3">
            <v>15.730337142944336</v>
          </cell>
          <cell r="J3">
            <v>39.887641906738281</v>
          </cell>
          <cell r="K3">
            <v>26.404495239257813</v>
          </cell>
          <cell r="L3">
            <v>1.7149585485458374</v>
          </cell>
          <cell r="M3">
            <v>2.7183113098144531</v>
          </cell>
          <cell r="N3">
            <v>4.0651340484619141</v>
          </cell>
          <cell r="O3">
            <v>5.5117502212524414</v>
          </cell>
          <cell r="P3">
            <v>7.6349649429321289</v>
          </cell>
          <cell r="Q3">
            <v>12.998503684997559</v>
          </cell>
          <cell r="R3">
            <v>18.715124130249023</v>
          </cell>
          <cell r="S3">
            <v>5.4315342903137207</v>
          </cell>
        </row>
        <row r="4">
          <cell r="D4">
            <v>166</v>
          </cell>
          <cell r="E4">
            <v>14</v>
          </cell>
          <cell r="F4">
            <v>3.6144578456878662</v>
          </cell>
          <cell r="G4">
            <v>6.0240964889526367</v>
          </cell>
          <cell r="H4">
            <v>6.6265058517456055</v>
          </cell>
          <cell r="I4">
            <v>13.253011703491211</v>
          </cell>
          <cell r="J4">
            <v>49.397590637207031</v>
          </cell>
          <cell r="K4">
            <v>21.08433723449707</v>
          </cell>
          <cell r="L4">
            <v>1.5567581653594971</v>
          </cell>
          <cell r="M4">
            <v>2.5417876243591309</v>
          </cell>
          <cell r="N4">
            <v>4.2886948585510254</v>
          </cell>
          <cell r="O4">
            <v>5.5069856643676758</v>
          </cell>
          <cell r="P4">
            <v>7.0972104072570801</v>
          </cell>
          <cell r="Q4">
            <v>9.8838481903076172</v>
          </cell>
          <cell r="R4">
            <v>13.430850982666016</v>
          </cell>
          <cell r="S4">
            <v>4.9826178550720215</v>
          </cell>
        </row>
        <row r="5">
          <cell r="D5">
            <v>170</v>
          </cell>
          <cell r="E5">
            <v>11</v>
          </cell>
          <cell r="F5">
            <v>2.3529412746429443</v>
          </cell>
          <cell r="G5">
            <v>8.8235292434692383</v>
          </cell>
          <cell r="H5">
            <v>14.117647171020508</v>
          </cell>
          <cell r="I5">
            <v>14.70588207244873</v>
          </cell>
          <cell r="J5">
            <v>33.529411315917969</v>
          </cell>
          <cell r="K5">
            <v>26.470588684082031</v>
          </cell>
          <cell r="L5">
            <v>1.6015374660491943</v>
          </cell>
          <cell r="M5">
            <v>2.211878776550293</v>
          </cell>
          <cell r="N5">
            <v>3.4945847988128662</v>
          </cell>
          <cell r="O5">
            <v>5.1461353302001953</v>
          </cell>
          <cell r="P5">
            <v>7.6510758399963379</v>
          </cell>
          <cell r="Q5">
            <v>10.910728454589844</v>
          </cell>
          <cell r="R5">
            <v>16.144975662231445</v>
          </cell>
          <cell r="S5">
            <v>4.149141788482666</v>
          </cell>
        </row>
        <row r="6">
          <cell r="D6">
            <v>165</v>
          </cell>
          <cell r="E6">
            <v>11</v>
          </cell>
          <cell r="F6">
            <v>4.848484992980957</v>
          </cell>
          <cell r="G6">
            <v>9.6969699859619141</v>
          </cell>
          <cell r="H6">
            <v>13.333333015441895</v>
          </cell>
          <cell r="I6">
            <v>15.757575988769531</v>
          </cell>
          <cell r="J6">
            <v>30.909090042114258</v>
          </cell>
          <cell r="K6">
            <v>25.454545974731445</v>
          </cell>
          <cell r="L6">
            <v>1.0562630891799927</v>
          </cell>
          <cell r="M6">
            <v>2.0693733692169189</v>
          </cell>
          <cell r="N6">
            <v>3.3550753593444824</v>
          </cell>
          <cell r="O6">
            <v>5</v>
          </cell>
          <cell r="P6">
            <v>7.5738916397094727</v>
          </cell>
          <cell r="Q6">
            <v>13.773796081542969</v>
          </cell>
          <cell r="R6">
            <v>24.493375778198242</v>
          </cell>
          <cell r="S6">
            <v>4.3680052757263184</v>
          </cell>
        </row>
        <row r="7">
          <cell r="D7">
            <v>170</v>
          </cell>
          <cell r="E7">
            <v>16</v>
          </cell>
          <cell r="F7">
            <v>3.529411792755127</v>
          </cell>
          <cell r="G7">
            <v>11.176470756530762</v>
          </cell>
          <cell r="H7">
            <v>19.411764144897461</v>
          </cell>
          <cell r="I7">
            <v>12.352941513061523</v>
          </cell>
          <cell r="J7">
            <v>30.588235855102539</v>
          </cell>
          <cell r="K7">
            <v>22.941177368164063</v>
          </cell>
          <cell r="L7">
            <v>1.5115005970001221</v>
          </cell>
          <cell r="M7">
            <v>2.1545944213867187</v>
          </cell>
          <cell r="N7">
            <v>3.0749082565307617</v>
          </cell>
          <cell r="O7">
            <v>4.8741335868835449</v>
          </cell>
          <cell r="P7">
            <v>7.0771408081054687</v>
          </cell>
          <cell r="Q7">
            <v>11.856972694396973</v>
          </cell>
          <cell r="R7">
            <v>15.898443222045898</v>
          </cell>
          <cell r="S7">
            <v>4.2653717994689941</v>
          </cell>
        </row>
        <row r="8">
          <cell r="D8">
            <v>183</v>
          </cell>
          <cell r="E8">
            <v>15</v>
          </cell>
          <cell r="F8">
            <v>4.3715848922729492</v>
          </cell>
          <cell r="G8">
            <v>8.196721076965332</v>
          </cell>
          <cell r="H8">
            <v>17.486339569091797</v>
          </cell>
          <cell r="I8">
            <v>19.125682830810547</v>
          </cell>
          <cell r="J8">
            <v>28.415300369262695</v>
          </cell>
          <cell r="K8">
            <v>22.40437126159668</v>
          </cell>
          <cell r="L8">
            <v>1.3381860256195068</v>
          </cell>
          <cell r="M8">
            <v>2.2013499736785889</v>
          </cell>
          <cell r="N8">
            <v>3.1967816352844238</v>
          </cell>
          <cell r="O8">
            <v>4.7565760612487793</v>
          </cell>
          <cell r="P8">
            <v>7.2801308631896973</v>
          </cell>
          <cell r="Q8">
            <v>12.928979873657227</v>
          </cell>
          <cell r="R8">
            <v>25.673465728759766</v>
          </cell>
          <cell r="S8">
            <v>3.9355401992797852</v>
          </cell>
        </row>
        <row r="9">
          <cell r="D9">
            <v>186</v>
          </cell>
          <cell r="E9">
            <v>15</v>
          </cell>
          <cell r="F9">
            <v>4.838709831237793</v>
          </cell>
          <cell r="G9">
            <v>6.4516129493713379</v>
          </cell>
          <cell r="H9">
            <v>12.365591049194336</v>
          </cell>
          <cell r="I9">
            <v>13.978494644165039</v>
          </cell>
          <cell r="J9">
            <v>40.322582244873047</v>
          </cell>
          <cell r="K9">
            <v>22.043010711669922</v>
          </cell>
          <cell r="L9">
            <v>1.3068763017654419</v>
          </cell>
          <cell r="M9">
            <v>2.05619215965271</v>
          </cell>
          <cell r="N9">
            <v>3.6145133972167969</v>
          </cell>
          <cell r="O9">
            <v>5.0488271713256836</v>
          </cell>
          <cell r="P9">
            <v>6.779296875</v>
          </cell>
          <cell r="Q9">
            <v>11.304352760314941</v>
          </cell>
          <cell r="R9">
            <v>19.513860702514648</v>
          </cell>
          <cell r="S9">
            <v>4.563377857208252</v>
          </cell>
        </row>
        <row r="10">
          <cell r="D10">
            <v>194</v>
          </cell>
          <cell r="E10">
            <v>15</v>
          </cell>
          <cell r="F10">
            <v>2.5773196220397949</v>
          </cell>
          <cell r="G10">
            <v>6.7010307312011719</v>
          </cell>
          <cell r="H10">
            <v>3.6082475185394287</v>
          </cell>
          <cell r="I10">
            <v>14.948453903198242</v>
          </cell>
          <cell r="J10">
            <v>41.237113952636719</v>
          </cell>
          <cell r="K10">
            <v>30.927835464477539</v>
          </cell>
          <cell r="L10">
            <v>1.5276577472686768</v>
          </cell>
          <cell r="M10">
            <v>3.0632843971252441</v>
          </cell>
          <cell r="N10">
            <v>4.2423214912414551</v>
          </cell>
          <cell r="O10">
            <v>5.6200909614562988</v>
          </cell>
          <cell r="P10">
            <v>8.3773984909057617</v>
          </cell>
          <cell r="Q10">
            <v>13.170025825500488</v>
          </cell>
          <cell r="R10">
            <v>23.824384689331055</v>
          </cell>
          <cell r="S10">
            <v>4.8722715377807617</v>
          </cell>
        </row>
        <row r="11">
          <cell r="D11">
            <v>175</v>
          </cell>
          <cell r="E11">
            <v>15</v>
          </cell>
          <cell r="F11">
            <v>3.4285714626312256</v>
          </cell>
          <cell r="G11">
            <v>11.428571701049805</v>
          </cell>
          <cell r="H11">
            <v>14.857142448425293</v>
          </cell>
          <cell r="I11">
            <v>18.285715103149414</v>
          </cell>
          <cell r="J11">
            <v>30.285715103149414</v>
          </cell>
          <cell r="K11">
            <v>21.714284896850586</v>
          </cell>
          <cell r="L11">
            <v>1.3076848983764648</v>
          </cell>
          <cell r="M11">
            <v>2.1014132499694824</v>
          </cell>
          <cell r="N11">
            <v>3.2930641174316406</v>
          </cell>
          <cell r="O11">
            <v>4.7140398025512695</v>
          </cell>
          <cell r="P11">
            <v>6.7625217437744141</v>
          </cell>
          <cell r="Q11">
            <v>11.700517654418945</v>
          </cell>
          <cell r="R11">
            <v>16.268194198608398</v>
          </cell>
          <cell r="S11">
            <v>3.7609519958496094</v>
          </cell>
        </row>
        <row r="12">
          <cell r="D12">
            <v>182</v>
          </cell>
          <cell r="E12">
            <v>18</v>
          </cell>
          <cell r="F12">
            <v>8.7912092208862305</v>
          </cell>
          <cell r="G12">
            <v>15.934065818786621</v>
          </cell>
          <cell r="H12">
            <v>13.186813354492187</v>
          </cell>
          <cell r="I12">
            <v>17.032966613769531</v>
          </cell>
          <cell r="J12">
            <v>28.021978378295898</v>
          </cell>
          <cell r="K12">
            <v>17.032966613769531</v>
          </cell>
          <cell r="L12">
            <v>0.78106594085693359</v>
          </cell>
          <cell r="M12">
            <v>1.2379069328308105</v>
          </cell>
          <cell r="N12">
            <v>2.5050606727600098</v>
          </cell>
          <cell r="O12">
            <v>4.2236061096191406</v>
          </cell>
          <cell r="P12">
            <v>6.0779728889465332</v>
          </cell>
          <cell r="Q12">
            <v>10.862247467041016</v>
          </cell>
          <cell r="R12">
            <v>21.977178573608398</v>
          </cell>
          <cell r="S12">
            <v>3.9567384719848633</v>
          </cell>
        </row>
        <row r="13">
          <cell r="D13">
            <v>179</v>
          </cell>
          <cell r="E13">
            <v>22</v>
          </cell>
          <cell r="F13">
            <v>3.3519554138183594</v>
          </cell>
          <cell r="G13">
            <v>17.877094268798828</v>
          </cell>
          <cell r="H13">
            <v>13.407821655273438</v>
          </cell>
          <cell r="I13">
            <v>17.318435668945313</v>
          </cell>
          <cell r="J13">
            <v>29.05027961730957</v>
          </cell>
          <cell r="K13">
            <v>18.994413375854492</v>
          </cell>
          <cell r="L13">
            <v>1.2695828676223755</v>
          </cell>
          <cell r="M13">
            <v>1.7455976009368896</v>
          </cell>
          <cell r="N13">
            <v>2.8500275611877441</v>
          </cell>
          <cell r="O13">
            <v>4.202857494354248</v>
          </cell>
          <cell r="P13">
            <v>6.3560318946838379</v>
          </cell>
          <cell r="Q13">
            <v>10.113255500793457</v>
          </cell>
          <cell r="R13">
            <v>15.621135711669922</v>
          </cell>
          <cell r="S13">
            <v>4.2605905532836914</v>
          </cell>
        </row>
        <row r="14">
          <cell r="D14">
            <v>181</v>
          </cell>
          <cell r="E14">
            <v>14</v>
          </cell>
          <cell r="F14">
            <v>7.1823205947875977</v>
          </cell>
          <cell r="G14">
            <v>17.127071380615234</v>
          </cell>
          <cell r="H14">
            <v>16.022098541259766</v>
          </cell>
          <cell r="I14">
            <v>14.917126655578613</v>
          </cell>
          <cell r="J14">
            <v>24.309392929077148</v>
          </cell>
          <cell r="K14">
            <v>20.441989898681641</v>
          </cell>
          <cell r="L14">
            <v>0.62121409177780151</v>
          </cell>
          <cell r="M14">
            <v>1.3834844827651978</v>
          </cell>
          <cell r="N14">
            <v>2.5813114643096924</v>
          </cell>
          <cell r="O14">
            <v>4.0794978141784668</v>
          </cell>
          <cell r="P14">
            <v>6.469388484954834</v>
          </cell>
          <cell r="Q14">
            <v>12.059506416320801</v>
          </cell>
          <cell r="R14">
            <v>17.542951583862305</v>
          </cell>
          <cell r="S14">
            <v>4.1491904258728027</v>
          </cell>
        </row>
        <row r="15">
          <cell r="D15">
            <v>183</v>
          </cell>
          <cell r="E15">
            <v>11</v>
          </cell>
          <cell r="F15">
            <v>9.2896175384521484</v>
          </cell>
          <cell r="G15">
            <v>22.40437126159668</v>
          </cell>
          <cell r="H15">
            <v>14.207650184631348</v>
          </cell>
          <cell r="I15">
            <v>13.114753723144531</v>
          </cell>
          <cell r="J15">
            <v>22.95081901550293</v>
          </cell>
          <cell r="K15">
            <v>18.032787322998047</v>
          </cell>
          <cell r="L15">
            <v>0.64861017465591431</v>
          </cell>
          <cell r="M15">
            <v>1.1326440572738647</v>
          </cell>
          <cell r="N15">
            <v>2.081122875213623</v>
          </cell>
          <cell r="O15">
            <v>3.7583165168762207</v>
          </cell>
          <cell r="P15">
            <v>6.6869311332702637</v>
          </cell>
          <cell r="Q15">
            <v>10.43809986114502</v>
          </cell>
          <cell r="R15">
            <v>15.301695823669434</v>
          </cell>
          <cell r="S15">
            <v>3.5831298828125</v>
          </cell>
        </row>
        <row r="16">
          <cell r="D16">
            <v>190</v>
          </cell>
          <cell r="E16">
            <v>13</v>
          </cell>
          <cell r="F16">
            <v>8.9473686218261719</v>
          </cell>
          <cell r="G16">
            <v>27.894737243652344</v>
          </cell>
          <cell r="H16">
            <v>16.315790176391602</v>
          </cell>
          <cell r="I16">
            <v>14.210526466369629</v>
          </cell>
          <cell r="J16">
            <v>21.052631378173828</v>
          </cell>
          <cell r="K16">
            <v>11.578947067260742</v>
          </cell>
          <cell r="L16">
            <v>0.54662775993347168</v>
          </cell>
          <cell r="M16">
            <v>1.2563049793243408</v>
          </cell>
          <cell r="N16">
            <v>1.9240015745162964</v>
          </cell>
          <cell r="O16">
            <v>3.2836117744445801</v>
          </cell>
          <cell r="P16">
            <v>5.5387206077575684</v>
          </cell>
          <cell r="Q16">
            <v>8.9669570922851562</v>
          </cell>
          <cell r="R16">
            <v>17.067981719970703</v>
          </cell>
          <cell r="S16">
            <v>3.5742988586425781</v>
          </cell>
        </row>
        <row r="17">
          <cell r="D17">
            <v>193</v>
          </cell>
          <cell r="E17">
            <v>16</v>
          </cell>
          <cell r="F17">
            <v>11.398963928222656</v>
          </cell>
          <cell r="G17">
            <v>24.870466232299805</v>
          </cell>
          <cell r="H17">
            <v>20.207254409790039</v>
          </cell>
          <cell r="I17">
            <v>10.880828857421875</v>
          </cell>
          <cell r="J17">
            <v>19.170984268188477</v>
          </cell>
          <cell r="K17">
            <v>13.471502304077148</v>
          </cell>
          <cell r="L17">
            <v>0.53449970483779907</v>
          </cell>
          <cell r="M17">
            <v>0.79943251609802246</v>
          </cell>
          <cell r="N17">
            <v>1.8335956335067749</v>
          </cell>
          <cell r="O17">
            <v>3.1529097557067871</v>
          </cell>
          <cell r="P17">
            <v>5.593742847442627</v>
          </cell>
          <cell r="Q17">
            <v>8.74163818359375</v>
          </cell>
          <cell r="R17">
            <v>13.654922485351563</v>
          </cell>
          <cell r="S17">
            <v>3.4210615158081055</v>
          </cell>
        </row>
        <row r="18">
          <cell r="D18">
            <v>201</v>
          </cell>
          <cell r="E18">
            <v>19</v>
          </cell>
          <cell r="F18">
            <v>14.925373077392578</v>
          </cell>
          <cell r="G18">
            <v>25.373134613037109</v>
          </cell>
          <cell r="H18">
            <v>20.39801025390625</v>
          </cell>
          <cell r="I18">
            <v>9.4527359008789062</v>
          </cell>
          <cell r="J18">
            <v>14.925373077392578</v>
          </cell>
          <cell r="K18">
            <v>14.925373077392578</v>
          </cell>
          <cell r="L18">
            <v>0.32815977931022644</v>
          </cell>
          <cell r="M18">
            <v>0.70552492141723633</v>
          </cell>
          <cell r="N18">
            <v>1.5442018508911133</v>
          </cell>
          <cell r="O18">
            <v>2.9556052684783936</v>
          </cell>
          <cell r="P18">
            <v>5.1691775321960449</v>
          </cell>
          <cell r="Q18">
            <v>8.6720733642578125</v>
          </cell>
          <cell r="R18">
            <v>15.542300224304199</v>
          </cell>
          <cell r="S18">
            <v>3.0384955406188965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>
        <row r="2">
          <cell r="A2" t="str">
            <v>Total</v>
          </cell>
          <cell r="B2" t="str">
            <v>Total w/o Micro</v>
          </cell>
          <cell r="D2">
            <v>10252</v>
          </cell>
          <cell r="E2">
            <v>1480</v>
          </cell>
          <cell r="F2">
            <v>5.9598126411437988</v>
          </cell>
          <cell r="G2">
            <v>6.5255560874938965</v>
          </cell>
          <cell r="H2">
            <v>5.9988293647766113</v>
          </cell>
          <cell r="I2">
            <v>6.8669528961181641</v>
          </cell>
          <cell r="J2">
            <v>24.697620391845703</v>
          </cell>
          <cell r="K2">
            <v>49.951229095458984</v>
          </cell>
          <cell r="L2">
            <v>0.78357148170471191</v>
          </cell>
          <cell r="M2">
            <v>1.9852665662765503</v>
          </cell>
          <cell r="N2">
            <v>4.4429569244384766</v>
          </cell>
          <cell r="O2">
            <v>7.4900550842285156</v>
          </cell>
          <cell r="P2">
            <v>11.897336959838867</v>
          </cell>
          <cell r="Q2">
            <v>20.578777313232422</v>
          </cell>
          <cell r="R2">
            <v>30.402511596679688</v>
          </cell>
          <cell r="S2">
            <v>6.4984846115112305</v>
          </cell>
        </row>
        <row r="3">
          <cell r="D3">
            <v>10817</v>
          </cell>
          <cell r="E3">
            <v>1565</v>
          </cell>
          <cell r="F3">
            <v>6.8410835266113281</v>
          </cell>
          <cell r="G3">
            <v>8.366459846496582</v>
          </cell>
          <cell r="H3">
            <v>7.2848296165466309</v>
          </cell>
          <cell r="I3">
            <v>9.475825309753418</v>
          </cell>
          <cell r="J3">
            <v>29.241008758544922</v>
          </cell>
          <cell r="K3">
            <v>38.790790557861328</v>
          </cell>
          <cell r="L3">
            <v>0.61690455675125122</v>
          </cell>
          <cell r="M3">
            <v>1.6171886920928955</v>
          </cell>
          <cell r="N3">
            <v>3.7878787517547607</v>
          </cell>
          <cell r="O3">
            <v>6.1666665077209473</v>
          </cell>
          <cell r="P3">
            <v>9.8169717788696289</v>
          </cell>
          <cell r="Q3">
            <v>17.5</v>
          </cell>
          <cell r="R3">
            <v>25.531915664672852</v>
          </cell>
          <cell r="S3">
            <v>5.0984563827514648</v>
          </cell>
        </row>
        <row r="4">
          <cell r="D4">
            <v>11563</v>
          </cell>
          <cell r="E4">
            <v>1644</v>
          </cell>
          <cell r="F4">
            <v>6.503502368927002</v>
          </cell>
          <cell r="G4">
            <v>8.0342473983764648</v>
          </cell>
          <cell r="H4">
            <v>6.9878058433532715</v>
          </cell>
          <cell r="I4">
            <v>8.4926061630249023</v>
          </cell>
          <cell r="J4">
            <v>30.735967636108398</v>
          </cell>
          <cell r="K4">
            <v>39.245868682861328</v>
          </cell>
          <cell r="L4">
            <v>0.68027210235595703</v>
          </cell>
          <cell r="M4">
            <v>1.7434250116348267</v>
          </cell>
          <cell r="N4">
            <v>3.934593677520752</v>
          </cell>
          <cell r="O4">
            <v>6.3515510559082031</v>
          </cell>
          <cell r="P4">
            <v>9.773529052734375</v>
          </cell>
          <cell r="Q4">
            <v>17.011493682861328</v>
          </cell>
          <cell r="R4">
            <v>25</v>
          </cell>
          <cell r="S4">
            <v>5.6944379806518555</v>
          </cell>
        </row>
        <row r="5">
          <cell r="D5">
            <v>12621</v>
          </cell>
          <cell r="E5">
            <v>1702</v>
          </cell>
          <cell r="F5">
            <v>6.1326360702514648</v>
          </cell>
          <cell r="G5">
            <v>6.3465652465820313</v>
          </cell>
          <cell r="H5">
            <v>5.7840108871459961</v>
          </cell>
          <cell r="I5">
            <v>6.6397275924682617</v>
          </cell>
          <cell r="J5">
            <v>25.211948394775391</v>
          </cell>
          <cell r="K5">
            <v>49.885112762451172</v>
          </cell>
          <cell r="L5">
            <v>0.69208848476409912</v>
          </cell>
          <cell r="M5">
            <v>1.9259259700775146</v>
          </cell>
          <cell r="N5">
            <v>4.517453670501709</v>
          </cell>
          <cell r="O5">
            <v>7.4829931259155273</v>
          </cell>
          <cell r="P5">
            <v>11.277715682983398</v>
          </cell>
          <cell r="Q5">
            <v>19.024391174316406</v>
          </cell>
          <cell r="R5">
            <v>27.399999618530273</v>
          </cell>
          <cell r="S5">
            <v>6.2396359443664551</v>
          </cell>
        </row>
        <row r="6">
          <cell r="D6">
            <v>12000</v>
          </cell>
          <cell r="E6">
            <v>1881</v>
          </cell>
          <cell r="F6">
            <v>4.5250000953674316</v>
          </cell>
          <cell r="G6">
            <v>6.0083332061767578</v>
          </cell>
          <cell r="H6">
            <v>6.2416667938232422</v>
          </cell>
          <cell r="I6">
            <v>7.8416666984558105</v>
          </cell>
          <cell r="J6">
            <v>31.416666030883789</v>
          </cell>
          <cell r="K6">
            <v>43.966667175292969</v>
          </cell>
          <cell r="L6">
            <v>1.1523367166519165</v>
          </cell>
          <cell r="M6">
            <v>2.3955545425415039</v>
          </cell>
          <cell r="N6">
            <v>4.5420951843261719</v>
          </cell>
          <cell r="O6">
            <v>6.9177570343017578</v>
          </cell>
          <cell r="P6">
            <v>10.534543991088867</v>
          </cell>
          <cell r="Q6">
            <v>18.849514007568359</v>
          </cell>
          <cell r="R6">
            <v>27.529582977294922</v>
          </cell>
          <cell r="S6">
            <v>5.9442348480224609</v>
          </cell>
        </row>
        <row r="7">
          <cell r="D7">
            <v>12136</v>
          </cell>
          <cell r="E7">
            <v>1938</v>
          </cell>
          <cell r="F7">
            <v>4.3918919563293457</v>
          </cell>
          <cell r="G7">
            <v>6.9709954261779785</v>
          </cell>
          <cell r="H7">
            <v>6.8061962127685547</v>
          </cell>
          <cell r="I7">
            <v>8.3882665634155273</v>
          </cell>
          <cell r="J7">
            <v>31.105800628662109</v>
          </cell>
          <cell r="K7">
            <v>42.336849212646484</v>
          </cell>
          <cell r="L7">
            <v>1.1855006217956543</v>
          </cell>
          <cell r="M7">
            <v>2.2665116786956787</v>
          </cell>
          <cell r="N7">
            <v>4.3333315849304199</v>
          </cell>
          <cell r="O7">
            <v>6.7033100128173828</v>
          </cell>
          <cell r="P7">
            <v>10.29115104675293</v>
          </cell>
          <cell r="Q7">
            <v>17.857143402099609</v>
          </cell>
          <cell r="R7">
            <v>25.555315017700195</v>
          </cell>
          <cell r="S7">
            <v>5.8845539093017578</v>
          </cell>
        </row>
        <row r="8">
          <cell r="D8">
            <v>13062</v>
          </cell>
          <cell r="E8">
            <v>1920</v>
          </cell>
          <cell r="F8">
            <v>4.5169191360473633</v>
          </cell>
          <cell r="G8">
            <v>6.86724853515625</v>
          </cell>
          <cell r="H8">
            <v>6.5380492210388184</v>
          </cell>
          <cell r="I8">
            <v>7.9696831703186035</v>
          </cell>
          <cell r="J8">
            <v>29.96478271484375</v>
          </cell>
          <cell r="K8">
            <v>44.143318176269531</v>
          </cell>
          <cell r="L8">
            <v>1.1270492076873779</v>
          </cell>
          <cell r="M8">
            <v>2.2533266544342041</v>
          </cell>
          <cell r="N8">
            <v>4.398827075958252</v>
          </cell>
          <cell r="O8">
            <v>6.9306931495666504</v>
          </cell>
          <cell r="P8">
            <v>10.416666984558105</v>
          </cell>
          <cell r="Q8">
            <v>18.181818008422852</v>
          </cell>
          <cell r="R8">
            <v>26.521060943603516</v>
          </cell>
          <cell r="S8">
            <v>5.5027146339416504</v>
          </cell>
        </row>
        <row r="9">
          <cell r="D9">
            <v>13159</v>
          </cell>
          <cell r="E9">
            <v>1861</v>
          </cell>
          <cell r="F9">
            <v>4.6660079956054687</v>
          </cell>
          <cell r="G9">
            <v>6.330268383026123</v>
          </cell>
          <cell r="H9">
            <v>5.6767230033874512</v>
          </cell>
          <cell r="I9">
            <v>7.067406177520752</v>
          </cell>
          <cell r="J9">
            <v>28.300022125244141</v>
          </cell>
          <cell r="K9">
            <v>47.959571838378906</v>
          </cell>
          <cell r="L9">
            <v>1.079500675201416</v>
          </cell>
          <cell r="M9">
            <v>2.2944550514221191</v>
          </cell>
          <cell r="N9">
            <v>4.657534122467041</v>
          </cell>
          <cell r="O9">
            <v>7.2880167961120605</v>
          </cell>
          <cell r="P9">
            <v>10.714285850524902</v>
          </cell>
          <cell r="Q9">
            <v>18.133333206176758</v>
          </cell>
          <cell r="R9">
            <v>26.315790176391602</v>
          </cell>
          <cell r="S9">
            <v>6.093961238861084</v>
          </cell>
        </row>
        <row r="10">
          <cell r="D10">
            <v>13203</v>
          </cell>
          <cell r="E10">
            <v>1927</v>
          </cell>
          <cell r="F10">
            <v>5.6653790473937988</v>
          </cell>
          <cell r="G10">
            <v>8.6874198913574219</v>
          </cell>
          <cell r="H10">
            <v>8.7404375076293945</v>
          </cell>
          <cell r="I10">
            <v>10.861167907714844</v>
          </cell>
          <cell r="J10">
            <v>32.121486663818359</v>
          </cell>
          <cell r="K10">
            <v>33.924106597900391</v>
          </cell>
          <cell r="L10">
            <v>0.86218887567520142</v>
          </cell>
          <cell r="M10">
            <v>1.849117636680603</v>
          </cell>
          <cell r="N10">
            <v>3.69525146484375</v>
          </cell>
          <cell r="O10">
            <v>5.865623950958252</v>
          </cell>
          <cell r="P10">
            <v>9.0150251388549805</v>
          </cell>
          <cell r="Q10">
            <v>15.492321968078613</v>
          </cell>
          <cell r="R10">
            <v>22.587718963623047</v>
          </cell>
          <cell r="S10">
            <v>5.4700675010681152</v>
          </cell>
        </row>
        <row r="11">
          <cell r="D11">
            <v>13310</v>
          </cell>
          <cell r="E11">
            <v>2001</v>
          </cell>
          <cell r="F11">
            <v>6.0480842590332031</v>
          </cell>
          <cell r="G11">
            <v>10.916604042053223</v>
          </cell>
          <cell r="H11">
            <v>11.074379920959473</v>
          </cell>
          <cell r="I11">
            <v>13.313298225402832</v>
          </cell>
          <cell r="J11">
            <v>30.683696746826172</v>
          </cell>
          <cell r="K11">
            <v>27.963937759399414</v>
          </cell>
          <cell r="L11">
            <v>0.78354555368423462</v>
          </cell>
          <cell r="M11">
            <v>1.6614348888397217</v>
          </cell>
          <cell r="N11">
            <v>3.262955904006958</v>
          </cell>
          <cell r="O11">
            <v>5.1544513702392578</v>
          </cell>
          <cell r="P11">
            <v>8</v>
          </cell>
          <cell r="Q11">
            <v>13.997455596923828</v>
          </cell>
          <cell r="R11">
            <v>20.134227752685547</v>
          </cell>
          <cell r="S11">
            <v>4.7460002899169922</v>
          </cell>
        </row>
        <row r="12">
          <cell r="D12">
            <v>13517</v>
          </cell>
          <cell r="E12">
            <v>2169</v>
          </cell>
          <cell r="F12">
            <v>6.5029220581054687</v>
          </cell>
          <cell r="G12">
            <v>14.596434593200684</v>
          </cell>
          <cell r="H12">
            <v>15.425020217895508</v>
          </cell>
          <cell r="I12">
            <v>15.89109992980957</v>
          </cell>
          <cell r="J12">
            <v>25.36065673828125</v>
          </cell>
          <cell r="K12">
            <v>22.223865509033203</v>
          </cell>
          <cell r="L12">
            <v>0.746268630027771</v>
          </cell>
          <cell r="M12">
            <v>1.5009380578994751</v>
          </cell>
          <cell r="N12">
            <v>2.7677979469299316</v>
          </cell>
          <cell r="O12">
            <v>4.3333125114440918</v>
          </cell>
          <cell r="P12">
            <v>6.9533677101135254</v>
          </cell>
          <cell r="Q12">
            <v>12.121212005615234</v>
          </cell>
          <cell r="R12">
            <v>18.356164932250977</v>
          </cell>
          <cell r="S12">
            <v>4.1960134506225586</v>
          </cell>
        </row>
        <row r="13">
          <cell r="D13">
            <v>13541</v>
          </cell>
          <cell r="E13">
            <v>2324</v>
          </cell>
          <cell r="F13">
            <v>6.6317110061645508</v>
          </cell>
          <cell r="G13">
            <v>15.944169998168945</v>
          </cell>
          <cell r="H13">
            <v>17.014991760253906</v>
          </cell>
          <cell r="I13">
            <v>15.75954532623291</v>
          </cell>
          <cell r="J13">
            <v>25.500331878662109</v>
          </cell>
          <cell r="K13">
            <v>19.149250030517578</v>
          </cell>
          <cell r="L13">
            <v>0.75471699237823486</v>
          </cell>
          <cell r="M13">
            <v>1.4360041618347168</v>
          </cell>
          <cell r="N13">
            <v>2.6633279323577881</v>
          </cell>
          <cell r="O13">
            <v>4.123711109161377</v>
          </cell>
          <cell r="P13">
            <v>6.470588207244873</v>
          </cell>
          <cell r="Q13">
            <v>10.805920600891113</v>
          </cell>
          <cell r="R13">
            <v>16.129032135009766</v>
          </cell>
          <cell r="S13">
            <v>3.7779097557067871</v>
          </cell>
        </row>
      </sheetData>
      <sheetData sheetId="1">
        <row r="2">
          <cell r="A2" t="str">
            <v>Total</v>
          </cell>
          <cell r="B2" t="str">
            <v>Micro</v>
          </cell>
          <cell r="D2">
            <v>6711</v>
          </cell>
          <cell r="E2">
            <v>4676</v>
          </cell>
          <cell r="F2">
            <v>6.2434806823730469</v>
          </cell>
          <cell r="G2">
            <v>8.0911931991577148</v>
          </cell>
          <cell r="H2">
            <v>6.7203097343444824</v>
          </cell>
          <cell r="I2">
            <v>6.3328862190246582</v>
          </cell>
          <cell r="J2">
            <v>17.657577514648438</v>
          </cell>
          <cell r="K2">
            <v>54.954551696777344</v>
          </cell>
          <cell r="L2">
            <v>0.73891627788543701</v>
          </cell>
          <cell r="M2">
            <v>1.711026668548584</v>
          </cell>
          <cell r="N2">
            <v>4.1052212715148926</v>
          </cell>
          <cell r="O2">
            <v>8.4905662536621094</v>
          </cell>
          <cell r="P2">
            <v>14.564831733703613</v>
          </cell>
          <cell r="Q2">
            <v>27.272727966308594</v>
          </cell>
          <cell r="R2">
            <v>39.215686798095703</v>
          </cell>
          <cell r="S2">
            <v>5.1581406593322754</v>
          </cell>
        </row>
        <row r="3">
          <cell r="D3">
            <v>6565</v>
          </cell>
          <cell r="E3">
            <v>4551</v>
          </cell>
          <cell r="F3">
            <v>6.8849964141845703</v>
          </cell>
          <cell r="G3">
            <v>9.6877384185791016</v>
          </cell>
          <cell r="H3">
            <v>6.839299201965332</v>
          </cell>
          <cell r="I3">
            <v>6.9763898849487305</v>
          </cell>
          <cell r="J3">
            <v>20.319877624511719</v>
          </cell>
          <cell r="K3">
            <v>49.291698455810547</v>
          </cell>
          <cell r="L3">
            <v>0.66666668653488159</v>
          </cell>
          <cell r="M3">
            <v>1.4792898893356323</v>
          </cell>
          <cell r="N3">
            <v>3.7234041690826416</v>
          </cell>
          <cell r="O3">
            <v>7.3684210777282715</v>
          </cell>
          <cell r="P3">
            <v>12.727272987365723</v>
          </cell>
          <cell r="Q3">
            <v>23.357664108276367</v>
          </cell>
          <cell r="R3">
            <v>34.883720397949219</v>
          </cell>
          <cell r="S3">
            <v>5.0646524429321289</v>
          </cell>
        </row>
        <row r="4">
          <cell r="D4">
            <v>6330</v>
          </cell>
          <cell r="E4">
            <v>4488</v>
          </cell>
          <cell r="F4">
            <v>6.5876779556274414</v>
          </cell>
          <cell r="G4">
            <v>9.6998424530029297</v>
          </cell>
          <cell r="H4">
            <v>7.2511849403381348</v>
          </cell>
          <cell r="I4">
            <v>6.9668245315551758</v>
          </cell>
          <cell r="J4">
            <v>21.674566268920898</v>
          </cell>
          <cell r="K4">
            <v>47.819904327392578</v>
          </cell>
          <cell r="L4">
            <v>0.75471699237823486</v>
          </cell>
          <cell r="M4">
            <v>1.5151515007019043</v>
          </cell>
          <cell r="N4">
            <v>3.720238208770752</v>
          </cell>
          <cell r="O4">
            <v>7.1428570747375488</v>
          </cell>
          <cell r="P4">
            <v>12</v>
          </cell>
          <cell r="Q4">
            <v>21.328432083129883</v>
          </cell>
          <cell r="R4">
            <v>30.952381134033203</v>
          </cell>
          <cell r="S4">
            <v>4.2605061531066895</v>
          </cell>
        </row>
        <row r="5">
          <cell r="D5">
            <v>7247</v>
          </cell>
          <cell r="E5">
            <v>4508</v>
          </cell>
          <cell r="F5">
            <v>5.8368978500366211</v>
          </cell>
          <cell r="G5">
            <v>8.4172763824462891</v>
          </cell>
          <cell r="H5">
            <v>6.4026494026184082</v>
          </cell>
          <cell r="I5">
            <v>6.1266732215881348</v>
          </cell>
          <cell r="J5">
            <v>19.663309097290039</v>
          </cell>
          <cell r="K5">
            <v>53.553195953369141</v>
          </cell>
          <cell r="L5">
            <v>0.80128204822540283</v>
          </cell>
          <cell r="M5">
            <v>1.7819706201553345</v>
          </cell>
          <cell r="N5">
            <v>4.1884818077087402</v>
          </cell>
          <cell r="O5">
            <v>8</v>
          </cell>
          <cell r="P5">
            <v>12.845849990844727</v>
          </cell>
          <cell r="Q5">
            <v>22.900125503540039</v>
          </cell>
          <cell r="R5">
            <v>33.333332061767578</v>
          </cell>
          <cell r="S5">
            <v>5.3789677619934082</v>
          </cell>
        </row>
        <row r="6">
          <cell r="D6">
            <v>7727</v>
          </cell>
          <cell r="E6">
            <v>4757</v>
          </cell>
          <cell r="F6">
            <v>5.1119451522827148</v>
          </cell>
          <cell r="G6">
            <v>8.6320695877075195</v>
          </cell>
          <cell r="H6">
            <v>6.7296490669250488</v>
          </cell>
          <cell r="I6">
            <v>6.5484662055969238</v>
          </cell>
          <cell r="J6">
            <v>23.359647750854492</v>
          </cell>
          <cell r="K6">
            <v>49.618221282958984</v>
          </cell>
          <cell r="L6">
            <v>0.97604256868362427</v>
          </cell>
          <cell r="M6">
            <v>1.9018247127532959</v>
          </cell>
          <cell r="N6">
            <v>4.1876049041748047</v>
          </cell>
          <cell r="O6">
            <v>7.4493165016174316</v>
          </cell>
          <cell r="P6">
            <v>12</v>
          </cell>
          <cell r="Q6">
            <v>20.454545974731445</v>
          </cell>
          <cell r="R6">
            <v>31.034482955932617</v>
          </cell>
          <cell r="S6">
            <v>4.9638776779174805</v>
          </cell>
        </row>
        <row r="7">
          <cell r="D7">
            <v>7624</v>
          </cell>
          <cell r="E7">
            <v>4735</v>
          </cell>
          <cell r="F7">
            <v>5.4433369636535645</v>
          </cell>
          <cell r="G7">
            <v>8.8929691314697266</v>
          </cell>
          <cell r="H7">
            <v>6.781217098236084</v>
          </cell>
          <cell r="I7">
            <v>6.781217098236084</v>
          </cell>
          <cell r="J7">
            <v>23.386672973632812</v>
          </cell>
          <cell r="K7">
            <v>48.714584350585938</v>
          </cell>
          <cell r="L7">
            <v>0.85470086336135864</v>
          </cell>
          <cell r="M7">
            <v>1.7667844295501709</v>
          </cell>
          <cell r="N7">
            <v>4.0540542602539062</v>
          </cell>
          <cell r="O7">
            <v>7.303410530090332</v>
          </cell>
          <cell r="P7">
            <v>11.879598617553711</v>
          </cell>
          <cell r="Q7">
            <v>20.895523071289063</v>
          </cell>
          <cell r="R7">
            <v>30</v>
          </cell>
          <cell r="S7">
            <v>4.7896060943603516</v>
          </cell>
        </row>
        <row r="8">
          <cell r="D8">
            <v>7773</v>
          </cell>
          <cell r="E8">
            <v>4606</v>
          </cell>
          <cell r="F8">
            <v>5.4290494918823242</v>
          </cell>
          <cell r="G8">
            <v>8.0020580291748047</v>
          </cell>
          <cell r="H8">
            <v>5.8535957336425781</v>
          </cell>
          <cell r="I8">
            <v>6.5354433059692383</v>
          </cell>
          <cell r="J8">
            <v>22.591020584106445</v>
          </cell>
          <cell r="K8">
            <v>51.588832855224609</v>
          </cell>
          <cell r="L8">
            <v>0.91743117570877075</v>
          </cell>
          <cell r="M8">
            <v>1.8867924213409424</v>
          </cell>
          <cell r="N8">
            <v>4.3731780052185059</v>
          </cell>
          <cell r="O8">
            <v>7.6874604225158691</v>
          </cell>
          <cell r="P8">
            <v>12.249943733215332</v>
          </cell>
          <cell r="Q8">
            <v>20.731706619262695</v>
          </cell>
          <cell r="R8">
            <v>30.097087860107422</v>
          </cell>
          <cell r="S8">
            <v>4.7007193565368652</v>
          </cell>
        </row>
        <row r="9">
          <cell r="D9">
            <v>8108</v>
          </cell>
          <cell r="E9">
            <v>4586</v>
          </cell>
          <cell r="F9">
            <v>5.7474098205566406</v>
          </cell>
          <cell r="G9">
            <v>7.9797730445861816</v>
          </cell>
          <cell r="H9">
            <v>5.6610755920410156</v>
          </cell>
          <cell r="I9">
            <v>6.6970891952514648</v>
          </cell>
          <cell r="J9">
            <v>19.708929061889648</v>
          </cell>
          <cell r="K9">
            <v>54.205722808837891</v>
          </cell>
          <cell r="L9">
            <v>0.82352942228317261</v>
          </cell>
          <cell r="M9">
            <v>1.823015570640564</v>
          </cell>
          <cell r="N9">
            <v>4.3478260040283203</v>
          </cell>
          <cell r="O9">
            <v>8.0347709655761719</v>
          </cell>
          <cell r="P9">
            <v>12.5</v>
          </cell>
          <cell r="Q9">
            <v>21.321853637695313</v>
          </cell>
          <cell r="R9">
            <v>32</v>
          </cell>
          <cell r="S9">
            <v>5.084444522857666</v>
          </cell>
        </row>
        <row r="10">
          <cell r="D10">
            <v>8235</v>
          </cell>
          <cell r="E10">
            <v>5131</v>
          </cell>
          <cell r="F10">
            <v>6.3266544342041016</v>
          </cell>
          <cell r="G10">
            <v>9.31390380859375</v>
          </cell>
          <cell r="H10">
            <v>7.6867032051086426</v>
          </cell>
          <cell r="I10">
            <v>7.9052824974060059</v>
          </cell>
          <cell r="J10">
            <v>26.144504547119141</v>
          </cell>
          <cell r="K10">
            <v>42.622951507568359</v>
          </cell>
          <cell r="L10">
            <v>0.75471699237823486</v>
          </cell>
          <cell r="M10">
            <v>1.6666666269302368</v>
          </cell>
          <cell r="N10">
            <v>3.720238208770752</v>
          </cell>
          <cell r="O10">
            <v>6.6398391723632812</v>
          </cell>
          <cell r="P10">
            <v>10.546875</v>
          </cell>
          <cell r="Q10">
            <v>17.801046371459961</v>
          </cell>
          <cell r="R10">
            <v>25.373134613037109</v>
          </cell>
          <cell r="S10">
            <v>4.6110520362854004</v>
          </cell>
        </row>
        <row r="11">
          <cell r="D11">
            <v>8136</v>
          </cell>
          <cell r="E11">
            <v>5133</v>
          </cell>
          <cell r="F11">
            <v>7.4483776092529297</v>
          </cell>
          <cell r="G11">
            <v>10.582595825195313</v>
          </cell>
          <cell r="H11">
            <v>8.1489677429199219</v>
          </cell>
          <cell r="I11">
            <v>9.070796012878418</v>
          </cell>
          <cell r="J11">
            <v>28.269420623779297</v>
          </cell>
          <cell r="K11">
            <v>36.479843139648438</v>
          </cell>
          <cell r="L11">
            <v>0.625</v>
          </cell>
          <cell r="M11">
            <v>1.4124293327331543</v>
          </cell>
          <cell r="N11">
            <v>3.3682522773742676</v>
          </cell>
          <cell r="O11">
            <v>5.9542608261108398</v>
          </cell>
          <cell r="P11">
            <v>9.5730276107788086</v>
          </cell>
          <cell r="Q11">
            <v>16.279069900512695</v>
          </cell>
          <cell r="R11">
            <v>24.509803771972656</v>
          </cell>
          <cell r="S11">
            <v>3.8297252655029297</v>
          </cell>
        </row>
        <row r="12">
          <cell r="D12">
            <v>7353</v>
          </cell>
          <cell r="E12">
            <v>4704</v>
          </cell>
          <cell r="F12">
            <v>7.6159391403198242</v>
          </cell>
          <cell r="G12">
            <v>13.327893257141113</v>
          </cell>
          <cell r="H12">
            <v>9.9551200866699219</v>
          </cell>
          <cell r="I12">
            <v>11.940704345703125</v>
          </cell>
          <cell r="J12">
            <v>27.172582626342773</v>
          </cell>
          <cell r="K12">
            <v>29.987760543823242</v>
          </cell>
          <cell r="L12">
            <v>0.61728394031524658</v>
          </cell>
          <cell r="M12">
            <v>1.2923077344894409</v>
          </cell>
          <cell r="N12">
            <v>2.9183337688446045</v>
          </cell>
          <cell r="O12">
            <v>5.1594748497009277</v>
          </cell>
          <cell r="P12">
            <v>8.3333330154418945</v>
          </cell>
          <cell r="Q12">
            <v>13.868613243103027</v>
          </cell>
          <cell r="R12">
            <v>20.370370864868164</v>
          </cell>
          <cell r="S12">
            <v>3.3899641036987305</v>
          </cell>
        </row>
        <row r="13">
          <cell r="D13">
            <v>7492</v>
          </cell>
          <cell r="E13">
            <v>5215</v>
          </cell>
          <cell r="F13">
            <v>7.2744259834289551</v>
          </cell>
          <cell r="G13">
            <v>12.9471435546875</v>
          </cell>
          <cell r="H13">
            <v>11.46556282043457</v>
          </cell>
          <cell r="I13">
            <v>12.373198509216309</v>
          </cell>
          <cell r="J13">
            <v>28.683929443359375</v>
          </cell>
          <cell r="K13">
            <v>27.255739212036133</v>
          </cell>
          <cell r="L13">
            <v>0.6416131854057312</v>
          </cell>
          <cell r="M13">
            <v>1.3761467933654785</v>
          </cell>
          <cell r="N13">
            <v>2.925534725189209</v>
          </cell>
          <cell r="O13">
            <v>4.9618940353393555</v>
          </cell>
          <cell r="P13">
            <v>7.8506250381469727</v>
          </cell>
          <cell r="Q13">
            <v>13.207547187805176</v>
          </cell>
          <cell r="R13">
            <v>18.681318283081055</v>
          </cell>
          <cell r="S13">
            <v>3.5526566505432129</v>
          </cell>
        </row>
      </sheetData>
      <sheetData sheetId="2">
        <row r="2">
          <cell r="A2" t="str">
            <v>Total</v>
          </cell>
          <cell r="B2" t="str">
            <v>Small</v>
          </cell>
          <cell r="D2">
            <v>6490</v>
          </cell>
          <cell r="E2">
            <v>1290</v>
          </cell>
          <cell r="F2">
            <v>5.870570182800293</v>
          </cell>
          <cell r="G2">
            <v>6.4560861587524414</v>
          </cell>
          <cell r="H2">
            <v>5.7010784149169922</v>
          </cell>
          <cell r="I2">
            <v>5.716486930847168</v>
          </cell>
          <cell r="J2">
            <v>22.15716552734375</v>
          </cell>
          <cell r="K2">
            <v>54.098613739013672</v>
          </cell>
          <cell r="L2">
            <v>0.8031151294708252</v>
          </cell>
          <cell r="M2">
            <v>1.9531431198120117</v>
          </cell>
          <cell r="N2">
            <v>4.6847095489501953</v>
          </cell>
          <cell r="O2">
            <v>8.0568475723266602</v>
          </cell>
          <cell r="P2">
            <v>12.800000190734863</v>
          </cell>
          <cell r="Q2">
            <v>22.279399871826172</v>
          </cell>
          <cell r="R2">
            <v>33.333332061767578</v>
          </cell>
          <cell r="S2">
            <v>6.0112881660461426</v>
          </cell>
        </row>
        <row r="3">
          <cell r="D3">
            <v>6712</v>
          </cell>
          <cell r="E3">
            <v>1333</v>
          </cell>
          <cell r="F3">
            <v>6.6150178909301758</v>
          </cell>
          <cell r="G3">
            <v>8.5220499038696289</v>
          </cell>
          <cell r="H3">
            <v>6.5256257057189941</v>
          </cell>
          <cell r="I3">
            <v>7.8665075302124023</v>
          </cell>
          <cell r="J3">
            <v>27.219903945922852</v>
          </cell>
          <cell r="K3">
            <v>43.250892639160156</v>
          </cell>
          <cell r="L3">
            <v>0.66312998533248901</v>
          </cell>
          <cell r="M3">
            <v>1.6260162591934204</v>
          </cell>
          <cell r="N3">
            <v>3.9900622367858887</v>
          </cell>
          <cell r="O3">
            <v>6.7029352188110352</v>
          </cell>
          <cell r="P3">
            <v>10.671054840087891</v>
          </cell>
          <cell r="Q3">
            <v>19.291337966918945</v>
          </cell>
          <cell r="R3">
            <v>27.966102600097656</v>
          </cell>
          <cell r="S3">
            <v>5.114011287689209</v>
          </cell>
        </row>
        <row r="4">
          <cell r="D4">
            <v>6954</v>
          </cell>
          <cell r="E4">
            <v>1414</v>
          </cell>
          <cell r="F4">
            <v>5.8958873748779297</v>
          </cell>
          <cell r="G4">
            <v>8.311762809753418</v>
          </cell>
          <cell r="H4">
            <v>6.3416738510131836</v>
          </cell>
          <cell r="I4">
            <v>7.3914294242858887</v>
          </cell>
          <cell r="J4">
            <v>27.969514846801758</v>
          </cell>
          <cell r="K4">
            <v>44.089733123779297</v>
          </cell>
          <cell r="L4">
            <v>0.80348747968673706</v>
          </cell>
          <cell r="M4">
            <v>1.8312819004058838</v>
          </cell>
          <cell r="N4">
            <v>4.0942449569702148</v>
          </cell>
          <cell r="O4">
            <v>6.8584070205688477</v>
          </cell>
          <cell r="P4">
            <v>10.65573787689209</v>
          </cell>
          <cell r="Q4">
            <v>18.744052886962891</v>
          </cell>
          <cell r="R4">
            <v>27.027027130126953</v>
          </cell>
          <cell r="S4">
            <v>4.9682602882385254</v>
          </cell>
        </row>
        <row r="5">
          <cell r="D5">
            <v>7781</v>
          </cell>
          <cell r="E5">
            <v>1471</v>
          </cell>
          <cell r="F5">
            <v>6.1174654960632324</v>
          </cell>
          <cell r="G5">
            <v>6.798612117767334</v>
          </cell>
          <cell r="H5">
            <v>5.9375400543212891</v>
          </cell>
          <cell r="I5">
            <v>6.4002056121826172</v>
          </cell>
          <cell r="J5">
            <v>22.310756683349609</v>
          </cell>
          <cell r="K5">
            <v>52.435420989990234</v>
          </cell>
          <cell r="L5">
            <v>0.74823945760726929</v>
          </cell>
          <cell r="M5">
            <v>1.8215787410736084</v>
          </cell>
          <cell r="N5">
            <v>4.4598612785339355</v>
          </cell>
          <cell r="O5">
            <v>7.8127284049987793</v>
          </cell>
          <cell r="P5">
            <v>11.616161346435547</v>
          </cell>
          <cell r="Q5">
            <v>19.609121322631836</v>
          </cell>
          <cell r="R5">
            <v>28.387096405029297</v>
          </cell>
          <cell r="S5">
            <v>5.4811902046203613</v>
          </cell>
        </row>
        <row r="6">
          <cell r="D6">
            <v>7632</v>
          </cell>
          <cell r="E6">
            <v>1616</v>
          </cell>
          <cell r="F6">
            <v>4.821803092956543</v>
          </cell>
          <cell r="G6">
            <v>6.3417191505432129</v>
          </cell>
          <cell r="H6">
            <v>6.0010480880737305</v>
          </cell>
          <cell r="I6">
            <v>7.4423480033874512</v>
          </cell>
          <cell r="J6">
            <v>29.284591674804688</v>
          </cell>
          <cell r="K6">
            <v>46.108489990234375</v>
          </cell>
          <cell r="L6">
            <v>1.0477299690246582</v>
          </cell>
          <cell r="M6">
            <v>2.253521203994751</v>
          </cell>
          <cell r="N6">
            <v>4.541846752166748</v>
          </cell>
          <cell r="O6">
            <v>7.0983676910400391</v>
          </cell>
          <cell r="P6">
            <v>10.870236396789551</v>
          </cell>
          <cell r="Q6">
            <v>19.325551986694336</v>
          </cell>
          <cell r="R6">
            <v>28.235294342041016</v>
          </cell>
          <cell r="S6">
            <v>5.3676004409790039</v>
          </cell>
        </row>
        <row r="7">
          <cell r="D7">
            <v>7670</v>
          </cell>
          <cell r="E7">
            <v>1657</v>
          </cell>
          <cell r="F7">
            <v>4.6023468971252441</v>
          </cell>
          <cell r="G7">
            <v>6.8709259033203125</v>
          </cell>
          <cell r="H7">
            <v>6.5580182075500488</v>
          </cell>
          <cell r="I7">
            <v>7.7705345153808594</v>
          </cell>
          <cell r="J7">
            <v>28.526727676391602</v>
          </cell>
          <cell r="K7">
            <v>45.67144775390625</v>
          </cell>
          <cell r="L7">
            <v>1.0928962230682373</v>
          </cell>
          <cell r="M7">
            <v>2.2222223281860352</v>
          </cell>
          <cell r="N7">
            <v>4.4011545181274414</v>
          </cell>
          <cell r="O7">
            <v>7</v>
          </cell>
          <cell r="P7">
            <v>10.772357940673828</v>
          </cell>
          <cell r="Q7">
            <v>18.412979125976562</v>
          </cell>
          <cell r="R7">
            <v>26.408451080322266</v>
          </cell>
          <cell r="S7">
            <v>5.3336553573608398</v>
          </cell>
        </row>
        <row r="8">
          <cell r="D8">
            <v>8136</v>
          </cell>
          <cell r="E8">
            <v>1625</v>
          </cell>
          <cell r="F8">
            <v>4.5476894378662109</v>
          </cell>
          <cell r="G8">
            <v>6.8829894065856934</v>
          </cell>
          <cell r="H8">
            <v>6.133234977722168</v>
          </cell>
          <cell r="I8">
            <v>7.3008847236633301</v>
          </cell>
          <cell r="J8">
            <v>28.146509170532227</v>
          </cell>
          <cell r="K8">
            <v>46.988693237304688</v>
          </cell>
          <cell r="L8">
            <v>1.1259949207305908</v>
          </cell>
          <cell r="M8">
            <v>2.2650055885314941</v>
          </cell>
          <cell r="N8">
            <v>4.511627197265625</v>
          </cell>
          <cell r="O8">
            <v>7.2067785263061523</v>
          </cell>
          <cell r="P8">
            <v>10.950168609619141</v>
          </cell>
          <cell r="Q8">
            <v>19</v>
          </cell>
          <cell r="R8">
            <v>26.923076629638672</v>
          </cell>
          <cell r="S8">
            <v>5.433784008026123</v>
          </cell>
        </row>
        <row r="9">
          <cell r="D9">
            <v>8222</v>
          </cell>
          <cell r="E9">
            <v>1568</v>
          </cell>
          <cell r="F9">
            <v>4.9379711151123047</v>
          </cell>
          <cell r="G9">
            <v>6.1907076835632324</v>
          </cell>
          <cell r="H9">
            <v>5.3393335342407227</v>
          </cell>
          <cell r="I9">
            <v>6.4704451560974121</v>
          </cell>
          <cell r="J9">
            <v>26.161518096923828</v>
          </cell>
          <cell r="K9">
            <v>50.9000244140625</v>
          </cell>
          <cell r="L9">
            <v>1.0118265151977539</v>
          </cell>
          <cell r="M9">
            <v>2.2857143878936768</v>
          </cell>
          <cell r="N9">
            <v>4.7598185539245605</v>
          </cell>
          <cell r="O9">
            <v>7.601893424987793</v>
          </cell>
          <cell r="P9">
            <v>11.164274215698242</v>
          </cell>
          <cell r="Q9">
            <v>18.791603088378906</v>
          </cell>
          <cell r="R9">
            <v>26.903553009033203</v>
          </cell>
          <cell r="S9">
            <v>5.6682076454162598</v>
          </cell>
        </row>
        <row r="10">
          <cell r="D10">
            <v>8280</v>
          </cell>
          <cell r="E10">
            <v>1612</v>
          </cell>
          <cell r="F10">
            <v>5.7608695030212402</v>
          </cell>
          <cell r="G10">
            <v>8.3695650100708008</v>
          </cell>
          <cell r="H10">
            <v>7.9710144996643066</v>
          </cell>
          <cell r="I10">
            <v>9.4927539825439453</v>
          </cell>
          <cell r="J10">
            <v>31.94444465637207</v>
          </cell>
          <cell r="K10">
            <v>36.461353302001953</v>
          </cell>
          <cell r="L10">
            <v>0.84380030632019043</v>
          </cell>
          <cell r="M10">
            <v>1.8779342174530029</v>
          </cell>
          <cell r="N10">
            <v>3.8374419212341309</v>
          </cell>
          <cell r="O10">
            <v>6.1040158271789551</v>
          </cell>
          <cell r="P10">
            <v>9.4232883453369141</v>
          </cell>
          <cell r="Q10">
            <v>16.176010131835937</v>
          </cell>
          <cell r="R10">
            <v>23.644712448120117</v>
          </cell>
          <cell r="S10">
            <v>4.7100234031677246</v>
          </cell>
        </row>
        <row r="11">
          <cell r="D11">
            <v>8283</v>
          </cell>
          <cell r="E11">
            <v>1672</v>
          </cell>
          <cell r="F11">
            <v>6.1692624092102051</v>
          </cell>
          <cell r="G11">
            <v>10.056742668151855</v>
          </cell>
          <cell r="H11">
            <v>10.141253471374512</v>
          </cell>
          <cell r="I11">
            <v>12.000482559204102</v>
          </cell>
          <cell r="J11">
            <v>31.498249053955078</v>
          </cell>
          <cell r="K11">
            <v>30.134010314941406</v>
          </cell>
          <cell r="L11">
            <v>0.76656776666641235</v>
          </cell>
          <cell r="M11">
            <v>1.6666666269302368</v>
          </cell>
          <cell r="N11">
            <v>3.3898305892944336</v>
          </cell>
          <cell r="O11">
            <v>5.4036459922790527</v>
          </cell>
          <cell r="P11">
            <v>8.3472452163696289</v>
          </cell>
          <cell r="Q11">
            <v>14.299516677856445</v>
          </cell>
          <cell r="R11">
            <v>20.12986946105957</v>
          </cell>
          <cell r="S11">
            <v>4.4655804634094238</v>
          </cell>
        </row>
        <row r="12">
          <cell r="D12">
            <v>8242</v>
          </cell>
          <cell r="E12">
            <v>1795</v>
          </cell>
          <cell r="F12">
            <v>6.4304780960083008</v>
          </cell>
          <cell r="G12">
            <v>12.472701072692871</v>
          </cell>
          <cell r="H12">
            <v>14.06212043762207</v>
          </cell>
          <cell r="I12">
            <v>15.663673400878906</v>
          </cell>
          <cell r="J12">
            <v>27.250667572021484</v>
          </cell>
          <cell r="K12">
            <v>24.120359420776367</v>
          </cell>
          <cell r="L12">
            <v>0.73103445768356323</v>
          </cell>
          <cell r="M12">
            <v>1.5384615659713745</v>
          </cell>
          <cell r="N12">
            <v>2.945793628692627</v>
          </cell>
          <cell r="O12">
            <v>4.5821695327758789</v>
          </cell>
          <cell r="P12">
            <v>7.3170733451843262</v>
          </cell>
          <cell r="Q12">
            <v>12.5</v>
          </cell>
          <cell r="R12">
            <v>18.75</v>
          </cell>
          <cell r="S12">
            <v>3.7844922542572021</v>
          </cell>
        </row>
        <row r="13">
          <cell r="D13">
            <v>8284</v>
          </cell>
          <cell r="E13">
            <v>1911</v>
          </cell>
          <cell r="F13">
            <v>6.6030902862548828</v>
          </cell>
          <cell r="G13">
            <v>13.930468559265137</v>
          </cell>
          <cell r="H13">
            <v>15.089328765869141</v>
          </cell>
          <cell r="I13">
            <v>15.222114562988281</v>
          </cell>
          <cell r="J13">
            <v>28.150651931762695</v>
          </cell>
          <cell r="K13">
            <v>21.004344940185547</v>
          </cell>
          <cell r="L13">
            <v>0.74074071645736694</v>
          </cell>
          <cell r="M13">
            <v>1.4492753744125366</v>
          </cell>
          <cell r="N13">
            <v>2.8166389465332031</v>
          </cell>
          <cell r="O13">
            <v>4.4344005584716797</v>
          </cell>
          <cell r="P13">
            <v>6.8546056747436523</v>
          </cell>
          <cell r="Q13">
            <v>11.239831924438477</v>
          </cell>
          <cell r="R13">
            <v>16.666666030883789</v>
          </cell>
          <cell r="S13">
            <v>3.8396694660186768</v>
          </cell>
        </row>
      </sheetData>
      <sheetData sheetId="3">
        <row r="2">
          <cell r="A2" t="str">
            <v>Total</v>
          </cell>
          <cell r="B2" t="str">
            <v>Medium</v>
          </cell>
          <cell r="D2">
            <v>2922</v>
          </cell>
          <cell r="E2">
            <v>170</v>
          </cell>
          <cell r="F2">
            <v>5.8863792419433594</v>
          </cell>
          <cell r="G2">
            <v>6.468172550201416</v>
          </cell>
          <cell r="H2">
            <v>6.2286105155944824</v>
          </cell>
          <cell r="I2">
            <v>8.7953453063964844</v>
          </cell>
          <cell r="J2">
            <v>28.165639877319336</v>
          </cell>
          <cell r="K2">
            <v>44.455852508544922</v>
          </cell>
          <cell r="L2">
            <v>0.79096043109893799</v>
          </cell>
          <cell r="M2">
            <v>2.0930233001708984</v>
          </cell>
          <cell r="N2">
            <v>4.2298083305358887</v>
          </cell>
          <cell r="O2">
            <v>6.9222517013549805</v>
          </cell>
          <cell r="P2">
            <v>10.652663230895996</v>
          </cell>
          <cell r="Q2">
            <v>18.081039428710938</v>
          </cell>
          <cell r="R2">
            <v>27.431905746459961</v>
          </cell>
          <cell r="S2">
            <v>5.8046388626098633</v>
          </cell>
        </row>
        <row r="3">
          <cell r="D3">
            <v>3139</v>
          </cell>
          <cell r="E3">
            <v>214</v>
          </cell>
          <cell r="F3">
            <v>6.594456672668457</v>
          </cell>
          <cell r="G3">
            <v>8.0917491912841797</v>
          </cell>
          <cell r="H3">
            <v>8.0598917007446289</v>
          </cell>
          <cell r="I3">
            <v>11.404906272888184</v>
          </cell>
          <cell r="J3">
            <v>32.812995910644531</v>
          </cell>
          <cell r="K3">
            <v>33.035999298095703</v>
          </cell>
          <cell r="L3">
            <v>0.61162078380584717</v>
          </cell>
          <cell r="M3">
            <v>1.7810599803924561</v>
          </cell>
          <cell r="N3">
            <v>3.7267081737518311</v>
          </cell>
          <cell r="O3">
            <v>5.7231922149658203</v>
          </cell>
          <cell r="P3">
            <v>8.8235292434692383</v>
          </cell>
          <cell r="Q3">
            <v>14.621849060058594</v>
          </cell>
          <cell r="R3">
            <v>22.052066802978516</v>
          </cell>
          <cell r="S3">
            <v>5.033073902130127</v>
          </cell>
        </row>
        <row r="4">
          <cell r="D4">
            <v>3466</v>
          </cell>
          <cell r="E4">
            <v>207</v>
          </cell>
          <cell r="F4">
            <v>6.8667049407958984</v>
          </cell>
          <cell r="G4">
            <v>7.5879979133605957</v>
          </cell>
          <cell r="H4">
            <v>7.7611079216003418</v>
          </cell>
          <cell r="I4">
            <v>9.4633579254150391</v>
          </cell>
          <cell r="J4">
            <v>34.679744720458984</v>
          </cell>
          <cell r="K4">
            <v>33.641086578369141</v>
          </cell>
          <cell r="L4">
            <v>0.5379406213760376</v>
          </cell>
          <cell r="M4">
            <v>1.7062314748764038</v>
          </cell>
          <cell r="N4">
            <v>3.846153736114502</v>
          </cell>
          <cell r="O4">
            <v>5.9282631874084473</v>
          </cell>
          <cell r="P4">
            <v>8.7678279876708984</v>
          </cell>
          <cell r="Q4">
            <v>14.954955101013184</v>
          </cell>
          <cell r="R4">
            <v>21.569766998291016</v>
          </cell>
          <cell r="S4">
            <v>5.2349066734313965</v>
          </cell>
        </row>
        <row r="5">
          <cell r="D5">
            <v>3698</v>
          </cell>
          <cell r="E5">
            <v>200</v>
          </cell>
          <cell r="F5">
            <v>6.4359111785888672</v>
          </cell>
          <cell r="G5">
            <v>5.8139533996582031</v>
          </cell>
          <cell r="H5">
            <v>5.4894537925720215</v>
          </cell>
          <cell r="I5">
            <v>7.193077564239502</v>
          </cell>
          <cell r="J5">
            <v>28.285560607910156</v>
          </cell>
          <cell r="K5">
            <v>46.78204345703125</v>
          </cell>
          <cell r="L5">
            <v>0.46439629793167114</v>
          </cell>
          <cell r="M5">
            <v>2.0035207271575928</v>
          </cell>
          <cell r="N5">
            <v>4.5084872245788574</v>
          </cell>
          <cell r="O5">
            <v>7.1687040328979492</v>
          </cell>
          <cell r="P5">
            <v>10.711501121520996</v>
          </cell>
          <cell r="Q5">
            <v>18.680181503295898</v>
          </cell>
          <cell r="R5">
            <v>27.040149688720703</v>
          </cell>
          <cell r="S5">
            <v>6.0362634658813477</v>
          </cell>
        </row>
        <row r="6">
          <cell r="D6">
            <v>3371</v>
          </cell>
          <cell r="E6">
            <v>230</v>
          </cell>
          <cell r="F6">
            <v>4.5387125015258789</v>
          </cell>
          <cell r="G6">
            <v>5.191338062286377</v>
          </cell>
          <cell r="H6">
            <v>6.1406111717224121</v>
          </cell>
          <cell r="I6">
            <v>8.424799919128418</v>
          </cell>
          <cell r="J6">
            <v>34.618808746337891</v>
          </cell>
          <cell r="K6">
            <v>41.085731506347656</v>
          </cell>
          <cell r="L6">
            <v>1.1745752096176147</v>
          </cell>
          <cell r="M6">
            <v>2.5417129993438721</v>
          </cell>
          <cell r="N6">
            <v>4.5622134208679199</v>
          </cell>
          <cell r="O6">
            <v>6.7125644683837891</v>
          </cell>
          <cell r="P6">
            <v>10.082492828369141</v>
          </cell>
          <cell r="Q6">
            <v>17.351598739624023</v>
          </cell>
          <cell r="R6">
            <v>26.827171325683594</v>
          </cell>
          <cell r="S6">
            <v>5.5450882911682129</v>
          </cell>
        </row>
        <row r="7">
          <cell r="D7">
            <v>3470</v>
          </cell>
          <cell r="E7">
            <v>245</v>
          </cell>
          <cell r="F7">
            <v>4.3227667808532715</v>
          </cell>
          <cell r="G7">
            <v>7.060518741607666</v>
          </cell>
          <cell r="H7">
            <v>7.3487033843994141</v>
          </cell>
          <cell r="I7">
            <v>8.9625358581542969</v>
          </cell>
          <cell r="J7">
            <v>34.899135589599609</v>
          </cell>
          <cell r="K7">
            <v>37.406341552734375</v>
          </cell>
          <cell r="L7">
            <v>1.2581781148910522</v>
          </cell>
          <cell r="M7">
            <v>2.2750968933105469</v>
          </cell>
          <cell r="N7">
            <v>4.1919193267822266</v>
          </cell>
          <cell r="O7">
            <v>6.2202792167663574</v>
          </cell>
          <cell r="P7">
            <v>9.4587907791137695</v>
          </cell>
          <cell r="Q7">
            <v>16.718549728393555</v>
          </cell>
          <cell r="R7">
            <v>24.44444465637207</v>
          </cell>
          <cell r="S7">
            <v>5.3199224472045898</v>
          </cell>
        </row>
        <row r="8">
          <cell r="D8">
            <v>3802</v>
          </cell>
          <cell r="E8">
            <v>259</v>
          </cell>
          <cell r="F8">
            <v>4.5239348411560059</v>
          </cell>
          <cell r="G8">
            <v>6.6543922424316406</v>
          </cell>
          <cell r="H8">
            <v>7.1541295051574707</v>
          </cell>
          <cell r="I8">
            <v>8.5218305587768555</v>
          </cell>
          <cell r="J8">
            <v>31.877958297729492</v>
          </cell>
          <cell r="K8">
            <v>41.267753601074219</v>
          </cell>
          <cell r="L8">
            <v>1.1270492076873779</v>
          </cell>
          <cell r="M8">
            <v>2.2244691848754883</v>
          </cell>
          <cell r="N8">
            <v>4.2835545539855957</v>
          </cell>
          <cell r="O8">
            <v>6.6663856506347656</v>
          </cell>
          <cell r="P8">
            <v>9.9752168655395508</v>
          </cell>
          <cell r="Q8">
            <v>17.647058486938477</v>
          </cell>
          <cell r="R8">
            <v>26.923076629638672</v>
          </cell>
          <cell r="S8">
            <v>5.7840027809143066</v>
          </cell>
        </row>
        <row r="9">
          <cell r="D9">
            <v>3784</v>
          </cell>
          <cell r="E9">
            <v>251</v>
          </cell>
          <cell r="F9">
            <v>4.3604650497436523</v>
          </cell>
          <cell r="G9">
            <v>6.2632136344909668</v>
          </cell>
          <cell r="H9">
            <v>6.0253701210021973</v>
          </cell>
          <cell r="I9">
            <v>8.0073995590209961</v>
          </cell>
          <cell r="J9">
            <v>31.104650497436523</v>
          </cell>
          <cell r="K9">
            <v>44.238899230957031</v>
          </cell>
          <cell r="L9">
            <v>1.1834319829940796</v>
          </cell>
          <cell r="M9">
            <v>2.3991274833679199</v>
          </cell>
          <cell r="N9">
            <v>4.5424032211303711</v>
          </cell>
          <cell r="O9">
            <v>6.911808967590332</v>
          </cell>
          <cell r="P9">
            <v>10.30243968963623</v>
          </cell>
          <cell r="Q9">
            <v>17.295434951782227</v>
          </cell>
          <cell r="R9">
            <v>26.139141082763672</v>
          </cell>
          <cell r="S9">
            <v>6.0998291969299316</v>
          </cell>
        </row>
        <row r="10">
          <cell r="D10">
            <v>3712</v>
          </cell>
          <cell r="E10">
            <v>271</v>
          </cell>
          <cell r="F10">
            <v>5.8189654350280762</v>
          </cell>
          <cell r="G10">
            <v>9.0517244338989258</v>
          </cell>
          <cell r="H10">
            <v>9.8329744338989258</v>
          </cell>
          <cell r="I10">
            <v>12.392241477966309</v>
          </cell>
          <cell r="J10">
            <v>32.300647735595703</v>
          </cell>
          <cell r="K10">
            <v>30.603448867797852</v>
          </cell>
          <cell r="L10">
            <v>0.83333331346511841</v>
          </cell>
          <cell r="M10">
            <v>1.8009167909622192</v>
          </cell>
          <cell r="N10">
            <v>3.527320384979248</v>
          </cell>
          <cell r="O10">
            <v>5.5330610275268555</v>
          </cell>
          <cell r="P10">
            <v>8.3764076232910156</v>
          </cell>
          <cell r="Q10">
            <v>14.185826301574707</v>
          </cell>
          <cell r="R10">
            <v>21.05940055847168</v>
          </cell>
          <cell r="S10">
            <v>5.0272865295410156</v>
          </cell>
        </row>
        <row r="11">
          <cell r="D11">
            <v>3824</v>
          </cell>
          <cell r="E11">
            <v>287</v>
          </cell>
          <cell r="F11">
            <v>6.0146441459655762</v>
          </cell>
          <cell r="G11">
            <v>11.793932914733887</v>
          </cell>
          <cell r="H11">
            <v>12.316946029663086</v>
          </cell>
          <cell r="I11">
            <v>15.716526985168457</v>
          </cell>
          <cell r="J11">
            <v>29.027196884155273</v>
          </cell>
          <cell r="K11">
            <v>25.130752563476562</v>
          </cell>
          <cell r="L11">
            <v>0.77501171827316284</v>
          </cell>
          <cell r="M11">
            <v>1.6230838298797607</v>
          </cell>
          <cell r="N11">
            <v>3.1132533550262451</v>
          </cell>
          <cell r="O11">
            <v>4.8069467544555664</v>
          </cell>
          <cell r="P11">
            <v>7.5315046310424805</v>
          </cell>
          <cell r="Q11">
            <v>13.299817085266113</v>
          </cell>
          <cell r="R11">
            <v>20.138723373413086</v>
          </cell>
          <cell r="S11">
            <v>4.6352243423461914</v>
          </cell>
        </row>
        <row r="12">
          <cell r="D12">
            <v>3988</v>
          </cell>
          <cell r="E12">
            <v>331</v>
          </cell>
          <cell r="F12">
            <v>6.419257640838623</v>
          </cell>
          <cell r="G12">
            <v>17.552658081054688</v>
          </cell>
          <cell r="H12">
            <v>16.750249862670898</v>
          </cell>
          <cell r="I12">
            <v>16.725175857543945</v>
          </cell>
          <cell r="J12">
            <v>22.918756484985352</v>
          </cell>
          <cell r="K12">
            <v>19.633901596069336</v>
          </cell>
          <cell r="L12">
            <v>0.75934880971908569</v>
          </cell>
          <cell r="M12">
            <v>1.4582369327545166</v>
          </cell>
          <cell r="N12">
            <v>2.5515913963317871</v>
          </cell>
          <cell r="O12">
            <v>4.0003981590270996</v>
          </cell>
          <cell r="P12">
            <v>6.4634566307067871</v>
          </cell>
          <cell r="Q12">
            <v>11.363636016845703</v>
          </cell>
          <cell r="R12">
            <v>17.164178848266602</v>
          </cell>
          <cell r="S12">
            <v>3.6123566627502441</v>
          </cell>
        </row>
        <row r="13">
          <cell r="D13">
            <v>3974</v>
          </cell>
          <cell r="E13">
            <v>370</v>
          </cell>
          <cell r="F13">
            <v>6.5173630714416504</v>
          </cell>
          <cell r="G13">
            <v>18.394565582275391</v>
          </cell>
          <cell r="H13">
            <v>19.652742385864258</v>
          </cell>
          <cell r="I13">
            <v>16.708606719970703</v>
          </cell>
          <cell r="J13">
            <v>21.69099235534668</v>
          </cell>
          <cell r="K13">
            <v>17.035732269287109</v>
          </cell>
          <cell r="L13">
            <v>0.79891210794448853</v>
          </cell>
          <cell r="M13">
            <v>1.4719926118850708</v>
          </cell>
          <cell r="N13">
            <v>2.5043344497680664</v>
          </cell>
          <cell r="O13">
            <v>3.7903296947479248</v>
          </cell>
          <cell r="P13">
            <v>6.0576658248901367</v>
          </cell>
          <cell r="Q13">
            <v>10.192496299743652</v>
          </cell>
          <cell r="R13">
            <v>15.659008026123047</v>
          </cell>
          <cell r="S13">
            <v>3.7540431022644043</v>
          </cell>
        </row>
      </sheetData>
      <sheetData sheetId="4">
        <row r="2">
          <cell r="A2" t="str">
            <v>Total</v>
          </cell>
          <cell r="B2" t="str">
            <v>Large</v>
          </cell>
          <cell r="D2">
            <v>840</v>
          </cell>
          <cell r="E2">
            <v>20</v>
          </cell>
          <cell r="F2">
            <v>6.904761791229248</v>
          </cell>
          <cell r="G2">
            <v>7.2619047164916992</v>
          </cell>
          <cell r="H2">
            <v>7.5</v>
          </cell>
          <cell r="I2">
            <v>9.0476188659667969</v>
          </cell>
          <cell r="J2">
            <v>32.261905670166016</v>
          </cell>
          <cell r="K2">
            <v>37.023811340332031</v>
          </cell>
          <cell r="L2">
            <v>0.74564886093139648</v>
          </cell>
          <cell r="M2">
            <v>1.7616586685180664</v>
          </cell>
          <cell r="N2">
            <v>3.9245233535766602</v>
          </cell>
          <cell r="O2">
            <v>6.2123289108276367</v>
          </cell>
          <cell r="P2">
            <v>9.1102771759033203</v>
          </cell>
          <cell r="Q2">
            <v>15.24968147277832</v>
          </cell>
          <cell r="R2">
            <v>23.125083923339844</v>
          </cell>
          <cell r="S2">
            <v>6.8841047286987305</v>
          </cell>
        </row>
        <row r="3">
          <cell r="D3">
            <v>966</v>
          </cell>
          <cell r="E3">
            <v>18</v>
          </cell>
          <cell r="F3">
            <v>9.2132501602172852</v>
          </cell>
          <cell r="G3">
            <v>8.1780538558959961</v>
          </cell>
          <cell r="H3">
            <v>10.041407585144043</v>
          </cell>
          <cell r="I3">
            <v>14.389233589172363</v>
          </cell>
          <cell r="J3">
            <v>31.677019119262695</v>
          </cell>
          <cell r="K3">
            <v>26.501035690307617</v>
          </cell>
          <cell r="L3">
            <v>0.38759690523147583</v>
          </cell>
          <cell r="M3">
            <v>1.2872540950775146</v>
          </cell>
          <cell r="N3">
            <v>3.2984094619750977</v>
          </cell>
          <cell r="O3">
            <v>5.0465817451477051</v>
          </cell>
          <cell r="P3">
            <v>7.7051577568054199</v>
          </cell>
          <cell r="Q3">
            <v>12.856579780578613</v>
          </cell>
          <cell r="R3">
            <v>20.823799133300781</v>
          </cell>
          <cell r="S3">
            <v>5.1193680763244629</v>
          </cell>
        </row>
        <row r="4">
          <cell r="D4">
            <v>1143</v>
          </cell>
          <cell r="E4">
            <v>23</v>
          </cell>
          <cell r="F4">
            <v>9.0988626480102539</v>
          </cell>
          <cell r="G4">
            <v>7.6990375518798828</v>
          </cell>
          <cell r="H4">
            <v>8.5739278793334961</v>
          </cell>
          <cell r="I4">
            <v>12.248469352722168</v>
          </cell>
          <cell r="J4">
            <v>35.608047485351563</v>
          </cell>
          <cell r="K4">
            <v>26.77165412902832</v>
          </cell>
          <cell r="L4">
            <v>0.39923471212387085</v>
          </cell>
          <cell r="M4">
            <v>1.2306587696075439</v>
          </cell>
          <cell r="N4">
            <v>3.4562606811523437</v>
          </cell>
          <cell r="O4">
            <v>5.2994222640991211</v>
          </cell>
          <cell r="P4">
            <v>7.8501877784729004</v>
          </cell>
          <cell r="Q4">
            <v>12.679816246032715</v>
          </cell>
          <cell r="R4">
            <v>18.896551132202148</v>
          </cell>
          <cell r="S4">
            <v>6.0281238555908203</v>
          </cell>
        </row>
        <row r="5">
          <cell r="D5">
            <v>1142</v>
          </cell>
          <cell r="E5">
            <v>31</v>
          </cell>
          <cell r="F5">
            <v>5.2539405822753906</v>
          </cell>
          <cell r="G5">
            <v>4.9912433624267578</v>
          </cell>
          <cell r="H5">
            <v>5.6917686462402344</v>
          </cell>
          <cell r="I5">
            <v>6.4798598289489746</v>
          </cell>
          <cell r="J5">
            <v>35.026268005371094</v>
          </cell>
          <cell r="K5">
            <v>42.556919097900391</v>
          </cell>
          <cell r="L5">
            <v>0.91324198246002197</v>
          </cell>
          <cell r="M5">
            <v>2.4696636199951172</v>
          </cell>
          <cell r="N5">
            <v>4.7330822944641113</v>
          </cell>
          <cell r="O5">
            <v>6.8629941940307617</v>
          </cell>
          <cell r="P5">
            <v>9.7646493911743164</v>
          </cell>
          <cell r="Q5">
            <v>16.531415939331055</v>
          </cell>
          <cell r="R5">
            <v>23.27178955078125</v>
          </cell>
          <cell r="S5">
            <v>6.497929573059082</v>
          </cell>
        </row>
        <row r="6">
          <cell r="D6">
            <v>997</v>
          </cell>
          <cell r="E6">
            <v>35</v>
          </cell>
          <cell r="F6">
            <v>2.2066199779510498</v>
          </cell>
          <cell r="G6">
            <v>6.218656063079834</v>
          </cell>
          <cell r="H6">
            <v>8.4252758026123047</v>
          </cell>
          <cell r="I6">
            <v>8.9267807006835938</v>
          </cell>
          <cell r="J6">
            <v>36.910732269287109</v>
          </cell>
          <cell r="K6">
            <v>37.311935424804688</v>
          </cell>
          <cell r="L6">
            <v>1.8977701663970947</v>
          </cell>
          <cell r="M6">
            <v>2.667393684387207</v>
          </cell>
          <cell r="N6">
            <v>4.456965446472168</v>
          </cell>
          <cell r="O6">
            <v>6.4072012901306152</v>
          </cell>
          <cell r="P6">
            <v>9.3323602676391602</v>
          </cell>
          <cell r="Q6">
            <v>18.050703048706055</v>
          </cell>
          <cell r="R6">
            <v>26.881719589233398</v>
          </cell>
          <cell r="S6">
            <v>6.2576241493225098</v>
          </cell>
        </row>
        <row r="7">
          <cell r="D7">
            <v>996</v>
          </cell>
          <cell r="E7">
            <v>36</v>
          </cell>
          <cell r="F7">
            <v>3.0120482444763184</v>
          </cell>
          <cell r="G7">
            <v>7.4297189712524414</v>
          </cell>
          <cell r="H7">
            <v>6.8273091316223145</v>
          </cell>
          <cell r="I7">
            <v>11.144577980041504</v>
          </cell>
          <cell r="J7">
            <v>37.751003265380859</v>
          </cell>
          <cell r="K7">
            <v>33.835342407226563</v>
          </cell>
          <cell r="L7">
            <v>1.6018842458724976</v>
          </cell>
          <cell r="M7">
            <v>2.4580729007720947</v>
          </cell>
          <cell r="N7">
            <v>4.2637534141540527</v>
          </cell>
          <cell r="O7">
            <v>6.1627111434936523</v>
          </cell>
          <cell r="P7">
            <v>8.9383344650268555</v>
          </cell>
          <cell r="Q7">
            <v>16.509305953979492</v>
          </cell>
          <cell r="R7">
            <v>22.859922409057617</v>
          </cell>
          <cell r="S7">
            <v>6.2749090194702148</v>
          </cell>
        </row>
        <row r="8">
          <cell r="D8">
            <v>1124</v>
          </cell>
          <cell r="E8">
            <v>36</v>
          </cell>
          <cell r="F8">
            <v>4.2704625129699707</v>
          </cell>
          <cell r="G8">
            <v>7.4733095169067383</v>
          </cell>
          <cell r="H8">
            <v>7.3843417167663574</v>
          </cell>
          <cell r="I8">
            <v>10.943060874938965</v>
          </cell>
          <cell r="J8">
            <v>36.654804229736328</v>
          </cell>
          <cell r="K8">
            <v>33.274021148681641</v>
          </cell>
          <cell r="L8">
            <v>1.131008505821228</v>
          </cell>
          <cell r="M8">
            <v>2.1446077823638916</v>
          </cell>
          <cell r="N8">
            <v>4.0619840621948242</v>
          </cell>
          <cell r="O8">
            <v>6.0583009719848633</v>
          </cell>
          <cell r="P8">
            <v>8.6874418258666992</v>
          </cell>
          <cell r="Q8">
            <v>13.338533401489258</v>
          </cell>
          <cell r="R8">
            <v>19.992700576782227</v>
          </cell>
          <cell r="S8">
            <v>5.4234523773193359</v>
          </cell>
        </row>
        <row r="9">
          <cell r="D9">
            <v>1153</v>
          </cell>
          <cell r="E9">
            <v>42</v>
          </cell>
          <cell r="F9">
            <v>3.7294015884399414</v>
          </cell>
          <cell r="G9">
            <v>7.5455331802368164</v>
          </cell>
          <cell r="H9">
            <v>6.9384217262268066</v>
          </cell>
          <cell r="I9">
            <v>8.239375114440918</v>
          </cell>
          <cell r="J9">
            <v>34.345188140869141</v>
          </cell>
          <cell r="K9">
            <v>39.202079772949219</v>
          </cell>
          <cell r="L9">
            <v>1.188981294631958</v>
          </cell>
          <cell r="M9">
            <v>2.2002706527709961</v>
          </cell>
          <cell r="N9">
            <v>4.3710684776306152</v>
          </cell>
          <cell r="O9">
            <v>6.5134849548339844</v>
          </cell>
          <cell r="P9">
            <v>9.0909442901611328</v>
          </cell>
          <cell r="Q9">
            <v>14.909685134887695</v>
          </cell>
          <cell r="R9">
            <v>21.830986022949219</v>
          </cell>
          <cell r="S9">
            <v>6.1822056770324707</v>
          </cell>
        </row>
        <row r="10">
          <cell r="D10">
            <v>1211</v>
          </cell>
          <cell r="E10">
            <v>44</v>
          </cell>
          <cell r="F10">
            <v>4.5417008399963379</v>
          </cell>
          <cell r="G10">
            <v>9.7440128326416016</v>
          </cell>
          <cell r="H10">
            <v>10.652353286743164</v>
          </cell>
          <cell r="I10">
            <v>15.524359703063965</v>
          </cell>
          <cell r="J10">
            <v>32.782825469970703</v>
          </cell>
          <cell r="K10">
            <v>26.75474739074707</v>
          </cell>
          <cell r="L10">
            <v>1.1735464334487915</v>
          </cell>
          <cell r="M10">
            <v>1.9157744646072388</v>
          </cell>
          <cell r="N10">
            <v>3.5084977149963379</v>
          </cell>
          <cell r="O10">
            <v>5.1590719223022461</v>
          </cell>
          <cell r="P10">
            <v>7.847111701965332</v>
          </cell>
          <cell r="Q10">
            <v>13.818181991577148</v>
          </cell>
          <cell r="R10">
            <v>20.752351760864258</v>
          </cell>
          <cell r="S10">
            <v>5.757596492767334</v>
          </cell>
        </row>
        <row r="11">
          <cell r="D11">
            <v>1203</v>
          </cell>
          <cell r="E11">
            <v>42</v>
          </cell>
          <cell r="F11">
            <v>5.320033073425293</v>
          </cell>
          <cell r="G11">
            <v>14.048213005065918</v>
          </cell>
          <cell r="H11">
            <v>13.549459457397461</v>
          </cell>
          <cell r="I11">
            <v>14.713216781616211</v>
          </cell>
          <cell r="J11">
            <v>30.340814590454102</v>
          </cell>
          <cell r="K11">
            <v>22.028263092041016</v>
          </cell>
          <cell r="L11">
            <v>0.92592591047286987</v>
          </cell>
          <cell r="M11">
            <v>1.795716404914856</v>
          </cell>
          <cell r="N11">
            <v>2.9876666069030762</v>
          </cell>
          <cell r="O11">
            <v>4.6309514045715332</v>
          </cell>
          <cell r="P11">
            <v>6.9457688331604004</v>
          </cell>
          <cell r="Q11">
            <v>12.668559074401855</v>
          </cell>
          <cell r="R11">
            <v>20.089284896850586</v>
          </cell>
          <cell r="S11">
            <v>4.8372712135314941</v>
          </cell>
        </row>
        <row r="12">
          <cell r="D12">
            <v>1287</v>
          </cell>
          <cell r="E12">
            <v>43</v>
          </cell>
          <cell r="F12">
            <v>7.226107120513916</v>
          </cell>
          <cell r="G12">
            <v>19.036518096923828</v>
          </cell>
          <cell r="H12">
            <v>20.046619415283203</v>
          </cell>
          <cell r="I12">
            <v>14.763014793395996</v>
          </cell>
          <cell r="J12">
            <v>20.82362174987793</v>
          </cell>
          <cell r="K12">
            <v>18.104118347167969</v>
          </cell>
          <cell r="L12">
            <v>0.7369304895401001</v>
          </cell>
          <cell r="M12">
            <v>1.3560464382171631</v>
          </cell>
          <cell r="N12">
            <v>2.463092565536499</v>
          </cell>
          <cell r="O12">
            <v>3.7375068664550781</v>
          </cell>
          <cell r="P12">
            <v>6.1298575401306152</v>
          </cell>
          <cell r="Q12">
            <v>11.322355270385742</v>
          </cell>
          <cell r="R12">
            <v>18.127546310424805</v>
          </cell>
          <cell r="S12">
            <v>4.4623794555664062</v>
          </cell>
        </row>
        <row r="13">
          <cell r="D13">
            <v>1283</v>
          </cell>
          <cell r="E13">
            <v>43</v>
          </cell>
          <cell r="F13">
            <v>7.1706938743591309</v>
          </cell>
          <cell r="G13">
            <v>21.356197357177734</v>
          </cell>
          <cell r="H13">
            <v>21.278253555297852</v>
          </cell>
          <cell r="I13">
            <v>16.289945602416992</v>
          </cell>
          <cell r="J13">
            <v>20.187061309814453</v>
          </cell>
          <cell r="K13">
            <v>13.717848777770996</v>
          </cell>
          <cell r="L13">
            <v>0.73550939559936523</v>
          </cell>
          <cell r="M13">
            <v>1.2641957998275757</v>
          </cell>
          <cell r="N13">
            <v>2.3167524337768555</v>
          </cell>
          <cell r="O13">
            <v>3.5052330493927002</v>
          </cell>
          <cell r="P13">
            <v>5.3684878349304199</v>
          </cell>
          <cell r="Q13">
            <v>9.518794059753418</v>
          </cell>
          <cell r="R13">
            <v>13.682769775390625</v>
          </cell>
          <cell r="S13">
            <v>3.7754266262054443</v>
          </cell>
        </row>
      </sheetData>
      <sheetData sheetId="5">
        <row r="2">
          <cell r="A2" t="str">
            <v>Agriculture, Mining, etc.</v>
          </cell>
          <cell r="B2" t="str">
            <v>Total w/o Micro</v>
          </cell>
          <cell r="D2">
            <v>259</v>
          </cell>
          <cell r="E2">
            <v>15</v>
          </cell>
          <cell r="F2">
            <v>4.633204460144043</v>
          </cell>
          <cell r="G2">
            <v>8.8803091049194336</v>
          </cell>
          <cell r="H2">
            <v>17.760618209838867</v>
          </cell>
          <cell r="I2">
            <v>9.2664089202880859</v>
          </cell>
          <cell r="J2">
            <v>25.482625961303711</v>
          </cell>
          <cell r="K2">
            <v>33.976833343505859</v>
          </cell>
          <cell r="L2">
            <v>1.1299434900283813</v>
          </cell>
          <cell r="M2">
            <v>2.0574367046356201</v>
          </cell>
          <cell r="N2">
            <v>3.2267885208129883</v>
          </cell>
          <cell r="O2">
            <v>5.6033143997192383</v>
          </cell>
          <cell r="P2">
            <v>9.2526693344116211</v>
          </cell>
          <cell r="Q2">
            <v>21.571428298950195</v>
          </cell>
          <cell r="R2">
            <v>31.144067764282227</v>
          </cell>
          <cell r="S2">
            <v>13.797739028930664</v>
          </cell>
        </row>
        <row r="3">
          <cell r="D3">
            <v>280</v>
          </cell>
          <cell r="E3">
            <v>17</v>
          </cell>
          <cell r="F3">
            <v>5.7142858505249023</v>
          </cell>
          <cell r="G3">
            <v>17.142856597900391</v>
          </cell>
          <cell r="H3">
            <v>10.714285850524902</v>
          </cell>
          <cell r="I3">
            <v>11.785714149475098</v>
          </cell>
          <cell r="J3">
            <v>28.928571701049805</v>
          </cell>
          <cell r="K3">
            <v>25.714284896850586</v>
          </cell>
          <cell r="L3">
            <v>0.82800459861755371</v>
          </cell>
          <cell r="M3">
            <v>1.3945848941802979</v>
          </cell>
          <cell r="N3">
            <v>2.7422595024108887</v>
          </cell>
          <cell r="O3">
            <v>4.978428840637207</v>
          </cell>
          <cell r="P3">
            <v>7.5374488830566406</v>
          </cell>
          <cell r="Q3">
            <v>11.128982543945313</v>
          </cell>
          <cell r="R3">
            <v>19.049419403076172</v>
          </cell>
          <cell r="S3">
            <v>7.9946975708007813</v>
          </cell>
        </row>
        <row r="4">
          <cell r="D4">
            <v>321</v>
          </cell>
          <cell r="E4">
            <v>21</v>
          </cell>
          <cell r="F4">
            <v>4.0498442649841309</v>
          </cell>
          <cell r="G4">
            <v>18.69158935546875</v>
          </cell>
          <cell r="H4">
            <v>11.838006019592285</v>
          </cell>
          <cell r="I4">
            <v>12.4610595703125</v>
          </cell>
          <cell r="J4">
            <v>26.168224334716797</v>
          </cell>
          <cell r="K4">
            <v>26.791276931762695</v>
          </cell>
          <cell r="L4">
            <v>1.1520737409591675</v>
          </cell>
          <cell r="M4">
            <v>1.5559877157211304</v>
          </cell>
          <cell r="N4">
            <v>2.6119403839111328</v>
          </cell>
          <cell r="O4">
            <v>4.8689632415771484</v>
          </cell>
          <cell r="P4">
            <v>7.6923074722290039</v>
          </cell>
          <cell r="Q4">
            <v>13.238433837890625</v>
          </cell>
          <cell r="R4">
            <v>22.562387466430664</v>
          </cell>
          <cell r="S4">
            <v>8.4103364944458008</v>
          </cell>
        </row>
        <row r="5">
          <cell r="D5">
            <v>327</v>
          </cell>
          <cell r="E5">
            <v>21</v>
          </cell>
          <cell r="F5">
            <v>3.0581040382385254</v>
          </cell>
          <cell r="G5">
            <v>12.844037055969238</v>
          </cell>
          <cell r="H5">
            <v>10.703364372253418</v>
          </cell>
          <cell r="I5">
            <v>8.8685016632080078</v>
          </cell>
          <cell r="J5">
            <v>29.969419479370117</v>
          </cell>
          <cell r="K5">
            <v>34.556575775146484</v>
          </cell>
          <cell r="L5">
            <v>1.3490437269210815</v>
          </cell>
          <cell r="M5">
            <v>1.9297885894775391</v>
          </cell>
          <cell r="N5">
            <v>3.2933297157287598</v>
          </cell>
          <cell r="O5">
            <v>6.0264902114868164</v>
          </cell>
          <cell r="P5">
            <v>9.0456609725952148</v>
          </cell>
          <cell r="Q5">
            <v>14.704421043395996</v>
          </cell>
          <cell r="R5">
            <v>23.937292098999023</v>
          </cell>
          <cell r="S5">
            <v>10.103401184082031</v>
          </cell>
        </row>
        <row r="6">
          <cell r="D6">
            <v>306</v>
          </cell>
          <cell r="E6">
            <v>13</v>
          </cell>
          <cell r="F6">
            <v>0.98039215803146362</v>
          </cell>
          <cell r="G6">
            <v>11.764705657958984</v>
          </cell>
          <cell r="H6">
            <v>11.764705657958984</v>
          </cell>
          <cell r="I6">
            <v>10.130719184875488</v>
          </cell>
          <cell r="J6">
            <v>32.679737091064453</v>
          </cell>
          <cell r="K6">
            <v>32.679737091064453</v>
          </cell>
          <cell r="L6">
            <v>1.6000000238418579</v>
          </cell>
          <cell r="M6">
            <v>2.2547469139099121</v>
          </cell>
          <cell r="N6">
            <v>3.5354397296905518</v>
          </cell>
          <cell r="O6">
            <v>5.617375373840332</v>
          </cell>
          <cell r="P6">
            <v>8.8509321212768555</v>
          </cell>
          <cell r="Q6">
            <v>13.95121955871582</v>
          </cell>
          <cell r="R6">
            <v>16.742424011230469</v>
          </cell>
          <cell r="S6">
            <v>8.9397897720336914</v>
          </cell>
        </row>
        <row r="7">
          <cell r="D7">
            <v>321</v>
          </cell>
          <cell r="E7">
            <v>25</v>
          </cell>
          <cell r="F7">
            <v>2.4922118186950684</v>
          </cell>
          <cell r="G7">
            <v>12.149532318115234</v>
          </cell>
          <cell r="H7">
            <v>9.6573209762573242</v>
          </cell>
          <cell r="I7">
            <v>10.903427124023438</v>
          </cell>
          <cell r="J7">
            <v>30.218069076538086</v>
          </cell>
          <cell r="K7">
            <v>34.579441070556641</v>
          </cell>
          <cell r="L7">
            <v>1.3092551231384277</v>
          </cell>
          <cell r="M7">
            <v>1.8987342119216919</v>
          </cell>
          <cell r="N7">
            <v>3.5999999046325684</v>
          </cell>
          <cell r="O7">
            <v>5.7575759887695313</v>
          </cell>
          <cell r="P7">
            <v>8.9942760467529297</v>
          </cell>
          <cell r="Q7">
            <v>14.018692016601563</v>
          </cell>
          <cell r="R7">
            <v>20.858896255493164</v>
          </cell>
          <cell r="S7">
            <v>7.8897075653076172</v>
          </cell>
        </row>
        <row r="8">
          <cell r="D8">
            <v>336</v>
          </cell>
          <cell r="E8">
            <v>24</v>
          </cell>
          <cell r="F8">
            <v>2.6785714626312256</v>
          </cell>
          <cell r="G8">
            <v>13.690476417541504</v>
          </cell>
          <cell r="H8">
            <v>8.6309528350830078</v>
          </cell>
          <cell r="I8">
            <v>8.0357141494750977</v>
          </cell>
          <cell r="J8">
            <v>30.357143402099609</v>
          </cell>
          <cell r="K8">
            <v>36.607143402099609</v>
          </cell>
          <cell r="L8">
            <v>1.3412432670593262</v>
          </cell>
          <cell r="M8">
            <v>1.8753167390823364</v>
          </cell>
          <cell r="N8">
            <v>3.4965109825134277</v>
          </cell>
          <cell r="O8">
            <v>6.0270781517028809</v>
          </cell>
          <cell r="P8">
            <v>9.2884349822998047</v>
          </cell>
          <cell r="Q8">
            <v>14.275093078613281</v>
          </cell>
          <cell r="R8">
            <v>19.934993743896484</v>
          </cell>
          <cell r="S8">
            <v>6.5407299995422363</v>
          </cell>
        </row>
        <row r="9">
          <cell r="D9">
            <v>337</v>
          </cell>
          <cell r="E9">
            <v>34</v>
          </cell>
          <cell r="F9">
            <v>2.373887300491333</v>
          </cell>
          <cell r="G9">
            <v>10.089020729064941</v>
          </cell>
          <cell r="H9">
            <v>10.385756492614746</v>
          </cell>
          <cell r="I9">
            <v>9.7922849655151367</v>
          </cell>
          <cell r="J9">
            <v>29.673589706420898</v>
          </cell>
          <cell r="K9">
            <v>37.685459136962891</v>
          </cell>
          <cell r="L9">
            <v>1.2857388257980347</v>
          </cell>
          <cell r="M9">
            <v>2.1535580158233643</v>
          </cell>
          <cell r="N9">
            <v>3.7542662620544434</v>
          </cell>
          <cell r="O9">
            <v>6.4513158798217773</v>
          </cell>
          <cell r="P9">
            <v>9.3470191955566406</v>
          </cell>
          <cell r="Q9">
            <v>14.417699813842773</v>
          </cell>
          <cell r="R9">
            <v>21.409318923950195</v>
          </cell>
          <cell r="S9">
            <v>6.8849773406982422</v>
          </cell>
        </row>
        <row r="10">
          <cell r="D10">
            <v>346</v>
          </cell>
          <cell r="E10">
            <v>29</v>
          </cell>
          <cell r="F10">
            <v>6.9364161491394043</v>
          </cell>
          <cell r="G10">
            <v>9.537571907043457</v>
          </cell>
          <cell r="H10">
            <v>10.982659339904785</v>
          </cell>
          <cell r="I10">
            <v>11.849711418151855</v>
          </cell>
          <cell r="J10">
            <v>32.369941711425781</v>
          </cell>
          <cell r="K10">
            <v>28.323699951171875</v>
          </cell>
          <cell r="L10">
            <v>0.63423329591751099</v>
          </cell>
          <cell r="M10">
            <v>1.634856104850769</v>
          </cell>
          <cell r="N10">
            <v>3.3057851791381836</v>
          </cell>
          <cell r="O10">
            <v>5.4763736724853516</v>
          </cell>
          <cell r="P10">
            <v>8.1027669906616211</v>
          </cell>
          <cell r="Q10">
            <v>14.135021209716797</v>
          </cell>
          <cell r="R10">
            <v>20.992622375488281</v>
          </cell>
          <cell r="S10">
            <v>6.1162862777709961</v>
          </cell>
        </row>
        <row r="11">
          <cell r="D11">
            <v>339</v>
          </cell>
          <cell r="E11">
            <v>34</v>
          </cell>
          <cell r="F11">
            <v>6.784660816192627</v>
          </cell>
          <cell r="G11">
            <v>12.979351043701172</v>
          </cell>
          <cell r="H11">
            <v>12.979351043701172</v>
          </cell>
          <cell r="I11">
            <v>15.3392333984375</v>
          </cell>
          <cell r="J11">
            <v>29.20353889465332</v>
          </cell>
          <cell r="K11">
            <v>22.713863372802734</v>
          </cell>
          <cell r="L11">
            <v>0.74414962530136108</v>
          </cell>
          <cell r="M11">
            <v>1.5520087480545044</v>
          </cell>
          <cell r="N11">
            <v>2.9453332424163818</v>
          </cell>
          <cell r="O11">
            <v>4.6038541793823242</v>
          </cell>
          <cell r="P11">
            <v>7.2597136497497559</v>
          </cell>
          <cell r="Q11">
            <v>11.732753753662109</v>
          </cell>
          <cell r="R11">
            <v>15.123739242553711</v>
          </cell>
          <cell r="S11">
            <v>5.9531102180480957</v>
          </cell>
        </row>
        <row r="12">
          <cell r="D12">
            <v>327</v>
          </cell>
          <cell r="E12">
            <v>37</v>
          </cell>
          <cell r="F12">
            <v>5.1987767219543457</v>
          </cell>
          <cell r="G12">
            <v>13.455657958984375</v>
          </cell>
          <cell r="H12">
            <v>17.431192398071289</v>
          </cell>
          <cell r="I12">
            <v>17.737003326416016</v>
          </cell>
          <cell r="J12">
            <v>25.076452255249023</v>
          </cell>
          <cell r="K12">
            <v>21.100917816162109</v>
          </cell>
          <cell r="L12">
            <v>0.93525177240371704</v>
          </cell>
          <cell r="M12">
            <v>1.5120260715484619</v>
          </cell>
          <cell r="N12">
            <v>2.9106159210205078</v>
          </cell>
          <cell r="O12">
            <v>4.1673741340637207</v>
          </cell>
          <cell r="P12">
            <v>6.6692366600036621</v>
          </cell>
          <cell r="Q12">
            <v>11.921369552612305</v>
          </cell>
          <cell r="R12">
            <v>16.011236190795898</v>
          </cell>
          <cell r="S12">
            <v>4.4324874877929687</v>
          </cell>
        </row>
        <row r="13">
          <cell r="D13">
            <v>286</v>
          </cell>
          <cell r="E13">
            <v>33</v>
          </cell>
          <cell r="F13">
            <v>3.4965035915374756</v>
          </cell>
          <cell r="G13">
            <v>15.384614944458008</v>
          </cell>
          <cell r="H13">
            <v>19.930070877075195</v>
          </cell>
          <cell r="I13">
            <v>17.482517242431641</v>
          </cell>
          <cell r="J13">
            <v>28.321678161621094</v>
          </cell>
          <cell r="K13">
            <v>15.384614944458008</v>
          </cell>
          <cell r="L13">
            <v>1.282012939453125</v>
          </cell>
          <cell r="M13">
            <v>1.7602745294570923</v>
          </cell>
          <cell r="N13">
            <v>2.975724458694458</v>
          </cell>
          <cell r="O13">
            <v>4.0650205612182617</v>
          </cell>
          <cell r="P13">
            <v>6.2533984184265137</v>
          </cell>
          <cell r="Q13">
            <v>9.5353155136108398</v>
          </cell>
          <cell r="R13">
            <v>12.625</v>
          </cell>
          <cell r="S13">
            <v>3.8059468269348145</v>
          </cell>
        </row>
      </sheetData>
      <sheetData sheetId="6">
        <row r="2">
          <cell r="A2" t="str">
            <v>Agriculture, Mining, etc.</v>
          </cell>
          <cell r="B2" t="str">
            <v>Micro</v>
          </cell>
          <cell r="D2">
            <v>792</v>
          </cell>
          <cell r="E2">
            <v>194</v>
          </cell>
          <cell r="F2">
            <v>4.6717171669006348</v>
          </cell>
          <cell r="G2">
            <v>13.636363983154297</v>
          </cell>
          <cell r="H2">
            <v>15.025252342224121</v>
          </cell>
          <cell r="I2">
            <v>11.994949340820313</v>
          </cell>
          <cell r="J2">
            <v>26.010101318359375</v>
          </cell>
          <cell r="K2">
            <v>28.661615371704102</v>
          </cell>
          <cell r="L2">
            <v>1.0309277772903442</v>
          </cell>
          <cell r="M2">
            <v>1.6458196640014648</v>
          </cell>
          <cell r="N2">
            <v>2.9105241298675537</v>
          </cell>
          <cell r="O2">
            <v>4.8951406478881836</v>
          </cell>
          <cell r="P2">
            <v>8.4517993927001953</v>
          </cell>
          <cell r="Q2">
            <v>14.606741905212402</v>
          </cell>
          <cell r="R2">
            <v>20.833333969116211</v>
          </cell>
          <cell r="S2">
            <v>4.892977237701416</v>
          </cell>
        </row>
        <row r="3">
          <cell r="D3">
            <v>767</v>
          </cell>
          <cell r="E3">
            <v>205</v>
          </cell>
          <cell r="F3">
            <v>5.0847458839416504</v>
          </cell>
          <cell r="G3">
            <v>17.079530715942383</v>
          </cell>
          <cell r="H3">
            <v>12.907431602478027</v>
          </cell>
          <cell r="I3">
            <v>11.212515830993652</v>
          </cell>
          <cell r="J3">
            <v>24.771839141845703</v>
          </cell>
          <cell r="K3">
            <v>28.943937301635742</v>
          </cell>
          <cell r="L3">
            <v>0.98522168397903442</v>
          </cell>
          <cell r="M3">
            <v>1.408450722694397</v>
          </cell>
          <cell r="N3">
            <v>2.7624309062957764</v>
          </cell>
          <cell r="O3">
            <v>4.75</v>
          </cell>
          <cell r="P3">
            <v>8.2101802825927734</v>
          </cell>
          <cell r="Q3">
            <v>15</v>
          </cell>
          <cell r="R3">
            <v>19.736841201782227</v>
          </cell>
          <cell r="S3">
            <v>5.1327085494995117</v>
          </cell>
        </row>
        <row r="4">
          <cell r="D4">
            <v>737</v>
          </cell>
          <cell r="E4">
            <v>212</v>
          </cell>
          <cell r="F4">
            <v>5.4274082183837891</v>
          </cell>
          <cell r="G4">
            <v>21.031208038330078</v>
          </cell>
          <cell r="H4">
            <v>15.603798866271973</v>
          </cell>
          <cell r="I4">
            <v>13.025779724121094</v>
          </cell>
          <cell r="J4">
            <v>23.880596160888672</v>
          </cell>
          <cell r="K4">
            <v>21.031208038330078</v>
          </cell>
          <cell r="L4">
            <v>0.90909093618392944</v>
          </cell>
          <cell r="M4">
            <v>1.3559322357177734</v>
          </cell>
          <cell r="N4">
            <v>2.3965029716491699</v>
          </cell>
          <cell r="O4">
            <v>4.1407866477966309</v>
          </cell>
          <cell r="P4">
            <v>6.8571429252624512</v>
          </cell>
          <cell r="Q4">
            <v>11.365164756774902</v>
          </cell>
          <cell r="R4">
            <v>16.058393478393555</v>
          </cell>
          <cell r="S4">
            <v>4.3710837364196777</v>
          </cell>
        </row>
        <row r="5">
          <cell r="D5">
            <v>743</v>
          </cell>
          <cell r="E5">
            <v>175</v>
          </cell>
          <cell r="F5">
            <v>5.9219379425048828</v>
          </cell>
          <cell r="G5">
            <v>18.842531204223633</v>
          </cell>
          <cell r="H5">
            <v>13.593539237976074</v>
          </cell>
          <cell r="I5">
            <v>11.440107345581055</v>
          </cell>
          <cell r="J5">
            <v>22.880214691162109</v>
          </cell>
          <cell r="K5">
            <v>27.32166862487793</v>
          </cell>
          <cell r="L5">
            <v>0.8849557638168335</v>
          </cell>
          <cell r="M5">
            <v>1.3559322357177734</v>
          </cell>
          <cell r="N5">
            <v>2.5276460647583008</v>
          </cell>
          <cell r="O5">
            <v>4.5329670906066895</v>
          </cell>
          <cell r="P5">
            <v>7.8552513122558594</v>
          </cell>
          <cell r="Q5">
            <v>13.333333015441895</v>
          </cell>
          <cell r="R5">
            <v>19.480520248413086</v>
          </cell>
          <cell r="S5">
            <v>4.7123456001281738</v>
          </cell>
        </row>
        <row r="6">
          <cell r="D6">
            <v>714</v>
          </cell>
          <cell r="E6">
            <v>203</v>
          </cell>
          <cell r="F6">
            <v>5.4621849060058594</v>
          </cell>
          <cell r="G6">
            <v>20.168067932128906</v>
          </cell>
          <cell r="H6">
            <v>11.764705657958984</v>
          </cell>
          <cell r="I6">
            <v>12.044817924499512</v>
          </cell>
          <cell r="J6">
            <v>23.809524536132813</v>
          </cell>
          <cell r="K6">
            <v>26.750699996948242</v>
          </cell>
          <cell r="L6">
            <v>0.94076657295227051</v>
          </cell>
          <cell r="M6">
            <v>1.4285714626312256</v>
          </cell>
          <cell r="N6">
            <v>2.4752476215362549</v>
          </cell>
          <cell r="O6">
            <v>4.5507364273071289</v>
          </cell>
          <cell r="P6">
            <v>7.9896907806396484</v>
          </cell>
          <cell r="Q6">
            <v>13.333333015441895</v>
          </cell>
          <cell r="R6">
            <v>16.799999237060547</v>
          </cell>
          <cell r="S6">
            <v>4.5755276679992676</v>
          </cell>
        </row>
        <row r="7">
          <cell r="D7">
            <v>693</v>
          </cell>
          <cell r="E7">
            <v>183</v>
          </cell>
          <cell r="F7">
            <v>5.3391051292419434</v>
          </cell>
          <cell r="G7">
            <v>17.893217086791992</v>
          </cell>
          <cell r="H7">
            <v>15.007214546203613</v>
          </cell>
          <cell r="I7">
            <v>11.832612037658691</v>
          </cell>
          <cell r="J7">
            <v>22.655122756958008</v>
          </cell>
          <cell r="K7">
            <v>27.272727966308594</v>
          </cell>
          <cell r="L7">
            <v>0.91883611679077148</v>
          </cell>
          <cell r="M7">
            <v>1.4267729520797729</v>
          </cell>
          <cell r="N7">
            <v>2.5974025726318359</v>
          </cell>
          <cell r="O7">
            <v>4.4982700347900391</v>
          </cell>
          <cell r="P7">
            <v>7.8740158081054687</v>
          </cell>
          <cell r="Q7">
            <v>12.903225898742676</v>
          </cell>
          <cell r="R7">
            <v>18.181818008422852</v>
          </cell>
          <cell r="S7">
            <v>4.1985945701599121</v>
          </cell>
        </row>
        <row r="8">
          <cell r="D8">
            <v>693</v>
          </cell>
          <cell r="E8">
            <v>170</v>
          </cell>
          <cell r="F8">
            <v>5.9163060188293457</v>
          </cell>
          <cell r="G8">
            <v>17.893217086791992</v>
          </cell>
          <cell r="H8">
            <v>10.678210258483887</v>
          </cell>
          <cell r="I8">
            <v>12.554112434387207</v>
          </cell>
          <cell r="J8">
            <v>21.933622360229492</v>
          </cell>
          <cell r="K8">
            <v>31.024530410766602</v>
          </cell>
          <cell r="L8">
            <v>0.85508549213409424</v>
          </cell>
          <cell r="M8">
            <v>1.4285714626312256</v>
          </cell>
          <cell r="N8">
            <v>2.5974025726318359</v>
          </cell>
          <cell r="O8">
            <v>4.838709831237793</v>
          </cell>
          <cell r="P8">
            <v>8.4225902557373047</v>
          </cell>
          <cell r="Q8">
            <v>13.483145713806152</v>
          </cell>
          <cell r="R8">
            <v>18.333333969116211</v>
          </cell>
          <cell r="S8">
            <v>4.0499067306518555</v>
          </cell>
        </row>
        <row r="9">
          <cell r="D9">
            <v>586</v>
          </cell>
          <cell r="E9">
            <v>153</v>
          </cell>
          <cell r="F9">
            <v>5.4607510566711426</v>
          </cell>
          <cell r="G9">
            <v>12.457338333129883</v>
          </cell>
          <cell r="H9">
            <v>12.457338333129883</v>
          </cell>
          <cell r="I9">
            <v>10.580204963684082</v>
          </cell>
          <cell r="J9">
            <v>21.84300422668457</v>
          </cell>
          <cell r="K9">
            <v>37.201366424560547</v>
          </cell>
          <cell r="L9">
            <v>0.98231828212738037</v>
          </cell>
          <cell r="M9">
            <v>1.7068063020706177</v>
          </cell>
          <cell r="N9">
            <v>3.1081080436706543</v>
          </cell>
          <cell r="O9">
            <v>5.5383524894714355</v>
          </cell>
          <cell r="P9">
            <v>9.313725471496582</v>
          </cell>
          <cell r="Q9">
            <v>14.184396743774414</v>
          </cell>
          <cell r="R9">
            <v>19.387754440307617</v>
          </cell>
          <cell r="S9">
            <v>4.8868379592895508</v>
          </cell>
        </row>
        <row r="10">
          <cell r="D10">
            <v>610</v>
          </cell>
          <cell r="E10">
            <v>187</v>
          </cell>
          <cell r="F10">
            <v>5.901639461517334</v>
          </cell>
          <cell r="G10">
            <v>13.278688430786133</v>
          </cell>
          <cell r="H10">
            <v>12.950819969177246</v>
          </cell>
          <cell r="I10">
            <v>9.8360652923583984</v>
          </cell>
          <cell r="J10">
            <v>26.229507446289063</v>
          </cell>
          <cell r="K10">
            <v>31.803277969360352</v>
          </cell>
          <cell r="L10">
            <v>0.84985834360122681</v>
          </cell>
          <cell r="M10">
            <v>1.5630483627319336</v>
          </cell>
          <cell r="N10">
            <v>2.9224429130554199</v>
          </cell>
          <cell r="O10">
            <v>5.1848077774047852</v>
          </cell>
          <cell r="P10">
            <v>8.6419754028320312</v>
          </cell>
          <cell r="Q10">
            <v>13.844696998596191</v>
          </cell>
          <cell r="R10">
            <v>19.298246383666992</v>
          </cell>
          <cell r="S10">
            <v>4.442744255065918</v>
          </cell>
        </row>
        <row r="11">
          <cell r="D11">
            <v>625</v>
          </cell>
          <cell r="E11">
            <v>184</v>
          </cell>
          <cell r="F11">
            <v>6.559999942779541</v>
          </cell>
          <cell r="G11">
            <v>14.239999771118164</v>
          </cell>
          <cell r="H11">
            <v>14.560000419616699</v>
          </cell>
          <cell r="I11">
            <v>11.359999656677246</v>
          </cell>
          <cell r="J11">
            <v>27.680000305175781</v>
          </cell>
          <cell r="K11">
            <v>25.600000381469727</v>
          </cell>
          <cell r="L11">
            <v>0.75</v>
          </cell>
          <cell r="M11">
            <v>1.3354419469833374</v>
          </cell>
          <cell r="N11">
            <v>2.8343667984008789</v>
          </cell>
          <cell r="O11">
            <v>4.7597150802612305</v>
          </cell>
          <cell r="P11">
            <v>7.5898032188415527</v>
          </cell>
          <cell r="Q11">
            <v>11.971831321716309</v>
          </cell>
          <cell r="R11">
            <v>16.666666030883789</v>
          </cell>
          <cell r="S11">
            <v>3.9345638751983643</v>
          </cell>
        </row>
        <row r="12">
          <cell r="D12">
            <v>564</v>
          </cell>
          <cell r="E12">
            <v>155</v>
          </cell>
          <cell r="F12">
            <v>9.0425529479980469</v>
          </cell>
          <cell r="G12">
            <v>17.021276473999023</v>
          </cell>
          <cell r="H12">
            <v>16.312057495117188</v>
          </cell>
          <cell r="I12">
            <v>13.475177764892578</v>
          </cell>
          <cell r="J12">
            <v>22.695035934448242</v>
          </cell>
          <cell r="K12">
            <v>21.453901290893555</v>
          </cell>
          <cell r="L12">
            <v>0.62539088726043701</v>
          </cell>
          <cell r="M12">
            <v>1.0526316165924072</v>
          </cell>
          <cell r="N12">
            <v>2.4575793743133545</v>
          </cell>
          <cell r="O12">
            <v>4.0011434555053711</v>
          </cell>
          <cell r="P12">
            <v>6.6445913314819336</v>
          </cell>
          <cell r="Q12">
            <v>11.399999618530273</v>
          </cell>
          <cell r="R12">
            <v>15.254237174987793</v>
          </cell>
          <cell r="S12">
            <v>3.4033095836639404</v>
          </cell>
        </row>
        <row r="13">
          <cell r="D13">
            <v>508</v>
          </cell>
          <cell r="E13">
            <v>181</v>
          </cell>
          <cell r="F13">
            <v>5.9055118560791016</v>
          </cell>
          <cell r="G13">
            <v>15.748031616210937</v>
          </cell>
          <cell r="H13">
            <v>20.669290542602539</v>
          </cell>
          <cell r="I13">
            <v>16.732282638549805</v>
          </cell>
          <cell r="J13">
            <v>26.77165412902832</v>
          </cell>
          <cell r="K13">
            <v>14.17322826385498</v>
          </cell>
          <cell r="L13">
            <v>0.82479381561279297</v>
          </cell>
          <cell r="M13">
            <v>1.5151515007019043</v>
          </cell>
          <cell r="N13">
            <v>2.6948447227478027</v>
          </cell>
          <cell r="O13">
            <v>3.9914650917053223</v>
          </cell>
          <cell r="P13">
            <v>5.9071378707885742</v>
          </cell>
          <cell r="Q13">
            <v>8.8888893127441406</v>
          </cell>
          <cell r="R13">
            <v>12.368420600891113</v>
          </cell>
          <cell r="S13">
            <v>3.6487603187561035</v>
          </cell>
        </row>
      </sheetData>
      <sheetData sheetId="7">
        <row r="2">
          <cell r="A2" t="str">
            <v>Agriculture, Mining, etc.</v>
          </cell>
          <cell r="B2" t="str">
            <v>Small</v>
          </cell>
          <cell r="D2">
            <v>204</v>
          </cell>
          <cell r="E2">
            <v>14</v>
          </cell>
          <cell r="F2">
            <v>4.4117646217346191</v>
          </cell>
          <cell r="G2">
            <v>9.313725471496582</v>
          </cell>
          <cell r="H2">
            <v>19.607843399047852</v>
          </cell>
          <cell r="I2">
            <v>10.784314155578613</v>
          </cell>
          <cell r="J2">
            <v>25</v>
          </cell>
          <cell r="K2">
            <v>30.882352828979492</v>
          </cell>
          <cell r="L2">
            <v>1.2030074596405029</v>
          </cell>
          <cell r="M2">
            <v>2.0477814674377441</v>
          </cell>
          <cell r="N2">
            <v>3.1787862777709961</v>
          </cell>
          <cell r="O2">
            <v>5.2924680709838867</v>
          </cell>
          <cell r="P2">
            <v>8.2810211181640625</v>
          </cell>
          <cell r="Q2">
            <v>16.601409912109375</v>
          </cell>
          <cell r="R2">
            <v>24.117254257202148</v>
          </cell>
          <cell r="S2">
            <v>5.6794633865356445</v>
          </cell>
        </row>
        <row r="3">
          <cell r="D3">
            <v>221</v>
          </cell>
          <cell r="E3">
            <v>16</v>
          </cell>
          <cell r="F3">
            <v>6.3348417282104492</v>
          </cell>
          <cell r="G3">
            <v>19.004524230957031</v>
          </cell>
          <cell r="H3">
            <v>10.40723991394043</v>
          </cell>
          <cell r="I3">
            <v>13.574660301208496</v>
          </cell>
          <cell r="J3">
            <v>26.696832656860352</v>
          </cell>
          <cell r="K3">
            <v>23.981901168823242</v>
          </cell>
          <cell r="L3">
            <v>0.77881622314453125</v>
          </cell>
          <cell r="M3">
            <v>1.2963629961013794</v>
          </cell>
          <cell r="N3">
            <v>2.4853801727294922</v>
          </cell>
          <cell r="O3">
            <v>4.5768728256225586</v>
          </cell>
          <cell r="P3">
            <v>7.4013156890869141</v>
          </cell>
          <cell r="Q3">
            <v>10.351201057434082</v>
          </cell>
          <cell r="R3">
            <v>15.384614944458008</v>
          </cell>
          <cell r="S3">
            <v>4.3291831016540527</v>
          </cell>
        </row>
        <row r="4">
          <cell r="D4">
            <v>254</v>
          </cell>
          <cell r="E4">
            <v>20</v>
          </cell>
          <cell r="F4">
            <v>4.3307085037231445</v>
          </cell>
          <cell r="G4">
            <v>19.685039520263672</v>
          </cell>
          <cell r="H4">
            <v>12.992125511169434</v>
          </cell>
          <cell r="I4">
            <v>12.204724311828613</v>
          </cell>
          <cell r="J4">
            <v>25.196849822998047</v>
          </cell>
          <cell r="K4">
            <v>25.590551376342773</v>
          </cell>
          <cell r="L4">
            <v>1.0963910818099976</v>
          </cell>
          <cell r="M4">
            <v>1.5118790864944458</v>
          </cell>
          <cell r="N4">
            <v>2.533771276473999</v>
          </cell>
          <cell r="O4">
            <v>4.5886754989624023</v>
          </cell>
          <cell r="P4">
            <v>7.5680270195007324</v>
          </cell>
          <cell r="Q4">
            <v>10.653409004211426</v>
          </cell>
          <cell r="R4">
            <v>19.081272125244141</v>
          </cell>
          <cell r="S4">
            <v>4.7173867225646973</v>
          </cell>
        </row>
        <row r="5">
          <cell r="D5">
            <v>262</v>
          </cell>
          <cell r="E5">
            <v>19</v>
          </cell>
          <cell r="F5">
            <v>3.0534350872039795</v>
          </cell>
          <cell r="G5">
            <v>15.267175674438477</v>
          </cell>
          <cell r="H5">
            <v>11.450381278991699</v>
          </cell>
          <cell r="I5">
            <v>9.9236640930175781</v>
          </cell>
          <cell r="J5">
            <v>30.152671813964844</v>
          </cell>
          <cell r="K5">
            <v>30.152671813964844</v>
          </cell>
          <cell r="L5">
            <v>1.2469437122344971</v>
          </cell>
          <cell r="M5">
            <v>1.8487766981124878</v>
          </cell>
          <cell r="N5">
            <v>3.1372549533843994</v>
          </cell>
          <cell r="O5">
            <v>5.5723209381103516</v>
          </cell>
          <cell r="P5">
            <v>8.2200565338134766</v>
          </cell>
          <cell r="Q5">
            <v>12.844037055969238</v>
          </cell>
          <cell r="R5">
            <v>15.159574508666992</v>
          </cell>
          <cell r="S5">
            <v>5.5904541015625</v>
          </cell>
        </row>
        <row r="6">
          <cell r="D6">
            <v>243</v>
          </cell>
          <cell r="E6">
            <v>12</v>
          </cell>
          <cell r="F6">
            <v>1.2345678806304932</v>
          </cell>
          <cell r="G6">
            <v>12.757201194763184</v>
          </cell>
          <cell r="H6">
            <v>13.991769790649414</v>
          </cell>
          <cell r="I6">
            <v>10.699588775634766</v>
          </cell>
          <cell r="J6">
            <v>29.218107223510742</v>
          </cell>
          <cell r="K6">
            <v>32.098766326904297</v>
          </cell>
          <cell r="L6">
            <v>1.4403922557830811</v>
          </cell>
          <cell r="M6">
            <v>2</v>
          </cell>
          <cell r="N6">
            <v>3.3085501194000244</v>
          </cell>
          <cell r="O6">
            <v>5.508112907409668</v>
          </cell>
          <cell r="P6">
            <v>8.8509321212768555</v>
          </cell>
          <cell r="Q6">
            <v>13.360323905944824</v>
          </cell>
          <cell r="R6">
            <v>15.420560836791992</v>
          </cell>
          <cell r="S6">
            <v>6.0886740684509277</v>
          </cell>
        </row>
        <row r="7">
          <cell r="D7">
            <v>247</v>
          </cell>
          <cell r="E7">
            <v>22</v>
          </cell>
          <cell r="F7">
            <v>2.8340079784393311</v>
          </cell>
          <cell r="G7">
            <v>14.170040130615234</v>
          </cell>
          <cell r="H7">
            <v>9.3117408752441406</v>
          </cell>
          <cell r="I7">
            <v>12.145749092102051</v>
          </cell>
          <cell r="J7">
            <v>29.149797439575195</v>
          </cell>
          <cell r="K7">
            <v>32.388664245605469</v>
          </cell>
          <cell r="L7">
            <v>1.25</v>
          </cell>
          <cell r="M7">
            <v>1.7013713121414185</v>
          </cell>
          <cell r="N7">
            <v>3.3411765098571777</v>
          </cell>
          <cell r="O7">
            <v>5.7107386589050293</v>
          </cell>
          <cell r="P7">
            <v>8.6680765151977539</v>
          </cell>
          <cell r="Q7">
            <v>12.835821151733398</v>
          </cell>
          <cell r="R7">
            <v>20.388349533081055</v>
          </cell>
          <cell r="S7">
            <v>6.0107498168945313</v>
          </cell>
        </row>
        <row r="8">
          <cell r="D8">
            <v>248</v>
          </cell>
          <cell r="E8">
            <v>21</v>
          </cell>
          <cell r="F8">
            <v>2.4193549156188965</v>
          </cell>
          <cell r="G8">
            <v>14.112903594970703</v>
          </cell>
          <cell r="H8">
            <v>8.4677419662475586</v>
          </cell>
          <cell r="I8">
            <v>8.8709678649902344</v>
          </cell>
          <cell r="J8">
            <v>29.032258987426758</v>
          </cell>
          <cell r="K8">
            <v>37.096775054931641</v>
          </cell>
          <cell r="L8">
            <v>1.4087560176849365</v>
          </cell>
          <cell r="M8">
            <v>1.8753167390823364</v>
          </cell>
          <cell r="N8">
            <v>3.440155029296875</v>
          </cell>
          <cell r="O8">
            <v>6.0270781517028809</v>
          </cell>
          <cell r="P8">
            <v>9.4375219345092773</v>
          </cell>
          <cell r="Q8">
            <v>13.793103218078613</v>
          </cell>
          <cell r="R8">
            <v>19.680988311767578</v>
          </cell>
          <cell r="S8">
            <v>5.224515438079834</v>
          </cell>
        </row>
        <row r="9">
          <cell r="D9">
            <v>261</v>
          </cell>
          <cell r="E9">
            <v>33</v>
          </cell>
          <cell r="F9">
            <v>2.2988505363464355</v>
          </cell>
          <cell r="G9">
            <v>10.727969169616699</v>
          </cell>
          <cell r="H9">
            <v>9.5785436630249023</v>
          </cell>
          <cell r="I9">
            <v>9.9616861343383789</v>
          </cell>
          <cell r="J9">
            <v>28.352489471435547</v>
          </cell>
          <cell r="K9">
            <v>39.080459594726563</v>
          </cell>
          <cell r="L9">
            <v>1.3474864959716797</v>
          </cell>
          <cell r="M9">
            <v>2.0921609401702881</v>
          </cell>
          <cell r="N9">
            <v>3.7573561668395996</v>
          </cell>
          <cell r="O9">
            <v>6.7615656852722168</v>
          </cell>
          <cell r="P9">
            <v>9.5212669372558594</v>
          </cell>
          <cell r="Q9">
            <v>14.112903594970703</v>
          </cell>
          <cell r="R9">
            <v>19.047618865966797</v>
          </cell>
          <cell r="S9">
            <v>5.3917660713195801</v>
          </cell>
        </row>
        <row r="10">
          <cell r="D10">
            <v>264</v>
          </cell>
          <cell r="E10">
            <v>27</v>
          </cell>
          <cell r="F10">
            <v>6.8181819915771484</v>
          </cell>
          <cell r="G10">
            <v>10.227272987365723</v>
          </cell>
          <cell r="H10">
            <v>11.742424011230469</v>
          </cell>
          <cell r="I10">
            <v>10.227272987365723</v>
          </cell>
          <cell r="J10">
            <v>32.954544067382813</v>
          </cell>
          <cell r="K10">
            <v>28.030303955078125</v>
          </cell>
          <cell r="L10">
            <v>0.88278567790985107</v>
          </cell>
          <cell r="M10">
            <v>1.634856104850769</v>
          </cell>
          <cell r="N10">
            <v>3.1853902339935303</v>
          </cell>
          <cell r="O10">
            <v>5.4906196594238281</v>
          </cell>
          <cell r="P10">
            <v>8.0683345794677734</v>
          </cell>
          <cell r="Q10">
            <v>14.135021209716797</v>
          </cell>
          <cell r="R10">
            <v>19.750518798828125</v>
          </cell>
          <cell r="S10">
            <v>5.261540412902832</v>
          </cell>
        </row>
        <row r="11">
          <cell r="D11">
            <v>258</v>
          </cell>
          <cell r="E11">
            <v>31</v>
          </cell>
          <cell r="F11">
            <v>7.7519378662109375</v>
          </cell>
          <cell r="G11">
            <v>13.17829418182373</v>
          </cell>
          <cell r="H11">
            <v>11.240309715270996</v>
          </cell>
          <cell r="I11">
            <v>14.341085433959961</v>
          </cell>
          <cell r="J11">
            <v>30.23255729675293</v>
          </cell>
          <cell r="K11">
            <v>23.255813598632813</v>
          </cell>
          <cell r="L11">
            <v>0.74369192123413086</v>
          </cell>
          <cell r="M11">
            <v>1.3559322357177734</v>
          </cell>
          <cell r="N11">
            <v>2.9371449947357178</v>
          </cell>
          <cell r="O11">
            <v>4.8028178215026855</v>
          </cell>
          <cell r="P11">
            <v>7.2961373329162598</v>
          </cell>
          <cell r="Q11">
            <v>11.635560035705566</v>
          </cell>
          <cell r="R11">
            <v>13.820549964904785</v>
          </cell>
          <cell r="S11">
            <v>4.5347967147827148</v>
          </cell>
        </row>
        <row r="12">
          <cell r="D12">
            <v>252</v>
          </cell>
          <cell r="E12">
            <v>34</v>
          </cell>
          <cell r="F12">
            <v>4.7619047164916992</v>
          </cell>
          <cell r="G12">
            <v>13.095237731933594</v>
          </cell>
          <cell r="H12">
            <v>16.666666030883789</v>
          </cell>
          <cell r="I12">
            <v>17.460317611694336</v>
          </cell>
          <cell r="J12">
            <v>26.587301254272461</v>
          </cell>
          <cell r="K12">
            <v>21.428571701049805</v>
          </cell>
          <cell r="L12">
            <v>1.0204081535339355</v>
          </cell>
          <cell r="M12">
            <v>1.6157989501953125</v>
          </cell>
          <cell r="N12">
            <v>2.9677062034606934</v>
          </cell>
          <cell r="O12">
            <v>4.3365359306335449</v>
          </cell>
          <cell r="P12">
            <v>6.7325682640075684</v>
          </cell>
          <cell r="Q12">
            <v>11.732075691223145</v>
          </cell>
          <cell r="R12">
            <v>16.011236190795898</v>
          </cell>
          <cell r="S12">
            <v>4.8868741989135742</v>
          </cell>
        </row>
        <row r="13">
          <cell r="D13">
            <v>219</v>
          </cell>
          <cell r="E13">
            <v>30</v>
          </cell>
          <cell r="F13">
            <v>3.1963469982147217</v>
          </cell>
          <cell r="G13">
            <v>15.525114059448242</v>
          </cell>
          <cell r="H13">
            <v>18.721460342407227</v>
          </cell>
          <cell r="I13">
            <v>15.981735229492188</v>
          </cell>
          <cell r="J13">
            <v>31.050228118896484</v>
          </cell>
          <cell r="K13">
            <v>15.525114059448242</v>
          </cell>
          <cell r="L13">
            <v>1.3620071411132812</v>
          </cell>
          <cell r="M13">
            <v>1.8423852920532227</v>
          </cell>
          <cell r="N13">
            <v>2.888700008392334</v>
          </cell>
          <cell r="O13">
            <v>4.3041200637817383</v>
          </cell>
          <cell r="P13">
            <v>6.3677558898925781</v>
          </cell>
          <cell r="Q13">
            <v>9.0315561294555664</v>
          </cell>
          <cell r="R13">
            <v>13.602941513061523</v>
          </cell>
          <cell r="S13">
            <v>3.9764530658721924</v>
          </cell>
        </row>
      </sheetData>
      <sheetData sheetId="8">
        <row r="2">
          <cell r="A2" t="str">
            <v>Agriculture, Mining, etc.</v>
          </cell>
          <cell r="B2" t="str">
            <v>Medium</v>
          </cell>
          <cell r="D2">
            <v>42</v>
          </cell>
          <cell r="E2">
            <v>1</v>
          </cell>
          <cell r="F2">
            <v>7.1428570747375488</v>
          </cell>
          <cell r="G2">
            <v>9.5238094329833984</v>
          </cell>
          <cell r="H2">
            <v>11.904762268066406</v>
          </cell>
          <cell r="I2">
            <v>4.7619047164916992</v>
          </cell>
          <cell r="J2">
            <v>30.952381134033203</v>
          </cell>
          <cell r="K2">
            <v>35.714286804199219</v>
          </cell>
          <cell r="L2">
            <v>0.8567010760307312</v>
          </cell>
          <cell r="M2">
            <v>2.0574367046356201</v>
          </cell>
          <cell r="N2">
            <v>3.3333332538604736</v>
          </cell>
          <cell r="O2">
            <v>5.8362588882446289</v>
          </cell>
          <cell r="P2">
            <v>13.157895088195801</v>
          </cell>
          <cell r="Q2">
            <v>29.332368850708008</v>
          </cell>
          <cell r="R2">
            <v>31.29102897644043</v>
          </cell>
          <cell r="S2">
            <v>7.2184920310974121</v>
          </cell>
        </row>
        <row r="3">
          <cell r="D3">
            <v>47</v>
          </cell>
          <cell r="E3">
            <v>1</v>
          </cell>
          <cell r="F3">
            <v>2.1276595592498779</v>
          </cell>
          <cell r="G3">
            <v>10.638298034667969</v>
          </cell>
          <cell r="H3">
            <v>12.765957832336426</v>
          </cell>
          <cell r="I3">
            <v>6.3829789161682129</v>
          </cell>
          <cell r="J3">
            <v>40.425533294677734</v>
          </cell>
          <cell r="K3">
            <v>27.659574508666992</v>
          </cell>
          <cell r="L3">
            <v>1.4103424549102783</v>
          </cell>
          <cell r="M3">
            <v>1.781798243522644</v>
          </cell>
          <cell r="N3">
            <v>3.2216875553131104</v>
          </cell>
          <cell r="O3">
            <v>5.6541876792907715</v>
          </cell>
          <cell r="P3">
            <v>9.0093069076538086</v>
          </cell>
          <cell r="Q3">
            <v>11.111110687255859</v>
          </cell>
          <cell r="R3">
            <v>18.072074890136719</v>
          </cell>
          <cell r="S3">
            <v>5.369072437286377</v>
          </cell>
        </row>
        <row r="4">
          <cell r="D4">
            <v>49</v>
          </cell>
          <cell r="E4">
            <v>1</v>
          </cell>
          <cell r="F4">
            <v>2.0408163070678711</v>
          </cell>
          <cell r="G4">
            <v>18.367347717285156</v>
          </cell>
          <cell r="H4">
            <v>8.1632652282714844</v>
          </cell>
          <cell r="I4">
            <v>8.1632652282714844</v>
          </cell>
          <cell r="J4">
            <v>34.693878173828125</v>
          </cell>
          <cell r="K4">
            <v>28.571428298950195</v>
          </cell>
          <cell r="L4">
            <v>1.5074262619018555</v>
          </cell>
          <cell r="M4">
            <v>1.5578389167785645</v>
          </cell>
          <cell r="N4">
            <v>3.3160724639892578</v>
          </cell>
          <cell r="O4">
            <v>5.2941174507141113</v>
          </cell>
          <cell r="P4">
            <v>8.2933979034423828</v>
          </cell>
          <cell r="Q4">
            <v>19.837587356567383</v>
          </cell>
          <cell r="R4">
            <v>24.545454025268555</v>
          </cell>
          <cell r="S4">
            <v>5.5883069038391113</v>
          </cell>
        </row>
        <row r="5">
          <cell r="D5">
            <v>51</v>
          </cell>
          <cell r="E5">
            <v>2</v>
          </cell>
          <cell r="F5">
            <v>1.9607843160629272</v>
          </cell>
          <cell r="G5">
            <v>3.9215686321258545</v>
          </cell>
          <cell r="H5">
            <v>7.843137264251709</v>
          </cell>
          <cell r="I5">
            <v>5.8823528289794922</v>
          </cell>
          <cell r="J5">
            <v>29.411764144897461</v>
          </cell>
          <cell r="K5">
            <v>50.980392456054687</v>
          </cell>
          <cell r="L5">
            <v>2.1739130020141602</v>
          </cell>
          <cell r="M5">
            <v>3.1309225559234619</v>
          </cell>
          <cell r="N5">
            <v>4.8327136039733887</v>
          </cell>
          <cell r="O5">
            <v>7.5627021789550781</v>
          </cell>
          <cell r="P5">
            <v>10.212765693664551</v>
          </cell>
          <cell r="Q5">
            <v>23.546371459960937</v>
          </cell>
          <cell r="R5">
            <v>30.442035675048828</v>
          </cell>
          <cell r="S5">
            <v>6.8226137161254883</v>
          </cell>
        </row>
        <row r="6">
          <cell r="D6">
            <v>47</v>
          </cell>
          <cell r="E6">
            <v>1</v>
          </cell>
          <cell r="F6">
            <v>0</v>
          </cell>
          <cell r="G6">
            <v>6.3829789161682129</v>
          </cell>
          <cell r="H6">
            <v>4.2553191184997559</v>
          </cell>
          <cell r="I6">
            <v>10.638298034667969</v>
          </cell>
          <cell r="J6">
            <v>48.936168670654297</v>
          </cell>
          <cell r="K6">
            <v>29.787233352661133</v>
          </cell>
          <cell r="L6">
            <v>2.3583962917327881</v>
          </cell>
          <cell r="M6">
            <v>2.7623145580291748</v>
          </cell>
          <cell r="N6">
            <v>4.8944931030273437</v>
          </cell>
          <cell r="O6">
            <v>5.971778392791748</v>
          </cell>
          <cell r="P6">
            <v>8.1618947982788086</v>
          </cell>
          <cell r="Q6">
            <v>12.959381103515625</v>
          </cell>
          <cell r="R6">
            <v>16.970346450805664</v>
          </cell>
          <cell r="S6">
            <v>5.7171316146850586</v>
          </cell>
        </row>
        <row r="7">
          <cell r="D7">
            <v>54</v>
          </cell>
          <cell r="E7">
            <v>3</v>
          </cell>
          <cell r="F7">
            <v>0</v>
          </cell>
          <cell r="G7">
            <v>5.5555553436279297</v>
          </cell>
          <cell r="H7">
            <v>11.111110687255859</v>
          </cell>
          <cell r="I7">
            <v>5.5555553436279297</v>
          </cell>
          <cell r="J7">
            <v>37.037036895751953</v>
          </cell>
          <cell r="K7">
            <v>40.740741729736328</v>
          </cell>
          <cell r="L7">
            <v>2.2882781028747559</v>
          </cell>
          <cell r="M7">
            <v>2.8213167190551758</v>
          </cell>
          <cell r="N7">
            <v>4.6652235984802246</v>
          </cell>
          <cell r="O7">
            <v>5.9778547286987305</v>
          </cell>
          <cell r="P7">
            <v>9.8153848648071289</v>
          </cell>
          <cell r="Q7">
            <v>13.965436935424805</v>
          </cell>
          <cell r="R7">
            <v>20.674386978149414</v>
          </cell>
          <cell r="S7">
            <v>6.6398434638977051</v>
          </cell>
        </row>
        <row r="8">
          <cell r="D8">
            <v>69</v>
          </cell>
          <cell r="E8">
            <v>3</v>
          </cell>
          <cell r="F8">
            <v>2.8985507488250732</v>
          </cell>
          <cell r="G8">
            <v>11.594202995300293</v>
          </cell>
          <cell r="H8">
            <v>8.6956520080566406</v>
          </cell>
          <cell r="I8">
            <v>7.2463769912719727</v>
          </cell>
          <cell r="J8">
            <v>34.782608032226562</v>
          </cell>
          <cell r="K8">
            <v>34.782608032226562</v>
          </cell>
          <cell r="L8">
            <v>1.2162562608718872</v>
          </cell>
          <cell r="M8">
            <v>1.7774566411972046</v>
          </cell>
          <cell r="N8">
            <v>4.0280814170837402</v>
          </cell>
          <cell r="O8">
            <v>6.4457917213439941</v>
          </cell>
          <cell r="P8">
            <v>8.292078971862793</v>
          </cell>
          <cell r="Q8">
            <v>14.648346900939941</v>
          </cell>
          <cell r="R8">
            <v>18.75</v>
          </cell>
          <cell r="S8">
            <v>5.9157600402832031</v>
          </cell>
        </row>
        <row r="9">
          <cell r="D9">
            <v>61</v>
          </cell>
          <cell r="E9">
            <v>1</v>
          </cell>
          <cell r="F9">
            <v>1.6393442153930664</v>
          </cell>
          <cell r="G9">
            <v>9.8360652923583984</v>
          </cell>
          <cell r="H9">
            <v>8.196721076965332</v>
          </cell>
          <cell r="I9">
            <v>11.475409507751465</v>
          </cell>
          <cell r="J9">
            <v>34.426231384277344</v>
          </cell>
          <cell r="K9">
            <v>34.426231384277344</v>
          </cell>
          <cell r="L9">
            <v>1.7515180110931396</v>
          </cell>
          <cell r="M9">
            <v>2.1775579452514648</v>
          </cell>
          <cell r="N9">
            <v>4.1608877182006836</v>
          </cell>
          <cell r="O9">
            <v>6.2636795043945313</v>
          </cell>
          <cell r="P9">
            <v>8.5187540054321289</v>
          </cell>
          <cell r="Q9">
            <v>20.171110153198242</v>
          </cell>
          <cell r="R9">
            <v>26.139141082763672</v>
          </cell>
          <cell r="S9">
            <v>8.4863500595092773</v>
          </cell>
        </row>
        <row r="10">
          <cell r="D10">
            <v>66</v>
          </cell>
          <cell r="E10">
            <v>2</v>
          </cell>
          <cell r="F10">
            <v>7.5757575035095215</v>
          </cell>
          <cell r="G10">
            <v>6.0606060028076172</v>
          </cell>
          <cell r="H10">
            <v>9.0909090042114258</v>
          </cell>
          <cell r="I10">
            <v>15.151515007019043</v>
          </cell>
          <cell r="J10">
            <v>33.333332061767578</v>
          </cell>
          <cell r="K10">
            <v>28.787878036499023</v>
          </cell>
          <cell r="L10">
            <v>0.19627085328102112</v>
          </cell>
          <cell r="M10">
            <v>1.7465591430664063</v>
          </cell>
          <cell r="N10">
            <v>4.0280561447143555</v>
          </cell>
          <cell r="O10">
            <v>5.516077995300293</v>
          </cell>
          <cell r="P10">
            <v>8.2566461563110352</v>
          </cell>
          <cell r="Q10">
            <v>19.541749954223633</v>
          </cell>
          <cell r="R10">
            <v>22.593002319335937</v>
          </cell>
          <cell r="S10">
            <v>8.3197832107543945</v>
          </cell>
        </row>
        <row r="11">
          <cell r="D11">
            <v>64</v>
          </cell>
          <cell r="E11">
            <v>3</v>
          </cell>
          <cell r="F11">
            <v>3.125</v>
          </cell>
          <cell r="G11">
            <v>14.0625</v>
          </cell>
          <cell r="H11">
            <v>17.1875</v>
          </cell>
          <cell r="I11">
            <v>20.3125</v>
          </cell>
          <cell r="J11">
            <v>25</v>
          </cell>
          <cell r="K11">
            <v>20.3125</v>
          </cell>
          <cell r="L11">
            <v>1.5522971153259277</v>
          </cell>
          <cell r="M11">
            <v>2.3089303970336914</v>
          </cell>
          <cell r="N11">
            <v>3.2083311080932617</v>
          </cell>
          <cell r="O11">
            <v>4.3550024032592773</v>
          </cell>
          <cell r="P11">
            <v>6.4255647659301758</v>
          </cell>
          <cell r="Q11">
            <v>14.896988868713379</v>
          </cell>
          <cell r="R11">
            <v>16.981132507324219</v>
          </cell>
          <cell r="S11">
            <v>5.6716947555541992</v>
          </cell>
        </row>
        <row r="12">
          <cell r="D12">
            <v>57</v>
          </cell>
          <cell r="E12">
            <v>3</v>
          </cell>
          <cell r="F12">
            <v>7.0175437927246094</v>
          </cell>
          <cell r="G12">
            <v>14.035087585449219</v>
          </cell>
          <cell r="H12">
            <v>19.298246383666992</v>
          </cell>
          <cell r="I12">
            <v>24.561403274536133</v>
          </cell>
          <cell r="J12">
            <v>17.543859481811523</v>
          </cell>
          <cell r="K12">
            <v>17.543859481811523</v>
          </cell>
          <cell r="L12">
            <v>0.70042264461517334</v>
          </cell>
          <cell r="M12">
            <v>1.301701545715332</v>
          </cell>
          <cell r="N12">
            <v>2.7599098682403564</v>
          </cell>
          <cell r="O12">
            <v>3.7900674343109131</v>
          </cell>
          <cell r="P12">
            <v>5.3622198104858398</v>
          </cell>
          <cell r="Q12">
            <v>11.921369552612305</v>
          </cell>
          <cell r="R12">
            <v>16.582643508911133</v>
          </cell>
          <cell r="S12">
            <v>3.5718107223510742</v>
          </cell>
        </row>
        <row r="13">
          <cell r="D13">
            <v>51</v>
          </cell>
          <cell r="E13">
            <v>3</v>
          </cell>
          <cell r="F13">
            <v>3.9215686321258545</v>
          </cell>
          <cell r="G13">
            <v>19.607843399047852</v>
          </cell>
          <cell r="H13">
            <v>25.490196228027344</v>
          </cell>
          <cell r="I13">
            <v>25.490196228027344</v>
          </cell>
          <cell r="J13">
            <v>17.647058486938477</v>
          </cell>
          <cell r="K13">
            <v>7.843137264251709</v>
          </cell>
          <cell r="L13">
            <v>1.025390625</v>
          </cell>
          <cell r="M13">
            <v>1.5939596891403198</v>
          </cell>
          <cell r="N13">
            <v>2.7998371124267578</v>
          </cell>
          <cell r="O13">
            <v>3.52126145362854</v>
          </cell>
          <cell r="P13">
            <v>4.9530391693115234</v>
          </cell>
          <cell r="Q13">
            <v>6.8020720481872559</v>
          </cell>
          <cell r="R13">
            <v>10.615711212158203</v>
          </cell>
          <cell r="S13">
            <v>2.9529128074645996</v>
          </cell>
        </row>
      </sheetData>
      <sheetData sheetId="9">
        <row r="2">
          <cell r="A2" t="str">
            <v>Agriculture, Mining, etc.</v>
          </cell>
          <cell r="B2" t="str">
            <v>Large</v>
          </cell>
        </row>
      </sheetData>
      <sheetData sheetId="10">
        <row r="2">
          <cell r="A2" t="str">
            <v>Manufacturing</v>
          </cell>
          <cell r="B2" t="str">
            <v>Total w/o Micro</v>
          </cell>
          <cell r="D2">
            <v>3850</v>
          </cell>
          <cell r="E2">
            <v>323</v>
          </cell>
          <cell r="F2">
            <v>4.4935064315795898</v>
          </cell>
          <cell r="G2">
            <v>6.4675326347351074</v>
          </cell>
          <cell r="H2">
            <v>6.1038961410522461</v>
          </cell>
          <cell r="I2">
            <v>7.7142858505249023</v>
          </cell>
          <cell r="J2">
            <v>27.350648880004883</v>
          </cell>
          <cell r="K2">
            <v>47.870128631591797</v>
          </cell>
          <cell r="L2">
            <v>1.1719852685928345</v>
          </cell>
          <cell r="M2">
            <v>2.2925190925598145</v>
          </cell>
          <cell r="N2">
            <v>4.5108489990234375</v>
          </cell>
          <cell r="O2">
            <v>7.2681169509887695</v>
          </cell>
          <cell r="P2">
            <v>11.372774124145508</v>
          </cell>
          <cell r="Q2">
            <v>18.699039459228516</v>
          </cell>
          <cell r="R2">
            <v>28.409090042114258</v>
          </cell>
          <cell r="S2">
            <v>5.7638969421386719</v>
          </cell>
        </row>
        <row r="3">
          <cell r="D3">
            <v>4025</v>
          </cell>
          <cell r="E3">
            <v>338</v>
          </cell>
          <cell r="F3">
            <v>4.6708073616027832</v>
          </cell>
          <cell r="G3">
            <v>8.3229818344116211</v>
          </cell>
          <cell r="H3">
            <v>7.9006209373474121</v>
          </cell>
          <cell r="I3">
            <v>10.757763862609863</v>
          </cell>
          <cell r="J3">
            <v>31.155279159545898</v>
          </cell>
          <cell r="K3">
            <v>37.192546844482422</v>
          </cell>
          <cell r="L3">
            <v>1.0406922101974487</v>
          </cell>
          <cell r="M3">
            <v>2.0104110240936279</v>
          </cell>
          <cell r="N3">
            <v>3.9024391174316406</v>
          </cell>
          <cell r="O3">
            <v>6.0931315422058105</v>
          </cell>
          <cell r="P3">
            <v>9.3792123794555664</v>
          </cell>
          <cell r="Q3">
            <v>16.03535270690918</v>
          </cell>
          <cell r="R3">
            <v>23.185731887817383</v>
          </cell>
          <cell r="S3">
            <v>4.7283220291137695</v>
          </cell>
        </row>
        <row r="4">
          <cell r="D4">
            <v>4230</v>
          </cell>
          <cell r="E4">
            <v>358</v>
          </cell>
          <cell r="F4">
            <v>4.349881649017334</v>
          </cell>
          <cell r="G4">
            <v>7.3758864402770996</v>
          </cell>
          <cell r="H4">
            <v>7.1631207466125488</v>
          </cell>
          <cell r="I4">
            <v>9.0307331085205078</v>
          </cell>
          <cell r="J4">
            <v>33.569740295410156</v>
          </cell>
          <cell r="K4">
            <v>38.510639190673828</v>
          </cell>
          <cell r="L4">
            <v>1.1650485992431641</v>
          </cell>
          <cell r="M4">
            <v>2.263465404510498</v>
          </cell>
          <cell r="N4">
            <v>4.2032632827758789</v>
          </cell>
          <cell r="O4">
            <v>6.3420772552490234</v>
          </cell>
          <cell r="P4">
            <v>9.3491840362548828</v>
          </cell>
          <cell r="Q4">
            <v>15.630744934082031</v>
          </cell>
          <cell r="R4">
            <v>22.012578964233398</v>
          </cell>
          <cell r="S4">
            <v>5.0736775398254395</v>
          </cell>
        </row>
        <row r="5">
          <cell r="D5">
            <v>4413</v>
          </cell>
          <cell r="E5">
            <v>325</v>
          </cell>
          <cell r="F5">
            <v>4.6680264472961426</v>
          </cell>
          <cell r="G5">
            <v>6.0729660987854004</v>
          </cell>
          <cell r="H5">
            <v>5.4611377716064453</v>
          </cell>
          <cell r="I5">
            <v>6.9113979339599609</v>
          </cell>
          <cell r="J5">
            <v>28.393383026123047</v>
          </cell>
          <cell r="K5">
            <v>48.493087768554688</v>
          </cell>
          <cell r="L5">
            <v>1.1320754289627075</v>
          </cell>
          <cell r="M5">
            <v>2.3651664257049561</v>
          </cell>
          <cell r="N5">
            <v>4.7330822944641113</v>
          </cell>
          <cell r="O5">
            <v>7.3581409454345703</v>
          </cell>
          <cell r="P5">
            <v>10.745614051818848</v>
          </cell>
          <cell r="Q5">
            <v>17.06144905090332</v>
          </cell>
          <cell r="R5">
            <v>23.529411315917969</v>
          </cell>
          <cell r="S5">
            <v>5.8527169227600098</v>
          </cell>
        </row>
        <row r="6">
          <cell r="D6">
            <v>4056</v>
          </cell>
          <cell r="E6">
            <v>368</v>
          </cell>
          <cell r="F6">
            <v>2.7120316028594971</v>
          </cell>
          <cell r="G6">
            <v>5.1035504341125488</v>
          </cell>
          <cell r="H6">
            <v>6.0650887489318848</v>
          </cell>
          <cell r="I6">
            <v>9.2209072113037109</v>
          </cell>
          <cell r="J6">
            <v>34.442802429199219</v>
          </cell>
          <cell r="K6">
            <v>42.455619812011719</v>
          </cell>
          <cell r="L6">
            <v>1.8025751113891602</v>
          </cell>
          <cell r="M6">
            <v>2.9833252429962158</v>
          </cell>
          <cell r="N6">
            <v>4.6669740676879883</v>
          </cell>
          <cell r="O6">
            <v>6.8304872512817383</v>
          </cell>
          <cell r="P6">
            <v>10.040884017944336</v>
          </cell>
          <cell r="Q6">
            <v>17.408906936645508</v>
          </cell>
          <cell r="R6">
            <v>24.868074417114258</v>
          </cell>
          <cell r="S6">
            <v>5.3916659355163574</v>
          </cell>
        </row>
        <row r="7">
          <cell r="D7">
            <v>4092</v>
          </cell>
          <cell r="E7">
            <v>430</v>
          </cell>
          <cell r="F7">
            <v>2.5904202461242676</v>
          </cell>
          <cell r="G7">
            <v>7.0869989395141602</v>
          </cell>
          <cell r="H7">
            <v>6.6715540885925293</v>
          </cell>
          <cell r="I7">
            <v>9.2375364303588867</v>
          </cell>
          <cell r="J7">
            <v>35.31280517578125</v>
          </cell>
          <cell r="K7">
            <v>39.100685119628906</v>
          </cell>
          <cell r="L7">
            <v>1.684587836265564</v>
          </cell>
          <cell r="M7">
            <v>2.5438716411590576</v>
          </cell>
          <cell r="N7">
            <v>4.4452419281005859</v>
          </cell>
          <cell r="O7">
            <v>6.5339102745056152</v>
          </cell>
          <cell r="P7">
            <v>9.424159049987793</v>
          </cell>
          <cell r="Q7">
            <v>15.498652458190918</v>
          </cell>
          <cell r="R7">
            <v>21.645021438598633</v>
          </cell>
          <cell r="S7">
            <v>5.3723773956298828</v>
          </cell>
        </row>
        <row r="8">
          <cell r="D8">
            <v>4426</v>
          </cell>
          <cell r="E8">
            <v>438</v>
          </cell>
          <cell r="F8">
            <v>2.8468143939971924</v>
          </cell>
          <cell r="G8">
            <v>6.8233165740966797</v>
          </cell>
          <cell r="H8">
            <v>7.0492544174194336</v>
          </cell>
          <cell r="I8">
            <v>8.9019432067871094</v>
          </cell>
          <cell r="J8">
            <v>32.30908203125</v>
          </cell>
          <cell r="K8">
            <v>42.069587707519531</v>
          </cell>
          <cell r="L8">
            <v>1.6247833967208862</v>
          </cell>
          <cell r="M8">
            <v>2.5421690940856934</v>
          </cell>
          <cell r="N8">
            <v>4.4428691864013672</v>
          </cell>
          <cell r="O8">
            <v>6.7072782516479492</v>
          </cell>
          <cell r="P8">
            <v>9.9558277130126953</v>
          </cell>
          <cell r="Q8">
            <v>16.174583435058594</v>
          </cell>
          <cell r="R8">
            <v>23.575637817382813</v>
          </cell>
          <cell r="S8">
            <v>5.3858170509338379</v>
          </cell>
        </row>
        <row r="9">
          <cell r="D9">
            <v>4492</v>
          </cell>
          <cell r="E9">
            <v>427</v>
          </cell>
          <cell r="F9">
            <v>2.8940339088439941</v>
          </cell>
          <cell r="G9">
            <v>6.6562776565551758</v>
          </cell>
          <cell r="H9">
            <v>6.144256591796875</v>
          </cell>
          <cell r="I9">
            <v>8.3036508560180664</v>
          </cell>
          <cell r="J9">
            <v>30.164737701416016</v>
          </cell>
          <cell r="K9">
            <v>45.837043762207031</v>
          </cell>
          <cell r="L9">
            <v>1.480230450630188</v>
          </cell>
          <cell r="M9">
            <v>2.5871982574462891</v>
          </cell>
          <cell r="N9">
            <v>4.6041221618652344</v>
          </cell>
          <cell r="O9">
            <v>7.0624117851257324</v>
          </cell>
          <cell r="P9">
            <v>10.108772277832031</v>
          </cell>
          <cell r="Q9">
            <v>16.304347991943359</v>
          </cell>
          <cell r="R9">
            <v>23.641769409179688</v>
          </cell>
          <cell r="S9">
            <v>6.0151901245117187</v>
          </cell>
        </row>
        <row r="10">
          <cell r="D10">
            <v>4486</v>
          </cell>
          <cell r="E10">
            <v>475</v>
          </cell>
          <cell r="F10">
            <v>4.1239409446716309</v>
          </cell>
          <cell r="G10">
            <v>8.7828798294067383</v>
          </cell>
          <cell r="H10">
            <v>9.5407934188842773</v>
          </cell>
          <cell r="I10">
            <v>12.327239990234375</v>
          </cell>
          <cell r="J10">
            <v>33.86090087890625</v>
          </cell>
          <cell r="K10">
            <v>31.36424446105957</v>
          </cell>
          <cell r="L10">
            <v>1.1584454774856567</v>
          </cell>
          <cell r="M10">
            <v>2.0754573345184326</v>
          </cell>
          <cell r="N10">
            <v>3.7277851104736328</v>
          </cell>
          <cell r="O10">
            <v>5.6733236312866211</v>
          </cell>
          <cell r="P10">
            <v>8.4834394454956055</v>
          </cell>
          <cell r="Q10">
            <v>13.459168434143066</v>
          </cell>
          <cell r="R10">
            <v>18.983402252197266</v>
          </cell>
          <cell r="S10">
            <v>5.0354905128479004</v>
          </cell>
        </row>
        <row r="11">
          <cell r="D11">
            <v>4538</v>
          </cell>
          <cell r="E11">
            <v>514</v>
          </cell>
          <cell r="F11">
            <v>4.7818422317504883</v>
          </cell>
          <cell r="G11">
            <v>11.568973541259766</v>
          </cell>
          <cell r="H11">
            <v>12.825033187866211</v>
          </cell>
          <cell r="I11">
            <v>13.552226066589355</v>
          </cell>
          <cell r="J11">
            <v>32.393123626708984</v>
          </cell>
          <cell r="K11">
            <v>24.878801345825195</v>
          </cell>
          <cell r="L11">
            <v>1.0810275077819824</v>
          </cell>
          <cell r="M11">
            <v>1.8677970170974731</v>
          </cell>
          <cell r="N11">
            <v>3.2233355045318604</v>
          </cell>
          <cell r="O11">
            <v>5.0327010154724121</v>
          </cell>
          <cell r="P11">
            <v>7.4743328094482422</v>
          </cell>
          <cell r="Q11">
            <v>12.214035987854004</v>
          </cell>
          <cell r="R11">
            <v>17.241378784179688</v>
          </cell>
          <cell r="S11">
            <v>4.415076732635498</v>
          </cell>
        </row>
        <row r="12">
          <cell r="D12">
            <v>4627</v>
          </cell>
          <cell r="E12">
            <v>546</v>
          </cell>
          <cell r="F12">
            <v>5.4679059982299805</v>
          </cell>
          <cell r="G12">
            <v>15.906635284423828</v>
          </cell>
          <cell r="H12">
            <v>16.33888053894043</v>
          </cell>
          <cell r="I12">
            <v>17.052085876464844</v>
          </cell>
          <cell r="J12">
            <v>25.783445358276367</v>
          </cell>
          <cell r="K12">
            <v>19.451047897338867</v>
          </cell>
          <cell r="L12">
            <v>0.91689664125442505</v>
          </cell>
          <cell r="M12">
            <v>1.6292134523391724</v>
          </cell>
          <cell r="N12">
            <v>2.7259683609008789</v>
          </cell>
          <cell r="O12">
            <v>4.1774110794067383</v>
          </cell>
          <cell r="P12">
            <v>6.473482608795166</v>
          </cell>
          <cell r="Q12">
            <v>10.661478996276855</v>
          </cell>
          <cell r="R12">
            <v>15.938302993774414</v>
          </cell>
          <cell r="S12">
            <v>3.9772045612335205</v>
          </cell>
        </row>
        <row r="13">
          <cell r="D13">
            <v>4565</v>
          </cell>
          <cell r="E13">
            <v>575</v>
          </cell>
          <cell r="F13">
            <v>6.1993427276611328</v>
          </cell>
          <cell r="G13">
            <v>18.400876998901367</v>
          </cell>
          <cell r="H13">
            <v>17.721796035766602</v>
          </cell>
          <cell r="I13">
            <v>15.531215667724609</v>
          </cell>
          <cell r="J13">
            <v>26.199342727661133</v>
          </cell>
          <cell r="K13">
            <v>15.947425842285156</v>
          </cell>
          <cell r="L13">
            <v>0.82987552881240845</v>
          </cell>
          <cell r="M13">
            <v>1.4561196565628052</v>
          </cell>
          <cell r="N13">
            <v>2.52718186378479</v>
          </cell>
          <cell r="O13">
            <v>3.9664804935455322</v>
          </cell>
          <cell r="P13">
            <v>5.9876117706298828</v>
          </cell>
          <cell r="Q13">
            <v>9.7105207443237305</v>
          </cell>
          <cell r="R13">
            <v>13.818565368652344</v>
          </cell>
          <cell r="S13">
            <v>3.7594723701477051</v>
          </cell>
        </row>
      </sheetData>
      <sheetData sheetId="11">
        <row r="2">
          <cell r="A2" t="str">
            <v>Manufacturing</v>
          </cell>
          <cell r="B2" t="str">
            <v>Micro</v>
          </cell>
          <cell r="D2">
            <v>1949</v>
          </cell>
          <cell r="E2">
            <v>1003</v>
          </cell>
          <cell r="F2">
            <v>5.0795278549194336</v>
          </cell>
          <cell r="G2">
            <v>7.8501796722412109</v>
          </cell>
          <cell r="H2">
            <v>4.925602912902832</v>
          </cell>
          <cell r="I2">
            <v>5.4386863708496094</v>
          </cell>
          <cell r="J2">
            <v>17.393535614013672</v>
          </cell>
          <cell r="K2">
            <v>59.312469482421875</v>
          </cell>
          <cell r="L2">
            <v>0.98039215803146362</v>
          </cell>
          <cell r="M2">
            <v>1.9277108907699585</v>
          </cell>
          <cell r="N2">
            <v>4.8426151275634766</v>
          </cell>
          <cell r="O2">
            <v>9.1666669845581055</v>
          </cell>
          <cell r="P2">
            <v>15</v>
          </cell>
          <cell r="Q2">
            <v>26.25</v>
          </cell>
          <cell r="R2">
            <v>38.461540222167969</v>
          </cell>
          <cell r="S2">
            <v>7.7927560806274414</v>
          </cell>
        </row>
        <row r="3">
          <cell r="D3">
            <v>1929</v>
          </cell>
          <cell r="E3">
            <v>937</v>
          </cell>
          <cell r="F3">
            <v>5.8579573631286621</v>
          </cell>
          <cell r="G3">
            <v>8.8128566741943359</v>
          </cell>
          <cell r="H3">
            <v>5.806117057800293</v>
          </cell>
          <cell r="I3">
            <v>6.4282011985778809</v>
          </cell>
          <cell r="J3">
            <v>20.269569396972656</v>
          </cell>
          <cell r="K3">
            <v>52.825298309326172</v>
          </cell>
          <cell r="L3">
            <v>0.83932852745056152</v>
          </cell>
          <cell r="M3">
            <v>1.7241379022598267</v>
          </cell>
          <cell r="N3">
            <v>4.1666665077209473</v>
          </cell>
          <cell r="O3">
            <v>7.8962211608886719</v>
          </cell>
          <cell r="P3">
            <v>13.636363983154297</v>
          </cell>
          <cell r="Q3">
            <v>24.318658828735352</v>
          </cell>
          <cell r="R3">
            <v>35.802467346191406</v>
          </cell>
          <cell r="S3">
            <v>5.1269817352294922</v>
          </cell>
        </row>
        <row r="4">
          <cell r="D4">
            <v>1825</v>
          </cell>
          <cell r="E4">
            <v>914</v>
          </cell>
          <cell r="F4">
            <v>5.6986303329467773</v>
          </cell>
          <cell r="G4">
            <v>7.2876710891723633</v>
          </cell>
          <cell r="H4">
            <v>6.0821919441223145</v>
          </cell>
          <cell r="I4">
            <v>5.8082189559936523</v>
          </cell>
          <cell r="J4">
            <v>22.410959243774414</v>
          </cell>
          <cell r="K4">
            <v>52.712329864501953</v>
          </cell>
          <cell r="L4">
            <v>0.87912088632583618</v>
          </cell>
          <cell r="M4">
            <v>1.8181818723678589</v>
          </cell>
          <cell r="N4">
            <v>4.5360822677612305</v>
          </cell>
          <cell r="O4">
            <v>7.8224101066589355</v>
          </cell>
          <cell r="P4">
            <v>12.472647666931152</v>
          </cell>
          <cell r="Q4">
            <v>21.739130020141602</v>
          </cell>
          <cell r="R4">
            <v>30.952381134033203</v>
          </cell>
          <cell r="S4">
            <v>4.6133236885070801</v>
          </cell>
        </row>
        <row r="5">
          <cell r="D5">
            <v>2018</v>
          </cell>
          <cell r="E5">
            <v>891</v>
          </cell>
          <cell r="F5">
            <v>4.6085233688354492</v>
          </cell>
          <cell r="G5">
            <v>6.1446976661682129</v>
          </cell>
          <cell r="H5">
            <v>4.9554014205932617</v>
          </cell>
          <cell r="I5">
            <v>5.2527256011962891</v>
          </cell>
          <cell r="J5">
            <v>21.110010147094727</v>
          </cell>
          <cell r="K5">
            <v>57.928642272949219</v>
          </cell>
          <cell r="L5">
            <v>1.0989011526107788</v>
          </cell>
          <cell r="M5">
            <v>2.3139393329620361</v>
          </cell>
          <cell r="N5">
            <v>5.1724138259887695</v>
          </cell>
          <cell r="O5">
            <v>8.6189613342285156</v>
          </cell>
          <cell r="P5">
            <v>13.274335861206055</v>
          </cell>
          <cell r="Q5">
            <v>23.584905624389648</v>
          </cell>
          <cell r="R5">
            <v>35.267856597900391</v>
          </cell>
          <cell r="S5">
            <v>5.4630980491638184</v>
          </cell>
        </row>
        <row r="6">
          <cell r="D6">
            <v>2284</v>
          </cell>
          <cell r="E6">
            <v>994</v>
          </cell>
          <cell r="F6">
            <v>3.5901925563812256</v>
          </cell>
          <cell r="G6">
            <v>6.611208438873291</v>
          </cell>
          <cell r="H6">
            <v>5.385289192199707</v>
          </cell>
          <cell r="I6">
            <v>5.4290719032287598</v>
          </cell>
          <cell r="J6">
            <v>24.86865234375</v>
          </cell>
          <cell r="K6">
            <v>54.115585327148437</v>
          </cell>
          <cell r="L6">
            <v>1.4285714626312256</v>
          </cell>
          <cell r="M6">
            <v>2.4590163230895996</v>
          </cell>
          <cell r="N6">
            <v>5.1042385101318359</v>
          </cell>
          <cell r="O6">
            <v>7.9704694747924805</v>
          </cell>
          <cell r="P6">
            <v>12.106090545654297</v>
          </cell>
          <cell r="Q6">
            <v>20.465116500854492</v>
          </cell>
          <cell r="R6">
            <v>30.170778274536133</v>
          </cell>
          <cell r="S6">
            <v>6.4787254333496094</v>
          </cell>
        </row>
        <row r="7">
          <cell r="D7">
            <v>2131</v>
          </cell>
          <cell r="E7">
            <v>976</v>
          </cell>
          <cell r="F7">
            <v>3.4725480079650879</v>
          </cell>
          <cell r="G7">
            <v>8.1651802062988281</v>
          </cell>
          <cell r="H7">
            <v>4.8803377151489258</v>
          </cell>
          <cell r="I7">
            <v>6.7104644775390625</v>
          </cell>
          <cell r="J7">
            <v>23.510089874267578</v>
          </cell>
          <cell r="K7">
            <v>53.261379241943359</v>
          </cell>
          <cell r="L7">
            <v>1.3071895837783813</v>
          </cell>
          <cell r="M7">
            <v>2.1186439990997314</v>
          </cell>
          <cell r="N7">
            <v>4.7318611145019531</v>
          </cell>
          <cell r="O7">
            <v>7.8571429252624512</v>
          </cell>
          <cell r="P7">
            <v>12.463768005371094</v>
          </cell>
          <cell r="Q7">
            <v>21.794872283935547</v>
          </cell>
          <cell r="R7">
            <v>33.093524932861328</v>
          </cell>
          <cell r="S7">
            <v>6.3690657615661621</v>
          </cell>
        </row>
        <row r="8">
          <cell r="D8">
            <v>1999</v>
          </cell>
          <cell r="E8">
            <v>908</v>
          </cell>
          <cell r="F8">
            <v>4.152076244354248</v>
          </cell>
          <cell r="G8">
            <v>5.7528762817382812</v>
          </cell>
          <cell r="H8">
            <v>4.5522761344909668</v>
          </cell>
          <cell r="I8">
            <v>6.0030016899108887</v>
          </cell>
          <cell r="J8">
            <v>22.561281204223633</v>
          </cell>
          <cell r="K8">
            <v>56.978488922119141</v>
          </cell>
          <cell r="L8">
            <v>1.3245033025741577</v>
          </cell>
          <cell r="M8">
            <v>2.5552186965942383</v>
          </cell>
          <cell r="N8">
            <v>5.125</v>
          </cell>
          <cell r="O8">
            <v>8.4302330017089844</v>
          </cell>
          <cell r="P8">
            <v>12.903225898742676</v>
          </cell>
          <cell r="Q8">
            <v>21.561338424682617</v>
          </cell>
          <cell r="R8">
            <v>32.058822631835937</v>
          </cell>
          <cell r="S8">
            <v>5.2729830741882324</v>
          </cell>
        </row>
        <row r="9">
          <cell r="D9">
            <v>2101</v>
          </cell>
          <cell r="E9">
            <v>895</v>
          </cell>
          <cell r="F9">
            <v>5.0928130149841309</v>
          </cell>
          <cell r="G9">
            <v>7.520228385925293</v>
          </cell>
          <cell r="H9">
            <v>4.9500236511230469</v>
          </cell>
          <cell r="I9">
            <v>6.4255118370056152</v>
          </cell>
          <cell r="J9">
            <v>19.752498626708984</v>
          </cell>
          <cell r="K9">
            <v>56.258922576904297</v>
          </cell>
          <cell r="L9">
            <v>0.99554479122161865</v>
          </cell>
          <cell r="M9">
            <v>2.0270271301269531</v>
          </cell>
          <cell r="N9">
            <v>4.6511626243591309</v>
          </cell>
          <cell r="O9">
            <v>8.4235858917236328</v>
          </cell>
          <cell r="P9">
            <v>12.765957832336426</v>
          </cell>
          <cell r="Q9">
            <v>22.641510009765625</v>
          </cell>
          <cell r="R9">
            <v>32.43243408203125</v>
          </cell>
          <cell r="S9">
            <v>5.6572251319885254</v>
          </cell>
        </row>
        <row r="10">
          <cell r="D10">
            <v>2102</v>
          </cell>
          <cell r="E10">
            <v>947</v>
          </cell>
          <cell r="F10">
            <v>5.7088489532470703</v>
          </cell>
          <cell r="G10">
            <v>8.5632734298706055</v>
          </cell>
          <cell r="H10">
            <v>5.9942913055419922</v>
          </cell>
          <cell r="I10">
            <v>7.5166506767272949</v>
          </cell>
          <cell r="J10">
            <v>25.6898193359375</v>
          </cell>
          <cell r="K10">
            <v>46.527118682861328</v>
          </cell>
          <cell r="L10">
            <v>0.92783504724502563</v>
          </cell>
          <cell r="M10">
            <v>1.7857142686843872</v>
          </cell>
          <cell r="N10">
            <v>4.1997041702270508</v>
          </cell>
          <cell r="O10">
            <v>7.0445184707641602</v>
          </cell>
          <cell r="P10">
            <v>11.115385055541992</v>
          </cell>
          <cell r="Q10">
            <v>19.29530143737793</v>
          </cell>
          <cell r="R10">
            <v>27.115385055541992</v>
          </cell>
          <cell r="S10">
            <v>4.9879488945007324</v>
          </cell>
        </row>
        <row r="11">
          <cell r="D11">
            <v>2029</v>
          </cell>
          <cell r="E11">
            <v>1006</v>
          </cell>
          <cell r="F11">
            <v>6.9492359161376953</v>
          </cell>
          <cell r="G11">
            <v>8.8220796585083008</v>
          </cell>
          <cell r="H11">
            <v>6.9985213279724121</v>
          </cell>
          <cell r="I11">
            <v>7.7870874404907227</v>
          </cell>
          <cell r="J11">
            <v>29.226219177246094</v>
          </cell>
          <cell r="K11">
            <v>40.216854095458984</v>
          </cell>
          <cell r="L11">
            <v>0.70011669397354126</v>
          </cell>
          <cell r="M11">
            <v>1.5296863317489624</v>
          </cell>
          <cell r="N11">
            <v>3.8272817134857178</v>
          </cell>
          <cell r="O11">
            <v>6.4000000953674316</v>
          </cell>
          <cell r="P11">
            <v>10.209424018859863</v>
          </cell>
          <cell r="Q11">
            <v>17.164178848266602</v>
          </cell>
          <cell r="R11">
            <v>26.185102462768555</v>
          </cell>
          <cell r="S11">
            <v>4.3165812492370605</v>
          </cell>
        </row>
        <row r="12">
          <cell r="D12">
            <v>1823</v>
          </cell>
          <cell r="E12">
            <v>940</v>
          </cell>
          <cell r="F12">
            <v>6.9116840362548828</v>
          </cell>
          <cell r="G12">
            <v>11.135491371154785</v>
          </cell>
          <cell r="H12">
            <v>7.7893581390380859</v>
          </cell>
          <cell r="I12">
            <v>11.409764289855957</v>
          </cell>
          <cell r="J12">
            <v>29.182666778564453</v>
          </cell>
          <cell r="K12">
            <v>33.571037292480469</v>
          </cell>
          <cell r="L12">
            <v>0.73529410362243652</v>
          </cell>
          <cell r="M12">
            <v>1.404056191444397</v>
          </cell>
          <cell r="N12">
            <v>3.3882784843444824</v>
          </cell>
          <cell r="O12">
            <v>5.6349873542785645</v>
          </cell>
          <cell r="P12">
            <v>8.8008804321289062</v>
          </cell>
          <cell r="Q12">
            <v>14.782608985900879</v>
          </cell>
          <cell r="R12">
            <v>20</v>
          </cell>
          <cell r="S12">
            <v>4.0018458366394043</v>
          </cell>
        </row>
        <row r="13">
          <cell r="D13">
            <v>1884</v>
          </cell>
          <cell r="E13">
            <v>1050</v>
          </cell>
          <cell r="F13">
            <v>7.1125264167785645</v>
          </cell>
          <cell r="G13">
            <v>12.579617500305176</v>
          </cell>
          <cell r="H13">
            <v>10.774947166442871</v>
          </cell>
          <cell r="I13">
            <v>10.934182167053223</v>
          </cell>
          <cell r="J13">
            <v>28.503185272216797</v>
          </cell>
          <cell r="K13">
            <v>30.095541000366211</v>
          </cell>
          <cell r="L13">
            <v>0.68493151664733887</v>
          </cell>
          <cell r="M13">
            <v>1.4492753744125366</v>
          </cell>
          <cell r="N13">
            <v>3.0136375427246094</v>
          </cell>
          <cell r="O13">
            <v>5.2059764862060547</v>
          </cell>
          <cell r="P13">
            <v>8.2445907592773437</v>
          </cell>
          <cell r="Q13">
            <v>13.777777671813965</v>
          </cell>
          <cell r="R13">
            <v>19.074073791503906</v>
          </cell>
          <cell r="S13">
            <v>3.8648543357849121</v>
          </cell>
        </row>
      </sheetData>
      <sheetData sheetId="12">
        <row r="2">
          <cell r="A2" t="str">
            <v>Manufacturing</v>
          </cell>
          <cell r="B2" t="str">
            <v>Small</v>
          </cell>
          <cell r="D2">
            <v>2226</v>
          </cell>
          <cell r="E2">
            <v>279</v>
          </cell>
          <cell r="F2">
            <v>4.1778974533081055</v>
          </cell>
          <cell r="G2">
            <v>5.9299192428588867</v>
          </cell>
          <cell r="H2">
            <v>5.2111411094665527</v>
          </cell>
          <cell r="I2">
            <v>6.064690113067627</v>
          </cell>
          <cell r="J2">
            <v>23.539981842041016</v>
          </cell>
          <cell r="K2">
            <v>55.076370239257813</v>
          </cell>
          <cell r="L2">
            <v>1.25</v>
          </cell>
          <cell r="M2">
            <v>2.4691357612609863</v>
          </cell>
          <cell r="N2">
            <v>5.0162215232849121</v>
          </cell>
          <cell r="O2">
            <v>8.123814582824707</v>
          </cell>
          <cell r="P2">
            <v>12.635378837585449</v>
          </cell>
          <cell r="Q2">
            <v>21.331457138061523</v>
          </cell>
          <cell r="R2">
            <v>32.211540222167969</v>
          </cell>
          <cell r="S2">
            <v>6.6669135093688965</v>
          </cell>
        </row>
        <row r="3">
          <cell r="D3">
            <v>2267</v>
          </cell>
          <cell r="E3">
            <v>293</v>
          </cell>
          <cell r="F3">
            <v>3.9700043201446533</v>
          </cell>
          <cell r="G3">
            <v>8.513453483581543</v>
          </cell>
          <cell r="H3">
            <v>6.7490077018737793</v>
          </cell>
          <cell r="I3">
            <v>8.0282306671142578</v>
          </cell>
          <cell r="J3">
            <v>28.848699569702148</v>
          </cell>
          <cell r="K3">
            <v>43.890605926513672</v>
          </cell>
          <cell r="L3">
            <v>1.1646586656570435</v>
          </cell>
          <cell r="M3">
            <v>2.0408163070678711</v>
          </cell>
          <cell r="N3">
            <v>4.2886180877685547</v>
          </cell>
          <cell r="O3">
            <v>6.7961163520812988</v>
          </cell>
          <cell r="P3">
            <v>10.44499397277832</v>
          </cell>
          <cell r="Q3">
            <v>18.518518447875977</v>
          </cell>
          <cell r="R3">
            <v>25.547445297241211</v>
          </cell>
          <cell r="S3">
            <v>5.6515641212463379</v>
          </cell>
        </row>
        <row r="4">
          <cell r="D4">
            <v>2328</v>
          </cell>
          <cell r="E4">
            <v>302</v>
          </cell>
          <cell r="F4">
            <v>4.2096219062805176</v>
          </cell>
          <cell r="G4">
            <v>7.3453607559204102</v>
          </cell>
          <cell r="H4">
            <v>6.0996565818786621</v>
          </cell>
          <cell r="I4">
            <v>7.4312715530395508</v>
          </cell>
          <cell r="J4">
            <v>29.25257682800293</v>
          </cell>
          <cell r="K4">
            <v>45.661510467529297</v>
          </cell>
          <cell r="L4">
            <v>1.1954364776611328</v>
          </cell>
          <cell r="M4">
            <v>2.2684309482574463</v>
          </cell>
          <cell r="N4">
            <v>4.480036735534668</v>
          </cell>
          <cell r="O4">
            <v>6.9974546432495117</v>
          </cell>
          <cell r="P4">
            <v>10.386260032653809</v>
          </cell>
          <cell r="Q4">
            <v>17.427385330200195</v>
          </cell>
          <cell r="R4">
            <v>24.561403274536133</v>
          </cell>
          <cell r="S4">
            <v>5.7761340141296387</v>
          </cell>
        </row>
        <row r="5">
          <cell r="D5">
            <v>2488</v>
          </cell>
          <cell r="E5">
            <v>278</v>
          </cell>
          <cell r="F5">
            <v>4.4212217330932617</v>
          </cell>
          <cell r="G5">
            <v>6.3102893829345703</v>
          </cell>
          <cell r="H5">
            <v>5.1848874092102051</v>
          </cell>
          <cell r="I5">
            <v>6.3102893829345703</v>
          </cell>
          <cell r="J5">
            <v>23.914791107177734</v>
          </cell>
          <cell r="K5">
            <v>53.8585205078125</v>
          </cell>
          <cell r="L5">
            <v>1.1728566884994507</v>
          </cell>
          <cell r="M5">
            <v>2.3658268451690674</v>
          </cell>
          <cell r="N5">
            <v>4.8417572975158691</v>
          </cell>
          <cell r="O5">
            <v>7.9216508865356445</v>
          </cell>
          <cell r="P5">
            <v>11.545476913452148</v>
          </cell>
          <cell r="Q5">
            <v>18.54838752746582</v>
          </cell>
          <cell r="R5">
            <v>25</v>
          </cell>
          <cell r="S5">
            <v>6.4953608512878418</v>
          </cell>
        </row>
        <row r="6">
          <cell r="D6">
            <v>2372</v>
          </cell>
          <cell r="E6">
            <v>307</v>
          </cell>
          <cell r="F6">
            <v>2.6559865474700928</v>
          </cell>
          <cell r="G6">
            <v>5.0168633460998535</v>
          </cell>
          <cell r="H6">
            <v>5.2276558876037598</v>
          </cell>
          <cell r="I6">
            <v>7.8836426734924316</v>
          </cell>
          <cell r="J6">
            <v>31.703203201293945</v>
          </cell>
          <cell r="K6">
            <v>47.512645721435547</v>
          </cell>
          <cell r="L6">
            <v>1.7526289224624634</v>
          </cell>
          <cell r="M6">
            <v>3.0489635467529297</v>
          </cell>
          <cell r="N6">
            <v>4.9825243949890137</v>
          </cell>
          <cell r="O6">
            <v>7.2403216361999512</v>
          </cell>
          <cell r="P6">
            <v>10.934529304504395</v>
          </cell>
          <cell r="Q6">
            <v>19.252336502075195</v>
          </cell>
          <cell r="R6">
            <v>27.915193557739258</v>
          </cell>
          <cell r="S6">
            <v>6.5622067451477051</v>
          </cell>
        </row>
        <row r="7">
          <cell r="D7">
            <v>2335</v>
          </cell>
          <cell r="E7">
            <v>361</v>
          </cell>
          <cell r="F7">
            <v>2.5695931911468506</v>
          </cell>
          <cell r="G7">
            <v>6.4668092727661133</v>
          </cell>
          <cell r="H7">
            <v>5.6102786064147949</v>
          </cell>
          <cell r="I7">
            <v>7.8372592926025391</v>
          </cell>
          <cell r="J7">
            <v>31.905780792236328</v>
          </cell>
          <cell r="K7">
            <v>45.610279083251953</v>
          </cell>
          <cell r="L7">
            <v>1.7125120162963867</v>
          </cell>
          <cell r="M7">
            <v>2.6666667461395264</v>
          </cell>
          <cell r="N7">
            <v>4.7180891036987305</v>
          </cell>
          <cell r="O7">
            <v>7.063197135925293</v>
          </cell>
          <cell r="P7">
            <v>10.376282691955566</v>
          </cell>
          <cell r="Q7">
            <v>17.228322982788086</v>
          </cell>
          <cell r="R7">
            <v>24.500907897949219</v>
          </cell>
          <cell r="S7">
            <v>6.5239768028259277</v>
          </cell>
        </row>
        <row r="8">
          <cell r="D8">
            <v>2454</v>
          </cell>
          <cell r="E8">
            <v>350</v>
          </cell>
          <cell r="F8">
            <v>2.893235445022583</v>
          </cell>
          <cell r="G8">
            <v>6.0717196464538574</v>
          </cell>
          <cell r="H8">
            <v>6.1124696731567383</v>
          </cell>
          <cell r="I8">
            <v>7.7832112312316895</v>
          </cell>
          <cell r="J8">
            <v>29.584352493286133</v>
          </cell>
          <cell r="K8">
            <v>47.555011749267578</v>
          </cell>
          <cell r="L8">
            <v>1.7228463888168335</v>
          </cell>
          <cell r="M8">
            <v>2.6593663692474365</v>
          </cell>
          <cell r="N8">
            <v>4.691042423248291</v>
          </cell>
          <cell r="O8">
            <v>7.2678265571594238</v>
          </cell>
          <cell r="P8">
            <v>10.828230857849121</v>
          </cell>
          <cell r="Q8">
            <v>17.793594360351563</v>
          </cell>
          <cell r="R8">
            <v>25.324674606323242</v>
          </cell>
          <cell r="S8">
            <v>6.2048954963684082</v>
          </cell>
        </row>
        <row r="9">
          <cell r="D9">
            <v>2470</v>
          </cell>
          <cell r="E9">
            <v>342</v>
          </cell>
          <cell r="F9">
            <v>3.2388663291931152</v>
          </cell>
          <cell r="G9">
            <v>6.1943321228027344</v>
          </cell>
          <cell r="H9">
            <v>5.3036437034606934</v>
          </cell>
          <cell r="I9">
            <v>7.7732791900634766</v>
          </cell>
          <cell r="J9">
            <v>27.165992736816406</v>
          </cell>
          <cell r="K9">
            <v>50.323886871337891</v>
          </cell>
          <cell r="L9">
            <v>1.405975341796875</v>
          </cell>
          <cell r="M9">
            <v>2.6020355224609375</v>
          </cell>
          <cell r="N9">
            <v>4.7888689041137695</v>
          </cell>
          <cell r="O9">
            <v>7.5310382843017578</v>
          </cell>
          <cell r="P9">
            <v>10.700289726257324</v>
          </cell>
          <cell r="Q9">
            <v>17.522209167480469</v>
          </cell>
          <cell r="R9">
            <v>24.644550323486328</v>
          </cell>
          <cell r="S9">
            <v>6.625786304473877</v>
          </cell>
        </row>
        <row r="10">
          <cell r="D10">
            <v>2503</v>
          </cell>
          <cell r="E10">
            <v>369</v>
          </cell>
          <cell r="F10">
            <v>4.4346785545349121</v>
          </cell>
          <cell r="G10">
            <v>7.9904112815856934</v>
          </cell>
          <cell r="H10">
            <v>7.7506990432739258</v>
          </cell>
          <cell r="I10">
            <v>10.267679214477539</v>
          </cell>
          <cell r="J10">
            <v>34.438674926757813</v>
          </cell>
          <cell r="K10">
            <v>35.11785888671875</v>
          </cell>
          <cell r="L10">
            <v>1.1032308340072632</v>
          </cell>
          <cell r="M10">
            <v>2.1122112274169922</v>
          </cell>
          <cell r="N10">
            <v>3.9884164333343506</v>
          </cell>
          <cell r="O10">
            <v>6.097297191619873</v>
          </cell>
          <cell r="P10">
            <v>8.9349536895751953</v>
          </cell>
          <cell r="Q10">
            <v>14.355828285217285</v>
          </cell>
          <cell r="R10">
            <v>20.205478668212891</v>
          </cell>
          <cell r="S10">
            <v>5.3324217796325684</v>
          </cell>
        </row>
        <row r="11">
          <cell r="D11">
            <v>2510</v>
          </cell>
          <cell r="E11">
            <v>408</v>
          </cell>
          <cell r="F11">
            <v>4.5816731452941895</v>
          </cell>
          <cell r="G11">
            <v>9.6414346694946289</v>
          </cell>
          <cell r="H11">
            <v>10.677290916442871</v>
          </cell>
          <cell r="I11">
            <v>11.434263229370117</v>
          </cell>
          <cell r="J11">
            <v>34.422309875488281</v>
          </cell>
          <cell r="K11">
            <v>29.24302864074707</v>
          </cell>
          <cell r="L11">
            <v>1.1213124990463257</v>
          </cell>
          <cell r="M11">
            <v>1.9735860824584961</v>
          </cell>
          <cell r="N11">
            <v>3.5111594200134277</v>
          </cell>
          <cell r="O11">
            <v>5.4396839141845703</v>
          </cell>
          <cell r="P11">
            <v>8.1345329284667969</v>
          </cell>
          <cell r="Q11">
            <v>13.134021759033203</v>
          </cell>
          <cell r="R11">
            <v>18.34625244140625</v>
          </cell>
          <cell r="S11">
            <v>4.7575492858886719</v>
          </cell>
        </row>
        <row r="12">
          <cell r="D12">
            <v>2511</v>
          </cell>
          <cell r="E12">
            <v>430</v>
          </cell>
          <cell r="F12">
            <v>4.6594982147216797</v>
          </cell>
          <cell r="G12">
            <v>12.266029357910156</v>
          </cell>
          <cell r="H12">
            <v>14.097969055175781</v>
          </cell>
          <cell r="I12">
            <v>17.36359977722168</v>
          </cell>
          <cell r="J12">
            <v>28.594184875488281</v>
          </cell>
          <cell r="K12">
            <v>23.018716812133789</v>
          </cell>
          <cell r="L12">
            <v>1.0592633485794067</v>
          </cell>
          <cell r="M12">
            <v>1.8639167547225952</v>
          </cell>
          <cell r="N12">
            <v>3.076923131942749</v>
          </cell>
          <cell r="O12">
            <v>4.6002678871154785</v>
          </cell>
          <cell r="P12">
            <v>7.1207427978515625</v>
          </cell>
          <cell r="Q12">
            <v>11.454545021057129</v>
          </cell>
          <cell r="R12">
            <v>17.114913940429688</v>
          </cell>
          <cell r="S12">
            <v>4.0175080299377441</v>
          </cell>
        </row>
        <row r="13">
          <cell r="D13">
            <v>2445</v>
          </cell>
          <cell r="E13">
            <v>449</v>
          </cell>
          <cell r="F13">
            <v>5.6441717147827148</v>
          </cell>
          <cell r="G13">
            <v>13.905930519104004</v>
          </cell>
          <cell r="H13">
            <v>15.419222831726074</v>
          </cell>
          <cell r="I13">
            <v>14.88752555847168</v>
          </cell>
          <cell r="J13">
            <v>31.206544876098633</v>
          </cell>
          <cell r="K13">
            <v>18.936605453491211</v>
          </cell>
          <cell r="L13">
            <v>0.90090090036392212</v>
          </cell>
          <cell r="M13">
            <v>1.5625</v>
          </cell>
          <cell r="N13">
            <v>2.8457314968109131</v>
          </cell>
          <cell r="O13">
            <v>4.5041680335998535</v>
          </cell>
          <cell r="P13">
            <v>6.5151515007019043</v>
          </cell>
          <cell r="Q13">
            <v>10.369068145751953</v>
          </cell>
          <cell r="R13">
            <v>15.454545021057129</v>
          </cell>
          <cell r="S13">
            <v>4.1434454917907715</v>
          </cell>
        </row>
      </sheetData>
      <sheetData sheetId="13">
        <row r="2">
          <cell r="A2" t="str">
            <v>Manufacturing</v>
          </cell>
          <cell r="B2" t="str">
            <v>Medium</v>
          </cell>
          <cell r="D2">
            <v>1253</v>
          </cell>
          <cell r="E2">
            <v>38</v>
          </cell>
          <cell r="F2">
            <v>4.2298483848571777</v>
          </cell>
          <cell r="G2">
            <v>6.6241021156311035</v>
          </cell>
          <cell r="H2">
            <v>7.3423781394958496</v>
          </cell>
          <cell r="I2">
            <v>9.8164405822753906</v>
          </cell>
          <cell r="J2">
            <v>32.322425842285156</v>
          </cell>
          <cell r="K2">
            <v>39.664806365966797</v>
          </cell>
          <cell r="L2">
            <v>1.2947628498077393</v>
          </cell>
          <cell r="M2">
            <v>2.3209168910980225</v>
          </cell>
          <cell r="N2">
            <v>4.2462019920349121</v>
          </cell>
          <cell r="O2">
            <v>6.5577387809753418</v>
          </cell>
          <cell r="P2">
            <v>10.043468475341797</v>
          </cell>
          <cell r="Q2">
            <v>15.748031616210937</v>
          </cell>
          <cell r="R2">
            <v>24.428058624267578</v>
          </cell>
          <cell r="S2">
            <v>5.952812671661377</v>
          </cell>
        </row>
        <row r="3">
          <cell r="D3">
            <v>1336</v>
          </cell>
          <cell r="E3">
            <v>39</v>
          </cell>
          <cell r="F3">
            <v>4.715569019317627</v>
          </cell>
          <cell r="G3">
            <v>7.8592815399169922</v>
          </cell>
          <cell r="H3">
            <v>8.9820356369018555</v>
          </cell>
          <cell r="I3">
            <v>13.547904014587402</v>
          </cell>
          <cell r="J3">
            <v>35.55389404296875</v>
          </cell>
          <cell r="K3">
            <v>29.341318130493164</v>
          </cell>
          <cell r="L3">
            <v>1.0406922101974487</v>
          </cell>
          <cell r="M3">
            <v>2.1057441234588623</v>
          </cell>
          <cell r="N3">
            <v>3.7867822647094727</v>
          </cell>
          <cell r="O3">
            <v>5.4858336448669434</v>
          </cell>
          <cell r="P3">
            <v>8.1249599456787109</v>
          </cell>
          <cell r="Q3">
            <v>12.804722785949707</v>
          </cell>
          <cell r="R3">
            <v>17.494089126586914</v>
          </cell>
          <cell r="S3">
            <v>5.3771018981933594</v>
          </cell>
        </row>
        <row r="4">
          <cell r="D4">
            <v>1429</v>
          </cell>
          <cell r="E4">
            <v>50</v>
          </cell>
          <cell r="F4">
            <v>3.7088873386383057</v>
          </cell>
          <cell r="G4">
            <v>7.2078375816345215</v>
          </cell>
          <cell r="H4">
            <v>8.0475854873657227</v>
          </cell>
          <cell r="I4">
            <v>10.496850967407227</v>
          </cell>
          <cell r="J4">
            <v>38.348495483398437</v>
          </cell>
          <cell r="K4">
            <v>32.190341949462891</v>
          </cell>
          <cell r="L4">
            <v>1.3545929193496704</v>
          </cell>
          <cell r="M4">
            <v>2.3477468490600586</v>
          </cell>
          <cell r="N4">
            <v>4.1779651641845703</v>
          </cell>
          <cell r="O4">
            <v>5.8270678520202637</v>
          </cell>
          <cell r="P4">
            <v>8.4267778396606445</v>
          </cell>
          <cell r="Q4">
            <v>14.285714149475098</v>
          </cell>
          <cell r="R4">
            <v>20.0147705078125</v>
          </cell>
          <cell r="S4">
            <v>5.5193057060241699</v>
          </cell>
        </row>
        <row r="5">
          <cell r="D5">
            <v>1447</v>
          </cell>
          <cell r="E5">
            <v>42</v>
          </cell>
          <cell r="F5">
            <v>4.4229440689086914</v>
          </cell>
          <cell r="G5">
            <v>5.943331241607666</v>
          </cell>
          <cell r="H5">
            <v>5.5286798477172852</v>
          </cell>
          <cell r="I5">
            <v>7.9474773406982422</v>
          </cell>
          <cell r="J5">
            <v>33.033863067626953</v>
          </cell>
          <cell r="K5">
            <v>43.123703002929688</v>
          </cell>
          <cell r="L5">
            <v>1.2299114465713501</v>
          </cell>
          <cell r="M5">
            <v>2.4482109546661377</v>
          </cell>
          <cell r="N5">
            <v>4.6150941848754883</v>
          </cell>
          <cell r="O5">
            <v>6.8795261383056641</v>
          </cell>
          <cell r="P5">
            <v>9.9117956161499023</v>
          </cell>
          <cell r="Q5">
            <v>15.435606002807617</v>
          </cell>
          <cell r="R5">
            <v>21.524423599243164</v>
          </cell>
          <cell r="S5">
            <v>6.4370903968811035</v>
          </cell>
        </row>
        <row r="6">
          <cell r="D6">
            <v>1280</v>
          </cell>
          <cell r="E6">
            <v>55</v>
          </cell>
          <cell r="F6">
            <v>2.734375</v>
          </cell>
          <cell r="G6">
            <v>5.078125</v>
          </cell>
          <cell r="H6">
            <v>6.640625</v>
          </cell>
          <cell r="I6">
            <v>11.328125</v>
          </cell>
          <cell r="J6">
            <v>38.125</v>
          </cell>
          <cell r="K6">
            <v>36.09375</v>
          </cell>
          <cell r="L6">
            <v>1.8883626461029053</v>
          </cell>
          <cell r="M6">
            <v>2.9484233856201172</v>
          </cell>
          <cell r="N6">
            <v>4.4591484069824219</v>
          </cell>
          <cell r="O6">
            <v>6.4083795547485352</v>
          </cell>
          <cell r="P6">
            <v>8.8738517761230469</v>
          </cell>
          <cell r="Q6">
            <v>14.34745979309082</v>
          </cell>
          <cell r="R6">
            <v>20.378749847412109</v>
          </cell>
          <cell r="S6">
            <v>5.9483480453491211</v>
          </cell>
        </row>
        <row r="7">
          <cell r="D7">
            <v>1312</v>
          </cell>
          <cell r="E7">
            <v>55</v>
          </cell>
          <cell r="F7">
            <v>2.4390244483947754</v>
          </cell>
          <cell r="G7">
            <v>7.2408537864685059</v>
          </cell>
          <cell r="H7">
            <v>8.0792684555053711</v>
          </cell>
          <cell r="I7">
            <v>10.82317066192627</v>
          </cell>
          <cell r="J7">
            <v>40.548782348632813</v>
          </cell>
          <cell r="K7">
            <v>30.868902206420898</v>
          </cell>
          <cell r="L7">
            <v>1.6348496675491333</v>
          </cell>
          <cell r="M7">
            <v>2.5491950511932373</v>
          </cell>
          <cell r="N7">
            <v>4.1427087783813477</v>
          </cell>
          <cell r="O7">
            <v>5.9849567413330078</v>
          </cell>
          <cell r="P7">
            <v>8.2992973327636719</v>
          </cell>
          <cell r="Q7">
            <v>13.267640113830566</v>
          </cell>
          <cell r="R7">
            <v>18.338323593139648</v>
          </cell>
          <cell r="S7">
            <v>6.0127706527709961</v>
          </cell>
        </row>
        <row r="8">
          <cell r="D8">
            <v>1458</v>
          </cell>
          <cell r="E8">
            <v>77</v>
          </cell>
          <cell r="F8">
            <v>1.9204390048980713</v>
          </cell>
          <cell r="G8">
            <v>7.270233154296875</v>
          </cell>
          <cell r="H8">
            <v>8.2304525375366211</v>
          </cell>
          <cell r="I8">
            <v>9.4650201797485352</v>
          </cell>
          <cell r="J8">
            <v>35.048011779785156</v>
          </cell>
          <cell r="K8">
            <v>38.065845489501953</v>
          </cell>
          <cell r="L8">
            <v>1.6877636909484863</v>
          </cell>
          <cell r="M8">
            <v>2.5991222858428955</v>
          </cell>
          <cell r="N8">
            <v>4.3272690773010254</v>
          </cell>
          <cell r="O8">
            <v>6.4185171127319336</v>
          </cell>
          <cell r="P8">
            <v>9.1719741821289062</v>
          </cell>
          <cell r="Q8">
            <v>14.882148742675781</v>
          </cell>
          <cell r="R8">
            <v>21.5</v>
          </cell>
          <cell r="S8">
            <v>6.0802183151245117</v>
          </cell>
        </row>
        <row r="9">
          <cell r="D9">
            <v>1492</v>
          </cell>
          <cell r="E9">
            <v>74</v>
          </cell>
          <cell r="F9">
            <v>2.3458445072174072</v>
          </cell>
          <cell r="G9">
            <v>6.9705095291137695</v>
          </cell>
          <cell r="H9">
            <v>6.6353888511657715</v>
          </cell>
          <cell r="I9">
            <v>8.7801609039306641</v>
          </cell>
          <cell r="J9">
            <v>32.908847808837891</v>
          </cell>
          <cell r="K9">
            <v>42.359249114990234</v>
          </cell>
          <cell r="L9">
            <v>1.6406456232070923</v>
          </cell>
          <cell r="M9">
            <v>2.6058790683746338</v>
          </cell>
          <cell r="N9">
            <v>4.5379748344421387</v>
          </cell>
          <cell r="O9">
            <v>6.7663531303405762</v>
          </cell>
          <cell r="P9">
            <v>9.6413364410400391</v>
          </cell>
          <cell r="Q9">
            <v>15.282749176025391</v>
          </cell>
          <cell r="R9">
            <v>24.100061416625977</v>
          </cell>
          <cell r="S9">
            <v>6.1510777473449707</v>
          </cell>
        </row>
        <row r="10">
          <cell r="D10">
            <v>1427</v>
          </cell>
          <cell r="E10">
            <v>87</v>
          </cell>
          <cell r="F10">
            <v>3.6440083980560303</v>
          </cell>
          <cell r="G10">
            <v>9.5304832458496094</v>
          </cell>
          <cell r="H10">
            <v>11.843027114868164</v>
          </cell>
          <cell r="I10">
            <v>13.805185317993164</v>
          </cell>
          <cell r="J10">
            <v>33.286613464355469</v>
          </cell>
          <cell r="K10">
            <v>27.890680313110352</v>
          </cell>
          <cell r="L10">
            <v>1.3298734426498413</v>
          </cell>
          <cell r="M10">
            <v>2.1457257270812988</v>
          </cell>
          <cell r="N10">
            <v>3.4914360046386719</v>
          </cell>
          <cell r="O10">
            <v>5.3275694847106934</v>
          </cell>
          <cell r="P10">
            <v>7.8948836326599121</v>
          </cell>
          <cell r="Q10">
            <v>12.275894165039063</v>
          </cell>
          <cell r="R10">
            <v>17.420434951782227</v>
          </cell>
          <cell r="S10">
            <v>5.0519933700561523</v>
          </cell>
        </row>
        <row r="11">
          <cell r="D11">
            <v>1469</v>
          </cell>
          <cell r="E11">
            <v>90</v>
          </cell>
          <cell r="F11">
            <v>4.8332200050354004</v>
          </cell>
          <cell r="G11">
            <v>13.138189315795898</v>
          </cell>
          <cell r="H11">
            <v>15.384614944458008</v>
          </cell>
          <cell r="I11">
            <v>16.405717849731445</v>
          </cell>
          <cell r="J11">
            <v>30.224641799926758</v>
          </cell>
          <cell r="K11">
            <v>20.013614654541016</v>
          </cell>
          <cell r="L11">
            <v>1.0732560157775879</v>
          </cell>
          <cell r="M11">
            <v>1.8066986799240112</v>
          </cell>
          <cell r="N11">
            <v>2.9866235256195068</v>
          </cell>
          <cell r="O11">
            <v>4.5062851905822754</v>
          </cell>
          <cell r="P11">
            <v>6.7015995979309082</v>
          </cell>
          <cell r="Q11">
            <v>10.82399845123291</v>
          </cell>
          <cell r="R11">
            <v>15.462131500244141</v>
          </cell>
          <cell r="S11">
            <v>4.6011867523193359</v>
          </cell>
        </row>
        <row r="12">
          <cell r="D12">
            <v>1524</v>
          </cell>
          <cell r="E12">
            <v>99</v>
          </cell>
          <cell r="F12">
            <v>5.2493438720703125</v>
          </cell>
          <cell r="G12">
            <v>19.816272735595703</v>
          </cell>
          <cell r="H12">
            <v>18.372703552246094</v>
          </cell>
          <cell r="I12">
            <v>18.044618606567383</v>
          </cell>
          <cell r="J12">
            <v>23.031496047973633</v>
          </cell>
          <cell r="K12">
            <v>15.485564231872559</v>
          </cell>
          <cell r="L12">
            <v>0.9792780876159668</v>
          </cell>
          <cell r="M12">
            <v>1.6042780876159668</v>
          </cell>
          <cell r="N12">
            <v>2.4987750053405762</v>
          </cell>
          <cell r="O12">
            <v>3.793947696685791</v>
          </cell>
          <cell r="P12">
            <v>5.7726955413818359</v>
          </cell>
          <cell r="Q12">
            <v>9.3345565795898437</v>
          </cell>
          <cell r="R12">
            <v>13.62229061126709</v>
          </cell>
          <cell r="S12">
            <v>3.7380008697509766</v>
          </cell>
        </row>
        <row r="13">
          <cell r="D13">
            <v>1518</v>
          </cell>
          <cell r="E13">
            <v>111</v>
          </cell>
          <cell r="F13">
            <v>5.665349006652832</v>
          </cell>
          <cell r="G13">
            <v>23.38603401184082</v>
          </cell>
          <cell r="H13">
            <v>20.026350021362305</v>
          </cell>
          <cell r="I13">
            <v>16.469038009643555</v>
          </cell>
          <cell r="J13">
            <v>21.277997970581055</v>
          </cell>
          <cell r="K13">
            <v>13.175230979919434</v>
          </cell>
          <cell r="L13">
            <v>0.86201679706573486</v>
          </cell>
          <cell r="M13">
            <v>1.4696277379989624</v>
          </cell>
          <cell r="N13">
            <v>2.3383791446685791</v>
          </cell>
          <cell r="O13">
            <v>3.5294837951660156</v>
          </cell>
          <cell r="P13">
            <v>5.3348469734191895</v>
          </cell>
          <cell r="Q13">
            <v>8.9416780471801758</v>
          </cell>
          <cell r="R13">
            <v>11.815920829772949</v>
          </cell>
          <cell r="S13">
            <v>3.5414180755615234</v>
          </cell>
        </row>
      </sheetData>
      <sheetData sheetId="14">
        <row r="2">
          <cell r="A2" t="str">
            <v>Manufacturing</v>
          </cell>
          <cell r="B2" t="str">
            <v>Large</v>
          </cell>
          <cell r="D2">
            <v>371</v>
          </cell>
          <cell r="E2">
            <v>6</v>
          </cell>
          <cell r="F2">
            <v>7.2776279449462891</v>
          </cell>
          <cell r="G2">
            <v>9.1644201278686523</v>
          </cell>
          <cell r="H2">
            <v>7.2776279449462891</v>
          </cell>
          <cell r="I2">
            <v>10.512129783630371</v>
          </cell>
          <cell r="J2">
            <v>33.423179626464844</v>
          </cell>
          <cell r="K2">
            <v>32.345012664794922</v>
          </cell>
          <cell r="L2">
            <v>0.76313471794128418</v>
          </cell>
          <cell r="M2">
            <v>1.4027094841003418</v>
          </cell>
          <cell r="N2">
            <v>3.5830619335174561</v>
          </cell>
          <cell r="O2">
            <v>5.9095687866210937</v>
          </cell>
          <cell r="P2">
            <v>8.5312328338623047</v>
          </cell>
          <cell r="Q2">
            <v>12.889774322509766</v>
          </cell>
          <cell r="S2">
            <v>5.5039854049682617</v>
          </cell>
        </row>
        <row r="3">
          <cell r="D3">
            <v>422</v>
          </cell>
          <cell r="E3">
            <v>6</v>
          </cell>
          <cell r="F3">
            <v>8.2938385009765625</v>
          </cell>
          <cell r="G3">
            <v>8.7677726745605469</v>
          </cell>
          <cell r="H3">
            <v>10.663507461547852</v>
          </cell>
          <cell r="I3">
            <v>16.587677001953125</v>
          </cell>
          <cell r="J3">
            <v>29.620853424072266</v>
          </cell>
          <cell r="K3">
            <v>26.066350936889648</v>
          </cell>
          <cell r="L3">
            <v>0.51698672771453857</v>
          </cell>
          <cell r="M3">
            <v>1.3863216638565063</v>
          </cell>
          <cell r="N3">
            <v>3.2534732818603516</v>
          </cell>
          <cell r="O3">
            <v>4.9549031257629395</v>
          </cell>
          <cell r="P3">
            <v>7.6558799743652344</v>
          </cell>
          <cell r="Q3">
            <v>14.589395523071289</v>
          </cell>
          <cell r="S3">
            <v>4.3426918983459473</v>
          </cell>
        </row>
        <row r="4">
          <cell r="D4">
            <v>473</v>
          </cell>
          <cell r="E4">
            <v>6</v>
          </cell>
          <cell r="F4">
            <v>6.9767441749572754</v>
          </cell>
          <cell r="G4">
            <v>8.0338268280029297</v>
          </cell>
          <cell r="H4">
            <v>9.72515869140625</v>
          </cell>
          <cell r="I4">
            <v>12.473572731018066</v>
          </cell>
          <cell r="J4">
            <v>40.380550384521484</v>
          </cell>
          <cell r="K4">
            <v>22.410148620605469</v>
          </cell>
          <cell r="L4">
            <v>0.45454546809196472</v>
          </cell>
          <cell r="M4">
            <v>1.7618091106414795</v>
          </cell>
          <cell r="N4">
            <v>3.5245695114135742</v>
          </cell>
          <cell r="O4">
            <v>5.2241640090942383</v>
          </cell>
          <cell r="P4">
            <v>7.1222600936889648</v>
          </cell>
          <cell r="Q4">
            <v>10.948404312133789</v>
          </cell>
          <cell r="S4">
            <v>4.8174533843994141</v>
          </cell>
        </row>
        <row r="5">
          <cell r="D5">
            <v>478</v>
          </cell>
          <cell r="E5">
            <v>5</v>
          </cell>
          <cell r="F5">
            <v>6.6945605278015137</v>
          </cell>
          <cell r="G5">
            <v>5.2301254272460937</v>
          </cell>
          <cell r="H5">
            <v>6.6945605278015137</v>
          </cell>
          <cell r="I5">
            <v>6.9037656784057617</v>
          </cell>
          <cell r="J5">
            <v>37.656902313232422</v>
          </cell>
          <cell r="K5">
            <v>36.820083618164062</v>
          </cell>
          <cell r="L5">
            <v>0.7211538553237915</v>
          </cell>
          <cell r="M5">
            <v>2.2112376689910889</v>
          </cell>
          <cell r="N5">
            <v>4.4635205268859863</v>
          </cell>
          <cell r="O5">
            <v>6.353299617767334</v>
          </cell>
          <cell r="P5">
            <v>8.6654176712036133</v>
          </cell>
          <cell r="Q5">
            <v>13.687891960144043</v>
          </cell>
          <cell r="S5">
            <v>5.5227508544921875</v>
          </cell>
        </row>
        <row r="6">
          <cell r="D6">
            <v>404</v>
          </cell>
          <cell r="E6">
            <v>6</v>
          </cell>
          <cell r="F6">
            <v>2.97029709815979</v>
          </cell>
          <cell r="G6">
            <v>5.6930694580078125</v>
          </cell>
          <cell r="H6">
            <v>9.1584157943725586</v>
          </cell>
          <cell r="I6">
            <v>10.396039962768555</v>
          </cell>
          <cell r="J6">
            <v>38.861385345458984</v>
          </cell>
          <cell r="K6">
            <v>32.920791625976562</v>
          </cell>
          <cell r="L6">
            <v>1.6935380697250366</v>
          </cell>
          <cell r="M6">
            <v>2.6752216815948486</v>
          </cell>
          <cell r="N6">
            <v>4.287144660949707</v>
          </cell>
          <cell r="O6">
            <v>5.9711098670959473</v>
          </cell>
          <cell r="P6">
            <v>8.7018232345581055</v>
          </cell>
          <cell r="Q6">
            <v>14.566658973693848</v>
          </cell>
          <cell r="S6">
            <v>4.9329619407653809</v>
          </cell>
        </row>
        <row r="7">
          <cell r="D7">
            <v>445</v>
          </cell>
          <cell r="E7">
            <v>14</v>
          </cell>
          <cell r="F7">
            <v>3.1460673809051514</v>
          </cell>
          <cell r="G7">
            <v>9.8876399993896484</v>
          </cell>
          <cell r="H7">
            <v>8.0898876190185547</v>
          </cell>
          <cell r="I7">
            <v>11.910112380981445</v>
          </cell>
          <cell r="J7">
            <v>37.7528076171875</v>
          </cell>
          <cell r="K7">
            <v>29.213483810424805</v>
          </cell>
          <cell r="L7">
            <v>1.5765765905380249</v>
          </cell>
          <cell r="M7">
            <v>2.1530172824859619</v>
          </cell>
          <cell r="N7">
            <v>3.9381046295166016</v>
          </cell>
          <cell r="O7">
            <v>5.8062405586242676</v>
          </cell>
          <cell r="P7">
            <v>7.8264503479003906</v>
          </cell>
          <cell r="Q7">
            <v>13.425020217895508</v>
          </cell>
          <cell r="S7">
            <v>4.9345026016235352</v>
          </cell>
        </row>
        <row r="8">
          <cell r="D8">
            <v>514</v>
          </cell>
          <cell r="E8">
            <v>11</v>
          </cell>
          <cell r="F8">
            <v>5.2529182434082031</v>
          </cell>
          <cell r="G8">
            <v>9.1439685821533203</v>
          </cell>
          <cell r="H8">
            <v>8.1712064743041992</v>
          </cell>
          <cell r="I8">
            <v>12.645914077758789</v>
          </cell>
          <cell r="J8">
            <v>37.548637390136719</v>
          </cell>
          <cell r="K8">
            <v>27.237354278564453</v>
          </cell>
          <cell r="L8">
            <v>0.92936801910400391</v>
          </cell>
          <cell r="M8">
            <v>1.9320920705795288</v>
          </cell>
          <cell r="N8">
            <v>3.7109436988830566</v>
          </cell>
          <cell r="O8">
            <v>5.6614127159118652</v>
          </cell>
          <cell r="P8">
            <v>7.8010330200195313</v>
          </cell>
          <cell r="Q8">
            <v>11.870291709899902</v>
          </cell>
          <cell r="S8">
            <v>5.0729761123657227</v>
          </cell>
        </row>
        <row r="9">
          <cell r="D9">
            <v>530</v>
          </cell>
          <cell r="E9">
            <v>11</v>
          </cell>
          <cell r="F9">
            <v>2.8301887512207031</v>
          </cell>
          <cell r="G9">
            <v>7.9245281219482422</v>
          </cell>
          <cell r="H9">
            <v>8.6792449951171875</v>
          </cell>
          <cell r="I9">
            <v>9.4339618682861328</v>
          </cell>
          <cell r="J9">
            <v>36.415092468261719</v>
          </cell>
          <cell r="K9">
            <v>34.71697998046875</v>
          </cell>
          <cell r="L9">
            <v>1.4139827489852905</v>
          </cell>
          <cell r="M9">
            <v>2.309891939163208</v>
          </cell>
          <cell r="N9">
            <v>4.0587649345397949</v>
          </cell>
          <cell r="O9">
            <v>6.1421442031860352</v>
          </cell>
          <cell r="P9">
            <v>8.344761848449707</v>
          </cell>
          <cell r="Q9">
            <v>15.168837547302246</v>
          </cell>
          <cell r="S9">
            <v>5.8867650032043457</v>
          </cell>
        </row>
        <row r="10">
          <cell r="D10">
            <v>556</v>
          </cell>
          <cell r="E10">
            <v>19</v>
          </cell>
          <cell r="F10">
            <v>3.9568345546722412</v>
          </cell>
          <cell r="G10">
            <v>10.431654930114746</v>
          </cell>
          <cell r="H10">
            <v>11.690647125244141</v>
          </cell>
          <cell r="I10">
            <v>17.805755615234375</v>
          </cell>
          <cell r="J10">
            <v>32.733814239501953</v>
          </cell>
          <cell r="K10">
            <v>23.381294250488281</v>
          </cell>
          <cell r="L10">
            <v>1.2274367809295654</v>
          </cell>
          <cell r="M10">
            <v>1.8894624710083008</v>
          </cell>
          <cell r="N10">
            <v>3.4227640628814697</v>
          </cell>
          <cell r="O10">
            <v>4.9410257339477539</v>
          </cell>
          <cell r="P10">
            <v>7.1509900093078613</v>
          </cell>
          <cell r="Q10">
            <v>13.231038093566895</v>
          </cell>
          <cell r="S10">
            <v>4.9899954795837402</v>
          </cell>
        </row>
        <row r="11">
          <cell r="D11">
            <v>559</v>
          </cell>
          <cell r="E11">
            <v>16</v>
          </cell>
          <cell r="F11">
            <v>5.5456171035766602</v>
          </cell>
          <cell r="G11">
            <v>16.100179672241211</v>
          </cell>
          <cell r="H11">
            <v>15.742397308349609</v>
          </cell>
          <cell r="I11">
            <v>15.563506126403809</v>
          </cell>
          <cell r="J11">
            <v>28.980321884155273</v>
          </cell>
          <cell r="K11">
            <v>18.067977905273438</v>
          </cell>
          <cell r="L11">
            <v>0.88352161645889282</v>
          </cell>
          <cell r="M11">
            <v>1.7321785688400269</v>
          </cell>
          <cell r="N11">
            <v>2.8099451065063477</v>
          </cell>
          <cell r="O11">
            <v>4.2351078987121582</v>
          </cell>
          <cell r="P11">
            <v>6.3718733787536621</v>
          </cell>
          <cell r="Q11">
            <v>10.5396728515625</v>
          </cell>
          <cell r="S11">
            <v>4.307520866394043</v>
          </cell>
        </row>
        <row r="12">
          <cell r="D12">
            <v>592</v>
          </cell>
          <cell r="E12">
            <v>17</v>
          </cell>
          <cell r="F12">
            <v>9.4594593048095703</v>
          </cell>
          <cell r="G12">
            <v>21.283782958984375</v>
          </cell>
          <cell r="H12">
            <v>20.608108520507813</v>
          </cell>
          <cell r="I12">
            <v>13.175675392150879</v>
          </cell>
          <cell r="J12">
            <v>20.945945739746094</v>
          </cell>
          <cell r="K12">
            <v>14.527027130126953</v>
          </cell>
          <cell r="L12">
            <v>0.60060060024261475</v>
          </cell>
          <cell r="M12">
            <v>1.0517985820770264</v>
          </cell>
          <cell r="N12">
            <v>2.1635756492614746</v>
          </cell>
          <cell r="O12">
            <v>3.4364087581634521</v>
          </cell>
          <cell r="P12">
            <v>5.5818271636962891</v>
          </cell>
          <cell r="Q12">
            <v>9.0919523239135742</v>
          </cell>
          <cell r="S12">
            <v>4.0477795600891113</v>
          </cell>
        </row>
        <row r="13">
          <cell r="D13">
            <v>602</v>
          </cell>
          <cell r="E13">
            <v>15</v>
          </cell>
          <cell r="F13">
            <v>9.8006649017333984</v>
          </cell>
          <cell r="G13">
            <v>24.08637809753418</v>
          </cell>
          <cell r="H13">
            <v>21.262458801269531</v>
          </cell>
          <cell r="I13">
            <v>15.780731201171875</v>
          </cell>
          <cell r="J13">
            <v>18.272424697875977</v>
          </cell>
          <cell r="K13">
            <v>10.797342300415039</v>
          </cell>
          <cell r="L13">
            <v>0.59760957956314087</v>
          </cell>
          <cell r="M13">
            <v>1.0095040798187256</v>
          </cell>
          <cell r="N13">
            <v>2.0865752696990967</v>
          </cell>
          <cell r="O13">
            <v>3.2205166816711426</v>
          </cell>
          <cell r="P13">
            <v>4.7958283424377441</v>
          </cell>
          <cell r="Q13">
            <v>7.8570084571838379</v>
          </cell>
          <cell r="S13">
            <v>3.7812104225158691</v>
          </cell>
        </row>
      </sheetData>
      <sheetData sheetId="15">
        <row r="2">
          <cell r="A2" t="str">
            <v>Energy and Water</v>
          </cell>
          <cell r="B2" t="str">
            <v>Total w/o Micro</v>
          </cell>
          <cell r="D2">
            <v>448</v>
          </cell>
          <cell r="E2">
            <v>59</v>
          </cell>
          <cell r="F2">
            <v>8.705357551574707</v>
          </cell>
          <cell r="G2">
            <v>10.9375</v>
          </cell>
          <cell r="H2">
            <v>10.714285850524902</v>
          </cell>
          <cell r="I2">
            <v>8.705357551574707</v>
          </cell>
          <cell r="J2">
            <v>22.991071701049805</v>
          </cell>
          <cell r="K2">
            <v>37.946430206298828</v>
          </cell>
          <cell r="L2">
            <v>0.61187028884887695</v>
          </cell>
          <cell r="M2">
            <v>1.1053794622421265</v>
          </cell>
          <cell r="N2">
            <v>2.9406509399414062</v>
          </cell>
          <cell r="O2">
            <v>5.9168539047241211</v>
          </cell>
          <cell r="P2">
            <v>10.613967895507812</v>
          </cell>
          <cell r="Q2">
            <v>20.588235855102539</v>
          </cell>
          <cell r="R2">
            <v>32.881084442138672</v>
          </cell>
          <cell r="S2">
            <v>8.2170839309692383</v>
          </cell>
        </row>
        <row r="3">
          <cell r="D3">
            <v>453</v>
          </cell>
          <cell r="E3">
            <v>73</v>
          </cell>
          <cell r="F3">
            <v>10.816777229309082</v>
          </cell>
          <cell r="G3">
            <v>15.011037826538086</v>
          </cell>
          <cell r="H3">
            <v>9.7130241394042969</v>
          </cell>
          <cell r="I3">
            <v>11.479028701782227</v>
          </cell>
          <cell r="J3">
            <v>29.139072418212891</v>
          </cell>
          <cell r="K3">
            <v>23.841058731079102</v>
          </cell>
          <cell r="L3">
            <v>0.53935617208480835</v>
          </cell>
          <cell r="M3">
            <v>0.9128032922744751</v>
          </cell>
          <cell r="N3">
            <v>2.4206562042236328</v>
          </cell>
          <cell r="O3">
            <v>4.7194466590881348</v>
          </cell>
          <cell r="P3">
            <v>7.3872013092041016</v>
          </cell>
          <cell r="Q3">
            <v>12.332439422607422</v>
          </cell>
          <cell r="R3">
            <v>17.642526626586914</v>
          </cell>
          <cell r="S3">
            <v>6.0403385162353516</v>
          </cell>
        </row>
        <row r="4">
          <cell r="D4">
            <v>482</v>
          </cell>
          <cell r="E4">
            <v>64</v>
          </cell>
          <cell r="F4">
            <v>12.240663528442383</v>
          </cell>
          <cell r="G4">
            <v>15.560166358947754</v>
          </cell>
          <cell r="H4">
            <v>12.655601501464844</v>
          </cell>
          <cell r="I4">
            <v>9.75103759765625</v>
          </cell>
          <cell r="J4">
            <v>24.688796997070312</v>
          </cell>
          <cell r="K4">
            <v>25.103734970092773</v>
          </cell>
          <cell r="L4">
            <v>0.17881979048252106</v>
          </cell>
          <cell r="M4">
            <v>0.73529410362243652</v>
          </cell>
          <cell r="N4">
            <v>2.3565876483917236</v>
          </cell>
          <cell r="O4">
            <v>4.481574535369873</v>
          </cell>
          <cell r="P4">
            <v>7.5243535041809082</v>
          </cell>
          <cell r="Q4">
            <v>14.063434600830078</v>
          </cell>
          <cell r="R4">
            <v>22.134387969970703</v>
          </cell>
          <cell r="S4">
            <v>6.5848956108093262</v>
          </cell>
        </row>
        <row r="5">
          <cell r="D5">
            <v>564</v>
          </cell>
          <cell r="E5">
            <v>71</v>
          </cell>
          <cell r="F5">
            <v>12.056737899780273</v>
          </cell>
          <cell r="G5">
            <v>11.347517967224121</v>
          </cell>
          <cell r="H5">
            <v>11.702127456665039</v>
          </cell>
          <cell r="I5">
            <v>10.106383323669434</v>
          </cell>
          <cell r="J5">
            <v>23.581560134887695</v>
          </cell>
          <cell r="K5">
            <v>31.205673217773438</v>
          </cell>
          <cell r="L5">
            <v>0.15126995742321014</v>
          </cell>
          <cell r="M5">
            <v>0.70881772041320801</v>
          </cell>
          <cell r="N5">
            <v>2.6864602565765381</v>
          </cell>
          <cell r="O5">
            <v>4.9268274307250977</v>
          </cell>
          <cell r="P5">
            <v>8.4541759490966797</v>
          </cell>
          <cell r="Q5">
            <v>14.529914855957031</v>
          </cell>
          <cell r="R5">
            <v>21.630094528198242</v>
          </cell>
          <cell r="S5">
            <v>5.5126810073852539</v>
          </cell>
        </row>
        <row r="6">
          <cell r="D6">
            <v>563</v>
          </cell>
          <cell r="E6">
            <v>70</v>
          </cell>
          <cell r="F6">
            <v>13.143872261047363</v>
          </cell>
          <cell r="G6">
            <v>13.676732063293457</v>
          </cell>
          <cell r="H6">
            <v>10.657193183898926</v>
          </cell>
          <cell r="I6">
            <v>12.61101245880127</v>
          </cell>
          <cell r="J6">
            <v>24.333925247192383</v>
          </cell>
          <cell r="K6">
            <v>25.577264785766602</v>
          </cell>
          <cell r="L6">
            <v>0.1581302136182785</v>
          </cell>
          <cell r="M6">
            <v>0.59800666570663452</v>
          </cell>
          <cell r="N6">
            <v>2.403846263885498</v>
          </cell>
          <cell r="O6">
            <v>4.4787321090698242</v>
          </cell>
          <cell r="P6">
            <v>7.6168537139892578</v>
          </cell>
          <cell r="Q6">
            <v>14.285714149475098</v>
          </cell>
          <cell r="R6">
            <v>20.448877334594727</v>
          </cell>
          <cell r="S6">
            <v>4.3926706314086914</v>
          </cell>
        </row>
        <row r="7">
          <cell r="D7">
            <v>605</v>
          </cell>
          <cell r="E7">
            <v>69</v>
          </cell>
          <cell r="F7">
            <v>11.404958724975586</v>
          </cell>
          <cell r="G7">
            <v>13.884297370910645</v>
          </cell>
          <cell r="H7">
            <v>11.074379920959473</v>
          </cell>
          <cell r="I7">
            <v>12.727272987365723</v>
          </cell>
          <cell r="J7">
            <v>20.991735458374023</v>
          </cell>
          <cell r="K7">
            <v>29.917354583740234</v>
          </cell>
          <cell r="L7">
            <v>0.28937578201293945</v>
          </cell>
          <cell r="M7">
            <v>0.69605571031570435</v>
          </cell>
          <cell r="N7">
            <v>2.4671051502227783</v>
          </cell>
          <cell r="O7">
            <v>4.615384578704834</v>
          </cell>
          <cell r="P7">
            <v>8.5692424774169922</v>
          </cell>
          <cell r="Q7">
            <v>17.238130569458008</v>
          </cell>
          <cell r="R7">
            <v>24.242424011230469</v>
          </cell>
          <cell r="S7">
            <v>5.3607940673828125</v>
          </cell>
        </row>
        <row r="8">
          <cell r="D8">
            <v>622</v>
          </cell>
          <cell r="E8">
            <v>67</v>
          </cell>
          <cell r="F8">
            <v>10.289388656616211</v>
          </cell>
          <cell r="G8">
            <v>13.504822731018066</v>
          </cell>
          <cell r="H8">
            <v>12.057877540588379</v>
          </cell>
          <cell r="I8">
            <v>13.022507667541504</v>
          </cell>
          <cell r="J8">
            <v>25.241157531738281</v>
          </cell>
          <cell r="K8">
            <v>25.884244918823242</v>
          </cell>
          <cell r="L8">
            <v>0.60412043333053589</v>
          </cell>
          <cell r="M8">
            <v>0.9654201865196228</v>
          </cell>
          <cell r="N8">
            <v>2.5750000476837158</v>
          </cell>
          <cell r="O8">
            <v>4.6449580192565918</v>
          </cell>
          <cell r="P8">
            <v>7.661290168762207</v>
          </cell>
          <cell r="Q8">
            <v>13.235944747924805</v>
          </cell>
          <cell r="R8">
            <v>21.241670608520508</v>
          </cell>
          <cell r="S8">
            <v>3.2130260467529297</v>
          </cell>
        </row>
        <row r="9">
          <cell r="D9">
            <v>661</v>
          </cell>
          <cell r="E9">
            <v>68</v>
          </cell>
          <cell r="F9">
            <v>8.3207263946533203</v>
          </cell>
          <cell r="G9">
            <v>13.313161849975586</v>
          </cell>
          <cell r="H9">
            <v>9.8335857391357422</v>
          </cell>
          <cell r="I9">
            <v>12.254159927368164</v>
          </cell>
          <cell r="J9">
            <v>29.349470138549805</v>
          </cell>
          <cell r="K9">
            <v>26.928895950317383</v>
          </cell>
          <cell r="L9">
            <v>0.5128205418586731</v>
          </cell>
          <cell r="M9">
            <v>1.2252120971679687</v>
          </cell>
          <cell r="N9">
            <v>2.8618152141571045</v>
          </cell>
          <cell r="O9">
            <v>5.212376594543457</v>
          </cell>
          <cell r="P9">
            <v>7.8524689674377441</v>
          </cell>
          <cell r="Q9">
            <v>13.692265510559082</v>
          </cell>
          <cell r="R9">
            <v>18.079095840454102</v>
          </cell>
          <cell r="S9">
            <v>4.6275482177734375</v>
          </cell>
        </row>
        <row r="10">
          <cell r="D10">
            <v>681</v>
          </cell>
          <cell r="E10">
            <v>48</v>
          </cell>
          <cell r="F10">
            <v>9.8384723663330078</v>
          </cell>
          <cell r="G10">
            <v>15.271658897399902</v>
          </cell>
          <cell r="H10">
            <v>16.886930465698242</v>
          </cell>
          <cell r="I10">
            <v>12.922173500061035</v>
          </cell>
          <cell r="J10">
            <v>28.193832397460938</v>
          </cell>
          <cell r="K10">
            <v>16.886930465698242</v>
          </cell>
          <cell r="L10">
            <v>0.3986397385597229</v>
          </cell>
          <cell r="M10">
            <v>1.0665528774261475</v>
          </cell>
          <cell r="N10">
            <v>2.4868123531341553</v>
          </cell>
          <cell r="O10">
            <v>4.0968103408813477</v>
          </cell>
          <cell r="P10">
            <v>6.2152385711669922</v>
          </cell>
          <cell r="Q10">
            <v>9.9783954620361328</v>
          </cell>
          <cell r="R10">
            <v>13.591275215148926</v>
          </cell>
          <cell r="S10">
            <v>4.4656081199645996</v>
          </cell>
        </row>
        <row r="11">
          <cell r="D11">
            <v>706</v>
          </cell>
          <cell r="E11">
            <v>58</v>
          </cell>
          <cell r="F11">
            <v>12.039660453796387</v>
          </cell>
          <cell r="G11">
            <v>18.413597106933594</v>
          </cell>
          <cell r="H11">
            <v>16.005664825439453</v>
          </cell>
          <cell r="I11">
            <v>18.271955490112305</v>
          </cell>
          <cell r="J11">
            <v>21.954673767089844</v>
          </cell>
          <cell r="K11">
            <v>13.314447402954102</v>
          </cell>
          <cell r="L11">
            <v>0.27972027659416199</v>
          </cell>
          <cell r="M11">
            <v>0.73034512996673584</v>
          </cell>
          <cell r="N11">
            <v>2.1586344242095947</v>
          </cell>
          <cell r="O11">
            <v>3.6601505279541016</v>
          </cell>
          <cell r="P11">
            <v>5.3792343139648437</v>
          </cell>
          <cell r="Q11">
            <v>8.6848630905151367</v>
          </cell>
          <cell r="R11">
            <v>13.357620239257812</v>
          </cell>
          <cell r="S11">
            <v>3.8126926422119141</v>
          </cell>
        </row>
        <row r="12">
          <cell r="D12">
            <v>739</v>
          </cell>
          <cell r="E12">
            <v>63</v>
          </cell>
          <cell r="F12">
            <v>9.7428960800170898</v>
          </cell>
          <cell r="G12">
            <v>20.703653335571289</v>
          </cell>
          <cell r="H12">
            <v>21.380243301391602</v>
          </cell>
          <cell r="I12">
            <v>18.132612228393555</v>
          </cell>
          <cell r="J12">
            <v>18.538564682006836</v>
          </cell>
          <cell r="K12">
            <v>11.502029418945313</v>
          </cell>
          <cell r="L12">
            <v>0.46099290251731873</v>
          </cell>
          <cell r="M12">
            <v>1.0226941108703613</v>
          </cell>
          <cell r="N12">
            <v>2.189328670501709</v>
          </cell>
          <cell r="O12">
            <v>3.4182531833648682</v>
          </cell>
          <cell r="P12">
            <v>5.012690544128418</v>
          </cell>
          <cell r="Q12">
            <v>8.4032697677612305</v>
          </cell>
          <cell r="R12">
            <v>12.024410247802734</v>
          </cell>
          <cell r="S12">
            <v>3.2175524234771729</v>
          </cell>
        </row>
        <row r="13">
          <cell r="D13">
            <v>771</v>
          </cell>
          <cell r="E13">
            <v>59</v>
          </cell>
          <cell r="F13">
            <v>5.7068743705749512</v>
          </cell>
          <cell r="G13">
            <v>16.472114562988281</v>
          </cell>
          <cell r="H13">
            <v>22.957199096679688</v>
          </cell>
          <cell r="I13">
            <v>23.605707168579102</v>
          </cell>
          <cell r="J13">
            <v>19.844358444213867</v>
          </cell>
          <cell r="K13">
            <v>11.413748741149902</v>
          </cell>
          <cell r="L13">
            <v>0.83432656526565552</v>
          </cell>
          <cell r="M13">
            <v>1.4155169725418091</v>
          </cell>
          <cell r="N13">
            <v>2.6515152454376221</v>
          </cell>
          <cell r="O13">
            <v>3.7007348537445068</v>
          </cell>
          <cell r="P13">
            <v>4.9993538856506348</v>
          </cell>
          <cell r="Q13">
            <v>8.0086584091186523</v>
          </cell>
          <cell r="R13">
            <v>11.111110687255859</v>
          </cell>
          <cell r="S13">
            <v>3.2484431266784668</v>
          </cell>
        </row>
      </sheetData>
      <sheetData sheetId="16">
        <row r="2">
          <cell r="A2" t="str">
            <v>Energy and Water</v>
          </cell>
          <cell r="B2" t="str">
            <v>Micro</v>
          </cell>
          <cell r="D2">
            <v>304</v>
          </cell>
          <cell r="E2">
            <v>216</v>
          </cell>
          <cell r="F2">
            <v>6.5789475440979004</v>
          </cell>
          <cell r="G2">
            <v>10.197368621826172</v>
          </cell>
          <cell r="H2">
            <v>7.236842155456543</v>
          </cell>
          <cell r="I2">
            <v>7.5657896995544434</v>
          </cell>
          <cell r="J2">
            <v>18.75</v>
          </cell>
          <cell r="K2">
            <v>49.671051025390625</v>
          </cell>
          <cell r="L2">
            <v>0.74313408136367798</v>
          </cell>
          <cell r="M2">
            <v>1.5151515007019043</v>
          </cell>
          <cell r="N2">
            <v>3.5481975078582764</v>
          </cell>
          <cell r="O2">
            <v>7.460871696472168</v>
          </cell>
          <cell r="P2">
            <v>14.066402435302734</v>
          </cell>
          <cell r="Q2">
            <v>29.629629135131836</v>
          </cell>
          <cell r="R2">
            <v>40</v>
          </cell>
          <cell r="S2">
            <v>5.967620849609375</v>
          </cell>
        </row>
        <row r="3">
          <cell r="D3">
            <v>318</v>
          </cell>
          <cell r="E3">
            <v>196</v>
          </cell>
          <cell r="F3">
            <v>8.4905662536621094</v>
          </cell>
          <cell r="G3">
            <v>12.264150619506836</v>
          </cell>
          <cell r="H3">
            <v>6.2893080711364746</v>
          </cell>
          <cell r="I3">
            <v>10.062892913818359</v>
          </cell>
          <cell r="J3">
            <v>21.383647918701172</v>
          </cell>
          <cell r="K3">
            <v>41.509433746337891</v>
          </cell>
          <cell r="L3">
            <v>0.69444441795349121</v>
          </cell>
          <cell r="M3">
            <v>1.0989011526107788</v>
          </cell>
          <cell r="N3">
            <v>3</v>
          </cell>
          <cell r="O3">
            <v>6.0841474533081055</v>
          </cell>
          <cell r="P3">
            <v>11.344537734985352</v>
          </cell>
          <cell r="Q3">
            <v>23.529411315917969</v>
          </cell>
          <cell r="R3">
            <v>33.333332061767578</v>
          </cell>
          <cell r="S3">
            <v>5.5793347358703613</v>
          </cell>
        </row>
        <row r="4">
          <cell r="D4">
            <v>328</v>
          </cell>
          <cell r="E4">
            <v>192</v>
          </cell>
          <cell r="F4">
            <v>6.7073168754577637</v>
          </cell>
          <cell r="G4">
            <v>15.853658676147461</v>
          </cell>
          <cell r="H4">
            <v>9.1463413238525391</v>
          </cell>
          <cell r="I4">
            <v>7.6219511032104492</v>
          </cell>
          <cell r="J4">
            <v>18.902439117431641</v>
          </cell>
          <cell r="K4">
            <v>41.768291473388672</v>
          </cell>
          <cell r="L4">
            <v>0.61182868480682373</v>
          </cell>
          <cell r="M4">
            <v>1.3966480493545532</v>
          </cell>
          <cell r="N4">
            <v>2.7512617111206055</v>
          </cell>
          <cell r="O4">
            <v>6.0148448944091797</v>
          </cell>
          <cell r="P4">
            <v>11.355932235717773</v>
          </cell>
          <cell r="Q4">
            <v>20</v>
          </cell>
          <cell r="R4">
            <v>28.571428298950195</v>
          </cell>
          <cell r="S4">
            <v>5.9292550086975098</v>
          </cell>
        </row>
        <row r="5">
          <cell r="D5">
            <v>349</v>
          </cell>
          <cell r="E5">
            <v>179</v>
          </cell>
          <cell r="F5">
            <v>6.8767910003662109</v>
          </cell>
          <cell r="G5">
            <v>12.034383773803711</v>
          </cell>
          <cell r="H5">
            <v>8.8825216293334961</v>
          </cell>
          <cell r="I5">
            <v>10.888252258300781</v>
          </cell>
          <cell r="J5">
            <v>21.489971160888672</v>
          </cell>
          <cell r="K5">
            <v>39.828079223632812</v>
          </cell>
          <cell r="L5">
            <v>0.62862670421600342</v>
          </cell>
          <cell r="M5">
            <v>1.3698630332946777</v>
          </cell>
          <cell r="N5">
            <v>3.2258064746856689</v>
          </cell>
          <cell r="O5">
            <v>5.8139533996582031</v>
          </cell>
          <cell r="P5">
            <v>11.038961410522461</v>
          </cell>
          <cell r="Q5">
            <v>20</v>
          </cell>
          <cell r="R5">
            <v>28.089887619018555</v>
          </cell>
          <cell r="S5">
            <v>3.9202957153320313</v>
          </cell>
        </row>
        <row r="6">
          <cell r="D6">
            <v>343</v>
          </cell>
          <cell r="E6">
            <v>194</v>
          </cell>
          <cell r="F6">
            <v>7.5801749229431152</v>
          </cell>
          <cell r="G6">
            <v>13.702624320983887</v>
          </cell>
          <cell r="H6">
            <v>10.495626449584961</v>
          </cell>
          <cell r="I6">
            <v>8.1632652282714844</v>
          </cell>
          <cell r="J6">
            <v>18.658891677856445</v>
          </cell>
          <cell r="K6">
            <v>41.399417877197266</v>
          </cell>
          <cell r="L6">
            <v>0.73529410362243652</v>
          </cell>
          <cell r="M6">
            <v>1.3333333730697632</v>
          </cell>
          <cell r="N6">
            <v>2.8842504024505615</v>
          </cell>
          <cell r="O6">
            <v>5.7811617851257324</v>
          </cell>
          <cell r="P6">
            <v>10.873015403747559</v>
          </cell>
          <cell r="Q6">
            <v>21.052631378173828</v>
          </cell>
          <cell r="R6">
            <v>35.897434234619141</v>
          </cell>
          <cell r="S6">
            <v>3.2475473880767822</v>
          </cell>
        </row>
        <row r="7">
          <cell r="D7">
            <v>340</v>
          </cell>
          <cell r="E7">
            <v>176</v>
          </cell>
          <cell r="F7">
            <v>10.882352828979492</v>
          </cell>
          <cell r="G7">
            <v>12.058823585510254</v>
          </cell>
          <cell r="H7">
            <v>7.9411764144897461</v>
          </cell>
          <cell r="I7">
            <v>9.7058820724487305</v>
          </cell>
          <cell r="J7">
            <v>19.117647171020508</v>
          </cell>
          <cell r="K7">
            <v>40.294116973876953</v>
          </cell>
          <cell r="L7">
            <v>0.43550419807434082</v>
          </cell>
          <cell r="M7">
            <v>0.7495458722114563</v>
          </cell>
          <cell r="N7">
            <v>2.7985382080078125</v>
          </cell>
          <cell r="O7">
            <v>5.516240119934082</v>
          </cell>
          <cell r="P7">
            <v>10.959133148193359</v>
          </cell>
          <cell r="Q7">
            <v>19.722221374511719</v>
          </cell>
          <cell r="R7">
            <v>26.798637390136719</v>
          </cell>
          <cell r="S7">
            <v>3.6504788398742676</v>
          </cell>
        </row>
        <row r="8">
          <cell r="D8">
            <v>396</v>
          </cell>
          <cell r="E8">
            <v>177</v>
          </cell>
          <cell r="F8">
            <v>9.0909090042114258</v>
          </cell>
          <cell r="G8">
            <v>10.101010322570801</v>
          </cell>
          <cell r="H8">
            <v>11.616161346435547</v>
          </cell>
          <cell r="I8">
            <v>8.838383674621582</v>
          </cell>
          <cell r="J8">
            <v>21.717172622680664</v>
          </cell>
          <cell r="K8">
            <v>38.636363983154297</v>
          </cell>
          <cell r="L8">
            <v>0.48625084757804871</v>
          </cell>
          <cell r="M8">
            <v>1.1082378625869751</v>
          </cell>
          <cell r="N8">
            <v>2.855161190032959</v>
          </cell>
          <cell r="O8">
            <v>5.7346534729003906</v>
          </cell>
          <cell r="P8">
            <v>10.877766609191895</v>
          </cell>
          <cell r="Q8">
            <v>20</v>
          </cell>
          <cell r="R8">
            <v>32.608695983886719</v>
          </cell>
          <cell r="S8">
            <v>3.7100851535797119</v>
          </cell>
        </row>
        <row r="9">
          <cell r="D9">
            <v>425</v>
          </cell>
          <cell r="E9">
            <v>185</v>
          </cell>
          <cell r="F9">
            <v>8</v>
          </cell>
          <cell r="G9">
            <v>8.7058820724487305</v>
          </cell>
          <cell r="H9">
            <v>8</v>
          </cell>
          <cell r="I9">
            <v>9.1764707565307617</v>
          </cell>
          <cell r="J9">
            <v>19.294116973876953</v>
          </cell>
          <cell r="K9">
            <v>46.823528289794922</v>
          </cell>
          <cell r="L9">
            <v>0.56497174501419067</v>
          </cell>
          <cell r="M9">
            <v>1.3184705972671509</v>
          </cell>
          <cell r="N9">
            <v>3.5178778171539307</v>
          </cell>
          <cell r="O9">
            <v>6.8415637016296387</v>
          </cell>
          <cell r="P9">
            <v>11.320755004882813</v>
          </cell>
          <cell r="Q9">
            <v>20.661157608032227</v>
          </cell>
          <cell r="R9">
            <v>29.012346267700195</v>
          </cell>
          <cell r="S9">
            <v>2.9873507022857666</v>
          </cell>
        </row>
        <row r="10">
          <cell r="D10">
            <v>416</v>
          </cell>
          <cell r="E10">
            <v>218</v>
          </cell>
          <cell r="F10">
            <v>7.2115383148193359</v>
          </cell>
          <cell r="G10">
            <v>13.22115421295166</v>
          </cell>
          <cell r="H10">
            <v>10.576923370361328</v>
          </cell>
          <cell r="I10">
            <v>10.817307472229004</v>
          </cell>
          <cell r="J10">
            <v>24.038461685180664</v>
          </cell>
          <cell r="K10">
            <v>34.134616851806641</v>
          </cell>
          <cell r="L10">
            <v>0.5</v>
          </cell>
          <cell r="M10">
            <v>1.2466390132904053</v>
          </cell>
          <cell r="N10">
            <v>2.898618221282959</v>
          </cell>
          <cell r="O10">
            <v>5.5607261657714844</v>
          </cell>
          <cell r="P10">
            <v>9.0143985748291016</v>
          </cell>
          <cell r="Q10">
            <v>14.732142448425293</v>
          </cell>
          <cell r="R10">
            <v>21.739130020141602</v>
          </cell>
          <cell r="S10">
            <v>4.0700407028198242</v>
          </cell>
        </row>
        <row r="11">
          <cell r="D11">
            <v>437</v>
          </cell>
          <cell r="E11">
            <v>213</v>
          </cell>
          <cell r="F11">
            <v>10.068650245666504</v>
          </cell>
          <cell r="G11">
            <v>13.958809852600098</v>
          </cell>
          <cell r="H11">
            <v>10.755148887634277</v>
          </cell>
          <cell r="I11">
            <v>12.814645767211914</v>
          </cell>
          <cell r="J11">
            <v>23.569793701171875</v>
          </cell>
          <cell r="K11">
            <v>28.832952499389648</v>
          </cell>
          <cell r="L11">
            <v>0.4497750997543335</v>
          </cell>
          <cell r="M11">
            <v>0.95693778991699219</v>
          </cell>
          <cell r="N11">
            <v>2.5780189037322998</v>
          </cell>
          <cell r="O11">
            <v>4.7330098152160645</v>
          </cell>
          <cell r="P11">
            <v>8.3832330703735352</v>
          </cell>
          <cell r="Q11">
            <v>12.454212188720703</v>
          </cell>
          <cell r="R11">
            <v>18.987340927124023</v>
          </cell>
          <cell r="S11">
            <v>1.6535310745239258</v>
          </cell>
        </row>
        <row r="12">
          <cell r="D12">
            <v>427</v>
          </cell>
          <cell r="E12">
            <v>194</v>
          </cell>
          <cell r="F12">
            <v>9.3676815032958984</v>
          </cell>
          <cell r="G12">
            <v>15.690866470336914</v>
          </cell>
          <cell r="H12">
            <v>13.583138465881348</v>
          </cell>
          <cell r="I12">
            <v>15.925058364868164</v>
          </cell>
          <cell r="J12">
            <v>20.84309196472168</v>
          </cell>
          <cell r="K12">
            <v>24.590164184570312</v>
          </cell>
          <cell r="L12">
            <v>0.54683786630630493</v>
          </cell>
          <cell r="M12">
            <v>1.1097992658615112</v>
          </cell>
          <cell r="N12">
            <v>2.4829599857330322</v>
          </cell>
          <cell r="O12">
            <v>4.2025861740112305</v>
          </cell>
          <cell r="P12">
            <v>7.389162540435791</v>
          </cell>
          <cell r="Q12">
            <v>13.246753692626953</v>
          </cell>
          <cell r="R12">
            <v>18.596490859985352</v>
          </cell>
          <cell r="S12">
            <v>1.2475991249084473</v>
          </cell>
        </row>
        <row r="13">
          <cell r="D13">
            <v>428</v>
          </cell>
          <cell r="E13">
            <v>222</v>
          </cell>
          <cell r="F13">
            <v>5.3738317489624023</v>
          </cell>
          <cell r="G13">
            <v>14.252336502075195</v>
          </cell>
          <cell r="H13">
            <v>13.55140209197998</v>
          </cell>
          <cell r="I13">
            <v>17.990653991699219</v>
          </cell>
          <cell r="J13">
            <v>28.037384033203125</v>
          </cell>
          <cell r="K13">
            <v>20.794391632080078</v>
          </cell>
          <cell r="L13">
            <v>0.98473656177520752</v>
          </cell>
          <cell r="M13">
            <v>1.6000000238418579</v>
          </cell>
          <cell r="N13">
            <v>2.8816041946411133</v>
          </cell>
          <cell r="O13">
            <v>4.4078578948974609</v>
          </cell>
          <cell r="P13">
            <v>6.828944206237793</v>
          </cell>
          <cell r="Q13">
            <v>10.169491767883301</v>
          </cell>
          <cell r="R13">
            <v>13.901345252990723</v>
          </cell>
          <cell r="S13">
            <v>1.8232795000076294</v>
          </cell>
        </row>
      </sheetData>
      <sheetData sheetId="17">
        <row r="2">
          <cell r="A2" t="str">
            <v>Energy and Water</v>
          </cell>
          <cell r="B2" t="str">
            <v>Small</v>
          </cell>
          <cell r="D2">
            <v>299</v>
          </cell>
          <cell r="E2">
            <v>52</v>
          </cell>
          <cell r="F2">
            <v>7.0234112739562988</v>
          </cell>
          <cell r="G2">
            <v>12.374582290649414</v>
          </cell>
          <cell r="H2">
            <v>11.705685615539551</v>
          </cell>
          <cell r="I2">
            <v>8.0267562866210937</v>
          </cell>
          <cell r="J2">
            <v>24.749164581298828</v>
          </cell>
          <cell r="K2">
            <v>36.120399475097656</v>
          </cell>
          <cell r="L2">
            <v>0.70900124311447144</v>
          </cell>
          <cell r="M2">
            <v>1.1945737600326538</v>
          </cell>
          <cell r="N2">
            <v>2.9032258987426758</v>
          </cell>
          <cell r="O2">
            <v>5.734766960144043</v>
          </cell>
          <cell r="P2">
            <v>10.638298034667969</v>
          </cell>
          <cell r="Q2">
            <v>20.588235855102539</v>
          </cell>
          <cell r="R2">
            <v>34.010150909423828</v>
          </cell>
          <cell r="S2">
            <v>4.9421772956848145</v>
          </cell>
        </row>
        <row r="3">
          <cell r="D3">
            <v>307</v>
          </cell>
          <cell r="E3">
            <v>62</v>
          </cell>
          <cell r="F3">
            <v>10.423452377319336</v>
          </cell>
          <cell r="G3">
            <v>15.960911750793457</v>
          </cell>
          <cell r="H3">
            <v>10.097720146179199</v>
          </cell>
          <cell r="I3">
            <v>11.400651931762695</v>
          </cell>
          <cell r="J3">
            <v>27.687295913696289</v>
          </cell>
          <cell r="K3">
            <v>24.429967880249023</v>
          </cell>
          <cell r="L3">
            <v>0.58881258964538574</v>
          </cell>
          <cell r="M3">
            <v>0.99255585670471191</v>
          </cell>
          <cell r="N3">
            <v>2.3705360889434814</v>
          </cell>
          <cell r="O3">
            <v>4.6227941513061523</v>
          </cell>
          <cell r="P3">
            <v>7.4340529441833496</v>
          </cell>
          <cell r="Q3">
            <v>12.332439422607422</v>
          </cell>
          <cell r="R3">
            <v>17.642526626586914</v>
          </cell>
          <cell r="S3">
            <v>3.9956574440002441</v>
          </cell>
        </row>
        <row r="4">
          <cell r="D4">
            <v>318</v>
          </cell>
          <cell r="E4">
            <v>56</v>
          </cell>
          <cell r="F4">
            <v>11.635220527648926</v>
          </cell>
          <cell r="G4">
            <v>17.295597076416016</v>
          </cell>
          <cell r="H4">
            <v>11.949685096740723</v>
          </cell>
          <cell r="I4">
            <v>10.062892913818359</v>
          </cell>
          <cell r="J4">
            <v>22.955974578857422</v>
          </cell>
          <cell r="K4">
            <v>26.100629806518555</v>
          </cell>
          <cell r="L4">
            <v>0.21302656829357147</v>
          </cell>
          <cell r="M4">
            <v>0.78369903564453125</v>
          </cell>
          <cell r="N4">
            <v>2.3367698192596436</v>
          </cell>
          <cell r="O4">
            <v>4.4575815200805664</v>
          </cell>
          <cell r="P4">
            <v>7.8304047584533691</v>
          </cell>
          <cell r="Q4">
            <v>15.216650009155273</v>
          </cell>
          <cell r="R4">
            <v>22.134387969970703</v>
          </cell>
          <cell r="S4">
            <v>3.7758452892303467</v>
          </cell>
        </row>
        <row r="5">
          <cell r="D5">
            <v>377</v>
          </cell>
          <cell r="E5">
            <v>64</v>
          </cell>
          <cell r="F5">
            <v>12.201591491699219</v>
          </cell>
          <cell r="G5">
            <v>12.466843605041504</v>
          </cell>
          <cell r="H5">
            <v>13.262599945068359</v>
          </cell>
          <cell r="I5">
            <v>10.344827651977539</v>
          </cell>
          <cell r="J5">
            <v>21.750663757324219</v>
          </cell>
          <cell r="K5">
            <v>29.973474502563477</v>
          </cell>
          <cell r="L5">
            <v>0.11185682564973831</v>
          </cell>
          <cell r="M5">
            <v>0.70881772041320801</v>
          </cell>
          <cell r="N5">
            <v>2.6001405715942383</v>
          </cell>
          <cell r="O5">
            <v>4.6511626243591309</v>
          </cell>
          <cell r="P5">
            <v>8.1081085205078125</v>
          </cell>
          <cell r="Q5">
            <v>12.716499328613281</v>
          </cell>
          <cell r="R5">
            <v>18.296529769897461</v>
          </cell>
          <cell r="S5">
            <v>4.0814113616943359</v>
          </cell>
        </row>
        <row r="6">
          <cell r="D6">
            <v>390</v>
          </cell>
          <cell r="E6">
            <v>61</v>
          </cell>
          <cell r="F6">
            <v>13.589743614196777</v>
          </cell>
          <cell r="G6">
            <v>13.076923370361328</v>
          </cell>
          <cell r="H6">
            <v>12.820512771606445</v>
          </cell>
          <cell r="I6">
            <v>13.84615421295166</v>
          </cell>
          <cell r="J6">
            <v>21.794872283935547</v>
          </cell>
          <cell r="K6">
            <v>24.871795654296875</v>
          </cell>
          <cell r="L6">
            <v>0.1372014582157135</v>
          </cell>
          <cell r="M6">
            <v>0.58959454298019409</v>
          </cell>
          <cell r="N6">
            <v>2.4193549156188965</v>
          </cell>
          <cell r="O6">
            <v>4.3513326644897461</v>
          </cell>
          <cell r="P6">
            <v>7.4980573654174805</v>
          </cell>
          <cell r="Q6">
            <v>12.912188529968262</v>
          </cell>
          <cell r="R6">
            <v>19.107391357421875</v>
          </cell>
          <cell r="S6">
            <v>2.6458959579467773</v>
          </cell>
        </row>
        <row r="7">
          <cell r="D7">
            <v>418</v>
          </cell>
          <cell r="E7">
            <v>62</v>
          </cell>
          <cell r="F7">
            <v>12.200957298278809</v>
          </cell>
          <cell r="G7">
            <v>14.593301773071289</v>
          </cell>
          <cell r="H7">
            <v>11.722488403320313</v>
          </cell>
          <cell r="I7">
            <v>13.875597953796387</v>
          </cell>
          <cell r="J7">
            <v>20.574163436889648</v>
          </cell>
          <cell r="K7">
            <v>27.033493041992188</v>
          </cell>
          <cell r="L7">
            <v>0.24752475321292877</v>
          </cell>
          <cell r="M7">
            <v>0.64153969287872314</v>
          </cell>
          <cell r="N7">
            <v>2.3566734790802002</v>
          </cell>
          <cell r="O7">
            <v>4.265256404876709</v>
          </cell>
          <cell r="P7">
            <v>7.6417417526245117</v>
          </cell>
          <cell r="Q7">
            <v>13.392857551574707</v>
          </cell>
          <cell r="R7">
            <v>22.151899337768555</v>
          </cell>
          <cell r="S7">
            <v>3.0614392757415771</v>
          </cell>
        </row>
        <row r="8">
          <cell r="D8">
            <v>445</v>
          </cell>
          <cell r="E8">
            <v>59</v>
          </cell>
          <cell r="F8">
            <v>10.561798095703125</v>
          </cell>
          <cell r="G8">
            <v>14.157303810119629</v>
          </cell>
          <cell r="H8">
            <v>11.685393333435059</v>
          </cell>
          <cell r="I8">
            <v>12.359550476074219</v>
          </cell>
          <cell r="J8">
            <v>22.696628570556641</v>
          </cell>
          <cell r="K8">
            <v>28.539325714111328</v>
          </cell>
          <cell r="L8">
            <v>0.5990714430809021</v>
          </cell>
          <cell r="M8">
            <v>0.92853784561157227</v>
          </cell>
          <cell r="N8">
            <v>2.5227272510528564</v>
          </cell>
          <cell r="O8">
            <v>4.7330765724182129</v>
          </cell>
          <cell r="P8">
            <v>8.0467672348022461</v>
          </cell>
          <cell r="Q8">
            <v>14.514693260192871</v>
          </cell>
          <cell r="R8">
            <v>23.643411636352539</v>
          </cell>
          <cell r="S8">
            <v>3.7518086433410645</v>
          </cell>
        </row>
        <row r="9">
          <cell r="D9">
            <v>468</v>
          </cell>
          <cell r="E9">
            <v>63</v>
          </cell>
          <cell r="F9">
            <v>9.4017095565795898</v>
          </cell>
          <cell r="G9">
            <v>13.247862815856934</v>
          </cell>
          <cell r="H9">
            <v>9.1880340576171875</v>
          </cell>
          <cell r="I9">
            <v>13.888889312744141</v>
          </cell>
          <cell r="J9">
            <v>26.068376541137695</v>
          </cell>
          <cell r="K9">
            <v>28.205127716064453</v>
          </cell>
          <cell r="L9">
            <v>0.45760431885719299</v>
          </cell>
          <cell r="M9">
            <v>1.0909091234207153</v>
          </cell>
          <cell r="N9">
            <v>2.7294821739196777</v>
          </cell>
          <cell r="O9">
            <v>4.9920659065246582</v>
          </cell>
          <cell r="P9">
            <v>8.0925083160400391</v>
          </cell>
          <cell r="Q9">
            <v>14.285714149475098</v>
          </cell>
          <cell r="R9">
            <v>18.079095840454102</v>
          </cell>
          <cell r="S9">
            <v>4.2709722518920898</v>
          </cell>
        </row>
        <row r="10">
          <cell r="D10">
            <v>491</v>
          </cell>
          <cell r="E10">
            <v>39</v>
          </cell>
          <cell r="F10">
            <v>10.386965751647949</v>
          </cell>
          <cell r="G10">
            <v>16.700611114501953</v>
          </cell>
          <cell r="H10">
            <v>17.107942581176758</v>
          </cell>
          <cell r="I10">
            <v>12.016293525695801</v>
          </cell>
          <cell r="J10">
            <v>25.05091667175293</v>
          </cell>
          <cell r="K10">
            <v>18.737270355224609</v>
          </cell>
          <cell r="L10">
            <v>0.40036487579345703</v>
          </cell>
          <cell r="M10">
            <v>0.95877277851104736</v>
          </cell>
          <cell r="N10">
            <v>2.3303964138031006</v>
          </cell>
          <cell r="O10">
            <v>3.9316458702087402</v>
          </cell>
          <cell r="P10">
            <v>6.4957265853881836</v>
          </cell>
          <cell r="Q10">
            <v>10.377358436584473</v>
          </cell>
          <cell r="R10">
            <v>14.159292221069336</v>
          </cell>
          <cell r="S10">
            <v>3.3699283599853516</v>
          </cell>
        </row>
        <row r="11">
          <cell r="D11">
            <v>499</v>
          </cell>
          <cell r="E11">
            <v>55</v>
          </cell>
          <cell r="F11">
            <v>11.823647499084473</v>
          </cell>
          <cell r="G11">
            <v>20.440881729125977</v>
          </cell>
          <cell r="H11">
            <v>15.030059814453125</v>
          </cell>
          <cell r="I11">
            <v>20.440881729125977</v>
          </cell>
          <cell r="J11">
            <v>19.438877105712891</v>
          </cell>
          <cell r="K11">
            <v>12.825651168823242</v>
          </cell>
          <cell r="L11">
            <v>0.25087806582450867</v>
          </cell>
          <cell r="M11">
            <v>0.74503308534622192</v>
          </cell>
          <cell r="N11">
            <v>2.0963504314422607</v>
          </cell>
          <cell r="O11">
            <v>3.5879218578338623</v>
          </cell>
          <cell r="P11">
            <v>5.1950387954711914</v>
          </cell>
          <cell r="Q11">
            <v>8.2727270126342773</v>
          </cell>
          <cell r="R11">
            <v>12.207357406616211</v>
          </cell>
          <cell r="S11">
            <v>3.1335287094116211</v>
          </cell>
        </row>
        <row r="12">
          <cell r="D12">
            <v>527</v>
          </cell>
          <cell r="E12">
            <v>57</v>
          </cell>
          <cell r="F12">
            <v>9.487666130065918</v>
          </cell>
          <cell r="G12">
            <v>20.113851547241211</v>
          </cell>
          <cell r="H12">
            <v>21.062618255615234</v>
          </cell>
          <cell r="I12">
            <v>18.216318130493164</v>
          </cell>
          <cell r="J12">
            <v>18.785579681396484</v>
          </cell>
          <cell r="K12">
            <v>12.333966255187988</v>
          </cell>
          <cell r="L12">
            <v>0.41184040904045105</v>
          </cell>
          <cell r="M12">
            <v>1.0445050001144409</v>
          </cell>
          <cell r="N12">
            <v>2.2130014896392822</v>
          </cell>
          <cell r="O12">
            <v>3.4552311897277832</v>
          </cell>
          <cell r="P12">
            <v>5.194300651550293</v>
          </cell>
          <cell r="Q12">
            <v>8.7468338012695313</v>
          </cell>
          <cell r="R12">
            <v>12.079840660095215</v>
          </cell>
          <cell r="S12">
            <v>2.7907137870788574</v>
          </cell>
        </row>
        <row r="13">
          <cell r="D13">
            <v>541</v>
          </cell>
          <cell r="E13">
            <v>54</v>
          </cell>
          <cell r="F13">
            <v>5.175600528717041</v>
          </cell>
          <cell r="G13">
            <v>18.484289169311523</v>
          </cell>
          <cell r="H13">
            <v>22.365989685058594</v>
          </cell>
          <cell r="I13">
            <v>22.365989685058594</v>
          </cell>
          <cell r="J13">
            <v>20.332717895507813</v>
          </cell>
          <cell r="K13">
            <v>11.275415420532227</v>
          </cell>
          <cell r="L13">
            <v>0.986228346824646</v>
          </cell>
          <cell r="M13">
            <v>1.5079072713851929</v>
          </cell>
          <cell r="N13">
            <v>2.5609252452850342</v>
          </cell>
          <cell r="O13">
            <v>3.6519656181335449</v>
          </cell>
          <cell r="P13">
            <v>4.9668874740600586</v>
          </cell>
          <cell r="Q13">
            <v>7.8853044509887695</v>
          </cell>
          <cell r="R13">
            <v>10.629599571228027</v>
          </cell>
          <cell r="S13">
            <v>3.6765034198760986</v>
          </cell>
        </row>
      </sheetData>
      <sheetData sheetId="18">
        <row r="2">
          <cell r="A2" t="str">
            <v>Energy and Water</v>
          </cell>
          <cell r="B2" t="str">
            <v>Medium</v>
          </cell>
          <cell r="D2">
            <v>95</v>
          </cell>
          <cell r="E2">
            <v>7</v>
          </cell>
          <cell r="F2">
            <v>11.578947067260742</v>
          </cell>
          <cell r="G2">
            <v>5.263157844543457</v>
          </cell>
          <cell r="H2">
            <v>10.526315689086914</v>
          </cell>
          <cell r="I2">
            <v>9.4736843109130859</v>
          </cell>
          <cell r="J2">
            <v>18.947368621826172</v>
          </cell>
          <cell r="K2">
            <v>44.210525512695313</v>
          </cell>
          <cell r="L2">
            <v>0.51536554098129272</v>
          </cell>
          <cell r="M2">
            <v>0.88615196943283081</v>
          </cell>
          <cell r="N2">
            <v>3.0695579051971436</v>
          </cell>
          <cell r="O2">
            <v>6.7239084243774414</v>
          </cell>
          <cell r="P2">
            <v>11.198851585388184</v>
          </cell>
          <cell r="Q2">
            <v>24.600246429443359</v>
          </cell>
          <cell r="R2">
            <v>31.775604248046875</v>
          </cell>
          <cell r="S2">
            <v>5.2700939178466797</v>
          </cell>
        </row>
        <row r="3">
          <cell r="D3">
            <v>87</v>
          </cell>
          <cell r="E3">
            <v>11</v>
          </cell>
          <cell r="F3">
            <v>9.1954021453857422</v>
          </cell>
          <cell r="G3">
            <v>18.390804290771484</v>
          </cell>
          <cell r="H3">
            <v>9.1954021453857422</v>
          </cell>
          <cell r="I3">
            <v>10.344827651977539</v>
          </cell>
          <cell r="J3">
            <v>29.88505744934082</v>
          </cell>
          <cell r="K3">
            <v>22.988506317138672</v>
          </cell>
          <cell r="L3">
            <v>0.55020630359649658</v>
          </cell>
          <cell r="M3">
            <v>1.1911064386367798</v>
          </cell>
          <cell r="N3">
            <v>2.3255813121795654</v>
          </cell>
          <cell r="O3">
            <v>4.9598093032836914</v>
          </cell>
          <cell r="P3">
            <v>7.1967792510986328</v>
          </cell>
          <cell r="Q3">
            <v>12.371133804321289</v>
          </cell>
          <cell r="R3">
            <v>22.876976013183594</v>
          </cell>
          <cell r="S3">
            <v>4.3571381568908691</v>
          </cell>
        </row>
        <row r="4">
          <cell r="D4">
            <v>96</v>
          </cell>
          <cell r="E4">
            <v>8</v>
          </cell>
          <cell r="F4">
            <v>12.5</v>
          </cell>
          <cell r="G4">
            <v>9.375</v>
          </cell>
          <cell r="H4">
            <v>15.625</v>
          </cell>
          <cell r="I4">
            <v>10.416666984558105</v>
          </cell>
          <cell r="J4">
            <v>28.125</v>
          </cell>
          <cell r="K4">
            <v>23.958333969116211</v>
          </cell>
          <cell r="L4">
            <v>8.2964599132537842E-2</v>
          </cell>
          <cell r="M4">
            <v>0.58840274810791016</v>
          </cell>
          <cell r="N4">
            <v>2.8031330108642578</v>
          </cell>
          <cell r="O4">
            <v>4.6941537857055664</v>
          </cell>
          <cell r="P4">
            <v>7.4846682548522949</v>
          </cell>
          <cell r="Q4">
            <v>10.956271171569824</v>
          </cell>
          <cell r="R4">
            <v>14.130434989929199</v>
          </cell>
          <cell r="S4">
            <v>3.6698534488677979</v>
          </cell>
        </row>
        <row r="5">
          <cell r="D5">
            <v>116</v>
          </cell>
          <cell r="E5">
            <v>6</v>
          </cell>
          <cell r="F5">
            <v>13.793103218078613</v>
          </cell>
          <cell r="G5">
            <v>10.344827651977539</v>
          </cell>
          <cell r="H5">
            <v>8.6206893920898437</v>
          </cell>
          <cell r="I5">
            <v>12.068965911865234</v>
          </cell>
          <cell r="J5">
            <v>25.862068176269531</v>
          </cell>
          <cell r="K5">
            <v>29.310344696044922</v>
          </cell>
          <cell r="L5">
            <v>0.13265798985958099</v>
          </cell>
          <cell r="M5">
            <v>0.34254065155982971</v>
          </cell>
          <cell r="N5">
            <v>2.577387809753418</v>
          </cell>
          <cell r="O5">
            <v>5.0290555953979492</v>
          </cell>
          <cell r="P5">
            <v>8.5007877349853516</v>
          </cell>
          <cell r="Q5">
            <v>13.833650588989258</v>
          </cell>
          <cell r="R5">
            <v>19.787986755371094</v>
          </cell>
          <cell r="S5">
            <v>4.2573914527893066</v>
          </cell>
        </row>
        <row r="6">
          <cell r="D6">
            <v>112</v>
          </cell>
          <cell r="E6">
            <v>8</v>
          </cell>
          <cell r="F6">
            <v>16.964284896850586</v>
          </cell>
          <cell r="G6">
            <v>13.392857551574707</v>
          </cell>
          <cell r="H6">
            <v>5.3571429252624512</v>
          </cell>
          <cell r="I6">
            <v>8.9285717010498047</v>
          </cell>
          <cell r="J6">
            <v>29.464284896850586</v>
          </cell>
          <cell r="K6">
            <v>25.892856597900391</v>
          </cell>
          <cell r="L6">
            <v>9.2777058482170105E-2</v>
          </cell>
          <cell r="M6">
            <v>0.35763168334960938</v>
          </cell>
          <cell r="N6">
            <v>2.1171736717224121</v>
          </cell>
          <cell r="O6">
            <v>4.9374885559082031</v>
          </cell>
          <cell r="P6">
            <v>7.6572132110595703</v>
          </cell>
          <cell r="Q6">
            <v>14.967741966247559</v>
          </cell>
          <cell r="R6">
            <v>19.760177612304688</v>
          </cell>
          <cell r="S6">
            <v>3.3413188457489014</v>
          </cell>
        </row>
        <row r="7">
          <cell r="D7">
            <v>134</v>
          </cell>
          <cell r="E7">
            <v>7</v>
          </cell>
          <cell r="F7">
            <v>10.447761535644531</v>
          </cell>
          <cell r="G7">
            <v>14.925373077392578</v>
          </cell>
          <cell r="H7">
            <v>9.7014923095703125</v>
          </cell>
          <cell r="I7">
            <v>9.7014923095703125</v>
          </cell>
          <cell r="J7">
            <v>19.402984619140625</v>
          </cell>
          <cell r="K7">
            <v>35.820896148681641</v>
          </cell>
          <cell r="L7">
            <v>0.30432531237602234</v>
          </cell>
          <cell r="M7">
            <v>0.75774461030960083</v>
          </cell>
          <cell r="N7">
            <v>2.4671051502227783</v>
          </cell>
          <cell r="O7">
            <v>5.1075649261474609</v>
          </cell>
          <cell r="P7">
            <v>9.8412694931030273</v>
          </cell>
          <cell r="Q7">
            <v>19.294990539550781</v>
          </cell>
          <cell r="R7">
            <v>27.078891754150391</v>
          </cell>
          <cell r="S7">
            <v>3.2428555488586426</v>
          </cell>
        </row>
        <row r="8">
          <cell r="D8">
            <v>117</v>
          </cell>
          <cell r="E8">
            <v>8</v>
          </cell>
          <cell r="F8">
            <v>10.256410598754883</v>
          </cell>
          <cell r="G8">
            <v>10.256410598754883</v>
          </cell>
          <cell r="H8">
            <v>12.820512771606445</v>
          </cell>
          <cell r="I8">
            <v>16.239316940307617</v>
          </cell>
          <cell r="J8">
            <v>31.623931884765625</v>
          </cell>
          <cell r="K8">
            <v>18.80341911315918</v>
          </cell>
          <cell r="L8">
            <v>0.614094078540802</v>
          </cell>
          <cell r="M8">
            <v>0.99540579319000244</v>
          </cell>
          <cell r="N8">
            <v>2.7611856460571289</v>
          </cell>
          <cell r="O8">
            <v>4.5818758010864258</v>
          </cell>
          <cell r="P8">
            <v>6.3372063636779785</v>
          </cell>
          <cell r="Q8">
            <v>11.199999809265137</v>
          </cell>
          <cell r="R8">
            <v>17.445186614990234</v>
          </cell>
          <cell r="S8">
            <v>4.2949938774108887</v>
          </cell>
        </row>
        <row r="9">
          <cell r="D9">
            <v>130</v>
          </cell>
          <cell r="E9">
            <v>4</v>
          </cell>
          <cell r="F9">
            <v>5.384615421295166</v>
          </cell>
          <cell r="G9">
            <v>12.307692527770996</v>
          </cell>
          <cell r="H9">
            <v>12.307692527770996</v>
          </cell>
          <cell r="I9">
            <v>9.230769157409668</v>
          </cell>
          <cell r="J9">
            <v>38.461540222167969</v>
          </cell>
          <cell r="K9">
            <v>22.30769157409668</v>
          </cell>
          <cell r="L9">
            <v>0.81190800666809082</v>
          </cell>
          <cell r="M9">
            <v>1.4614408016204834</v>
          </cell>
          <cell r="N9">
            <v>3.0666666030883789</v>
          </cell>
          <cell r="O9">
            <v>5.770958423614502</v>
          </cell>
          <cell r="P9">
            <v>7.079646110534668</v>
          </cell>
          <cell r="Q9">
            <v>13.206531524658203</v>
          </cell>
          <cell r="R9">
            <v>18.795431137084961</v>
          </cell>
          <cell r="S9">
            <v>4.5465822219848633</v>
          </cell>
        </row>
        <row r="10">
          <cell r="D10">
            <v>129</v>
          </cell>
          <cell r="E10">
            <v>8</v>
          </cell>
          <cell r="F10">
            <v>9.3023252487182617</v>
          </cell>
          <cell r="G10">
            <v>13.17829418182373</v>
          </cell>
          <cell r="H10">
            <v>14.728682518005371</v>
          </cell>
          <cell r="I10">
            <v>19.379844665527344</v>
          </cell>
          <cell r="J10">
            <v>31.00775146484375</v>
          </cell>
          <cell r="K10">
            <v>12.403100967407227</v>
          </cell>
          <cell r="L10">
            <v>0.32558140158653259</v>
          </cell>
          <cell r="M10">
            <v>1.0999308824539185</v>
          </cell>
          <cell r="N10">
            <v>2.5597269535064697</v>
          </cell>
          <cell r="O10">
            <v>4.0863780975341797</v>
          </cell>
          <cell r="P10">
            <v>5.6207013130187988</v>
          </cell>
          <cell r="Q10">
            <v>8.7749462127685547</v>
          </cell>
          <cell r="R10">
            <v>12.12748908996582</v>
          </cell>
          <cell r="S10">
            <v>3.9418222904205322</v>
          </cell>
        </row>
        <row r="11">
          <cell r="D11">
            <v>146</v>
          </cell>
          <cell r="E11">
            <v>3</v>
          </cell>
          <cell r="F11">
            <v>13.698630332946777</v>
          </cell>
          <cell r="G11">
            <v>15.068492889404297</v>
          </cell>
          <cell r="H11">
            <v>17.123287200927734</v>
          </cell>
          <cell r="I11">
            <v>15.068492889404297</v>
          </cell>
          <cell r="J11">
            <v>23.28767204284668</v>
          </cell>
          <cell r="K11">
            <v>15.753424644470215</v>
          </cell>
          <cell r="L11">
            <v>0.20040079951286316</v>
          </cell>
          <cell r="M11">
            <v>0.57784909009933472</v>
          </cell>
          <cell r="N11">
            <v>2.1588211059570312</v>
          </cell>
          <cell r="O11">
            <v>3.6854596138000488</v>
          </cell>
          <cell r="P11">
            <v>5.1725854873657227</v>
          </cell>
          <cell r="Q11">
            <v>11.369161605834961</v>
          </cell>
          <cell r="R11">
            <v>17.415729522705078</v>
          </cell>
          <cell r="S11">
            <v>3.4386551380157471</v>
          </cell>
        </row>
        <row r="12">
          <cell r="D12">
            <v>147</v>
          </cell>
          <cell r="E12">
            <v>5</v>
          </cell>
          <cell r="F12">
            <v>10.884353637695313</v>
          </cell>
          <cell r="G12">
            <v>21.768707275390625</v>
          </cell>
          <cell r="H12">
            <v>21.768707275390625</v>
          </cell>
          <cell r="I12">
            <v>19.047618865966797</v>
          </cell>
          <cell r="J12">
            <v>17.006803512573242</v>
          </cell>
          <cell r="K12">
            <v>9.5238094329833984</v>
          </cell>
          <cell r="L12">
            <v>0.63765943050384521</v>
          </cell>
          <cell r="M12">
            <v>0.89896798133850098</v>
          </cell>
          <cell r="N12">
            <v>1.9712064266204834</v>
          </cell>
          <cell r="O12">
            <v>3.4101381301879883</v>
          </cell>
          <cell r="P12">
            <v>4.6235227584838867</v>
          </cell>
          <cell r="Q12">
            <v>7.4523916244506836</v>
          </cell>
          <cell r="R12">
            <v>11.171056747436523</v>
          </cell>
          <cell r="S12">
            <v>2.9416375160217285</v>
          </cell>
        </row>
        <row r="13">
          <cell r="D13">
            <v>161</v>
          </cell>
          <cell r="E13">
            <v>5</v>
          </cell>
          <cell r="F13">
            <v>8.0745344161987305</v>
          </cell>
          <cell r="G13">
            <v>11.180124282836914</v>
          </cell>
          <cell r="H13">
            <v>24.844720840454102</v>
          </cell>
          <cell r="I13">
            <v>26.708074569702148</v>
          </cell>
          <cell r="J13">
            <v>18.012422561645508</v>
          </cell>
          <cell r="K13">
            <v>11.180124282836914</v>
          </cell>
          <cell r="L13">
            <v>0.62302213907241821</v>
          </cell>
          <cell r="M13">
            <v>1.2436665296554565</v>
          </cell>
          <cell r="N13">
            <v>2.8451821804046631</v>
          </cell>
          <cell r="O13">
            <v>3.7564499378204346</v>
          </cell>
          <cell r="P13">
            <v>4.9913477897644043</v>
          </cell>
          <cell r="Q13">
            <v>8.0645160675048828</v>
          </cell>
          <cell r="R13">
            <v>10.862687110900879</v>
          </cell>
          <cell r="S13">
            <v>3.349578857421875</v>
          </cell>
        </row>
      </sheetData>
      <sheetData sheetId="19">
        <row r="2">
          <cell r="A2" t="str">
            <v>Energy and Water</v>
          </cell>
          <cell r="B2" t="str">
            <v>Large</v>
          </cell>
          <cell r="D2">
            <v>54</v>
          </cell>
          <cell r="E2">
            <v>0</v>
          </cell>
          <cell r="F2">
            <v>12.962963104248047</v>
          </cell>
          <cell r="G2">
            <v>12.962963104248047</v>
          </cell>
          <cell r="H2">
            <v>5.5555553436279297</v>
          </cell>
          <cell r="I2">
            <v>11.111110687255859</v>
          </cell>
          <cell r="J2">
            <v>20.370370864868164</v>
          </cell>
          <cell r="K2">
            <v>37.037036895751953</v>
          </cell>
          <cell r="L2">
            <v>0.12591814994812012</v>
          </cell>
          <cell r="M2">
            <v>0.93638384342193604</v>
          </cell>
          <cell r="N2">
            <v>2.4350650310516357</v>
          </cell>
          <cell r="O2">
            <v>5.2107439041137695</v>
          </cell>
          <cell r="P2">
            <v>10.425076484680176</v>
          </cell>
          <cell r="Q2">
            <v>12.924561500549316</v>
          </cell>
          <cell r="R2">
            <v>24.355947494506836</v>
          </cell>
          <cell r="S2">
            <v>8.8066349029541016</v>
          </cell>
        </row>
        <row r="3">
          <cell r="D3">
            <v>59</v>
          </cell>
          <cell r="E3">
            <v>0</v>
          </cell>
          <cell r="F3">
            <v>15.254237174987793</v>
          </cell>
          <cell r="G3">
            <v>5.0847458839416504</v>
          </cell>
          <cell r="H3">
            <v>8.4745759963989258</v>
          </cell>
          <cell r="I3">
            <v>13.559322357177734</v>
          </cell>
          <cell r="J3">
            <v>35.593219757080078</v>
          </cell>
          <cell r="K3">
            <v>22.033897399902344</v>
          </cell>
          <cell r="L3">
            <v>0.25865498185157776</v>
          </cell>
          <cell r="M3">
            <v>0.47280067205429077</v>
          </cell>
          <cell r="N3">
            <v>2.9752309322357178</v>
          </cell>
          <cell r="O3">
            <v>4.9842767715454102</v>
          </cell>
          <cell r="P3">
            <v>7.3937416076660156</v>
          </cell>
          <cell r="Q3">
            <v>13.396299362182617</v>
          </cell>
          <cell r="R3">
            <v>16.888889312744141</v>
          </cell>
          <cell r="S3">
            <v>6.4030165672302246</v>
          </cell>
        </row>
        <row r="4">
          <cell r="D4">
            <v>68</v>
          </cell>
          <cell r="E4">
            <v>0</v>
          </cell>
          <cell r="F4">
            <v>14.70588207244873</v>
          </cell>
          <cell r="G4">
            <v>16.176469802856445</v>
          </cell>
          <cell r="H4">
            <v>11.764705657958984</v>
          </cell>
          <cell r="I4">
            <v>7.3529410362243652</v>
          </cell>
          <cell r="J4">
            <v>27.941177368164063</v>
          </cell>
          <cell r="K4">
            <v>22.058822631835937</v>
          </cell>
          <cell r="L4">
            <v>0.15251503884792328</v>
          </cell>
          <cell r="M4">
            <v>0.48124191164970398</v>
          </cell>
          <cell r="N4">
            <v>2.0423362255096436</v>
          </cell>
          <cell r="O4">
            <v>4.2195510864257812</v>
          </cell>
          <cell r="P4">
            <v>7.1814312934875488</v>
          </cell>
          <cell r="Q4">
            <v>23.163841247558594</v>
          </cell>
          <cell r="R4">
            <v>27.633501052856445</v>
          </cell>
          <cell r="S4">
            <v>7.3569283485412598</v>
          </cell>
        </row>
        <row r="5">
          <cell r="D5">
            <v>71</v>
          </cell>
          <cell r="E5">
            <v>1</v>
          </cell>
          <cell r="F5">
            <v>8.4507045745849609</v>
          </cell>
          <cell r="G5">
            <v>7.0422534942626953</v>
          </cell>
          <cell r="H5">
            <v>8.4507045745849609</v>
          </cell>
          <cell r="I5">
            <v>5.6338028907775879</v>
          </cell>
          <cell r="J5">
            <v>29.577465057373047</v>
          </cell>
          <cell r="K5">
            <v>40.845069885253906</v>
          </cell>
          <cell r="L5">
            <v>0.49454987049102783</v>
          </cell>
          <cell r="M5">
            <v>1.5384615659713745</v>
          </cell>
          <cell r="N5">
            <v>3.7927186489105225</v>
          </cell>
          <cell r="O5">
            <v>6.7503924369812012</v>
          </cell>
          <cell r="P5">
            <v>12.684390068054199</v>
          </cell>
          <cell r="Q5">
            <v>25.242717742919922</v>
          </cell>
          <cell r="R5">
            <v>34.633724212646484</v>
          </cell>
          <cell r="S5">
            <v>6.0207962989807129</v>
          </cell>
        </row>
        <row r="6">
          <cell r="D6">
            <v>61</v>
          </cell>
          <cell r="E6">
            <v>1</v>
          </cell>
          <cell r="F6">
            <v>3.2786884307861328</v>
          </cell>
          <cell r="G6">
            <v>18.032787322998047</v>
          </cell>
          <cell r="H6">
            <v>6.5573768615722656</v>
          </cell>
          <cell r="I6">
            <v>11.475409507751465</v>
          </cell>
          <cell r="J6">
            <v>31.147541046142578</v>
          </cell>
          <cell r="K6">
            <v>29.508195877075195</v>
          </cell>
          <cell r="L6">
            <v>1.3807812929153442</v>
          </cell>
          <cell r="M6">
            <v>1.8977701663970947</v>
          </cell>
          <cell r="N6">
            <v>3.4048478603363037</v>
          </cell>
          <cell r="O6">
            <v>5.4200544357299805</v>
          </cell>
          <cell r="P6">
            <v>7.7215118408203125</v>
          </cell>
          <cell r="Q6">
            <v>20.360494613647461</v>
          </cell>
          <cell r="R6">
            <v>51.963047027587891</v>
          </cell>
          <cell r="S6">
            <v>5.0817775726318359</v>
          </cell>
        </row>
        <row r="7">
          <cell r="D7">
            <v>53</v>
          </cell>
          <cell r="E7">
            <v>0</v>
          </cell>
          <cell r="F7">
            <v>7.5471696853637695</v>
          </cell>
          <cell r="G7">
            <v>5.6603775024414062</v>
          </cell>
          <cell r="H7">
            <v>9.4339618682861328</v>
          </cell>
          <cell r="I7">
            <v>11.320755004882813</v>
          </cell>
          <cell r="J7">
            <v>28.301887512207031</v>
          </cell>
          <cell r="K7">
            <v>37.735847473144531</v>
          </cell>
          <cell r="L7">
            <v>0.62249284982681274</v>
          </cell>
          <cell r="M7">
            <v>1.7710667848587036</v>
          </cell>
          <cell r="N7">
            <v>3.9376003742218018</v>
          </cell>
          <cell r="O7">
            <v>5.7657818794250488</v>
          </cell>
          <cell r="P7">
            <v>11.315557479858398</v>
          </cell>
          <cell r="Q7">
            <v>20.51005744934082</v>
          </cell>
          <cell r="R7">
            <v>24.796665191650391</v>
          </cell>
          <cell r="S7">
            <v>7.0463337898254395</v>
          </cell>
        </row>
        <row r="8">
          <cell r="D8">
            <v>60</v>
          </cell>
          <cell r="E8">
            <v>0</v>
          </cell>
          <cell r="F8">
            <v>8.3333330154418945</v>
          </cell>
          <cell r="G8">
            <v>15</v>
          </cell>
          <cell r="H8">
            <v>13.333333015441895</v>
          </cell>
          <cell r="I8">
            <v>11.666666984558105</v>
          </cell>
          <cell r="J8">
            <v>31.666666030883789</v>
          </cell>
          <cell r="K8">
            <v>20</v>
          </cell>
          <cell r="L8">
            <v>0.39653614163398743</v>
          </cell>
          <cell r="M8">
            <v>1.0365176200866699</v>
          </cell>
          <cell r="N8">
            <v>2.6190671920776367</v>
          </cell>
          <cell r="O8">
            <v>4.5275907516479492</v>
          </cell>
          <cell r="P8">
            <v>6.952517032623291</v>
          </cell>
          <cell r="Q8">
            <v>10.122650146484375</v>
          </cell>
          <cell r="R8">
            <v>13.923246383666992</v>
          </cell>
          <cell r="S8">
            <v>3.0012969970703125</v>
          </cell>
        </row>
        <row r="9">
          <cell r="D9">
            <v>63</v>
          </cell>
          <cell r="E9">
            <v>1</v>
          </cell>
          <cell r="F9">
            <v>6.3492064476013184</v>
          </cell>
          <cell r="G9">
            <v>15.873015403747559</v>
          </cell>
          <cell r="H9">
            <v>9.5238094329833984</v>
          </cell>
          <cell r="I9">
            <v>6.3492064476013184</v>
          </cell>
          <cell r="J9">
            <v>34.920635223388672</v>
          </cell>
          <cell r="K9">
            <v>26.984127044677734</v>
          </cell>
          <cell r="L9">
            <v>0.87179642915725708</v>
          </cell>
          <cell r="M9">
            <v>1.1835670471191406</v>
          </cell>
          <cell r="N9">
            <v>2.6532285213470459</v>
          </cell>
          <cell r="O9">
            <v>5.4928040504455566</v>
          </cell>
          <cell r="P9">
            <v>8.0777578353881836</v>
          </cell>
          <cell r="Q9">
            <v>10.83952522277832</v>
          </cell>
          <cell r="R9">
            <v>16.666666030883789</v>
          </cell>
          <cell r="S9">
            <v>4.6754813194274902</v>
          </cell>
        </row>
        <row r="10">
          <cell r="D10">
            <v>61</v>
          </cell>
          <cell r="E10">
            <v>1</v>
          </cell>
          <cell r="F10">
            <v>6.5573768615722656</v>
          </cell>
          <cell r="G10">
            <v>8.196721076965332</v>
          </cell>
          <cell r="H10">
            <v>19.672130584716797</v>
          </cell>
          <cell r="I10">
            <v>6.5573768615722656</v>
          </cell>
          <cell r="J10">
            <v>47.540985107421875</v>
          </cell>
          <cell r="K10">
            <v>11.475409507751465</v>
          </cell>
          <cell r="L10">
            <v>0.49619582295417786</v>
          </cell>
          <cell r="M10">
            <v>1.5506758689880371</v>
          </cell>
          <cell r="N10">
            <v>3.2776589393615723</v>
          </cell>
          <cell r="O10">
            <v>4.6715598106384277</v>
          </cell>
          <cell r="P10">
            <v>6.0479717254638672</v>
          </cell>
          <cell r="Q10">
            <v>7.6750502586364746</v>
          </cell>
          <cell r="R10">
            <v>12.269938468933105</v>
          </cell>
          <cell r="S10">
            <v>4.6533231735229492</v>
          </cell>
        </row>
        <row r="11">
          <cell r="D11">
            <v>61</v>
          </cell>
          <cell r="E11">
            <v>0</v>
          </cell>
          <cell r="F11">
            <v>9.8360652923583984</v>
          </cell>
          <cell r="G11">
            <v>9.8360652923583984</v>
          </cell>
          <cell r="H11">
            <v>21.31147575378418</v>
          </cell>
          <cell r="I11">
            <v>8.196721076965332</v>
          </cell>
          <cell r="J11">
            <v>39.344261169433594</v>
          </cell>
          <cell r="K11">
            <v>11.475409507751465</v>
          </cell>
          <cell r="L11">
            <v>0.61810564994812012</v>
          </cell>
          <cell r="M11">
            <v>1.8957922458648682</v>
          </cell>
          <cell r="N11">
            <v>2.776132345199585</v>
          </cell>
          <cell r="O11">
            <v>4.5026030540466309</v>
          </cell>
          <cell r="P11">
            <v>6.0291252136230469</v>
          </cell>
          <cell r="Q11">
            <v>8.3702392578125</v>
          </cell>
          <cell r="R11">
            <v>17.051101684570312</v>
          </cell>
          <cell r="S11">
            <v>3.9274206161499023</v>
          </cell>
        </row>
        <row r="12">
          <cell r="D12">
            <v>65</v>
          </cell>
          <cell r="E12">
            <v>1</v>
          </cell>
          <cell r="F12">
            <v>9.230769157409668</v>
          </cell>
          <cell r="G12">
            <v>23.076923370361328</v>
          </cell>
          <cell r="H12">
            <v>23.076923370361328</v>
          </cell>
          <cell r="I12">
            <v>15.384614944458008</v>
          </cell>
          <cell r="J12">
            <v>20</v>
          </cell>
          <cell r="K12">
            <v>9.230769157409668</v>
          </cell>
          <cell r="L12">
            <v>0.48150485754013062</v>
          </cell>
          <cell r="M12">
            <v>1.1606605052947998</v>
          </cell>
          <cell r="N12">
            <v>2.4081647396087646</v>
          </cell>
          <cell r="O12">
            <v>3.3584580421447754</v>
          </cell>
          <cell r="P12">
            <v>4.811525821685791</v>
          </cell>
          <cell r="Q12">
            <v>7.1785268783569336</v>
          </cell>
          <cell r="R12">
            <v>10.58168888092041</v>
          </cell>
          <cell r="S12">
            <v>3.2793006896972656</v>
          </cell>
        </row>
        <row r="13">
          <cell r="D13">
            <v>69</v>
          </cell>
          <cell r="E13">
            <v>0</v>
          </cell>
          <cell r="F13">
            <v>4.3478260040283203</v>
          </cell>
          <cell r="G13">
            <v>13.043478012084961</v>
          </cell>
          <cell r="H13">
            <v>23.188405990600586</v>
          </cell>
          <cell r="I13">
            <v>26.086956024169922</v>
          </cell>
          <cell r="J13">
            <v>20.28985595703125</v>
          </cell>
          <cell r="K13">
            <v>13.043478012084961</v>
          </cell>
          <cell r="L13">
            <v>1.260992169380188</v>
          </cell>
          <cell r="M13">
            <v>1.6978648900985718</v>
          </cell>
          <cell r="N13">
            <v>2.8494932651519775</v>
          </cell>
          <cell r="O13">
            <v>3.7461681365966797</v>
          </cell>
          <cell r="P13">
            <v>5.5102672576904297</v>
          </cell>
          <cell r="Q13">
            <v>11.114872932434082</v>
          </cell>
          <cell r="R13">
            <v>13.237415313720703</v>
          </cell>
          <cell r="S13">
            <v>3.2059359550476074</v>
          </cell>
        </row>
      </sheetData>
      <sheetData sheetId="20">
        <row r="2">
          <cell r="A2" t="str">
            <v>Construction</v>
          </cell>
          <cell r="B2" t="str">
            <v>Total w/o Micro</v>
          </cell>
          <cell r="D2">
            <v>816</v>
          </cell>
          <cell r="E2">
            <v>122</v>
          </cell>
          <cell r="F2">
            <v>3.9215686321258545</v>
          </cell>
          <cell r="G2">
            <v>5.5147056579589844</v>
          </cell>
          <cell r="H2">
            <v>3.7990195751190186</v>
          </cell>
          <cell r="I2">
            <v>4.5343136787414551</v>
          </cell>
          <cell r="J2">
            <v>16.789215087890625</v>
          </cell>
          <cell r="K2">
            <v>65.441177368164062</v>
          </cell>
          <cell r="L2">
            <v>1.3580247163772583</v>
          </cell>
          <cell r="M2">
            <v>2.6722400188446045</v>
          </cell>
          <cell r="N2">
            <v>5.6822738647460938</v>
          </cell>
          <cell r="O2">
            <v>10.513200759887695</v>
          </cell>
          <cell r="P2">
            <v>19.194801330566406</v>
          </cell>
          <cell r="Q2">
            <v>39.485980987548828</v>
          </cell>
          <cell r="R2">
            <v>66.400001525878906</v>
          </cell>
          <cell r="S2">
            <v>7.1236276626586914</v>
          </cell>
        </row>
        <row r="3">
          <cell r="D3">
            <v>911</v>
          </cell>
          <cell r="E3">
            <v>134</v>
          </cell>
          <cell r="F3">
            <v>5.9275522232055664</v>
          </cell>
          <cell r="G3">
            <v>6.9154772758483887</v>
          </cell>
          <cell r="H3">
            <v>5.7080130577087402</v>
          </cell>
          <cell r="I3">
            <v>6.5861692428588867</v>
          </cell>
          <cell r="J3">
            <v>19.209659576416016</v>
          </cell>
          <cell r="K3">
            <v>55.653129577636719</v>
          </cell>
          <cell r="L3">
            <v>0.78799247741699219</v>
          </cell>
          <cell r="M3">
            <v>1.8755718469619751</v>
          </cell>
          <cell r="N3">
            <v>4.4428772926330566</v>
          </cell>
          <cell r="O3">
            <v>8.613825798034668</v>
          </cell>
          <cell r="P3">
            <v>16.788320541381836</v>
          </cell>
          <cell r="Q3">
            <v>33.333332061767578</v>
          </cell>
          <cell r="R3">
            <v>51.785713195800781</v>
          </cell>
          <cell r="S3">
            <v>5.4151277542114258</v>
          </cell>
        </row>
        <row r="4">
          <cell r="D4">
            <v>1025</v>
          </cell>
          <cell r="E4">
            <v>168</v>
          </cell>
          <cell r="F4">
            <v>4.6829266548156738</v>
          </cell>
          <cell r="G4">
            <v>8.1951217651367188</v>
          </cell>
          <cell r="H4">
            <v>6.9268293380737305</v>
          </cell>
          <cell r="I4">
            <v>5.5609755516052246</v>
          </cell>
          <cell r="J4">
            <v>19.707317352294922</v>
          </cell>
          <cell r="K4">
            <v>54.926830291748047</v>
          </cell>
          <cell r="L4">
            <v>1.0917030572891235</v>
          </cell>
          <cell r="M4">
            <v>1.9474196434020996</v>
          </cell>
          <cell r="N4">
            <v>4.4763860702514648</v>
          </cell>
          <cell r="O4">
            <v>8.1395349502563477</v>
          </cell>
          <cell r="P4">
            <v>14.723203659057617</v>
          </cell>
          <cell r="Q4">
            <v>31.137025833129883</v>
          </cell>
          <cell r="R4">
            <v>46.502056121826172</v>
          </cell>
          <cell r="S4">
            <v>5.4749846458435059</v>
          </cell>
        </row>
        <row r="5">
          <cell r="D5">
            <v>1257</v>
          </cell>
          <cell r="E5">
            <v>157</v>
          </cell>
          <cell r="F5">
            <v>4.9323787689208984</v>
          </cell>
          <cell r="G5">
            <v>5.8074779510498047</v>
          </cell>
          <cell r="H5">
            <v>4.8528242111206055</v>
          </cell>
          <cell r="I5">
            <v>4.6937150955200195</v>
          </cell>
          <cell r="J5">
            <v>18.854415893554688</v>
          </cell>
          <cell r="K5">
            <v>60.859188079833984</v>
          </cell>
          <cell r="L5">
            <v>1.0551820993423462</v>
          </cell>
          <cell r="M5">
            <v>2.2522523403167725</v>
          </cell>
          <cell r="N5">
            <v>5.3523979187011719</v>
          </cell>
          <cell r="O5">
            <v>9.1347675323486328</v>
          </cell>
          <cell r="P5">
            <v>15.637065887451172</v>
          </cell>
          <cell r="Q5">
            <v>28.813558578491211</v>
          </cell>
          <cell r="R5">
            <v>45.565750122070312</v>
          </cell>
          <cell r="S5">
            <v>5.5118637084960938</v>
          </cell>
        </row>
        <row r="6">
          <cell r="D6">
            <v>1164</v>
          </cell>
          <cell r="E6">
            <v>169</v>
          </cell>
          <cell r="F6">
            <v>3.4364261627197266</v>
          </cell>
          <cell r="G6">
            <v>5.8419241905212402</v>
          </cell>
          <cell r="H6">
            <v>5.1546392440795898</v>
          </cell>
          <cell r="I6">
            <v>4.2096219062805176</v>
          </cell>
          <cell r="J6">
            <v>23.195877075195313</v>
          </cell>
          <cell r="K6">
            <v>58.161510467529297</v>
          </cell>
          <cell r="L6">
            <v>1.4889814853668213</v>
          </cell>
          <cell r="M6">
            <v>2.6734104156494141</v>
          </cell>
          <cell r="N6">
            <v>5.446192741394043</v>
          </cell>
          <cell r="O6">
            <v>8.7116794586181641</v>
          </cell>
          <cell r="P6">
            <v>15.873211860656738</v>
          </cell>
          <cell r="Q6">
            <v>29.24791145324707</v>
          </cell>
          <cell r="R6">
            <v>47.239265441894531</v>
          </cell>
          <cell r="S6">
            <v>5.5297198295593262</v>
          </cell>
        </row>
        <row r="7">
          <cell r="D7">
            <v>1178</v>
          </cell>
          <cell r="E7">
            <v>167</v>
          </cell>
          <cell r="F7">
            <v>2.7164685726165771</v>
          </cell>
          <cell r="G7">
            <v>5.517827033996582</v>
          </cell>
          <cell r="H7">
            <v>5.517827033996582</v>
          </cell>
          <cell r="I7">
            <v>6.9609508514404297</v>
          </cell>
          <cell r="J7">
            <v>22.580644607543945</v>
          </cell>
          <cell r="K7">
            <v>56.706283569335938</v>
          </cell>
          <cell r="L7">
            <v>1.6615146398544312</v>
          </cell>
          <cell r="M7">
            <v>2.9461278915405273</v>
          </cell>
          <cell r="N7">
            <v>5.0713214874267578</v>
          </cell>
          <cell r="O7">
            <v>8.4720516204833984</v>
          </cell>
          <cell r="P7">
            <v>14.760721206665039</v>
          </cell>
          <cell r="Q7">
            <v>26.168224334716797</v>
          </cell>
          <cell r="R7">
            <v>37.732341766357422</v>
          </cell>
          <cell r="S7">
            <v>4.933591365814209</v>
          </cell>
        </row>
        <row r="8">
          <cell r="D8">
            <v>1340</v>
          </cell>
          <cell r="E8">
            <v>160</v>
          </cell>
          <cell r="F8">
            <v>2.5373134613037109</v>
          </cell>
          <cell r="G8">
            <v>4.552238941192627</v>
          </cell>
          <cell r="H8">
            <v>5.447761058807373</v>
          </cell>
          <cell r="I8">
            <v>5.5223879814147949</v>
          </cell>
          <cell r="J8">
            <v>22.462686538696289</v>
          </cell>
          <cell r="K8">
            <v>59.477611541748047</v>
          </cell>
          <cell r="L8">
            <v>1.8151266574859619</v>
          </cell>
          <cell r="M8">
            <v>3.136538028717041</v>
          </cell>
          <cell r="N8">
            <v>5.5347409248352051</v>
          </cell>
          <cell r="O8">
            <v>8.7656612396240234</v>
          </cell>
          <cell r="P8">
            <v>14.311663627624512</v>
          </cell>
          <cell r="Q8">
            <v>27.844326019287109</v>
          </cell>
          <cell r="R8">
            <v>42.096790313720703</v>
          </cell>
          <cell r="S8">
            <v>5.5522785186767578</v>
          </cell>
        </row>
        <row r="9">
          <cell r="D9">
            <v>1198</v>
          </cell>
          <cell r="E9">
            <v>136</v>
          </cell>
          <cell r="F9">
            <v>2.3372287750244141</v>
          </cell>
          <cell r="G9">
            <v>4.2570953369140625</v>
          </cell>
          <cell r="H9">
            <v>4.3405675888061523</v>
          </cell>
          <cell r="I9">
            <v>5.0918197631835938</v>
          </cell>
          <cell r="J9">
            <v>19.449081420898438</v>
          </cell>
          <cell r="K9">
            <v>64.524208068847656</v>
          </cell>
          <cell r="L9">
            <v>1.9402259588241577</v>
          </cell>
          <cell r="M9">
            <v>3.2369942665100098</v>
          </cell>
          <cell r="N9">
            <v>5.895357608795166</v>
          </cell>
          <cell r="O9">
            <v>9.4173755645751953</v>
          </cell>
          <cell r="P9">
            <v>15.007761001586914</v>
          </cell>
          <cell r="Q9">
            <v>29.92424201965332</v>
          </cell>
          <cell r="R9">
            <v>45.005256652832031</v>
          </cell>
          <cell r="S9">
            <v>6.0968918800354004</v>
          </cell>
        </row>
        <row r="10">
          <cell r="D10">
            <v>1081</v>
          </cell>
          <cell r="E10">
            <v>138</v>
          </cell>
          <cell r="F10">
            <v>3.8852913379669189</v>
          </cell>
          <cell r="G10">
            <v>5.9204440116882324</v>
          </cell>
          <cell r="H10">
            <v>5.827937126159668</v>
          </cell>
          <cell r="I10">
            <v>7.8630895614624023</v>
          </cell>
          <cell r="J10">
            <v>25.901943206787109</v>
          </cell>
          <cell r="K10">
            <v>50.601295471191406</v>
          </cell>
          <cell r="L10">
            <v>1.4060931205749512</v>
          </cell>
          <cell r="M10">
            <v>2.5731973648071289</v>
          </cell>
          <cell r="N10">
            <v>4.7619047164916992</v>
          </cell>
          <cell r="O10">
            <v>7.5502533912658691</v>
          </cell>
          <cell r="P10">
            <v>12.881022453308105</v>
          </cell>
          <cell r="Q10">
            <v>24.672897338867188</v>
          </cell>
          <cell r="R10">
            <v>37.182586669921875</v>
          </cell>
          <cell r="S10">
            <v>5.5527896881103516</v>
          </cell>
        </row>
        <row r="11">
          <cell r="D11">
            <v>1057</v>
          </cell>
          <cell r="E11">
            <v>123</v>
          </cell>
          <cell r="F11">
            <v>5.1087985038757324</v>
          </cell>
          <cell r="G11">
            <v>8.0416269302368164</v>
          </cell>
          <cell r="H11">
            <v>6.4333019256591797</v>
          </cell>
          <cell r="I11">
            <v>9.4607381820678711</v>
          </cell>
          <cell r="J11">
            <v>24.881740570068359</v>
          </cell>
          <cell r="K11">
            <v>46.073795318603516</v>
          </cell>
          <cell r="L11">
            <v>0.97181731462478638</v>
          </cell>
          <cell r="M11">
            <v>1.8721128702163696</v>
          </cell>
          <cell r="N11">
            <v>4.0044937133789062</v>
          </cell>
          <cell r="O11">
            <v>6.9545454978942871</v>
          </cell>
          <cell r="P11">
            <v>12.48462963104248</v>
          </cell>
          <cell r="Q11">
            <v>24.649532318115234</v>
          </cell>
          <cell r="R11">
            <v>40.178569793701172</v>
          </cell>
          <cell r="S11">
            <v>4.9933686256408691</v>
          </cell>
        </row>
        <row r="12">
          <cell r="D12">
            <v>1057</v>
          </cell>
          <cell r="E12">
            <v>147</v>
          </cell>
          <cell r="F12">
            <v>5.6764426231384277</v>
          </cell>
          <cell r="G12">
            <v>9.4607381820678711</v>
          </cell>
          <cell r="H12">
            <v>8.4200563430786133</v>
          </cell>
          <cell r="I12">
            <v>10.690633773803711</v>
          </cell>
          <cell r="J12">
            <v>26.773887634277344</v>
          </cell>
          <cell r="K12">
            <v>38.978240966796875</v>
          </cell>
          <cell r="L12">
            <v>0.77920275926589966</v>
          </cell>
          <cell r="M12">
            <v>1.7313019037246704</v>
          </cell>
          <cell r="N12">
            <v>3.648625373840332</v>
          </cell>
          <cell r="O12">
            <v>5.9190030097961426</v>
          </cell>
          <cell r="P12">
            <v>10.747663497924805</v>
          </cell>
          <cell r="Q12">
            <v>23.85594367980957</v>
          </cell>
          <cell r="R12">
            <v>38.333332061767578</v>
          </cell>
          <cell r="S12">
            <v>3.9862196445465088</v>
          </cell>
        </row>
        <row r="13">
          <cell r="D13">
            <v>1017</v>
          </cell>
          <cell r="E13">
            <v>139</v>
          </cell>
          <cell r="F13">
            <v>5.7030482292175293</v>
          </cell>
          <cell r="G13">
            <v>10.422812461853027</v>
          </cell>
          <cell r="H13">
            <v>11.996067047119141</v>
          </cell>
          <cell r="I13">
            <v>12.192723274230957</v>
          </cell>
          <cell r="J13">
            <v>25.467060089111328</v>
          </cell>
          <cell r="K13">
            <v>34.218288421630859</v>
          </cell>
          <cell r="L13">
            <v>0.8264462947845459</v>
          </cell>
          <cell r="M13">
            <v>1.7447199821472168</v>
          </cell>
          <cell r="N13">
            <v>3.2419710159301758</v>
          </cell>
          <cell r="O13">
            <v>5.4342551231384277</v>
          </cell>
          <cell r="P13">
            <v>9.4558429718017578</v>
          </cell>
          <cell r="Q13">
            <v>19.095478057861328</v>
          </cell>
          <cell r="R13">
            <v>29.059829711914063</v>
          </cell>
          <cell r="S13">
            <v>4.0462322235107422</v>
          </cell>
        </row>
      </sheetData>
      <sheetData sheetId="21">
        <row r="2">
          <cell r="A2" t="str">
            <v>Construction</v>
          </cell>
          <cell r="B2" t="str">
            <v>Micro</v>
          </cell>
          <cell r="D2">
            <v>619</v>
          </cell>
          <cell r="E2">
            <v>426</v>
          </cell>
          <cell r="F2">
            <v>4.3618741035461426</v>
          </cell>
          <cell r="G2">
            <v>7.7544426918029785</v>
          </cell>
          <cell r="H2">
            <v>3.3925685882568359</v>
          </cell>
          <cell r="I2">
            <v>3.7156703472137451</v>
          </cell>
          <cell r="J2">
            <v>14.539580345153809</v>
          </cell>
          <cell r="K2">
            <v>66.235862731933594</v>
          </cell>
          <cell r="L2">
            <v>1.1403508186340332</v>
          </cell>
          <cell r="M2">
            <v>2.1739130020141602</v>
          </cell>
          <cell r="N2">
            <v>5.5803570747375488</v>
          </cell>
          <cell r="O2">
            <v>11.594202995300293</v>
          </cell>
          <cell r="P2">
            <v>23.75</v>
          </cell>
          <cell r="R2">
            <v>71.428573608398438</v>
          </cell>
          <cell r="S2">
            <v>6.6171040534973145</v>
          </cell>
        </row>
        <row r="3">
          <cell r="D3">
            <v>607</v>
          </cell>
          <cell r="E3">
            <v>420</v>
          </cell>
          <cell r="F3">
            <v>4.9423394203186035</v>
          </cell>
          <cell r="G3">
            <v>8.0724878311157227</v>
          </cell>
          <cell r="H3">
            <v>4.2833609580993652</v>
          </cell>
          <cell r="I3">
            <v>5.7660627365112305</v>
          </cell>
          <cell r="J3">
            <v>17.462932586669922</v>
          </cell>
          <cell r="K3">
            <v>59.472816467285156</v>
          </cell>
          <cell r="L3">
            <v>1</v>
          </cell>
          <cell r="M3">
            <v>1.8469656705856323</v>
          </cell>
          <cell r="N3">
            <v>4.9635038375854492</v>
          </cell>
          <cell r="O3">
            <v>9.0909090042114258</v>
          </cell>
          <cell r="P3">
            <v>16.666666030883789</v>
          </cell>
          <cell r="R3">
            <v>50</v>
          </cell>
          <cell r="S3">
            <v>5.1431355476379395</v>
          </cell>
        </row>
        <row r="4">
          <cell r="D4">
            <v>570</v>
          </cell>
          <cell r="E4">
            <v>412</v>
          </cell>
          <cell r="F4">
            <v>5.7894735336303711</v>
          </cell>
          <cell r="G4">
            <v>6.6666665077209473</v>
          </cell>
          <cell r="H4">
            <v>5.9649124145507812</v>
          </cell>
          <cell r="I4">
            <v>5.7894735336303711</v>
          </cell>
          <cell r="J4">
            <v>17.36842155456543</v>
          </cell>
          <cell r="K4">
            <v>58.421051025390625</v>
          </cell>
          <cell r="L4">
            <v>0.84597873687744141</v>
          </cell>
          <cell r="M4">
            <v>1.9666690826416016</v>
          </cell>
          <cell r="N4">
            <v>4.6296296119689941</v>
          </cell>
          <cell r="O4">
            <v>8.8822269439697266</v>
          </cell>
          <cell r="P4">
            <v>15.384614944458008</v>
          </cell>
          <cell r="R4">
            <v>50</v>
          </cell>
          <cell r="S4">
            <v>1.638566255569458</v>
          </cell>
        </row>
        <row r="5">
          <cell r="D5">
            <v>700</v>
          </cell>
          <cell r="E5">
            <v>447</v>
          </cell>
          <cell r="F5">
            <v>3.4285714626312256</v>
          </cell>
          <cell r="G5">
            <v>6.4285712242126465</v>
          </cell>
          <cell r="H5">
            <v>5.4285712242126465</v>
          </cell>
          <cell r="I5">
            <v>5.1428570747375488</v>
          </cell>
          <cell r="J5">
            <v>15.857142448425293</v>
          </cell>
          <cell r="K5">
            <v>63.714286804199219</v>
          </cell>
          <cell r="L5">
            <v>1.4445140361785889</v>
          </cell>
          <cell r="M5">
            <v>2.535555362701416</v>
          </cell>
          <cell r="N5">
            <v>5.3785438537597656</v>
          </cell>
          <cell r="O5">
            <v>10</v>
          </cell>
          <cell r="P5">
            <v>16.433940887451172</v>
          </cell>
          <cell r="R5">
            <v>49.324325561523438</v>
          </cell>
          <cell r="S5">
            <v>5.6445517539978027</v>
          </cell>
        </row>
        <row r="6">
          <cell r="D6">
            <v>827</v>
          </cell>
          <cell r="E6">
            <v>473</v>
          </cell>
          <cell r="F6">
            <v>2.7811367511749268</v>
          </cell>
          <cell r="G6">
            <v>7.4969768524169922</v>
          </cell>
          <cell r="H6">
            <v>4.9576783180236816</v>
          </cell>
          <cell r="I6">
            <v>5.3204355239868164</v>
          </cell>
          <cell r="J6">
            <v>20.193470001220703</v>
          </cell>
          <cell r="K6">
            <v>59.250301361083984</v>
          </cell>
          <cell r="L6">
            <v>1.408450722694397</v>
          </cell>
          <cell r="M6">
            <v>2.3980278968811035</v>
          </cell>
          <cell r="N6">
            <v>5.2985701560974121</v>
          </cell>
          <cell r="O6">
            <v>8.9219331741333008</v>
          </cell>
          <cell r="P6">
            <v>15.441176414489746</v>
          </cell>
          <cell r="R6">
            <v>43.137256622314453</v>
          </cell>
          <cell r="S6">
            <v>3.9855015277862549</v>
          </cell>
        </row>
        <row r="7">
          <cell r="D7">
            <v>794</v>
          </cell>
          <cell r="E7">
            <v>469</v>
          </cell>
          <cell r="F7">
            <v>3.9042820930480957</v>
          </cell>
          <cell r="G7">
            <v>9.0680103302001953</v>
          </cell>
          <cell r="H7">
            <v>4.4080605506896973</v>
          </cell>
          <cell r="I7">
            <v>5.5415616035461426</v>
          </cell>
          <cell r="J7">
            <v>18.136020660400391</v>
          </cell>
          <cell r="K7">
            <v>58.942066192626953</v>
          </cell>
          <cell r="L7">
            <v>1.0678870677947998</v>
          </cell>
          <cell r="M7">
            <v>2.0202019214630127</v>
          </cell>
          <cell r="N7">
            <v>4.8529410362243652</v>
          </cell>
          <cell r="O7">
            <v>8.7749671936035156</v>
          </cell>
          <cell r="P7">
            <v>15.496368408203125</v>
          </cell>
          <cell r="R7">
            <v>43.262413024902344</v>
          </cell>
          <cell r="S7">
            <v>4.171424388885498</v>
          </cell>
        </row>
        <row r="8">
          <cell r="D8">
            <v>783</v>
          </cell>
          <cell r="E8">
            <v>444</v>
          </cell>
          <cell r="F8">
            <v>3.5759897232055664</v>
          </cell>
          <cell r="G8">
            <v>5.747126579284668</v>
          </cell>
          <cell r="H8">
            <v>4.3422732353210449</v>
          </cell>
          <cell r="I8">
            <v>5.6194124221801758</v>
          </cell>
          <cell r="J8">
            <v>16.858238220214844</v>
          </cell>
          <cell r="K8">
            <v>63.856960296630859</v>
          </cell>
          <cell r="L8">
            <v>1.3333333730697632</v>
          </cell>
          <cell r="M8">
            <v>2.7142856121063232</v>
          </cell>
          <cell r="N8">
            <v>5.4507956504821777</v>
          </cell>
          <cell r="O8">
            <v>9.6280088424682617</v>
          </cell>
          <cell r="P8">
            <v>16.034482955932617</v>
          </cell>
          <cell r="R8">
            <v>47.058822631835937</v>
          </cell>
          <cell r="S8">
            <v>4.5312457084655762</v>
          </cell>
        </row>
        <row r="9">
          <cell r="D9">
            <v>874</v>
          </cell>
          <cell r="E9">
            <v>444</v>
          </cell>
          <cell r="F9">
            <v>4.2334094047546387</v>
          </cell>
          <cell r="G9">
            <v>7.4370708465576172</v>
          </cell>
          <cell r="H9">
            <v>4.1189932823181152</v>
          </cell>
          <cell r="I9">
            <v>6.1784896850585938</v>
          </cell>
          <cell r="J9">
            <v>15.560640335083008</v>
          </cell>
          <cell r="K9">
            <v>62.471397399902344</v>
          </cell>
          <cell r="L9">
            <v>1.2102819681167603</v>
          </cell>
          <cell r="M9">
            <v>2.2410373687744141</v>
          </cell>
          <cell r="N9">
            <v>5.3216838836669922</v>
          </cell>
          <cell r="O9">
            <v>9.6189212799072266</v>
          </cell>
          <cell r="P9">
            <v>16.083915710449219</v>
          </cell>
          <cell r="R9">
            <v>45.535713195800781</v>
          </cell>
          <cell r="S9">
            <v>5.8057341575622559</v>
          </cell>
        </row>
        <row r="10">
          <cell r="D10">
            <v>854</v>
          </cell>
          <cell r="E10">
            <v>518</v>
          </cell>
          <cell r="F10">
            <v>5.2693209648132324</v>
          </cell>
          <cell r="G10">
            <v>7.845433235168457</v>
          </cell>
          <cell r="H10">
            <v>6.4402809143066406</v>
          </cell>
          <cell r="I10">
            <v>6.2060890197753906</v>
          </cell>
          <cell r="J10">
            <v>22.131147384643555</v>
          </cell>
          <cell r="K10">
            <v>52.10772705078125</v>
          </cell>
          <cell r="L10">
            <v>0.95444685220718384</v>
          </cell>
          <cell r="M10">
            <v>1.9607843160629272</v>
          </cell>
          <cell r="N10">
            <v>4.4052863121032715</v>
          </cell>
          <cell r="O10">
            <v>7.9150409698486328</v>
          </cell>
          <cell r="P10">
            <v>13.483145713806152</v>
          </cell>
          <cell r="R10">
            <v>35.606937408447266</v>
          </cell>
          <cell r="S10">
            <v>4.7408571243286133</v>
          </cell>
        </row>
        <row r="11">
          <cell r="D11">
            <v>748</v>
          </cell>
          <cell r="E11">
            <v>458</v>
          </cell>
          <cell r="F11">
            <v>5.8823528289794922</v>
          </cell>
          <cell r="G11">
            <v>9.3582887649536133</v>
          </cell>
          <cell r="H11">
            <v>6.9518718719482422</v>
          </cell>
          <cell r="I11">
            <v>7.486630916595459</v>
          </cell>
          <cell r="J11">
            <v>23.529411315917969</v>
          </cell>
          <cell r="K11">
            <v>46.79144287109375</v>
          </cell>
          <cell r="L11">
            <v>0.78868645429611206</v>
          </cell>
          <cell r="M11">
            <v>1.6666666269302368</v>
          </cell>
          <cell r="N11">
            <v>3.8984880447387695</v>
          </cell>
          <cell r="O11">
            <v>7.2338056564331055</v>
          </cell>
          <cell r="P11">
            <v>12.109907150268555</v>
          </cell>
          <cell r="R11">
            <v>31.354467391967773</v>
          </cell>
          <cell r="S11">
            <v>3.2786233425140381</v>
          </cell>
        </row>
        <row r="12">
          <cell r="D12">
            <v>648</v>
          </cell>
          <cell r="E12">
            <v>420</v>
          </cell>
          <cell r="F12">
            <v>5.709876537322998</v>
          </cell>
          <cell r="G12">
            <v>11.111110687255859</v>
          </cell>
          <cell r="H12">
            <v>6.0185184478759766</v>
          </cell>
          <cell r="I12">
            <v>9.8765430450439453</v>
          </cell>
          <cell r="J12">
            <v>29.166666030883789</v>
          </cell>
          <cell r="K12">
            <v>38.117282867431641</v>
          </cell>
          <cell r="L12">
            <v>0.83720928430557251</v>
          </cell>
          <cell r="M12">
            <v>1.482622504234314</v>
          </cell>
          <cell r="N12">
            <v>3.6784324645996094</v>
          </cell>
          <cell r="O12">
            <v>6.176023006439209</v>
          </cell>
          <cell r="P12">
            <v>10.148238182067871</v>
          </cell>
          <cell r="R12">
            <v>29.213483810424805</v>
          </cell>
          <cell r="S12">
            <v>3.9164512157440186</v>
          </cell>
        </row>
        <row r="13">
          <cell r="D13">
            <v>713</v>
          </cell>
          <cell r="E13">
            <v>455</v>
          </cell>
          <cell r="F13">
            <v>7.0126228332519531</v>
          </cell>
          <cell r="G13">
            <v>11.360448837280273</v>
          </cell>
          <cell r="H13">
            <v>8.4151468276977539</v>
          </cell>
          <cell r="I13">
            <v>8.9761571884155273</v>
          </cell>
          <cell r="J13">
            <v>27.910238265991211</v>
          </cell>
          <cell r="K13">
            <v>36.325386047363281</v>
          </cell>
          <cell r="L13">
            <v>0.59435361623764038</v>
          </cell>
          <cell r="M13">
            <v>1.3888888359069824</v>
          </cell>
          <cell r="N13">
            <v>3.2337198257446289</v>
          </cell>
          <cell r="O13">
            <v>6.1403508186340332</v>
          </cell>
          <cell r="P13">
            <v>9.3983621597290039</v>
          </cell>
          <cell r="R13">
            <v>25</v>
          </cell>
          <cell r="S13">
            <v>5.508570671081543</v>
          </cell>
        </row>
      </sheetData>
      <sheetData sheetId="22">
        <row r="2">
          <cell r="A2" t="str">
            <v>Construction</v>
          </cell>
          <cell r="B2" t="str">
            <v>Small</v>
          </cell>
          <cell r="D2">
            <v>599</v>
          </cell>
          <cell r="E2">
            <v>117</v>
          </cell>
          <cell r="F2">
            <v>4.5075125694274902</v>
          </cell>
          <cell r="G2">
            <v>5.0083470344543457</v>
          </cell>
          <cell r="H2">
            <v>4.0066776275634766</v>
          </cell>
          <cell r="I2">
            <v>4.5075125694274902</v>
          </cell>
          <cell r="J2">
            <v>15.859766006469727</v>
          </cell>
          <cell r="K2">
            <v>66.110183715820313</v>
          </cell>
          <cell r="L2">
            <v>1.0526316165924072</v>
          </cell>
          <cell r="M2">
            <v>2.6254825592041016</v>
          </cell>
          <cell r="N2">
            <v>5.704169750213623</v>
          </cell>
          <cell r="O2">
            <v>10.696629524230957</v>
          </cell>
          <cell r="P2">
            <v>19.826757431030273</v>
          </cell>
          <cell r="Q2">
            <v>40.504104614257813</v>
          </cell>
          <cell r="R2">
            <v>69.944343566894531</v>
          </cell>
          <cell r="S2">
            <v>9.0564355850219727</v>
          </cell>
        </row>
        <row r="3">
          <cell r="D3">
            <v>619</v>
          </cell>
          <cell r="E3">
            <v>121</v>
          </cell>
          <cell r="F3">
            <v>6.1389336585998535</v>
          </cell>
          <cell r="G3">
            <v>6.3004846572875977</v>
          </cell>
          <cell r="H3">
            <v>6.1389336585998535</v>
          </cell>
          <cell r="I3">
            <v>4.8465266227722168</v>
          </cell>
          <cell r="J3">
            <v>18.255250930786133</v>
          </cell>
          <cell r="K3">
            <v>58.319869995117187</v>
          </cell>
          <cell r="L3">
            <v>0.60060060024261475</v>
          </cell>
          <cell r="M3">
            <v>1.8755718469619751</v>
          </cell>
          <cell r="N3">
            <v>4.8042120933532715</v>
          </cell>
          <cell r="O3">
            <v>9.2857141494750977</v>
          </cell>
          <cell r="P3">
            <v>17.679557800292969</v>
          </cell>
          <cell r="Q3">
            <v>34.188034057617187</v>
          </cell>
          <cell r="R3">
            <v>51.790283203125</v>
          </cell>
          <cell r="S3">
            <v>5.8569211959838867</v>
          </cell>
        </row>
        <row r="4">
          <cell r="D4">
            <v>670</v>
          </cell>
          <cell r="E4">
            <v>158</v>
          </cell>
          <cell r="F4">
            <v>3.4328358173370361</v>
          </cell>
          <cell r="G4">
            <v>8.3582086563110352</v>
          </cell>
          <cell r="H4">
            <v>6.4179105758666992</v>
          </cell>
          <cell r="I4">
            <v>5.3731341361999512</v>
          </cell>
          <cell r="J4">
            <v>18.208955764770508</v>
          </cell>
          <cell r="K4">
            <v>58.208953857421875</v>
          </cell>
          <cell r="L4">
            <v>1.3392857313156128</v>
          </cell>
          <cell r="M4">
            <v>2.1382513046264648</v>
          </cell>
          <cell r="N4">
            <v>4.7488584518432617</v>
          </cell>
          <cell r="O4">
            <v>8.5029239654541016</v>
          </cell>
          <cell r="P4">
            <v>15</v>
          </cell>
          <cell r="Q4">
            <v>29.115467071533203</v>
          </cell>
          <cell r="R4">
            <v>45.28302001953125</v>
          </cell>
          <cell r="S4">
            <v>6.3890538215637207</v>
          </cell>
        </row>
        <row r="5">
          <cell r="D5">
            <v>814</v>
          </cell>
          <cell r="E5">
            <v>147</v>
          </cell>
          <cell r="F5">
            <v>5.282555103302002</v>
          </cell>
          <cell r="G5">
            <v>6.5110564231872559</v>
          </cell>
          <cell r="H5">
            <v>5.1597051620483398</v>
          </cell>
          <cell r="I5">
            <v>4.5454545021057129</v>
          </cell>
          <cell r="J5">
            <v>16.461915969848633</v>
          </cell>
          <cell r="K5">
            <v>62.039310455322266</v>
          </cell>
          <cell r="L5">
            <v>0.90909093618392944</v>
          </cell>
          <cell r="M5">
            <v>1.836884617805481</v>
          </cell>
          <cell r="N5">
            <v>5.034325122833252</v>
          </cell>
          <cell r="O5">
            <v>9.1680526733398438</v>
          </cell>
          <cell r="P5">
            <v>15.494880676269531</v>
          </cell>
          <cell r="Q5">
            <v>29.411764144897461</v>
          </cell>
          <cell r="R5">
            <v>43.670886993408203</v>
          </cell>
          <cell r="S5">
            <v>3.9475786685943604</v>
          </cell>
        </row>
        <row r="6">
          <cell r="D6">
            <v>786</v>
          </cell>
          <cell r="E6">
            <v>149</v>
          </cell>
          <cell r="F6">
            <v>3.6895673274993896</v>
          </cell>
          <cell r="G6">
            <v>5.7251906394958496</v>
          </cell>
          <cell r="H6">
            <v>5.4707379341125488</v>
          </cell>
          <cell r="I6">
            <v>4.7073793411254883</v>
          </cell>
          <cell r="J6">
            <v>23.409669876098633</v>
          </cell>
          <cell r="K6">
            <v>56.997455596923828</v>
          </cell>
          <cell r="L6">
            <v>1.4121633768081665</v>
          </cell>
          <cell r="M6">
            <v>2.6734104156494141</v>
          </cell>
          <cell r="N6">
            <v>5.3166460990905762</v>
          </cell>
          <cell r="O6">
            <v>8.5998744964599609</v>
          </cell>
          <cell r="P6">
            <v>15.686274528503418</v>
          </cell>
          <cell r="Q6">
            <v>28.159339904785156</v>
          </cell>
          <cell r="R6">
            <v>43.506492614746094</v>
          </cell>
          <cell r="S6">
            <v>5.8741402626037598</v>
          </cell>
        </row>
        <row r="7">
          <cell r="D7">
            <v>809</v>
          </cell>
          <cell r="E7">
            <v>149</v>
          </cell>
          <cell r="F7">
            <v>2.966625452041626</v>
          </cell>
          <cell r="G7">
            <v>5.4388132095336914</v>
          </cell>
          <cell r="H7">
            <v>5.4388132095336914</v>
          </cell>
          <cell r="I7">
            <v>6.4276885986328125</v>
          </cell>
          <cell r="J7">
            <v>20.766378402709961</v>
          </cell>
          <cell r="K7">
            <v>58.961681365966797</v>
          </cell>
          <cell r="L7">
            <v>1.6000000238418579</v>
          </cell>
          <cell r="M7">
            <v>2.9894428253173828</v>
          </cell>
          <cell r="N7">
            <v>5.2129688262939453</v>
          </cell>
          <cell r="O7">
            <v>8.730158805847168</v>
          </cell>
          <cell r="P7">
            <v>14.613779067993164</v>
          </cell>
          <cell r="Q7">
            <v>28.571428298950195</v>
          </cell>
          <cell r="R7">
            <v>39.215686798095703</v>
          </cell>
          <cell r="S7">
            <v>5.6473841667175293</v>
          </cell>
        </row>
        <row r="8">
          <cell r="D8">
            <v>906</v>
          </cell>
          <cell r="E8">
            <v>151</v>
          </cell>
          <cell r="F8">
            <v>2.5386314392089844</v>
          </cell>
          <cell r="G8">
            <v>4.3046355247497559</v>
          </cell>
          <cell r="H8">
            <v>4.7461366653442383</v>
          </cell>
          <cell r="I8">
            <v>5.0772628784179687</v>
          </cell>
          <cell r="J8">
            <v>22.185430526733398</v>
          </cell>
          <cell r="K8">
            <v>61.147903442382812</v>
          </cell>
          <cell r="L8">
            <v>1.8999999761581421</v>
          </cell>
          <cell r="M8">
            <v>3.2742023468017578</v>
          </cell>
          <cell r="N8">
            <v>5.8585858345031738</v>
          </cell>
          <cell r="O8">
            <v>8.9639663696289063</v>
          </cell>
          <cell r="P8">
            <v>14.038461685180664</v>
          </cell>
          <cell r="Q8">
            <v>25.407924652099609</v>
          </cell>
          <cell r="R8">
            <v>38.701297760009766</v>
          </cell>
          <cell r="S8">
            <v>6.064030647277832</v>
          </cell>
        </row>
        <row r="9">
          <cell r="D9">
            <v>836</v>
          </cell>
          <cell r="E9">
            <v>121</v>
          </cell>
          <cell r="F9">
            <v>2.2727272510528564</v>
          </cell>
          <cell r="G9">
            <v>3.4688994884490967</v>
          </cell>
          <cell r="H9">
            <v>3.7081339359283447</v>
          </cell>
          <cell r="I9">
            <v>4.7846889495849609</v>
          </cell>
          <cell r="J9">
            <v>18.899520874023438</v>
          </cell>
          <cell r="K9">
            <v>66.86602783203125</v>
          </cell>
          <cell r="L9">
            <v>2.124553918838501</v>
          </cell>
          <cell r="M9">
            <v>3.6088473796844482</v>
          </cell>
          <cell r="N9">
            <v>6.2610998153686523</v>
          </cell>
          <cell r="O9">
            <v>9.796966552734375</v>
          </cell>
          <cell r="P9">
            <v>15.048417091369629</v>
          </cell>
          <cell r="Q9">
            <v>29.30402946472168</v>
          </cell>
          <cell r="R9">
            <v>46.853145599365234</v>
          </cell>
          <cell r="S9">
            <v>5.7587418556213379</v>
          </cell>
        </row>
        <row r="10">
          <cell r="D10">
            <v>758</v>
          </cell>
          <cell r="E10">
            <v>123</v>
          </cell>
          <cell r="F10">
            <v>4.0897097587585449</v>
          </cell>
          <cell r="G10">
            <v>5.2770447731018066</v>
          </cell>
          <cell r="H10">
            <v>4.7493405342102051</v>
          </cell>
          <cell r="I10">
            <v>7.6517148017883301</v>
          </cell>
          <cell r="J10">
            <v>24.934036254882812</v>
          </cell>
          <cell r="K10">
            <v>53.298152923583984</v>
          </cell>
          <cell r="L10">
            <v>1.4134275913238525</v>
          </cell>
          <cell r="M10">
            <v>2.8114314079284668</v>
          </cell>
          <cell r="N10">
            <v>4.907407283782959</v>
          </cell>
          <cell r="O10">
            <v>7.9005126953125</v>
          </cell>
          <cell r="P10">
            <v>13.537117958068848</v>
          </cell>
          <cell r="Q10">
            <v>25</v>
          </cell>
          <cell r="R10">
            <v>40</v>
          </cell>
          <cell r="S10">
            <v>6.2016611099243164</v>
          </cell>
        </row>
        <row r="11">
          <cell r="D11">
            <v>705</v>
          </cell>
          <cell r="E11">
            <v>114</v>
          </cell>
          <cell r="F11">
            <v>5.2482271194458008</v>
          </cell>
          <cell r="G11">
            <v>7.6595745086669922</v>
          </cell>
          <cell r="H11">
            <v>5.5319147109985352</v>
          </cell>
          <cell r="I11">
            <v>8.5106382369995117</v>
          </cell>
          <cell r="J11">
            <v>25.815603256225586</v>
          </cell>
          <cell r="K11">
            <v>47.234043121337891</v>
          </cell>
          <cell r="L11">
            <v>0.97181731462478638</v>
          </cell>
          <cell r="M11">
            <v>2</v>
          </cell>
          <cell r="N11">
            <v>4.2056074142456055</v>
          </cell>
          <cell r="O11">
            <v>7.1759257316589355</v>
          </cell>
          <cell r="P11">
            <v>12.521440505981445</v>
          </cell>
          <cell r="Q11">
            <v>22.521739959716797</v>
          </cell>
          <cell r="R11">
            <v>35.135135650634766</v>
          </cell>
          <cell r="S11">
            <v>5.8013081550598145</v>
          </cell>
        </row>
        <row r="12">
          <cell r="D12">
            <v>677</v>
          </cell>
          <cell r="E12">
            <v>140</v>
          </cell>
          <cell r="F12">
            <v>5.7607088088989258</v>
          </cell>
          <cell r="G12">
            <v>7.2378139495849609</v>
          </cell>
          <cell r="H12">
            <v>8.5672082901000977</v>
          </cell>
          <cell r="I12">
            <v>9.6011819839477539</v>
          </cell>
          <cell r="J12">
            <v>27.769571304321289</v>
          </cell>
          <cell r="K12">
            <v>41.063514709472656</v>
          </cell>
          <cell r="L12">
            <v>0.79124969244003296</v>
          </cell>
          <cell r="M12">
            <v>1.8547708988189697</v>
          </cell>
          <cell r="N12">
            <v>3.8114120960235596</v>
          </cell>
          <cell r="O12">
            <v>6.3125</v>
          </cell>
          <cell r="P12">
            <v>11.16093635559082</v>
          </cell>
          <cell r="Q12">
            <v>23.720930099487305</v>
          </cell>
          <cell r="R12">
            <v>37.125747680664062</v>
          </cell>
          <cell r="S12">
            <v>5.1972665786743164</v>
          </cell>
        </row>
        <row r="13">
          <cell r="D13">
            <v>696</v>
          </cell>
          <cell r="E13">
            <v>131</v>
          </cell>
          <cell r="F13">
            <v>5.747126579284668</v>
          </cell>
          <cell r="G13">
            <v>9.9137935638427734</v>
          </cell>
          <cell r="H13">
            <v>10.632184028625488</v>
          </cell>
          <cell r="I13">
            <v>10.344827651977539</v>
          </cell>
          <cell r="J13">
            <v>27.011493682861328</v>
          </cell>
          <cell r="K13">
            <v>36.350574493408203</v>
          </cell>
          <cell r="L13">
            <v>0.76923078298568726</v>
          </cell>
          <cell r="M13">
            <v>1.7447199821472168</v>
          </cell>
          <cell r="N13">
            <v>3.3862953186035156</v>
          </cell>
          <cell r="O13">
            <v>5.8141574859619141</v>
          </cell>
          <cell r="P13">
            <v>9.9773750305175781</v>
          </cell>
          <cell r="Q13">
            <v>18.99224853515625</v>
          </cell>
          <cell r="R13">
            <v>28.852458953857422</v>
          </cell>
          <cell r="S13">
            <v>4.2463483810424805</v>
          </cell>
        </row>
      </sheetData>
      <sheetData sheetId="23">
        <row r="2">
          <cell r="A2" t="str">
            <v>Construction</v>
          </cell>
          <cell r="B2" t="str">
            <v>Medium</v>
          </cell>
          <cell r="D2">
            <v>189</v>
          </cell>
          <cell r="E2">
            <v>5</v>
          </cell>
          <cell r="F2">
            <v>2.6455025672912598</v>
          </cell>
          <cell r="G2">
            <v>6.8783068656921387</v>
          </cell>
          <cell r="H2">
            <v>2.6455025672912598</v>
          </cell>
          <cell r="I2">
            <v>4.7619047164916992</v>
          </cell>
          <cell r="J2">
            <v>17.460317611694336</v>
          </cell>
          <cell r="K2">
            <v>65.608467102050781</v>
          </cell>
          <cell r="L2">
            <v>1.9774570465087891</v>
          </cell>
          <cell r="M2">
            <v>2.95546555519104</v>
          </cell>
          <cell r="N2">
            <v>5.7367830276489258</v>
          </cell>
          <cell r="O2">
            <v>10.337882995605469</v>
          </cell>
          <cell r="P2">
            <v>16.600000381469727</v>
          </cell>
          <cell r="Q2">
            <v>31.386739730834961</v>
          </cell>
          <cell r="R2">
            <v>55.5</v>
          </cell>
          <cell r="S2">
            <v>8.5302066802978516</v>
          </cell>
        </row>
        <row r="3">
          <cell r="D3">
            <v>256</v>
          </cell>
          <cell r="E3">
            <v>12</v>
          </cell>
          <cell r="F3">
            <v>5.078125</v>
          </cell>
          <cell r="G3">
            <v>8.203125</v>
          </cell>
          <cell r="H3">
            <v>5.078125</v>
          </cell>
          <cell r="I3">
            <v>10.15625</v>
          </cell>
          <cell r="J3">
            <v>20.703125</v>
          </cell>
          <cell r="K3">
            <v>50.78125</v>
          </cell>
          <cell r="L3">
            <v>0.94857710599899292</v>
          </cell>
          <cell r="M3">
            <v>1.8833333253860474</v>
          </cell>
          <cell r="N3">
            <v>4.108576774597168</v>
          </cell>
          <cell r="O3">
            <v>7.6094741821289062</v>
          </cell>
          <cell r="P3">
            <v>14.399675369262695</v>
          </cell>
          <cell r="Q3">
            <v>32.420089721679688</v>
          </cell>
          <cell r="R3">
            <v>53.333332061767578</v>
          </cell>
          <cell r="S3">
            <v>6.2844424247741699</v>
          </cell>
        </row>
        <row r="4">
          <cell r="D4">
            <v>301</v>
          </cell>
          <cell r="E4">
            <v>10</v>
          </cell>
          <cell r="F4">
            <v>5.9800662994384766</v>
          </cell>
          <cell r="G4">
            <v>8.9700994491577148</v>
          </cell>
          <cell r="H4">
            <v>7.9734220504760742</v>
          </cell>
          <cell r="I4">
            <v>4.9833889007568359</v>
          </cell>
          <cell r="J4">
            <v>23.255813598632813</v>
          </cell>
          <cell r="K4">
            <v>48.837207794189453</v>
          </cell>
          <cell r="L4">
            <v>0.8106035590171814</v>
          </cell>
          <cell r="M4">
            <v>1.6659547090530396</v>
          </cell>
          <cell r="N4">
            <v>3.8666324615478516</v>
          </cell>
          <cell r="O4">
            <v>7.3047857284545898</v>
          </cell>
          <cell r="P4">
            <v>13.799126625061035</v>
          </cell>
          <cell r="Q4">
            <v>37.398372650146484</v>
          </cell>
          <cell r="R4">
            <v>55.681819915771484</v>
          </cell>
          <cell r="S4">
            <v>5.7718334197998047</v>
          </cell>
        </row>
        <row r="5">
          <cell r="D5">
            <v>372</v>
          </cell>
          <cell r="E5">
            <v>10</v>
          </cell>
          <cell r="F5">
            <v>4.3010754585266113</v>
          </cell>
          <cell r="G5">
            <v>4.3010754585266113</v>
          </cell>
          <cell r="H5">
            <v>4.569892406463623</v>
          </cell>
          <cell r="I5">
            <v>4.0322580337524414</v>
          </cell>
          <cell r="J5">
            <v>22.849462509155273</v>
          </cell>
          <cell r="K5">
            <v>59.946235656738281</v>
          </cell>
          <cell r="L5">
            <v>1.2384653091430664</v>
          </cell>
          <cell r="M5">
            <v>2.9259896278381348</v>
          </cell>
          <cell r="N5">
            <v>5.8618340492248535</v>
          </cell>
          <cell r="O5">
            <v>9.2281837463378906</v>
          </cell>
          <cell r="P5">
            <v>16.490970611572266</v>
          </cell>
          <cell r="Q5">
            <v>31.142856597900391</v>
          </cell>
          <cell r="R5">
            <v>53.846153259277344</v>
          </cell>
          <cell r="S5">
            <v>4.7812047004699707</v>
          </cell>
        </row>
        <row r="6">
          <cell r="D6">
            <v>316</v>
          </cell>
          <cell r="E6">
            <v>16</v>
          </cell>
          <cell r="F6">
            <v>3.1645569801330566</v>
          </cell>
          <cell r="G6">
            <v>6.0126581192016602</v>
          </cell>
          <cell r="H6">
            <v>3.7974684238433838</v>
          </cell>
          <cell r="I6">
            <v>2.8481013774871826</v>
          </cell>
          <cell r="J6">
            <v>21.518987655639648</v>
          </cell>
          <cell r="K6">
            <v>62.658226013183594</v>
          </cell>
          <cell r="L6">
            <v>1.4735772609710693</v>
          </cell>
          <cell r="M6">
            <v>2.5417129993438721</v>
          </cell>
          <cell r="N6">
            <v>5.758730411529541</v>
          </cell>
          <cell r="O6">
            <v>9.0922012329101562</v>
          </cell>
          <cell r="P6">
            <v>16.642660140991211</v>
          </cell>
          <cell r="Q6">
            <v>31.968503952026367</v>
          </cell>
          <cell r="R6">
            <v>56.914894104003906</v>
          </cell>
          <cell r="S6">
            <v>6.0858273506164551</v>
          </cell>
        </row>
        <row r="7">
          <cell r="D7">
            <v>318</v>
          </cell>
          <cell r="E7">
            <v>16</v>
          </cell>
          <cell r="F7">
            <v>1.8867924213409424</v>
          </cell>
          <cell r="G7">
            <v>5.6603775024414062</v>
          </cell>
          <cell r="H7">
            <v>6.2893080711364746</v>
          </cell>
          <cell r="I7">
            <v>8.1761007308959961</v>
          </cell>
          <cell r="J7">
            <v>26.100629806518555</v>
          </cell>
          <cell r="K7">
            <v>51.886791229248047</v>
          </cell>
          <cell r="L7">
            <v>1.9518686532974243</v>
          </cell>
          <cell r="M7">
            <v>2.8274943828582764</v>
          </cell>
          <cell r="N7">
            <v>4.7894735336303711</v>
          </cell>
          <cell r="O7">
            <v>7.8732943534851074</v>
          </cell>
          <cell r="P7">
            <v>15.220700263977051</v>
          </cell>
          <cell r="Q7">
            <v>25</v>
          </cell>
          <cell r="R7">
            <v>33.076923370361328</v>
          </cell>
          <cell r="S7">
            <v>5.9607858657836914</v>
          </cell>
        </row>
        <row r="8">
          <cell r="D8">
            <v>368</v>
          </cell>
          <cell r="E8">
            <v>9</v>
          </cell>
          <cell r="F8">
            <v>2.7173912525177002</v>
          </cell>
          <cell r="G8">
            <v>5.4347825050354004</v>
          </cell>
          <cell r="H8">
            <v>6.7934784889221191</v>
          </cell>
          <cell r="I8">
            <v>6.25</v>
          </cell>
          <cell r="J8">
            <v>21.195652008056641</v>
          </cell>
          <cell r="K8">
            <v>57.608695983886719</v>
          </cell>
          <cell r="L8">
            <v>1.6372618675231934</v>
          </cell>
          <cell r="M8">
            <v>2.8717117309570313</v>
          </cell>
          <cell r="N8">
            <v>5.0653748512268066</v>
          </cell>
          <cell r="O8">
            <v>8.5452404022216797</v>
          </cell>
          <cell r="P8">
            <v>16.596084594726562</v>
          </cell>
          <cell r="Q8">
            <v>33.870967864990234</v>
          </cell>
          <cell r="R8">
            <v>53.907283782958984</v>
          </cell>
          <cell r="S8">
            <v>6.6769418716430664</v>
          </cell>
        </row>
        <row r="9">
          <cell r="D9">
            <v>304</v>
          </cell>
          <cell r="E9">
            <v>13</v>
          </cell>
          <cell r="F9">
            <v>2.3026316165924072</v>
          </cell>
          <cell r="G9">
            <v>5.5921053886413574</v>
          </cell>
          <cell r="H9">
            <v>6.5789475440979004</v>
          </cell>
          <cell r="I9">
            <v>5.5921053886413574</v>
          </cell>
          <cell r="J9">
            <v>21.052631378173828</v>
          </cell>
          <cell r="K9">
            <v>58.881580352783203</v>
          </cell>
          <cell r="L9">
            <v>1.8242123126983643</v>
          </cell>
          <cell r="M9">
            <v>2.8622636795043945</v>
          </cell>
          <cell r="N9">
            <v>5.2249870300292969</v>
          </cell>
          <cell r="O9">
            <v>8.6338529586791992</v>
          </cell>
          <cell r="P9">
            <v>15.190699577331543</v>
          </cell>
          <cell r="Q9">
            <v>30.281089782714844</v>
          </cell>
          <cell r="R9">
            <v>39.74359130859375</v>
          </cell>
          <cell r="S9">
            <v>6.8042125701904297</v>
          </cell>
        </row>
        <row r="10">
          <cell r="D10">
            <v>268</v>
          </cell>
          <cell r="E10">
            <v>14</v>
          </cell>
          <cell r="F10">
            <v>3.7313432693481445</v>
          </cell>
          <cell r="G10">
            <v>7.0895524024963379</v>
          </cell>
          <cell r="H10">
            <v>8.5820894241333008</v>
          </cell>
          <cell r="I10">
            <v>8.2089548110961914</v>
          </cell>
          <cell r="J10">
            <v>27.985074996948242</v>
          </cell>
          <cell r="K10">
            <v>44.402984619140625</v>
          </cell>
          <cell r="L10">
            <v>1.2671059370040894</v>
          </cell>
          <cell r="M10">
            <v>2.2451162338256836</v>
          </cell>
          <cell r="N10">
            <v>4.0766229629516602</v>
          </cell>
          <cell r="O10">
            <v>6.7816829681396484</v>
          </cell>
          <cell r="P10">
            <v>11.545902252197266</v>
          </cell>
          <cell r="Q10">
            <v>23.391813278198242</v>
          </cell>
          <cell r="R10">
            <v>34.782608032226562</v>
          </cell>
          <cell r="S10">
            <v>5.155214786529541</v>
          </cell>
        </row>
        <row r="11">
          <cell r="D11">
            <v>301</v>
          </cell>
          <cell r="E11">
            <v>8</v>
          </cell>
          <cell r="F11">
            <v>4.6511626243591309</v>
          </cell>
          <cell r="G11">
            <v>7.6411962509155273</v>
          </cell>
          <cell r="H11">
            <v>8.9700994491577148</v>
          </cell>
          <cell r="I11">
            <v>12.624585151672363</v>
          </cell>
          <cell r="J11">
            <v>20.930233001708984</v>
          </cell>
          <cell r="K11">
            <v>45.182723999023438</v>
          </cell>
          <cell r="L11">
            <v>1.2289142608642578</v>
          </cell>
          <cell r="M11">
            <v>1.7857142686843872</v>
          </cell>
          <cell r="N11">
            <v>3.8092739582061768</v>
          </cell>
          <cell r="O11">
            <v>6.7382364273071289</v>
          </cell>
          <cell r="P11">
            <v>13.04232120513916</v>
          </cell>
          <cell r="Q11">
            <v>34.153846740722656</v>
          </cell>
          <cell r="R11">
            <v>55.306427001953125</v>
          </cell>
          <cell r="S11">
            <v>5.4988532066345215</v>
          </cell>
        </row>
        <row r="12">
          <cell r="D12">
            <v>323</v>
          </cell>
          <cell r="E12">
            <v>4</v>
          </cell>
          <cell r="F12">
            <v>5.8823528289794922</v>
          </cell>
          <cell r="G12">
            <v>13.62229061126709</v>
          </cell>
          <cell r="H12">
            <v>7.7399382591247559</v>
          </cell>
          <cell r="I12">
            <v>11.455108642578125</v>
          </cell>
          <cell r="J12">
            <v>25.386997222900391</v>
          </cell>
          <cell r="K12">
            <v>35.913311004638672</v>
          </cell>
          <cell r="L12">
            <v>0.62200617790222168</v>
          </cell>
          <cell r="M12">
            <v>1.490891695022583</v>
          </cell>
          <cell r="N12">
            <v>3.2707028388977051</v>
          </cell>
          <cell r="O12">
            <v>5.5011782646179199</v>
          </cell>
          <cell r="P12">
            <v>10.584677696228027</v>
          </cell>
          <cell r="Q12">
            <v>26.459144592285156</v>
          </cell>
          <cell r="R12">
            <v>45.276874542236328</v>
          </cell>
          <cell r="S12">
            <v>4.0314035415649414</v>
          </cell>
        </row>
        <row r="13">
          <cell r="D13">
            <v>273</v>
          </cell>
          <cell r="E13">
            <v>8</v>
          </cell>
          <cell r="F13">
            <v>5.1282052993774414</v>
          </cell>
          <cell r="G13">
            <v>10.989010810852051</v>
          </cell>
          <cell r="H13">
            <v>15.75091552734375</v>
          </cell>
          <cell r="I13">
            <v>15.384614944458008</v>
          </cell>
          <cell r="J13">
            <v>23.076923370361328</v>
          </cell>
          <cell r="K13">
            <v>29.670330047607422</v>
          </cell>
          <cell r="L13">
            <v>0.97206491231918335</v>
          </cell>
          <cell r="M13">
            <v>1.8127435445785522</v>
          </cell>
          <cell r="N13">
            <v>3.0152671337127686</v>
          </cell>
          <cell r="O13">
            <v>4.6912398338317871</v>
          </cell>
          <cell r="P13">
            <v>8.2233724594116211</v>
          </cell>
          <cell r="Q13">
            <v>19.333333969116211</v>
          </cell>
          <cell r="R13">
            <v>30.890052795410156</v>
          </cell>
          <cell r="S13">
            <v>4.5041255950927734</v>
          </cell>
        </row>
      </sheetData>
      <sheetData sheetId="24">
        <row r="2">
          <cell r="A2" t="str">
            <v>Construction</v>
          </cell>
          <cell r="B2" t="str">
            <v>Large</v>
          </cell>
          <cell r="D2">
            <v>28</v>
          </cell>
        </row>
        <row r="3">
          <cell r="D3">
            <v>36</v>
          </cell>
          <cell r="E3">
            <v>1</v>
          </cell>
          <cell r="F3">
            <v>8.3333330154418945</v>
          </cell>
          <cell r="G3">
            <v>8.3333330154418945</v>
          </cell>
          <cell r="H3">
            <v>2.7777776718139648</v>
          </cell>
          <cell r="I3">
            <v>11.111110687255859</v>
          </cell>
          <cell r="J3">
            <v>25</v>
          </cell>
          <cell r="K3">
            <v>44.444442749023438</v>
          </cell>
          <cell r="L3">
            <v>0.27982175350189209</v>
          </cell>
          <cell r="M3">
            <v>1.1717506647109985</v>
          </cell>
          <cell r="N3">
            <v>4.0657553672790527</v>
          </cell>
          <cell r="O3">
            <v>5.9502668380737305</v>
          </cell>
          <cell r="P3">
            <v>13.043918609619141</v>
          </cell>
          <cell r="Q3">
            <v>30.750205993652344</v>
          </cell>
          <cell r="R3">
            <v>40.616878509521484</v>
          </cell>
          <cell r="S3">
            <v>5.1090693473815918</v>
          </cell>
        </row>
        <row r="4">
          <cell r="D4">
            <v>54</v>
          </cell>
          <cell r="E4">
            <v>0</v>
          </cell>
          <cell r="F4">
            <v>12.962963104248047</v>
          </cell>
          <cell r="G4">
            <v>1.8518518209457397</v>
          </cell>
          <cell r="H4">
            <v>7.407407283782959</v>
          </cell>
          <cell r="I4">
            <v>11.111110687255859</v>
          </cell>
          <cell r="J4">
            <v>18.518518447875977</v>
          </cell>
          <cell r="K4">
            <v>48.148147583007813</v>
          </cell>
          <cell r="L4">
            <v>0.33395031094551086</v>
          </cell>
          <cell r="M4">
            <v>0.65573769807815552</v>
          </cell>
          <cell r="N4">
            <v>3.6552519798278809</v>
          </cell>
          <cell r="O4">
            <v>6.0172653198242188</v>
          </cell>
          <cell r="P4">
            <v>12.679816246032715</v>
          </cell>
          <cell r="Q4">
            <v>28.310144424438477</v>
          </cell>
          <cell r="R4">
            <v>50.415973663330078</v>
          </cell>
          <cell r="S4">
            <v>5.1990647315979004</v>
          </cell>
        </row>
        <row r="5">
          <cell r="D5">
            <v>71</v>
          </cell>
          <cell r="E5">
            <v>0</v>
          </cell>
          <cell r="F5">
            <v>4.2253522872924805</v>
          </cell>
          <cell r="G5">
            <v>5.6338028907775879</v>
          </cell>
          <cell r="H5">
            <v>2.8169014453887939</v>
          </cell>
          <cell r="I5">
            <v>9.8591547012329102</v>
          </cell>
          <cell r="J5">
            <v>25.35211181640625</v>
          </cell>
          <cell r="K5">
            <v>52.112674713134766</v>
          </cell>
          <cell r="L5">
            <v>1.3293288946151733</v>
          </cell>
          <cell r="M5">
            <v>3.0134334564208984</v>
          </cell>
          <cell r="N5">
            <v>5.091975212097168</v>
          </cell>
          <cell r="O5">
            <v>7.7024216651916504</v>
          </cell>
          <cell r="P5">
            <v>14.890100479125977</v>
          </cell>
          <cell r="Q5">
            <v>21.114265441894531</v>
          </cell>
          <cell r="R5">
            <v>28.709011077880859</v>
          </cell>
          <cell r="S5">
            <v>6.5870232582092285</v>
          </cell>
        </row>
        <row r="6">
          <cell r="D6">
            <v>62</v>
          </cell>
          <cell r="E6">
            <v>4</v>
          </cell>
          <cell r="F6">
            <v>1.6129032373428345</v>
          </cell>
          <cell r="G6">
            <v>6.4516129493713379</v>
          </cell>
          <cell r="H6">
            <v>8.0645160675048828</v>
          </cell>
          <cell r="I6">
            <v>4.838709831237793</v>
          </cell>
          <cell r="J6">
            <v>29.032258987426758</v>
          </cell>
          <cell r="K6">
            <v>50</v>
          </cell>
          <cell r="L6">
            <v>1.9468172788619995</v>
          </cell>
          <cell r="M6">
            <v>3.2134180068969727</v>
          </cell>
          <cell r="N6">
            <v>5.4337759017944336</v>
          </cell>
          <cell r="O6">
            <v>7.8026618957519531</v>
          </cell>
          <cell r="P6">
            <v>15.226480484008789</v>
          </cell>
          <cell r="Q6">
            <v>24.214792251586914</v>
          </cell>
          <cell r="R6">
            <v>34.69036865234375</v>
          </cell>
          <cell r="S6">
            <v>5.2970938682556152</v>
          </cell>
        </row>
        <row r="7">
          <cell r="D7">
            <v>51</v>
          </cell>
          <cell r="E7">
            <v>2</v>
          </cell>
          <cell r="F7">
            <v>3.9215686321258545</v>
          </cell>
          <cell r="G7">
            <v>5.8823528289794922</v>
          </cell>
          <cell r="H7">
            <v>1.9607843160629272</v>
          </cell>
          <cell r="I7">
            <v>7.843137264251709</v>
          </cell>
          <cell r="J7">
            <v>29.411764144897461</v>
          </cell>
          <cell r="K7">
            <v>50.980392456054687</v>
          </cell>
          <cell r="L7">
            <v>2.175152063369751</v>
          </cell>
          <cell r="M7">
            <v>2.9028129577636719</v>
          </cell>
          <cell r="N7">
            <v>5.0641050338745117</v>
          </cell>
          <cell r="O7">
            <v>7.5704026222229004</v>
          </cell>
          <cell r="P7">
            <v>17.128398895263672</v>
          </cell>
          <cell r="Q7">
            <v>25.192193984985352</v>
          </cell>
          <cell r="R7">
            <v>43.300655364990234</v>
          </cell>
          <cell r="S7">
            <v>4.2264595031738281</v>
          </cell>
        </row>
        <row r="8">
          <cell r="D8">
            <v>66</v>
          </cell>
          <cell r="E8">
            <v>0</v>
          </cell>
          <cell r="F8">
            <v>1.5151515007019043</v>
          </cell>
          <cell r="G8">
            <v>3.0303030014038086</v>
          </cell>
          <cell r="H8">
            <v>7.5757575035095215</v>
          </cell>
          <cell r="I8">
            <v>7.5757575035095215</v>
          </cell>
          <cell r="J8">
            <v>33.333332061767578</v>
          </cell>
          <cell r="K8">
            <v>46.969696044921875</v>
          </cell>
          <cell r="L8">
            <v>2.5554955005645752</v>
          </cell>
          <cell r="M8">
            <v>3.1134908199310303</v>
          </cell>
          <cell r="N8">
            <v>5.2170562744140625</v>
          </cell>
          <cell r="O8">
            <v>7.3506522178649902</v>
          </cell>
          <cell r="P8">
            <v>11.47737979888916</v>
          </cell>
          <cell r="Q8">
            <v>22.605182647705078</v>
          </cell>
          <cell r="R8">
            <v>52.99505615234375</v>
          </cell>
          <cell r="S8">
            <v>4.9481148719787598</v>
          </cell>
        </row>
        <row r="9">
          <cell r="D9">
            <v>58</v>
          </cell>
          <cell r="E9">
            <v>2</v>
          </cell>
          <cell r="F9">
            <v>3.4482758045196533</v>
          </cell>
          <cell r="G9">
            <v>8.6206893920898437</v>
          </cell>
          <cell r="H9">
            <v>1.7241379022598267</v>
          </cell>
          <cell r="I9">
            <v>6.8965516090393066</v>
          </cell>
          <cell r="J9">
            <v>18.965517044067383</v>
          </cell>
          <cell r="K9">
            <v>60.344825744628906</v>
          </cell>
          <cell r="L9">
            <v>1.1255573034286499</v>
          </cell>
          <cell r="M9">
            <v>1.8839783668518066</v>
          </cell>
          <cell r="N9">
            <v>5.75323486328125</v>
          </cell>
          <cell r="O9">
            <v>8.3507919311523437</v>
          </cell>
          <cell r="P9">
            <v>14.660249710083008</v>
          </cell>
          <cell r="Q9">
            <v>31.818181991577148</v>
          </cell>
          <cell r="R9">
            <v>35.323383331298828</v>
          </cell>
          <cell r="S9">
            <v>5.7789039611816406</v>
          </cell>
        </row>
        <row r="10">
          <cell r="D10">
            <v>55</v>
          </cell>
          <cell r="E10">
            <v>1</v>
          </cell>
          <cell r="F10">
            <v>1.8181818723678589</v>
          </cell>
          <cell r="G10">
            <v>9.0909090042114258</v>
          </cell>
          <cell r="H10">
            <v>7.2727274894714355</v>
          </cell>
          <cell r="I10">
            <v>9.0909090042114258</v>
          </cell>
          <cell r="J10">
            <v>29.090909957885742</v>
          </cell>
          <cell r="K10">
            <v>43.636363983154297</v>
          </cell>
          <cell r="L10">
            <v>1.7317190170288086</v>
          </cell>
          <cell r="M10">
            <v>2.2334513664245605</v>
          </cell>
          <cell r="N10">
            <v>4.3360791206359863</v>
          </cell>
          <cell r="O10">
            <v>6.5919570922851563</v>
          </cell>
          <cell r="P10">
            <v>12.479608535766602</v>
          </cell>
          <cell r="Q10">
            <v>26.341865539550781</v>
          </cell>
          <cell r="R10">
            <v>39.924907684326172</v>
          </cell>
          <cell r="S10">
            <v>5.6736273765563965</v>
          </cell>
        </row>
        <row r="11">
          <cell r="D11">
            <v>51</v>
          </cell>
          <cell r="E11">
            <v>1</v>
          </cell>
          <cell r="F11">
            <v>5.8823528289794922</v>
          </cell>
          <cell r="G11">
            <v>15.686274528503418</v>
          </cell>
          <cell r="H11">
            <v>3.9215686321258545</v>
          </cell>
          <cell r="I11">
            <v>3.9215686321258545</v>
          </cell>
          <cell r="J11">
            <v>35.294116973876953</v>
          </cell>
          <cell r="K11">
            <v>35.294116973876953</v>
          </cell>
          <cell r="L11">
            <v>0.97085326910018921</v>
          </cell>
          <cell r="M11">
            <v>1.1613789796829224</v>
          </cell>
          <cell r="N11">
            <v>2.6996219158172607</v>
          </cell>
          <cell r="O11">
            <v>5.9760150909423828</v>
          </cell>
          <cell r="P11">
            <v>9.8698339462280273</v>
          </cell>
          <cell r="Q11">
            <v>19.736841201782227</v>
          </cell>
          <cell r="R11">
            <v>26.012460708618164</v>
          </cell>
          <cell r="S11">
            <v>3.4916737079620361</v>
          </cell>
        </row>
        <row r="12">
          <cell r="D12">
            <v>57</v>
          </cell>
          <cell r="E12">
            <v>3</v>
          </cell>
          <cell r="F12">
            <v>3.5087718963623047</v>
          </cell>
          <cell r="G12">
            <v>12.280701637268066</v>
          </cell>
          <cell r="H12">
            <v>10.526315689086914</v>
          </cell>
          <cell r="I12">
            <v>19.298246383666992</v>
          </cell>
          <cell r="J12">
            <v>22.807018280029297</v>
          </cell>
          <cell r="K12">
            <v>31.578947067260742</v>
          </cell>
          <cell r="L12">
            <v>1.3253945112228394</v>
          </cell>
          <cell r="M12">
            <v>1.6959024667739868</v>
          </cell>
          <cell r="N12">
            <v>3.3642346858978271</v>
          </cell>
          <cell r="O12">
            <v>4.5844249725341797</v>
          </cell>
          <cell r="P12">
            <v>9.6593360900878906</v>
          </cell>
          <cell r="Q12">
            <v>21.410890579223633</v>
          </cell>
          <cell r="R12">
            <v>43.731040954589844</v>
          </cell>
          <cell r="S12">
            <v>3.2429234981536865</v>
          </cell>
        </row>
        <row r="13">
          <cell r="D13">
            <v>48</v>
          </cell>
          <cell r="E13">
            <v>0</v>
          </cell>
          <cell r="F13">
            <v>8.3333330154418945</v>
          </cell>
          <cell r="G13">
            <v>14.583333015441895</v>
          </cell>
          <cell r="H13">
            <v>10.416666984558105</v>
          </cell>
          <cell r="I13">
            <v>20.833333969116211</v>
          </cell>
          <cell r="J13">
            <v>16.666666030883789</v>
          </cell>
          <cell r="K13">
            <v>29.166666030883789</v>
          </cell>
          <cell r="L13">
            <v>0.63500261306762695</v>
          </cell>
          <cell r="M13">
            <v>1.0768347978591919</v>
          </cell>
          <cell r="N13">
            <v>2.6964662075042725</v>
          </cell>
          <cell r="O13">
            <v>4.3917279243469238</v>
          </cell>
          <cell r="P13">
            <v>8.3344993591308594</v>
          </cell>
          <cell r="Q13">
            <v>17.464712142944336</v>
          </cell>
          <cell r="R13">
            <v>28.11387825012207</v>
          </cell>
          <cell r="S13">
            <v>3.2980093955993652</v>
          </cell>
        </row>
      </sheetData>
      <sheetData sheetId="25">
        <row r="2">
          <cell r="A2" t="str">
            <v>Trade</v>
          </cell>
          <cell r="B2" t="str">
            <v>Total w/o Micro</v>
          </cell>
          <cell r="D2">
            <v>3311</v>
          </cell>
          <cell r="E2">
            <v>593</v>
          </cell>
          <cell r="F2">
            <v>3.8659014701843262</v>
          </cell>
          <cell r="G2">
            <v>5.0739955902099609</v>
          </cell>
          <cell r="H2">
            <v>4.7719721794128418</v>
          </cell>
          <cell r="I2">
            <v>5.8290548324584961</v>
          </cell>
          <cell r="J2">
            <v>24.947145462036133</v>
          </cell>
          <cell r="K2">
            <v>55.511928558349609</v>
          </cell>
          <cell r="L2">
            <v>1.2787723541259766</v>
          </cell>
          <cell r="M2">
            <v>2.8150634765625</v>
          </cell>
          <cell r="N2">
            <v>5.2287583351135254</v>
          </cell>
          <cell r="O2">
            <v>8.0380897521972656</v>
          </cell>
          <cell r="P2">
            <v>11.728395462036133</v>
          </cell>
          <cell r="Q2">
            <v>18.75</v>
          </cell>
          <cell r="R2">
            <v>25.072046279907227</v>
          </cell>
          <cell r="S2">
            <v>6.1773157119750977</v>
          </cell>
        </row>
        <row r="3">
          <cell r="D3">
            <v>3451</v>
          </cell>
          <cell r="E3">
            <v>622</v>
          </cell>
          <cell r="F3">
            <v>5.7664446830749512</v>
          </cell>
          <cell r="G3">
            <v>6.5778036117553711</v>
          </cell>
          <cell r="H3">
            <v>6.056215763092041</v>
          </cell>
          <cell r="I3">
            <v>8.5482473373413086</v>
          </cell>
          <cell r="J3">
            <v>32.396408081054688</v>
          </cell>
          <cell r="K3">
            <v>40.654884338378906</v>
          </cell>
          <cell r="L3">
            <v>0.81300812959671021</v>
          </cell>
          <cell r="M3">
            <v>2.0689654350280762</v>
          </cell>
          <cell r="N3">
            <v>4.3091959953308105</v>
          </cell>
          <cell r="O3">
            <v>6.4907951354980469</v>
          </cell>
          <cell r="P3">
            <v>9.7365093231201172</v>
          </cell>
          <cell r="Q3">
            <v>15.65656566619873</v>
          </cell>
          <cell r="R3">
            <v>21.810699462890625</v>
          </cell>
          <cell r="S3">
            <v>5.0729718208312988</v>
          </cell>
        </row>
        <row r="4">
          <cell r="D4">
            <v>3691</v>
          </cell>
          <cell r="E4">
            <v>586</v>
          </cell>
          <cell r="F4">
            <v>5.9875373840332031</v>
          </cell>
          <cell r="G4">
            <v>6.691953182220459</v>
          </cell>
          <cell r="H4">
            <v>5.9062585830688477</v>
          </cell>
          <cell r="I4">
            <v>8.4800863265991211</v>
          </cell>
          <cell r="J4">
            <v>34.055812835693359</v>
          </cell>
          <cell r="K4">
            <v>38.878353118896484</v>
          </cell>
          <cell r="L4">
            <v>0.78669178485870361</v>
          </cell>
          <cell r="M4">
            <v>1.9320214986801147</v>
          </cell>
          <cell r="N4">
            <v>4.2881646156311035</v>
          </cell>
          <cell r="O4">
            <v>6.4147629737854004</v>
          </cell>
          <cell r="P4">
            <v>9.6091203689575195</v>
          </cell>
          <cell r="Q4">
            <v>15.32846736907959</v>
          </cell>
          <cell r="R4">
            <v>21.520502090454102</v>
          </cell>
          <cell r="S4">
            <v>5.1496157646179199</v>
          </cell>
        </row>
        <row r="5">
          <cell r="D5">
            <v>3915</v>
          </cell>
          <cell r="E5">
            <v>651</v>
          </cell>
          <cell r="F5">
            <v>4.2911877632141113</v>
          </cell>
          <cell r="G5">
            <v>5.1851849555969238</v>
          </cell>
          <cell r="H5">
            <v>4.8275861740112305</v>
          </cell>
          <cell r="I5">
            <v>5.7726693153381348</v>
          </cell>
          <cell r="J5">
            <v>25.977010726928711</v>
          </cell>
          <cell r="K5">
            <v>53.946361541748047</v>
          </cell>
          <cell r="L5">
            <v>1.2342135906219482</v>
          </cell>
          <cell r="M5">
            <v>2.6295497417449951</v>
          </cell>
          <cell r="N5">
            <v>5.2230687141418457</v>
          </cell>
          <cell r="O5">
            <v>7.9046425819396973</v>
          </cell>
          <cell r="P5">
            <v>11.345646858215332</v>
          </cell>
          <cell r="Q5">
            <v>17.689731597900391</v>
          </cell>
          <cell r="R5">
            <v>25.09765625</v>
          </cell>
          <cell r="S5">
            <v>6.7019128799438477</v>
          </cell>
        </row>
        <row r="6">
          <cell r="D6">
            <v>3768</v>
          </cell>
          <cell r="E6">
            <v>715</v>
          </cell>
          <cell r="F6">
            <v>2.0435245037078857</v>
          </cell>
          <cell r="G6">
            <v>4.564755916595459</v>
          </cell>
          <cell r="H6">
            <v>5.0690021514892578</v>
          </cell>
          <cell r="I6">
            <v>7.1125264167785645</v>
          </cell>
          <cell r="J6">
            <v>34.421443939208984</v>
          </cell>
          <cell r="K6">
            <v>46.788745880126953</v>
          </cell>
          <cell r="L6">
            <v>2</v>
          </cell>
          <cell r="M6">
            <v>3.2522282600402832</v>
          </cell>
          <cell r="N6">
            <v>5.1473455429077148</v>
          </cell>
          <cell r="O6">
            <v>7.2089862823486328</v>
          </cell>
          <cell r="P6">
            <v>10.505505561828613</v>
          </cell>
          <cell r="Q6">
            <v>17.198764801025391</v>
          </cell>
          <cell r="R6">
            <v>25.166666030883789</v>
          </cell>
          <cell r="S6">
            <v>7.0160913467407227</v>
          </cell>
        </row>
        <row r="7">
          <cell r="D7">
            <v>3693</v>
          </cell>
          <cell r="E7">
            <v>713</v>
          </cell>
          <cell r="F7">
            <v>2.1933386325836182</v>
          </cell>
          <cell r="G7">
            <v>5.063633918762207</v>
          </cell>
          <cell r="H7">
            <v>5.5510425567626953</v>
          </cell>
          <cell r="I7">
            <v>7.2569727897644043</v>
          </cell>
          <cell r="J7">
            <v>34.741401672363281</v>
          </cell>
          <cell r="K7">
            <v>45.193611145019531</v>
          </cell>
          <cell r="L7">
            <v>1.9047619104385376</v>
          </cell>
          <cell r="M7">
            <v>3.0455033779144287</v>
          </cell>
          <cell r="N7">
            <v>5.0070619583129883</v>
          </cell>
          <cell r="O7">
            <v>7.0121951103210449</v>
          </cell>
          <cell r="P7">
            <v>10.256410598754883</v>
          </cell>
          <cell r="Q7">
            <v>16.666666030883789</v>
          </cell>
          <cell r="R7">
            <v>23.489933013916016</v>
          </cell>
          <cell r="S7">
            <v>6.519773006439209</v>
          </cell>
        </row>
        <row r="8">
          <cell r="D8">
            <v>3867</v>
          </cell>
          <cell r="E8">
            <v>687</v>
          </cell>
          <cell r="F8">
            <v>3.0514609813690186</v>
          </cell>
          <cell r="G8">
            <v>5.0685286521911621</v>
          </cell>
          <cell r="H8">
            <v>5.0685286521911621</v>
          </cell>
          <cell r="I8">
            <v>7.3959140777587891</v>
          </cell>
          <cell r="J8">
            <v>33.77294921875</v>
          </cell>
          <cell r="K8">
            <v>45.642616271972656</v>
          </cell>
          <cell r="L8">
            <v>1.7035775184631348</v>
          </cell>
          <cell r="M8">
            <v>2.9393467903137207</v>
          </cell>
          <cell r="N8">
            <v>5.1063828468322754</v>
          </cell>
          <cell r="O8">
            <v>7.1666665077209473</v>
          </cell>
          <cell r="P8">
            <v>10.150991439819336</v>
          </cell>
          <cell r="Q8">
            <v>16.519433975219727</v>
          </cell>
          <cell r="R8">
            <v>22.916666030883789</v>
          </cell>
          <cell r="S8">
            <v>6.2686953544616699</v>
          </cell>
        </row>
        <row r="9">
          <cell r="D9">
            <v>3902</v>
          </cell>
          <cell r="E9">
            <v>647</v>
          </cell>
          <cell r="F9">
            <v>3.0497181415557861</v>
          </cell>
          <cell r="G9">
            <v>4.4336237907409668</v>
          </cell>
          <cell r="H9">
            <v>4.0492053031921387</v>
          </cell>
          <cell r="I9">
            <v>5.7150177955627441</v>
          </cell>
          <cell r="J9">
            <v>31.266017913818359</v>
          </cell>
          <cell r="K9">
            <v>51.486415863037109</v>
          </cell>
          <cell r="L9">
            <v>1.7612524032592773</v>
          </cell>
          <cell r="M9">
            <v>3.1922991275787354</v>
          </cell>
          <cell r="N9">
            <v>5.4906539916992188</v>
          </cell>
          <cell r="O9">
            <v>7.6559219360351563</v>
          </cell>
          <cell r="P9">
            <v>10.773941993713379</v>
          </cell>
          <cell r="Q9">
            <v>17</v>
          </cell>
          <cell r="R9">
            <v>23.789764404296875</v>
          </cell>
          <cell r="S9">
            <v>7.0756325721740723</v>
          </cell>
        </row>
        <row r="10">
          <cell r="D10">
            <v>3965</v>
          </cell>
          <cell r="E10">
            <v>678</v>
          </cell>
          <cell r="F10">
            <v>3.6317780017852783</v>
          </cell>
          <cell r="G10">
            <v>7.3644390106201172</v>
          </cell>
          <cell r="H10">
            <v>7.3392181396484375</v>
          </cell>
          <cell r="I10">
            <v>10.895334243774414</v>
          </cell>
          <cell r="J10">
            <v>35.863807678222656</v>
          </cell>
          <cell r="K10">
            <v>34.905422210693359</v>
          </cell>
          <cell r="L10">
            <v>1.3592642545700073</v>
          </cell>
          <cell r="M10">
            <v>2.3194911479949951</v>
          </cell>
          <cell r="N10">
            <v>4.1543025970458984</v>
          </cell>
          <cell r="O10">
            <v>6.0866889953613281</v>
          </cell>
          <cell r="P10">
            <v>8.9887638092041016</v>
          </cell>
          <cell r="Q10">
            <v>14.906832695007324</v>
          </cell>
          <cell r="R10">
            <v>21.594684600830078</v>
          </cell>
          <cell r="S10">
            <v>6.0372591018676758</v>
          </cell>
        </row>
        <row r="11">
          <cell r="D11">
            <v>3906</v>
          </cell>
          <cell r="E11">
            <v>687</v>
          </cell>
          <cell r="F11">
            <v>3.7378392219543457</v>
          </cell>
          <cell r="G11">
            <v>8.8325653076171875</v>
          </cell>
          <cell r="H11">
            <v>9.7286224365234375</v>
          </cell>
          <cell r="I11">
            <v>14.336917877197266</v>
          </cell>
          <cell r="J11">
            <v>35.074245452880859</v>
          </cell>
          <cell r="K11">
            <v>28.289810180664063</v>
          </cell>
          <cell r="L11">
            <v>1.2211668491363525</v>
          </cell>
          <cell r="M11">
            <v>2.1518986225128174</v>
          </cell>
          <cell r="N11">
            <v>3.7018508911132812</v>
          </cell>
          <cell r="O11">
            <v>5.3365211486816406</v>
          </cell>
          <cell r="P11">
            <v>7.9734220504760742</v>
          </cell>
          <cell r="Q11">
            <v>13.15214729309082</v>
          </cell>
          <cell r="R11">
            <v>19</v>
          </cell>
          <cell r="S11">
            <v>5.2903585433959961</v>
          </cell>
        </row>
        <row r="12">
          <cell r="D12">
            <v>3945</v>
          </cell>
          <cell r="E12">
            <v>721</v>
          </cell>
          <cell r="F12">
            <v>4.7908744812011719</v>
          </cell>
          <cell r="G12">
            <v>13.003802299499512</v>
          </cell>
          <cell r="H12">
            <v>16.527250289916992</v>
          </cell>
          <cell r="I12">
            <v>16.65399169921875</v>
          </cell>
          <cell r="J12">
            <v>27.325729370117187</v>
          </cell>
          <cell r="K12">
            <v>21.698352813720703</v>
          </cell>
          <cell r="L12">
            <v>1.0647124052047729</v>
          </cell>
          <cell r="M12">
            <v>1.7648656368255615</v>
          </cell>
          <cell r="N12">
            <v>2.9732768535614014</v>
          </cell>
          <cell r="O12">
            <v>4.4481282234191895</v>
          </cell>
          <cell r="P12">
            <v>6.9109816551208496</v>
          </cell>
          <cell r="Q12">
            <v>11.196910858154297</v>
          </cell>
          <cell r="R12">
            <v>16.216217041015625</v>
          </cell>
          <cell r="S12">
            <v>4.3918604850769043</v>
          </cell>
        </row>
        <row r="13">
          <cell r="D13">
            <v>3964</v>
          </cell>
          <cell r="E13">
            <v>785</v>
          </cell>
          <cell r="F13">
            <v>4.9445004463195801</v>
          </cell>
          <cell r="G13">
            <v>14.808274269104004</v>
          </cell>
          <cell r="H13">
            <v>17.608476638793945</v>
          </cell>
          <cell r="I13">
            <v>16.624622344970703</v>
          </cell>
          <cell r="J13">
            <v>27.522705078125</v>
          </cell>
          <cell r="K13">
            <v>18.491422653198242</v>
          </cell>
          <cell r="L13">
            <v>1.0089755058288574</v>
          </cell>
          <cell r="M13">
            <v>1.7095965147018433</v>
          </cell>
          <cell r="N13">
            <v>2.8313727378845215</v>
          </cell>
          <cell r="O13">
            <v>4.2168245315551758</v>
          </cell>
          <cell r="P13">
            <v>6.411778450012207</v>
          </cell>
          <cell r="Q13">
            <v>10.318302154541016</v>
          </cell>
          <cell r="R13">
            <v>14.649681091308594</v>
          </cell>
          <cell r="S13">
            <v>3.7390081882476807</v>
          </cell>
        </row>
      </sheetData>
      <sheetData sheetId="26">
        <row r="2">
          <cell r="A2" t="str">
            <v>Trade</v>
          </cell>
          <cell r="B2" t="str">
            <v>Micro</v>
          </cell>
          <cell r="D2">
            <v>1274</v>
          </cell>
          <cell r="E2">
            <v>1049</v>
          </cell>
          <cell r="F2">
            <v>4.5525903701782227</v>
          </cell>
          <cell r="G2">
            <v>5.7299842834472656</v>
          </cell>
          <cell r="H2">
            <v>5.7299842834472656</v>
          </cell>
          <cell r="I2">
            <v>4.5525903701782227</v>
          </cell>
          <cell r="J2">
            <v>15.934065818786621</v>
          </cell>
          <cell r="K2">
            <v>63.500785827636719</v>
          </cell>
          <cell r="L2">
            <v>1.1194030046463013</v>
          </cell>
          <cell r="M2">
            <v>2.4390244483947754</v>
          </cell>
          <cell r="N2">
            <v>5.4545454978942871</v>
          </cell>
          <cell r="O2">
            <v>9.9431362152099609</v>
          </cell>
          <cell r="P2">
            <v>15.759312629699707</v>
          </cell>
          <cell r="Q2">
            <v>26.666666030883789</v>
          </cell>
          <cell r="R2">
            <v>36</v>
          </cell>
          <cell r="S2">
            <v>5.3124480247497559</v>
          </cell>
        </row>
        <row r="3">
          <cell r="D3">
            <v>1153</v>
          </cell>
          <cell r="E3">
            <v>984</v>
          </cell>
          <cell r="F3">
            <v>5.2905464172363281</v>
          </cell>
          <cell r="G3">
            <v>6.4180397987365723</v>
          </cell>
          <cell r="H3">
            <v>5.5507373809814453</v>
          </cell>
          <cell r="I3">
            <v>5.1170859336853027</v>
          </cell>
          <cell r="J3">
            <v>20.728534698486328</v>
          </cell>
          <cell r="K3">
            <v>56.895057678222656</v>
          </cell>
          <cell r="L3">
            <v>0.90090090036392212</v>
          </cell>
          <cell r="M3">
            <v>2</v>
          </cell>
          <cell r="N3">
            <v>4.8979592323303223</v>
          </cell>
          <cell r="O3">
            <v>8.3743839263916016</v>
          </cell>
          <cell r="P3">
            <v>13.333333015441895</v>
          </cell>
          <cell r="Q3">
            <v>22.773880004882813</v>
          </cell>
          <cell r="R3">
            <v>33.620689392089844</v>
          </cell>
          <cell r="S3">
            <v>6.8616819381713867</v>
          </cell>
        </row>
        <row r="4">
          <cell r="D4">
            <v>1073</v>
          </cell>
          <cell r="E4">
            <v>919</v>
          </cell>
          <cell r="F4">
            <v>4.9394221305847168</v>
          </cell>
          <cell r="G4">
            <v>7.0829448699951172</v>
          </cell>
          <cell r="H4">
            <v>5.2190122604370117</v>
          </cell>
          <cell r="I4">
            <v>5.4986019134521484</v>
          </cell>
          <cell r="J4">
            <v>22.5535888671875</v>
          </cell>
          <cell r="K4">
            <v>54.706432342529297</v>
          </cell>
          <cell r="L4">
            <v>1</v>
          </cell>
          <cell r="M4">
            <v>2.0969855785369873</v>
          </cell>
          <cell r="N4">
            <v>4.8571429252624512</v>
          </cell>
          <cell r="O4">
            <v>8.0979280471801758</v>
          </cell>
          <cell r="P4">
            <v>12.734082221984863</v>
          </cell>
          <cell r="Q4">
            <v>21.385541915893555</v>
          </cell>
          <cell r="R4">
            <v>33.333332061767578</v>
          </cell>
          <cell r="S4">
            <v>6.3971624374389648</v>
          </cell>
        </row>
        <row r="5">
          <cell r="D5">
            <v>1264</v>
          </cell>
          <cell r="E5">
            <v>910</v>
          </cell>
          <cell r="F5">
            <v>4.4303798675537109</v>
          </cell>
          <cell r="G5">
            <v>7.1202530860900879</v>
          </cell>
          <cell r="H5">
            <v>4.3512659072875977</v>
          </cell>
          <cell r="I5">
            <v>5.063291072845459</v>
          </cell>
          <cell r="J5">
            <v>19.382911682128906</v>
          </cell>
          <cell r="K5">
            <v>59.651897430419922</v>
          </cell>
          <cell r="L5">
            <v>1.0821132659912109</v>
          </cell>
          <cell r="M5">
            <v>2.1818182468414307</v>
          </cell>
          <cell r="N5">
            <v>5.0847458839416504</v>
          </cell>
          <cell r="O5">
            <v>8.6001415252685547</v>
          </cell>
          <cell r="P5">
            <v>13.17829418182373</v>
          </cell>
          <cell r="Q5">
            <v>22.580644607543945</v>
          </cell>
          <cell r="R5">
            <v>31.612903594970703</v>
          </cell>
          <cell r="S5">
            <v>4.7367019653320313</v>
          </cell>
        </row>
        <row r="6">
          <cell r="D6">
            <v>1283</v>
          </cell>
          <cell r="E6">
            <v>963</v>
          </cell>
          <cell r="F6">
            <v>2.8838658332824707</v>
          </cell>
          <cell r="G6">
            <v>5.3000779151916504</v>
          </cell>
          <cell r="H6">
            <v>6.001558780670166</v>
          </cell>
          <cell r="I6">
            <v>6.2353858947753906</v>
          </cell>
          <cell r="J6">
            <v>24.941543579101563</v>
          </cell>
          <cell r="K6">
            <v>54.637569427490234</v>
          </cell>
          <cell r="L6">
            <v>1.5985790491104126</v>
          </cell>
          <cell r="M6">
            <v>2.7932960987091064</v>
          </cell>
          <cell r="N6">
            <v>5.062413215637207</v>
          </cell>
          <cell r="O6">
            <v>7.8764963150024414</v>
          </cell>
          <cell r="P6">
            <v>12.039312362670898</v>
          </cell>
          <cell r="Q6">
            <v>18.604650497436523</v>
          </cell>
          <cell r="R6">
            <v>27.956989288330078</v>
          </cell>
          <cell r="S6">
            <v>5.8824610710144043</v>
          </cell>
        </row>
        <row r="7">
          <cell r="D7">
            <v>1280</v>
          </cell>
          <cell r="E7">
            <v>972</v>
          </cell>
          <cell r="F7">
            <v>3.90625</v>
          </cell>
          <cell r="G7">
            <v>6.171875</v>
          </cell>
          <cell r="H7">
            <v>4.765625</v>
          </cell>
          <cell r="I7">
            <v>6.09375</v>
          </cell>
          <cell r="J7">
            <v>23.828125</v>
          </cell>
          <cell r="K7">
            <v>55.234375</v>
          </cell>
          <cell r="L7">
            <v>1.2430428266525269</v>
          </cell>
          <cell r="M7">
            <v>2.4733409881591797</v>
          </cell>
          <cell r="N7">
            <v>5.3372278213500977</v>
          </cell>
          <cell r="O7">
            <v>8.0773687362670898</v>
          </cell>
          <cell r="P7">
            <v>12</v>
          </cell>
          <cell r="Q7">
            <v>19.512195587158203</v>
          </cell>
          <cell r="R7">
            <v>26.176761627197266</v>
          </cell>
          <cell r="S7">
            <v>6.2005887031555176</v>
          </cell>
        </row>
        <row r="8">
          <cell r="D8">
            <v>1262</v>
          </cell>
          <cell r="E8">
            <v>900</v>
          </cell>
          <cell r="F8">
            <v>3.0903327465057373</v>
          </cell>
          <cell r="G8">
            <v>6.0221872329711914</v>
          </cell>
          <cell r="H8">
            <v>4.9128365516662598</v>
          </cell>
          <cell r="I8">
            <v>5.3090333938598633</v>
          </cell>
          <cell r="J8">
            <v>23.534072875976563</v>
          </cell>
          <cell r="K8">
            <v>57.131538391113281</v>
          </cell>
          <cell r="L8">
            <v>1.3953487873077393</v>
          </cell>
          <cell r="M8">
            <v>2.6315789222717285</v>
          </cell>
          <cell r="N8">
            <v>5.4878048896789551</v>
          </cell>
          <cell r="O8">
            <v>8.319209098815918</v>
          </cell>
          <cell r="P8">
            <v>12.195121765136719</v>
          </cell>
          <cell r="Q8">
            <v>19.505353927612305</v>
          </cell>
          <cell r="R8">
            <v>26.550868988037109</v>
          </cell>
          <cell r="S8">
            <v>6.5584239959716797</v>
          </cell>
        </row>
        <row r="9">
          <cell r="D9">
            <v>1347</v>
          </cell>
          <cell r="E9">
            <v>899</v>
          </cell>
          <cell r="F9">
            <v>4.008908748626709</v>
          </cell>
          <cell r="G9">
            <v>6.1618409156799316</v>
          </cell>
          <cell r="H9">
            <v>3.6377134323120117</v>
          </cell>
          <cell r="I9">
            <v>5.5679287910461426</v>
          </cell>
          <cell r="J9">
            <v>19.896064758300781</v>
          </cell>
          <cell r="K9">
            <v>60.727542877197266</v>
          </cell>
          <cell r="L9">
            <v>1.2666244506835937</v>
          </cell>
          <cell r="M9">
            <v>2.3980815410614014</v>
          </cell>
          <cell r="N9">
            <v>5.6179776191711426</v>
          </cell>
          <cell r="O9">
            <v>8.5470085144042969</v>
          </cell>
          <cell r="P9">
            <v>12</v>
          </cell>
          <cell r="Q9">
            <v>18.360654830932617</v>
          </cell>
          <cell r="R9">
            <v>25.391849517822266</v>
          </cell>
          <cell r="S9">
            <v>6.3991684913635254</v>
          </cell>
        </row>
        <row r="10">
          <cell r="D10">
            <v>1366</v>
          </cell>
          <cell r="E10">
            <v>958</v>
          </cell>
          <cell r="F10">
            <v>5.1244511604309082</v>
          </cell>
          <cell r="G10">
            <v>7.9795022010803223</v>
          </cell>
          <cell r="H10">
            <v>6.2957539558410645</v>
          </cell>
          <cell r="I10">
            <v>6.8081989288330078</v>
          </cell>
          <cell r="J10">
            <v>29.062957763671875</v>
          </cell>
          <cell r="K10">
            <v>44.729137420654297</v>
          </cell>
          <cell r="L10">
            <v>0.97087377309799194</v>
          </cell>
          <cell r="M10">
            <v>1.9696969985961914</v>
          </cell>
          <cell r="N10">
            <v>4.3478260040283203</v>
          </cell>
          <cell r="O10">
            <v>6.9230771064758301</v>
          </cell>
          <cell r="P10">
            <v>10.28277587890625</v>
          </cell>
          <cell r="Q10">
            <v>16.465864181518555</v>
          </cell>
          <cell r="R10">
            <v>22.699386596679688</v>
          </cell>
          <cell r="S10">
            <v>5.6659255027770996</v>
          </cell>
        </row>
        <row r="11">
          <cell r="D11">
            <v>1334</v>
          </cell>
          <cell r="E11">
            <v>949</v>
          </cell>
          <cell r="F11">
            <v>5.6221890449523926</v>
          </cell>
          <cell r="G11">
            <v>9.7451276779174805</v>
          </cell>
          <cell r="H11">
            <v>5.9970016479492187</v>
          </cell>
          <cell r="I11">
            <v>9.7451276779174805</v>
          </cell>
          <cell r="J11">
            <v>31.934032440185547</v>
          </cell>
          <cell r="K11">
            <v>36.956520080566406</v>
          </cell>
          <cell r="L11">
            <v>0.85106384754180908</v>
          </cell>
          <cell r="M11">
            <v>1.6740250587463379</v>
          </cell>
          <cell r="N11">
            <v>3.8842976093292236</v>
          </cell>
          <cell r="O11">
            <v>6.1592607498168945</v>
          </cell>
          <cell r="P11">
            <v>9.4637222290039062</v>
          </cell>
          <cell r="Q11">
            <v>14.44444465637207</v>
          </cell>
          <cell r="R11">
            <v>19.117647171020508</v>
          </cell>
          <cell r="S11">
            <v>5.1403942108154297</v>
          </cell>
        </row>
        <row r="12">
          <cell r="D12">
            <v>1145</v>
          </cell>
          <cell r="E12">
            <v>816</v>
          </cell>
          <cell r="F12">
            <v>6.9868993759155273</v>
          </cell>
          <cell r="G12">
            <v>11.091703414916992</v>
          </cell>
          <cell r="H12">
            <v>10.393013000488281</v>
          </cell>
          <cell r="I12">
            <v>11.615720748901367</v>
          </cell>
          <cell r="J12">
            <v>29.956331253051758</v>
          </cell>
          <cell r="K12">
            <v>29.956331253051758</v>
          </cell>
          <cell r="L12">
            <v>0.75187969207763672</v>
          </cell>
          <cell r="M12">
            <v>1.5228426456451416</v>
          </cell>
          <cell r="N12">
            <v>3.1791906356811523</v>
          </cell>
          <cell r="O12">
            <v>5.3591790199279785</v>
          </cell>
          <cell r="P12">
            <v>8.2474222183227539</v>
          </cell>
          <cell r="Q12">
            <v>12.765957832336426</v>
          </cell>
          <cell r="R12">
            <v>17.391304016113281</v>
          </cell>
          <cell r="S12">
            <v>4.3480205535888672</v>
          </cell>
        </row>
        <row r="13">
          <cell r="D13">
            <v>1111</v>
          </cell>
          <cell r="E13">
            <v>835</v>
          </cell>
          <cell r="F13">
            <v>6.0306029319763184</v>
          </cell>
          <cell r="G13">
            <v>9.9909992218017578</v>
          </cell>
          <cell r="H13">
            <v>10.89108943939209</v>
          </cell>
          <cell r="I13">
            <v>14.041403770446777</v>
          </cell>
          <cell r="J13">
            <v>29.882987976074219</v>
          </cell>
          <cell r="K13">
            <v>29.16291618347168</v>
          </cell>
          <cell r="L13">
            <v>0.76923078298568726</v>
          </cell>
          <cell r="M13">
            <v>1.7142857313156128</v>
          </cell>
          <cell r="N13">
            <v>3.3333332538604736</v>
          </cell>
          <cell r="O13">
            <v>5.1948051452636719</v>
          </cell>
          <cell r="P13">
            <v>8</v>
          </cell>
          <cell r="Q13">
            <v>13.416008949279785</v>
          </cell>
          <cell r="R13">
            <v>18.461538314819336</v>
          </cell>
          <cell r="S13">
            <v>4.7307515144348145</v>
          </cell>
        </row>
      </sheetData>
      <sheetData sheetId="27">
        <row r="2">
          <cell r="A2" t="str">
            <v>Trade</v>
          </cell>
          <cell r="B2" t="str">
            <v>Small</v>
          </cell>
          <cell r="D2">
            <v>2036</v>
          </cell>
          <cell r="E2">
            <v>503</v>
          </cell>
          <cell r="F2">
            <v>3.1925344467163086</v>
          </cell>
          <cell r="G2">
            <v>5.3045186996459961</v>
          </cell>
          <cell r="H2">
            <v>4.0275049209594727</v>
          </cell>
          <cell r="I2">
            <v>4.6168956756591797</v>
          </cell>
          <cell r="J2">
            <v>22.102161407470703</v>
          </cell>
          <cell r="K2">
            <v>60.756385803222656</v>
          </cell>
          <cell r="L2">
            <v>1.3793103694915771</v>
          </cell>
          <cell r="M2">
            <v>2.9411764144897461</v>
          </cell>
          <cell r="N2">
            <v>5.6286730766296387</v>
          </cell>
          <cell r="O2">
            <v>8.6338157653808594</v>
          </cell>
          <cell r="P2">
            <v>12.5</v>
          </cell>
          <cell r="Q2">
            <v>20</v>
          </cell>
          <cell r="R2">
            <v>26.388889312744141</v>
          </cell>
          <cell r="S2">
            <v>7.5071043968200684</v>
          </cell>
        </row>
        <row r="3">
          <cell r="D3">
            <v>2107</v>
          </cell>
          <cell r="E3">
            <v>508</v>
          </cell>
          <cell r="F3">
            <v>5.2681536674499512</v>
          </cell>
          <cell r="G3">
            <v>6.5970573425292969</v>
          </cell>
          <cell r="H3">
            <v>5.078310489654541</v>
          </cell>
          <cell r="I3">
            <v>7.4038915634155273</v>
          </cell>
          <cell r="J3">
            <v>30.042715072631836</v>
          </cell>
          <cell r="K3">
            <v>45.609870910644531</v>
          </cell>
          <cell r="L3">
            <v>0.95948827266693115</v>
          </cell>
          <cell r="M3">
            <v>2.1455686092376709</v>
          </cell>
          <cell r="N3">
            <v>4.5454545021057129</v>
          </cell>
          <cell r="O3">
            <v>7</v>
          </cell>
          <cell r="P3">
            <v>10.434782981872559</v>
          </cell>
          <cell r="Q3">
            <v>17.472118377685547</v>
          </cell>
          <cell r="R3">
            <v>23.493450164794922</v>
          </cell>
          <cell r="S3">
            <v>6.541295051574707</v>
          </cell>
        </row>
        <row r="4">
          <cell r="D4">
            <v>2143</v>
          </cell>
          <cell r="E4">
            <v>485</v>
          </cell>
          <cell r="F4">
            <v>4.7130188941955566</v>
          </cell>
          <cell r="G4">
            <v>6.6728882789611816</v>
          </cell>
          <cell r="H4">
            <v>5.226318359375</v>
          </cell>
          <cell r="I4">
            <v>6.8128790855407715</v>
          </cell>
          <cell r="J4">
            <v>31.637889862060547</v>
          </cell>
          <cell r="K4">
            <v>44.937004089355469</v>
          </cell>
          <cell r="L4">
            <v>1.0460934638977051</v>
          </cell>
          <cell r="M4">
            <v>2.2304832935333252</v>
          </cell>
          <cell r="N4">
            <v>4.6666665077209473</v>
          </cell>
          <cell r="O4">
            <v>7.0063695907592773</v>
          </cell>
          <cell r="P4">
            <v>10.344827651977539</v>
          </cell>
          <cell r="Q4">
            <v>16.715541839599609</v>
          </cell>
          <cell r="R4">
            <v>23.497268676757813</v>
          </cell>
          <cell r="S4">
            <v>5.9570255279541016</v>
          </cell>
        </row>
        <row r="5">
          <cell r="D5">
            <v>2362</v>
          </cell>
          <cell r="E5">
            <v>538</v>
          </cell>
          <cell r="F5">
            <v>4.3607110977172852</v>
          </cell>
          <cell r="G5">
            <v>5.2497882843017578</v>
          </cell>
          <cell r="H5">
            <v>4.5723962783813477</v>
          </cell>
          <cell r="I5">
            <v>5.4614734649658203</v>
          </cell>
          <cell r="J5">
            <v>23.79339599609375</v>
          </cell>
          <cell r="K5">
            <v>56.562236785888672</v>
          </cell>
          <cell r="L5">
            <v>1.1869114637374878</v>
          </cell>
          <cell r="M5">
            <v>2.6208631992340088</v>
          </cell>
          <cell r="N5">
            <v>5.3260869979858398</v>
          </cell>
          <cell r="O5">
            <v>8.1718235015869141</v>
          </cell>
          <cell r="P5">
            <v>11.512414932250977</v>
          </cell>
          <cell r="Q5">
            <v>17.940717697143555</v>
          </cell>
          <cell r="R5">
            <v>25.396825790405273</v>
          </cell>
          <cell r="S5">
            <v>6.6368751525878906</v>
          </cell>
        </row>
        <row r="6">
          <cell r="D6">
            <v>2316</v>
          </cell>
          <cell r="E6">
            <v>597</v>
          </cell>
          <cell r="F6">
            <v>2.2452504634857178</v>
          </cell>
          <cell r="G6">
            <v>4.8359241485595703</v>
          </cell>
          <cell r="H6">
            <v>4.5336785316467285</v>
          </cell>
          <cell r="I6">
            <v>6.7357511520385742</v>
          </cell>
          <cell r="J6">
            <v>32.512954711914062</v>
          </cell>
          <cell r="K6">
            <v>49.136440277099609</v>
          </cell>
          <cell r="L6">
            <v>1.9299752712249756</v>
          </cell>
          <cell r="M6">
            <v>3.2397408485412598</v>
          </cell>
          <cell r="N6">
            <v>5.2262048721313477</v>
          </cell>
          <cell r="O6">
            <v>7.4081315994262695</v>
          </cell>
          <cell r="P6">
            <v>10.623260498046875</v>
          </cell>
          <cell r="Q6">
            <v>17.293577194213867</v>
          </cell>
          <cell r="R6">
            <v>24.83399772644043</v>
          </cell>
          <cell r="S6">
            <v>6.57672119140625</v>
          </cell>
        </row>
        <row r="7">
          <cell r="D7">
            <v>2270</v>
          </cell>
          <cell r="E7">
            <v>587</v>
          </cell>
          <cell r="F7">
            <v>2.0704846382141113</v>
          </cell>
          <cell r="G7">
            <v>4.8458151817321777</v>
          </cell>
          <cell r="H7">
            <v>5.1982378959655762</v>
          </cell>
          <cell r="I7">
            <v>6.651982307434082</v>
          </cell>
          <cell r="J7">
            <v>32.555065155029297</v>
          </cell>
          <cell r="K7">
            <v>48.678413391113281</v>
          </cell>
          <cell r="L7">
            <v>1.9354838132858276</v>
          </cell>
          <cell r="M7">
            <v>3.0988056659698486</v>
          </cell>
          <cell r="N7">
            <v>5.263157844543457</v>
          </cell>
          <cell r="O7">
            <v>7.380925178527832</v>
          </cell>
          <cell r="P7">
            <v>10.630942344665527</v>
          </cell>
          <cell r="Q7">
            <v>16.716884613037109</v>
          </cell>
          <cell r="R7">
            <v>23.030303955078125</v>
          </cell>
          <cell r="S7">
            <v>6.3923916816711426</v>
          </cell>
        </row>
        <row r="8">
          <cell r="D8">
            <v>2344</v>
          </cell>
          <cell r="E8">
            <v>571</v>
          </cell>
          <cell r="F8">
            <v>2.6877133846282959</v>
          </cell>
          <cell r="G8">
            <v>5.3327646255493164</v>
          </cell>
          <cell r="H8">
            <v>4.9061431884765625</v>
          </cell>
          <cell r="I8">
            <v>6.6979522705078125</v>
          </cell>
          <cell r="J8">
            <v>32.465869903564453</v>
          </cell>
          <cell r="K8">
            <v>47.909557342529297</v>
          </cell>
          <cell r="L8">
            <v>1.8533440828323364</v>
          </cell>
          <cell r="M8">
            <v>2.9411764144897461</v>
          </cell>
          <cell r="N8">
            <v>5.2305059432983398</v>
          </cell>
          <cell r="O8">
            <v>7.3543643951416016</v>
          </cell>
          <cell r="P8">
            <v>10.322904586791992</v>
          </cell>
          <cell r="Q8">
            <v>16.816143035888672</v>
          </cell>
          <cell r="R8">
            <v>22.916666030883789</v>
          </cell>
          <cell r="S8">
            <v>6.4586997032165527</v>
          </cell>
        </row>
        <row r="9">
          <cell r="D9">
            <v>2366</v>
          </cell>
          <cell r="E9">
            <v>528</v>
          </cell>
          <cell r="F9">
            <v>3.0431108474731445</v>
          </cell>
          <cell r="G9">
            <v>4.3110737800598145</v>
          </cell>
          <cell r="H9">
            <v>3.8038883209228516</v>
          </cell>
          <cell r="I9">
            <v>4.691462516784668</v>
          </cell>
          <cell r="J9">
            <v>30.050718307495117</v>
          </cell>
          <cell r="K9">
            <v>54.099746704101563</v>
          </cell>
          <cell r="L9">
            <v>1.7676767110824585</v>
          </cell>
          <cell r="M9">
            <v>3.2324268817901611</v>
          </cell>
          <cell r="N9">
            <v>5.6712961196899414</v>
          </cell>
          <cell r="O9">
            <v>7.8708362579345703</v>
          </cell>
          <cell r="P9">
            <v>10.955056190490723</v>
          </cell>
          <cell r="Q9">
            <v>17.671957015991211</v>
          </cell>
          <cell r="R9">
            <v>24.351297378540039</v>
          </cell>
          <cell r="S9">
            <v>7.1141953468322754</v>
          </cell>
        </row>
        <row r="10">
          <cell r="D10">
            <v>2419</v>
          </cell>
          <cell r="E10">
            <v>561</v>
          </cell>
          <cell r="F10">
            <v>3.4311699867248535</v>
          </cell>
          <cell r="G10">
            <v>7.1517157554626465</v>
          </cell>
          <cell r="H10">
            <v>6.6143035888671875</v>
          </cell>
          <cell r="I10">
            <v>9.6734189987182617</v>
          </cell>
          <cell r="J10">
            <v>36.130634307861328</v>
          </cell>
          <cell r="K10">
            <v>36.998760223388672</v>
          </cell>
          <cell r="L10">
            <v>1.4423636198043823</v>
          </cell>
          <cell r="M10">
            <v>2.4109015464782715</v>
          </cell>
          <cell r="N10">
            <v>4.3373494148254395</v>
          </cell>
          <cell r="O10">
            <v>6.3045587539672852</v>
          </cell>
          <cell r="P10">
            <v>9.2165899276733398</v>
          </cell>
          <cell r="Q10">
            <v>15.144007682800293</v>
          </cell>
          <cell r="R10">
            <v>21.777778625488281</v>
          </cell>
          <cell r="S10">
            <v>5.891319751739502</v>
          </cell>
        </row>
        <row r="11">
          <cell r="D11">
            <v>2385</v>
          </cell>
          <cell r="E11">
            <v>541</v>
          </cell>
          <cell r="F11">
            <v>3.7735848426818848</v>
          </cell>
          <cell r="G11">
            <v>8.0503149032592773</v>
          </cell>
          <cell r="H11">
            <v>9.6436061859130859</v>
          </cell>
          <cell r="I11">
            <v>12.536687850952148</v>
          </cell>
          <cell r="J11">
            <v>36.687629699707031</v>
          </cell>
          <cell r="K11">
            <v>29.308176040649414</v>
          </cell>
          <cell r="L11">
            <v>1.2200844287872314</v>
          </cell>
          <cell r="M11">
            <v>2.2135417461395264</v>
          </cell>
          <cell r="N11">
            <v>3.7974684238433838</v>
          </cell>
          <cell r="O11">
            <v>5.4966888427734375</v>
          </cell>
          <cell r="P11">
            <v>8.0459766387939453</v>
          </cell>
          <cell r="Q11">
            <v>13</v>
          </cell>
          <cell r="R11">
            <v>18.181818008422852</v>
          </cell>
          <cell r="S11">
            <v>4.9956178665161133</v>
          </cell>
        </row>
        <row r="12">
          <cell r="D12">
            <v>2360</v>
          </cell>
          <cell r="E12">
            <v>559</v>
          </cell>
          <cell r="F12">
            <v>4.9152541160583496</v>
          </cell>
          <cell r="G12">
            <v>11.271186828613281</v>
          </cell>
          <cell r="H12">
            <v>14.957627296447754</v>
          </cell>
          <cell r="I12">
            <v>16.779661178588867</v>
          </cell>
          <cell r="J12">
            <v>29.661016464233398</v>
          </cell>
          <cell r="K12">
            <v>22.415254592895508</v>
          </cell>
          <cell r="L12">
            <v>1.0346496105194092</v>
          </cell>
          <cell r="M12">
            <v>1.7894618511199951</v>
          </cell>
          <cell r="N12">
            <v>3.1108622550964355</v>
          </cell>
          <cell r="O12">
            <v>4.6094217300415039</v>
          </cell>
          <cell r="P12">
            <v>7.0191507339477539</v>
          </cell>
          <cell r="Q12">
            <v>11.179914474487305</v>
          </cell>
          <cell r="R12">
            <v>15.547294616699219</v>
          </cell>
          <cell r="S12">
            <v>4.1151866912841797</v>
          </cell>
        </row>
        <row r="13">
          <cell r="D13">
            <v>2398</v>
          </cell>
          <cell r="E13">
            <v>606</v>
          </cell>
          <cell r="F13">
            <v>4.879065990447998</v>
          </cell>
          <cell r="G13">
            <v>12.635529518127441</v>
          </cell>
          <cell r="H13">
            <v>15.346121788024902</v>
          </cell>
          <cell r="I13">
            <v>16.388656616210937</v>
          </cell>
          <cell r="J13">
            <v>30.942451477050781</v>
          </cell>
          <cell r="K13">
            <v>19.808174133300781</v>
          </cell>
          <cell r="L13">
            <v>1.0146561861038208</v>
          </cell>
          <cell r="M13">
            <v>1.810310959815979</v>
          </cell>
          <cell r="N13">
            <v>2.9942047595977783</v>
          </cell>
          <cell r="O13">
            <v>4.5314106941223145</v>
          </cell>
          <cell r="P13">
            <v>6.7342071533203125</v>
          </cell>
          <cell r="Q13">
            <v>10.279440879821777</v>
          </cell>
          <cell r="R13">
            <v>14.102563858032227</v>
          </cell>
          <cell r="S13">
            <v>4.0357098579406738</v>
          </cell>
        </row>
      </sheetData>
      <sheetData sheetId="28">
        <row r="2">
          <cell r="A2" t="str">
            <v>Trade</v>
          </cell>
          <cell r="B2" t="str">
            <v>Medium</v>
          </cell>
          <cell r="D2">
            <v>977</v>
          </cell>
          <cell r="E2">
            <v>79</v>
          </cell>
          <cell r="F2">
            <v>4.6059365272521973</v>
          </cell>
          <cell r="G2">
            <v>4.7082905769348145</v>
          </cell>
          <cell r="H2">
            <v>5.1177072525024414</v>
          </cell>
          <cell r="I2">
            <v>7.6765608787536621</v>
          </cell>
          <cell r="J2">
            <v>27.53326416015625</v>
          </cell>
          <cell r="K2">
            <v>50.358238220214844</v>
          </cell>
          <cell r="L2">
            <v>1.1026293039321899</v>
          </cell>
          <cell r="M2">
            <v>2.7059102058410645</v>
          </cell>
          <cell r="N2">
            <v>4.8822898864746094</v>
          </cell>
          <cell r="O2">
            <v>7.5363950729370117</v>
          </cell>
          <cell r="P2">
            <v>10.84337329864502</v>
          </cell>
          <cell r="Q2">
            <v>16.708229064941406</v>
          </cell>
          <cell r="R2">
            <v>22.962963104248047</v>
          </cell>
          <cell r="S2">
            <v>6.530268669128418</v>
          </cell>
        </row>
        <row r="3">
          <cell r="D3">
            <v>1006</v>
          </cell>
          <cell r="E3">
            <v>105</v>
          </cell>
          <cell r="F3">
            <v>5.9642148017883301</v>
          </cell>
          <cell r="G3">
            <v>6.4612326622009277</v>
          </cell>
          <cell r="H3">
            <v>6.3618288040161133</v>
          </cell>
          <cell r="I3">
            <v>9.244532585144043</v>
          </cell>
          <cell r="J3">
            <v>36.083499908447266</v>
          </cell>
          <cell r="K3">
            <v>35.884693145751953</v>
          </cell>
          <cell r="L3">
            <v>0.79202109575271606</v>
          </cell>
          <cell r="M3">
            <v>2.0861833095550537</v>
          </cell>
          <cell r="N3">
            <v>4.264523983001709</v>
          </cell>
          <cell r="O3">
            <v>6.0752110481262207</v>
          </cell>
          <cell r="P3">
            <v>9.0865383148193359</v>
          </cell>
          <cell r="Q3">
            <v>14.193260192871094</v>
          </cell>
          <cell r="R3">
            <v>19.682697296142578</v>
          </cell>
          <cell r="S3">
            <v>5.4929194450378418</v>
          </cell>
        </row>
        <row r="4">
          <cell r="D4">
            <v>1143</v>
          </cell>
          <cell r="E4">
            <v>89</v>
          </cell>
          <cell r="F4">
            <v>7.4365706443786621</v>
          </cell>
          <cell r="G4">
            <v>6.6491689682006836</v>
          </cell>
          <cell r="H4">
            <v>6.9116358757019043</v>
          </cell>
          <cell r="I4">
            <v>9.7987747192382812</v>
          </cell>
          <cell r="J4">
            <v>37.707786560058594</v>
          </cell>
          <cell r="K4">
            <v>31.496063232421875</v>
          </cell>
          <cell r="L4">
            <v>0.39079460501670837</v>
          </cell>
          <cell r="M4">
            <v>1.5557476282119751</v>
          </cell>
          <cell r="N4">
            <v>4.0152668952941895</v>
          </cell>
          <cell r="O4">
            <v>5.9332213401794434</v>
          </cell>
          <cell r="P4">
            <v>8.5321102142333984</v>
          </cell>
          <cell r="Q4">
            <v>13.014742851257324</v>
          </cell>
          <cell r="R4">
            <v>17.960088729858398</v>
          </cell>
          <cell r="S4">
            <v>5.274712085723877</v>
          </cell>
        </row>
        <row r="5">
          <cell r="D5">
            <v>1185</v>
          </cell>
          <cell r="E5">
            <v>96</v>
          </cell>
          <cell r="F5">
            <v>4.725738525390625</v>
          </cell>
          <cell r="G5">
            <v>5.3164558410644531</v>
          </cell>
          <cell r="H5">
            <v>5.4008440971374512</v>
          </cell>
          <cell r="I5">
            <v>6.9198312759399414</v>
          </cell>
          <cell r="J5">
            <v>27.088607788085937</v>
          </cell>
          <cell r="K5">
            <v>50.54852294921875</v>
          </cell>
          <cell r="L5">
            <v>1.1799410581588745</v>
          </cell>
          <cell r="M5">
            <v>2.4938676357269287</v>
          </cell>
          <cell r="N5">
            <v>4.8382558822631836</v>
          </cell>
          <cell r="O5">
            <v>7.5456051826477051</v>
          </cell>
          <cell r="P5">
            <v>11.01732063293457</v>
          </cell>
          <cell r="Q5">
            <v>18.154462814331055</v>
          </cell>
          <cell r="R5">
            <v>25.239725112915039</v>
          </cell>
          <cell r="S5">
            <v>6.8857855796813965</v>
          </cell>
        </row>
        <row r="6">
          <cell r="D6">
            <v>1115</v>
          </cell>
          <cell r="E6">
            <v>100</v>
          </cell>
          <cell r="F6">
            <v>1.9730942249298096</v>
          </cell>
          <cell r="G6">
            <v>4.1255607604980469</v>
          </cell>
          <cell r="H6">
            <v>5.3811659812927246</v>
          </cell>
          <cell r="I6">
            <v>7.6233181953430176</v>
          </cell>
          <cell r="J6">
            <v>36.77130126953125</v>
          </cell>
          <cell r="K6">
            <v>44.125560760498047</v>
          </cell>
          <cell r="L6">
            <v>2.0866773128509521</v>
          </cell>
          <cell r="M6">
            <v>3.3280949592590332</v>
          </cell>
          <cell r="N6">
            <v>5.0795869827270508</v>
          </cell>
          <cell r="O6">
            <v>7.0593047142028809</v>
          </cell>
          <cell r="P6">
            <v>10.410094261169434</v>
          </cell>
          <cell r="Q6">
            <v>16.814159393310547</v>
          </cell>
          <cell r="R6">
            <v>26.804122924804687</v>
          </cell>
          <cell r="S6">
            <v>6.6906900405883789</v>
          </cell>
        </row>
        <row r="7">
          <cell r="D7">
            <v>1106</v>
          </cell>
          <cell r="E7">
            <v>115</v>
          </cell>
          <cell r="F7">
            <v>2.6220614910125732</v>
          </cell>
          <cell r="G7">
            <v>5.6057868003845215</v>
          </cell>
          <cell r="H7">
            <v>6.3291139602661133</v>
          </cell>
          <cell r="I7">
            <v>7.5045208930969238</v>
          </cell>
          <cell r="J7">
            <v>36.7088623046875</v>
          </cell>
          <cell r="K7">
            <v>41.229656219482422</v>
          </cell>
          <cell r="L7">
            <v>1.8246445655822754</v>
          </cell>
          <cell r="M7">
            <v>2.8669724464416504</v>
          </cell>
          <cell r="N7">
            <v>4.7238264083862305</v>
          </cell>
          <cell r="O7">
            <v>6.585319995880127</v>
          </cell>
          <cell r="P7">
            <v>9.8679733276367188</v>
          </cell>
          <cell r="Q7">
            <v>17.1875</v>
          </cell>
          <cell r="R7">
            <v>25.802310943603516</v>
          </cell>
          <cell r="S7">
            <v>6.3189592361450195</v>
          </cell>
        </row>
        <row r="8">
          <cell r="D8">
            <v>1181</v>
          </cell>
          <cell r="E8">
            <v>105</v>
          </cell>
          <cell r="F8">
            <v>3.8103301525115967</v>
          </cell>
          <cell r="G8">
            <v>4.826418399810791</v>
          </cell>
          <cell r="H8">
            <v>5.2497882843017578</v>
          </cell>
          <cell r="I8">
            <v>8.4674005508422852</v>
          </cell>
          <cell r="J8">
            <v>34.716342926025391</v>
          </cell>
          <cell r="K8">
            <v>42.929721832275391</v>
          </cell>
          <cell r="L8">
            <v>1.408450722694397</v>
          </cell>
          <cell r="M8">
            <v>2.7171676158905029</v>
          </cell>
          <cell r="N8">
            <v>4.7886815071105957</v>
          </cell>
          <cell r="O8">
            <v>6.9017634391784668</v>
          </cell>
          <cell r="P8">
            <v>9.9518671035766602</v>
          </cell>
          <cell r="Q8">
            <v>16.938589096069336</v>
          </cell>
          <cell r="R8">
            <v>24.038461685180664</v>
          </cell>
          <cell r="S8">
            <v>6.3661093711853027</v>
          </cell>
        </row>
        <row r="9">
          <cell r="D9">
            <v>1170</v>
          </cell>
          <cell r="E9">
            <v>102</v>
          </cell>
          <cell r="F9">
            <v>2.6495726108551025</v>
          </cell>
          <cell r="G9">
            <v>4.529914379119873</v>
          </cell>
          <cell r="H9">
            <v>4.7863249778747559</v>
          </cell>
          <cell r="I9">
            <v>7.2649574279785156</v>
          </cell>
          <cell r="J9">
            <v>32.735042572021484</v>
          </cell>
          <cell r="K9">
            <v>48.034187316894531</v>
          </cell>
          <cell r="L9">
            <v>1.8763797283172607</v>
          </cell>
          <cell r="M9">
            <v>3.1546337604522705</v>
          </cell>
          <cell r="N9">
            <v>5.3227477073669434</v>
          </cell>
          <cell r="O9">
            <v>7.3179206848144531</v>
          </cell>
          <cell r="P9">
            <v>10.78972053527832</v>
          </cell>
          <cell r="Q9">
            <v>16.485942840576172</v>
          </cell>
          <cell r="R9">
            <v>23.923389434814453</v>
          </cell>
          <cell r="S9">
            <v>7.157745361328125</v>
          </cell>
        </row>
        <row r="10">
          <cell r="D10">
            <v>1168</v>
          </cell>
          <cell r="E10">
            <v>102</v>
          </cell>
          <cell r="F10">
            <v>3.7671232223510742</v>
          </cell>
          <cell r="G10">
            <v>7.5342464447021484</v>
          </cell>
          <cell r="H10">
            <v>8.5616436004638672</v>
          </cell>
          <cell r="I10">
            <v>11.90068531036377</v>
          </cell>
          <cell r="J10">
            <v>36.130138397216797</v>
          </cell>
          <cell r="K10">
            <v>32.106163024902344</v>
          </cell>
          <cell r="L10">
            <v>1.2671997547149658</v>
          </cell>
          <cell r="M10">
            <v>2.2305831909179687</v>
          </cell>
          <cell r="N10">
            <v>3.9712285995483398</v>
          </cell>
          <cell r="O10">
            <v>5.8224258422851562</v>
          </cell>
          <cell r="P10">
            <v>8.5572948455810547</v>
          </cell>
          <cell r="Q10">
            <v>14.383562088012695</v>
          </cell>
          <cell r="R10">
            <v>20.994474411010742</v>
          </cell>
          <cell r="S10">
            <v>5.629246711730957</v>
          </cell>
        </row>
        <row r="11">
          <cell r="D11">
            <v>1155</v>
          </cell>
          <cell r="E11">
            <v>129</v>
          </cell>
          <cell r="F11">
            <v>3.6363637447357178</v>
          </cell>
          <cell r="G11">
            <v>9.7835493087768555</v>
          </cell>
          <cell r="H11">
            <v>9.3506488800048828</v>
          </cell>
          <cell r="I11">
            <v>17.662338256835937</v>
          </cell>
          <cell r="J11">
            <v>32.640693664550781</v>
          </cell>
          <cell r="K11">
            <v>26.926406860351563</v>
          </cell>
          <cell r="L11">
            <v>1.2244898080825806</v>
          </cell>
          <cell r="M11">
            <v>2.1103780269622803</v>
          </cell>
          <cell r="N11">
            <v>3.6716556549072266</v>
          </cell>
          <cell r="O11">
            <v>5.0834360122680664</v>
          </cell>
          <cell r="P11">
            <v>7.8534030914306641</v>
          </cell>
          <cell r="Q11">
            <v>12.980769157409668</v>
          </cell>
          <cell r="R11">
            <v>19.523809432983398</v>
          </cell>
          <cell r="S11">
            <v>4.897273063659668</v>
          </cell>
        </row>
        <row r="12">
          <cell r="D12">
            <v>1194</v>
          </cell>
          <cell r="E12">
            <v>147</v>
          </cell>
          <cell r="F12">
            <v>4.773869514465332</v>
          </cell>
          <cell r="G12">
            <v>15.15912914276123</v>
          </cell>
          <cell r="H12">
            <v>18.257955551147461</v>
          </cell>
          <cell r="I12">
            <v>16.666666030883789</v>
          </cell>
          <cell r="J12">
            <v>24.539363861083984</v>
          </cell>
          <cell r="K12">
            <v>20.603015899658203</v>
          </cell>
          <cell r="L12">
            <v>1.0417541265487671</v>
          </cell>
          <cell r="M12">
            <v>1.7875106334686279</v>
          </cell>
          <cell r="N12">
            <v>2.8268551826477051</v>
          </cell>
          <cell r="O12">
            <v>4.1667428016662598</v>
          </cell>
          <cell r="P12">
            <v>6.5996503829956055</v>
          </cell>
          <cell r="Q12">
            <v>10.963455200195313</v>
          </cell>
          <cell r="R12">
            <v>16.363636016845703</v>
          </cell>
          <cell r="S12">
            <v>3.8440325260162354</v>
          </cell>
        </row>
        <row r="13">
          <cell r="D13">
            <v>1181</v>
          </cell>
          <cell r="E13">
            <v>158</v>
          </cell>
          <cell r="F13">
            <v>5.2497882843017578</v>
          </cell>
          <cell r="G13">
            <v>17.019475936889648</v>
          </cell>
          <cell r="H13">
            <v>20.829805374145508</v>
          </cell>
          <cell r="I13">
            <v>17.612192153930664</v>
          </cell>
          <cell r="J13">
            <v>22.09991455078125</v>
          </cell>
          <cell r="K13">
            <v>17.188823699951172</v>
          </cell>
          <cell r="L13">
            <v>0.9841269850730896</v>
          </cell>
          <cell r="M13">
            <v>1.6339869499206543</v>
          </cell>
          <cell r="N13">
            <v>2.6620018482208252</v>
          </cell>
          <cell r="O13">
            <v>3.7981009483337402</v>
          </cell>
          <cell r="P13">
            <v>6.0527892112731934</v>
          </cell>
          <cell r="Q13">
            <v>10.406564712524414</v>
          </cell>
          <cell r="R13">
            <v>15.29411792755127</v>
          </cell>
          <cell r="S13">
            <v>3.8520097732543945</v>
          </cell>
        </row>
      </sheetData>
      <sheetData sheetId="29">
        <row r="2">
          <cell r="A2" t="str">
            <v>Trade</v>
          </cell>
          <cell r="B2" t="str">
            <v>Large</v>
          </cell>
          <cell r="D2">
            <v>298</v>
          </cell>
          <cell r="E2">
            <v>11</v>
          </cell>
          <cell r="F2">
            <v>6.0402684211730957</v>
          </cell>
          <cell r="G2">
            <v>4.6979866027832031</v>
          </cell>
          <cell r="H2">
            <v>8.7248325347900391</v>
          </cell>
          <cell r="I2">
            <v>8.0536909103393555</v>
          </cell>
          <cell r="J2">
            <v>35.906040191650391</v>
          </cell>
          <cell r="K2">
            <v>36.577182769775391</v>
          </cell>
          <cell r="L2">
            <v>0.78357148170471191</v>
          </cell>
          <cell r="M2">
            <v>2.3903157711029053</v>
          </cell>
          <cell r="N2">
            <v>4.0025858879089355</v>
          </cell>
          <cell r="O2">
            <v>6.2472248077392578</v>
          </cell>
          <cell r="P2">
            <v>8.4090909957885742</v>
          </cell>
          <cell r="Q2">
            <v>15.31120777130127</v>
          </cell>
          <cell r="R2">
            <v>21.381948471069336</v>
          </cell>
          <cell r="S2">
            <v>5.7254281044006348</v>
          </cell>
        </row>
        <row r="3">
          <cell r="D3">
            <v>338</v>
          </cell>
          <cell r="E3">
            <v>9</v>
          </cell>
          <cell r="F3">
            <v>8.2840232849121094</v>
          </cell>
          <cell r="G3">
            <v>6.8047337532043457</v>
          </cell>
          <cell r="H3">
            <v>11.242603302001953</v>
          </cell>
          <cell r="I3">
            <v>13.609467506408691</v>
          </cell>
          <cell r="J3">
            <v>36.094673156738281</v>
          </cell>
          <cell r="K3">
            <v>23.964496612548828</v>
          </cell>
          <cell r="L3">
            <v>0.40810680389404297</v>
          </cell>
          <cell r="M3">
            <v>1.590424656867981</v>
          </cell>
          <cell r="N3">
            <v>3.3887810707092285</v>
          </cell>
          <cell r="O3">
            <v>5.0940093994140625</v>
          </cell>
          <cell r="P3">
            <v>7.2605476379394531</v>
          </cell>
          <cell r="Q3">
            <v>10.79365062713623</v>
          </cell>
          <cell r="R3">
            <v>15.725978851318359</v>
          </cell>
          <cell r="S3">
            <v>4.6052227020263672</v>
          </cell>
        </row>
        <row r="4">
          <cell r="D4">
            <v>405</v>
          </cell>
          <cell r="E4">
            <v>12</v>
          </cell>
          <cell r="F4">
            <v>8.6419754028320312</v>
          </cell>
          <cell r="G4">
            <v>6.9135804176330566</v>
          </cell>
          <cell r="H4">
            <v>6.6666665077209473</v>
          </cell>
          <cell r="I4">
            <v>13.580246925354004</v>
          </cell>
          <cell r="J4">
            <v>36.543209075927734</v>
          </cell>
          <cell r="K4">
            <v>27.654321670532227</v>
          </cell>
          <cell r="L4">
            <v>0.45754414796829224</v>
          </cell>
          <cell r="M4">
            <v>1.2765957117080688</v>
          </cell>
          <cell r="N4">
            <v>3.7655544281005859</v>
          </cell>
          <cell r="O4">
            <v>5.3498268127441406</v>
          </cell>
          <cell r="P4">
            <v>7.9552063941955566</v>
          </cell>
          <cell r="Q4">
            <v>12.014969825744629</v>
          </cell>
          <cell r="R4">
            <v>16.69679069519043</v>
          </cell>
          <cell r="S4">
            <v>4.9478840827941895</v>
          </cell>
        </row>
        <row r="5">
          <cell r="D5">
            <v>368</v>
          </cell>
          <cell r="E5">
            <v>17</v>
          </cell>
          <cell r="F5">
            <v>2.4456522464752197</v>
          </cell>
          <cell r="G5">
            <v>4.3478260040283203</v>
          </cell>
          <cell r="H5">
            <v>4.6195650100708008</v>
          </cell>
          <cell r="I5">
            <v>4.0760869979858398</v>
          </cell>
          <cell r="J5">
            <v>36.413043975830078</v>
          </cell>
          <cell r="K5">
            <v>48.097827911376953</v>
          </cell>
          <cell r="L5">
            <v>2.1942389011383057</v>
          </cell>
          <cell r="M5">
            <v>3.2007906436920166</v>
          </cell>
          <cell r="N5">
            <v>5.4786014556884766</v>
          </cell>
          <cell r="O5">
            <v>7.4237289428710937</v>
          </cell>
          <cell r="P5">
            <v>10.414492607116699</v>
          </cell>
          <cell r="Q5">
            <v>15.594685554504395</v>
          </cell>
          <cell r="R5">
            <v>19.682920455932617</v>
          </cell>
          <cell r="S5">
            <v>6.642488956451416</v>
          </cell>
        </row>
        <row r="6">
          <cell r="D6">
            <v>337</v>
          </cell>
          <cell r="E6">
            <v>18</v>
          </cell>
          <cell r="F6">
            <v>0.89020770788192749</v>
          </cell>
          <cell r="G6">
            <v>4.1543025970458984</v>
          </cell>
          <cell r="H6">
            <v>7.7151336669921875</v>
          </cell>
          <cell r="I6">
            <v>8.0118694305419922</v>
          </cell>
          <cell r="J6">
            <v>39.762611389160156</v>
          </cell>
          <cell r="K6">
            <v>39.465873718261719</v>
          </cell>
          <cell r="L6">
            <v>2.3185887336730957</v>
          </cell>
          <cell r="M6">
            <v>3.1868457794189453</v>
          </cell>
          <cell r="N6">
            <v>4.8398923873901367</v>
          </cell>
          <cell r="O6">
            <v>6.7898707389831543</v>
          </cell>
          <cell r="P6">
            <v>9.2759180068969727</v>
          </cell>
          <cell r="Q6">
            <v>18.940216064453125</v>
          </cell>
          <cell r="R6">
            <v>26.340255737304687</v>
          </cell>
          <cell r="S6">
            <v>7.2396640777587891</v>
          </cell>
        </row>
        <row r="7">
          <cell r="D7">
            <v>317</v>
          </cell>
          <cell r="E7">
            <v>11</v>
          </cell>
          <cell r="F7">
            <v>1.5772870779037476</v>
          </cell>
          <cell r="G7">
            <v>4.7318611145019531</v>
          </cell>
          <cell r="H7">
            <v>5.3627758026123047</v>
          </cell>
          <cell r="I7">
            <v>10.725551605224609</v>
          </cell>
          <cell r="J7">
            <v>43.533123016357422</v>
          </cell>
          <cell r="K7">
            <v>34.069400787353516</v>
          </cell>
          <cell r="L7">
            <v>2.2649681568145752</v>
          </cell>
          <cell r="M7">
            <v>3.1789257526397705</v>
          </cell>
          <cell r="N7">
            <v>4.7936139106750488</v>
          </cell>
          <cell r="O7">
            <v>6.359468936920166</v>
          </cell>
          <cell r="P7">
            <v>8.7039985656738281</v>
          </cell>
          <cell r="Q7">
            <v>13.956284523010254</v>
          </cell>
          <cell r="R7">
            <v>22.396183013916016</v>
          </cell>
          <cell r="S7">
            <v>6.6182656288146973</v>
          </cell>
        </row>
        <row r="8">
          <cell r="D8">
            <v>342</v>
          </cell>
          <cell r="E8">
            <v>11</v>
          </cell>
          <cell r="F8">
            <v>2.9239766597747803</v>
          </cell>
          <cell r="G8">
            <v>4.0935673713684082</v>
          </cell>
          <cell r="H8">
            <v>5.5555553436279297</v>
          </cell>
          <cell r="I8">
            <v>8.4795322418212891</v>
          </cell>
          <cell r="J8">
            <v>39.473682403564453</v>
          </cell>
          <cell r="K8">
            <v>39.473682403564453</v>
          </cell>
          <cell r="L8">
            <v>1.9786031246185303</v>
          </cell>
          <cell r="M8">
            <v>3.2248272895812988</v>
          </cell>
          <cell r="N8">
            <v>5.1017708778381348</v>
          </cell>
          <cell r="O8">
            <v>6.6813259124755859</v>
          </cell>
          <cell r="P8">
            <v>9.3491411209106445</v>
          </cell>
          <cell r="Q8">
            <v>13.378473281860352</v>
          </cell>
          <cell r="R8">
            <v>19.492733001708984</v>
          </cell>
          <cell r="S8">
            <v>6.187258243560791</v>
          </cell>
        </row>
        <row r="9">
          <cell r="D9">
            <v>366</v>
          </cell>
          <cell r="E9">
            <v>17</v>
          </cell>
          <cell r="F9">
            <v>4.3715848922729492</v>
          </cell>
          <cell r="G9">
            <v>4.9180326461791992</v>
          </cell>
          <cell r="H9">
            <v>3.2786884307861328</v>
          </cell>
          <cell r="I9">
            <v>7.3770489692687988</v>
          </cell>
          <cell r="J9">
            <v>34.426231384277344</v>
          </cell>
          <cell r="K9">
            <v>45.628414154052734</v>
          </cell>
          <cell r="L9">
            <v>1.2005064487457275</v>
          </cell>
          <cell r="M9">
            <v>2.6924808025360107</v>
          </cell>
          <cell r="N9">
            <v>5.2175765037536621</v>
          </cell>
          <cell r="O9">
            <v>7.081263542175293</v>
          </cell>
          <cell r="P9">
            <v>9.7416009902954102</v>
          </cell>
          <cell r="Q9">
            <v>14.500221252441406</v>
          </cell>
          <cell r="R9">
            <v>20.776451110839844</v>
          </cell>
          <cell r="S9">
            <v>7.0323243141174316</v>
          </cell>
        </row>
        <row r="10">
          <cell r="D10">
            <v>378</v>
          </cell>
          <cell r="E10">
            <v>15</v>
          </cell>
          <cell r="F10">
            <v>4.4973545074462891</v>
          </cell>
          <cell r="G10">
            <v>8.2010583877563477</v>
          </cell>
          <cell r="H10">
            <v>8.2010583877563477</v>
          </cell>
          <cell r="I10">
            <v>15.608465194702148</v>
          </cell>
          <cell r="J10">
            <v>33.333332061767578</v>
          </cell>
          <cell r="K10">
            <v>30.158729553222656</v>
          </cell>
          <cell r="L10">
            <v>1.1895513534545898</v>
          </cell>
          <cell r="M10">
            <v>2.0530428886413574</v>
          </cell>
          <cell r="N10">
            <v>3.7981588840484619</v>
          </cell>
          <cell r="O10">
            <v>5.4477300643920898</v>
          </cell>
          <cell r="P10">
            <v>8.1953639984130859</v>
          </cell>
          <cell r="Q10">
            <v>15.810873031616211</v>
          </cell>
          <cell r="R10">
            <v>24.973670959472656</v>
          </cell>
          <cell r="S10">
            <v>6.2332181930541992</v>
          </cell>
        </row>
        <row r="11">
          <cell r="D11">
            <v>366</v>
          </cell>
          <cell r="E11">
            <v>17</v>
          </cell>
          <cell r="F11">
            <v>3.825136661529541</v>
          </cell>
          <cell r="G11">
            <v>10.928961753845215</v>
          </cell>
          <cell r="H11">
            <v>11.475409507751465</v>
          </cell>
          <cell r="I11">
            <v>15.573770523071289</v>
          </cell>
          <cell r="J11">
            <v>32.240436553955078</v>
          </cell>
          <cell r="K11">
            <v>25.956283569335938</v>
          </cell>
          <cell r="L11">
            <v>1.1932203769683838</v>
          </cell>
          <cell r="M11">
            <v>2.0661156177520752</v>
          </cell>
          <cell r="N11">
            <v>3.3828098773956299</v>
          </cell>
          <cell r="O11">
            <v>4.9399385452270508</v>
          </cell>
          <cell r="P11">
            <v>7.6708416938781738</v>
          </cell>
          <cell r="Q11">
            <v>15.238095283508301</v>
          </cell>
          <cell r="R11">
            <v>26.175369262695313</v>
          </cell>
          <cell r="S11">
            <v>5.5185017585754395</v>
          </cell>
        </row>
        <row r="12">
          <cell r="D12">
            <v>391</v>
          </cell>
          <cell r="E12">
            <v>15</v>
          </cell>
          <cell r="F12">
            <v>4.092071533203125</v>
          </cell>
          <cell r="G12">
            <v>16.879795074462891</v>
          </cell>
          <cell r="H12">
            <v>20.71611213684082</v>
          </cell>
          <cell r="I12">
            <v>15.856777191162109</v>
          </cell>
          <cell r="J12">
            <v>21.739130020141602</v>
          </cell>
          <cell r="K12">
            <v>20.71611213684082</v>
          </cell>
          <cell r="L12">
            <v>1.1521252393722534</v>
          </cell>
          <cell r="M12">
            <v>1.6806143522262573</v>
          </cell>
          <cell r="N12">
            <v>2.691115140914917</v>
          </cell>
          <cell r="O12">
            <v>4.0787882804870605</v>
          </cell>
          <cell r="P12">
            <v>6.6143102645874023</v>
          </cell>
          <cell r="Q12">
            <v>12.074830055236816</v>
          </cell>
          <cell r="R12">
            <v>21.617746353149414</v>
          </cell>
          <cell r="S12">
            <v>4.6611771583557129</v>
          </cell>
        </row>
        <row r="13">
          <cell r="D13">
            <v>385</v>
          </cell>
          <cell r="E13">
            <v>21</v>
          </cell>
          <cell r="F13">
            <v>4.4155845642089844</v>
          </cell>
          <cell r="G13">
            <v>21.558441162109375</v>
          </cell>
          <cell r="H13">
            <v>21.818181991577148</v>
          </cell>
          <cell r="I13">
            <v>15.064934730529785</v>
          </cell>
          <cell r="J13">
            <v>22.857143402099609</v>
          </cell>
          <cell r="K13">
            <v>14.285714149475098</v>
          </cell>
          <cell r="L13">
            <v>1.1084929704666138</v>
          </cell>
          <cell r="M13">
            <v>1.5348972082138062</v>
          </cell>
          <cell r="N13">
            <v>2.4505519866943359</v>
          </cell>
          <cell r="O13">
            <v>3.7132947444915771</v>
          </cell>
          <cell r="P13">
            <v>5.6948518753051758</v>
          </cell>
          <cell r="Q13">
            <v>10.230178833007812</v>
          </cell>
          <cell r="R13">
            <v>13.88642406463623</v>
          </cell>
          <cell r="S13">
            <v>3.6379134654998779</v>
          </cell>
        </row>
      </sheetData>
      <sheetData sheetId="30">
        <row r="2">
          <cell r="A2" t="str">
            <v>Services</v>
          </cell>
          <cell r="B2" t="str">
            <v>Total w/o Micro</v>
          </cell>
          <cell r="D2">
            <v>1568</v>
          </cell>
          <cell r="E2">
            <v>368</v>
          </cell>
          <cell r="F2">
            <v>14.477041244506836</v>
          </cell>
          <cell r="G2">
            <v>8.6096935272216797</v>
          </cell>
          <cell r="H2">
            <v>6.1862244606018066</v>
          </cell>
          <cell r="I2">
            <v>7.2704081535339355</v>
          </cell>
          <cell r="J2">
            <v>22.130102157592773</v>
          </cell>
          <cell r="K2">
            <v>41.326530456542969</v>
          </cell>
          <cell r="L2">
            <v>9.5260776579380035E-2</v>
          </cell>
          <cell r="M2">
            <v>0.45621451735496521</v>
          </cell>
          <cell r="N2">
            <v>2.9316163063049316</v>
          </cell>
          <cell r="O2">
            <v>6.2787594795227051</v>
          </cell>
          <cell r="P2">
            <v>11.398321151733398</v>
          </cell>
          <cell r="Q2">
            <v>22.222221374511719</v>
          </cell>
          <cell r="R2">
            <v>34.670948028564453</v>
          </cell>
          <cell r="S2">
            <v>6.471015453338623</v>
          </cell>
        </row>
        <row r="3">
          <cell r="D3">
            <v>1697</v>
          </cell>
          <cell r="E3">
            <v>381</v>
          </cell>
          <cell r="F3">
            <v>13.789039611816406</v>
          </cell>
          <cell r="G3">
            <v>9.6641130447387695</v>
          </cell>
          <cell r="H3">
            <v>7.9552149772644043</v>
          </cell>
          <cell r="I3">
            <v>8.9569826126098633</v>
          </cell>
          <cell r="J3">
            <v>23.74778938293457</v>
          </cell>
          <cell r="K3">
            <v>35.886859893798828</v>
          </cell>
          <cell r="L3">
            <v>9.6852302551269531E-2</v>
          </cell>
          <cell r="M3">
            <v>0.40473225712776184</v>
          </cell>
          <cell r="N3">
            <v>2.7120316028594971</v>
          </cell>
          <cell r="O3">
            <v>5.4927301406860352</v>
          </cell>
          <cell r="P3">
            <v>9.7967443466186523</v>
          </cell>
          <cell r="Q3">
            <v>19.36619758605957</v>
          </cell>
          <cell r="R3">
            <v>30.135232925415039</v>
          </cell>
          <cell r="S3">
            <v>5.0819025039672852</v>
          </cell>
        </row>
        <row r="4">
          <cell r="D4">
            <v>1814</v>
          </cell>
          <cell r="E4">
            <v>447</v>
          </cell>
          <cell r="F4">
            <v>12.513781547546387</v>
          </cell>
          <cell r="G4">
            <v>8.3241453170776367</v>
          </cell>
          <cell r="H4">
            <v>6.4498348236083984</v>
          </cell>
          <cell r="I4">
            <v>7.8831310272216797</v>
          </cell>
          <cell r="J4">
            <v>26.019845962524414</v>
          </cell>
          <cell r="K4">
            <v>38.809261322021484</v>
          </cell>
          <cell r="L4">
            <v>0.12302130460739136</v>
          </cell>
          <cell r="M4">
            <v>0.58905243873596191</v>
          </cell>
          <cell r="N4">
            <v>3.1823394298553467</v>
          </cell>
          <cell r="O4">
            <v>6.1679830551147461</v>
          </cell>
          <cell r="P4">
            <v>10.476190567016602</v>
          </cell>
          <cell r="Q4">
            <v>19.732440948486328</v>
          </cell>
          <cell r="R4">
            <v>30.769229888916016</v>
          </cell>
          <cell r="S4">
            <v>6.6759243011474609</v>
          </cell>
        </row>
        <row r="5">
          <cell r="D5">
            <v>2145</v>
          </cell>
          <cell r="E5">
            <v>477</v>
          </cell>
          <cell r="F5">
            <v>12.121212005615234</v>
          </cell>
          <cell r="G5">
            <v>7.0396270751953125</v>
          </cell>
          <cell r="H5">
            <v>6.4335665702819824</v>
          </cell>
          <cell r="I5">
            <v>7.5524473190307617</v>
          </cell>
          <cell r="J5">
            <v>20.699300765991211</v>
          </cell>
          <cell r="K5">
            <v>46.153846740722656</v>
          </cell>
          <cell r="L5">
            <v>0.10797840356826782</v>
          </cell>
          <cell r="M5">
            <v>0.6042296290397644</v>
          </cell>
          <cell r="N5">
            <v>3.4462270736694336</v>
          </cell>
          <cell r="O5">
            <v>7</v>
          </cell>
          <cell r="P5">
            <v>11.25</v>
          </cell>
          <cell r="Q5">
            <v>21.217887878417969</v>
          </cell>
          <cell r="R5">
            <v>34.019870758056641</v>
          </cell>
          <cell r="S5">
            <v>6.7076597213745117</v>
          </cell>
        </row>
        <row r="6">
          <cell r="D6">
            <v>2143</v>
          </cell>
          <cell r="E6">
            <v>546</v>
          </cell>
          <cell r="F6">
            <v>11.152589797973633</v>
          </cell>
          <cell r="G6">
            <v>7.5128326416015625</v>
          </cell>
          <cell r="H6">
            <v>7.2795147895812988</v>
          </cell>
          <cell r="I6">
            <v>6.9062061309814453</v>
          </cell>
          <cell r="J6">
            <v>26.551563262939453</v>
          </cell>
          <cell r="K6">
            <v>40.597293853759766</v>
          </cell>
          <cell r="L6">
            <v>0.10956033319234848</v>
          </cell>
          <cell r="M6">
            <v>0.7720867395401001</v>
          </cell>
          <cell r="N6">
            <v>3.377190113067627</v>
          </cell>
          <cell r="O6">
            <v>6.3810391426086426</v>
          </cell>
          <cell r="P6">
            <v>10.632641792297363</v>
          </cell>
          <cell r="Q6">
            <v>20.879121780395508</v>
          </cell>
          <cell r="R6">
            <v>31.481481552124023</v>
          </cell>
          <cell r="S6">
            <v>6.3747134208679199</v>
          </cell>
        </row>
        <row r="7">
          <cell r="D7">
            <v>2247</v>
          </cell>
          <cell r="E7">
            <v>534</v>
          </cell>
          <cell r="F7">
            <v>10.547396659851074</v>
          </cell>
          <cell r="G7">
            <v>8.0551843643188477</v>
          </cell>
          <cell r="H7">
            <v>8.2332000732421875</v>
          </cell>
          <cell r="I7">
            <v>7.9216732978820801</v>
          </cell>
          <cell r="J7">
            <v>24.788606643676758</v>
          </cell>
          <cell r="K7">
            <v>40.453937530517578</v>
          </cell>
          <cell r="L7">
            <v>0.10775861889123917</v>
          </cell>
          <cell r="M7">
            <v>0.88044673204421997</v>
          </cell>
          <cell r="N7">
            <v>3.299293041229248</v>
          </cell>
          <cell r="O7">
            <v>6.212822437286377</v>
          </cell>
          <cell r="P7">
            <v>10.763889312744141</v>
          </cell>
          <cell r="Q7">
            <v>20.250896453857422</v>
          </cell>
          <cell r="R7">
            <v>30.476190567016602</v>
          </cell>
          <cell r="S7">
            <v>6.3731570243835449</v>
          </cell>
        </row>
        <row r="8">
          <cell r="D8">
            <v>2471</v>
          </cell>
          <cell r="E8">
            <v>544</v>
          </cell>
          <cell r="F8">
            <v>9.6721973419189453</v>
          </cell>
          <cell r="G8">
            <v>8.4176445007324219</v>
          </cell>
          <cell r="H8">
            <v>6.8393363952636719</v>
          </cell>
          <cell r="I8">
            <v>7.2440309524536133</v>
          </cell>
          <cell r="J8">
            <v>25.010116577148437</v>
          </cell>
          <cell r="K8">
            <v>42.816673278808594</v>
          </cell>
          <cell r="L8">
            <v>0.21411283314228058</v>
          </cell>
          <cell r="M8">
            <v>1.0460251569747925</v>
          </cell>
          <cell r="N8">
            <v>3.506230354309082</v>
          </cell>
          <cell r="O8">
            <v>6.6420435905456543</v>
          </cell>
          <cell r="P8">
            <v>11.154599189758301</v>
          </cell>
          <cell r="Q8">
            <v>21.532846450805664</v>
          </cell>
          <cell r="R8">
            <v>33.333332061767578</v>
          </cell>
          <cell r="S8">
            <v>6.0165276527404785</v>
          </cell>
        </row>
        <row r="9">
          <cell r="D9">
            <v>2569</v>
          </cell>
          <cell r="E9">
            <v>549</v>
          </cell>
          <cell r="F9">
            <v>10.665628433227539</v>
          </cell>
          <cell r="G9">
            <v>7.3180227279663086</v>
          </cell>
          <cell r="H9">
            <v>6.2670297622680664</v>
          </cell>
          <cell r="I9">
            <v>6.189178466796875</v>
          </cell>
          <cell r="J9">
            <v>24.211755752563477</v>
          </cell>
          <cell r="K9">
            <v>45.348384857177734</v>
          </cell>
          <cell r="L9">
            <v>0.20130850374698639</v>
          </cell>
          <cell r="M9">
            <v>0.87609511613845825</v>
          </cell>
          <cell r="N9">
            <v>3.6405887603759766</v>
          </cell>
          <cell r="O9">
            <v>6.9374370574951172</v>
          </cell>
          <cell r="P9">
            <v>10.790975570678711</v>
          </cell>
          <cell r="Q9">
            <v>19.877676010131836</v>
          </cell>
          <cell r="R9">
            <v>29.629629135131836</v>
          </cell>
          <cell r="S9">
            <v>6.3304805755615234</v>
          </cell>
        </row>
        <row r="10">
          <cell r="D10">
            <v>2644</v>
          </cell>
          <cell r="E10">
            <v>559</v>
          </cell>
          <cell r="F10">
            <v>10.816944122314453</v>
          </cell>
          <cell r="G10">
            <v>9.8335857391357422</v>
          </cell>
          <cell r="H10">
            <v>8.2829046249389648</v>
          </cell>
          <cell r="I10">
            <v>8.8880481719970703</v>
          </cell>
          <cell r="J10">
            <v>27.080181121826172</v>
          </cell>
          <cell r="K10">
            <v>35.098335266113281</v>
          </cell>
          <cell r="L10">
            <v>0.17562346160411835</v>
          </cell>
          <cell r="M10">
            <v>0.87374037504196167</v>
          </cell>
          <cell r="N10">
            <v>3.0303030014038086</v>
          </cell>
          <cell r="O10">
            <v>5.7428874969482422</v>
          </cell>
          <cell r="P10">
            <v>9.7743492126464844</v>
          </cell>
          <cell r="Q10">
            <v>17.934782028198242</v>
          </cell>
          <cell r="R10">
            <v>27.516778945922852</v>
          </cell>
          <cell r="S10">
            <v>5.9909720420837402</v>
          </cell>
        </row>
        <row r="11">
          <cell r="D11">
            <v>2764</v>
          </cell>
          <cell r="E11">
            <v>585</v>
          </cell>
          <cell r="F11">
            <v>10.130246162414551</v>
          </cell>
          <cell r="G11">
            <v>11.722142219543457</v>
          </cell>
          <cell r="H11">
            <v>10.383502006530762</v>
          </cell>
          <cell r="I11">
            <v>11.432705879211426</v>
          </cell>
          <cell r="J11">
            <v>26.302459716796875</v>
          </cell>
          <cell r="K11">
            <v>30.02894401550293</v>
          </cell>
          <cell r="L11">
            <v>0.27430137991905212</v>
          </cell>
          <cell r="M11">
            <v>0.98280096054077148</v>
          </cell>
          <cell r="N11">
            <v>2.8065273761749268</v>
          </cell>
          <cell r="O11">
            <v>5.1389060020446777</v>
          </cell>
          <cell r="P11">
            <v>8.5883007049560547</v>
          </cell>
          <cell r="Q11">
            <v>16.626453399658203</v>
          </cell>
          <cell r="R11">
            <v>24.102563858032227</v>
          </cell>
          <cell r="S11">
            <v>5.0865001678466797</v>
          </cell>
        </row>
        <row r="12">
          <cell r="D12">
            <v>2822</v>
          </cell>
          <cell r="E12">
            <v>655</v>
          </cell>
          <cell r="F12">
            <v>10.205528259277344</v>
          </cell>
          <cell r="G12">
            <v>15.131113052368164</v>
          </cell>
          <cell r="H12">
            <v>13.217576026916504</v>
          </cell>
          <cell r="I12">
            <v>14.068037033081055</v>
          </cell>
          <cell r="J12">
            <v>23.210489273071289</v>
          </cell>
          <cell r="K12">
            <v>24.167257308959961</v>
          </cell>
          <cell r="L12">
            <v>0.22103831171989441</v>
          </cell>
          <cell r="M12">
            <v>0.97931009531021118</v>
          </cell>
          <cell r="N12">
            <v>2.4844720363616943</v>
          </cell>
          <cell r="O12">
            <v>4.2905435562133789</v>
          </cell>
          <cell r="P12">
            <v>7.3143367767333984</v>
          </cell>
          <cell r="Q12">
            <v>13.461538314819336</v>
          </cell>
          <cell r="R12">
            <v>19.932432174682617</v>
          </cell>
          <cell r="S12">
            <v>4.8109798431396484</v>
          </cell>
        </row>
        <row r="13">
          <cell r="D13">
            <v>2938</v>
          </cell>
          <cell r="E13">
            <v>733</v>
          </cell>
          <cell r="F13">
            <v>10.449285507202148</v>
          </cell>
          <cell r="G13">
            <v>15.486725807189941</v>
          </cell>
          <cell r="H13">
            <v>15.010210990905762</v>
          </cell>
          <cell r="I13">
            <v>13.955071449279785</v>
          </cell>
          <cell r="J13">
            <v>22.906740188598633</v>
          </cell>
          <cell r="K13">
            <v>22.191967010498047</v>
          </cell>
          <cell r="L13">
            <v>0.26335591077804565</v>
          </cell>
          <cell r="M13">
            <v>0.92202317714691162</v>
          </cell>
          <cell r="N13">
            <v>2.4331848621368408</v>
          </cell>
          <cell r="O13">
            <v>4.1334228515625</v>
          </cell>
          <cell r="P13">
            <v>7</v>
          </cell>
          <cell r="Q13">
            <v>12.280701637268066</v>
          </cell>
          <cell r="R13">
            <v>18.421052932739258</v>
          </cell>
          <cell r="S13">
            <v>4.0459651947021484</v>
          </cell>
        </row>
      </sheetData>
      <sheetData sheetId="31">
        <row r="2">
          <cell r="A2" t="str">
            <v>Services</v>
          </cell>
          <cell r="B2" t="str">
            <v>Micro</v>
          </cell>
          <cell r="D2">
            <v>1773</v>
          </cell>
          <cell r="E2">
            <v>1788</v>
          </cell>
          <cell r="F2">
            <v>10.039481163024902</v>
          </cell>
          <cell r="G2">
            <v>7.3322052955627441</v>
          </cell>
          <cell r="H2">
            <v>6.7681894302368164</v>
          </cell>
          <cell r="I2">
            <v>6.7681894302368164</v>
          </cell>
          <cell r="J2">
            <v>16.35645866394043</v>
          </cell>
          <cell r="K2">
            <v>52.735477447509766</v>
          </cell>
          <cell r="L2">
            <v>0.24449877440929413</v>
          </cell>
          <cell r="M2">
            <v>0.99403578042984009</v>
          </cell>
          <cell r="N2">
            <v>3.6036036014556885</v>
          </cell>
          <cell r="O2">
            <v>8.0783357620239258</v>
          </cell>
          <cell r="P2">
            <v>13.75</v>
          </cell>
          <cell r="Q2">
            <v>27.521007537841797</v>
          </cell>
          <cell r="R2">
            <v>40</v>
          </cell>
          <cell r="S2">
            <v>4.0178699493408203</v>
          </cell>
        </row>
        <row r="3">
          <cell r="D3">
            <v>1791</v>
          </cell>
          <cell r="E3">
            <v>1809</v>
          </cell>
          <cell r="F3">
            <v>10.161920547485352</v>
          </cell>
          <cell r="G3">
            <v>9.6594085693359375</v>
          </cell>
          <cell r="H3">
            <v>7.1468453407287598</v>
          </cell>
          <cell r="I3">
            <v>6.8118371963500977</v>
          </cell>
          <cell r="J3">
            <v>18.983808517456055</v>
          </cell>
          <cell r="K3">
            <v>47.236179351806641</v>
          </cell>
          <cell r="L3">
            <v>0.26525199413299561</v>
          </cell>
          <cell r="M3">
            <v>0.97523349523544312</v>
          </cell>
          <cell r="N3">
            <v>3.216806173324585</v>
          </cell>
          <cell r="O3">
            <v>7</v>
          </cell>
          <cell r="P3">
            <v>12.608695983886719</v>
          </cell>
          <cell r="Q3">
            <v>23.809524536132813</v>
          </cell>
          <cell r="R3">
            <v>34.916202545166016</v>
          </cell>
          <cell r="S3">
            <v>4.7772216796875</v>
          </cell>
        </row>
        <row r="4">
          <cell r="D4">
            <v>1797</v>
          </cell>
          <cell r="E4">
            <v>1839</v>
          </cell>
          <cell r="F4">
            <v>9.1819696426391602</v>
          </cell>
          <cell r="G4">
            <v>8.9037284851074219</v>
          </cell>
          <cell r="H4">
            <v>6.2882580757141113</v>
          </cell>
          <cell r="I4">
            <v>6.789093017578125</v>
          </cell>
          <cell r="J4">
            <v>21.368947982788086</v>
          </cell>
          <cell r="K4">
            <v>47.468002319335938</v>
          </cell>
          <cell r="L4">
            <v>0.35149383544921875</v>
          </cell>
          <cell r="M4">
            <v>1.1450381278991699</v>
          </cell>
          <cell r="N4">
            <v>3.5971221923828125</v>
          </cell>
          <cell r="O4">
            <v>7.0826306343078613</v>
          </cell>
          <cell r="P4">
            <v>12</v>
          </cell>
          <cell r="Q4">
            <v>22.222221374511719</v>
          </cell>
          <cell r="R4">
            <v>31.359649658203125</v>
          </cell>
          <cell r="S4">
            <v>5.0511870384216309</v>
          </cell>
        </row>
        <row r="5">
          <cell r="D5">
            <v>2173</v>
          </cell>
          <cell r="E5">
            <v>1906</v>
          </cell>
          <cell r="F5">
            <v>8.3755178451538086</v>
          </cell>
          <cell r="G5">
            <v>7.7772665023803711</v>
          </cell>
          <cell r="H5">
            <v>6.3966865539550781</v>
          </cell>
          <cell r="I5">
            <v>5.2922224998474121</v>
          </cell>
          <cell r="J5">
            <v>18.315692901611328</v>
          </cell>
          <cell r="K5">
            <v>53.842613220214844</v>
          </cell>
          <cell r="L5">
            <v>0.38314175605773926</v>
          </cell>
          <cell r="M5">
            <v>1.3636363744735718</v>
          </cell>
          <cell r="N5">
            <v>3.9735100269317627</v>
          </cell>
          <cell r="O5">
            <v>8.0110492706298828</v>
          </cell>
          <cell r="P5">
            <v>12.790698051452637</v>
          </cell>
          <cell r="Q5">
            <v>22.727272033691406</v>
          </cell>
          <cell r="R5">
            <v>33.333332061767578</v>
          </cell>
          <cell r="S5">
            <v>5.8133845329284668</v>
          </cell>
        </row>
        <row r="6">
          <cell r="D6">
            <v>2276</v>
          </cell>
          <cell r="E6">
            <v>1930</v>
          </cell>
          <cell r="F6">
            <v>8.2601051330566406</v>
          </cell>
          <cell r="G6">
            <v>8.567662239074707</v>
          </cell>
          <cell r="H6">
            <v>6.9859404563903809</v>
          </cell>
          <cell r="I6">
            <v>6.3268895149230957</v>
          </cell>
          <cell r="J6">
            <v>22.671352386474609</v>
          </cell>
          <cell r="K6">
            <v>47.18804931640625</v>
          </cell>
          <cell r="L6">
            <v>0.38535645604133606</v>
          </cell>
          <cell r="M6">
            <v>1.3349981307983398</v>
          </cell>
          <cell r="N6">
            <v>3.7198688983917236</v>
          </cell>
          <cell r="O6">
            <v>7.1428570747375488</v>
          </cell>
          <cell r="P6">
            <v>12</v>
          </cell>
          <cell r="Q6">
            <v>20.877025604248047</v>
          </cell>
          <cell r="R6">
            <v>33.333332061767578</v>
          </cell>
          <cell r="S6">
            <v>4.6915402412414551</v>
          </cell>
        </row>
        <row r="7">
          <cell r="D7">
            <v>2386</v>
          </cell>
          <cell r="E7">
            <v>1959</v>
          </cell>
          <cell r="F7">
            <v>7.795473575592041</v>
          </cell>
          <cell r="G7">
            <v>7.879295825958252</v>
          </cell>
          <cell r="H7">
            <v>7.795473575592041</v>
          </cell>
          <cell r="I7">
            <v>5.7418274879455566</v>
          </cell>
          <cell r="J7">
            <v>25.607711791992188</v>
          </cell>
          <cell r="K7">
            <v>45.180217742919922</v>
          </cell>
          <cell r="L7">
            <v>0.49365302920341492</v>
          </cell>
          <cell r="M7">
            <v>1.4326647520065308</v>
          </cell>
          <cell r="N7">
            <v>3.7468776702880859</v>
          </cell>
          <cell r="O7">
            <v>6.9147090911865234</v>
          </cell>
          <cell r="P7">
            <v>11.627906799316406</v>
          </cell>
          <cell r="Q7">
            <v>20.858306884765625</v>
          </cell>
          <cell r="R7">
            <v>31.25</v>
          </cell>
          <cell r="S7">
            <v>4.2978053092956543</v>
          </cell>
        </row>
        <row r="8">
          <cell r="D8">
            <v>2640</v>
          </cell>
          <cell r="E8">
            <v>2007</v>
          </cell>
          <cell r="F8">
            <v>7.3863635063171387</v>
          </cell>
          <cell r="G8">
            <v>8.4090909957885742</v>
          </cell>
          <cell r="H8">
            <v>5.6060605049133301</v>
          </cell>
          <cell r="I8">
            <v>5.8712120056152344</v>
          </cell>
          <cell r="J8">
            <v>24.166666030883789</v>
          </cell>
          <cell r="K8">
            <v>48.56060791015625</v>
          </cell>
          <cell r="L8">
            <v>0.55250310897827148</v>
          </cell>
          <cell r="M8">
            <v>1.5660405158996582</v>
          </cell>
          <cell r="N8">
            <v>4</v>
          </cell>
          <cell r="O8">
            <v>7.3436222076416016</v>
          </cell>
          <cell r="P8">
            <v>11.838212013244629</v>
          </cell>
          <cell r="Q8">
            <v>19.619873046875</v>
          </cell>
          <cell r="R8">
            <v>28.767337799072266</v>
          </cell>
          <cell r="S8">
            <v>4.4357447624206543</v>
          </cell>
        </row>
        <row r="9">
          <cell r="D9">
            <v>2775</v>
          </cell>
          <cell r="E9">
            <v>2010</v>
          </cell>
          <cell r="F9">
            <v>7.2792792320251465</v>
          </cell>
          <cell r="G9">
            <v>8.3243246078491211</v>
          </cell>
          <cell r="H9">
            <v>5.8738737106323242</v>
          </cell>
          <cell r="I9">
            <v>6.4144144058227539</v>
          </cell>
          <cell r="J9">
            <v>20.504505157470703</v>
          </cell>
          <cell r="K9">
            <v>51.603603363037109</v>
          </cell>
          <cell r="L9">
            <v>0.5030180811882019</v>
          </cell>
          <cell r="M9">
            <v>1.4184397459030151</v>
          </cell>
          <cell r="N9">
            <v>4.0335021018981934</v>
          </cell>
          <cell r="O9">
            <v>7.6923074722290039</v>
          </cell>
          <cell r="P9">
            <v>12.399999618530273</v>
          </cell>
          <cell r="Q9">
            <v>21.590909957885742</v>
          </cell>
          <cell r="R9">
            <v>32.321041107177734</v>
          </cell>
          <cell r="S9">
            <v>4.6994786262512207</v>
          </cell>
        </row>
        <row r="10">
          <cell r="D10">
            <v>2887</v>
          </cell>
          <cell r="E10">
            <v>2303</v>
          </cell>
          <cell r="F10">
            <v>7.6203670501708984</v>
          </cell>
          <cell r="G10">
            <v>9.5254592895507813</v>
          </cell>
          <cell r="H10">
            <v>8.4170417785644531</v>
          </cell>
          <cell r="I10">
            <v>8.3824043273925781</v>
          </cell>
          <cell r="J10">
            <v>26.567371368408203</v>
          </cell>
          <cell r="K10">
            <v>39.487358093261719</v>
          </cell>
          <cell r="L10">
            <v>0.55710303783416748</v>
          </cell>
          <cell r="M10">
            <v>1.5405224561691284</v>
          </cell>
          <cell r="N10">
            <v>3.4482758045196533</v>
          </cell>
          <cell r="O10">
            <v>6.3449902534484863</v>
          </cell>
          <cell r="P10">
            <v>10.344827651977539</v>
          </cell>
          <cell r="Q10">
            <v>17.142856597900391</v>
          </cell>
          <cell r="R10">
            <v>24.839401245117188</v>
          </cell>
          <cell r="S10">
            <v>4.3743810653686523</v>
          </cell>
        </row>
        <row r="11">
          <cell r="D11">
            <v>2963</v>
          </cell>
          <cell r="E11">
            <v>2323</v>
          </cell>
          <cell r="F11">
            <v>8.8086395263671875</v>
          </cell>
          <cell r="G11">
            <v>11.204859733581543</v>
          </cell>
          <cell r="H11">
            <v>8.4711437225341797</v>
          </cell>
          <cell r="I11">
            <v>9.0111370086669922</v>
          </cell>
          <cell r="J11">
            <v>27.978401184082031</v>
          </cell>
          <cell r="K11">
            <v>34.52581787109375</v>
          </cell>
          <cell r="L11">
            <v>0.49800798296928406</v>
          </cell>
          <cell r="M11">
            <v>1.2658227682113647</v>
          </cell>
          <cell r="N11">
            <v>3.1428570747375488</v>
          </cell>
          <cell r="O11">
            <v>5.726712703704834</v>
          </cell>
          <cell r="P11">
            <v>9.2601909637451172</v>
          </cell>
          <cell r="Q11">
            <v>16.239316940307617</v>
          </cell>
          <cell r="R11">
            <v>25</v>
          </cell>
          <cell r="S11">
            <v>3.9714798927307129</v>
          </cell>
        </row>
        <row r="12">
          <cell r="D12">
            <v>2746</v>
          </cell>
          <cell r="E12">
            <v>2179</v>
          </cell>
          <cell r="F12">
            <v>8.2301530838012695</v>
          </cell>
          <cell r="G12">
            <v>15.11289119720459</v>
          </cell>
          <cell r="H12">
            <v>10.269482612609863</v>
          </cell>
          <cell r="I12">
            <v>11.981062889099121</v>
          </cell>
          <cell r="J12">
            <v>26.110706329345703</v>
          </cell>
          <cell r="K12">
            <v>28.29570198059082</v>
          </cell>
          <cell r="L12">
            <v>0.50535076856613159</v>
          </cell>
          <cell r="M12">
            <v>1.2000000476837158</v>
          </cell>
          <cell r="N12">
            <v>2.6854219436645508</v>
          </cell>
          <cell r="O12">
            <v>4.8872613906860352</v>
          </cell>
          <cell r="P12">
            <v>8.0717487335205078</v>
          </cell>
          <cell r="Q12">
            <v>13.580246925354004</v>
          </cell>
          <cell r="R12">
            <v>20.529800415039063</v>
          </cell>
          <cell r="S12">
            <v>3.5121753215789795</v>
          </cell>
        </row>
        <row r="13">
          <cell r="D13">
            <v>2848</v>
          </cell>
          <cell r="E13">
            <v>2472</v>
          </cell>
          <cell r="F13">
            <v>8.4620790481567383</v>
          </cell>
          <cell r="G13">
            <v>14.044943809509277</v>
          </cell>
          <cell r="H13">
            <v>10.955056190490723</v>
          </cell>
          <cell r="I13">
            <v>11.90308952331543</v>
          </cell>
          <cell r="J13">
            <v>28.967697143554688</v>
          </cell>
          <cell r="K13">
            <v>25.667135238647461</v>
          </cell>
          <cell r="L13">
            <v>0.49455985426902771</v>
          </cell>
          <cell r="M13">
            <v>1.1556429862976074</v>
          </cell>
          <cell r="N13">
            <v>2.6993498802185059</v>
          </cell>
          <cell r="O13">
            <v>4.8377346992492676</v>
          </cell>
          <cell r="P13">
            <v>7.645622730255127</v>
          </cell>
          <cell r="Q13">
            <v>12.903225898742676</v>
          </cell>
          <cell r="R13">
            <v>17.973855972290039</v>
          </cell>
          <cell r="S13">
            <v>3.2578983306884766</v>
          </cell>
        </row>
      </sheetData>
      <sheetData sheetId="32">
        <row r="2">
          <cell r="A2" t="str">
            <v>Services</v>
          </cell>
          <cell r="B2" t="str">
            <v>Small</v>
          </cell>
          <cell r="D2">
            <v>1126</v>
          </cell>
          <cell r="E2">
            <v>325</v>
          </cell>
          <cell r="F2">
            <v>14.742450714111328</v>
          </cell>
          <cell r="G2">
            <v>8.2593250274658203</v>
          </cell>
          <cell r="H2">
            <v>6.483126163482666</v>
          </cell>
          <cell r="I2">
            <v>6.1278862953186035</v>
          </cell>
          <cell r="J2">
            <v>21.669626235961914</v>
          </cell>
          <cell r="K2">
            <v>42.717582702636719</v>
          </cell>
          <cell r="L2">
            <v>0.10640561580657959</v>
          </cell>
          <cell r="M2">
            <v>0.49180328845977783</v>
          </cell>
          <cell r="N2">
            <v>2.939572811126709</v>
          </cell>
          <cell r="O2">
            <v>6.4935932159423828</v>
          </cell>
          <cell r="P2">
            <v>11.973392486572266</v>
          </cell>
          <cell r="Q2">
            <v>23.441734313964844</v>
          </cell>
          <cell r="R2">
            <v>35.9447021484375</v>
          </cell>
          <cell r="S2">
            <v>4.7467203140258789</v>
          </cell>
        </row>
        <row r="3">
          <cell r="D3">
            <v>1191</v>
          </cell>
          <cell r="E3">
            <v>333</v>
          </cell>
          <cell r="F3">
            <v>13.350126266479492</v>
          </cell>
          <cell r="G3">
            <v>9.235936164855957</v>
          </cell>
          <cell r="H3">
            <v>7.220822811126709</v>
          </cell>
          <cell r="I3">
            <v>7.9764904975891113</v>
          </cell>
          <cell r="J3">
            <v>23.761545181274414</v>
          </cell>
          <cell r="K3">
            <v>38.455078125</v>
          </cell>
          <cell r="L3">
            <v>0.10537407547235489</v>
          </cell>
          <cell r="M3">
            <v>0.46511629223823547</v>
          </cell>
          <cell r="N3">
            <v>2.8645832538604736</v>
          </cell>
          <cell r="O3">
            <v>5.9625558853149414</v>
          </cell>
          <cell r="P3">
            <v>10.455104827880859</v>
          </cell>
          <cell r="Q3">
            <v>20.833333969116211</v>
          </cell>
          <cell r="R3">
            <v>31.578947067260742</v>
          </cell>
          <cell r="S3">
            <v>4.3125810623168945</v>
          </cell>
        </row>
        <row r="4">
          <cell r="D4">
            <v>1241</v>
          </cell>
          <cell r="E4">
            <v>393</v>
          </cell>
          <cell r="F4">
            <v>11.281225204467773</v>
          </cell>
          <cell r="G4">
            <v>8.2997579574584961</v>
          </cell>
          <cell r="H4">
            <v>5.8823528289794922</v>
          </cell>
          <cell r="I4">
            <v>7.7356967926025391</v>
          </cell>
          <cell r="J4">
            <v>26.34971809387207</v>
          </cell>
          <cell r="K4">
            <v>40.451248168945313</v>
          </cell>
          <cell r="L4">
            <v>0.18248175084590912</v>
          </cell>
          <cell r="M4">
            <v>0.77605319023132324</v>
          </cell>
          <cell r="N4">
            <v>3.4155168533325195</v>
          </cell>
          <cell r="O4">
            <v>6.3973064422607422</v>
          </cell>
          <cell r="P4">
            <v>11.131059646606445</v>
          </cell>
          <cell r="Q4">
            <v>22.857143402099609</v>
          </cell>
          <cell r="R4">
            <v>34.871795654296875</v>
          </cell>
          <cell r="S4">
            <v>4.0418682098388672</v>
          </cell>
        </row>
        <row r="5">
          <cell r="D5">
            <v>1478</v>
          </cell>
          <cell r="E5">
            <v>425</v>
          </cell>
          <cell r="F5">
            <v>11.231393814086914</v>
          </cell>
          <cell r="G5">
            <v>7.3071718215942383</v>
          </cell>
          <cell r="H5">
            <v>6.968876838684082</v>
          </cell>
          <cell r="I5">
            <v>7.4424896240234375</v>
          </cell>
          <cell r="J5">
            <v>19.215156555175781</v>
          </cell>
          <cell r="K5">
            <v>47.834911346435547</v>
          </cell>
          <cell r="L5">
            <v>0.12842042744159698</v>
          </cell>
          <cell r="M5">
            <v>0.83523160219192505</v>
          </cell>
          <cell r="N5">
            <v>3.4551737308502197</v>
          </cell>
          <cell r="O5">
            <v>7.2709131240844727</v>
          </cell>
          <cell r="P5">
            <v>11.457577705383301</v>
          </cell>
          <cell r="Q5">
            <v>22.050291061401367</v>
          </cell>
          <cell r="R5">
            <v>34.285713195800781</v>
          </cell>
          <cell r="S5">
            <v>4.9290585517883301</v>
          </cell>
        </row>
        <row r="6">
          <cell r="D6">
            <v>1525</v>
          </cell>
          <cell r="E6">
            <v>490</v>
          </cell>
          <cell r="F6">
            <v>11.016393661499023</v>
          </cell>
          <cell r="G6">
            <v>8.2622947692871094</v>
          </cell>
          <cell r="H6">
            <v>6.6885247230529785</v>
          </cell>
          <cell r="I6">
            <v>7.0819673538208008</v>
          </cell>
          <cell r="J6">
            <v>25.573770523071289</v>
          </cell>
          <cell r="K6">
            <v>41.377048492431641</v>
          </cell>
          <cell r="L6">
            <v>0.13461969792842865</v>
          </cell>
          <cell r="M6">
            <v>0.81319975852966309</v>
          </cell>
          <cell r="N6">
            <v>3.3755273818969727</v>
          </cell>
          <cell r="O6">
            <v>6.4362850189208984</v>
          </cell>
          <cell r="P6">
            <v>10.900473594665527</v>
          </cell>
          <cell r="Q6">
            <v>20.253164291381836</v>
          </cell>
          <cell r="R6">
            <v>29.940374374389648</v>
          </cell>
          <cell r="S6">
            <v>4.404205322265625</v>
          </cell>
        </row>
        <row r="7">
          <cell r="D7">
            <v>1591</v>
          </cell>
          <cell r="E7">
            <v>476</v>
          </cell>
          <cell r="F7">
            <v>10.307982444763184</v>
          </cell>
          <cell r="G7">
            <v>7.9195475578308105</v>
          </cell>
          <cell r="H7">
            <v>8.6737899780273437</v>
          </cell>
          <cell r="I7">
            <v>7.6681332588195801</v>
          </cell>
          <cell r="J7">
            <v>23.758642196655273</v>
          </cell>
          <cell r="K7">
            <v>41.671905517578125</v>
          </cell>
          <cell r="L7">
            <v>0.13175231218338013</v>
          </cell>
          <cell r="M7">
            <v>0.90837281942367554</v>
          </cell>
          <cell r="N7">
            <v>3.3181695938110352</v>
          </cell>
          <cell r="O7">
            <v>6.3990092277526855</v>
          </cell>
          <cell r="P7">
            <v>11.041043281555176</v>
          </cell>
          <cell r="Q7">
            <v>20.250896453857422</v>
          </cell>
          <cell r="R7">
            <v>30.476190567016602</v>
          </cell>
          <cell r="S7">
            <v>4.5796990394592285</v>
          </cell>
        </row>
        <row r="8">
          <cell r="D8">
            <v>1739</v>
          </cell>
          <cell r="E8">
            <v>473</v>
          </cell>
          <cell r="F8">
            <v>9.2006902694702148</v>
          </cell>
          <cell r="G8">
            <v>8.5681428909301758</v>
          </cell>
          <cell r="H8">
            <v>6.7855091094970703</v>
          </cell>
          <cell r="I8">
            <v>7.0730304718017578</v>
          </cell>
          <cell r="J8">
            <v>24.669349670410156</v>
          </cell>
          <cell r="K8">
            <v>43.703277587890625</v>
          </cell>
          <cell r="L8">
            <v>0.25839793682098389</v>
          </cell>
          <cell r="M8">
            <v>1.1515952348709106</v>
          </cell>
          <cell r="N8">
            <v>3.5551207065582275</v>
          </cell>
          <cell r="O8">
            <v>6.7481660842895508</v>
          </cell>
          <cell r="P8">
            <v>11.447368621826172</v>
          </cell>
          <cell r="Q8">
            <v>21.610170364379883</v>
          </cell>
          <cell r="R8">
            <v>33.333332061767578</v>
          </cell>
          <cell r="S8">
            <v>4.8381714820861816</v>
          </cell>
        </row>
        <row r="9">
          <cell r="D9">
            <v>1821</v>
          </cell>
          <cell r="E9">
            <v>481</v>
          </cell>
          <cell r="F9">
            <v>10.159253120422363</v>
          </cell>
          <cell r="G9">
            <v>7.4135088920593262</v>
          </cell>
          <cell r="H9">
            <v>6.5348711013793945</v>
          </cell>
          <cell r="I9">
            <v>5.3816585540771484</v>
          </cell>
          <cell r="J9">
            <v>22.789676666259766</v>
          </cell>
          <cell r="K9">
            <v>47.721031188964844</v>
          </cell>
          <cell r="L9">
            <v>0.21008403599262238</v>
          </cell>
          <cell r="M9">
            <v>0.95419847965240479</v>
          </cell>
          <cell r="N9">
            <v>3.6809816360473633</v>
          </cell>
          <cell r="O9">
            <v>7.2423396110534668</v>
          </cell>
          <cell r="P9">
            <v>11.235955238342285</v>
          </cell>
          <cell r="Q9">
            <v>20.661157608032227</v>
          </cell>
          <cell r="R9">
            <v>30</v>
          </cell>
          <cell r="S9">
            <v>4.9028239250183105</v>
          </cell>
        </row>
        <row r="10">
          <cell r="D10">
            <v>1845</v>
          </cell>
          <cell r="E10">
            <v>493</v>
          </cell>
          <cell r="F10">
            <v>9.9186992645263672</v>
          </cell>
          <cell r="G10">
            <v>9.2682924270629883</v>
          </cell>
          <cell r="H10">
            <v>8.4010839462280273</v>
          </cell>
          <cell r="I10">
            <v>8.1842823028564453</v>
          </cell>
          <cell r="J10">
            <v>27.642276763916016</v>
          </cell>
          <cell r="K10">
            <v>36.585365295410156</v>
          </cell>
          <cell r="L10">
            <v>0.201244056224823</v>
          </cell>
          <cell r="M10">
            <v>1.0084034204483032</v>
          </cell>
          <cell r="N10">
            <v>3.1668384075164795</v>
          </cell>
          <cell r="O10">
            <v>5.8698940277099609</v>
          </cell>
          <cell r="P10">
            <v>10.301263809204102</v>
          </cell>
          <cell r="Q10">
            <v>19.204153060913086</v>
          </cell>
          <cell r="R10">
            <v>28</v>
          </cell>
          <cell r="S10">
            <v>3.7774310111999512</v>
          </cell>
        </row>
        <row r="11">
          <cell r="D11">
            <v>1926</v>
          </cell>
          <cell r="E11">
            <v>523</v>
          </cell>
          <cell r="F11">
            <v>9.8650054931640625</v>
          </cell>
          <cell r="G11">
            <v>10.851505279541016</v>
          </cell>
          <cell r="H11">
            <v>10.332294464111328</v>
          </cell>
          <cell r="I11">
            <v>10.851505279541016</v>
          </cell>
          <cell r="J11">
            <v>26.635513305664062</v>
          </cell>
          <cell r="K11">
            <v>31.464174270629883</v>
          </cell>
          <cell r="L11">
            <v>0.29827767610549927</v>
          </cell>
          <cell r="M11">
            <v>1.0399235486984253</v>
          </cell>
          <cell r="N11">
            <v>2.8734853267669678</v>
          </cell>
          <cell r="O11">
            <v>5.3636112213134766</v>
          </cell>
          <cell r="P11">
            <v>8.9024391174316406</v>
          </cell>
          <cell r="Q11">
            <v>16.823057174682617</v>
          </cell>
          <cell r="R11">
            <v>23.529411315917969</v>
          </cell>
          <cell r="S11">
            <v>4.2758355140686035</v>
          </cell>
        </row>
        <row r="12">
          <cell r="D12">
            <v>1915</v>
          </cell>
          <cell r="E12">
            <v>575</v>
          </cell>
          <cell r="F12">
            <v>10.234987258911133</v>
          </cell>
          <cell r="G12">
            <v>13.890339851379395</v>
          </cell>
          <cell r="H12">
            <v>12.584856033325195</v>
          </cell>
          <cell r="I12">
            <v>13.263707160949707</v>
          </cell>
          <cell r="J12">
            <v>24.751958847045898</v>
          </cell>
          <cell r="K12">
            <v>25.274150848388672</v>
          </cell>
          <cell r="L12">
            <v>0.22988505661487579</v>
          </cell>
          <cell r="M12">
            <v>0.97791796922683716</v>
          </cell>
          <cell r="N12">
            <v>2.5823793411254883</v>
          </cell>
          <cell r="O12">
            <v>4.5010466575622559</v>
          </cell>
          <cell r="P12">
            <v>7.5723443031311035</v>
          </cell>
          <cell r="Q12">
            <v>14.146868705749512</v>
          </cell>
          <cell r="R12">
            <v>20</v>
          </cell>
          <cell r="S12">
            <v>3.5100052356719971</v>
          </cell>
        </row>
        <row r="13">
          <cell r="D13">
            <v>1985</v>
          </cell>
          <cell r="E13">
            <v>641</v>
          </cell>
          <cell r="F13">
            <v>10.931989669799805</v>
          </cell>
          <cell r="G13">
            <v>15.516372680664063</v>
          </cell>
          <cell r="H13">
            <v>13.551637649536133</v>
          </cell>
          <cell r="I13">
            <v>13.904282569885254</v>
          </cell>
          <cell r="J13">
            <v>23.22418212890625</v>
          </cell>
          <cell r="K13">
            <v>22.871536254882813</v>
          </cell>
          <cell r="L13">
            <v>0.24229332804679871</v>
          </cell>
          <cell r="M13">
            <v>0.830078125</v>
          </cell>
          <cell r="N13">
            <v>2.3618643283843994</v>
          </cell>
          <cell r="O13">
            <v>4.1983556747436523</v>
          </cell>
          <cell r="P13">
            <v>7.1194057464599609</v>
          </cell>
          <cell r="Q13">
            <v>12.307692527770996</v>
          </cell>
          <cell r="R13">
            <v>18.598382949829102</v>
          </cell>
          <cell r="S13">
            <v>3.5878779888153076</v>
          </cell>
        </row>
      </sheetData>
      <sheetData sheetId="33">
        <row r="2">
          <cell r="A2" t="str">
            <v>Services</v>
          </cell>
          <cell r="B2" t="str">
            <v>Medium</v>
          </cell>
          <cell r="D2">
            <v>366</v>
          </cell>
          <cell r="E2">
            <v>40</v>
          </cell>
          <cell r="F2">
            <v>15.027322769165039</v>
          </cell>
          <cell r="G2">
            <v>10.382513999938965</v>
          </cell>
          <cell r="H2">
            <v>5.4644808769226074</v>
          </cell>
          <cell r="I2">
            <v>10.65573787689209</v>
          </cell>
          <cell r="J2">
            <v>23.224042892456055</v>
          </cell>
          <cell r="K2">
            <v>35.245903015136719</v>
          </cell>
          <cell r="L2">
            <v>5.7146940380334854E-2</v>
          </cell>
          <cell r="M2">
            <v>0.23837901651859283</v>
          </cell>
          <cell r="N2">
            <v>2.4717581272125244</v>
          </cell>
          <cell r="O2">
            <v>5.6501779556274414</v>
          </cell>
          <cell r="P2">
            <v>9.6917810440063477</v>
          </cell>
          <cell r="Q2">
            <v>19.958202362060547</v>
          </cell>
          <cell r="R2">
            <v>32.609588623046875</v>
          </cell>
          <cell r="S2">
            <v>4.774195671081543</v>
          </cell>
        </row>
        <row r="3">
          <cell r="D3">
            <v>407</v>
          </cell>
          <cell r="E3">
            <v>46</v>
          </cell>
          <cell r="F3">
            <v>15.233415603637695</v>
          </cell>
          <cell r="G3">
            <v>10.31941032409668</v>
          </cell>
          <cell r="H3">
            <v>10.31941032409668</v>
          </cell>
          <cell r="I3">
            <v>11.302211761474609</v>
          </cell>
          <cell r="J3">
            <v>23.095823287963867</v>
          </cell>
          <cell r="K3">
            <v>29.729730606079102</v>
          </cell>
          <cell r="L3">
            <v>7.0003502070903778E-2</v>
          </cell>
          <cell r="M3">
            <v>0.27724462747573853</v>
          </cell>
          <cell r="N3">
            <v>2.4211299419403076</v>
          </cell>
          <cell r="O3">
            <v>4.9043064117431641</v>
          </cell>
          <cell r="P3">
            <v>8.6620750427246094</v>
          </cell>
          <cell r="Q3">
            <v>16.46306037902832</v>
          </cell>
          <cell r="R3">
            <v>27.074235916137695</v>
          </cell>
          <cell r="S3">
            <v>4.1155672073364258</v>
          </cell>
        </row>
        <row r="4">
          <cell r="D4">
            <v>448</v>
          </cell>
          <cell r="E4">
            <v>49</v>
          </cell>
          <cell r="F4">
            <v>15.401785850524902</v>
          </cell>
          <cell r="G4">
            <v>8.705357551574707</v>
          </cell>
          <cell r="H4">
            <v>7.1428570747375488</v>
          </cell>
          <cell r="I4">
            <v>8.2589282989501953</v>
          </cell>
          <cell r="J4">
            <v>24.330356597900391</v>
          </cell>
          <cell r="K4">
            <v>36.160713195800781</v>
          </cell>
          <cell r="L4">
            <v>6.5528273582458496E-2</v>
          </cell>
          <cell r="M4">
            <v>0.25295108556747437</v>
          </cell>
          <cell r="N4">
            <v>2.5522060394287109</v>
          </cell>
          <cell r="O4">
            <v>5.5541620254516602</v>
          </cell>
          <cell r="P4">
            <v>9.114166259765625</v>
          </cell>
          <cell r="Q4">
            <v>15.789473533630371</v>
          </cell>
          <cell r="R4">
            <v>22.566909790039063</v>
          </cell>
          <cell r="S4">
            <v>4.8638591766357422</v>
          </cell>
        </row>
        <row r="5">
          <cell r="D5">
            <v>527</v>
          </cell>
          <cell r="E5">
            <v>44</v>
          </cell>
          <cell r="F5">
            <v>16.129032135009766</v>
          </cell>
          <cell r="G5">
            <v>6.8311195373535156</v>
          </cell>
          <cell r="H5">
            <v>5.3130931854248047</v>
          </cell>
          <cell r="I5">
            <v>7.0208730697631836</v>
          </cell>
          <cell r="J5">
            <v>22.201139450073242</v>
          </cell>
          <cell r="K5">
            <v>42.504745483398437</v>
          </cell>
          <cell r="L5">
            <v>5.000000074505806E-2</v>
          </cell>
          <cell r="M5">
            <v>0.23056821525096893</v>
          </cell>
          <cell r="N5">
            <v>2.8610823154449463</v>
          </cell>
          <cell r="O5">
            <v>6.4928202629089355</v>
          </cell>
          <cell r="P5">
            <v>10.850296974182129</v>
          </cell>
          <cell r="Q5">
            <v>20.412336349487305</v>
          </cell>
          <cell r="R5">
            <v>34.019870758056641</v>
          </cell>
          <cell r="S5">
            <v>5.7638216018676758</v>
          </cell>
        </row>
        <row r="6">
          <cell r="D6">
            <v>501</v>
          </cell>
          <cell r="E6">
            <v>50</v>
          </cell>
          <cell r="F6">
            <v>13.37325382232666</v>
          </cell>
          <cell r="G6">
            <v>5.3892216682434082</v>
          </cell>
          <cell r="H6">
            <v>8.3832330703735352</v>
          </cell>
          <cell r="I6">
            <v>5.9880237579345703</v>
          </cell>
          <cell r="J6">
            <v>28.942115783691406</v>
          </cell>
          <cell r="K6">
            <v>37.924152374267578</v>
          </cell>
          <cell r="L6">
            <v>5.0415933132171631E-2</v>
          </cell>
          <cell r="M6">
            <v>0.39215686917304993</v>
          </cell>
          <cell r="N6">
            <v>3.2863850593566895</v>
          </cell>
          <cell r="O6">
            <v>6.148902416229248</v>
          </cell>
          <cell r="P6">
            <v>10.443037986755371</v>
          </cell>
          <cell r="Q6">
            <v>23.899999618530273</v>
          </cell>
          <cell r="R6">
            <v>36.072261810302734</v>
          </cell>
          <cell r="S6">
            <v>4.6913008689880371</v>
          </cell>
        </row>
        <row r="7">
          <cell r="D7">
            <v>546</v>
          </cell>
          <cell r="E7">
            <v>49</v>
          </cell>
          <cell r="F7">
            <v>12.637362480163574</v>
          </cell>
          <cell r="G7">
            <v>8.6080589294433594</v>
          </cell>
          <cell r="H7">
            <v>7.3260073661804199</v>
          </cell>
          <cell r="I7">
            <v>8.0586080551147461</v>
          </cell>
          <cell r="J7">
            <v>26.373626708984375</v>
          </cell>
          <cell r="K7">
            <v>36.996337890625</v>
          </cell>
          <cell r="L7">
            <v>5.2585452795028687E-2</v>
          </cell>
          <cell r="M7">
            <v>0.57142859697341919</v>
          </cell>
          <cell r="N7">
            <v>2.8806583881378174</v>
          </cell>
          <cell r="O7">
            <v>5.7300834655761719</v>
          </cell>
          <cell r="P7">
            <v>9.9352903366088867</v>
          </cell>
          <cell r="Q7">
            <v>19.114471435546875</v>
          </cell>
          <cell r="R7">
            <v>29.761905670166016</v>
          </cell>
          <cell r="S7">
            <v>4.3224267959594727</v>
          </cell>
        </row>
        <row r="8">
          <cell r="D8">
            <v>609</v>
          </cell>
          <cell r="E8">
            <v>57</v>
          </cell>
          <cell r="F8">
            <v>12.315271377563477</v>
          </cell>
          <cell r="G8">
            <v>8.2101802825927734</v>
          </cell>
          <cell r="H8">
            <v>7.2249588966369629</v>
          </cell>
          <cell r="I8">
            <v>6.4039406776428223</v>
          </cell>
          <cell r="J8">
            <v>24.958950042724609</v>
          </cell>
          <cell r="K8">
            <v>40.886699676513672</v>
          </cell>
          <cell r="L8">
            <v>5.8944884687662125E-2</v>
          </cell>
          <cell r="M8">
            <v>0.59259259700775146</v>
          </cell>
          <cell r="N8">
            <v>3.0830316543579102</v>
          </cell>
          <cell r="O8">
            <v>6.5024628639221191</v>
          </cell>
          <cell r="P8">
            <v>10.47892951965332</v>
          </cell>
          <cell r="Q8">
            <v>21.875</v>
          </cell>
          <cell r="R8">
            <v>31.173593521118164</v>
          </cell>
          <cell r="S8">
            <v>5.2062349319458008</v>
          </cell>
        </row>
        <row r="9">
          <cell r="D9">
            <v>627</v>
          </cell>
          <cell r="E9">
            <v>57</v>
          </cell>
          <cell r="F9">
            <v>13.397129058837891</v>
          </cell>
          <cell r="G9">
            <v>6.5390748977661133</v>
          </cell>
          <cell r="H9">
            <v>5.103668212890625</v>
          </cell>
          <cell r="I9">
            <v>8.1339712142944336</v>
          </cell>
          <cell r="J9">
            <v>26.794258117675781</v>
          </cell>
          <cell r="K9">
            <v>40.031898498535156</v>
          </cell>
          <cell r="L9">
            <v>0.1000363752245903</v>
          </cell>
          <cell r="M9">
            <v>0.50697082281112671</v>
          </cell>
          <cell r="N9">
            <v>3.4479305744171143</v>
          </cell>
          <cell r="O9">
            <v>6.3206920623779297</v>
          </cell>
          <cell r="P9">
            <v>10.325469017028809</v>
          </cell>
          <cell r="Q9">
            <v>18.0518798828125</v>
          </cell>
          <cell r="R9">
            <v>29.369041442871094</v>
          </cell>
          <cell r="S9">
            <v>5.3403615951538086</v>
          </cell>
        </row>
        <row r="10">
          <cell r="D10">
            <v>654</v>
          </cell>
          <cell r="E10">
            <v>58</v>
          </cell>
          <cell r="F10">
            <v>14.220183372497559</v>
          </cell>
          <cell r="G10">
            <v>11.009174346923828</v>
          </cell>
          <cell r="H10">
            <v>7.339449405670166</v>
          </cell>
          <cell r="I10">
            <v>10.244647979736328</v>
          </cell>
          <cell r="J10">
            <v>25.229358673095703</v>
          </cell>
          <cell r="K10">
            <v>31.957185745239258</v>
          </cell>
          <cell r="L10">
            <v>0.10380981862545013</v>
          </cell>
          <cell r="M10">
            <v>0.45553573966026306</v>
          </cell>
          <cell r="N10">
            <v>2.4077045917510986</v>
          </cell>
          <cell r="O10">
            <v>5.2997140884399414</v>
          </cell>
          <cell r="P10">
            <v>8.8127298355102539</v>
          </cell>
          <cell r="Q10">
            <v>16.279069900512695</v>
          </cell>
          <cell r="R10">
            <v>25.925926208496094</v>
          </cell>
          <cell r="S10">
            <v>4.6441049575805664</v>
          </cell>
        </row>
        <row r="11">
          <cell r="D11">
            <v>689</v>
          </cell>
          <cell r="E11">
            <v>54</v>
          </cell>
          <cell r="F11">
            <v>11.756168365478516</v>
          </cell>
          <cell r="G11">
            <v>13.207547187805176</v>
          </cell>
          <cell r="H11">
            <v>10.740202903747559</v>
          </cell>
          <cell r="I11">
            <v>12.046443939208984</v>
          </cell>
          <cell r="J11">
            <v>25.544267654418945</v>
          </cell>
          <cell r="K11">
            <v>26.70536994934082</v>
          </cell>
          <cell r="L11">
            <v>0.15774425864219666</v>
          </cell>
          <cell r="M11">
            <v>0.67131423950195313</v>
          </cell>
          <cell r="N11">
            <v>2.5315995216369629</v>
          </cell>
          <cell r="O11">
            <v>4.6604418754577637</v>
          </cell>
          <cell r="P11">
            <v>7.9761686325073242</v>
          </cell>
          <cell r="Q11">
            <v>16.439487457275391</v>
          </cell>
          <cell r="R11">
            <v>25.931676864624023</v>
          </cell>
          <cell r="S11">
            <v>4.1592516899108887</v>
          </cell>
        </row>
        <row r="12">
          <cell r="D12">
            <v>743</v>
          </cell>
          <cell r="E12">
            <v>73</v>
          </cell>
          <cell r="F12">
            <v>10.767160415649414</v>
          </cell>
          <cell r="G12">
            <v>17.90040397644043</v>
          </cell>
          <cell r="H12">
            <v>13.728129386901855</v>
          </cell>
          <cell r="I12">
            <v>15.343203544616699</v>
          </cell>
          <cell r="J12">
            <v>20.592193603515625</v>
          </cell>
          <cell r="K12">
            <v>21.668909072875977</v>
          </cell>
          <cell r="L12">
            <v>0.15118427574634552</v>
          </cell>
          <cell r="M12">
            <v>0.79681277275085449</v>
          </cell>
          <cell r="N12">
            <v>2.2069504261016846</v>
          </cell>
          <cell r="O12">
            <v>4.0358972549438477</v>
          </cell>
          <cell r="P12">
            <v>6.8550496101379395</v>
          </cell>
          <cell r="Q12">
            <v>12.529427528381348</v>
          </cell>
          <cell r="R12">
            <v>18.399999618530273</v>
          </cell>
          <cell r="S12">
            <v>3.3646411895751953</v>
          </cell>
        </row>
        <row r="13">
          <cell r="D13">
            <v>790</v>
          </cell>
          <cell r="E13">
            <v>85</v>
          </cell>
          <cell r="F13">
            <v>10.379746437072754</v>
          </cell>
          <cell r="G13">
            <v>14.810126304626465</v>
          </cell>
          <cell r="H13">
            <v>17.088607788085937</v>
          </cell>
          <cell r="I13">
            <v>13.670886039733887</v>
          </cell>
          <cell r="J13">
            <v>22.405063629150391</v>
          </cell>
          <cell r="K13">
            <v>21.64556884765625</v>
          </cell>
          <cell r="L13">
            <v>0.26335591077804565</v>
          </cell>
          <cell r="M13">
            <v>0.95863527059555054</v>
          </cell>
          <cell r="N13">
            <v>2.4654464721679687</v>
          </cell>
          <cell r="O13">
            <v>4.024238109588623</v>
          </cell>
          <cell r="P13">
            <v>6.8469786643981934</v>
          </cell>
          <cell r="Q13">
            <v>12.379488945007324</v>
          </cell>
          <cell r="R13">
            <v>18.421052932739258</v>
          </cell>
          <cell r="S13">
            <v>3.7862963676452637</v>
          </cell>
        </row>
      </sheetData>
      <sheetData sheetId="34">
        <row r="2">
          <cell r="A2" t="str">
            <v>Services</v>
          </cell>
          <cell r="B2" t="str">
            <v>Large</v>
          </cell>
          <cell r="D2">
            <v>76</v>
          </cell>
          <cell r="E2">
            <v>3</v>
          </cell>
          <cell r="F2">
            <v>7.8947367668151855</v>
          </cell>
          <cell r="G2">
            <v>5.263157844543457</v>
          </cell>
          <cell r="H2">
            <v>5.263157844543457</v>
          </cell>
          <cell r="I2">
            <v>7.8947367668151855</v>
          </cell>
          <cell r="J2">
            <v>23.684209823608398</v>
          </cell>
          <cell r="K2">
            <v>50</v>
          </cell>
          <cell r="L2">
            <v>0.15138135850429535</v>
          </cell>
          <cell r="M2">
            <v>2.0384001731872559</v>
          </cell>
          <cell r="N2">
            <v>4.2412300109863281</v>
          </cell>
          <cell r="O2">
            <v>7.4879145622253418</v>
          </cell>
          <cell r="P2">
            <v>11.442625045776367</v>
          </cell>
          <cell r="Q2">
            <v>17.188198089599609</v>
          </cell>
          <cell r="R2">
            <v>23.567514419555664</v>
          </cell>
          <cell r="S2">
            <v>7.8171520233154297</v>
          </cell>
        </row>
        <row r="3">
          <cell r="D3">
            <v>99</v>
          </cell>
          <cell r="E3">
            <v>2</v>
          </cell>
          <cell r="F3">
            <v>13.131313323974609</v>
          </cell>
          <cell r="G3">
            <v>12.121212005615234</v>
          </cell>
          <cell r="H3">
            <v>7.070706844329834</v>
          </cell>
          <cell r="I3">
            <v>11.111110687255859</v>
          </cell>
          <cell r="J3">
            <v>26.262626647949219</v>
          </cell>
          <cell r="K3">
            <v>30.303030014038086</v>
          </cell>
          <cell r="L3">
            <v>0.13415518403053284</v>
          </cell>
          <cell r="M3">
            <v>0.76808106899261475</v>
          </cell>
          <cell r="N3">
            <v>2.2692606449127197</v>
          </cell>
          <cell r="O3">
            <v>4.8663554191589355</v>
          </cell>
          <cell r="P3">
            <v>8.8766059875488281</v>
          </cell>
          <cell r="Q3">
            <v>14.74879264831543</v>
          </cell>
          <cell r="R3">
            <v>25.406661987304687</v>
          </cell>
          <cell r="S3">
            <v>5.8802423477172852</v>
          </cell>
        </row>
        <row r="4">
          <cell r="D4">
            <v>125</v>
          </cell>
          <cell r="E4">
            <v>5</v>
          </cell>
          <cell r="F4">
            <v>14.399999618530273</v>
          </cell>
          <cell r="G4">
            <v>7.1999998092651367</v>
          </cell>
          <cell r="H4">
            <v>9.6000003814697266</v>
          </cell>
          <cell r="I4">
            <v>8</v>
          </cell>
          <cell r="J4">
            <v>28.799999237060547</v>
          </cell>
          <cell r="K4">
            <v>32</v>
          </cell>
          <cell r="L4">
            <v>0.34129694104194641</v>
          </cell>
          <cell r="M4">
            <v>0.59812021255493164</v>
          </cell>
          <cell r="N4">
            <v>2.9717044830322266</v>
          </cell>
          <cell r="O4">
            <v>5.415191650390625</v>
          </cell>
          <cell r="P4">
            <v>8.6602039337158203</v>
          </cell>
          <cell r="Q4">
            <v>15.526094436645508</v>
          </cell>
          <cell r="R4">
            <v>20.388999938964844</v>
          </cell>
          <cell r="S4">
            <v>8.715336799621582</v>
          </cell>
        </row>
        <row r="5">
          <cell r="D5">
            <v>140</v>
          </cell>
          <cell r="E5">
            <v>8</v>
          </cell>
          <cell r="F5">
            <v>6.4285712242126465</v>
          </cell>
          <cell r="G5">
            <v>5</v>
          </cell>
          <cell r="H5">
            <v>5</v>
          </cell>
          <cell r="I5">
            <v>10.714285850524902</v>
          </cell>
          <cell r="J5">
            <v>30.714284896850586</v>
          </cell>
          <cell r="K5">
            <v>42.142856597900391</v>
          </cell>
          <cell r="L5">
            <v>0.73920488357543945</v>
          </cell>
          <cell r="M5">
            <v>1.7248382568359375</v>
          </cell>
          <cell r="N5">
            <v>4.3338041305541992</v>
          </cell>
          <cell r="O5">
            <v>6.714813232421875</v>
          </cell>
          <cell r="P5">
            <v>9.9450473785400391</v>
          </cell>
          <cell r="Q5">
            <v>15.688852310180664</v>
          </cell>
          <cell r="R5">
            <v>31.459999084472656</v>
          </cell>
          <cell r="S5">
            <v>7.8115930557250977</v>
          </cell>
        </row>
        <row r="6">
          <cell r="D6">
            <v>117</v>
          </cell>
          <cell r="E6">
            <v>6</v>
          </cell>
          <cell r="F6">
            <v>3.4188034534454346</v>
          </cell>
          <cell r="G6">
            <v>6.8376069068908691</v>
          </cell>
          <cell r="H6">
            <v>10.256410598754883</v>
          </cell>
          <cell r="I6">
            <v>8.5470085144042969</v>
          </cell>
          <cell r="J6">
            <v>29.059829711914063</v>
          </cell>
          <cell r="K6">
            <v>41.880340576171875</v>
          </cell>
          <cell r="L6">
            <v>1.0408326387405396</v>
          </cell>
          <cell r="M6">
            <v>2.4151434898376465</v>
          </cell>
          <cell r="N6">
            <v>4.1762762069702148</v>
          </cell>
          <cell r="O6">
            <v>6.8292684555053711</v>
          </cell>
          <cell r="P6">
            <v>9.9889087677001953</v>
          </cell>
          <cell r="Q6">
            <v>18.031608581542969</v>
          </cell>
          <cell r="R6">
            <v>27.980922698974609</v>
          </cell>
          <cell r="S6">
            <v>7.9604396820068359</v>
          </cell>
        </row>
        <row r="7">
          <cell r="D7">
            <v>110</v>
          </cell>
          <cell r="E7">
            <v>9</v>
          </cell>
          <cell r="F7">
            <v>3.6363637447357178</v>
          </cell>
          <cell r="G7">
            <v>7.2727274894714355</v>
          </cell>
          <cell r="H7">
            <v>6.3636364936828613</v>
          </cell>
          <cell r="I7">
            <v>10.909090995788574</v>
          </cell>
          <cell r="J7">
            <v>31.818181991577148</v>
          </cell>
          <cell r="K7">
            <v>40</v>
          </cell>
          <cell r="L7">
            <v>1.13777756690979</v>
          </cell>
          <cell r="M7">
            <v>2.1165833473205566</v>
          </cell>
          <cell r="N7">
            <v>4.2570724487304687</v>
          </cell>
          <cell r="O7">
            <v>6.2112607955932617</v>
          </cell>
          <cell r="P7">
            <v>10.996711730957031</v>
          </cell>
          <cell r="Q7">
            <v>22.645259857177734</v>
          </cell>
          <cell r="R7">
            <v>31.502490997314453</v>
          </cell>
          <cell r="S7">
            <v>8.249089241027832</v>
          </cell>
        </row>
        <row r="8">
          <cell r="D8">
            <v>123</v>
          </cell>
          <cell r="E8">
            <v>14</v>
          </cell>
          <cell r="F8">
            <v>3.2520325183868408</v>
          </cell>
          <cell r="G8">
            <v>7.3170733451843262</v>
          </cell>
          <cell r="H8">
            <v>5.6910567283630371</v>
          </cell>
          <cell r="I8">
            <v>13.821138381958008</v>
          </cell>
          <cell r="J8">
            <v>30.081300735473633</v>
          </cell>
          <cell r="K8">
            <v>39.837398529052734</v>
          </cell>
          <cell r="L8">
            <v>1.3511792421340942</v>
          </cell>
          <cell r="M8">
            <v>2.4373581409454346</v>
          </cell>
          <cell r="N8">
            <v>3.9589920043945313</v>
          </cell>
          <cell r="O8">
            <v>6.0008597373962402</v>
          </cell>
          <cell r="P8">
            <v>9.6029958724975586</v>
          </cell>
          <cell r="Q8">
            <v>17.416715621948242</v>
          </cell>
          <cell r="R8">
            <v>31.578947067260742</v>
          </cell>
          <cell r="S8">
            <v>6.6717419624328613</v>
          </cell>
        </row>
        <row r="9">
          <cell r="D9">
            <v>121</v>
          </cell>
          <cell r="E9">
            <v>11</v>
          </cell>
          <cell r="F9">
            <v>4.1322312355041504</v>
          </cell>
          <cell r="G9">
            <v>9.9173555374145508</v>
          </cell>
          <cell r="H9">
            <v>8.2644624710083008</v>
          </cell>
          <cell r="I9">
            <v>8.2644624710083008</v>
          </cell>
          <cell r="J9">
            <v>32.231403350830078</v>
          </cell>
          <cell r="K9">
            <v>37.190082550048828</v>
          </cell>
          <cell r="L9">
            <v>1.2366698980331421</v>
          </cell>
          <cell r="M9">
            <v>1.6943001747131348</v>
          </cell>
          <cell r="N9">
            <v>3.8797626495361328</v>
          </cell>
          <cell r="O9">
            <v>5.8634443283081055</v>
          </cell>
          <cell r="P9">
            <v>9.4263477325439453</v>
          </cell>
          <cell r="Q9">
            <v>12.837108612060547</v>
          </cell>
          <cell r="R9">
            <v>24.30555534362793</v>
          </cell>
          <cell r="S9">
            <v>7.2146782875061035</v>
          </cell>
        </row>
        <row r="10">
          <cell r="D10">
            <v>145</v>
          </cell>
          <cell r="E10">
            <v>8</v>
          </cell>
          <cell r="F10">
            <v>6.8965516090393066</v>
          </cell>
          <cell r="G10">
            <v>11.724138259887695</v>
          </cell>
          <cell r="H10">
            <v>11.034482955932617</v>
          </cell>
          <cell r="I10">
            <v>11.724138259887695</v>
          </cell>
          <cell r="J10">
            <v>28.275861740112305</v>
          </cell>
          <cell r="K10">
            <v>30.344827651977539</v>
          </cell>
          <cell r="L10">
            <v>0.52154815196990967</v>
          </cell>
          <cell r="M10">
            <v>1.5071390867233276</v>
          </cell>
          <cell r="N10">
            <v>3.2329845428466797</v>
          </cell>
          <cell r="O10">
            <v>5.7003688812255859</v>
          </cell>
          <cell r="P10">
            <v>8.7849721908569336</v>
          </cell>
          <cell r="Q10">
            <v>14.136683464050293</v>
          </cell>
          <cell r="R10">
            <v>20.181064605712891</v>
          </cell>
          <cell r="S10">
            <v>6.9583020210266113</v>
          </cell>
        </row>
        <row r="11">
          <cell r="D11">
            <v>149</v>
          </cell>
          <cell r="E11">
            <v>8</v>
          </cell>
          <cell r="F11">
            <v>6.0402684211730957</v>
          </cell>
          <cell r="G11">
            <v>16.107381820678711</v>
          </cell>
          <cell r="H11">
            <v>9.3959732055664062</v>
          </cell>
          <cell r="I11">
            <v>16.107381820678711</v>
          </cell>
          <cell r="J11">
            <v>25.503355026245117</v>
          </cell>
          <cell r="K11">
            <v>26.845638275146484</v>
          </cell>
          <cell r="L11">
            <v>0.86791121959686279</v>
          </cell>
          <cell r="M11">
            <v>1.6417050361633301</v>
          </cell>
          <cell r="N11">
            <v>2.8282897472381592</v>
          </cell>
          <cell r="O11">
            <v>4.7092247009277344</v>
          </cell>
          <cell r="P11">
            <v>7.8264479637145996</v>
          </cell>
          <cell r="Q11">
            <v>14.079334259033203</v>
          </cell>
          <cell r="R11">
            <v>19.768369674682617</v>
          </cell>
          <cell r="S11">
            <v>5.589083194732666</v>
          </cell>
        </row>
        <row r="12">
          <cell r="D12">
            <v>164</v>
          </cell>
          <cell r="E12">
            <v>7</v>
          </cell>
          <cell r="F12">
            <v>7.3170733451843262</v>
          </cell>
          <cell r="G12">
            <v>17.073171615600586</v>
          </cell>
          <cell r="H12">
            <v>18.292682647705078</v>
          </cell>
          <cell r="I12">
            <v>17.682926177978516</v>
          </cell>
          <cell r="J12">
            <v>17.073171615600586</v>
          </cell>
          <cell r="K12">
            <v>22.560976028442383</v>
          </cell>
          <cell r="L12">
            <v>0.67778569459915161</v>
          </cell>
          <cell r="M12">
            <v>1.6355743408203125</v>
          </cell>
          <cell r="N12">
            <v>2.5391077995300293</v>
          </cell>
          <cell r="O12">
            <v>3.9124617576599121</v>
          </cell>
          <cell r="P12">
            <v>6.5751523971557617</v>
          </cell>
          <cell r="Q12">
            <v>13.933183670043945</v>
          </cell>
          <cell r="R12">
            <v>18.826231002807617</v>
          </cell>
          <cell r="S12">
            <v>5.7458591461181641</v>
          </cell>
        </row>
        <row r="13">
          <cell r="D13">
            <v>163</v>
          </cell>
          <cell r="E13">
            <v>7</v>
          </cell>
          <cell r="F13">
            <v>4.9079756736755371</v>
          </cell>
          <cell r="G13">
            <v>18.4049072265625</v>
          </cell>
          <cell r="H13">
            <v>22.699386596679688</v>
          </cell>
          <cell r="I13">
            <v>15.950920104980469</v>
          </cell>
          <cell r="J13">
            <v>21.472393035888672</v>
          </cell>
          <cell r="K13">
            <v>16.564416885375977</v>
          </cell>
          <cell r="L13">
            <v>1.033746600151062</v>
          </cell>
          <cell r="M13">
            <v>1.3535515069961548</v>
          </cell>
          <cell r="N13">
            <v>2.6173479557037354</v>
          </cell>
          <cell r="O13">
            <v>3.8335616588592529</v>
          </cell>
          <cell r="P13">
            <v>5.890139102935791</v>
          </cell>
          <cell r="Q13">
            <v>10.223701477050781</v>
          </cell>
          <cell r="R13">
            <v>16.535432815551758</v>
          </cell>
          <cell r="S13">
            <v>4.2499880790710449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>
        <row r="2">
          <cell r="A2" t="str">
            <v>Total</v>
          </cell>
          <cell r="B2" t="str">
            <v>Total w/o Micro</v>
          </cell>
          <cell r="D2">
            <v>35542</v>
          </cell>
          <cell r="E2">
            <v>10</v>
          </cell>
          <cell r="F2">
            <v>7.7823419570922852</v>
          </cell>
          <cell r="G2">
            <v>10.781610488891602</v>
          </cell>
          <cell r="H2">
            <v>10.145743370056152</v>
          </cell>
          <cell r="I2">
            <v>14.332339286804199</v>
          </cell>
          <cell r="J2">
            <v>39.918968200683594</v>
          </cell>
          <cell r="K2">
            <v>17.038995742797852</v>
          </cell>
          <cell r="L2">
            <v>0.57803469896316528</v>
          </cell>
          <cell r="M2">
            <v>1.3333333730697632</v>
          </cell>
          <cell r="N2">
            <v>3.1855089664459229</v>
          </cell>
          <cell r="O2">
            <v>4.9316105842590332</v>
          </cell>
          <cell r="P2">
            <v>6.6149635314941406</v>
          </cell>
          <cell r="Q2">
            <v>8.8506364822387695</v>
          </cell>
          <cell r="R2">
            <v>11.150442123413086</v>
          </cell>
          <cell r="S2">
            <v>4.6940975189208984</v>
          </cell>
        </row>
        <row r="3">
          <cell r="D3">
            <v>36527</v>
          </cell>
          <cell r="E3">
            <v>16</v>
          </cell>
          <cell r="F3">
            <v>7.452021598815918</v>
          </cell>
          <cell r="G3">
            <v>10.162345886230469</v>
          </cell>
          <cell r="H3">
            <v>9.3410358428955078</v>
          </cell>
          <cell r="I3">
            <v>12.661866188049316</v>
          </cell>
          <cell r="J3">
            <v>40.611053466796875</v>
          </cell>
          <cell r="K3">
            <v>19.771675109863281</v>
          </cell>
          <cell r="L3">
            <v>0.60703945159912109</v>
          </cell>
          <cell r="M3">
            <v>1.4020707607269287</v>
          </cell>
          <cell r="N3">
            <v>3.3099298477172852</v>
          </cell>
          <cell r="O3">
            <v>5.1674642562866211</v>
          </cell>
          <cell r="P3">
            <v>6.9289488792419434</v>
          </cell>
          <cell r="Q3">
            <v>9.3465671539306641</v>
          </cell>
          <cell r="R3">
            <v>11.883116722106934</v>
          </cell>
          <cell r="S3">
            <v>5.1322426795959473</v>
          </cell>
        </row>
        <row r="4">
          <cell r="D4">
            <v>35749</v>
          </cell>
          <cell r="E4">
            <v>18</v>
          </cell>
          <cell r="F4">
            <v>7.9582643508911133</v>
          </cell>
          <cell r="G4">
            <v>10.78351879119873</v>
          </cell>
          <cell r="H4">
            <v>9.7653083801269531</v>
          </cell>
          <cell r="I4">
            <v>13.56121826171875</v>
          </cell>
          <cell r="J4">
            <v>40.180145263671875</v>
          </cell>
          <cell r="K4">
            <v>17.751544952392578</v>
          </cell>
          <cell r="L4">
            <v>0.59399408102035522</v>
          </cell>
          <cell r="M4">
            <v>1.3157894611358643</v>
          </cell>
          <cell r="N4">
            <v>3.1666667461395264</v>
          </cell>
          <cell r="O4">
            <v>4.996915340423584</v>
          </cell>
          <cell r="P4">
            <v>6.6929135322570801</v>
          </cell>
          <cell r="Q4">
            <v>8.9913902282714844</v>
          </cell>
          <cell r="R4">
            <v>11.45975399017334</v>
          </cell>
          <cell r="S4">
            <v>5.0188312530517578</v>
          </cell>
        </row>
        <row r="5">
          <cell r="D5">
            <v>38156</v>
          </cell>
          <cell r="E5">
            <v>19</v>
          </cell>
          <cell r="F5">
            <v>8.7378129959106445</v>
          </cell>
          <cell r="G5">
            <v>12.202536582946777</v>
          </cell>
          <cell r="H5">
            <v>10.907852172851563</v>
          </cell>
          <cell r="I5">
            <v>13.704266548156738</v>
          </cell>
          <cell r="J5">
            <v>38.088375091552734</v>
          </cell>
          <cell r="K5">
            <v>16.359157562255859</v>
          </cell>
          <cell r="L5">
            <v>0.50632911920547485</v>
          </cell>
          <cell r="M5">
            <v>1.1679420471191406</v>
          </cell>
          <cell r="N5">
            <v>2.8985507488250732</v>
          </cell>
          <cell r="O5">
            <v>4.7716531753540039</v>
          </cell>
          <cell r="P5">
            <v>6.483790397644043</v>
          </cell>
          <cell r="Q5">
            <v>8.8235292434692383</v>
          </cell>
          <cell r="R5">
            <v>11.25652027130127</v>
          </cell>
          <cell r="S5">
            <v>4.3519659042358398</v>
          </cell>
        </row>
        <row r="6">
          <cell r="D6">
            <v>41804</v>
          </cell>
          <cell r="E6">
            <v>32</v>
          </cell>
          <cell r="F6">
            <v>9.2981529235839844</v>
          </cell>
          <cell r="G6">
            <v>13.448473930358887</v>
          </cell>
          <cell r="H6">
            <v>11.81226634979248</v>
          </cell>
          <cell r="I6">
            <v>14.838293075561523</v>
          </cell>
          <cell r="J6">
            <v>35.288490295410156</v>
          </cell>
          <cell r="K6">
            <v>15.314324378967285</v>
          </cell>
          <cell r="L6">
            <v>0.483091801404953</v>
          </cell>
          <cell r="M6">
            <v>1.0852218866348267</v>
          </cell>
          <cell r="N6">
            <v>2.707693338394165</v>
          </cell>
          <cell r="O6">
            <v>4.541104793548584</v>
          </cell>
          <cell r="P6">
            <v>6.2956647872924805</v>
          </cell>
          <cell r="Q6">
            <v>8.6058521270751953</v>
          </cell>
          <cell r="R6">
            <v>10.928961753845215</v>
          </cell>
          <cell r="S6">
            <v>4.0964312553405762</v>
          </cell>
        </row>
        <row r="7">
          <cell r="D7">
            <v>43267</v>
          </cell>
          <cell r="E7">
            <v>36</v>
          </cell>
          <cell r="F7">
            <v>10.465250968933105</v>
          </cell>
          <cell r="G7">
            <v>14.55612850189209</v>
          </cell>
          <cell r="H7">
            <v>12.811149597167969</v>
          </cell>
          <cell r="I7">
            <v>14.930547714233398</v>
          </cell>
          <cell r="J7">
            <v>33.344120025634766</v>
          </cell>
          <cell r="K7">
            <v>13.892805099487305</v>
          </cell>
          <cell r="L7">
            <v>0.4166666567325592</v>
          </cell>
          <cell r="M7">
            <v>0.94637221097946167</v>
          </cell>
          <cell r="N7">
            <v>2.4971885681152344</v>
          </cell>
          <cell r="O7">
            <v>4.3126044273376465</v>
          </cell>
          <cell r="P7">
            <v>6.0606060028076172</v>
          </cell>
          <cell r="Q7">
            <v>8.4124832153320312</v>
          </cell>
          <cell r="R7">
            <v>10.772357940673828</v>
          </cell>
          <cell r="S7">
            <v>3.9697160720825195</v>
          </cell>
        </row>
        <row r="8">
          <cell r="D8">
            <v>44637</v>
          </cell>
          <cell r="E8">
            <v>38</v>
          </cell>
          <cell r="F8">
            <v>10.746689796447754</v>
          </cell>
          <cell r="G8">
            <v>14.427493095397949</v>
          </cell>
          <cell r="H8">
            <v>12.841364860534668</v>
          </cell>
          <cell r="I8">
            <v>15.397540092468262</v>
          </cell>
          <cell r="J8">
            <v>31.850257873535156</v>
          </cell>
          <cell r="K8">
            <v>14.736653327941895</v>
          </cell>
          <cell r="L8">
            <v>0.38961037993431091</v>
          </cell>
          <cell r="M8">
            <v>0.91941589117050171</v>
          </cell>
          <cell r="N8">
            <v>2.4817519187927246</v>
          </cell>
          <cell r="O8">
            <v>4.2857141494750977</v>
          </cell>
          <cell r="P8">
            <v>6.0975608825683594</v>
          </cell>
          <cell r="Q8">
            <v>8.6322870254516602</v>
          </cell>
          <cell r="R8">
            <v>11.159737586975098</v>
          </cell>
          <cell r="S8">
            <v>3.9942865371704102</v>
          </cell>
        </row>
        <row r="9">
          <cell r="D9">
            <v>43390</v>
          </cell>
          <cell r="E9">
            <v>45</v>
          </cell>
          <cell r="F9">
            <v>10.675271034240723</v>
          </cell>
          <cell r="G9">
            <v>14.026273727416992</v>
          </cell>
          <cell r="H9">
            <v>11.864484786987305</v>
          </cell>
          <cell r="I9">
            <v>15.070292472839355</v>
          </cell>
          <cell r="J9">
            <v>32.878543853759766</v>
          </cell>
          <cell r="K9">
            <v>15.485135078430176</v>
          </cell>
          <cell r="L9">
            <v>0.37037035822868347</v>
          </cell>
          <cell r="M9">
            <v>0.91997414827346802</v>
          </cell>
          <cell r="N9">
            <v>2.525510311126709</v>
          </cell>
          <cell r="O9">
            <v>4.394406795501709</v>
          </cell>
          <cell r="P9">
            <v>6.2195782661437988</v>
          </cell>
          <cell r="Q9">
            <v>8.8417959213256836</v>
          </cell>
          <cell r="R9">
            <v>11.627906799316406</v>
          </cell>
          <cell r="S9">
            <v>4.4236330986022949</v>
          </cell>
        </row>
        <row r="10">
          <cell r="D10">
            <v>42507</v>
          </cell>
          <cell r="E10">
            <v>41</v>
          </cell>
          <cell r="F10">
            <v>10.494742393493652</v>
          </cell>
          <cell r="G10">
            <v>12.720257759094238</v>
          </cell>
          <cell r="H10">
            <v>11.388712882995605</v>
          </cell>
          <cell r="I10">
            <v>14.37880802154541</v>
          </cell>
          <cell r="J10">
            <v>33.825016021728516</v>
          </cell>
          <cell r="K10">
            <v>17.192462921142578</v>
          </cell>
          <cell r="L10">
            <v>0.36900368332862854</v>
          </cell>
          <cell r="M10">
            <v>0.9353564977645874</v>
          </cell>
          <cell r="N10">
            <v>2.6744186878204346</v>
          </cell>
          <cell r="O10">
            <v>4.561863899230957</v>
          </cell>
          <cell r="P10">
            <v>6.4625849723815918</v>
          </cell>
          <cell r="Q10">
            <v>9.1938409805297852</v>
          </cell>
          <cell r="R10">
            <v>12.051281929016113</v>
          </cell>
          <cell r="S10">
            <v>4.4503593444824219</v>
          </cell>
        </row>
        <row r="11">
          <cell r="D11">
            <v>41170</v>
          </cell>
          <cell r="E11">
            <v>38</v>
          </cell>
          <cell r="F11">
            <v>11.416079521179199</v>
          </cell>
          <cell r="G11">
            <v>14.865193367004395</v>
          </cell>
          <cell r="H11">
            <v>12.263784408569336</v>
          </cell>
          <cell r="I11">
            <v>14.838474273681641</v>
          </cell>
          <cell r="J11">
            <v>31.911586761474609</v>
          </cell>
          <cell r="K11">
            <v>14.704882621765137</v>
          </cell>
          <cell r="L11">
            <v>0.34965035319328308</v>
          </cell>
          <cell r="M11">
            <v>0.85470086336135864</v>
          </cell>
          <cell r="N11">
            <v>2.3741302490234375</v>
          </cell>
          <cell r="O11">
            <v>4.2857141494750977</v>
          </cell>
          <cell r="P11">
            <v>6.1261029243469238</v>
          </cell>
          <cell r="Q11">
            <v>8.6488552093505859</v>
          </cell>
          <cell r="R11">
            <v>11.258277893066406</v>
          </cell>
          <cell r="S11">
            <v>3.7700567245483398</v>
          </cell>
        </row>
        <row r="12">
          <cell r="D12">
            <v>41617</v>
          </cell>
          <cell r="E12">
            <v>39</v>
          </cell>
          <cell r="F12">
            <v>10.171323776245117</v>
          </cell>
          <cell r="G12">
            <v>15.335079193115234</v>
          </cell>
          <cell r="H12">
            <v>12.94903564453125</v>
          </cell>
          <cell r="I12">
            <v>14.837686538696289</v>
          </cell>
          <cell r="J12">
            <v>30.312131881713867</v>
          </cell>
          <cell r="K12">
            <v>16.394742965698242</v>
          </cell>
          <cell r="L12">
            <v>0.45230263471603394</v>
          </cell>
          <cell r="M12">
            <v>0.98039215803146362</v>
          </cell>
          <cell r="N12">
            <v>2.4509804248809814</v>
          </cell>
          <cell r="O12">
            <v>4.2755346298217773</v>
          </cell>
          <cell r="P12">
            <v>6.2645010948181152</v>
          </cell>
          <cell r="Q12">
            <v>9.2936801910400391</v>
          </cell>
          <cell r="R12">
            <v>12.840466499328613</v>
          </cell>
          <cell r="S12">
            <v>4.5420246124267578</v>
          </cell>
        </row>
        <row r="13">
          <cell r="D13">
            <v>43520</v>
          </cell>
          <cell r="E13">
            <v>34</v>
          </cell>
          <cell r="F13">
            <v>9.1934738159179687</v>
          </cell>
          <cell r="G13">
            <v>16.125919342041016</v>
          </cell>
          <cell r="H13">
            <v>13.570772171020508</v>
          </cell>
          <cell r="I13">
            <v>15.40900707244873</v>
          </cell>
          <cell r="J13">
            <v>28.786764144897461</v>
          </cell>
          <cell r="K13">
            <v>16.9140625</v>
          </cell>
          <cell r="L13">
            <v>0.51101934909820557</v>
          </cell>
          <cell r="M13">
            <v>1.0881881713867187</v>
          </cell>
          <cell r="N13">
            <v>2.4750285148620605</v>
          </cell>
          <cell r="O13">
            <v>4.2194094657897949</v>
          </cell>
          <cell r="P13">
            <v>6.2752704620361328</v>
          </cell>
          <cell r="Q13">
            <v>9.4837131500244141</v>
          </cell>
          <cell r="R13">
            <v>13.251960754394531</v>
          </cell>
          <cell r="S13">
            <v>4.4424958229064941</v>
          </cell>
        </row>
        <row r="14">
          <cell r="D14">
            <v>42827</v>
          </cell>
          <cell r="E14">
            <v>40</v>
          </cell>
          <cell r="F14">
            <v>10.250542640686035</v>
          </cell>
          <cell r="G14">
            <v>16.730100631713867</v>
          </cell>
          <cell r="H14">
            <v>15.04658317565918</v>
          </cell>
          <cell r="I14">
            <v>15.642001152038574</v>
          </cell>
          <cell r="J14">
            <v>26.831205368041992</v>
          </cell>
          <cell r="K14">
            <v>15.499567985534668</v>
          </cell>
          <cell r="L14">
            <v>0.46312376856803894</v>
          </cell>
          <cell r="M14">
            <v>0.97442144155502319</v>
          </cell>
          <cell r="N14">
            <v>2.3460409641265869</v>
          </cell>
          <cell r="O14">
            <v>4</v>
          </cell>
          <cell r="P14">
            <v>5.9919028282165527</v>
          </cell>
          <cell r="Q14">
            <v>9.174311637878418</v>
          </cell>
          <cell r="R14">
            <v>12.837838172912598</v>
          </cell>
          <cell r="S14">
            <v>3.9078989028930664</v>
          </cell>
        </row>
        <row r="15">
          <cell r="D15">
            <v>41424</v>
          </cell>
          <cell r="E15">
            <v>46</v>
          </cell>
          <cell r="F15">
            <v>11.589900016784668</v>
          </cell>
          <cell r="G15">
            <v>18.974508285522461</v>
          </cell>
          <cell r="H15">
            <v>16.282831192016602</v>
          </cell>
          <cell r="I15">
            <v>15.693800926208496</v>
          </cell>
          <cell r="J15">
            <v>23.879877090454102</v>
          </cell>
          <cell r="K15">
            <v>13.579084396362305</v>
          </cell>
          <cell r="L15">
            <v>0.39370077848434448</v>
          </cell>
          <cell r="M15">
            <v>0.85337471961975098</v>
          </cell>
          <cell r="N15">
            <v>2.1164021492004395</v>
          </cell>
          <cell r="O15">
            <v>3.6903648376464844</v>
          </cell>
          <cell r="P15">
            <v>5.5825061798095703</v>
          </cell>
          <cell r="Q15">
            <v>8.6956520080566406</v>
          </cell>
          <cell r="R15">
            <v>12.206572532653809</v>
          </cell>
          <cell r="S15">
            <v>3.8499691486358643</v>
          </cell>
        </row>
        <row r="16">
          <cell r="D16">
            <v>40886</v>
          </cell>
          <cell r="E16">
            <v>38</v>
          </cell>
          <cell r="F16">
            <v>12.312282562255859</v>
          </cell>
          <cell r="G16">
            <v>21.467006683349609</v>
          </cell>
          <cell r="H16">
            <v>17.282199859619141</v>
          </cell>
          <cell r="I16">
            <v>15.188572883605957</v>
          </cell>
          <cell r="J16">
            <v>21.293352127075195</v>
          </cell>
          <cell r="K16">
            <v>12.456586837768555</v>
          </cell>
          <cell r="L16">
            <v>0.37037035822868347</v>
          </cell>
          <cell r="M16">
            <v>0.78875172138214111</v>
          </cell>
          <cell r="N16">
            <v>1.955990195274353</v>
          </cell>
          <cell r="O16">
            <v>3.4400949478149414</v>
          </cell>
          <cell r="P16">
            <v>5.3061223030090332</v>
          </cell>
          <cell r="Q16">
            <v>8.3477792739868164</v>
          </cell>
          <cell r="R16">
            <v>11.780821800231934</v>
          </cell>
          <cell r="S16">
            <v>4.0435700416564941</v>
          </cell>
        </row>
        <row r="17">
          <cell r="D17">
            <v>38792</v>
          </cell>
          <cell r="E17">
            <v>32</v>
          </cell>
          <cell r="F17">
            <v>13.435759544372559</v>
          </cell>
          <cell r="G17">
            <v>24.053928375244141</v>
          </cell>
          <cell r="H17">
            <v>17.882553100585938</v>
          </cell>
          <cell r="I17">
            <v>14.21427059173584</v>
          </cell>
          <cell r="J17">
            <v>18.508970260620117</v>
          </cell>
          <cell r="K17">
            <v>11.904516220092773</v>
          </cell>
          <cell r="L17">
            <v>0.34243270754814148</v>
          </cell>
          <cell r="M17">
            <v>0.72905820608139038</v>
          </cell>
          <cell r="N17">
            <v>1.7701897621154785</v>
          </cell>
          <cell r="O17">
            <v>3.1769595146179199</v>
          </cell>
          <cell r="P17">
            <v>5.0271701812744141</v>
          </cell>
          <cell r="Q17">
            <v>8.2060394287109375</v>
          </cell>
          <cell r="R17">
            <v>11.627906799316406</v>
          </cell>
          <cell r="S17">
            <v>4.5170497894287109</v>
          </cell>
        </row>
        <row r="18">
          <cell r="D18">
            <v>33123</v>
          </cell>
          <cell r="E18">
            <v>32</v>
          </cell>
          <cell r="F18">
            <v>15.366965293884277</v>
          </cell>
          <cell r="G18">
            <v>28.720224380493164</v>
          </cell>
          <cell r="H18">
            <v>18.235063552856445</v>
          </cell>
          <cell r="I18">
            <v>12.725296974182129</v>
          </cell>
          <cell r="J18">
            <v>15.37904167175293</v>
          </cell>
          <cell r="K18">
            <v>9.5734081268310547</v>
          </cell>
          <cell r="L18">
            <v>0.28669723868370056</v>
          </cell>
          <cell r="M18">
            <v>0.64577853679656982</v>
          </cell>
          <cell r="N18">
            <v>1.5625</v>
          </cell>
          <cell r="O18">
            <v>2.7990334033966064</v>
          </cell>
          <cell r="P18">
            <v>4.4949855804443359</v>
          </cell>
          <cell r="Q18">
            <v>7.339449405670166</v>
          </cell>
          <cell r="R18">
            <v>10.409900665283203</v>
          </cell>
          <cell r="S18">
            <v>2.9100782871246338</v>
          </cell>
        </row>
      </sheetData>
      <sheetData sheetId="1">
        <row r="2">
          <cell r="A2" t="str">
            <v>Total</v>
          </cell>
          <cell r="B2" t="str">
            <v>Micro</v>
          </cell>
          <cell r="D2">
            <v>11735</v>
          </cell>
          <cell r="E2">
            <v>79</v>
          </cell>
          <cell r="F2">
            <v>4.0732851028442383</v>
          </cell>
          <cell r="G2">
            <v>11.035364151000977</v>
          </cell>
          <cell r="H2">
            <v>10.004261016845703</v>
          </cell>
          <cell r="I2">
            <v>13.1998291015625</v>
          </cell>
          <cell r="J2">
            <v>42.172985076904297</v>
          </cell>
          <cell r="K2">
            <v>19.514272689819336</v>
          </cell>
          <cell r="L2">
            <v>1.1494252681732178</v>
          </cell>
          <cell r="M2">
            <v>1.8779342174530029</v>
          </cell>
          <cell r="N2">
            <v>3.485008716583252</v>
          </cell>
          <cell r="O2">
            <v>5.263157844543457</v>
          </cell>
          <cell r="P2">
            <v>6.9464545249938965</v>
          </cell>
          <cell r="Q2">
            <v>9.0909090042114258</v>
          </cell>
          <cell r="R2">
            <v>11.170212745666504</v>
          </cell>
          <cell r="S2">
            <v>5.0130128860473633</v>
          </cell>
        </row>
        <row r="3">
          <cell r="D3">
            <v>12674</v>
          </cell>
          <cell r="E3">
            <v>89</v>
          </cell>
          <cell r="F3">
            <v>3.7083792686462402</v>
          </cell>
          <cell r="G3">
            <v>10.667508125305176</v>
          </cell>
          <cell r="H3">
            <v>9.8074798583984375</v>
          </cell>
          <cell r="I3">
            <v>12.03250789642334</v>
          </cell>
          <cell r="J3">
            <v>42.504341125488281</v>
          </cell>
          <cell r="K3">
            <v>21.27978515625</v>
          </cell>
          <cell r="L3">
            <v>1.2026922702789307</v>
          </cell>
          <cell r="M3">
            <v>1.923076868057251</v>
          </cell>
          <cell r="N3">
            <v>3.5714285373687744</v>
          </cell>
          <cell r="O3">
            <v>5.4054055213928223</v>
          </cell>
          <cell r="P3">
            <v>7.1428570747375488</v>
          </cell>
          <cell r="Q3">
            <v>9.3103446960449219</v>
          </cell>
          <cell r="R3">
            <v>11.538461685180664</v>
          </cell>
          <cell r="S3">
            <v>5.015923023223877</v>
          </cell>
        </row>
        <row r="4">
          <cell r="D4">
            <v>14587</v>
          </cell>
          <cell r="E4">
            <v>147</v>
          </cell>
          <cell r="F4">
            <v>3.7224926948547363</v>
          </cell>
          <cell r="G4">
            <v>11.050935745239258</v>
          </cell>
          <cell r="H4">
            <v>10.036334037780762</v>
          </cell>
          <cell r="I4">
            <v>13.107561111450195</v>
          </cell>
          <cell r="J4">
            <v>43.154865264892578</v>
          </cell>
          <cell r="K4">
            <v>18.927812576293945</v>
          </cell>
          <cell r="L4">
            <v>1.2269939184188843</v>
          </cell>
          <cell r="M4">
            <v>1.952277660369873</v>
          </cell>
          <cell r="N4">
            <v>3.5087718963623047</v>
          </cell>
          <cell r="O4">
            <v>5.263157844543457</v>
          </cell>
          <cell r="P4">
            <v>6.883720874786377</v>
          </cell>
          <cell r="Q4">
            <v>9.0163936614990234</v>
          </cell>
          <cell r="R4">
            <v>11.111110687255859</v>
          </cell>
          <cell r="S4">
            <v>4.8173537254333496</v>
          </cell>
        </row>
        <row r="5">
          <cell r="D5">
            <v>18486</v>
          </cell>
          <cell r="E5">
            <v>193</v>
          </cell>
          <cell r="F5">
            <v>3.7163257598876953</v>
          </cell>
          <cell r="G5">
            <v>11.689927101135254</v>
          </cell>
          <cell r="H5">
            <v>10.608027458190918</v>
          </cell>
          <cell r="I5">
            <v>13.718489646911621</v>
          </cell>
          <cell r="J5">
            <v>41.918209075927734</v>
          </cell>
          <cell r="K5">
            <v>18.349020004272461</v>
          </cell>
          <cell r="L5">
            <v>1.1764706373214722</v>
          </cell>
          <cell r="M5">
            <v>1.8518518209457397</v>
          </cell>
          <cell r="N5">
            <v>3.4205231666564941</v>
          </cell>
          <cell r="O5">
            <v>5.1724138259887695</v>
          </cell>
          <cell r="P5">
            <v>6.8100357055664063</v>
          </cell>
          <cell r="Q5">
            <v>8.9108915328979492</v>
          </cell>
          <cell r="R5">
            <v>11.009174346923828</v>
          </cell>
          <cell r="S5">
            <v>4.7153201103210449</v>
          </cell>
        </row>
        <row r="6">
          <cell r="D6">
            <v>21847</v>
          </cell>
          <cell r="E6">
            <v>256</v>
          </cell>
          <cell r="F6">
            <v>3.7808394432067871</v>
          </cell>
          <cell r="G6">
            <v>12.454799652099609</v>
          </cell>
          <cell r="H6">
            <v>11.443219184875488</v>
          </cell>
          <cell r="I6">
            <v>14.180437088012695</v>
          </cell>
          <cell r="J6">
            <v>40.513572692871094</v>
          </cell>
          <cell r="K6">
            <v>17.627134323120117</v>
          </cell>
          <cell r="L6">
            <v>1.1764706373214722</v>
          </cell>
          <cell r="M6">
            <v>1.7964072227478027</v>
          </cell>
          <cell r="N6">
            <v>3.2786884307861328</v>
          </cell>
          <cell r="O6">
            <v>5.0084891319274902</v>
          </cell>
          <cell r="P6">
            <v>6.6666665077209473</v>
          </cell>
          <cell r="Q6">
            <v>8.8815793991088867</v>
          </cell>
          <cell r="R6">
            <v>11.111110687255859</v>
          </cell>
          <cell r="S6">
            <v>4.5884261131286621</v>
          </cell>
        </row>
        <row r="7">
          <cell r="D7">
            <v>22613</v>
          </cell>
          <cell r="E7">
            <v>305</v>
          </cell>
          <cell r="F7">
            <v>3.9977004528045654</v>
          </cell>
          <cell r="G7">
            <v>13.235749244689941</v>
          </cell>
          <cell r="H7">
            <v>12.713925361633301</v>
          </cell>
          <cell r="I7">
            <v>14.761420249938965</v>
          </cell>
          <cell r="J7">
            <v>38.906822204589844</v>
          </cell>
          <cell r="K7">
            <v>16.384380340576172</v>
          </cell>
          <cell r="L7">
            <v>1.1476058959960937</v>
          </cell>
          <cell r="M7">
            <v>1.7543859481811523</v>
          </cell>
          <cell r="N7">
            <v>3.125</v>
          </cell>
          <cell r="O7">
            <v>4.8076925277709961</v>
          </cell>
          <cell r="P7">
            <v>6.4638781547546387</v>
          </cell>
          <cell r="Q7">
            <v>8.6956520080566406</v>
          </cell>
          <cell r="R7">
            <v>10.810811042785645</v>
          </cell>
          <cell r="S7">
            <v>4.4373364448547363</v>
          </cell>
        </row>
        <row r="8">
          <cell r="D8">
            <v>19560</v>
          </cell>
          <cell r="E8">
            <v>408</v>
          </cell>
          <cell r="F8">
            <v>4.3456034660339355</v>
          </cell>
          <cell r="G8">
            <v>13.742331504821777</v>
          </cell>
          <cell r="H8">
            <v>12.31083869934082</v>
          </cell>
          <cell r="I8">
            <v>15.24539852142334</v>
          </cell>
          <cell r="J8">
            <v>37.893661499023438</v>
          </cell>
          <cell r="K8">
            <v>16.462167739868164</v>
          </cell>
          <cell r="L8">
            <v>1.0884373188018799</v>
          </cell>
          <cell r="M8">
            <v>1.6949152946472168</v>
          </cell>
          <cell r="N8">
            <v>3.0897550582885742</v>
          </cell>
          <cell r="O8">
            <v>4.7619047164916992</v>
          </cell>
          <cell r="P8">
            <v>6.5040650367736816</v>
          </cell>
          <cell r="Q8">
            <v>8.9028129577636719</v>
          </cell>
          <cell r="R8">
            <v>11.205108642578125</v>
          </cell>
          <cell r="S8">
            <v>4.4173932075500488</v>
          </cell>
        </row>
        <row r="9">
          <cell r="D9">
            <v>18033</v>
          </cell>
          <cell r="E9">
            <v>322</v>
          </cell>
          <cell r="F9">
            <v>4.4751291275024414</v>
          </cell>
          <cell r="G9">
            <v>13.541839599609375</v>
          </cell>
          <cell r="H9">
            <v>12.127765655517578</v>
          </cell>
          <cell r="I9">
            <v>15.089003562927246</v>
          </cell>
          <cell r="J9">
            <v>37.669826507568359</v>
          </cell>
          <cell r="K9">
            <v>17.096433639526367</v>
          </cell>
          <cell r="L9">
            <v>1.0593219995498657</v>
          </cell>
          <cell r="M9">
            <v>1.6666666269302368</v>
          </cell>
          <cell r="N9">
            <v>3.0888030529022217</v>
          </cell>
          <cell r="O9">
            <v>4.7619047164916992</v>
          </cell>
          <cell r="P9">
            <v>6.4814815521240234</v>
          </cell>
          <cell r="Q9">
            <v>9</v>
          </cell>
          <cell r="R9">
            <v>11.347517967224121</v>
          </cell>
          <cell r="S9">
            <v>4.5363302230834961</v>
          </cell>
        </row>
        <row r="10">
          <cell r="D10">
            <v>19318</v>
          </cell>
          <cell r="E10">
            <v>374</v>
          </cell>
          <cell r="F10">
            <v>4.1826276779174805</v>
          </cell>
          <cell r="G10">
            <v>12.956828117370605</v>
          </cell>
          <cell r="H10">
            <v>12.201056480407715</v>
          </cell>
          <cell r="I10">
            <v>14.903199195861816</v>
          </cell>
          <cell r="J10">
            <v>38.150947570800781</v>
          </cell>
          <cell r="K10">
            <v>17.605342864990234</v>
          </cell>
          <cell r="L10">
            <v>1.1111111640930176</v>
          </cell>
          <cell r="M10">
            <v>1.7440141439437866</v>
          </cell>
          <cell r="N10">
            <v>3.1525850296020508</v>
          </cell>
          <cell r="O10">
            <v>4.8362627029418945</v>
          </cell>
          <cell r="P10">
            <v>6.5934066772460938</v>
          </cell>
          <cell r="Q10">
            <v>9.0909090042114258</v>
          </cell>
          <cell r="R10">
            <v>11.298701286315918</v>
          </cell>
          <cell r="S10">
            <v>4.5918245315551758</v>
          </cell>
        </row>
        <row r="11">
          <cell r="D11">
            <v>21143</v>
          </cell>
          <cell r="E11">
            <v>400</v>
          </cell>
          <cell r="F11">
            <v>4.1763229370117187</v>
          </cell>
          <cell r="G11">
            <v>13.919500350952148</v>
          </cell>
          <cell r="H11">
            <v>12.533699035644531</v>
          </cell>
          <cell r="I11">
            <v>15.362058639526367</v>
          </cell>
          <cell r="J11">
            <v>38.003120422363281</v>
          </cell>
          <cell r="K11">
            <v>16.00529670715332</v>
          </cell>
          <cell r="L11">
            <v>1.1235954761505127</v>
          </cell>
          <cell r="M11">
            <v>1.7064846754074097</v>
          </cell>
          <cell r="N11">
            <v>3.0612244606018066</v>
          </cell>
          <cell r="O11">
            <v>4.7337279319763184</v>
          </cell>
          <cell r="P11">
            <v>6.4171123504638672</v>
          </cell>
          <cell r="Q11">
            <v>8.6956520080566406</v>
          </cell>
          <cell r="R11">
            <v>11.111110687255859</v>
          </cell>
          <cell r="S11">
            <v>4.4641766548156738</v>
          </cell>
        </row>
        <row r="12">
          <cell r="D12">
            <v>21381</v>
          </cell>
          <cell r="E12">
            <v>416</v>
          </cell>
          <cell r="F12">
            <v>4.5320611000061035</v>
          </cell>
          <cell r="G12">
            <v>14.802862167358398</v>
          </cell>
          <cell r="H12">
            <v>13.254758834838867</v>
          </cell>
          <cell r="I12">
            <v>15.24718189239502</v>
          </cell>
          <cell r="J12">
            <v>35.667182922363281</v>
          </cell>
          <cell r="K12">
            <v>16.495954513549805</v>
          </cell>
          <cell r="L12">
            <v>1.05124831199646</v>
          </cell>
          <cell r="M12">
            <v>1.6393442153930664</v>
          </cell>
          <cell r="N12">
            <v>2.9411764144897461</v>
          </cell>
          <cell r="O12">
            <v>4.6296296119689941</v>
          </cell>
          <cell r="P12">
            <v>6.3829789161682129</v>
          </cell>
          <cell r="Q12">
            <v>8.9847259521484375</v>
          </cell>
          <cell r="R12">
            <v>11.538461685180664</v>
          </cell>
          <cell r="S12">
            <v>4.2962579727172852</v>
          </cell>
        </row>
        <row r="13">
          <cell r="D13">
            <v>21638</v>
          </cell>
          <cell r="E13">
            <v>430</v>
          </cell>
          <cell r="F13">
            <v>4.3072371482849121</v>
          </cell>
          <cell r="G13">
            <v>15.787041664123535</v>
          </cell>
          <cell r="H13">
            <v>14.090950965881348</v>
          </cell>
          <cell r="I13">
            <v>16.050466537475586</v>
          </cell>
          <cell r="J13">
            <v>33.829372406005859</v>
          </cell>
          <cell r="K13">
            <v>15.934928894042969</v>
          </cell>
          <cell r="L13">
            <v>1.0752688646316528</v>
          </cell>
          <cell r="M13">
            <v>1.6393442153930664</v>
          </cell>
          <cell r="N13">
            <v>2.8571429252624512</v>
          </cell>
          <cell r="O13">
            <v>4.4857349395751953</v>
          </cell>
          <cell r="P13">
            <v>6.25</v>
          </cell>
          <cell r="Q13">
            <v>8.9887638092041016</v>
          </cell>
          <cell r="R13">
            <v>11.764705657958984</v>
          </cell>
          <cell r="S13">
            <v>4.207392692565918</v>
          </cell>
        </row>
        <row r="14">
          <cell r="D14">
            <v>22301</v>
          </cell>
          <cell r="E14">
            <v>468</v>
          </cell>
          <cell r="F14">
            <v>4.6858882904052734</v>
          </cell>
          <cell r="G14">
            <v>16.855747222900391</v>
          </cell>
          <cell r="H14">
            <v>14.905160903930664</v>
          </cell>
          <cell r="I14">
            <v>16.79296875</v>
          </cell>
          <cell r="J14">
            <v>32.267612457275391</v>
          </cell>
          <cell r="K14">
            <v>14.492623329162598</v>
          </cell>
          <cell r="L14">
            <v>1.0309277772903442</v>
          </cell>
          <cell r="M14">
            <v>1.5679442882537842</v>
          </cell>
          <cell r="N14">
            <v>2.7363183498382568</v>
          </cell>
          <cell r="O14">
            <v>4.3062200546264648</v>
          </cell>
          <cell r="P14">
            <v>6.0606060028076172</v>
          </cell>
          <cell r="Q14">
            <v>8.6419754028320312</v>
          </cell>
          <cell r="R14">
            <v>11.290322303771973</v>
          </cell>
          <cell r="S14">
            <v>4.0301189422607422</v>
          </cell>
        </row>
        <row r="15">
          <cell r="D15">
            <v>22178</v>
          </cell>
          <cell r="E15">
            <v>464</v>
          </cell>
          <cell r="F15">
            <v>5.0139780044555664</v>
          </cell>
          <cell r="G15">
            <v>18.703218460083008</v>
          </cell>
          <cell r="H15">
            <v>16.101541519165039</v>
          </cell>
          <cell r="I15">
            <v>17.314455032348633</v>
          </cell>
          <cell r="J15">
            <v>29.209125518798828</v>
          </cell>
          <cell r="K15">
            <v>13.657678604125977</v>
          </cell>
          <cell r="L15">
            <v>0.99502485990524292</v>
          </cell>
          <cell r="M15">
            <v>1.470588207244873</v>
          </cell>
          <cell r="N15">
            <v>2.5666337013244629</v>
          </cell>
          <cell r="O15">
            <v>4.0816326141357422</v>
          </cell>
          <cell r="P15">
            <v>5.8333334922790527</v>
          </cell>
          <cell r="Q15">
            <v>8.5074625015258789</v>
          </cell>
          <cell r="R15">
            <v>11.111110687255859</v>
          </cell>
          <cell r="S15">
            <v>3.8242790699005127</v>
          </cell>
        </row>
        <row r="16">
          <cell r="D16">
            <v>21963</v>
          </cell>
          <cell r="E16">
            <v>407</v>
          </cell>
          <cell r="F16">
            <v>5.8917269706726074</v>
          </cell>
          <cell r="G16">
            <v>21.486135482788086</v>
          </cell>
          <cell r="H16">
            <v>17.693393707275391</v>
          </cell>
          <cell r="I16">
            <v>17.493057250976563</v>
          </cell>
          <cell r="J16">
            <v>25.602149963378906</v>
          </cell>
          <cell r="K16">
            <v>11.833538055419922</v>
          </cell>
          <cell r="L16">
            <v>0.90090090036392212</v>
          </cell>
          <cell r="M16">
            <v>1.3333333730697632</v>
          </cell>
          <cell r="N16">
            <v>2.34375</v>
          </cell>
          <cell r="O16">
            <v>3.7735848426818848</v>
          </cell>
          <cell r="P16">
            <v>5.4794521331787109</v>
          </cell>
          <cell r="Q16">
            <v>8</v>
          </cell>
          <cell r="R16">
            <v>10.596026420593262</v>
          </cell>
          <cell r="S16">
            <v>3.5247595310211182</v>
          </cell>
        </row>
        <row r="17">
          <cell r="D17">
            <v>19101</v>
          </cell>
          <cell r="E17">
            <v>360</v>
          </cell>
          <cell r="F17">
            <v>6.8006911277770996</v>
          </cell>
          <cell r="G17">
            <v>23.841684341430664</v>
          </cell>
          <cell r="H17">
            <v>19.129888534545898</v>
          </cell>
          <cell r="I17">
            <v>16.423223495483398</v>
          </cell>
          <cell r="J17">
            <v>23.218679428100586</v>
          </cell>
          <cell r="K17">
            <v>10.585833549499512</v>
          </cell>
          <cell r="L17">
            <v>0.8403361439704895</v>
          </cell>
          <cell r="M17">
            <v>1.2468827962875366</v>
          </cell>
          <cell r="N17">
            <v>2.176541805267334</v>
          </cell>
          <cell r="O17">
            <v>3.5087718963623047</v>
          </cell>
          <cell r="P17">
            <v>5.2132701873779297</v>
          </cell>
          <cell r="Q17">
            <v>7.6923074722290039</v>
          </cell>
          <cell r="R17">
            <v>10.15625</v>
          </cell>
          <cell r="S17">
            <v>3.2591941356658936</v>
          </cell>
        </row>
        <row r="18">
          <cell r="D18">
            <v>11825</v>
          </cell>
          <cell r="E18">
            <v>265</v>
          </cell>
          <cell r="F18">
            <v>7.8816065788269043</v>
          </cell>
          <cell r="G18">
            <v>27.551797866821289</v>
          </cell>
          <cell r="H18">
            <v>19.780126571655273</v>
          </cell>
          <cell r="I18">
            <v>15.340380668640137</v>
          </cell>
          <cell r="J18">
            <v>19.991542816162109</v>
          </cell>
          <cell r="K18">
            <v>9.4545450210571289</v>
          </cell>
          <cell r="L18">
            <v>0.7896876335144043</v>
          </cell>
          <cell r="M18">
            <v>1.1299434900283813</v>
          </cell>
          <cell r="N18">
            <v>1.9841269254684448</v>
          </cell>
          <cell r="O18">
            <v>3.2258064746856689</v>
          </cell>
          <cell r="P18">
            <v>4.8780488967895508</v>
          </cell>
          <cell r="Q18">
            <v>7.2874493598937988</v>
          </cell>
          <cell r="R18">
            <v>10</v>
          </cell>
          <cell r="S18">
            <v>3.0705225467681885</v>
          </cell>
        </row>
      </sheetData>
      <sheetData sheetId="2">
        <row r="2">
          <cell r="A2" t="str">
            <v>Total</v>
          </cell>
          <cell r="B2" t="str">
            <v>Small</v>
          </cell>
          <cell r="D2">
            <v>18659</v>
          </cell>
          <cell r="E2">
            <v>7</v>
          </cell>
          <cell r="F2">
            <v>5.8363256454467773</v>
          </cell>
          <cell r="G2">
            <v>9.9576616287231445</v>
          </cell>
          <cell r="H2">
            <v>9.5503511428833008</v>
          </cell>
          <cell r="I2">
            <v>13.580577850341797</v>
          </cell>
          <cell r="J2">
            <v>41.845756530761719</v>
          </cell>
          <cell r="K2">
            <v>19.229326248168945</v>
          </cell>
          <cell r="L2">
            <v>0.86206895112991333</v>
          </cell>
          <cell r="M2">
            <v>1.6688061952590942</v>
          </cell>
          <cell r="N2">
            <v>3.4634413719177246</v>
          </cell>
          <cell r="O2">
            <v>5.1987767219543457</v>
          </cell>
          <cell r="P2">
            <v>6.9131832122802734</v>
          </cell>
          <cell r="Q2">
            <v>9.0909090042114258</v>
          </cell>
          <cell r="R2">
            <v>11.413043022155762</v>
          </cell>
          <cell r="S2">
            <v>4.9291000366210937</v>
          </cell>
        </row>
        <row r="3">
          <cell r="D3">
            <v>19076</v>
          </cell>
          <cell r="E3">
            <v>10</v>
          </cell>
          <cell r="F3">
            <v>5.3522748947143555</v>
          </cell>
          <cell r="G3">
            <v>9.577479362487793</v>
          </cell>
          <cell r="H3">
            <v>9.2367372512817383</v>
          </cell>
          <cell r="I3">
            <v>11.915495872497559</v>
          </cell>
          <cell r="J3">
            <v>42.031871795654297</v>
          </cell>
          <cell r="K3">
            <v>21.886138916015625</v>
          </cell>
          <cell r="L3">
            <v>0.94339621067047119</v>
          </cell>
          <cell r="M3">
            <v>1.7374517917633057</v>
          </cell>
          <cell r="N3">
            <v>3.5714285373687744</v>
          </cell>
          <cell r="O3">
            <v>5.3956832885742187</v>
          </cell>
          <cell r="P3">
            <v>7.1808295249938965</v>
          </cell>
          <cell r="Q3">
            <v>9.5563144683837891</v>
          </cell>
          <cell r="R3">
            <v>11.991435050964355</v>
          </cell>
          <cell r="S3">
            <v>5.1280136108398437</v>
          </cell>
        </row>
        <row r="4">
          <cell r="D4">
            <v>18870</v>
          </cell>
          <cell r="E4">
            <v>13</v>
          </cell>
          <cell r="F4">
            <v>5.7180709838867187</v>
          </cell>
          <cell r="G4">
            <v>9.7880229949951172</v>
          </cell>
          <cell r="H4">
            <v>9.1255960464477539</v>
          </cell>
          <cell r="I4">
            <v>12.829888343811035</v>
          </cell>
          <cell r="J4">
            <v>42.655006408691406</v>
          </cell>
          <cell r="K4">
            <v>19.883413314819336</v>
          </cell>
          <cell r="L4">
            <v>0.88300222158432007</v>
          </cell>
          <cell r="M4">
            <v>1.7142857313156128</v>
          </cell>
          <cell r="N4">
            <v>3.5317859649658203</v>
          </cell>
          <cell r="O4">
            <v>5.263157844543457</v>
          </cell>
          <cell r="P4">
            <v>6.9508805274963379</v>
          </cell>
          <cell r="Q4">
            <v>9.1986618041992187</v>
          </cell>
          <cell r="R4">
            <v>11.594202995300293</v>
          </cell>
          <cell r="S4">
            <v>4.9611859321594238</v>
          </cell>
        </row>
        <row r="5">
          <cell r="D5">
            <v>20635</v>
          </cell>
          <cell r="E5">
            <v>14</v>
          </cell>
          <cell r="F5">
            <v>6.2708988189697266</v>
          </cell>
          <cell r="G5">
            <v>11.184880256652832</v>
          </cell>
          <cell r="H5">
            <v>10.264114379882812</v>
          </cell>
          <cell r="I5">
            <v>12.900411605834961</v>
          </cell>
          <cell r="J5">
            <v>41.308456420898437</v>
          </cell>
          <cell r="K5">
            <v>18.071237564086914</v>
          </cell>
          <cell r="L5">
            <v>0.80000001192092896</v>
          </cell>
          <cell r="M5">
            <v>1.5463917255401611</v>
          </cell>
          <cell r="N5">
            <v>3.2608695030212402</v>
          </cell>
          <cell r="O5">
            <v>5.063291072845459</v>
          </cell>
          <cell r="P5">
            <v>6.7567567825317383</v>
          </cell>
          <cell r="Q5">
            <v>8.997955322265625</v>
          </cell>
          <cell r="R5">
            <v>11.340206146240234</v>
          </cell>
          <cell r="S5">
            <v>4.7961597442626953</v>
          </cell>
        </row>
        <row r="6">
          <cell r="D6">
            <v>23110</v>
          </cell>
          <cell r="E6">
            <v>22</v>
          </cell>
          <cell r="F6">
            <v>6.4820423126220703</v>
          </cell>
          <cell r="G6">
            <v>12.388576507568359</v>
          </cell>
          <cell r="H6">
            <v>10.951969146728516</v>
          </cell>
          <cell r="I6">
            <v>14.448290824890137</v>
          </cell>
          <cell r="J6">
            <v>38.766769409179687</v>
          </cell>
          <cell r="K6">
            <v>16.96235466003418</v>
          </cell>
          <cell r="L6">
            <v>0.77519381046295166</v>
          </cell>
          <cell r="M6">
            <v>1.4632916450500488</v>
          </cell>
          <cell r="N6">
            <v>3.0916843414306641</v>
          </cell>
          <cell r="O6">
            <v>4.8591346740722656</v>
          </cell>
          <cell r="P6">
            <v>6.5769805908203125</v>
          </cell>
          <cell r="Q6">
            <v>8.8000001907348633</v>
          </cell>
          <cell r="R6">
            <v>10.945273399353027</v>
          </cell>
          <cell r="S6">
            <v>4.6266608238220215</v>
          </cell>
        </row>
        <row r="7">
          <cell r="D7">
            <v>23292</v>
          </cell>
          <cell r="E7">
            <v>23</v>
          </cell>
          <cell r="F7">
            <v>7.5047225952148437</v>
          </cell>
          <cell r="G7">
            <v>13.283531188964844</v>
          </cell>
          <cell r="H7">
            <v>12.257427215576172</v>
          </cell>
          <cell r="I7">
            <v>14.498539924621582</v>
          </cell>
          <cell r="J7">
            <v>37.270305633544922</v>
          </cell>
          <cell r="K7">
            <v>15.185471534729004</v>
          </cell>
          <cell r="L7">
            <v>0.69220119714736938</v>
          </cell>
          <cell r="M7">
            <v>1.3215858936309814</v>
          </cell>
          <cell r="N7">
            <v>2.8832557201385498</v>
          </cell>
          <cell r="O7">
            <v>4.6511626243591309</v>
          </cell>
          <cell r="P7">
            <v>6.3439064025878906</v>
          </cell>
          <cell r="Q7">
            <v>8.5987262725830078</v>
          </cell>
          <cell r="R7">
            <v>10.820895195007324</v>
          </cell>
          <cell r="S7">
            <v>4.4417452812194824</v>
          </cell>
        </row>
        <row r="8">
          <cell r="D8">
            <v>22712</v>
          </cell>
          <cell r="E8">
            <v>31</v>
          </cell>
          <cell r="F8">
            <v>7.2516732215881348</v>
          </cell>
          <cell r="G8">
            <v>13.169249534606934</v>
          </cell>
          <cell r="H8">
            <v>12.262240409851074</v>
          </cell>
          <cell r="I8">
            <v>15.304684638977051</v>
          </cell>
          <cell r="J8">
            <v>35.584712982177734</v>
          </cell>
          <cell r="K8">
            <v>16.427438735961914</v>
          </cell>
          <cell r="L8">
            <v>0.71942448616027832</v>
          </cell>
          <cell r="M8">
            <v>1.331512451171875</v>
          </cell>
          <cell r="N8">
            <v>2.9197080135345459</v>
          </cell>
          <cell r="O8">
            <v>4.615384578704834</v>
          </cell>
          <cell r="P8">
            <v>6.4372749328613281</v>
          </cell>
          <cell r="Q8">
            <v>8.8397789001464844</v>
          </cell>
          <cell r="R8">
            <v>11.21212100982666</v>
          </cell>
          <cell r="S8">
            <v>4.4081020355224609</v>
          </cell>
        </row>
        <row r="9">
          <cell r="D9">
            <v>21601</v>
          </cell>
          <cell r="E9">
            <v>29</v>
          </cell>
          <cell r="F9">
            <v>7.3191056251525879</v>
          </cell>
          <cell r="G9">
            <v>13.054950714111328</v>
          </cell>
          <cell r="H9">
            <v>11.277256011962891</v>
          </cell>
          <cell r="I9">
            <v>15.031711578369141</v>
          </cell>
          <cell r="J9">
            <v>36.414981842041016</v>
          </cell>
          <cell r="K9">
            <v>16.901994705200195</v>
          </cell>
          <cell r="L9">
            <v>0.70224720239639282</v>
          </cell>
          <cell r="M9">
            <v>1.3477089405059814</v>
          </cell>
          <cell r="N9">
            <v>2.9457364082336426</v>
          </cell>
          <cell r="O9">
            <v>4.6979866027832031</v>
          </cell>
          <cell r="P9">
            <v>6.4814815521240234</v>
          </cell>
          <cell r="Q9">
            <v>8.9855070114135742</v>
          </cell>
          <cell r="R9">
            <v>11.680912017822266</v>
          </cell>
          <cell r="S9">
            <v>4.4711127281188965</v>
          </cell>
        </row>
        <row r="10">
          <cell r="D10">
            <v>20829</v>
          </cell>
          <cell r="E10">
            <v>19</v>
          </cell>
          <cell r="F10">
            <v>7.1486868858337402</v>
          </cell>
          <cell r="G10">
            <v>11.920879364013672</v>
          </cell>
          <cell r="H10">
            <v>11.267943382263184</v>
          </cell>
          <cell r="I10">
            <v>14.518219947814941</v>
          </cell>
          <cell r="J10">
            <v>36.938884735107422</v>
          </cell>
          <cell r="K10">
            <v>18.205387115478516</v>
          </cell>
          <cell r="L10">
            <v>0.69444441795349121</v>
          </cell>
          <cell r="M10">
            <v>1.4198782444000244</v>
          </cell>
          <cell r="N10">
            <v>3.0624263286590576</v>
          </cell>
          <cell r="O10">
            <v>4.7975077629089355</v>
          </cell>
          <cell r="P10">
            <v>6.6260471343994141</v>
          </cell>
          <cell r="Q10">
            <v>9.2544984817504883</v>
          </cell>
          <cell r="R10">
            <v>11.764705657958984</v>
          </cell>
          <cell r="S10">
            <v>4.6266369819641113</v>
          </cell>
        </row>
        <row r="11">
          <cell r="D11">
            <v>21064</v>
          </cell>
          <cell r="E11">
            <v>27</v>
          </cell>
          <cell r="F11">
            <v>7.2018609046936035</v>
          </cell>
          <cell r="G11">
            <v>13.511203765869141</v>
          </cell>
          <cell r="H11">
            <v>11.678693771362305</v>
          </cell>
          <cell r="I11">
            <v>14.944930076599121</v>
          </cell>
          <cell r="J11">
            <v>36.854347229003906</v>
          </cell>
          <cell r="K11">
            <v>15.808962821960449</v>
          </cell>
          <cell r="L11">
            <v>0.72992700338363647</v>
          </cell>
          <cell r="M11">
            <v>1.3377926349639893</v>
          </cell>
          <cell r="N11">
            <v>2.8836274147033691</v>
          </cell>
          <cell r="O11">
            <v>4.6588115692138672</v>
          </cell>
          <cell r="P11">
            <v>6.3829789161682129</v>
          </cell>
          <cell r="Q11">
            <v>8.7378644943237305</v>
          </cell>
          <cell r="R11">
            <v>11.047755241394043</v>
          </cell>
          <cell r="S11">
            <v>4.3995280265808105</v>
          </cell>
        </row>
        <row r="12">
          <cell r="D12">
            <v>21051</v>
          </cell>
          <cell r="E12">
            <v>31</v>
          </cell>
          <cell r="F12">
            <v>7.1018004417419434</v>
          </cell>
          <cell r="G12">
            <v>14.08009147644043</v>
          </cell>
          <cell r="H12">
            <v>12.322455406188965</v>
          </cell>
          <cell r="I12">
            <v>15.476699829101563</v>
          </cell>
          <cell r="J12">
            <v>34.701438903808594</v>
          </cell>
          <cell r="K12">
            <v>16.317514419555664</v>
          </cell>
          <cell r="L12">
            <v>0.7332155704498291</v>
          </cell>
          <cell r="M12">
            <v>1.3440860509872437</v>
          </cell>
          <cell r="N12">
            <v>2.8352489471435547</v>
          </cell>
          <cell r="O12">
            <v>4.5576267242431641</v>
          </cell>
          <cell r="P12">
            <v>6.3880124092102051</v>
          </cell>
          <cell r="Q12">
            <v>9.0008258819580078</v>
          </cell>
          <cell r="R12">
            <v>11.868131637573242</v>
          </cell>
          <cell r="S12">
            <v>4.2842435836791992</v>
          </cell>
        </row>
        <row r="13">
          <cell r="D13">
            <v>21610</v>
          </cell>
          <cell r="E13">
            <v>25</v>
          </cell>
          <cell r="F13">
            <v>6.8440537452697754</v>
          </cell>
          <cell r="G13">
            <v>14.729291915893555</v>
          </cell>
          <cell r="H13">
            <v>13.04025936126709</v>
          </cell>
          <cell r="I13">
            <v>15.728829383850098</v>
          </cell>
          <cell r="J13">
            <v>32.563629150390625</v>
          </cell>
          <cell r="K13">
            <v>17.093938827514648</v>
          </cell>
          <cell r="L13">
            <v>0.7614213228225708</v>
          </cell>
          <cell r="M13">
            <v>1.3628348112106323</v>
          </cell>
          <cell r="N13">
            <v>2.7752082347869873</v>
          </cell>
          <cell r="O13">
            <v>4.4776120185852051</v>
          </cell>
          <cell r="P13">
            <v>6.3844232559204102</v>
          </cell>
          <cell r="Q13">
            <v>9.2413148880004883</v>
          </cell>
          <cell r="R13">
            <v>12.338858604431152</v>
          </cell>
          <cell r="S13">
            <v>4.233586311340332</v>
          </cell>
        </row>
        <row r="14">
          <cell r="D14">
            <v>21292</v>
          </cell>
          <cell r="E14">
            <v>33</v>
          </cell>
          <cell r="F14">
            <v>7.5427389144897461</v>
          </cell>
          <cell r="G14">
            <v>15.080781936645508</v>
          </cell>
          <cell r="H14">
            <v>14.709750175476074</v>
          </cell>
          <cell r="I14">
            <v>16.480367660522461</v>
          </cell>
          <cell r="J14">
            <v>30.62652587890625</v>
          </cell>
          <cell r="K14">
            <v>15.559834480285645</v>
          </cell>
          <cell r="L14">
            <v>0.70175439119338989</v>
          </cell>
          <cell r="M14">
            <v>1.2820513248443604</v>
          </cell>
          <cell r="N14">
            <v>2.6735734939575195</v>
          </cell>
          <cell r="O14">
            <v>4.2650513648986816</v>
          </cell>
          <cell r="P14">
            <v>6.1497173309326172</v>
          </cell>
          <cell r="Q14">
            <v>9.0163936614990234</v>
          </cell>
          <cell r="R14">
            <v>12.129380226135254</v>
          </cell>
          <cell r="S14">
            <v>4.0382609367370605</v>
          </cell>
        </row>
        <row r="15">
          <cell r="D15">
            <v>20608</v>
          </cell>
          <cell r="E15">
            <v>38</v>
          </cell>
          <cell r="F15">
            <v>8.2880430221557617</v>
          </cell>
          <cell r="G15">
            <v>17.803766250610352</v>
          </cell>
          <cell r="H15">
            <v>16.144216537475586</v>
          </cell>
          <cell r="I15">
            <v>16.930318832397461</v>
          </cell>
          <cell r="J15">
            <v>27.338897705078125</v>
          </cell>
          <cell r="K15">
            <v>13.494759559631348</v>
          </cell>
          <cell r="L15">
            <v>0.65789473056793213</v>
          </cell>
          <cell r="M15">
            <v>1.1730204820632935</v>
          </cell>
          <cell r="N15">
            <v>2.4159209728240967</v>
          </cell>
          <cell r="O15">
            <v>3.9473683834075928</v>
          </cell>
          <cell r="P15">
            <v>5.7524709701538086</v>
          </cell>
          <cell r="Q15">
            <v>8.5424356460571289</v>
          </cell>
          <cell r="R15">
            <v>11.525424003601074</v>
          </cell>
          <cell r="S15">
            <v>3.8250322341918945</v>
          </cell>
        </row>
        <row r="16">
          <cell r="D16">
            <v>20241</v>
          </cell>
          <cell r="E16">
            <v>25</v>
          </cell>
          <cell r="F16">
            <v>9.1398649215698242</v>
          </cell>
          <cell r="G16">
            <v>20.206512451171875</v>
          </cell>
          <cell r="H16">
            <v>17.874610900878906</v>
          </cell>
          <cell r="I16">
            <v>16.713600158691406</v>
          </cell>
          <cell r="J16">
            <v>24.045253753662109</v>
          </cell>
          <cell r="K16">
            <v>12.020156860351563</v>
          </cell>
          <cell r="L16">
            <v>0.59171599149703979</v>
          </cell>
          <cell r="M16">
            <v>1.069645881652832</v>
          </cell>
          <cell r="N16">
            <v>2.240896463394165</v>
          </cell>
          <cell r="O16">
            <v>3.6543674468994141</v>
          </cell>
          <cell r="P16">
            <v>5.4263567924499512</v>
          </cell>
          <cell r="Q16">
            <v>8.1300811767578125</v>
          </cell>
          <cell r="R16">
            <v>11.045828819274902</v>
          </cell>
          <cell r="S16">
            <v>3.5983281135559082</v>
          </cell>
        </row>
        <row r="17">
          <cell r="D17">
            <v>18527</v>
          </cell>
          <cell r="E17">
            <v>27</v>
          </cell>
          <cell r="F17">
            <v>10.023209571838379</v>
          </cell>
          <cell r="G17">
            <v>23.020456314086914</v>
          </cell>
          <cell r="H17">
            <v>18.643060684204102</v>
          </cell>
          <cell r="I17">
            <v>15.728396415710449</v>
          </cell>
          <cell r="J17">
            <v>21.287849426269531</v>
          </cell>
          <cell r="K17">
            <v>11.297025680541992</v>
          </cell>
          <cell r="L17">
            <v>0.57142859697341919</v>
          </cell>
          <cell r="M17">
            <v>0.99728012084960938</v>
          </cell>
          <cell r="N17">
            <v>2.0238094329833984</v>
          </cell>
          <cell r="O17">
            <v>3.4063839912414551</v>
          </cell>
          <cell r="P17">
            <v>5.1428570747375488</v>
          </cell>
          <cell r="Q17">
            <v>7.925635814666748</v>
          </cell>
          <cell r="R17">
            <v>10.810811042785645</v>
          </cell>
          <cell r="S17">
            <v>3.4744253158569336</v>
          </cell>
        </row>
        <row r="18">
          <cell r="D18">
            <v>14618</v>
          </cell>
          <cell r="E18">
            <v>25</v>
          </cell>
          <cell r="F18">
            <v>11.239567756652832</v>
          </cell>
          <cell r="G18">
            <v>27.28143310546875</v>
          </cell>
          <cell r="H18">
            <v>19.530715942382813</v>
          </cell>
          <cell r="I18">
            <v>14.892598152160645</v>
          </cell>
          <cell r="J18">
            <v>17.834177017211914</v>
          </cell>
          <cell r="K18">
            <v>9.2215080261230469</v>
          </cell>
          <cell r="L18">
            <v>0.52631580829620361</v>
          </cell>
          <cell r="M18">
            <v>0.91743117570877075</v>
          </cell>
          <cell r="N18">
            <v>1.8345808982849121</v>
          </cell>
          <cell r="O18">
            <v>3.0671164989471436</v>
          </cell>
          <cell r="P18">
            <v>4.6992483139038086</v>
          </cell>
          <cell r="Q18">
            <v>7.2463769912719727</v>
          </cell>
          <cell r="R18">
            <v>9.9900102615356445</v>
          </cell>
          <cell r="S18">
            <v>3.0844213962554932</v>
          </cell>
        </row>
      </sheetData>
      <sheetData sheetId="3">
        <row r="2">
          <cell r="A2" t="str">
            <v>Total</v>
          </cell>
          <cell r="B2" t="str">
            <v>Medium</v>
          </cell>
          <cell r="D2">
            <v>11996</v>
          </cell>
          <cell r="E2">
            <v>3</v>
          </cell>
          <cell r="F2">
            <v>8.1610536575317383</v>
          </cell>
          <cell r="G2">
            <v>10.761920928955078</v>
          </cell>
          <cell r="H2">
            <v>10.245081901550293</v>
          </cell>
          <cell r="I2">
            <v>14.946648597717285</v>
          </cell>
          <cell r="J2">
            <v>40.230075836181641</v>
          </cell>
          <cell r="K2">
            <v>15.655218124389648</v>
          </cell>
          <cell r="L2">
            <v>0.49261084198951721</v>
          </cell>
          <cell r="M2">
            <v>1.2950971126556396</v>
          </cell>
          <cell r="N2">
            <v>3.1299247741699219</v>
          </cell>
          <cell r="O2">
            <v>4.8522739410400391</v>
          </cell>
          <cell r="P2">
            <v>6.4325718879699707</v>
          </cell>
          <cell r="Q2">
            <v>8.6678304672241211</v>
          </cell>
          <cell r="R2">
            <v>10.961398124694824</v>
          </cell>
          <cell r="S2">
            <v>4.7130780220031738</v>
          </cell>
        </row>
        <row r="3">
          <cell r="D3">
            <v>12365</v>
          </cell>
          <cell r="E3">
            <v>4</v>
          </cell>
          <cell r="F3">
            <v>8.0711688995361328</v>
          </cell>
          <cell r="G3">
            <v>10.028306007385254</v>
          </cell>
          <cell r="H3">
            <v>9.0093002319335938</v>
          </cell>
          <cell r="I3">
            <v>12.996360778808594</v>
          </cell>
          <cell r="J3">
            <v>41.504245758056641</v>
          </cell>
          <cell r="K3">
            <v>18.390619277954102</v>
          </cell>
          <cell r="L3">
            <v>0.5247376561164856</v>
          </cell>
          <cell r="M3">
            <v>1.304106593132019</v>
          </cell>
          <cell r="N3">
            <v>3.2962138652801514</v>
          </cell>
          <cell r="O3">
            <v>5.1074256896972656</v>
          </cell>
          <cell r="P3">
            <v>6.7717456817626953</v>
          </cell>
          <cell r="Q3">
            <v>9.2198581695556641</v>
          </cell>
          <cell r="R3">
            <v>11.917098045349121</v>
          </cell>
          <cell r="S3">
            <v>4.850285530090332</v>
          </cell>
        </row>
        <row r="4">
          <cell r="D4">
            <v>11964</v>
          </cell>
          <cell r="E4">
            <v>5</v>
          </cell>
          <cell r="F4">
            <v>8.5924444198608398</v>
          </cell>
          <cell r="G4">
            <v>10.707120895385742</v>
          </cell>
          <cell r="H4">
            <v>9.9632234573364258</v>
          </cell>
          <cell r="I4">
            <v>14.217653274536133</v>
          </cell>
          <cell r="J4">
            <v>40.020061492919922</v>
          </cell>
          <cell r="K4">
            <v>16.49949836730957</v>
          </cell>
          <cell r="L4">
            <v>0.49699398875236511</v>
          </cell>
          <cell r="M4">
            <v>1.2308998107910156</v>
          </cell>
          <cell r="N4">
            <v>3.1160831451416016</v>
          </cell>
          <cell r="O4">
            <v>4.9050226211547852</v>
          </cell>
          <cell r="P4">
            <v>6.5328264236450195</v>
          </cell>
          <cell r="Q4">
            <v>8.8409700393676758</v>
          </cell>
          <cell r="R4">
            <v>11.240309715270996</v>
          </cell>
          <cell r="S4">
            <v>4.699005126953125</v>
          </cell>
        </row>
        <row r="5">
          <cell r="D5">
            <v>12520</v>
          </cell>
          <cell r="E5">
            <v>5</v>
          </cell>
          <cell r="F5">
            <v>9.7364215850830078</v>
          </cell>
          <cell r="G5">
            <v>12.156549453735352</v>
          </cell>
          <cell r="H5">
            <v>11.054312705993652</v>
          </cell>
          <cell r="I5">
            <v>14.5926513671875</v>
          </cell>
          <cell r="J5">
            <v>37.124599456787109</v>
          </cell>
          <cell r="K5">
            <v>15.335463523864746</v>
          </cell>
          <cell r="L5">
            <v>0.42238694429397583</v>
          </cell>
          <cell r="M5">
            <v>1.0467245578765869</v>
          </cell>
          <cell r="N5">
            <v>2.8002517223358154</v>
          </cell>
          <cell r="O5">
            <v>4.6531949043273926</v>
          </cell>
          <cell r="P5">
            <v>6.2942066192626953</v>
          </cell>
          <cell r="Q5">
            <v>8.6801900863647461</v>
          </cell>
          <cell r="R5">
            <v>11.153343200683594</v>
          </cell>
          <cell r="S5">
            <v>4.4828481674194336</v>
          </cell>
        </row>
        <row r="6">
          <cell r="D6">
            <v>13467</v>
          </cell>
          <cell r="E6">
            <v>8</v>
          </cell>
          <cell r="F6">
            <v>10.418059349060059</v>
          </cell>
          <cell r="G6">
            <v>13.507091522216797</v>
          </cell>
          <cell r="H6">
            <v>12.645726203918457</v>
          </cell>
          <cell r="I6">
            <v>15.511992454528809</v>
          </cell>
          <cell r="J6">
            <v>33.73431396484375</v>
          </cell>
          <cell r="K6">
            <v>14.182817459106445</v>
          </cell>
          <cell r="L6">
            <v>0.36275696754455566</v>
          </cell>
          <cell r="M6">
            <v>0.95642930269241333</v>
          </cell>
          <cell r="N6">
            <v>2.5920872688293457</v>
          </cell>
          <cell r="O6">
            <v>4.371859073638916</v>
          </cell>
          <cell r="P6">
            <v>6.0606060028076172</v>
          </cell>
          <cell r="Q6">
            <v>8.4388189315795898</v>
          </cell>
          <cell r="R6">
            <v>10.967741966247559</v>
          </cell>
          <cell r="S6">
            <v>4.281522274017334</v>
          </cell>
        </row>
        <row r="7">
          <cell r="D7">
            <v>14368</v>
          </cell>
          <cell r="E7">
            <v>13</v>
          </cell>
          <cell r="F7">
            <v>11.330735206604004</v>
          </cell>
          <cell r="G7">
            <v>14.880289077758789</v>
          </cell>
          <cell r="H7">
            <v>13.411747932434082</v>
          </cell>
          <cell r="I7">
            <v>15.903396606445313</v>
          </cell>
          <cell r="J7">
            <v>31.64671516418457</v>
          </cell>
          <cell r="K7">
            <v>12.827116012573242</v>
          </cell>
          <cell r="L7">
            <v>0.34364262223243713</v>
          </cell>
          <cell r="M7">
            <v>0.84159904718399048</v>
          </cell>
          <cell r="N7">
            <v>2.3853516578674316</v>
          </cell>
          <cell r="O7">
            <v>4.1450777053833008</v>
          </cell>
          <cell r="P7">
            <v>5.8273458480834961</v>
          </cell>
          <cell r="Q7">
            <v>8.2410078048706055</v>
          </cell>
          <cell r="R7">
            <v>10.739029884338379</v>
          </cell>
          <cell r="S7">
            <v>4.2013049125671387</v>
          </cell>
        </row>
        <row r="8">
          <cell r="D8">
            <v>15771</v>
          </cell>
          <cell r="E8">
            <v>7</v>
          </cell>
          <cell r="F8">
            <v>12.586392402648926</v>
          </cell>
          <cell r="G8">
            <v>14.659818649291992</v>
          </cell>
          <cell r="H8">
            <v>13.074630737304688</v>
          </cell>
          <cell r="I8">
            <v>15.96601390838623</v>
          </cell>
          <cell r="J8">
            <v>30.365861892700195</v>
          </cell>
          <cell r="K8">
            <v>13.347283363342285</v>
          </cell>
          <cell r="L8">
            <v>0.28169015049934387</v>
          </cell>
          <cell r="M8">
            <v>0.7438894510269165</v>
          </cell>
          <cell r="N8">
            <v>2.2935779094696045</v>
          </cell>
          <cell r="O8">
            <v>4.1108546257019043</v>
          </cell>
          <cell r="P8">
            <v>5.8426966667175293</v>
          </cell>
          <cell r="Q8">
            <v>8.3932266235351562</v>
          </cell>
          <cell r="R8">
            <v>11.036338806152344</v>
          </cell>
          <cell r="S8">
            <v>4.0642786026000977</v>
          </cell>
        </row>
        <row r="9">
          <cell r="D9">
            <v>15414</v>
          </cell>
          <cell r="E9">
            <v>13</v>
          </cell>
          <cell r="F9">
            <v>12.060464859008789</v>
          </cell>
          <cell r="G9">
            <v>14.402491569519043</v>
          </cell>
          <cell r="H9">
            <v>12.079927444458008</v>
          </cell>
          <cell r="I9">
            <v>15.635136604309082</v>
          </cell>
          <cell r="J9">
            <v>31.484365463256836</v>
          </cell>
          <cell r="K9">
            <v>14.337615013122559</v>
          </cell>
          <cell r="L9">
            <v>0.28490027785301208</v>
          </cell>
          <cell r="M9">
            <v>0.75560510158538818</v>
          </cell>
          <cell r="N9">
            <v>2.3706176280975342</v>
          </cell>
          <cell r="O9">
            <v>4.2390022277832031</v>
          </cell>
          <cell r="P9">
            <v>5.9872612953186035</v>
          </cell>
          <cell r="Q9">
            <v>8.6745319366455078</v>
          </cell>
          <cell r="R9">
            <v>11.63265323638916</v>
          </cell>
          <cell r="S9">
            <v>4.2225069999694824</v>
          </cell>
        </row>
        <row r="10">
          <cell r="D10">
            <v>15207</v>
          </cell>
          <cell r="E10">
            <v>19</v>
          </cell>
          <cell r="F10">
            <v>12.007628440856934</v>
          </cell>
          <cell r="G10">
            <v>12.823041915893555</v>
          </cell>
          <cell r="H10">
            <v>11.474978446960449</v>
          </cell>
          <cell r="I10">
            <v>14.414414405822754</v>
          </cell>
          <cell r="J10">
            <v>32.866443634033203</v>
          </cell>
          <cell r="K10">
            <v>16.413494110107422</v>
          </cell>
          <cell r="L10">
            <v>0.28089886903762817</v>
          </cell>
          <cell r="M10">
            <v>0.78877371549606323</v>
          </cell>
          <cell r="N10">
            <v>2.5176234245300293</v>
          </cell>
          <cell r="O10">
            <v>4.4536819458007812</v>
          </cell>
          <cell r="P10">
            <v>6.3601522445678711</v>
          </cell>
          <cell r="Q10">
            <v>9.1093940734863281</v>
          </cell>
          <cell r="R10">
            <v>12.235649108886719</v>
          </cell>
          <cell r="S10">
            <v>4.4066629409790039</v>
          </cell>
        </row>
        <row r="11">
          <cell r="D11">
            <v>14244</v>
          </cell>
          <cell r="E11">
            <v>11</v>
          </cell>
          <cell r="F11">
            <v>13.423195838928223</v>
          </cell>
          <cell r="G11">
            <v>15.206402778625488</v>
          </cell>
          <cell r="H11">
            <v>12.777309417724609</v>
          </cell>
          <cell r="I11">
            <v>15.374895095825195</v>
          </cell>
          <cell r="J11">
            <v>29.029766082763672</v>
          </cell>
          <cell r="K11">
            <v>14.188429832458496</v>
          </cell>
          <cell r="L11">
            <v>0.2626970112323761</v>
          </cell>
          <cell r="M11">
            <v>0.67154157161712646</v>
          </cell>
          <cell r="N11">
            <v>2.1802666187286377</v>
          </cell>
          <cell r="O11">
            <v>4.0566039085388184</v>
          </cell>
          <cell r="P11">
            <v>5.9473943710327148</v>
          </cell>
          <cell r="Q11">
            <v>8.590733528137207</v>
          </cell>
          <cell r="R11">
            <v>11.519607543945313</v>
          </cell>
          <cell r="S11">
            <v>4.0961298942565918</v>
          </cell>
        </row>
        <row r="12">
          <cell r="D12">
            <v>14331</v>
          </cell>
          <cell r="E12">
            <v>7</v>
          </cell>
          <cell r="F12">
            <v>12.162445068359375</v>
          </cell>
          <cell r="G12">
            <v>15.77000904083252</v>
          </cell>
          <cell r="H12">
            <v>13.460330963134766</v>
          </cell>
          <cell r="I12">
            <v>14.834973335266113</v>
          </cell>
          <cell r="J12">
            <v>27.681249618530273</v>
          </cell>
          <cell r="K12">
            <v>16.090991973876953</v>
          </cell>
          <cell r="L12">
            <v>0.31545740365982056</v>
          </cell>
          <cell r="M12">
            <v>0.7865937352180481</v>
          </cell>
          <cell r="N12">
            <v>2.2346367835998535</v>
          </cell>
          <cell r="O12">
            <v>4.0718564987182617</v>
          </cell>
          <cell r="P12">
            <v>6.1433448791503906</v>
          </cell>
          <cell r="Q12">
            <v>9.375</v>
          </cell>
          <cell r="R12">
            <v>13.375393867492676</v>
          </cell>
          <cell r="S12">
            <v>4.0856499671936035</v>
          </cell>
        </row>
        <row r="13">
          <cell r="D13">
            <v>15274</v>
          </cell>
          <cell r="E13">
            <v>7</v>
          </cell>
          <cell r="F13">
            <v>10.730653762817383</v>
          </cell>
          <cell r="G13">
            <v>16.747413635253906</v>
          </cell>
          <cell r="H13">
            <v>14.05656623840332</v>
          </cell>
          <cell r="I13">
            <v>15.660599708557129</v>
          </cell>
          <cell r="J13">
            <v>26.607307434082031</v>
          </cell>
          <cell r="K13">
            <v>16.197460174560547</v>
          </cell>
          <cell r="L13">
            <v>0.390625</v>
          </cell>
          <cell r="M13">
            <v>0.92405271530151367</v>
          </cell>
          <cell r="N13">
            <v>2.310800313949585</v>
          </cell>
          <cell r="O13">
            <v>4.0407094955444336</v>
          </cell>
          <cell r="P13">
            <v>6.1132922172546387</v>
          </cell>
          <cell r="Q13">
            <v>9.4713659286499023</v>
          </cell>
          <cell r="R13">
            <v>13.382670402526855</v>
          </cell>
          <cell r="S13">
            <v>4.1175618171691895</v>
          </cell>
        </row>
        <row r="14">
          <cell r="D14">
            <v>15012</v>
          </cell>
          <cell r="E14">
            <v>6</v>
          </cell>
          <cell r="F14">
            <v>12.203570365905762</v>
          </cell>
          <cell r="G14">
            <v>17.81907844543457</v>
          </cell>
          <cell r="H14">
            <v>15.467625617980957</v>
          </cell>
          <cell r="I14">
            <v>15.247801780700684</v>
          </cell>
          <cell r="J14">
            <v>24.307220458984375</v>
          </cell>
          <cell r="K14">
            <v>14.954703330993652</v>
          </cell>
          <cell r="L14">
            <v>0.3358522355556488</v>
          </cell>
          <cell r="M14">
            <v>0.79646015167236328</v>
          </cell>
          <cell r="N14">
            <v>2.139854907989502</v>
          </cell>
          <cell r="O14">
            <v>3.794931173324585</v>
          </cell>
          <cell r="P14">
            <v>5.8060059547424316</v>
          </cell>
          <cell r="Q14">
            <v>9.0852518081665039</v>
          </cell>
          <cell r="R14">
            <v>12.87128734588623</v>
          </cell>
          <cell r="S14">
            <v>3.900568962097168</v>
          </cell>
        </row>
        <row r="15">
          <cell r="D15">
            <v>14418</v>
          </cell>
          <cell r="E15">
            <v>6</v>
          </cell>
          <cell r="F15">
            <v>14.253017425537109</v>
          </cell>
          <cell r="G15">
            <v>19.794700622558594</v>
          </cell>
          <cell r="H15">
            <v>16.188098907470703</v>
          </cell>
          <cell r="I15">
            <v>15.237896919250488</v>
          </cell>
          <cell r="J15">
            <v>21.535579681396484</v>
          </cell>
          <cell r="K15">
            <v>12.990706443786621</v>
          </cell>
          <cell r="L15">
            <v>0.25165146589279175</v>
          </cell>
          <cell r="M15">
            <v>0.64034152030944824</v>
          </cell>
          <cell r="N15">
            <v>1.888375997543335</v>
          </cell>
          <cell r="O15">
            <v>3.4893550872802734</v>
          </cell>
          <cell r="P15">
            <v>5.3648066520690918</v>
          </cell>
          <cell r="Q15">
            <v>8.5616436004638672</v>
          </cell>
          <cell r="R15">
            <v>12.353471755981445</v>
          </cell>
          <cell r="S15">
            <v>3.7074306011199951</v>
          </cell>
        </row>
        <row r="16">
          <cell r="D16">
            <v>14229</v>
          </cell>
          <cell r="E16">
            <v>13</v>
          </cell>
          <cell r="F16">
            <v>14.864009857177734</v>
          </cell>
          <cell r="G16">
            <v>22.215194702148438</v>
          </cell>
          <cell r="H16">
            <v>17.162134170532227</v>
          </cell>
          <cell r="I16">
            <v>14.484503746032715</v>
          </cell>
          <cell r="J16">
            <v>19.347810745239258</v>
          </cell>
          <cell r="K16">
            <v>11.926347732543945</v>
          </cell>
          <cell r="L16">
            <v>0.23031826317310333</v>
          </cell>
          <cell r="M16">
            <v>0.58823531866073608</v>
          </cell>
          <cell r="N16">
            <v>1.760378360748291</v>
          </cell>
          <cell r="O16">
            <v>3.2650303840637207</v>
          </cell>
          <cell r="P16">
            <v>5.091705322265625</v>
          </cell>
          <cell r="Q16">
            <v>8.2254695892333984</v>
          </cell>
          <cell r="R16">
            <v>11.820330619812012</v>
          </cell>
          <cell r="S16">
            <v>3.5333690643310547</v>
          </cell>
        </row>
        <row r="17">
          <cell r="D17">
            <v>13787</v>
          </cell>
          <cell r="E17">
            <v>4</v>
          </cell>
          <cell r="F17">
            <v>16.196416854858398</v>
          </cell>
          <cell r="G17">
            <v>24.610139846801758</v>
          </cell>
          <cell r="H17">
            <v>17.538261413574219</v>
          </cell>
          <cell r="I17">
            <v>13.802857398986816</v>
          </cell>
          <cell r="J17">
            <v>16.595342636108398</v>
          </cell>
          <cell r="K17">
            <v>11.256980895996094</v>
          </cell>
          <cell r="L17">
            <v>0.2140410989522934</v>
          </cell>
          <cell r="M17">
            <v>0.55024456977844238</v>
          </cell>
          <cell r="N17">
            <v>1.5854601860046387</v>
          </cell>
          <cell r="O17">
            <v>2.987889289855957</v>
          </cell>
          <cell r="P17">
            <v>4.7897343635559082</v>
          </cell>
          <cell r="Q17">
            <v>8.0301361083984375</v>
          </cell>
          <cell r="R17">
            <v>11.383190155029297</v>
          </cell>
          <cell r="S17">
            <v>3.2903439998626709</v>
          </cell>
        </row>
        <row r="18">
          <cell r="D18">
            <v>12245</v>
          </cell>
          <cell r="E18">
            <v>7</v>
          </cell>
          <cell r="F18">
            <v>17.74601936340332</v>
          </cell>
          <cell r="G18">
            <v>29.244588851928711</v>
          </cell>
          <cell r="H18">
            <v>17.574520111083984</v>
          </cell>
          <cell r="I18">
            <v>11.874234199523926</v>
          </cell>
          <cell r="J18">
            <v>13.891384124755859</v>
          </cell>
          <cell r="K18">
            <v>9.6692523956298828</v>
          </cell>
          <cell r="L18">
            <v>0.18726591765880585</v>
          </cell>
          <cell r="M18">
            <v>0.48543688654899597</v>
          </cell>
          <cell r="N18">
            <v>1.4227641820907593</v>
          </cell>
          <cell r="O18">
            <v>2.6439483165740967</v>
          </cell>
          <cell r="P18">
            <v>4.3432574272155762</v>
          </cell>
          <cell r="Q18">
            <v>7.3295283317565918</v>
          </cell>
          <cell r="R18">
            <v>10.350318908691406</v>
          </cell>
          <cell r="S18">
            <v>2.8764359951019287</v>
          </cell>
        </row>
      </sheetData>
      <sheetData sheetId="4">
        <row r="2">
          <cell r="A2" t="str">
            <v>Total</v>
          </cell>
          <cell r="B2" t="str">
            <v>Large</v>
          </cell>
          <cell r="D2">
            <v>4887</v>
          </cell>
          <cell r="E2">
            <v>0</v>
          </cell>
          <cell r="F2">
            <v>14.282791137695313</v>
          </cell>
          <cell r="G2">
            <v>13.97585391998291</v>
          </cell>
          <cell r="H2">
            <v>12.175158500671387</v>
          </cell>
          <cell r="I2">
            <v>15.694700241088867</v>
          </cell>
          <cell r="J2">
            <v>31.798648834228516</v>
          </cell>
          <cell r="K2">
            <v>12.072846412658691</v>
          </cell>
          <cell r="L2">
            <v>0.15896445512771606</v>
          </cell>
          <cell r="M2">
            <v>0.57512581348419189</v>
          </cell>
          <cell r="N2">
            <v>2.1513681411743164</v>
          </cell>
          <cell r="O2">
            <v>4.1114134788513184</v>
          </cell>
          <cell r="P2">
            <v>5.7838659286499023</v>
          </cell>
          <cell r="Q2">
            <v>8.1105670928955078</v>
          </cell>
          <cell r="R2">
            <v>10.56109619140625</v>
          </cell>
          <cell r="S2">
            <v>4.6738686561584473</v>
          </cell>
        </row>
        <row r="3">
          <cell r="D3">
            <v>5086</v>
          </cell>
          <cell r="E3">
            <v>2</v>
          </cell>
          <cell r="F3">
            <v>13.822257041931152</v>
          </cell>
          <cell r="G3">
            <v>12.68187141418457</v>
          </cell>
          <cell r="H3">
            <v>10.53873348236084</v>
          </cell>
          <cell r="I3">
            <v>14.648053169250488</v>
          </cell>
          <cell r="J3">
            <v>33.110500335693359</v>
          </cell>
          <cell r="K3">
            <v>15.19858455657959</v>
          </cell>
          <cell r="L3">
            <v>0.18518517911434174</v>
          </cell>
          <cell r="M3">
            <v>0.57536852359771729</v>
          </cell>
          <cell r="N3">
            <v>2.3315935134887695</v>
          </cell>
          <cell r="O3">
            <v>4.3866977691650391</v>
          </cell>
          <cell r="P3">
            <v>6.1576604843139648</v>
          </cell>
          <cell r="Q3">
            <v>8.6762075424194336</v>
          </cell>
          <cell r="R3">
            <v>11.326791763305664</v>
          </cell>
          <cell r="S3">
            <v>5.1900496482849121</v>
          </cell>
        </row>
        <row r="4">
          <cell r="D4">
            <v>4915</v>
          </cell>
          <cell r="E4">
            <v>0</v>
          </cell>
          <cell r="F4">
            <v>15.015259742736816</v>
          </cell>
          <cell r="G4">
            <v>14.791454315185547</v>
          </cell>
          <cell r="H4">
            <v>11.739572525024414</v>
          </cell>
          <cell r="I4">
            <v>14.771108627319336</v>
          </cell>
          <cell r="J4">
            <v>31.068159103393555</v>
          </cell>
          <cell r="K4">
            <v>12.614445686340332</v>
          </cell>
          <cell r="L4">
            <v>0.18286311626434326</v>
          </cell>
          <cell r="M4">
            <v>0.53770947456359863</v>
          </cell>
          <cell r="N4">
            <v>2.0339882373809814</v>
          </cell>
          <cell r="O4">
            <v>4.0735278129577637</v>
          </cell>
          <cell r="P4">
            <v>5.8485889434814453</v>
          </cell>
          <cell r="Q4">
            <v>8.3333330154418945</v>
          </cell>
          <cell r="R4">
            <v>11.475730895996094</v>
          </cell>
          <cell r="S4">
            <v>5.0877532958984375</v>
          </cell>
        </row>
        <row r="5">
          <cell r="D5">
            <v>5001</v>
          </cell>
          <cell r="E5">
            <v>0</v>
          </cell>
          <cell r="F5">
            <v>16.416717529296875</v>
          </cell>
          <cell r="G5">
            <v>16.516696929931641</v>
          </cell>
          <cell r="H5">
            <v>13.197360992431641</v>
          </cell>
          <cell r="I5">
            <v>14.797040939331055</v>
          </cell>
          <cell r="J5">
            <v>27.214557647705078</v>
          </cell>
          <cell r="K5">
            <v>11.85762882232666</v>
          </cell>
          <cell r="L5">
            <v>0.12690354883670807</v>
          </cell>
          <cell r="M5">
            <v>0.44589772820472717</v>
          </cell>
          <cell r="N5">
            <v>1.804381251335144</v>
          </cell>
          <cell r="O5">
            <v>3.7352504730224609</v>
          </cell>
          <cell r="P5">
            <v>5.5893073081970215</v>
          </cell>
          <cell r="Q5">
            <v>8.1318302154541016</v>
          </cell>
          <cell r="R5">
            <v>11.072588920593262</v>
          </cell>
          <cell r="S5">
            <v>4.2899127006530762</v>
          </cell>
        </row>
        <row r="6">
          <cell r="D6">
            <v>5227</v>
          </cell>
          <cell r="E6">
            <v>2</v>
          </cell>
          <cell r="F6">
            <v>18.863592147827148</v>
          </cell>
          <cell r="G6">
            <v>17.983547210693359</v>
          </cell>
          <cell r="H6">
            <v>13.468528747558594</v>
          </cell>
          <cell r="I6">
            <v>14.826860427856445</v>
          </cell>
          <cell r="J6">
            <v>23.914291381835937</v>
          </cell>
          <cell r="K6">
            <v>10.943180084228516</v>
          </cell>
          <cell r="L6">
            <v>0.10103051364421844</v>
          </cell>
          <cell r="M6">
            <v>0.38863089680671692</v>
          </cell>
          <cell r="N6">
            <v>1.5</v>
          </cell>
          <cell r="O6">
            <v>3.4744234085083008</v>
          </cell>
          <cell r="P6">
            <v>5.3041543960571289</v>
          </cell>
          <cell r="Q6">
            <v>7.9160923957824707</v>
          </cell>
          <cell r="R6">
            <v>10.689234733581543</v>
          </cell>
          <cell r="S6">
            <v>4.0029044151306152</v>
          </cell>
        </row>
        <row r="7">
          <cell r="D7">
            <v>5607</v>
          </cell>
          <cell r="E7">
            <v>0</v>
          </cell>
          <cell r="F7">
            <v>20.545745849609375</v>
          </cell>
          <cell r="G7">
            <v>19.01194953918457</v>
          </cell>
          <cell r="H7">
            <v>13.572319984436035</v>
          </cell>
          <cell r="I7">
            <v>14.232210159301758</v>
          </cell>
          <cell r="J7">
            <v>21.383983612060547</v>
          </cell>
          <cell r="K7">
            <v>11.253789901733398</v>
          </cell>
          <cell r="L7">
            <v>9.1732598841190338E-2</v>
          </cell>
          <cell r="M7">
            <v>0.3025391697883606</v>
          </cell>
          <cell r="N7">
            <v>1.3350449800491333</v>
          </cell>
          <cell r="O7">
            <v>3.2799105644226074</v>
          </cell>
          <cell r="P7">
            <v>5.171389102935791</v>
          </cell>
          <cell r="Q7">
            <v>7.9217886924743652</v>
          </cell>
          <cell r="R7">
            <v>10.709649085998535</v>
          </cell>
          <cell r="S7">
            <v>3.8754427433013916</v>
          </cell>
        </row>
        <row r="8">
          <cell r="D8">
            <v>6154</v>
          </cell>
          <cell r="E8">
            <v>0</v>
          </cell>
          <cell r="F8">
            <v>18.930776596069336</v>
          </cell>
          <cell r="G8">
            <v>18.475788116455078</v>
          </cell>
          <cell r="H8">
            <v>14.380890846252441</v>
          </cell>
          <cell r="I8">
            <v>14.283392906188965</v>
          </cell>
          <cell r="J8">
            <v>21.871953964233398</v>
          </cell>
          <cell r="K8">
            <v>12.057198524475098</v>
          </cell>
          <cell r="L8">
            <v>8.6413823068141937E-2</v>
          </cell>
          <cell r="M8">
            <v>0.33044195175170898</v>
          </cell>
          <cell r="N8">
            <v>1.485148549079895</v>
          </cell>
          <cell r="O8">
            <v>3.3918612003326416</v>
          </cell>
          <cell r="P8">
            <v>5.2966852188110352</v>
          </cell>
          <cell r="Q8">
            <v>8.3240928649902344</v>
          </cell>
          <cell r="R8">
            <v>11.263944625854492</v>
          </cell>
          <cell r="S8">
            <v>3.943716287612915</v>
          </cell>
        </row>
        <row r="9">
          <cell r="D9">
            <v>6375</v>
          </cell>
          <cell r="E9">
            <v>3</v>
          </cell>
          <cell r="F9">
            <v>18.698040008544922</v>
          </cell>
          <cell r="G9">
            <v>16.407842636108398</v>
          </cell>
          <cell r="H9">
            <v>13.333333015441895</v>
          </cell>
          <cell r="I9">
            <v>13.835293769836426</v>
          </cell>
          <cell r="J9">
            <v>24.266666412353516</v>
          </cell>
          <cell r="K9">
            <v>13.458823204040527</v>
          </cell>
          <cell r="L9">
            <v>9.3664534389972687E-2</v>
          </cell>
          <cell r="M9">
            <v>0.31019774079322815</v>
          </cell>
          <cell r="N9">
            <v>1.554614782333374</v>
          </cell>
          <cell r="O9">
            <v>3.6230795383453369</v>
          </cell>
          <cell r="P9">
            <v>5.5512118339538574</v>
          </cell>
          <cell r="Q9">
            <v>8.5364170074462891</v>
          </cell>
          <cell r="R9">
            <v>11.416835784912109</v>
          </cell>
          <cell r="S9">
            <v>4.4646658897399902</v>
          </cell>
        </row>
        <row r="10">
          <cell r="D10">
            <v>6471</v>
          </cell>
          <cell r="E10">
            <v>3</v>
          </cell>
          <cell r="F10">
            <v>17.709781646728516</v>
          </cell>
          <cell r="G10">
            <v>15.051769256591797</v>
          </cell>
          <cell r="H10">
            <v>11.57471752166748</v>
          </cell>
          <cell r="I10">
            <v>13.846391677856445</v>
          </cell>
          <cell r="J10">
            <v>26.054704666137695</v>
          </cell>
          <cell r="K10">
            <v>15.762633323669434</v>
          </cell>
          <cell r="L10">
            <v>8.7209299206733704E-2</v>
          </cell>
          <cell r="M10">
            <v>0.32407405972480774</v>
          </cell>
          <cell r="N10">
            <v>1.7082860469818115</v>
          </cell>
          <cell r="O10">
            <v>3.8948996067047119</v>
          </cell>
          <cell r="P10">
            <v>6.056337833404541</v>
          </cell>
          <cell r="Q10">
            <v>9.2207298278808594</v>
          </cell>
          <cell r="R10">
            <v>13.058444023132324</v>
          </cell>
          <cell r="S10">
            <v>4.4464225769042969</v>
          </cell>
        </row>
        <row r="11">
          <cell r="D11">
            <v>5862</v>
          </cell>
          <cell r="E11">
            <v>0</v>
          </cell>
          <cell r="F11">
            <v>21.68202018737793</v>
          </cell>
          <cell r="G11">
            <v>18.901399612426758</v>
          </cell>
          <cell r="H11">
            <v>13.118390083312988</v>
          </cell>
          <cell r="I11">
            <v>13.152507781982422</v>
          </cell>
          <cell r="J11">
            <v>21.153190612792969</v>
          </cell>
          <cell r="K11">
            <v>11.992493629455566</v>
          </cell>
          <cell r="L11">
            <v>8.6226716637611389E-2</v>
          </cell>
          <cell r="M11">
            <v>0.25373685359954834</v>
          </cell>
          <cell r="N11">
            <v>1.2488484382629395</v>
          </cell>
          <cell r="O11">
            <v>3.2299995422363281</v>
          </cell>
          <cell r="P11">
            <v>5.2950687408447266</v>
          </cell>
          <cell r="Q11">
            <v>8.2150411605834961</v>
          </cell>
          <cell r="R11">
            <v>11.496240615844727</v>
          </cell>
          <cell r="S11">
            <v>3.6581156253814697</v>
          </cell>
        </row>
        <row r="12">
          <cell r="D12">
            <v>6235</v>
          </cell>
          <cell r="E12">
            <v>1</v>
          </cell>
          <cell r="F12">
            <v>15.95829963684082</v>
          </cell>
          <cell r="G12">
            <v>18.572574615478516</v>
          </cell>
          <cell r="H12">
            <v>13.889334678649902</v>
          </cell>
          <cell r="I12">
            <v>12.686447143554687</v>
          </cell>
          <cell r="J12">
            <v>21.539695739746094</v>
          </cell>
          <cell r="K12">
            <v>17.353649139404297</v>
          </cell>
          <cell r="L12">
            <v>0.17767249047756195</v>
          </cell>
          <cell r="M12">
            <v>0.50667327642440796</v>
          </cell>
          <cell r="N12">
            <v>1.7181023359298706</v>
          </cell>
          <cell r="O12">
            <v>3.5944521427154541</v>
          </cell>
          <cell r="P12">
            <v>5.9985885620117187</v>
          </cell>
          <cell r="Q12">
            <v>10.454362869262695</v>
          </cell>
          <cell r="R12">
            <v>15.351194381713867</v>
          </cell>
          <cell r="S12">
            <v>4.6396632194519043</v>
          </cell>
        </row>
        <row r="13">
          <cell r="D13">
            <v>6636</v>
          </cell>
          <cell r="E13">
            <v>2</v>
          </cell>
          <cell r="F13">
            <v>13.306208610534668</v>
          </cell>
          <cell r="G13">
            <v>19.243520736694336</v>
          </cell>
          <cell r="H13">
            <v>14.180229187011719</v>
          </cell>
          <cell r="I13">
            <v>13.788426399230957</v>
          </cell>
          <cell r="J13">
            <v>21.503917694091797</v>
          </cell>
          <cell r="K13">
            <v>17.977697372436523</v>
          </cell>
          <cell r="L13">
            <v>0.23234099149703979</v>
          </cell>
          <cell r="M13">
            <v>0.66042083501815796</v>
          </cell>
          <cell r="N13">
            <v>1.917870044708252</v>
          </cell>
          <cell r="O13">
            <v>3.7082004547119141</v>
          </cell>
          <cell r="P13">
            <v>6.1624245643615723</v>
          </cell>
          <cell r="Q13">
            <v>10.723684310913086</v>
          </cell>
          <cell r="R13">
            <v>15.756823539733887</v>
          </cell>
          <cell r="S13">
            <v>4.5168399810791016</v>
          </cell>
        </row>
        <row r="14">
          <cell r="D14">
            <v>6523</v>
          </cell>
          <cell r="E14">
            <v>1</v>
          </cell>
          <cell r="F14">
            <v>14.594511985778809</v>
          </cell>
          <cell r="G14">
            <v>19.607542037963867</v>
          </cell>
          <cell r="H14">
            <v>15.177065849304199</v>
          </cell>
          <cell r="I14">
            <v>13.812663078308105</v>
          </cell>
          <cell r="J14">
            <v>20.25141716003418</v>
          </cell>
          <cell r="K14">
            <v>16.556798934936523</v>
          </cell>
          <cell r="L14">
            <v>0.23266400396823883</v>
          </cell>
          <cell r="M14">
            <v>0.62198722362518311</v>
          </cell>
          <cell r="N14">
            <v>1.8150334358215332</v>
          </cell>
          <cell r="O14">
            <v>3.5512642860412598</v>
          </cell>
          <cell r="P14">
            <v>5.8023571968078613</v>
          </cell>
          <cell r="Q14">
            <v>10.221159934997559</v>
          </cell>
          <cell r="R14">
            <v>15.119760513305664</v>
          </cell>
          <cell r="S14">
            <v>3.9002344608306885</v>
          </cell>
        </row>
        <row r="15">
          <cell r="D15">
            <v>6398</v>
          </cell>
          <cell r="E15">
            <v>2</v>
          </cell>
          <cell r="F15">
            <v>16.223819732666016</v>
          </cell>
          <cell r="G15">
            <v>20.89715576171875</v>
          </cell>
          <cell r="H15">
            <v>16.942794799804687</v>
          </cell>
          <cell r="I15">
            <v>12.73835563659668</v>
          </cell>
          <cell r="J15">
            <v>18.021257400512695</v>
          </cell>
          <cell r="K15">
            <v>15.176617622375488</v>
          </cell>
          <cell r="L15">
            <v>0.20798256993293762</v>
          </cell>
          <cell r="M15">
            <v>0.53700196743011475</v>
          </cell>
          <cell r="N15">
            <v>1.6599531173706055</v>
          </cell>
          <cell r="O15">
            <v>3.2580912113189697</v>
          </cell>
          <cell r="P15">
            <v>5.4375200271606445</v>
          </cell>
          <cell r="Q15">
            <v>9.7011594772338867</v>
          </cell>
          <cell r="R15">
            <v>14.845874786376953</v>
          </cell>
          <cell r="S15">
            <v>3.8764703273773193</v>
          </cell>
        </row>
        <row r="16">
          <cell r="D16">
            <v>6416</v>
          </cell>
          <cell r="E16">
            <v>0</v>
          </cell>
          <cell r="F16">
            <v>16.661470413208008</v>
          </cell>
          <cell r="G16">
            <v>23.78428840637207</v>
          </cell>
          <cell r="H16">
            <v>15.679551124572754</v>
          </cell>
          <cell r="I16">
            <v>11.938902854919434</v>
          </cell>
          <cell r="J16">
            <v>16.926433563232422</v>
          </cell>
          <cell r="K16">
            <v>15.00935173034668</v>
          </cell>
          <cell r="L16">
            <v>0.19549217820167542</v>
          </cell>
          <cell r="M16">
            <v>0.53475934267044067</v>
          </cell>
          <cell r="N16">
            <v>1.5383224487304687</v>
          </cell>
          <cell r="O16">
            <v>3.0925798416137695</v>
          </cell>
          <cell r="P16">
            <v>5.2699403762817383</v>
          </cell>
          <cell r="Q16">
            <v>9.8054361343383789</v>
          </cell>
          <cell r="R16">
            <v>14.627498626708984</v>
          </cell>
          <cell r="S16">
            <v>4.156219482421875</v>
          </cell>
        </row>
        <row r="17">
          <cell r="D17">
            <v>6478</v>
          </cell>
          <cell r="E17">
            <v>1</v>
          </cell>
          <cell r="F17">
            <v>17.320159912109375</v>
          </cell>
          <cell r="G17">
            <v>25.825872421264648</v>
          </cell>
          <cell r="H17">
            <v>16.44025993347168</v>
          </cell>
          <cell r="I17">
            <v>10.759493827819824</v>
          </cell>
          <cell r="J17">
            <v>14.634146690368652</v>
          </cell>
          <cell r="K17">
            <v>15.020068168640137</v>
          </cell>
          <cell r="L17">
            <v>0.17651212215423584</v>
          </cell>
          <cell r="M17">
            <v>0.49905350804328918</v>
          </cell>
          <cell r="N17">
            <v>1.4452955722808838</v>
          </cell>
          <cell r="O17">
            <v>2.8846917152404785</v>
          </cell>
          <cell r="P17">
            <v>5.1546392440795898</v>
          </cell>
          <cell r="Q17">
            <v>10.256410598754883</v>
          </cell>
          <cell r="R17">
            <v>15.133952140808105</v>
          </cell>
          <cell r="S17">
            <v>4.7670583724975586</v>
          </cell>
        </row>
        <row r="18">
          <cell r="D18">
            <v>6260</v>
          </cell>
          <cell r="E18">
            <v>0</v>
          </cell>
          <cell r="F18">
            <v>20.351438522338867</v>
          </cell>
          <cell r="G18">
            <v>31.054313659667969</v>
          </cell>
          <cell r="H18">
            <v>16.501598358154297</v>
          </cell>
          <cell r="I18">
            <v>9.3290739059448242</v>
          </cell>
          <cell r="J18">
            <v>12.555910110473633</v>
          </cell>
          <cell r="K18">
            <v>10.207667350769043</v>
          </cell>
          <cell r="L18">
            <v>0.14964349567890167</v>
          </cell>
          <cell r="M18">
            <v>0.40954756736755371</v>
          </cell>
          <cell r="N18">
            <v>1.2258048057556152</v>
          </cell>
          <cell r="O18">
            <v>2.4283533096313477</v>
          </cell>
          <cell r="P18">
            <v>4.1732544898986816</v>
          </cell>
          <cell r="Q18">
            <v>7.5688295364379883</v>
          </cell>
          <cell r="R18">
            <v>11.441248893737793</v>
          </cell>
          <cell r="S18">
            <v>2.906810998916626</v>
          </cell>
        </row>
      </sheetData>
      <sheetData sheetId="5">
        <row r="2">
          <cell r="A2" t="str">
            <v>Agriculture, Mining, etc.</v>
          </cell>
          <cell r="B2" t="str">
            <v>Total w/o Micro</v>
          </cell>
          <cell r="D2">
            <v>376</v>
          </cell>
          <cell r="E2">
            <v>0</v>
          </cell>
          <cell r="F2">
            <v>4.787233829498291</v>
          </cell>
          <cell r="G2">
            <v>11.43617057800293</v>
          </cell>
          <cell r="H2">
            <v>10.372340202331543</v>
          </cell>
          <cell r="I2">
            <v>16.489360809326172</v>
          </cell>
          <cell r="J2">
            <v>38.829788208007813</v>
          </cell>
          <cell r="K2">
            <v>18.085105895996094</v>
          </cell>
          <cell r="L2">
            <v>1.0047446489334106</v>
          </cell>
          <cell r="M2">
            <v>1.8036072254180908</v>
          </cell>
          <cell r="N2">
            <v>3.3448925018310547</v>
          </cell>
          <cell r="O2">
            <v>5.0596456527709961</v>
          </cell>
          <cell r="P2">
            <v>6.8056955337524414</v>
          </cell>
          <cell r="Q2">
            <v>8.9813804626464844</v>
          </cell>
          <cell r="R2">
            <v>10.484406471252441</v>
          </cell>
          <cell r="S2">
            <v>4.561953067779541</v>
          </cell>
        </row>
        <row r="3">
          <cell r="D3">
            <v>419</v>
          </cell>
          <cell r="E3">
            <v>0</v>
          </cell>
          <cell r="F3">
            <v>4.5346059799194336</v>
          </cell>
          <cell r="G3">
            <v>10.262529373168945</v>
          </cell>
          <cell r="H3">
            <v>12.649165153503418</v>
          </cell>
          <cell r="I3">
            <v>9.0692119598388672</v>
          </cell>
          <cell r="J3">
            <v>44.868736267089844</v>
          </cell>
          <cell r="K3">
            <v>18.615751266479492</v>
          </cell>
          <cell r="L3">
            <v>1.1286681890487671</v>
          </cell>
          <cell r="M3">
            <v>1.680672287940979</v>
          </cell>
          <cell r="N3">
            <v>3.3562586307525635</v>
          </cell>
          <cell r="O3">
            <v>5.2941174507141113</v>
          </cell>
          <cell r="P3">
            <v>6.9377989768981934</v>
          </cell>
          <cell r="Q3">
            <v>9.2879257202148437</v>
          </cell>
          <cell r="R3">
            <v>11.411992073059082</v>
          </cell>
          <cell r="S3">
            <v>4.3411574363708496</v>
          </cell>
        </row>
        <row r="4">
          <cell r="D4">
            <v>408</v>
          </cell>
          <cell r="E4">
            <v>1</v>
          </cell>
          <cell r="F4">
            <v>5.1470589637756348</v>
          </cell>
          <cell r="G4">
            <v>8.3333330154418945</v>
          </cell>
          <cell r="H4">
            <v>14.215685844421387</v>
          </cell>
          <cell r="I4">
            <v>14.950980186462402</v>
          </cell>
          <cell r="J4">
            <v>42.401962280273438</v>
          </cell>
          <cell r="K4">
            <v>14.950980186462402</v>
          </cell>
          <cell r="L4">
            <v>0.99009901285171509</v>
          </cell>
          <cell r="M4">
            <v>1.8912529945373535</v>
          </cell>
          <cell r="N4">
            <v>3.3341498374938965</v>
          </cell>
          <cell r="O4">
            <v>4.8721356391906738</v>
          </cell>
          <cell r="P4">
            <v>6.6059532165527344</v>
          </cell>
          <cell r="Q4">
            <v>8.2520627975463867</v>
          </cell>
          <cell r="R4">
            <v>10.481586456298828</v>
          </cell>
          <cell r="S4">
            <v>3.4945881366729736</v>
          </cell>
        </row>
        <row r="5">
          <cell r="D5">
            <v>442</v>
          </cell>
          <cell r="E5">
            <v>0</v>
          </cell>
          <cell r="F5">
            <v>5.2036199569702148</v>
          </cell>
          <cell r="G5">
            <v>9.049774169921875</v>
          </cell>
          <cell r="H5">
            <v>9.7285070419311523</v>
          </cell>
          <cell r="I5">
            <v>15.158370971679687</v>
          </cell>
          <cell r="J5">
            <v>44.570137023925781</v>
          </cell>
          <cell r="K5">
            <v>16.289592742919922</v>
          </cell>
          <cell r="L5">
            <v>0.83682006597518921</v>
          </cell>
          <cell r="M5">
            <v>2.0458016395568848</v>
          </cell>
          <cell r="N5">
            <v>3.5750765800476074</v>
          </cell>
          <cell r="O5">
            <v>5.1230850219726562</v>
          </cell>
          <cell r="P5">
            <v>6.6450567245483398</v>
          </cell>
          <cell r="Q5">
            <v>8.4433965682983398</v>
          </cell>
          <cell r="R5">
            <v>11.466506004333496</v>
          </cell>
          <cell r="S5">
            <v>3.9584338665008545</v>
          </cell>
        </row>
        <row r="6">
          <cell r="D6">
            <v>490</v>
          </cell>
          <cell r="E6">
            <v>0</v>
          </cell>
          <cell r="F6">
            <v>3.6734693050384521</v>
          </cell>
          <cell r="G6">
            <v>11.224490165710449</v>
          </cell>
          <cell r="H6">
            <v>13.26530647277832</v>
          </cell>
          <cell r="I6">
            <v>17.755102157592773</v>
          </cell>
          <cell r="J6">
            <v>42.653060913085938</v>
          </cell>
          <cell r="K6">
            <v>11.428571701049805</v>
          </cell>
          <cell r="L6">
            <v>1.2285012006759644</v>
          </cell>
          <cell r="M6">
            <v>1.990037202835083</v>
          </cell>
          <cell r="N6">
            <v>3.2538158893585205</v>
          </cell>
          <cell r="O6">
            <v>4.696629524230957</v>
          </cell>
          <cell r="P6">
            <v>6.1266031265258789</v>
          </cell>
          <cell r="Q6">
            <v>7.7877330780029297</v>
          </cell>
          <cell r="R6">
            <v>9.0500001907348633</v>
          </cell>
          <cell r="S6">
            <v>3.5739154815673828</v>
          </cell>
        </row>
        <row r="7">
          <cell r="D7">
            <v>505</v>
          </cell>
          <cell r="E7">
            <v>0</v>
          </cell>
          <cell r="F7">
            <v>7.1287126541137695</v>
          </cell>
          <cell r="G7">
            <v>11.287128448486328</v>
          </cell>
          <cell r="H7">
            <v>12.079208374023438</v>
          </cell>
          <cell r="I7">
            <v>21.386138916015625</v>
          </cell>
          <cell r="J7">
            <v>39.801979064941406</v>
          </cell>
          <cell r="K7">
            <v>8.3168315887451172</v>
          </cell>
          <cell r="L7">
            <v>0.61303174495697021</v>
          </cell>
          <cell r="M7">
            <v>1.7271157503128052</v>
          </cell>
          <cell r="N7">
            <v>3.0303030014038086</v>
          </cell>
          <cell r="O7">
            <v>4.422417163848877</v>
          </cell>
          <cell r="P7">
            <v>5.7367148399353027</v>
          </cell>
          <cell r="Q7">
            <v>7.2611708641052246</v>
          </cell>
          <cell r="R7">
            <v>9.3085107803344727</v>
          </cell>
          <cell r="S7">
            <v>3.3311941623687744</v>
          </cell>
        </row>
        <row r="8">
          <cell r="D8">
            <v>498</v>
          </cell>
          <cell r="E8">
            <v>1</v>
          </cell>
          <cell r="F8">
            <v>5.4216866493225098</v>
          </cell>
          <cell r="G8">
            <v>10.240963935852051</v>
          </cell>
          <cell r="H8">
            <v>16.265060424804687</v>
          </cell>
          <cell r="I8">
            <v>21.08433723449707</v>
          </cell>
          <cell r="J8">
            <v>35.742973327636719</v>
          </cell>
          <cell r="K8">
            <v>11.244979858398438</v>
          </cell>
          <cell r="L8">
            <v>0.93457943201065063</v>
          </cell>
          <cell r="M8">
            <v>1.6185476779937744</v>
          </cell>
          <cell r="N8">
            <v>3.1496062278747559</v>
          </cell>
          <cell r="O8">
            <v>4.3248720169067383</v>
          </cell>
          <cell r="P8">
            <v>5.8530511856079102</v>
          </cell>
          <cell r="Q8">
            <v>7.6756758689880371</v>
          </cell>
          <cell r="R8">
            <v>9.9705305099487305</v>
          </cell>
          <cell r="S8">
            <v>3.8055453300476074</v>
          </cell>
        </row>
        <row r="9">
          <cell r="D9">
            <v>463</v>
          </cell>
          <cell r="E9">
            <v>2</v>
          </cell>
          <cell r="F9">
            <v>5.1835851669311523</v>
          </cell>
          <cell r="G9">
            <v>9.7192220687866211</v>
          </cell>
          <cell r="H9">
            <v>13.174945831298828</v>
          </cell>
          <cell r="I9">
            <v>19.438444137573242</v>
          </cell>
          <cell r="J9">
            <v>43.196544647216797</v>
          </cell>
          <cell r="K9">
            <v>9.287257194519043</v>
          </cell>
          <cell r="L9">
            <v>0.92041146755218506</v>
          </cell>
          <cell r="M9">
            <v>1.82106614112854</v>
          </cell>
          <cell r="N9">
            <v>3.3439953327178955</v>
          </cell>
          <cell r="O9">
            <v>4.6776232719421387</v>
          </cell>
          <cell r="P9">
            <v>5.7614474296569824</v>
          </cell>
          <cell r="Q9">
            <v>7.3359403610229492</v>
          </cell>
          <cell r="R9">
            <v>8.9743585586547852</v>
          </cell>
          <cell r="S9">
            <v>3.3078780174255371</v>
          </cell>
        </row>
        <row r="10">
          <cell r="D10">
            <v>451</v>
          </cell>
          <cell r="E10">
            <v>3</v>
          </cell>
          <cell r="F10">
            <v>5.5432372093200684</v>
          </cell>
          <cell r="G10">
            <v>6.6518845558166504</v>
          </cell>
          <cell r="H10">
            <v>11.751663208007813</v>
          </cell>
          <cell r="I10">
            <v>18.625276565551758</v>
          </cell>
          <cell r="J10">
            <v>46.341464996337891</v>
          </cell>
          <cell r="K10">
            <v>11.086474418640137</v>
          </cell>
          <cell r="L10">
            <v>0.8810572624206543</v>
          </cell>
          <cell r="M10">
            <v>2.1390373706817627</v>
          </cell>
          <cell r="N10">
            <v>3.6230273246765137</v>
          </cell>
          <cell r="O10">
            <v>4.8422598838806152</v>
          </cell>
          <cell r="P10">
            <v>5.9432687759399414</v>
          </cell>
          <cell r="Q10">
            <v>7.9020977020263672</v>
          </cell>
          <cell r="R10">
            <v>9.652928352355957</v>
          </cell>
          <cell r="S10">
            <v>2.7179791927337646</v>
          </cell>
        </row>
        <row r="11">
          <cell r="D11">
            <v>424</v>
          </cell>
          <cell r="E11">
            <v>2</v>
          </cell>
          <cell r="F11">
            <v>4.7169809341430664</v>
          </cell>
          <cell r="G11">
            <v>8.726414680480957</v>
          </cell>
          <cell r="H11">
            <v>16.745283126831055</v>
          </cell>
          <cell r="I11">
            <v>18.160377502441406</v>
          </cell>
          <cell r="J11">
            <v>45.28302001953125</v>
          </cell>
          <cell r="K11">
            <v>6.367924690246582</v>
          </cell>
          <cell r="L11">
            <v>1.1691348552703857</v>
          </cell>
          <cell r="M11">
            <v>2.0862967967987061</v>
          </cell>
          <cell r="N11">
            <v>3.2972211837768555</v>
          </cell>
          <cell r="O11">
            <v>4.5836000442504883</v>
          </cell>
          <cell r="P11">
            <v>5.6463651657104492</v>
          </cell>
          <cell r="Q11">
            <v>6.9274654388427734</v>
          </cell>
          <cell r="R11">
            <v>8.2745351791381836</v>
          </cell>
          <cell r="S11">
            <v>2.8790230751037598</v>
          </cell>
        </row>
        <row r="12">
          <cell r="D12">
            <v>428</v>
          </cell>
          <cell r="E12">
            <v>3</v>
          </cell>
          <cell r="F12">
            <v>3.2710280418395996</v>
          </cell>
          <cell r="G12">
            <v>9.1121492385864258</v>
          </cell>
          <cell r="H12">
            <v>15.887850761413574</v>
          </cell>
          <cell r="I12">
            <v>19.859813690185547</v>
          </cell>
          <cell r="J12">
            <v>42.990653991699219</v>
          </cell>
          <cell r="K12">
            <v>8.878504753112793</v>
          </cell>
          <cell r="L12">
            <v>1.4811756610870361</v>
          </cell>
          <cell r="M12">
            <v>2.1739130020141602</v>
          </cell>
          <cell r="N12">
            <v>3.3144617080688477</v>
          </cell>
          <cell r="O12">
            <v>4.5905227661132812</v>
          </cell>
          <cell r="P12">
            <v>5.9302845001220703</v>
          </cell>
          <cell r="Q12">
            <v>7.3640079498291016</v>
          </cell>
          <cell r="R12">
            <v>9.7902097702026367</v>
          </cell>
          <cell r="S12">
            <v>7.29754638671875</v>
          </cell>
        </row>
        <row r="13">
          <cell r="D13">
            <v>468</v>
          </cell>
          <cell r="E13">
            <v>2</v>
          </cell>
          <cell r="F13">
            <v>2.9914529323577881</v>
          </cell>
          <cell r="G13">
            <v>9.4017095565795898</v>
          </cell>
          <cell r="H13">
            <v>13.675213813781738</v>
          </cell>
          <cell r="I13">
            <v>26.282051086425781</v>
          </cell>
          <cell r="J13">
            <v>38.675212860107422</v>
          </cell>
          <cell r="K13">
            <v>8.9743585586547852</v>
          </cell>
          <cell r="L13">
            <v>1.6688061952590942</v>
          </cell>
          <cell r="M13">
            <v>2.146794319152832</v>
          </cell>
          <cell r="N13">
            <v>3.4254217147827148</v>
          </cell>
          <cell r="O13">
            <v>4.4027915000915527</v>
          </cell>
          <cell r="P13">
            <v>5.6402349472045898</v>
          </cell>
          <cell r="Q13">
            <v>6.8851218223571777</v>
          </cell>
          <cell r="R13">
            <v>9.3033046722412109</v>
          </cell>
          <cell r="S13">
            <v>3.562180757522583</v>
          </cell>
        </row>
        <row r="14">
          <cell r="D14">
            <v>487</v>
          </cell>
          <cell r="E14">
            <v>1</v>
          </cell>
          <cell r="F14">
            <v>4.517453670501709</v>
          </cell>
          <cell r="G14">
            <v>8.008213996887207</v>
          </cell>
          <cell r="H14">
            <v>16.016427993774414</v>
          </cell>
          <cell r="I14">
            <v>26.488706588745117</v>
          </cell>
          <cell r="J14">
            <v>37.371662139892578</v>
          </cell>
          <cell r="K14">
            <v>7.5975360870361328</v>
          </cell>
          <cell r="L14">
            <v>1.1252163648605347</v>
          </cell>
          <cell r="M14">
            <v>2.2697439193725586</v>
          </cell>
          <cell r="N14">
            <v>3.3147459030151367</v>
          </cell>
          <cell r="O14">
            <v>4.2696628570556641</v>
          </cell>
          <cell r="P14">
            <v>5.528846263885498</v>
          </cell>
          <cell r="Q14">
            <v>6.9818181991577148</v>
          </cell>
          <cell r="R14">
            <v>8.5049238204956055</v>
          </cell>
          <cell r="S14">
            <v>4.1547002792358398</v>
          </cell>
        </row>
        <row r="15">
          <cell r="D15">
            <v>480</v>
          </cell>
          <cell r="E15">
            <v>1</v>
          </cell>
          <cell r="F15">
            <v>4.5833334922790527</v>
          </cell>
          <cell r="G15">
            <v>10.625</v>
          </cell>
          <cell r="H15">
            <v>23.75</v>
          </cell>
          <cell r="I15">
            <v>23.958333969116211</v>
          </cell>
          <cell r="J15">
            <v>30</v>
          </cell>
          <cell r="K15">
            <v>7.0833334922790527</v>
          </cell>
          <cell r="L15">
            <v>1.0617194175720215</v>
          </cell>
          <cell r="M15">
            <v>2.0652775764465332</v>
          </cell>
          <cell r="N15">
            <v>3.0301012992858887</v>
          </cell>
          <cell r="O15">
            <v>3.9598207473754883</v>
          </cell>
          <cell r="P15">
            <v>5.0402469635009766</v>
          </cell>
          <cell r="Q15">
            <v>6.7451381683349609</v>
          </cell>
          <cell r="R15">
            <v>8.7306785583496094</v>
          </cell>
          <cell r="S15">
            <v>3.3921499252319336</v>
          </cell>
        </row>
        <row r="16">
          <cell r="D16">
            <v>466</v>
          </cell>
          <cell r="E16">
            <v>0</v>
          </cell>
          <cell r="F16">
            <v>3.6480686664581299</v>
          </cell>
          <cell r="G16">
            <v>16.523605346679687</v>
          </cell>
          <cell r="H16">
            <v>27.253219604492188</v>
          </cell>
          <cell r="I16">
            <v>24.678112030029297</v>
          </cell>
          <cell r="J16">
            <v>21.03004264831543</v>
          </cell>
          <cell r="K16">
            <v>6.8669528961181641</v>
          </cell>
          <cell r="L16">
            <v>1.1991658210754395</v>
          </cell>
          <cell r="M16">
            <v>1.8418201208114624</v>
          </cell>
          <cell r="N16">
            <v>2.6823134422302246</v>
          </cell>
          <cell r="O16">
            <v>3.5710487365722656</v>
          </cell>
          <cell r="P16">
            <v>4.6366782188415527</v>
          </cell>
          <cell r="Q16">
            <v>6.5843620300292969</v>
          </cell>
          <cell r="R16">
            <v>8.4848480224609375</v>
          </cell>
          <cell r="S16">
            <v>3.8502626419067383</v>
          </cell>
        </row>
        <row r="17">
          <cell r="D17">
            <v>438</v>
          </cell>
          <cell r="E17">
            <v>0</v>
          </cell>
          <cell r="F17">
            <v>5.2511415481567383</v>
          </cell>
          <cell r="G17">
            <v>18.721460342407227</v>
          </cell>
          <cell r="H17">
            <v>30.365297317504883</v>
          </cell>
          <cell r="I17">
            <v>23.515981674194336</v>
          </cell>
          <cell r="J17">
            <v>15.29680347442627</v>
          </cell>
          <cell r="K17">
            <v>6.8493151664733887</v>
          </cell>
          <cell r="L17">
            <v>0.93708163499832153</v>
          </cell>
          <cell r="M17">
            <v>1.6155089139938354</v>
          </cell>
          <cell r="N17">
            <v>2.5250065326690674</v>
          </cell>
          <cell r="O17">
            <v>3.3642373085021973</v>
          </cell>
          <cell r="P17">
            <v>4.3402776718139648</v>
          </cell>
          <cell r="Q17">
            <v>6.3973064422607422</v>
          </cell>
          <cell r="R17">
            <v>8.3203973770141602</v>
          </cell>
          <cell r="S17">
            <v>7.9257440567016602</v>
          </cell>
        </row>
        <row r="18">
          <cell r="D18">
            <v>388</v>
          </cell>
          <cell r="E18">
            <v>0</v>
          </cell>
          <cell r="F18">
            <v>6.4432988166809082</v>
          </cell>
          <cell r="G18">
            <v>26.030927658081055</v>
          </cell>
          <cell r="H18">
            <v>31.44329833984375</v>
          </cell>
          <cell r="I18">
            <v>18.041236877441406</v>
          </cell>
          <cell r="J18">
            <v>11.082473754882812</v>
          </cell>
          <cell r="K18">
            <v>6.9587631225585937</v>
          </cell>
          <cell r="L18">
            <v>0.75454950332641602</v>
          </cell>
          <cell r="M18">
            <v>1.3538236618041992</v>
          </cell>
          <cell r="N18">
            <v>2.2471103668212891</v>
          </cell>
          <cell r="O18">
            <v>3.0594892501831055</v>
          </cell>
          <cell r="P18">
            <v>4.0491647720336914</v>
          </cell>
          <cell r="Q18">
            <v>6.2845230102539063</v>
          </cell>
          <cell r="R18">
            <v>9.4146947860717773</v>
          </cell>
          <cell r="S18">
            <v>9.1893129348754883</v>
          </cell>
        </row>
      </sheetData>
      <sheetData sheetId="6">
        <row r="2">
          <cell r="A2" t="str">
            <v>Agriculture, Mining, etc.</v>
          </cell>
          <cell r="B2" t="str">
            <v>Micro</v>
          </cell>
          <cell r="D2">
            <v>373</v>
          </cell>
          <cell r="E2">
            <v>1</v>
          </cell>
          <cell r="F2">
            <v>3.7533512115478516</v>
          </cell>
          <cell r="G2">
            <v>10.187667846679687</v>
          </cell>
          <cell r="H2">
            <v>8.3109922409057617</v>
          </cell>
          <cell r="I2">
            <v>13.13672924041748</v>
          </cell>
          <cell r="J2">
            <v>42.895442962646484</v>
          </cell>
          <cell r="K2">
            <v>21.715818405151367</v>
          </cell>
          <cell r="L2">
            <v>1.2232415676116943</v>
          </cell>
          <cell r="M2">
            <v>2.0408163070678711</v>
          </cell>
          <cell r="N2">
            <v>3.8036808967590332</v>
          </cell>
          <cell r="O2">
            <v>5.5439329147338867</v>
          </cell>
          <cell r="P2">
            <v>7.1999998092651367</v>
          </cell>
          <cell r="Q2">
            <v>9.4805850982666016</v>
          </cell>
          <cell r="R2">
            <v>11.792452812194824</v>
          </cell>
          <cell r="S2">
            <v>5.1033172607421875</v>
          </cell>
        </row>
        <row r="3">
          <cell r="D3">
            <v>395</v>
          </cell>
          <cell r="E3">
            <v>2</v>
          </cell>
          <cell r="F3">
            <v>3.0379745960235596</v>
          </cell>
          <cell r="G3">
            <v>10.126582145690918</v>
          </cell>
          <cell r="H3">
            <v>8.8607597351074219</v>
          </cell>
          <cell r="I3">
            <v>10.886075973510742</v>
          </cell>
          <cell r="J3">
            <v>44.556961059570313</v>
          </cell>
          <cell r="K3">
            <v>22.531644821166992</v>
          </cell>
          <cell r="L3">
            <v>1.3888888359069824</v>
          </cell>
          <cell r="M3">
            <v>2.1136064529418945</v>
          </cell>
          <cell r="N3">
            <v>3.6496350765228271</v>
          </cell>
          <cell r="O3">
            <v>5.7312254905700684</v>
          </cell>
          <cell r="P3">
            <v>7.3298430442810059</v>
          </cell>
          <cell r="Q3">
            <v>9.9378881454467773</v>
          </cell>
          <cell r="R3">
            <v>12.133646011352539</v>
          </cell>
          <cell r="S3">
            <v>5.2886605262756348</v>
          </cell>
        </row>
        <row r="4">
          <cell r="D4">
            <v>461</v>
          </cell>
          <cell r="E4">
            <v>3</v>
          </cell>
          <cell r="F4">
            <v>3.0368764400482178</v>
          </cell>
          <cell r="G4">
            <v>10.412147521972656</v>
          </cell>
          <cell r="H4">
            <v>8.6767892837524414</v>
          </cell>
          <cell r="I4">
            <v>12.581344604492188</v>
          </cell>
          <cell r="J4">
            <v>45.119304656982422</v>
          </cell>
          <cell r="K4">
            <v>20.17353630065918</v>
          </cell>
          <cell r="L4">
            <v>1.470588207244873</v>
          </cell>
          <cell r="M4">
            <v>2.2801303863525391</v>
          </cell>
          <cell r="N4">
            <v>3.7037036418914795</v>
          </cell>
          <cell r="O4">
            <v>5.5020632743835449</v>
          </cell>
          <cell r="P4">
            <v>6.9767441749572754</v>
          </cell>
          <cell r="Q4">
            <v>9.1269845962524414</v>
          </cell>
          <cell r="R4">
            <v>11.553398132324219</v>
          </cell>
          <cell r="S4">
            <v>5.2341709136962891</v>
          </cell>
        </row>
        <row r="5">
          <cell r="D5">
            <v>548</v>
          </cell>
          <cell r="E5">
            <v>3</v>
          </cell>
          <cell r="F5">
            <v>2.7372262477874756</v>
          </cell>
          <cell r="G5">
            <v>8.2116785049438477</v>
          </cell>
          <cell r="H5">
            <v>11.861313819885254</v>
          </cell>
          <cell r="I5">
            <v>14.051095008850098</v>
          </cell>
          <cell r="J5">
            <v>45.985401153564453</v>
          </cell>
          <cell r="K5">
            <v>17.153284072875977</v>
          </cell>
          <cell r="L5">
            <v>1.4446227550506592</v>
          </cell>
          <cell r="M5">
            <v>2.3809523582458496</v>
          </cell>
          <cell r="N5">
            <v>3.617572546005249</v>
          </cell>
          <cell r="O5">
            <v>5.2679109573364258</v>
          </cell>
          <cell r="P5">
            <v>6.790503978729248</v>
          </cell>
          <cell r="Q5">
            <v>8.8524589538574219</v>
          </cell>
          <cell r="R5">
            <v>11.111110687255859</v>
          </cell>
          <cell r="S5">
            <v>5.2195167541503906</v>
          </cell>
        </row>
        <row r="6">
          <cell r="D6">
            <v>577</v>
          </cell>
          <cell r="E6">
            <v>4</v>
          </cell>
          <cell r="F6">
            <v>2.4263432025909424</v>
          </cell>
          <cell r="G6">
            <v>11.611784934997559</v>
          </cell>
          <cell r="H6">
            <v>9.1854419708251953</v>
          </cell>
          <cell r="I6">
            <v>14.384748458862305</v>
          </cell>
          <cell r="J6">
            <v>44.020797729492187</v>
          </cell>
          <cell r="K6">
            <v>18.370883941650391</v>
          </cell>
          <cell r="L6">
            <v>1.3698630332946777</v>
          </cell>
          <cell r="M6">
            <v>1.9946808815002441</v>
          </cell>
          <cell r="N6">
            <v>3.6463081836700439</v>
          </cell>
          <cell r="O6">
            <v>5.1470589637756348</v>
          </cell>
          <cell r="P6">
            <v>6.763636589050293</v>
          </cell>
          <cell r="Q6">
            <v>9.1787443161010742</v>
          </cell>
          <cell r="R6">
            <v>11.258277893066406</v>
          </cell>
          <cell r="S6">
            <v>5.1641631126403809</v>
          </cell>
        </row>
        <row r="7">
          <cell r="D7">
            <v>559</v>
          </cell>
          <cell r="E7">
            <v>3</v>
          </cell>
          <cell r="F7">
            <v>2.5044722557067871</v>
          </cell>
          <cell r="G7">
            <v>10.375670433044434</v>
          </cell>
          <cell r="H7">
            <v>11.627906799316406</v>
          </cell>
          <cell r="I7">
            <v>12.164579391479492</v>
          </cell>
          <cell r="J7">
            <v>47.048301696777344</v>
          </cell>
          <cell r="K7">
            <v>16.279069900512695</v>
          </cell>
          <cell r="L7">
            <v>1.3761467933654785</v>
          </cell>
          <cell r="M7">
            <v>2.166776180267334</v>
          </cell>
          <cell r="N7">
            <v>3.5460991859436035</v>
          </cell>
          <cell r="O7">
            <v>5.141387939453125</v>
          </cell>
          <cell r="P7">
            <v>6.662804126739502</v>
          </cell>
          <cell r="Q7">
            <v>8.7412586212158203</v>
          </cell>
          <cell r="R7">
            <v>10.485933303833008</v>
          </cell>
          <cell r="S7">
            <v>5.0477933883666992</v>
          </cell>
        </row>
        <row r="8">
          <cell r="D8">
            <v>426</v>
          </cell>
          <cell r="E8">
            <v>5</v>
          </cell>
          <cell r="F8">
            <v>4.4600939750671387</v>
          </cell>
          <cell r="G8">
            <v>10.798122406005859</v>
          </cell>
          <cell r="H8">
            <v>11.032863616943359</v>
          </cell>
          <cell r="I8">
            <v>15.962441444396973</v>
          </cell>
          <cell r="J8">
            <v>40.845069885253906</v>
          </cell>
          <cell r="K8">
            <v>16.901409149169922</v>
          </cell>
          <cell r="L8">
            <v>1.1428571939468384</v>
          </cell>
          <cell r="M8">
            <v>1.9252984523773193</v>
          </cell>
          <cell r="N8">
            <v>3.3333332538604736</v>
          </cell>
          <cell r="O8">
            <v>4.9907751083374023</v>
          </cell>
          <cell r="P8">
            <v>6.3037247657775879</v>
          </cell>
          <cell r="Q8">
            <v>9.0909090042114258</v>
          </cell>
          <cell r="R8">
            <v>11.538461685180664</v>
          </cell>
          <cell r="S8">
            <v>4.8690891265869141</v>
          </cell>
        </row>
        <row r="9">
          <cell r="D9">
            <v>343</v>
          </cell>
          <cell r="E9">
            <v>3</v>
          </cell>
          <cell r="F9">
            <v>4.3731780052185059</v>
          </cell>
          <cell r="G9">
            <v>11.370262145996094</v>
          </cell>
          <cell r="H9">
            <v>12.827988624572754</v>
          </cell>
          <cell r="I9">
            <v>16.90962028503418</v>
          </cell>
          <cell r="J9">
            <v>39.941692352294922</v>
          </cell>
          <cell r="K9">
            <v>14.577259063720703</v>
          </cell>
          <cell r="L9">
            <v>1.0899182558059692</v>
          </cell>
          <cell r="M9">
            <v>2</v>
          </cell>
          <cell r="N9">
            <v>3.1879193782806396</v>
          </cell>
          <cell r="O9">
            <v>4.6612205505371094</v>
          </cell>
          <cell r="P9">
            <v>6.1505374908447266</v>
          </cell>
          <cell r="Q9">
            <v>8.5106382369995117</v>
          </cell>
          <cell r="R9">
            <v>11.111110687255859</v>
          </cell>
          <cell r="S9">
            <v>4.6805400848388672</v>
          </cell>
        </row>
        <row r="10">
          <cell r="D10">
            <v>325</v>
          </cell>
          <cell r="E10">
            <v>1</v>
          </cell>
          <cell r="F10">
            <v>3.384615421295166</v>
          </cell>
          <cell r="G10">
            <v>8.9230766296386719</v>
          </cell>
          <cell r="H10">
            <v>14.461538314819336</v>
          </cell>
          <cell r="I10">
            <v>19.384614944458008</v>
          </cell>
          <cell r="J10">
            <v>39.692306518554688</v>
          </cell>
          <cell r="K10">
            <v>14.15384578704834</v>
          </cell>
          <cell r="L10">
            <v>1.2094208002090454</v>
          </cell>
          <cell r="M10">
            <v>2.1739130020141602</v>
          </cell>
          <cell r="N10">
            <v>3.4161491394042969</v>
          </cell>
          <cell r="O10">
            <v>4.787592887878418</v>
          </cell>
          <cell r="P10">
            <v>6.3636364936828613</v>
          </cell>
          <cell r="Q10">
            <v>8.3333330154418945</v>
          </cell>
          <cell r="R10">
            <v>10.526315689086914</v>
          </cell>
          <cell r="S10">
            <v>4.6465387344360352</v>
          </cell>
        </row>
        <row r="11">
          <cell r="D11">
            <v>354</v>
          </cell>
          <cell r="E11">
            <v>5</v>
          </cell>
          <cell r="F11">
            <v>3.9548022747039795</v>
          </cell>
          <cell r="G11">
            <v>11.299434661865234</v>
          </cell>
          <cell r="H11">
            <v>10.734463691711426</v>
          </cell>
          <cell r="I11">
            <v>15.254237174987793</v>
          </cell>
          <cell r="J11">
            <v>47.457626342773438</v>
          </cell>
          <cell r="K11">
            <v>11.299434661865234</v>
          </cell>
          <cell r="L11">
            <v>1.0600706338882446</v>
          </cell>
          <cell r="M11">
            <v>1.948051929473877</v>
          </cell>
          <cell r="N11">
            <v>3.3293697834014893</v>
          </cell>
          <cell r="O11">
            <v>4.8766565322875977</v>
          </cell>
          <cell r="P11">
            <v>6.3674321174621582</v>
          </cell>
          <cell r="Q11">
            <v>7.805325984954834</v>
          </cell>
          <cell r="R11">
            <v>8.9696969985961914</v>
          </cell>
          <cell r="S11">
            <v>4.6785717010498047</v>
          </cell>
        </row>
        <row r="12">
          <cell r="D12">
            <v>342</v>
          </cell>
          <cell r="E12">
            <v>2</v>
          </cell>
          <cell r="F12">
            <v>3.2163741588592529</v>
          </cell>
          <cell r="G12">
            <v>11.403509140014648</v>
          </cell>
          <cell r="H12">
            <v>10.526315689086914</v>
          </cell>
          <cell r="I12">
            <v>18.128654479980469</v>
          </cell>
          <cell r="J12">
            <v>40.350875854492188</v>
          </cell>
          <cell r="K12">
            <v>16.374269485473633</v>
          </cell>
          <cell r="L12">
            <v>1.2048193216323853</v>
          </cell>
          <cell r="M12">
            <v>1.8181818723678589</v>
          </cell>
          <cell r="N12">
            <v>3.4899327754974365</v>
          </cell>
          <cell r="O12">
            <v>4.8416037559509277</v>
          </cell>
          <cell r="P12">
            <v>6.4087061882019043</v>
          </cell>
          <cell r="Q12">
            <v>8.730158805847168</v>
          </cell>
          <cell r="R12">
            <v>10.107949256896973</v>
          </cell>
          <cell r="S12">
            <v>4.7363991737365723</v>
          </cell>
        </row>
        <row r="13">
          <cell r="D13">
            <v>353</v>
          </cell>
          <cell r="E13">
            <v>3</v>
          </cell>
          <cell r="F13">
            <v>5.0991501808166504</v>
          </cell>
          <cell r="G13">
            <v>12.181303024291992</v>
          </cell>
          <cell r="H13">
            <v>15.014163970947266</v>
          </cell>
          <cell r="I13">
            <v>18.696884155273437</v>
          </cell>
          <cell r="J13">
            <v>37.960338592529297</v>
          </cell>
          <cell r="K13">
            <v>11.048158645629883</v>
          </cell>
          <cell r="L13">
            <v>0.96153843402862549</v>
          </cell>
          <cell r="M13">
            <v>1.5094339847564697</v>
          </cell>
          <cell r="N13">
            <v>3.0446462631225586</v>
          </cell>
          <cell r="O13">
            <v>4.4628100395202637</v>
          </cell>
          <cell r="P13">
            <v>5.8371734619140625</v>
          </cell>
          <cell r="Q13">
            <v>7.6323986053466797</v>
          </cell>
          <cell r="R13">
            <v>10.099337577819824</v>
          </cell>
          <cell r="S13">
            <v>4.2327866554260254</v>
          </cell>
        </row>
        <row r="14">
          <cell r="D14">
            <v>388</v>
          </cell>
          <cell r="E14">
            <v>4</v>
          </cell>
          <cell r="F14">
            <v>5.6701030731201172</v>
          </cell>
          <cell r="G14">
            <v>15.721649169921875</v>
          </cell>
          <cell r="H14">
            <v>12.886597633361816</v>
          </cell>
          <cell r="I14">
            <v>21.649484634399414</v>
          </cell>
          <cell r="J14">
            <v>36.855670928955078</v>
          </cell>
          <cell r="K14">
            <v>7.2164950370788574</v>
          </cell>
          <cell r="L14">
            <v>0.91743117570877075</v>
          </cell>
          <cell r="M14">
            <v>1.5539689064025879</v>
          </cell>
          <cell r="N14">
            <v>2.7241806983947754</v>
          </cell>
          <cell r="O14">
            <v>4.1975784301757812</v>
          </cell>
          <cell r="P14">
            <v>5.413546085357666</v>
          </cell>
          <cell r="Q14">
            <v>6.9206347465515137</v>
          </cell>
          <cell r="R14">
            <v>8.5239086151123047</v>
          </cell>
          <cell r="S14">
            <v>3.9552958011627197</v>
          </cell>
        </row>
        <row r="15">
          <cell r="D15">
            <v>369</v>
          </cell>
          <cell r="E15">
            <v>4</v>
          </cell>
          <cell r="F15">
            <v>5.1490516662597656</v>
          </cell>
          <cell r="G15">
            <v>15.176152229309082</v>
          </cell>
          <cell r="H15">
            <v>17.615175247192383</v>
          </cell>
          <cell r="I15">
            <v>22.764226913452148</v>
          </cell>
          <cell r="J15">
            <v>31.97831916809082</v>
          </cell>
          <cell r="K15">
            <v>7.3170733451843262</v>
          </cell>
          <cell r="L15">
            <v>0.90754395723342896</v>
          </cell>
          <cell r="M15">
            <v>1.6427104473114014</v>
          </cell>
          <cell r="N15">
            <v>2.8720626831054687</v>
          </cell>
          <cell r="O15">
            <v>4.0485830307006836</v>
          </cell>
          <cell r="P15">
            <v>4.9408783912658691</v>
          </cell>
          <cell r="Q15">
            <v>6.5434951782226562</v>
          </cell>
          <cell r="R15">
            <v>8.6956520080566406</v>
          </cell>
          <cell r="S15">
            <v>3.93865966796875</v>
          </cell>
        </row>
        <row r="16">
          <cell r="D16">
            <v>317</v>
          </cell>
          <cell r="E16">
            <v>4</v>
          </cell>
          <cell r="F16">
            <v>8.2018928527832031</v>
          </cell>
          <cell r="G16">
            <v>19.873817443847656</v>
          </cell>
          <cell r="H16">
            <v>19.242902755737305</v>
          </cell>
          <cell r="I16">
            <v>19.242902755737305</v>
          </cell>
          <cell r="J16">
            <v>26.182966232299805</v>
          </cell>
          <cell r="K16">
            <v>7.2555203437805176</v>
          </cell>
          <cell r="L16">
            <v>0.66626286506652832</v>
          </cell>
          <cell r="M16">
            <v>1.2320328950881958</v>
          </cell>
          <cell r="N16">
            <v>2.2869021892547607</v>
          </cell>
          <cell r="O16">
            <v>3.6876356601715088</v>
          </cell>
          <cell r="P16">
            <v>4.9751243591308594</v>
          </cell>
          <cell r="Q16">
            <v>6.4814815521240234</v>
          </cell>
          <cell r="R16">
            <v>8.4905662536621094</v>
          </cell>
          <cell r="S16">
            <v>3.8699476718902588</v>
          </cell>
        </row>
        <row r="17">
          <cell r="D17">
            <v>283</v>
          </cell>
          <cell r="E17">
            <v>3</v>
          </cell>
          <cell r="F17">
            <v>8.8339223861694336</v>
          </cell>
          <cell r="G17">
            <v>22.968198776245117</v>
          </cell>
          <cell r="H17">
            <v>19.787986755371094</v>
          </cell>
          <cell r="I17">
            <v>22.614841461181641</v>
          </cell>
          <cell r="J17">
            <v>21.554769515991211</v>
          </cell>
          <cell r="K17">
            <v>4.2402825355529785</v>
          </cell>
          <cell r="L17">
            <v>0.66225165128707886</v>
          </cell>
          <cell r="M17">
            <v>1.0673537254333496</v>
          </cell>
          <cell r="N17">
            <v>2.0854527950286865</v>
          </cell>
          <cell r="O17">
            <v>3.4567902088165283</v>
          </cell>
          <cell r="P17">
            <v>4.6511626243591309</v>
          </cell>
          <cell r="Q17">
            <v>6.0975608825683594</v>
          </cell>
          <cell r="R17">
            <v>7.274662971496582</v>
          </cell>
          <cell r="S17">
            <v>3.2811386585235596</v>
          </cell>
        </row>
        <row r="18">
          <cell r="D18">
            <v>212</v>
          </cell>
          <cell r="E18">
            <v>6</v>
          </cell>
          <cell r="F18">
            <v>6.6037735939025879</v>
          </cell>
          <cell r="G18">
            <v>24.056604385375977</v>
          </cell>
          <cell r="H18">
            <v>25.943395614624023</v>
          </cell>
          <cell r="I18">
            <v>22.641510009765625</v>
          </cell>
          <cell r="J18">
            <v>16.037734985351563</v>
          </cell>
          <cell r="K18">
            <v>4.7169809341430664</v>
          </cell>
          <cell r="L18">
            <v>0.91743117570877075</v>
          </cell>
          <cell r="M18">
            <v>1.3157894611358643</v>
          </cell>
          <cell r="N18">
            <v>2.1960797309875488</v>
          </cell>
          <cell r="O18">
            <v>3.2244863510131836</v>
          </cell>
          <cell r="P18">
            <v>4.1711931228637695</v>
          </cell>
          <cell r="Q18">
            <v>6.0185184478759766</v>
          </cell>
          <cell r="R18">
            <v>7.3770489692687988</v>
          </cell>
          <cell r="S18">
            <v>2.9615211486816406</v>
          </cell>
        </row>
      </sheetData>
      <sheetData sheetId="7">
        <row r="2">
          <cell r="A2" t="str">
            <v>Agriculture, Mining, etc.</v>
          </cell>
          <cell r="B2" t="str">
            <v>Small</v>
          </cell>
          <cell r="D2">
            <v>292</v>
          </cell>
          <cell r="E2">
            <v>0</v>
          </cell>
          <cell r="F2">
            <v>3.0821917057037354</v>
          </cell>
          <cell r="G2">
            <v>11.64383602142334</v>
          </cell>
          <cell r="H2">
            <v>11.301369667053223</v>
          </cell>
          <cell r="I2">
            <v>15.410959243774414</v>
          </cell>
          <cell r="J2">
            <v>40.753425598144531</v>
          </cell>
          <cell r="K2">
            <v>17.808219909667969</v>
          </cell>
          <cell r="L2">
            <v>1.408450722694397</v>
          </cell>
          <cell r="M2">
            <v>1.9257221221923828</v>
          </cell>
          <cell r="N2">
            <v>3.3577976226806641</v>
          </cell>
          <cell r="O2">
            <v>5.2479424476623535</v>
          </cell>
          <cell r="P2">
            <v>6.8358712196350098</v>
          </cell>
          <cell r="Q2">
            <v>8.8495578765869141</v>
          </cell>
          <cell r="R2">
            <v>10.484406471252441</v>
          </cell>
          <cell r="S2">
            <v>5.2326173782348633</v>
          </cell>
        </row>
        <row r="3">
          <cell r="D3">
            <v>318</v>
          </cell>
          <cell r="E3">
            <v>0</v>
          </cell>
          <cell r="F3">
            <v>2.8301887512207031</v>
          </cell>
          <cell r="G3">
            <v>9.7484273910522461</v>
          </cell>
          <cell r="H3">
            <v>14.779873847961426</v>
          </cell>
          <cell r="I3">
            <v>9.4339618682861328</v>
          </cell>
          <cell r="J3">
            <v>44.654087066650391</v>
          </cell>
          <cell r="K3">
            <v>18.553459167480469</v>
          </cell>
          <cell r="L3">
            <v>1.3195098638534546</v>
          </cell>
          <cell r="M3">
            <v>2.0629749298095703</v>
          </cell>
          <cell r="N3">
            <v>3.3771107196807861</v>
          </cell>
          <cell r="O3">
            <v>5.2961468696594238</v>
          </cell>
          <cell r="P3">
            <v>6.9923372268676758</v>
          </cell>
          <cell r="Q3">
            <v>9.0502796173095703</v>
          </cell>
          <cell r="R3">
            <v>11.411992073059082</v>
          </cell>
          <cell r="S3">
            <v>5.0604019165039062</v>
          </cell>
        </row>
        <row r="4">
          <cell r="D4">
            <v>314</v>
          </cell>
          <cell r="E4">
            <v>1</v>
          </cell>
          <cell r="F4">
            <v>2.2292993068695068</v>
          </cell>
          <cell r="G4">
            <v>8.2802543640136719</v>
          </cell>
          <cell r="H4">
            <v>13.057324409484863</v>
          </cell>
          <cell r="I4">
            <v>16.87898063659668</v>
          </cell>
          <cell r="J4">
            <v>44.904457092285156</v>
          </cell>
          <cell r="K4">
            <v>14.649681091308594</v>
          </cell>
          <cell r="L4">
            <v>1.503164529800415</v>
          </cell>
          <cell r="M4">
            <v>2.2565319538116455</v>
          </cell>
          <cell r="N4">
            <v>3.647416353225708</v>
          </cell>
          <cell r="O4">
            <v>5.137324333190918</v>
          </cell>
          <cell r="P4">
            <v>6.6997518539428711</v>
          </cell>
          <cell r="Q4">
            <v>8.1103916168212891</v>
          </cell>
          <cell r="R4">
            <v>10</v>
          </cell>
          <cell r="S4">
            <v>5.071772575378418</v>
          </cell>
        </row>
        <row r="5">
          <cell r="D5">
            <v>356</v>
          </cell>
          <cell r="E5">
            <v>0</v>
          </cell>
          <cell r="F5">
            <v>3.3707864284515381</v>
          </cell>
          <cell r="G5">
            <v>6.7415728569030762</v>
          </cell>
          <cell r="H5">
            <v>10.112360000610352</v>
          </cell>
          <cell r="I5">
            <v>15.168539047241211</v>
          </cell>
          <cell r="J5">
            <v>48.033706665039063</v>
          </cell>
          <cell r="K5">
            <v>16.573034286499023</v>
          </cell>
          <cell r="L5">
            <v>1.6772700548171997</v>
          </cell>
          <cell r="M5">
            <v>2.4826362133026123</v>
          </cell>
          <cell r="N5">
            <v>3.7211315631866455</v>
          </cell>
          <cell r="O5">
            <v>5.3103194236755371</v>
          </cell>
          <cell r="P5">
            <v>6.6666665077209473</v>
          </cell>
          <cell r="Q5">
            <v>8.4433965682983398</v>
          </cell>
          <cell r="R5">
            <v>11.466506004333496</v>
          </cell>
          <cell r="S5">
            <v>5.251805305480957</v>
          </cell>
        </row>
        <row r="6">
          <cell r="D6">
            <v>401</v>
          </cell>
          <cell r="E6">
            <v>0</v>
          </cell>
          <cell r="F6">
            <v>1.2468827962875366</v>
          </cell>
          <cell r="G6">
            <v>10.47381591796875</v>
          </cell>
          <cell r="H6">
            <v>13.466334342956543</v>
          </cell>
          <cell r="I6">
            <v>18.952617645263672</v>
          </cell>
          <cell r="J6">
            <v>43.890274047851563</v>
          </cell>
          <cell r="K6">
            <v>11.970074653625488</v>
          </cell>
          <cell r="L6">
            <v>1.6204913854598999</v>
          </cell>
          <cell r="M6">
            <v>2.36869215965271</v>
          </cell>
          <cell r="N6">
            <v>3.4614162445068359</v>
          </cell>
          <cell r="O6">
            <v>4.8636698722839355</v>
          </cell>
          <cell r="P6">
            <v>6.1990213394165039</v>
          </cell>
          <cell r="Q6">
            <v>7.9744815826416016</v>
          </cell>
          <cell r="R6">
            <v>9.0500001907348633</v>
          </cell>
          <cell r="S6">
            <v>4.7279458045959473</v>
          </cell>
        </row>
        <row r="7">
          <cell r="D7">
            <v>405</v>
          </cell>
          <cell r="E7">
            <v>0</v>
          </cell>
          <cell r="F7">
            <v>3.4567902088165283</v>
          </cell>
          <cell r="G7">
            <v>11.358024597167969</v>
          </cell>
          <cell r="H7">
            <v>12.09876537322998</v>
          </cell>
          <cell r="I7">
            <v>21.975309371948242</v>
          </cell>
          <cell r="J7">
            <v>41.7283935546875</v>
          </cell>
          <cell r="K7">
            <v>9.382716178894043</v>
          </cell>
          <cell r="L7">
            <v>1.2886598110198975</v>
          </cell>
          <cell r="M7">
            <v>2.070063591003418</v>
          </cell>
          <cell r="N7">
            <v>3.3214709758758545</v>
          </cell>
          <cell r="O7">
            <v>4.5797262191772461</v>
          </cell>
          <cell r="P7">
            <v>5.8623042106628418</v>
          </cell>
          <cell r="Q7">
            <v>7.3405537605285645</v>
          </cell>
          <cell r="R7">
            <v>9.3229742050170898</v>
          </cell>
          <cell r="S7">
            <v>4.4922513961791992</v>
          </cell>
        </row>
        <row r="8">
          <cell r="D8">
            <v>393</v>
          </cell>
          <cell r="E8">
            <v>1</v>
          </cell>
          <cell r="F8">
            <v>3.3078880310058594</v>
          </cell>
          <cell r="G8">
            <v>6.8702292442321777</v>
          </cell>
          <cell r="H8">
            <v>17.302799224853516</v>
          </cell>
          <cell r="I8">
            <v>22.391857147216797</v>
          </cell>
          <cell r="J8">
            <v>38.167938232421875</v>
          </cell>
          <cell r="K8">
            <v>11.959287643432617</v>
          </cell>
          <cell r="L8">
            <v>1.4184397459030151</v>
          </cell>
          <cell r="M8">
            <v>2.4573378562927246</v>
          </cell>
          <cell r="N8">
            <v>3.3635187149047852</v>
          </cell>
          <cell r="O8">
            <v>4.502164363861084</v>
          </cell>
          <cell r="P8">
            <v>5.998356819152832</v>
          </cell>
          <cell r="Q8">
            <v>7.7253217697143555</v>
          </cell>
          <cell r="R8">
            <v>9.6032829284667969</v>
          </cell>
          <cell r="S8">
            <v>4.6720037460327148</v>
          </cell>
        </row>
        <row r="9">
          <cell r="D9">
            <v>350</v>
          </cell>
          <cell r="E9">
            <v>1</v>
          </cell>
          <cell r="F9">
            <v>3.4285714626312256</v>
          </cell>
          <cell r="G9">
            <v>7.1428570747375488</v>
          </cell>
          <cell r="H9">
            <v>14.571428298950195</v>
          </cell>
          <cell r="I9">
            <v>19.714284896850586</v>
          </cell>
          <cell r="J9">
            <v>46</v>
          </cell>
          <cell r="K9">
            <v>9.142857551574707</v>
          </cell>
          <cell r="L9">
            <v>1.4625228643417358</v>
          </cell>
          <cell r="M9">
            <v>2.4309711456298828</v>
          </cell>
          <cell r="N9">
            <v>3.4883720874786377</v>
          </cell>
          <cell r="O9">
            <v>4.7598447799682617</v>
          </cell>
          <cell r="P9">
            <v>5.8581705093383789</v>
          </cell>
          <cell r="Q9">
            <v>7.3129053115844727</v>
          </cell>
          <cell r="R9">
            <v>8.9743585586547852</v>
          </cell>
          <cell r="S9">
            <v>4.7785787582397461</v>
          </cell>
        </row>
        <row r="10">
          <cell r="D10">
            <v>343</v>
          </cell>
          <cell r="E10">
            <v>1</v>
          </cell>
          <cell r="F10">
            <v>2.6239066123962402</v>
          </cell>
          <cell r="G10">
            <v>5.5393586158752441</v>
          </cell>
          <cell r="H10">
            <v>9.6209917068481445</v>
          </cell>
          <cell r="I10">
            <v>20.991252899169922</v>
          </cell>
          <cell r="J10">
            <v>50.728862762451172</v>
          </cell>
          <cell r="K10">
            <v>10.495626449584961</v>
          </cell>
          <cell r="L10">
            <v>1.843317985534668</v>
          </cell>
          <cell r="M10">
            <v>2.6431717872619629</v>
          </cell>
          <cell r="N10">
            <v>3.9402174949645996</v>
          </cell>
          <cell r="O10">
            <v>4.907407283782959</v>
          </cell>
          <cell r="P10">
            <v>6.0431656837463379</v>
          </cell>
          <cell r="Q10">
            <v>7.5559883117675781</v>
          </cell>
          <cell r="R10">
            <v>8.987701416015625</v>
          </cell>
          <cell r="S10">
            <v>4.983304500579834</v>
          </cell>
        </row>
        <row r="11">
          <cell r="D11">
            <v>323</v>
          </cell>
          <cell r="E11">
            <v>1</v>
          </cell>
          <cell r="F11">
            <v>2.1671826839447021</v>
          </cell>
          <cell r="G11">
            <v>6.1919503211975098</v>
          </cell>
          <cell r="H11">
            <v>15.170278549194336</v>
          </cell>
          <cell r="I11">
            <v>20.433437347412109</v>
          </cell>
          <cell r="J11">
            <v>49.226005554199219</v>
          </cell>
          <cell r="K11">
            <v>6.8111453056335449</v>
          </cell>
          <cell r="L11">
            <v>2.0862967967987061</v>
          </cell>
          <cell r="M11">
            <v>2.6302971839904785</v>
          </cell>
          <cell r="N11">
            <v>3.6144578456878662</v>
          </cell>
          <cell r="O11">
            <v>4.6798028945922852</v>
          </cell>
          <cell r="P11">
            <v>5.7411766052246094</v>
          </cell>
          <cell r="Q11">
            <v>7.0470619201660156</v>
          </cell>
          <cell r="R11">
            <v>8.2865171432495117</v>
          </cell>
          <cell r="S11">
            <v>4.723752498626709</v>
          </cell>
        </row>
        <row r="12">
          <cell r="D12">
            <v>330</v>
          </cell>
          <cell r="E12">
            <v>1</v>
          </cell>
          <cell r="F12">
            <v>0.90909093618392944</v>
          </cell>
          <cell r="G12">
            <v>8.1818180084228516</v>
          </cell>
          <cell r="H12">
            <v>15.454545021057129</v>
          </cell>
          <cell r="I12">
            <v>23.636363983154297</v>
          </cell>
          <cell r="J12">
            <v>44.848484039306641</v>
          </cell>
          <cell r="K12">
            <v>6.9696969985961914</v>
          </cell>
          <cell r="L12">
            <v>2.0767779350280762</v>
          </cell>
          <cell r="M12">
            <v>2.5773935317993164</v>
          </cell>
          <cell r="N12">
            <v>3.5460991859436035</v>
          </cell>
          <cell r="O12">
            <v>4.5562152862548828</v>
          </cell>
          <cell r="P12">
            <v>5.8554139137268066</v>
          </cell>
          <cell r="Q12">
            <v>6.9641141891479492</v>
          </cell>
          <cell r="R12">
            <v>9.0584030151367187</v>
          </cell>
          <cell r="S12">
            <v>4.6450443267822266</v>
          </cell>
        </row>
        <row r="13">
          <cell r="D13">
            <v>364</v>
          </cell>
          <cell r="E13">
            <v>1</v>
          </cell>
          <cell r="F13">
            <v>2.1978023052215576</v>
          </cell>
          <cell r="G13">
            <v>7.4175825119018555</v>
          </cell>
          <cell r="H13">
            <v>14.285714149475098</v>
          </cell>
          <cell r="I13">
            <v>28.021978378295898</v>
          </cell>
          <cell r="J13">
            <v>39.560440063476563</v>
          </cell>
          <cell r="K13">
            <v>8.5164833068847656</v>
          </cell>
          <cell r="L13">
            <v>1.9354838132858276</v>
          </cell>
          <cell r="M13">
            <v>2.5611176490783691</v>
          </cell>
          <cell r="N13">
            <v>3.5665605068206787</v>
          </cell>
          <cell r="O13">
            <v>4.4168944358825684</v>
          </cell>
          <cell r="P13">
            <v>5.6936297416687012</v>
          </cell>
          <cell r="Q13">
            <v>6.8468470573425293</v>
          </cell>
          <cell r="R13">
            <v>8.6956520080566406</v>
          </cell>
          <cell r="S13">
            <v>4.6365957260131836</v>
          </cell>
        </row>
        <row r="14">
          <cell r="D14">
            <v>376</v>
          </cell>
          <cell r="E14">
            <v>1</v>
          </cell>
          <cell r="F14">
            <v>2.6595745086669922</v>
          </cell>
          <cell r="G14">
            <v>7.4468083381652832</v>
          </cell>
          <cell r="H14">
            <v>15.957447052001953</v>
          </cell>
          <cell r="I14">
            <v>27.659574508666992</v>
          </cell>
          <cell r="J14">
            <v>40.159572601318359</v>
          </cell>
          <cell r="K14">
            <v>6.1170210838317871</v>
          </cell>
          <cell r="L14">
            <v>1.6216216087341309</v>
          </cell>
          <cell r="M14">
            <v>2.4766097068786621</v>
          </cell>
          <cell r="N14">
            <v>3.4307460784912109</v>
          </cell>
          <cell r="O14">
            <v>4.3485326766967773</v>
          </cell>
          <cell r="P14">
            <v>5.4223332405090332</v>
          </cell>
          <cell r="Q14">
            <v>6.6028709411621094</v>
          </cell>
          <cell r="R14">
            <v>7.8506097793579102</v>
          </cell>
          <cell r="S14">
            <v>4.3868751525878906</v>
          </cell>
        </row>
        <row r="15">
          <cell r="D15">
            <v>365</v>
          </cell>
          <cell r="E15">
            <v>1</v>
          </cell>
          <cell r="F15">
            <v>2.7397260665893555</v>
          </cell>
          <cell r="G15">
            <v>9.8630132675170898</v>
          </cell>
          <cell r="H15">
            <v>23.561643600463867</v>
          </cell>
          <cell r="I15">
            <v>25.479452133178711</v>
          </cell>
          <cell r="J15">
            <v>32.876712799072266</v>
          </cell>
          <cell r="K15">
            <v>5.4794521331787109</v>
          </cell>
          <cell r="L15">
            <v>1.3211382627487183</v>
          </cell>
          <cell r="M15">
            <v>2.1960535049438477</v>
          </cell>
          <cell r="N15">
            <v>3.0865113735198975</v>
          </cell>
          <cell r="O15">
            <v>4.0173602104187012</v>
          </cell>
          <cell r="P15">
            <v>4.9868764877319336</v>
          </cell>
          <cell r="Q15">
            <v>6.2967853546142578</v>
          </cell>
          <cell r="R15">
            <v>7.5</v>
          </cell>
          <cell r="S15">
            <v>4.12591552734375</v>
          </cell>
        </row>
        <row r="16">
          <cell r="D16">
            <v>349</v>
          </cell>
          <cell r="E16">
            <v>0</v>
          </cell>
          <cell r="F16">
            <v>2.5787966251373291</v>
          </cell>
          <cell r="G16">
            <v>16.045845031738281</v>
          </cell>
          <cell r="H16">
            <v>28.939828872680664</v>
          </cell>
          <cell r="I16">
            <v>26.361030578613281</v>
          </cell>
          <cell r="J16">
            <v>20.916906356811523</v>
          </cell>
          <cell r="K16">
            <v>5.1575932502746582</v>
          </cell>
          <cell r="L16">
            <v>1.408450722694397</v>
          </cell>
          <cell r="M16">
            <v>1.9821605682373047</v>
          </cell>
          <cell r="N16">
            <v>2.7559056282043457</v>
          </cell>
          <cell r="O16">
            <v>3.5568513870239258</v>
          </cell>
          <cell r="P16">
            <v>4.5696663856506348</v>
          </cell>
          <cell r="Q16">
            <v>6.1946902275085449</v>
          </cell>
          <cell r="R16">
            <v>7.5689544677734375</v>
          </cell>
          <cell r="S16">
            <v>3.7048709392547607</v>
          </cell>
        </row>
        <row r="17">
          <cell r="D17">
            <v>326</v>
          </cell>
          <cell r="E17">
            <v>0</v>
          </cell>
          <cell r="F17">
            <v>3.9877300262451172</v>
          </cell>
          <cell r="G17">
            <v>19.938650131225586</v>
          </cell>
          <cell r="H17">
            <v>31.28834342956543</v>
          </cell>
          <cell r="I17">
            <v>27.91411018371582</v>
          </cell>
          <cell r="J17">
            <v>14.110429763793945</v>
          </cell>
          <cell r="K17">
            <v>2.7607362270355225</v>
          </cell>
          <cell r="L17">
            <v>1.1647254228591919</v>
          </cell>
          <cell r="M17">
            <v>1.6641452312469482</v>
          </cell>
          <cell r="N17">
            <v>2.5595238208770752</v>
          </cell>
          <cell r="O17">
            <v>3.3361339569091797</v>
          </cell>
          <cell r="P17">
            <v>4.1282176971435547</v>
          </cell>
          <cell r="Q17">
            <v>5.0882353782653809</v>
          </cell>
          <cell r="R17">
            <v>6.6993465423583984</v>
          </cell>
          <cell r="S17">
            <v>3.3334636688232422</v>
          </cell>
        </row>
        <row r="18">
          <cell r="D18">
            <v>288</v>
          </cell>
          <cell r="E18">
            <v>0</v>
          </cell>
          <cell r="F18">
            <v>5.9027776718139648</v>
          </cell>
          <cell r="G18">
            <v>25</v>
          </cell>
          <cell r="H18">
            <v>34.722221374511719</v>
          </cell>
          <cell r="I18">
            <v>19.791666030883789</v>
          </cell>
          <cell r="J18">
            <v>10.763889312744141</v>
          </cell>
          <cell r="K18">
            <v>3.8194444179534912</v>
          </cell>
          <cell r="L18">
            <v>0.90909093618392944</v>
          </cell>
          <cell r="M18">
            <v>1.5843429565429687</v>
          </cell>
          <cell r="N18">
            <v>2.343879222869873</v>
          </cell>
          <cell r="O18">
            <v>3.0757431983947754</v>
          </cell>
          <cell r="P18">
            <v>3.9278993606567383</v>
          </cell>
          <cell r="Q18">
            <v>5.1035504341125488</v>
          </cell>
          <cell r="R18">
            <v>6.8912711143493652</v>
          </cell>
          <cell r="S18">
            <v>3.179218053817749</v>
          </cell>
        </row>
      </sheetData>
      <sheetData sheetId="8">
        <row r="2">
          <cell r="A2" t="str">
            <v>Agriculture, Mining, etc.</v>
          </cell>
          <cell r="B2" t="str">
            <v>Medium</v>
          </cell>
          <cell r="D2">
            <v>56</v>
          </cell>
          <cell r="E2">
            <v>0</v>
          </cell>
          <cell r="F2">
            <v>7.1428570747375488</v>
          </cell>
          <cell r="G2">
            <v>10.714285850524902</v>
          </cell>
          <cell r="H2">
            <v>5.3571429252624512</v>
          </cell>
          <cell r="I2">
            <v>16.071428298950195</v>
          </cell>
          <cell r="J2">
            <v>37.5</v>
          </cell>
          <cell r="K2">
            <v>23.214284896850586</v>
          </cell>
          <cell r="L2">
            <v>0.22123894095420837</v>
          </cell>
          <cell r="M2">
            <v>1.7062419652938843</v>
          </cell>
          <cell r="N2">
            <v>3.7227051258087158</v>
          </cell>
          <cell r="O2">
            <v>5.2730064392089844</v>
          </cell>
          <cell r="P2">
            <v>6.9694423675537109</v>
          </cell>
          <cell r="Q2">
            <v>9.7139768600463867</v>
          </cell>
          <cell r="R2">
            <v>11.639645576477051</v>
          </cell>
          <cell r="S2">
            <v>4.5747995376586914</v>
          </cell>
        </row>
        <row r="3">
          <cell r="D3">
            <v>65</v>
          </cell>
          <cell r="E3">
            <v>0</v>
          </cell>
          <cell r="F3">
            <v>7.6923074722290039</v>
          </cell>
          <cell r="G3">
            <v>9.230769157409668</v>
          </cell>
          <cell r="H3">
            <v>3.076923131942749</v>
          </cell>
          <cell r="I3">
            <v>7.6923074722290039</v>
          </cell>
          <cell r="J3">
            <v>49.230770111083984</v>
          </cell>
          <cell r="K3">
            <v>23.076923370361328</v>
          </cell>
          <cell r="L3">
            <v>0.22831049561500549</v>
          </cell>
          <cell r="M3">
            <v>1.5615962743759155</v>
          </cell>
          <cell r="N3">
            <v>4.1528501510620117</v>
          </cell>
          <cell r="O3">
            <v>5.5079560279846191</v>
          </cell>
          <cell r="P3">
            <v>7.1264677047729492</v>
          </cell>
          <cell r="Q3">
            <v>10.545193672180176</v>
          </cell>
          <cell r="R3">
            <v>11.737705230712891</v>
          </cell>
          <cell r="S3">
            <v>5.4182648658752441</v>
          </cell>
        </row>
        <row r="4">
          <cell r="D4">
            <v>60</v>
          </cell>
          <cell r="E4">
            <v>0</v>
          </cell>
          <cell r="F4">
            <v>10</v>
          </cell>
          <cell r="G4">
            <v>8.3333330154418945</v>
          </cell>
          <cell r="H4">
            <v>13.333333015441895</v>
          </cell>
          <cell r="I4">
            <v>8.3333330154418945</v>
          </cell>
          <cell r="J4">
            <v>43.333332061767578</v>
          </cell>
          <cell r="K4">
            <v>16.666666030883789</v>
          </cell>
          <cell r="L4">
            <v>0.37409451603889465</v>
          </cell>
          <cell r="M4">
            <v>0.94862782955169678</v>
          </cell>
          <cell r="N4">
            <v>2.9820361137390137</v>
          </cell>
          <cell r="O4">
            <v>4.8350467681884766</v>
          </cell>
          <cell r="P4">
            <v>6.1141939163208008</v>
          </cell>
          <cell r="Q4">
            <v>9.8903007507324219</v>
          </cell>
          <cell r="R4">
            <v>13.911903381347656</v>
          </cell>
          <cell r="S4">
            <v>4.4772076606750488</v>
          </cell>
        </row>
        <row r="5">
          <cell r="D5">
            <v>51</v>
          </cell>
          <cell r="E5">
            <v>0</v>
          </cell>
          <cell r="F5">
            <v>5.8823528289794922</v>
          </cell>
          <cell r="G5">
            <v>15.686274528503418</v>
          </cell>
          <cell r="H5">
            <v>9.8039216995239258</v>
          </cell>
          <cell r="I5">
            <v>15.686274528503418</v>
          </cell>
          <cell r="J5">
            <v>39.215686798095703</v>
          </cell>
          <cell r="K5">
            <v>13.725490570068359</v>
          </cell>
          <cell r="L5">
            <v>0.81592690944671631</v>
          </cell>
          <cell r="M5">
            <v>1.8401014804840088</v>
          </cell>
          <cell r="N5">
            <v>2.9836001396179199</v>
          </cell>
          <cell r="O5">
            <v>4.794520378112793</v>
          </cell>
          <cell r="P5">
            <v>6.3280601501464844</v>
          </cell>
          <cell r="Q5">
            <v>8.304041862487793</v>
          </cell>
          <cell r="R5">
            <v>14.704754829406738</v>
          </cell>
          <cell r="S5">
            <v>4.3343491554260254</v>
          </cell>
        </row>
        <row r="6">
          <cell r="D6">
            <v>59</v>
          </cell>
          <cell r="E6">
            <v>0</v>
          </cell>
          <cell r="F6">
            <v>10.169491767883301</v>
          </cell>
          <cell r="G6">
            <v>15.254237174987793</v>
          </cell>
          <cell r="H6">
            <v>10.169491767883301</v>
          </cell>
          <cell r="I6">
            <v>11.864406585693359</v>
          </cell>
          <cell r="J6">
            <v>42.372882843017578</v>
          </cell>
          <cell r="K6">
            <v>10.169491767883301</v>
          </cell>
          <cell r="L6">
            <v>0.30816641449928284</v>
          </cell>
          <cell r="M6">
            <v>0.97375106811523438</v>
          </cell>
          <cell r="N6">
            <v>2.2370123863220215</v>
          </cell>
          <cell r="O6">
            <v>4.6296296119689941</v>
          </cell>
          <cell r="P6">
            <v>6.0450549125671387</v>
          </cell>
          <cell r="Q6">
            <v>7.5471696853637695</v>
          </cell>
          <cell r="R6">
            <v>8.6956520080566406</v>
          </cell>
          <cell r="S6">
            <v>4.5408625602722168</v>
          </cell>
        </row>
        <row r="7">
          <cell r="D7">
            <v>65</v>
          </cell>
          <cell r="E7">
            <v>0</v>
          </cell>
          <cell r="F7">
            <v>16.923076629638672</v>
          </cell>
          <cell r="G7">
            <v>6.153846263885498</v>
          </cell>
          <cell r="H7">
            <v>12.307692527770996</v>
          </cell>
          <cell r="I7">
            <v>23.076923370361328</v>
          </cell>
          <cell r="J7">
            <v>38.461540222167969</v>
          </cell>
          <cell r="K7">
            <v>3.076923131942749</v>
          </cell>
          <cell r="L7">
            <v>0.25935658812522888</v>
          </cell>
          <cell r="M7">
            <v>0.56222361326217651</v>
          </cell>
          <cell r="N7">
            <v>2.6408450603485107</v>
          </cell>
          <cell r="O7">
            <v>4.0811152458190918</v>
          </cell>
          <cell r="P7">
            <v>5.3981623649597168</v>
          </cell>
          <cell r="Q7">
            <v>6.3918304443359375</v>
          </cell>
          <cell r="R7">
            <v>7.1850395202636719</v>
          </cell>
          <cell r="S7">
            <v>3.4460079669952393</v>
          </cell>
        </row>
        <row r="8">
          <cell r="D8">
            <v>69</v>
          </cell>
          <cell r="E8">
            <v>0</v>
          </cell>
          <cell r="F8">
            <v>10.144927978515625</v>
          </cell>
          <cell r="G8">
            <v>24.63768196105957</v>
          </cell>
          <cell r="H8">
            <v>13.043478012084961</v>
          </cell>
          <cell r="I8">
            <v>15.942028999328613</v>
          </cell>
          <cell r="J8">
            <v>28.985507965087891</v>
          </cell>
          <cell r="K8">
            <v>7.2463769912719727</v>
          </cell>
          <cell r="L8">
            <v>0.5728834867477417</v>
          </cell>
          <cell r="M8">
            <v>0.92079704999923706</v>
          </cell>
          <cell r="N8">
            <v>1.6939346790313721</v>
          </cell>
          <cell r="O8">
            <v>3.7252390384674072</v>
          </cell>
          <cell r="P8">
            <v>5.2348513603210449</v>
          </cell>
          <cell r="Q8">
            <v>7.252352237701416</v>
          </cell>
          <cell r="R8">
            <v>8.8807783126831055</v>
          </cell>
          <cell r="S8">
            <v>3.7275493144989014</v>
          </cell>
        </row>
        <row r="9">
          <cell r="D9">
            <v>79</v>
          </cell>
          <cell r="E9">
            <v>0</v>
          </cell>
          <cell r="F9">
            <v>8.8607597351074219</v>
          </cell>
          <cell r="G9">
            <v>12.658227920532227</v>
          </cell>
          <cell r="H9">
            <v>8.8607597351074219</v>
          </cell>
          <cell r="I9">
            <v>22.784811019897461</v>
          </cell>
          <cell r="J9">
            <v>37.974681854248047</v>
          </cell>
          <cell r="K9">
            <v>8.8607597351074219</v>
          </cell>
          <cell r="L9">
            <v>0.60975611209869385</v>
          </cell>
          <cell r="M9">
            <v>1.4760147333145142</v>
          </cell>
          <cell r="N9">
            <v>3.1105990409851074</v>
          </cell>
          <cell r="O9">
            <v>4.3256549835205078</v>
          </cell>
          <cell r="P9">
            <v>5.2822022438049316</v>
          </cell>
          <cell r="Q9">
            <v>7.3961639404296875</v>
          </cell>
          <cell r="R9">
            <v>9.132420539855957</v>
          </cell>
          <cell r="S9">
            <v>4.6930999755859375</v>
          </cell>
        </row>
        <row r="10">
          <cell r="D10">
            <v>73</v>
          </cell>
          <cell r="E10">
            <v>2</v>
          </cell>
          <cell r="F10">
            <v>9.5890407562255859</v>
          </cell>
          <cell r="G10">
            <v>9.5890407562255859</v>
          </cell>
          <cell r="H10">
            <v>17.808219909667969</v>
          </cell>
          <cell r="I10">
            <v>10.958904266357422</v>
          </cell>
          <cell r="J10">
            <v>41.095890045166016</v>
          </cell>
          <cell r="K10">
            <v>10.958904266357422</v>
          </cell>
          <cell r="L10">
            <v>0.80255270004272461</v>
          </cell>
          <cell r="M10">
            <v>1.0023442506790161</v>
          </cell>
          <cell r="N10">
            <v>3.0972328186035156</v>
          </cell>
          <cell r="O10">
            <v>4.5948095321655273</v>
          </cell>
          <cell r="P10">
            <v>5.5186767578125</v>
          </cell>
          <cell r="Q10">
            <v>7.790863037109375</v>
          </cell>
          <cell r="R10">
            <v>9.7060098648071289</v>
          </cell>
          <cell r="S10">
            <v>5.2040271759033203</v>
          </cell>
        </row>
        <row r="11">
          <cell r="D11">
            <v>69</v>
          </cell>
          <cell r="E11">
            <v>1</v>
          </cell>
          <cell r="F11">
            <v>4.3478260040283203</v>
          </cell>
          <cell r="G11">
            <v>14.492753982543945</v>
          </cell>
          <cell r="H11">
            <v>21.739130020141602</v>
          </cell>
          <cell r="I11">
            <v>14.492753982543945</v>
          </cell>
          <cell r="J11">
            <v>37.681159973144531</v>
          </cell>
          <cell r="K11">
            <v>7.2463769912719727</v>
          </cell>
          <cell r="L11">
            <v>1.0985791683197021</v>
          </cell>
          <cell r="M11">
            <v>1.2848637104034424</v>
          </cell>
          <cell r="N11">
            <v>2.9263370037078857</v>
          </cell>
          <cell r="O11">
            <v>4.151242733001709</v>
          </cell>
          <cell r="P11">
            <v>5.6237826347351074</v>
          </cell>
          <cell r="Q11">
            <v>6.5583634376525879</v>
          </cell>
          <cell r="R11">
            <v>9.1670770645141602</v>
          </cell>
          <cell r="S11">
            <v>4.2713122367858887</v>
          </cell>
        </row>
        <row r="12">
          <cell r="D12">
            <v>64</v>
          </cell>
          <cell r="E12">
            <v>2</v>
          </cell>
          <cell r="F12">
            <v>4.6875</v>
          </cell>
          <cell r="G12">
            <v>10.9375</v>
          </cell>
          <cell r="H12">
            <v>20.3125</v>
          </cell>
          <cell r="I12">
            <v>6.25</v>
          </cell>
          <cell r="J12">
            <v>43.75</v>
          </cell>
          <cell r="K12">
            <v>14.0625</v>
          </cell>
          <cell r="L12">
            <v>1.1633317470550537</v>
          </cell>
          <cell r="M12">
            <v>1.8516769409179687</v>
          </cell>
          <cell r="N12">
            <v>2.9040098190307617</v>
          </cell>
          <cell r="O12">
            <v>4.9063968658447266</v>
          </cell>
          <cell r="P12">
            <v>6.7575817108154297</v>
          </cell>
          <cell r="Q12">
            <v>10.34112548828125</v>
          </cell>
          <cell r="R12">
            <v>14.857583045959473</v>
          </cell>
          <cell r="S12">
            <v>5.1293830871582031</v>
          </cell>
        </row>
        <row r="13">
          <cell r="D13">
            <v>71</v>
          </cell>
          <cell r="E13">
            <v>1</v>
          </cell>
          <cell r="F13">
            <v>2.8169014453887939</v>
          </cell>
          <cell r="G13">
            <v>12.676055908203125</v>
          </cell>
          <cell r="H13">
            <v>11.267605781555176</v>
          </cell>
          <cell r="I13">
            <v>22.535211563110352</v>
          </cell>
          <cell r="J13">
            <v>38.028167724609375</v>
          </cell>
          <cell r="K13">
            <v>12.676055908203125</v>
          </cell>
          <cell r="L13">
            <v>1.3645224571228027</v>
          </cell>
          <cell r="M13">
            <v>2.0889930725097656</v>
          </cell>
          <cell r="N13">
            <v>3.3304684162139893</v>
          </cell>
          <cell r="O13">
            <v>4.5220050811767578</v>
          </cell>
          <cell r="P13">
            <v>5.8389797210693359</v>
          </cell>
          <cell r="Q13">
            <v>7.6623835563659668</v>
          </cell>
          <cell r="R13">
            <v>10.945008277893066</v>
          </cell>
          <cell r="S13">
            <v>4.4392719268798828</v>
          </cell>
        </row>
        <row r="14">
          <cell r="D14">
            <v>77</v>
          </cell>
          <cell r="E14">
            <v>0</v>
          </cell>
          <cell r="F14">
            <v>6.4935064315795898</v>
          </cell>
          <cell r="G14">
            <v>9.0909090042114258</v>
          </cell>
          <cell r="H14">
            <v>16.88311767578125</v>
          </cell>
          <cell r="I14">
            <v>23.376623153686523</v>
          </cell>
          <cell r="J14">
            <v>29.87013053894043</v>
          </cell>
          <cell r="K14">
            <v>14.285714149475098</v>
          </cell>
          <cell r="L14">
            <v>0.82606703042984009</v>
          </cell>
          <cell r="M14">
            <v>2.0219781398773193</v>
          </cell>
          <cell r="N14">
            <v>3.2506415843963623</v>
          </cell>
          <cell r="O14">
            <v>4.1360511779785156</v>
          </cell>
          <cell r="P14">
            <v>6.2946968078613281</v>
          </cell>
          <cell r="Q14">
            <v>8.4394092559814453</v>
          </cell>
          <cell r="R14">
            <v>9.9856319427490234</v>
          </cell>
          <cell r="S14">
            <v>3.9220414161682129</v>
          </cell>
        </row>
        <row r="15">
          <cell r="D15">
            <v>81</v>
          </cell>
          <cell r="E15">
            <v>0</v>
          </cell>
          <cell r="F15">
            <v>8.6419754028320312</v>
          </cell>
          <cell r="G15">
            <v>13.580246925354004</v>
          </cell>
          <cell r="H15">
            <v>22.222221374511719</v>
          </cell>
          <cell r="I15">
            <v>22.222221374511719</v>
          </cell>
          <cell r="J15">
            <v>23.456790924072266</v>
          </cell>
          <cell r="K15">
            <v>9.8765430450439453</v>
          </cell>
          <cell r="L15">
            <v>0.48602673411369324</v>
          </cell>
          <cell r="M15">
            <v>1.2973533868789673</v>
          </cell>
          <cell r="N15">
            <v>2.6421198844909668</v>
          </cell>
          <cell r="O15">
            <v>3.7377388477325439</v>
          </cell>
          <cell r="P15">
            <v>5.338078498840332</v>
          </cell>
          <cell r="Q15">
            <v>7.3383083343505859</v>
          </cell>
          <cell r="R15">
            <v>9.921971321105957</v>
          </cell>
          <cell r="S15">
            <v>3.8124279975891113</v>
          </cell>
        </row>
        <row r="16">
          <cell r="D16">
            <v>84</v>
          </cell>
          <cell r="E16">
            <v>0</v>
          </cell>
          <cell r="F16">
            <v>4.7619047164916992</v>
          </cell>
          <cell r="G16">
            <v>17.857143402099609</v>
          </cell>
          <cell r="H16">
            <v>22.619047164916992</v>
          </cell>
          <cell r="I16">
            <v>22.619047164916992</v>
          </cell>
          <cell r="J16">
            <v>20.238094329833984</v>
          </cell>
          <cell r="K16">
            <v>11.904762268066406</v>
          </cell>
          <cell r="L16">
            <v>1.2309414148330688</v>
          </cell>
          <cell r="M16">
            <v>1.7563117742538452</v>
          </cell>
          <cell r="N16">
            <v>2.5868957042694092</v>
          </cell>
          <cell r="O16">
            <v>3.6841139793395996</v>
          </cell>
          <cell r="P16">
            <v>4.8101358413696289</v>
          </cell>
          <cell r="Q16">
            <v>7.9310345649719238</v>
          </cell>
          <cell r="R16">
            <v>11.442193031311035</v>
          </cell>
          <cell r="S16">
            <v>3.5753931999206543</v>
          </cell>
        </row>
        <row r="17">
          <cell r="D17">
            <v>75</v>
          </cell>
          <cell r="E17">
            <v>0</v>
          </cell>
          <cell r="F17">
            <v>6.6666665077209473</v>
          </cell>
          <cell r="G17">
            <v>17.333333969116211</v>
          </cell>
          <cell r="H17">
            <v>30.666666030883789</v>
          </cell>
          <cell r="I17">
            <v>12</v>
          </cell>
          <cell r="J17">
            <v>20</v>
          </cell>
          <cell r="K17">
            <v>13.333333015441895</v>
          </cell>
          <cell r="L17">
            <v>0.81545066833496094</v>
          </cell>
          <cell r="M17">
            <v>1.4524573087692261</v>
          </cell>
          <cell r="N17">
            <v>2.5108082294464111</v>
          </cell>
          <cell r="O17">
            <v>3.3267130851745605</v>
          </cell>
          <cell r="P17">
            <v>5.2189559936523437</v>
          </cell>
          <cell r="Q17">
            <v>7.7244257926940918</v>
          </cell>
          <cell r="R17">
            <v>10.224667549133301</v>
          </cell>
          <cell r="S17">
            <v>3.8917007446289062</v>
          </cell>
        </row>
        <row r="18">
          <cell r="D18">
            <v>68</v>
          </cell>
          <cell r="E18">
            <v>0</v>
          </cell>
          <cell r="F18">
            <v>10.29411792755127</v>
          </cell>
          <cell r="G18">
            <v>32.352939605712891</v>
          </cell>
          <cell r="H18">
            <v>20.588235855102539</v>
          </cell>
          <cell r="I18">
            <v>13.235294342041016</v>
          </cell>
          <cell r="J18">
            <v>10.29411792755127</v>
          </cell>
          <cell r="K18">
            <v>13.235294342041016</v>
          </cell>
          <cell r="L18">
            <v>0.45334738492965698</v>
          </cell>
          <cell r="M18">
            <v>0.66611158847808838</v>
          </cell>
          <cell r="N18">
            <v>1.637174129486084</v>
          </cell>
          <cell r="O18">
            <v>2.7352261543273926</v>
          </cell>
          <cell r="P18">
            <v>4.2312192916870117</v>
          </cell>
          <cell r="Q18">
            <v>9.4146947860717773</v>
          </cell>
          <cell r="R18">
            <v>22.200483322143555</v>
          </cell>
          <cell r="S18">
            <v>5.1845507621765137</v>
          </cell>
        </row>
      </sheetData>
      <sheetData sheetId="9">
        <row r="2">
          <cell r="A2" t="str">
            <v>Agriculture, Mining, etc.</v>
          </cell>
          <cell r="B2" t="str">
            <v>Large</v>
          </cell>
        </row>
        <row r="3">
          <cell r="D3">
            <v>36</v>
          </cell>
          <cell r="E3">
            <v>0</v>
          </cell>
          <cell r="F3">
            <v>13.888889312744141</v>
          </cell>
          <cell r="G3">
            <v>16.666666030883789</v>
          </cell>
          <cell r="H3">
            <v>11.111110687255859</v>
          </cell>
          <cell r="I3">
            <v>8.3333330154418945</v>
          </cell>
          <cell r="J3">
            <v>38.888889312744141</v>
          </cell>
          <cell r="K3">
            <v>11.111110687255859</v>
          </cell>
          <cell r="L3">
            <v>7.3964498937129974E-2</v>
          </cell>
          <cell r="M3">
            <v>0.35611492395401001</v>
          </cell>
          <cell r="N3">
            <v>1.9181888103485107</v>
          </cell>
          <cell r="O3">
            <v>4.2762441635131836</v>
          </cell>
          <cell r="P3">
            <v>5.6711282730102539</v>
          </cell>
          <cell r="Q3">
            <v>7.6867432594299316</v>
          </cell>
          <cell r="R3">
            <v>10.589719772338867</v>
          </cell>
          <cell r="S3">
            <v>4.1187739372253418</v>
          </cell>
        </row>
        <row r="4">
          <cell r="D4">
            <v>34</v>
          </cell>
          <cell r="E4">
            <v>0</v>
          </cell>
          <cell r="F4">
            <v>23.529411315917969</v>
          </cell>
          <cell r="G4">
            <v>8.8235292434692383</v>
          </cell>
          <cell r="H4">
            <v>26.470588684082031</v>
          </cell>
          <cell r="I4">
            <v>8.8235292434692383</v>
          </cell>
          <cell r="J4">
            <v>17.647058486938477</v>
          </cell>
          <cell r="K4">
            <v>14.70588207244873</v>
          </cell>
          <cell r="L4">
            <v>3.6330606788396835E-2</v>
          </cell>
          <cell r="M4">
            <v>9.3654878437519073E-2</v>
          </cell>
          <cell r="N4">
            <v>1.5882606506347656</v>
          </cell>
          <cell r="O4">
            <v>3.0347166061401367</v>
          </cell>
          <cell r="P4">
            <v>4.6637663841247559</v>
          </cell>
          <cell r="Q4">
            <v>9.5800933837890625</v>
          </cell>
          <cell r="R4">
            <v>11.585366249084473</v>
          </cell>
          <cell r="S4">
            <v>3.2015929222106934</v>
          </cell>
        </row>
        <row r="5">
          <cell r="D5">
            <v>35</v>
          </cell>
          <cell r="E5">
            <v>0</v>
          </cell>
          <cell r="F5">
            <v>22.857143402099609</v>
          </cell>
          <cell r="G5">
            <v>22.857143402099609</v>
          </cell>
          <cell r="H5">
            <v>5.7142858505249023</v>
          </cell>
          <cell r="I5">
            <v>14.285714149475098</v>
          </cell>
          <cell r="J5">
            <v>17.142856597900391</v>
          </cell>
          <cell r="K5">
            <v>17.142856597900391</v>
          </cell>
          <cell r="L5">
            <v>1.8248174339532852E-2</v>
          </cell>
          <cell r="M5">
            <v>0.28449046611785889</v>
          </cell>
          <cell r="N5">
            <v>1.1556510925292969</v>
          </cell>
          <cell r="O5">
            <v>3.0247478485107422</v>
          </cell>
          <cell r="P5">
            <v>5.481175422668457</v>
          </cell>
          <cell r="Q5">
            <v>9.4916782379150391</v>
          </cell>
          <cell r="R5">
            <v>12.691631317138672</v>
          </cell>
          <cell r="S5">
            <v>3.6813116073608398</v>
          </cell>
        </row>
        <row r="6">
          <cell r="D6">
            <v>30</v>
          </cell>
          <cell r="E6">
            <v>0</v>
          </cell>
          <cell r="F6">
            <v>23.333333969116211</v>
          </cell>
          <cell r="G6">
            <v>13.333333015441895</v>
          </cell>
          <cell r="H6">
            <v>16.666666030883789</v>
          </cell>
          <cell r="I6">
            <v>13.333333015441895</v>
          </cell>
          <cell r="J6">
            <v>26.666666030883789</v>
          </cell>
          <cell r="K6">
            <v>6.6666665077209473</v>
          </cell>
          <cell r="L6">
            <v>6.2468089163303375E-2</v>
          </cell>
          <cell r="M6">
            <v>0.11286696791648865</v>
          </cell>
          <cell r="N6">
            <v>1.1626570224761963</v>
          </cell>
          <cell r="O6">
            <v>3.1056509017944336</v>
          </cell>
          <cell r="P6">
            <v>4.7325248718261719</v>
          </cell>
          <cell r="Q6">
            <v>6.8794460296630859</v>
          </cell>
          <cell r="R6">
            <v>17.290107727050781</v>
          </cell>
          <cell r="S6">
            <v>3.2040677070617676</v>
          </cell>
        </row>
        <row r="7">
          <cell r="D7">
            <v>35</v>
          </cell>
          <cell r="E7">
            <v>0</v>
          </cell>
          <cell r="F7">
            <v>31.428571701049805</v>
          </cell>
          <cell r="G7">
            <v>20</v>
          </cell>
          <cell r="H7">
            <v>11.428571701049805</v>
          </cell>
          <cell r="I7">
            <v>11.428571701049805</v>
          </cell>
          <cell r="J7">
            <v>20</v>
          </cell>
          <cell r="K7">
            <v>5.7142858505249023</v>
          </cell>
          <cell r="L7">
            <v>1.3175808824598789E-2</v>
          </cell>
          <cell r="M7">
            <v>2.7235457673668861E-2</v>
          </cell>
          <cell r="N7">
            <v>0.57586181163787842</v>
          </cell>
          <cell r="O7">
            <v>2.396618127822876</v>
          </cell>
          <cell r="P7">
            <v>4.6431865692138672</v>
          </cell>
          <cell r="Q7">
            <v>6.5943727493286133</v>
          </cell>
          <cell r="R7">
            <v>10.587982177734375</v>
          </cell>
          <cell r="S7">
            <v>2.9634387493133545</v>
          </cell>
        </row>
        <row r="8">
          <cell r="D8">
            <v>36</v>
          </cell>
          <cell r="E8">
            <v>0</v>
          </cell>
          <cell r="F8">
            <v>19.44444465637207</v>
          </cell>
          <cell r="G8">
            <v>19.44444465637207</v>
          </cell>
          <cell r="H8">
            <v>11.111110687255859</v>
          </cell>
          <cell r="I8">
            <v>16.666666030883789</v>
          </cell>
          <cell r="J8">
            <v>22.222221374511719</v>
          </cell>
          <cell r="K8">
            <v>11.111110687255859</v>
          </cell>
          <cell r="L8">
            <v>7.9189106822013855E-2</v>
          </cell>
          <cell r="M8">
            <v>0.3034663200378418</v>
          </cell>
          <cell r="N8">
            <v>1.3230903148651123</v>
          </cell>
          <cell r="O8">
            <v>3.4266321659088135</v>
          </cell>
          <cell r="P8">
            <v>4.9044771194458008</v>
          </cell>
          <cell r="Q8">
            <v>12.134119033813477</v>
          </cell>
          <cell r="R8">
            <v>14.709128379821777</v>
          </cell>
          <cell r="S8">
            <v>3.5279510021209717</v>
          </cell>
        </row>
        <row r="9">
          <cell r="D9">
            <v>34</v>
          </cell>
          <cell r="E9">
            <v>1</v>
          </cell>
          <cell r="F9">
            <v>14.70588207244873</v>
          </cell>
          <cell r="G9">
            <v>29.411764144897461</v>
          </cell>
          <cell r="H9">
            <v>8.8235292434692383</v>
          </cell>
          <cell r="I9">
            <v>8.8235292434692383</v>
          </cell>
          <cell r="J9">
            <v>26.470588684082031</v>
          </cell>
          <cell r="K9">
            <v>11.764705657958984</v>
          </cell>
          <cell r="L9">
            <v>4.366176575422287E-2</v>
          </cell>
          <cell r="M9">
            <v>0.24230457842350006</v>
          </cell>
          <cell r="N9">
            <v>1.7528907060623169</v>
          </cell>
          <cell r="O9">
            <v>3.3905987739562988</v>
          </cell>
          <cell r="P9">
            <v>5.2720165252685547</v>
          </cell>
          <cell r="Q9">
            <v>7.592534065246582</v>
          </cell>
          <cell r="R9">
            <v>13.635007858276367</v>
          </cell>
          <cell r="S9">
            <v>2.7850000858306885</v>
          </cell>
        </row>
        <row r="10">
          <cell r="D10">
            <v>35</v>
          </cell>
          <cell r="E10">
            <v>0</v>
          </cell>
          <cell r="F10">
            <v>25.714284896850586</v>
          </cell>
          <cell r="G10">
            <v>11.428571701049805</v>
          </cell>
          <cell r="H10">
            <v>20</v>
          </cell>
          <cell r="I10">
            <v>11.428571701049805</v>
          </cell>
          <cell r="J10">
            <v>14.285714149475098</v>
          </cell>
          <cell r="K10">
            <v>17.142856597900391</v>
          </cell>
          <cell r="L10">
            <v>2.5834785774350166E-2</v>
          </cell>
          <cell r="M10">
            <v>6.6844917833805084E-2</v>
          </cell>
          <cell r="N10">
            <v>0.92153865098953247</v>
          </cell>
          <cell r="O10">
            <v>3.099407434463501</v>
          </cell>
          <cell r="P10">
            <v>5.5699005126953125</v>
          </cell>
          <cell r="Q10">
            <v>11.407064437866211</v>
          </cell>
          <cell r="R10">
            <v>12.409167289733887</v>
          </cell>
          <cell r="S10">
            <v>2.0486798286437988</v>
          </cell>
        </row>
        <row r="11">
          <cell r="D11">
            <v>32</v>
          </cell>
          <cell r="E11">
            <v>0</v>
          </cell>
          <cell r="F11">
            <v>31.25</v>
          </cell>
          <cell r="G11">
            <v>21.875</v>
          </cell>
          <cell r="H11">
            <v>21.875</v>
          </cell>
          <cell r="I11">
            <v>3.125</v>
          </cell>
          <cell r="J11">
            <v>21.875</v>
          </cell>
          <cell r="K11">
            <v>0</v>
          </cell>
          <cell r="L11">
            <v>0.11334727704524994</v>
          </cell>
          <cell r="M11">
            <v>0.3174099326133728</v>
          </cell>
          <cell r="N11">
            <v>0.47917443513870239</v>
          </cell>
          <cell r="O11">
            <v>2.1831669807434082</v>
          </cell>
          <cell r="P11">
            <v>3.7319455146789551</v>
          </cell>
          <cell r="Q11">
            <v>5.8162937164306641</v>
          </cell>
          <cell r="R11">
            <v>6.245732307434082</v>
          </cell>
          <cell r="S11">
            <v>2.1285369396209717</v>
          </cell>
        </row>
        <row r="12">
          <cell r="D12">
            <v>34</v>
          </cell>
          <cell r="E12">
            <v>0</v>
          </cell>
          <cell r="F12">
            <v>23.529411315917969</v>
          </cell>
          <cell r="G12">
            <v>14.70588207244873</v>
          </cell>
          <cell r="H12">
            <v>11.764705657958984</v>
          </cell>
          <cell r="I12">
            <v>8.8235292434692383</v>
          </cell>
          <cell r="J12">
            <v>23.529411315917969</v>
          </cell>
          <cell r="K12">
            <v>17.647058486938477</v>
          </cell>
          <cell r="L12">
            <v>0.10857763141393661</v>
          </cell>
          <cell r="M12">
            <v>0.35022124648094177</v>
          </cell>
          <cell r="N12">
            <v>1.4811756610870361</v>
          </cell>
          <cell r="O12">
            <v>3.4484038352966309</v>
          </cell>
          <cell r="P12">
            <v>7.0296235084533691</v>
          </cell>
          <cell r="Q12">
            <v>9.8138408660888672</v>
          </cell>
          <cell r="R12">
            <v>17.005298614501953</v>
          </cell>
          <cell r="S12">
            <v>8.5243625640869141</v>
          </cell>
        </row>
        <row r="13">
          <cell r="D13">
            <v>33</v>
          </cell>
          <cell r="E13">
            <v>0</v>
          </cell>
          <cell r="F13">
            <v>12.121212005615234</v>
          </cell>
          <cell r="G13">
            <v>24.242424011230469</v>
          </cell>
          <cell r="H13">
            <v>12.121212005615234</v>
          </cell>
          <cell r="I13">
            <v>15.151515007019043</v>
          </cell>
          <cell r="J13">
            <v>30.303030014038086</v>
          </cell>
          <cell r="K13">
            <v>6.0606060028076172</v>
          </cell>
          <cell r="L13">
            <v>0.60893100500106812</v>
          </cell>
          <cell r="M13">
            <v>0.80928921699523926</v>
          </cell>
          <cell r="N13">
            <v>2.1419827938079834</v>
          </cell>
          <cell r="O13">
            <v>3.5587270259857178</v>
          </cell>
          <cell r="P13">
            <v>5.467289924621582</v>
          </cell>
          <cell r="Q13">
            <v>5.9581847190856934</v>
          </cell>
          <cell r="R13">
            <v>14.343655586242676</v>
          </cell>
          <cell r="S13">
            <v>3.0471758842468262</v>
          </cell>
        </row>
        <row r="14">
          <cell r="D14">
            <v>34</v>
          </cell>
          <cell r="E14">
            <v>0</v>
          </cell>
          <cell r="F14">
            <v>20.588235855102539</v>
          </cell>
          <cell r="G14">
            <v>11.764705657958984</v>
          </cell>
          <cell r="H14">
            <v>14.70588207244873</v>
          </cell>
          <cell r="I14">
            <v>20.588235855102539</v>
          </cell>
          <cell r="J14">
            <v>23.529411315917969</v>
          </cell>
          <cell r="K14">
            <v>8.8235292434692383</v>
          </cell>
          <cell r="L14">
            <v>0.27278926968574524</v>
          </cell>
          <cell r="M14">
            <v>0.5666278600692749</v>
          </cell>
          <cell r="N14">
            <v>1.6390290260314941</v>
          </cell>
          <cell r="O14">
            <v>3.7221670150756836</v>
          </cell>
          <cell r="P14">
            <v>5.1873197555541992</v>
          </cell>
          <cell r="Q14">
            <v>7.2820935249328613</v>
          </cell>
          <cell r="R14">
            <v>13.402805328369141</v>
          </cell>
          <cell r="S14">
            <v>4.0872983932495117</v>
          </cell>
        </row>
        <row r="15">
          <cell r="D15">
            <v>34</v>
          </cell>
          <cell r="E15">
            <v>0</v>
          </cell>
          <cell r="F15">
            <v>14.70588207244873</v>
          </cell>
          <cell r="G15">
            <v>11.764705657958984</v>
          </cell>
          <cell r="H15">
            <v>29.411764144897461</v>
          </cell>
          <cell r="I15">
            <v>11.764705657958984</v>
          </cell>
          <cell r="J15">
            <v>14.70588207244873</v>
          </cell>
          <cell r="K15">
            <v>17.647058486938477</v>
          </cell>
          <cell r="L15">
            <v>0.25354388356208801</v>
          </cell>
          <cell r="M15">
            <v>0.71355760097503662</v>
          </cell>
          <cell r="N15">
            <v>2.2082018852233887</v>
          </cell>
          <cell r="O15">
            <v>3.3112969398498535</v>
          </cell>
          <cell r="P15">
            <v>6.5215959548950195</v>
          </cell>
          <cell r="Q15">
            <v>9.2929115295410156</v>
          </cell>
          <cell r="R15">
            <v>15.243229866027832</v>
          </cell>
          <cell r="S15">
            <v>3.0169973373413086</v>
          </cell>
        </row>
        <row r="16">
          <cell r="D16">
            <v>33</v>
          </cell>
          <cell r="E16">
            <v>0</v>
          </cell>
          <cell r="F16">
            <v>12.121212005615234</v>
          </cell>
          <cell r="G16">
            <v>18.181818008422852</v>
          </cell>
          <cell r="H16">
            <v>21.212121963500977</v>
          </cell>
          <cell r="I16">
            <v>12.121212005615234</v>
          </cell>
          <cell r="J16">
            <v>24.242424011230469</v>
          </cell>
          <cell r="K16">
            <v>12.121212005615234</v>
          </cell>
          <cell r="L16">
            <v>0.31558415293693542</v>
          </cell>
          <cell r="M16">
            <v>0.61835271120071411</v>
          </cell>
          <cell r="N16">
            <v>2.3287334442138672</v>
          </cell>
          <cell r="O16">
            <v>3.3177781105041504</v>
          </cell>
          <cell r="P16">
            <v>4.8809666633605957</v>
          </cell>
          <cell r="Q16">
            <v>8.8724126815795898</v>
          </cell>
          <cell r="R16">
            <v>25.458572387695313</v>
          </cell>
          <cell r="S16">
            <v>3.9909443855285645</v>
          </cell>
        </row>
        <row r="17">
          <cell r="D17">
            <v>37</v>
          </cell>
          <cell r="E17">
            <v>0</v>
          </cell>
          <cell r="F17">
            <v>13.513513565063477</v>
          </cell>
          <cell r="G17">
            <v>10.810811042785645</v>
          </cell>
          <cell r="H17">
            <v>21.621622085571289</v>
          </cell>
          <cell r="I17">
            <v>8.1081085205078125</v>
          </cell>
          <cell r="J17">
            <v>16.216217041015625</v>
          </cell>
          <cell r="K17">
            <v>29.729730606079102</v>
          </cell>
          <cell r="L17">
            <v>0.64047592878341675</v>
          </cell>
          <cell r="M17">
            <v>0.78586363792419434</v>
          </cell>
          <cell r="N17">
            <v>2.5250065326690674</v>
          </cell>
          <cell r="O17">
            <v>3.9656593799591064</v>
          </cell>
          <cell r="P17">
            <v>9.7422065734863281</v>
          </cell>
          <cell r="Q17">
            <v>33.098590850830078</v>
          </cell>
          <cell r="R17">
            <v>43.335716247558594</v>
          </cell>
          <cell r="S17">
            <v>9.1784391403198242</v>
          </cell>
        </row>
        <row r="18">
          <cell r="D18">
            <v>32</v>
          </cell>
          <cell r="E18">
            <v>0</v>
          </cell>
          <cell r="F18">
            <v>3.125</v>
          </cell>
          <cell r="G18">
            <v>21.875</v>
          </cell>
          <cell r="H18">
            <v>25</v>
          </cell>
          <cell r="I18">
            <v>12.5</v>
          </cell>
          <cell r="J18">
            <v>15.625</v>
          </cell>
          <cell r="K18">
            <v>21.875</v>
          </cell>
          <cell r="L18">
            <v>1.1822659969329834</v>
          </cell>
          <cell r="M18">
            <v>1.4764335155487061</v>
          </cell>
          <cell r="N18">
            <v>2.5188627243041992</v>
          </cell>
          <cell r="O18">
            <v>3.4482636451721191</v>
          </cell>
          <cell r="P18">
            <v>5.478571891784668</v>
          </cell>
          <cell r="Q18">
            <v>28.252662658691406</v>
          </cell>
          <cell r="R18">
            <v>53.781513214111328</v>
          </cell>
          <cell r="S18">
            <v>11.099853515625</v>
          </cell>
        </row>
      </sheetData>
      <sheetData sheetId="10">
        <row r="2">
          <cell r="A2" t="str">
            <v>Manufacturing</v>
          </cell>
          <cell r="B2" t="str">
            <v>Total w/o Micro</v>
          </cell>
          <cell r="D2">
            <v>11316</v>
          </cell>
          <cell r="E2">
            <v>1</v>
          </cell>
          <cell r="F2">
            <v>6.9635915756225586</v>
          </cell>
          <cell r="G2">
            <v>10.489572525024414</v>
          </cell>
          <cell r="H2">
            <v>10.418875694274902</v>
          </cell>
          <cell r="I2">
            <v>15.279250144958496</v>
          </cell>
          <cell r="J2">
            <v>41.781547546386719</v>
          </cell>
          <cell r="K2">
            <v>15.067161560058594</v>
          </cell>
          <cell r="L2">
            <v>0.65573769807815552</v>
          </cell>
          <cell r="M2">
            <v>1.466275691986084</v>
          </cell>
          <cell r="N2">
            <v>3.2701330184936523</v>
          </cell>
          <cell r="O2">
            <v>4.8930907249450684</v>
          </cell>
          <cell r="P2">
            <v>6.4824123382568359</v>
          </cell>
          <cell r="Q2">
            <v>8.4798994064331055</v>
          </cell>
          <cell r="R2">
            <v>10.324130058288574</v>
          </cell>
          <cell r="S2">
            <v>4.7768621444702148</v>
          </cell>
        </row>
        <row r="3">
          <cell r="D3">
            <v>11660</v>
          </cell>
          <cell r="E3">
            <v>3</v>
          </cell>
          <cell r="F3">
            <v>6.3464837074279785</v>
          </cell>
          <cell r="G3">
            <v>9.5368785858154297</v>
          </cell>
          <cell r="H3">
            <v>9.0137224197387695</v>
          </cell>
          <cell r="I3">
            <v>13.850771903991699</v>
          </cell>
          <cell r="J3">
            <v>42.941680908203125</v>
          </cell>
          <cell r="K3">
            <v>18.310462951660156</v>
          </cell>
          <cell r="L3">
            <v>0.71396714448928833</v>
          </cell>
          <cell r="M3">
            <v>1.5903723239898682</v>
          </cell>
          <cell r="N3">
            <v>3.5051751136779785</v>
          </cell>
          <cell r="O3">
            <v>5.1948051452636719</v>
          </cell>
          <cell r="P3">
            <v>6.8370342254638672</v>
          </cell>
          <cell r="Q3">
            <v>8.8755302429199219</v>
          </cell>
          <cell r="R3">
            <v>10.92523193359375</v>
          </cell>
          <cell r="S3">
            <v>5.5882811546325684</v>
          </cell>
        </row>
        <row r="4">
          <cell r="D4">
            <v>11404</v>
          </cell>
          <cell r="E4">
            <v>4</v>
          </cell>
          <cell r="F4">
            <v>6.7344789505004883</v>
          </cell>
          <cell r="G4">
            <v>10.163100242614746</v>
          </cell>
          <cell r="H4">
            <v>9.7597332000732422</v>
          </cell>
          <cell r="I4">
            <v>14.196773529052734</v>
          </cell>
          <cell r="J4">
            <v>42.493862152099609</v>
          </cell>
          <cell r="K4">
            <v>16.65205192565918</v>
          </cell>
          <cell r="L4">
            <v>0.7100149393081665</v>
          </cell>
          <cell r="M4">
            <v>1.5527950525283813</v>
          </cell>
          <cell r="N4">
            <v>3.3412601947784424</v>
          </cell>
          <cell r="O4">
            <v>5.0487689971923828</v>
          </cell>
          <cell r="P4">
            <v>6.6830191612243652</v>
          </cell>
          <cell r="Q4">
            <v>8.7114334106445313</v>
          </cell>
          <cell r="R4">
            <v>10.810811042785645</v>
          </cell>
          <cell r="S4">
            <v>5.2331118583679199</v>
          </cell>
        </row>
        <row r="5">
          <cell r="D5">
            <v>11843</v>
          </cell>
          <cell r="E5">
            <v>1</v>
          </cell>
          <cell r="F5">
            <v>7.5403189659118652</v>
          </cell>
          <cell r="G5">
            <v>11.221818923950195</v>
          </cell>
          <cell r="H5">
            <v>10.75740909576416</v>
          </cell>
          <cell r="I5">
            <v>13.577640533447266</v>
          </cell>
          <cell r="J5">
            <v>40.471164703369141</v>
          </cell>
          <cell r="K5">
            <v>16.431648254394531</v>
          </cell>
          <cell r="L5">
            <v>0.63025212287902832</v>
          </cell>
          <cell r="M5">
            <v>1.3563956022262573</v>
          </cell>
          <cell r="N5">
            <v>3.1115047931671143</v>
          </cell>
          <cell r="O5">
            <v>4.9249711036682129</v>
          </cell>
          <cell r="P5">
            <v>6.5696301460266113</v>
          </cell>
          <cell r="Q5">
            <v>8.676213264465332</v>
          </cell>
          <cell r="R5">
            <v>10.810811042785645</v>
          </cell>
          <cell r="S5">
            <v>4.3022942543029785</v>
          </cell>
        </row>
        <row r="6">
          <cell r="D6">
            <v>12910</v>
          </cell>
          <cell r="E6">
            <v>6</v>
          </cell>
          <cell r="F6">
            <v>7.9860572814941406</v>
          </cell>
          <cell r="G6">
            <v>12.796281814575195</v>
          </cell>
          <cell r="H6">
            <v>11.479473114013672</v>
          </cell>
          <cell r="I6">
            <v>14.446166038513184</v>
          </cell>
          <cell r="J6">
            <v>37.854377746582031</v>
          </cell>
          <cell r="K6">
            <v>15.437644958496094</v>
          </cell>
          <cell r="L6">
            <v>0.57251906394958496</v>
          </cell>
          <cell r="M6">
            <v>1.236733078956604</v>
          </cell>
          <cell r="N6">
            <v>2.8950996398925781</v>
          </cell>
          <cell r="O6">
            <v>4.7152824401855469</v>
          </cell>
          <cell r="P6">
            <v>6.4337773323059082</v>
          </cell>
          <cell r="Q6">
            <v>8.4507045745849609</v>
          </cell>
          <cell r="R6">
            <v>10.392156600952148</v>
          </cell>
          <cell r="S6">
            <v>3.9439160823822021</v>
          </cell>
        </row>
        <row r="7">
          <cell r="D7">
            <v>13335</v>
          </cell>
          <cell r="E7">
            <v>8</v>
          </cell>
          <cell r="F7">
            <v>9.2238473892211914</v>
          </cell>
          <cell r="G7">
            <v>13.64079475402832</v>
          </cell>
          <cell r="H7">
            <v>12.298462867736816</v>
          </cell>
          <cell r="I7">
            <v>14.420697212219238</v>
          </cell>
          <cell r="J7">
            <v>35.710536956787109</v>
          </cell>
          <cell r="K7">
            <v>14.705661773681641</v>
          </cell>
          <cell r="L7">
            <v>0.47945204377174377</v>
          </cell>
          <cell r="M7">
            <v>1.1049723625183105</v>
          </cell>
          <cell r="N7">
            <v>2.6794259548187256</v>
          </cell>
          <cell r="O7">
            <v>4.5240678787231445</v>
          </cell>
          <cell r="P7">
            <v>6.2609200477600098</v>
          </cell>
          <cell r="Q7">
            <v>8.3996467590332031</v>
          </cell>
          <cell r="R7">
            <v>10.576923370361328</v>
          </cell>
          <cell r="S7">
            <v>3.7922296524047852</v>
          </cell>
        </row>
        <row r="8">
          <cell r="D8">
            <v>13589</v>
          </cell>
          <cell r="E8">
            <v>5</v>
          </cell>
          <cell r="F8">
            <v>9.1323862075805664</v>
          </cell>
          <cell r="G8">
            <v>12.885421752929688</v>
          </cell>
          <cell r="H8">
            <v>12.539553642272949</v>
          </cell>
          <cell r="I8">
            <v>14.658915519714355</v>
          </cell>
          <cell r="J8">
            <v>34.888511657714844</v>
          </cell>
          <cell r="K8">
            <v>15.895209312438965</v>
          </cell>
          <cell r="L8">
            <v>0.50209206342697144</v>
          </cell>
          <cell r="M8">
            <v>1.1111111640930176</v>
          </cell>
          <cell r="N8">
            <v>2.7736685276031494</v>
          </cell>
          <cell r="O8">
            <v>4.5454545021057129</v>
          </cell>
          <cell r="P8">
            <v>6.3615493774414062</v>
          </cell>
          <cell r="Q8">
            <v>8.7514581680297852</v>
          </cell>
          <cell r="R8">
            <v>11.18077278137207</v>
          </cell>
          <cell r="S8">
            <v>3.94999098777771</v>
          </cell>
        </row>
        <row r="9">
          <cell r="D9">
            <v>13428</v>
          </cell>
          <cell r="E9">
            <v>5</v>
          </cell>
          <cell r="F9">
            <v>8.7727136611938477</v>
          </cell>
          <cell r="G9">
            <v>12.473935127258301</v>
          </cell>
          <cell r="H9">
            <v>11.52815055847168</v>
          </cell>
          <cell r="I9">
            <v>14.410187721252441</v>
          </cell>
          <cell r="J9">
            <v>35.522789001464844</v>
          </cell>
          <cell r="K9">
            <v>17.292224884033203</v>
          </cell>
          <cell r="L9">
            <v>0.48668378591537476</v>
          </cell>
          <cell r="M9">
            <v>1.1503926515579224</v>
          </cell>
          <cell r="N9">
            <v>2.8808150291442871</v>
          </cell>
          <cell r="O9">
            <v>4.6751499176025391</v>
          </cell>
          <cell r="P9">
            <v>6.5604157447814941</v>
          </cell>
          <cell r="Q9">
            <v>9.049774169921875</v>
          </cell>
          <cell r="R9">
            <v>11.583011627197266</v>
          </cell>
          <cell r="S9">
            <v>4.9392285346984863</v>
          </cell>
        </row>
        <row r="10">
          <cell r="D10">
            <v>12725</v>
          </cell>
          <cell r="E10">
            <v>5</v>
          </cell>
          <cell r="F10">
            <v>8.5186643600463867</v>
          </cell>
          <cell r="G10">
            <v>11.1041259765625</v>
          </cell>
          <cell r="H10">
            <v>10.499017715454102</v>
          </cell>
          <cell r="I10">
            <v>14.121807098388672</v>
          </cell>
          <cell r="J10">
            <v>36.660118103027344</v>
          </cell>
          <cell r="K10">
            <v>19.096267700195313</v>
          </cell>
          <cell r="L10">
            <v>0.48691418766975403</v>
          </cell>
          <cell r="M10">
            <v>1.2345678806304932</v>
          </cell>
          <cell r="N10">
            <v>3.0481185913085938</v>
          </cell>
          <cell r="O10">
            <v>4.8810663223266602</v>
          </cell>
          <cell r="P10">
            <v>6.7708334922790527</v>
          </cell>
          <cell r="Q10">
            <v>9.3550262451171875</v>
          </cell>
          <cell r="R10">
            <v>12.126387596130371</v>
          </cell>
          <cell r="S10">
            <v>4.8219695091247559</v>
          </cell>
        </row>
        <row r="11">
          <cell r="D11">
            <v>12061</v>
          </cell>
          <cell r="E11">
            <v>5</v>
          </cell>
          <cell r="F11">
            <v>9.203216552734375</v>
          </cell>
          <cell r="G11">
            <v>13.199568748474121</v>
          </cell>
          <cell r="H11">
            <v>11.101899147033691</v>
          </cell>
          <cell r="I11">
            <v>14.26084041595459</v>
          </cell>
          <cell r="J11">
            <v>35.577480316162109</v>
          </cell>
          <cell r="K11">
            <v>16.656993865966797</v>
          </cell>
          <cell r="L11">
            <v>0.48115476965904236</v>
          </cell>
          <cell r="M11">
            <v>1.0957014560699463</v>
          </cell>
          <cell r="N11">
            <v>2.7238106727600098</v>
          </cell>
          <cell r="O11">
            <v>4.6580190658569336</v>
          </cell>
          <cell r="P11">
            <v>6.5075922012329102</v>
          </cell>
          <cell r="Q11">
            <v>8.9108915328979492</v>
          </cell>
          <cell r="R11">
            <v>11.235955238342285</v>
          </cell>
          <cell r="S11">
            <v>4.0518536567687988</v>
          </cell>
        </row>
        <row r="12">
          <cell r="D12">
            <v>12220</v>
          </cell>
          <cell r="E12">
            <v>5</v>
          </cell>
          <cell r="F12">
            <v>6.734860897064209</v>
          </cell>
          <cell r="G12">
            <v>13.093289375305176</v>
          </cell>
          <cell r="H12">
            <v>11.882160186767578</v>
          </cell>
          <cell r="I12">
            <v>13.052372932434082</v>
          </cell>
          <cell r="J12">
            <v>34.476268768310547</v>
          </cell>
          <cell r="K12">
            <v>20.76104736328125</v>
          </cell>
          <cell r="L12">
            <v>0.72839927673339844</v>
          </cell>
          <cell r="M12">
            <v>1.4067062139511108</v>
          </cell>
          <cell r="N12">
            <v>2.9625587463378906</v>
          </cell>
          <cell r="O12">
            <v>4.8487257957458496</v>
          </cell>
          <cell r="P12">
            <v>6.9699792861938477</v>
          </cell>
          <cell r="Q12">
            <v>10.343733787536621</v>
          </cell>
          <cell r="R12">
            <v>14.284895896911621</v>
          </cell>
          <cell r="S12">
            <v>5.0163750648498535</v>
          </cell>
        </row>
        <row r="13">
          <cell r="D13">
            <v>12573</v>
          </cell>
          <cell r="E13">
            <v>4</v>
          </cell>
          <cell r="F13">
            <v>6.1162810325622559</v>
          </cell>
          <cell r="G13">
            <v>13.147220611572266</v>
          </cell>
          <cell r="H13">
            <v>11.596278190612793</v>
          </cell>
          <cell r="I13">
            <v>13.886900901794434</v>
          </cell>
          <cell r="J13">
            <v>33.134494781494141</v>
          </cell>
          <cell r="K13">
            <v>22.118825912475586</v>
          </cell>
          <cell r="L13">
            <v>0.8196721076965332</v>
          </cell>
          <cell r="M13">
            <v>1.5068492889404297</v>
          </cell>
          <cell r="N13">
            <v>3.0260269641876221</v>
          </cell>
          <cell r="O13">
            <v>4.8444976806640625</v>
          </cell>
          <cell r="P13">
            <v>7.0989761352539062</v>
          </cell>
          <cell r="Q13">
            <v>10.766720771789551</v>
          </cell>
          <cell r="R13">
            <v>15.066225051879883</v>
          </cell>
          <cell r="S13">
            <v>5.3808298110961914</v>
          </cell>
        </row>
        <row r="14">
          <cell r="D14">
            <v>12164</v>
          </cell>
          <cell r="E14">
            <v>4</v>
          </cell>
          <cell r="F14">
            <v>6.9056229591369629</v>
          </cell>
          <cell r="G14">
            <v>14.246957778930664</v>
          </cell>
          <cell r="H14">
            <v>12.619204521179199</v>
          </cell>
          <cell r="I14">
            <v>14.222295761108398</v>
          </cell>
          <cell r="J14">
            <v>31.412364959716797</v>
          </cell>
          <cell r="K14">
            <v>20.593555450439453</v>
          </cell>
          <cell r="L14">
            <v>0.760356605052948</v>
          </cell>
          <cell r="M14">
            <v>1.375604510307312</v>
          </cell>
          <cell r="N14">
            <v>2.8166670799255371</v>
          </cell>
          <cell r="O14">
            <v>4.6391153335571289</v>
          </cell>
          <cell r="P14">
            <v>6.8508691787719727</v>
          </cell>
          <cell r="Q14">
            <v>10.485133171081543</v>
          </cell>
          <cell r="R14">
            <v>14.742697715759277</v>
          </cell>
          <cell r="S14">
            <v>4.3995876312255859</v>
          </cell>
        </row>
        <row r="15">
          <cell r="D15">
            <v>11660</v>
          </cell>
          <cell r="E15">
            <v>6</v>
          </cell>
          <cell r="F15">
            <v>7.8044595718383789</v>
          </cell>
          <cell r="G15">
            <v>16.783876419067383</v>
          </cell>
          <cell r="H15">
            <v>14.408233642578125</v>
          </cell>
          <cell r="I15">
            <v>14.485420227050781</v>
          </cell>
          <cell r="J15">
            <v>28.361921310424805</v>
          </cell>
          <cell r="K15">
            <v>18.156089782714844</v>
          </cell>
          <cell r="L15">
            <v>0.67999857664108276</v>
          </cell>
          <cell r="M15">
            <v>1.2353994846343994</v>
          </cell>
          <cell r="N15">
            <v>2.5318107604980469</v>
          </cell>
          <cell r="O15">
            <v>4.2453231811523437</v>
          </cell>
          <cell r="P15">
            <v>6.4566116333007813</v>
          </cell>
          <cell r="Q15">
            <v>10.120383262634277</v>
          </cell>
          <cell r="R15">
            <v>14.39112663269043</v>
          </cell>
          <cell r="S15">
            <v>4.2286477088928223</v>
          </cell>
        </row>
        <row r="16">
          <cell r="D16">
            <v>11363</v>
          </cell>
          <cell r="E16">
            <v>6</v>
          </cell>
          <cell r="F16">
            <v>8.5980815887451172</v>
          </cell>
          <cell r="G16">
            <v>18.498636245727539</v>
          </cell>
          <cell r="H16">
            <v>15.163249015808105</v>
          </cell>
          <cell r="I16">
            <v>14.670421600341797</v>
          </cell>
          <cell r="J16">
            <v>26.207868576049805</v>
          </cell>
          <cell r="K16">
            <v>16.861743927001953</v>
          </cell>
          <cell r="L16">
            <v>0.62015503644943237</v>
          </cell>
          <cell r="M16">
            <v>1.1345028877258301</v>
          </cell>
          <cell r="N16">
            <v>2.3482499122619629</v>
          </cell>
          <cell r="O16">
            <v>4.0100250244140625</v>
          </cell>
          <cell r="P16">
            <v>6.2341375350952148</v>
          </cell>
          <cell r="Q16">
            <v>9.7396335601806641</v>
          </cell>
          <cell r="R16">
            <v>14.216770172119141</v>
          </cell>
          <cell r="S16">
            <v>4.3315873146057129</v>
          </cell>
        </row>
        <row r="17">
          <cell r="D17">
            <v>10707</v>
          </cell>
          <cell r="E17">
            <v>2</v>
          </cell>
          <cell r="F17">
            <v>9.4984588623046875</v>
          </cell>
          <cell r="G17">
            <v>21.117025375366211</v>
          </cell>
          <cell r="H17">
            <v>16.428504943847656</v>
          </cell>
          <cell r="I17">
            <v>13.645278930664063</v>
          </cell>
          <cell r="J17">
            <v>23.069019317626953</v>
          </cell>
          <cell r="K17">
            <v>16.241710662841797</v>
          </cell>
          <cell r="L17">
            <v>0.58570867776870728</v>
          </cell>
          <cell r="M17">
            <v>1.036866307258606</v>
          </cell>
          <cell r="N17">
            <v>2.1500000953674316</v>
          </cell>
          <cell r="O17">
            <v>3.6939313411712646</v>
          </cell>
          <cell r="P17">
            <v>5.922551155090332</v>
          </cell>
          <cell r="Q17">
            <v>9.8434000015258789</v>
          </cell>
          <cell r="R17">
            <v>14.052644729614258</v>
          </cell>
          <cell r="S17">
            <v>5.7052068710327148</v>
          </cell>
        </row>
        <row r="18">
          <cell r="D18">
            <v>9231</v>
          </cell>
          <cell r="E18">
            <v>5</v>
          </cell>
          <cell r="F18">
            <v>11.537211418151855</v>
          </cell>
          <cell r="G18">
            <v>25.64185905456543</v>
          </cell>
          <cell r="H18">
            <v>17.116239547729492</v>
          </cell>
          <cell r="I18">
            <v>13.55216121673584</v>
          </cell>
          <cell r="J18">
            <v>19.293684005737305</v>
          </cell>
          <cell r="K18">
            <v>12.858844757080078</v>
          </cell>
          <cell r="L18">
            <v>0.48535275459289551</v>
          </cell>
          <cell r="M18">
            <v>0.8849557638168335</v>
          </cell>
          <cell r="N18">
            <v>1.8178339004516602</v>
          </cell>
          <cell r="O18">
            <v>3.2220406532287598</v>
          </cell>
          <cell r="P18">
            <v>5.2406063079833984</v>
          </cell>
          <cell r="Q18">
            <v>8.6021509170532227</v>
          </cell>
          <cell r="R18">
            <v>12.386707305908203</v>
          </cell>
          <cell r="S18">
            <v>2.9778320789337158</v>
          </cell>
        </row>
      </sheetData>
      <sheetData sheetId="11">
        <row r="2">
          <cell r="A2" t="str">
            <v>Manufacturing</v>
          </cell>
          <cell r="B2" t="str">
            <v>Micro</v>
          </cell>
          <cell r="D2">
            <v>1975</v>
          </cell>
          <cell r="E2">
            <v>7</v>
          </cell>
          <cell r="F2">
            <v>4.6075949668884277</v>
          </cell>
          <cell r="G2">
            <v>10.531645774841309</v>
          </cell>
          <cell r="H2">
            <v>9.0632915496826172</v>
          </cell>
          <cell r="I2">
            <v>13.620253562927246</v>
          </cell>
          <cell r="J2">
            <v>43.64556884765625</v>
          </cell>
          <cell r="K2">
            <v>18.531644821166992</v>
          </cell>
          <cell r="L2">
            <v>1.0869565010070801</v>
          </cell>
          <cell r="M2">
            <v>1.8518518209457397</v>
          </cell>
          <cell r="N2">
            <v>3.5443038940429687</v>
          </cell>
          <cell r="O2">
            <v>5.2980132102966309</v>
          </cell>
          <cell r="P2">
            <v>6.9541029930114746</v>
          </cell>
          <cell r="Q2">
            <v>8.7719297409057617</v>
          </cell>
          <cell r="R2">
            <v>10.679611206054688</v>
          </cell>
          <cell r="S2">
            <v>5.2899770736694336</v>
          </cell>
        </row>
        <row r="3">
          <cell r="D3">
            <v>2055</v>
          </cell>
          <cell r="E3">
            <v>8</v>
          </cell>
          <cell r="F3">
            <v>3.9902677536010742</v>
          </cell>
          <cell r="G3">
            <v>10.65693473815918</v>
          </cell>
          <cell r="H3">
            <v>9.2457418441772461</v>
          </cell>
          <cell r="I3">
            <v>11.386860847473145</v>
          </cell>
          <cell r="J3">
            <v>43.941604614257813</v>
          </cell>
          <cell r="K3">
            <v>20.778589248657227</v>
          </cell>
          <cell r="L3">
            <v>1.1695905923843384</v>
          </cell>
          <cell r="M3">
            <v>1.8633540868759155</v>
          </cell>
          <cell r="N3">
            <v>3.5714285373687744</v>
          </cell>
          <cell r="O3">
            <v>5.4181389808654785</v>
          </cell>
          <cell r="P3">
            <v>7.1428570747375488</v>
          </cell>
          <cell r="Q3">
            <v>9.1254749298095703</v>
          </cell>
          <cell r="R3">
            <v>10.55555534362793</v>
          </cell>
          <cell r="S3">
            <v>5.3969230651855469</v>
          </cell>
        </row>
        <row r="4">
          <cell r="D4">
            <v>2325</v>
          </cell>
          <cell r="E4">
            <v>13</v>
          </cell>
          <cell r="F4">
            <v>3.3118278980255127</v>
          </cell>
          <cell r="G4">
            <v>9.4623651504516602</v>
          </cell>
          <cell r="H4">
            <v>8.7311830520629883</v>
          </cell>
          <cell r="I4">
            <v>12.77419376373291</v>
          </cell>
          <cell r="J4">
            <v>45.892471313476563</v>
          </cell>
          <cell r="K4">
            <v>19.827957153320313</v>
          </cell>
          <cell r="L4">
            <v>1.3333333730697632</v>
          </cell>
          <cell r="M4">
            <v>2.1739130020141602</v>
          </cell>
          <cell r="N4">
            <v>3.7914690971374512</v>
          </cell>
          <cell r="O4">
            <v>5.3892216682434082</v>
          </cell>
          <cell r="P4">
            <v>7.0469799041748047</v>
          </cell>
          <cell r="Q4">
            <v>8.914729118347168</v>
          </cell>
          <cell r="R4">
            <v>10.465116500854492</v>
          </cell>
          <cell r="S4">
            <v>5.3826484680175781</v>
          </cell>
        </row>
        <row r="5">
          <cell r="D5">
            <v>2915</v>
          </cell>
          <cell r="E5">
            <v>13</v>
          </cell>
          <cell r="F5">
            <v>2.6758148670196533</v>
          </cell>
          <cell r="G5">
            <v>10.909090995788574</v>
          </cell>
          <cell r="H5">
            <v>8.782160758972168</v>
          </cell>
          <cell r="I5">
            <v>13.584905624389648</v>
          </cell>
          <cell r="J5">
            <v>44.219554901123047</v>
          </cell>
          <cell r="K5">
            <v>19.828474044799805</v>
          </cell>
          <cell r="L5">
            <v>1.3297872543334961</v>
          </cell>
          <cell r="M5">
            <v>2.0134227275848389</v>
          </cell>
          <cell r="N5">
            <v>3.7037036418914795</v>
          </cell>
          <cell r="O5">
            <v>5.3658537864685059</v>
          </cell>
          <cell r="P5">
            <v>7</v>
          </cell>
          <cell r="Q5">
            <v>9.0909090042114258</v>
          </cell>
          <cell r="R5">
            <v>10.769230842590332</v>
          </cell>
          <cell r="S5">
            <v>5.3737564086914062</v>
          </cell>
        </row>
        <row r="6">
          <cell r="D6">
            <v>3515</v>
          </cell>
          <cell r="E6">
            <v>17</v>
          </cell>
          <cell r="F6">
            <v>2.7596015930175781</v>
          </cell>
          <cell r="G6">
            <v>10.327169418334961</v>
          </cell>
          <cell r="H6">
            <v>10.782361030578613</v>
          </cell>
          <cell r="I6">
            <v>13.285917282104492</v>
          </cell>
          <cell r="J6">
            <v>43.4139404296875</v>
          </cell>
          <cell r="K6">
            <v>19.431009292602539</v>
          </cell>
          <cell r="L6">
            <v>1.3698630332946777</v>
          </cell>
          <cell r="M6">
            <v>2.1097047328948975</v>
          </cell>
          <cell r="N6">
            <v>3.5767512321472168</v>
          </cell>
          <cell r="O6">
            <v>5.263157844543457</v>
          </cell>
          <cell r="P6">
            <v>6.9230771064758301</v>
          </cell>
          <cell r="Q6">
            <v>8.8888893127441406</v>
          </cell>
          <cell r="R6">
            <v>10.884353637695313</v>
          </cell>
          <cell r="S6">
            <v>5.3165912628173828</v>
          </cell>
        </row>
        <row r="7">
          <cell r="D7">
            <v>3642</v>
          </cell>
          <cell r="E7">
            <v>25</v>
          </cell>
          <cell r="F7">
            <v>2.9928610324859619</v>
          </cell>
          <cell r="G7">
            <v>11.422295570373535</v>
          </cell>
          <cell r="H7">
            <v>11.312465667724609</v>
          </cell>
          <cell r="I7">
            <v>14.085667610168457</v>
          </cell>
          <cell r="J7">
            <v>42.531574249267578</v>
          </cell>
          <cell r="K7">
            <v>17.655134201049805</v>
          </cell>
          <cell r="L7">
            <v>1.2954450845718384</v>
          </cell>
          <cell r="M7">
            <v>1.9607843160629272</v>
          </cell>
          <cell r="N7">
            <v>3.4246575832366943</v>
          </cell>
          <cell r="O7">
            <v>5.0917510986328125</v>
          </cell>
          <cell r="P7">
            <v>6.7400274276733398</v>
          </cell>
          <cell r="Q7">
            <v>8.6956520080566406</v>
          </cell>
          <cell r="R7">
            <v>10.447761535644531</v>
          </cell>
          <cell r="S7">
            <v>5.1083340644836426</v>
          </cell>
        </row>
        <row r="8">
          <cell r="D8">
            <v>2979</v>
          </cell>
          <cell r="E8">
            <v>34</v>
          </cell>
          <cell r="F8">
            <v>3.0547163486480713</v>
          </cell>
          <cell r="G8">
            <v>11.816045761108398</v>
          </cell>
          <cell r="H8">
            <v>10.808996200561523</v>
          </cell>
          <cell r="I8">
            <v>13.930849075317383</v>
          </cell>
          <cell r="J8">
            <v>40.953338623046875</v>
          </cell>
          <cell r="K8">
            <v>19.436052322387695</v>
          </cell>
          <cell r="L8">
            <v>1.3422819375991821</v>
          </cell>
          <cell r="M8">
            <v>1.9417475461959839</v>
          </cell>
          <cell r="N8">
            <v>3.4482758045196533</v>
          </cell>
          <cell r="O8">
            <v>5.1573758125305176</v>
          </cell>
          <cell r="P8">
            <v>6.9230771064758301</v>
          </cell>
          <cell r="Q8">
            <v>9.2391300201416016</v>
          </cell>
          <cell r="R8">
            <v>11.184210777282715</v>
          </cell>
          <cell r="S8">
            <v>5.1081256866455078</v>
          </cell>
        </row>
        <row r="9">
          <cell r="D9">
            <v>2591</v>
          </cell>
          <cell r="E9">
            <v>30</v>
          </cell>
          <cell r="F9">
            <v>3.2805867195129395</v>
          </cell>
          <cell r="G9">
            <v>11.076804161071777</v>
          </cell>
          <cell r="H9">
            <v>11.424160957336426</v>
          </cell>
          <cell r="I9">
            <v>13.585488319396973</v>
          </cell>
          <cell r="J9">
            <v>40.023155212402344</v>
          </cell>
          <cell r="K9">
            <v>20.60980224609375</v>
          </cell>
          <cell r="L9">
            <v>1.2172284126281738</v>
          </cell>
          <cell r="M9">
            <v>1.952277660369873</v>
          </cell>
          <cell r="N9">
            <v>3.4482758045196533</v>
          </cell>
          <cell r="O9">
            <v>5.1282052993774414</v>
          </cell>
          <cell r="P9">
            <v>6.9306931495666504</v>
          </cell>
          <cell r="Q9">
            <v>9.3617019653320312</v>
          </cell>
          <cell r="R9">
            <v>12.068965911865234</v>
          </cell>
          <cell r="S9">
            <v>5.1064057350158691</v>
          </cell>
        </row>
        <row r="10">
          <cell r="D10">
            <v>2686</v>
          </cell>
          <cell r="E10">
            <v>26</v>
          </cell>
          <cell r="F10">
            <v>3.4996275901794434</v>
          </cell>
          <cell r="G10">
            <v>11.206254959106445</v>
          </cell>
          <cell r="H10">
            <v>11.541325569152832</v>
          </cell>
          <cell r="I10">
            <v>13.62621021270752</v>
          </cell>
          <cell r="J10">
            <v>39.538345336914063</v>
          </cell>
          <cell r="K10">
            <v>20.588235855102539</v>
          </cell>
          <cell r="L10">
            <v>1.25</v>
          </cell>
          <cell r="M10">
            <v>1.9108279943466187</v>
          </cell>
          <cell r="N10">
            <v>3.3707864284515381</v>
          </cell>
          <cell r="O10">
            <v>5.0579185485839844</v>
          </cell>
          <cell r="P10">
            <v>6.9767441749572754</v>
          </cell>
          <cell r="Q10">
            <v>9.6774196624755859</v>
          </cell>
          <cell r="R10">
            <v>11.764705657958984</v>
          </cell>
          <cell r="S10">
            <v>5.1030817031860352</v>
          </cell>
        </row>
        <row r="11">
          <cell r="D11">
            <v>3115</v>
          </cell>
          <cell r="E11">
            <v>33</v>
          </cell>
          <cell r="F11">
            <v>3.2102727890014648</v>
          </cell>
          <cell r="G11">
            <v>12.423755645751953</v>
          </cell>
          <cell r="H11">
            <v>10.337079048156738</v>
          </cell>
          <cell r="I11">
            <v>15.024077415466309</v>
          </cell>
          <cell r="J11">
            <v>40.770465850830078</v>
          </cell>
          <cell r="K11">
            <v>18.234350204467773</v>
          </cell>
          <cell r="L11">
            <v>1.2820513248443604</v>
          </cell>
          <cell r="M11">
            <v>1.8867924213409424</v>
          </cell>
          <cell r="N11">
            <v>3.4007353782653809</v>
          </cell>
          <cell r="O11">
            <v>5.0788092613220215</v>
          </cell>
          <cell r="P11">
            <v>6.7796611785888672</v>
          </cell>
          <cell r="Q11">
            <v>8.8815793991088867</v>
          </cell>
          <cell r="R11">
            <v>11.162790298461914</v>
          </cell>
          <cell r="S11">
            <v>5.0310401916503906</v>
          </cell>
        </row>
        <row r="12">
          <cell r="D12">
            <v>3078</v>
          </cell>
          <cell r="E12">
            <v>24</v>
          </cell>
          <cell r="F12">
            <v>3.5412604808807373</v>
          </cell>
          <cell r="G12">
            <v>12.638076782226563</v>
          </cell>
          <cell r="H12">
            <v>11.533463478088379</v>
          </cell>
          <cell r="I12">
            <v>13.645224571228027</v>
          </cell>
          <cell r="J12">
            <v>38.109161376953125</v>
          </cell>
          <cell r="K12">
            <v>20.532814025878906</v>
          </cell>
          <cell r="L12">
            <v>1.25</v>
          </cell>
          <cell r="M12">
            <v>1.8691588640213013</v>
          </cell>
          <cell r="N12">
            <v>3.2786884307861328</v>
          </cell>
          <cell r="O12">
            <v>5.107935905456543</v>
          </cell>
          <cell r="P12">
            <v>7.020057201385498</v>
          </cell>
          <cell r="Q12">
            <v>9.5238094329833984</v>
          </cell>
          <cell r="R12">
            <v>12.580645561218262</v>
          </cell>
          <cell r="S12">
            <v>5.1043410301208496</v>
          </cell>
        </row>
        <row r="13">
          <cell r="D13">
            <v>3004</v>
          </cell>
          <cell r="E13">
            <v>19</v>
          </cell>
          <cell r="F13">
            <v>3.5619175434112549</v>
          </cell>
          <cell r="G13">
            <v>13.282290458679199</v>
          </cell>
          <cell r="H13">
            <v>11.684420585632324</v>
          </cell>
          <cell r="I13">
            <v>13.814913749694824</v>
          </cell>
          <cell r="J13">
            <v>37.549934387207031</v>
          </cell>
          <cell r="K13">
            <v>20.106525421142578</v>
          </cell>
          <cell r="L13">
            <v>1.1952191591262817</v>
          </cell>
          <cell r="M13">
            <v>1.8292683362960815</v>
          </cell>
          <cell r="N13">
            <v>3.2258064746856689</v>
          </cell>
          <cell r="O13">
            <v>5.0118732452392578</v>
          </cell>
          <cell r="P13">
            <v>6.9851894378662109</v>
          </cell>
          <cell r="Q13">
            <v>9.5041322708129883</v>
          </cell>
          <cell r="R13">
            <v>12.5</v>
          </cell>
          <cell r="S13">
            <v>5.0441370010375977</v>
          </cell>
        </row>
        <row r="14">
          <cell r="D14">
            <v>3058</v>
          </cell>
          <cell r="E14">
            <v>30</v>
          </cell>
          <cell r="F14">
            <v>3.9241335391998291</v>
          </cell>
          <cell r="G14">
            <v>14.257684707641602</v>
          </cell>
          <cell r="H14">
            <v>12.295618057250977</v>
          </cell>
          <cell r="I14">
            <v>14.192282676696777</v>
          </cell>
          <cell r="J14">
            <v>36.396335601806641</v>
          </cell>
          <cell r="K14">
            <v>18.933944702148437</v>
          </cell>
          <cell r="L14">
            <v>1.1363636255264282</v>
          </cell>
          <cell r="M14">
            <v>1.7241379022598267</v>
          </cell>
          <cell r="N14">
            <v>3.0848329067230225</v>
          </cell>
          <cell r="O14">
            <v>4.8543691635131836</v>
          </cell>
          <cell r="P14">
            <v>6.730769157409668</v>
          </cell>
          <cell r="Q14">
            <v>9.4827585220336914</v>
          </cell>
          <cell r="R14">
            <v>12.626262664794922</v>
          </cell>
          <cell r="S14">
            <v>4.7961030006408691</v>
          </cell>
        </row>
        <row r="15">
          <cell r="D15">
            <v>3074</v>
          </cell>
          <cell r="E15">
            <v>28</v>
          </cell>
          <cell r="F15">
            <v>3.6759922504425049</v>
          </cell>
          <cell r="G15">
            <v>15.972674369812012</v>
          </cell>
          <cell r="H15">
            <v>14.248536109924316</v>
          </cell>
          <cell r="I15">
            <v>15.061808586120605</v>
          </cell>
          <cell r="J15">
            <v>33.571891784667969</v>
          </cell>
          <cell r="K15">
            <v>17.469095230102539</v>
          </cell>
          <cell r="L15">
            <v>1.2345678806304932</v>
          </cell>
          <cell r="M15">
            <v>1.7482517957687378</v>
          </cell>
          <cell r="N15">
            <v>2.9126212596893311</v>
          </cell>
          <cell r="O15">
            <v>4.5727806091308594</v>
          </cell>
          <cell r="P15">
            <v>6.5822782516479492</v>
          </cell>
          <cell r="Q15">
            <v>9.4339618682861328</v>
          </cell>
          <cell r="R15">
            <v>12.096774101257324</v>
          </cell>
          <cell r="S15">
            <v>4.6686911582946777</v>
          </cell>
        </row>
        <row r="16">
          <cell r="D16">
            <v>2906</v>
          </cell>
          <cell r="E16">
            <v>17</v>
          </cell>
          <cell r="F16">
            <v>5.1961460113525391</v>
          </cell>
          <cell r="G16">
            <v>16.999311447143555</v>
          </cell>
          <cell r="H16">
            <v>15.485202789306641</v>
          </cell>
          <cell r="I16">
            <v>15.450791358947754</v>
          </cell>
          <cell r="J16">
            <v>31.486579895019531</v>
          </cell>
          <cell r="K16">
            <v>15.38196849822998</v>
          </cell>
          <cell r="L16">
            <v>0.96153843402862549</v>
          </cell>
          <cell r="M16">
            <v>1.4534883499145508</v>
          </cell>
          <cell r="N16">
            <v>2.6722924709320068</v>
          </cell>
          <cell r="O16">
            <v>4.2977771759033203</v>
          </cell>
          <cell r="P16">
            <v>6.2091503143310547</v>
          </cell>
          <cell r="Q16">
            <v>8.8461542129516602</v>
          </cell>
          <cell r="R16">
            <v>11.627906799316406</v>
          </cell>
          <cell r="S16">
            <v>4.3977994918823242</v>
          </cell>
        </row>
        <row r="17">
          <cell r="D17">
            <v>2434</v>
          </cell>
          <cell r="E17">
            <v>18</v>
          </cell>
          <cell r="F17">
            <v>5.2999176979064941</v>
          </cell>
          <cell r="G17">
            <v>18.94001579284668</v>
          </cell>
          <cell r="H17">
            <v>16.885784149169922</v>
          </cell>
          <cell r="I17">
            <v>16.064092636108398</v>
          </cell>
          <cell r="J17">
            <v>28.142974853515625</v>
          </cell>
          <cell r="K17">
            <v>14.667214393615723</v>
          </cell>
          <cell r="L17">
            <v>0.96385544538497925</v>
          </cell>
          <cell r="M17">
            <v>1.492537260055542</v>
          </cell>
          <cell r="N17">
            <v>2.5252525806427002</v>
          </cell>
          <cell r="O17">
            <v>4.0566115379333496</v>
          </cell>
          <cell r="P17">
            <v>5.8823528289794922</v>
          </cell>
          <cell r="Q17">
            <v>8.6466169357299805</v>
          </cell>
          <cell r="R17">
            <v>11.074918746948242</v>
          </cell>
          <cell r="S17">
            <v>4.1520357131958008</v>
          </cell>
        </row>
        <row r="18">
          <cell r="D18">
            <v>1542</v>
          </cell>
          <cell r="E18">
            <v>14</v>
          </cell>
          <cell r="F18">
            <v>6.6147861480712891</v>
          </cell>
          <cell r="G18">
            <v>23.216602325439453</v>
          </cell>
          <cell r="H18">
            <v>16.926069259643555</v>
          </cell>
          <cell r="I18">
            <v>14.332036018371582</v>
          </cell>
          <cell r="J18">
            <v>26.134889602661133</v>
          </cell>
          <cell r="K18">
            <v>12.775615692138672</v>
          </cell>
          <cell r="L18">
            <v>0.83333331346511841</v>
          </cell>
          <cell r="M18">
            <v>1.298701286315918</v>
          </cell>
          <cell r="N18">
            <v>2.214022159576416</v>
          </cell>
          <cell r="O18">
            <v>3.7089946269989014</v>
          </cell>
          <cell r="P18">
            <v>5.5837564468383789</v>
          </cell>
          <cell r="Q18">
            <v>8.3333330154418945</v>
          </cell>
          <cell r="R18">
            <v>11.435726165771484</v>
          </cell>
          <cell r="S18">
            <v>3.7252912521362305</v>
          </cell>
        </row>
      </sheetData>
      <sheetData sheetId="12">
        <row r="2">
          <cell r="A2" t="str">
            <v>Manufacturing</v>
          </cell>
          <cell r="B2" t="str">
            <v>Small</v>
          </cell>
          <cell r="D2">
            <v>5009</v>
          </cell>
          <cell r="E2">
            <v>1</v>
          </cell>
          <cell r="F2">
            <v>4.7314834594726563</v>
          </cell>
          <cell r="G2">
            <v>9.3232183456420898</v>
          </cell>
          <cell r="H2">
            <v>9.1635055541992187</v>
          </cell>
          <cell r="I2">
            <v>14.513875007629395</v>
          </cell>
          <cell r="J2">
            <v>45.038928985595703</v>
          </cell>
          <cell r="K2">
            <v>17.228988647460937</v>
          </cell>
          <cell r="L2">
            <v>1.0204081535339355</v>
          </cell>
          <cell r="M2">
            <v>1.8796992301940918</v>
          </cell>
          <cell r="N2">
            <v>3.6363637447357178</v>
          </cell>
          <cell r="O2">
            <v>5.1873197555541992</v>
          </cell>
          <cell r="P2">
            <v>6.7518248558044434</v>
          </cell>
          <cell r="Q2">
            <v>8.6715869903564453</v>
          </cell>
          <cell r="R2">
            <v>10.509553909301758</v>
          </cell>
          <cell r="S2">
            <v>5.2215919494628906</v>
          </cell>
        </row>
        <row r="3">
          <cell r="D3">
            <v>5128</v>
          </cell>
          <cell r="E3">
            <v>3</v>
          </cell>
          <cell r="F3">
            <v>4.2121686935424805</v>
          </cell>
          <cell r="G3">
            <v>8.8338537216186523</v>
          </cell>
          <cell r="H3">
            <v>8.7753505706787109</v>
          </cell>
          <cell r="I3">
            <v>13.065522193908691</v>
          </cell>
          <cell r="J3">
            <v>45.417316436767578</v>
          </cell>
          <cell r="K3">
            <v>19.69578742980957</v>
          </cell>
          <cell r="L3">
            <v>1.1194030046463013</v>
          </cell>
          <cell r="M3">
            <v>2.0163488388061523</v>
          </cell>
          <cell r="N3">
            <v>3.7548770904541016</v>
          </cell>
          <cell r="O3">
            <v>5.4220666885375977</v>
          </cell>
          <cell r="P3">
            <v>7.0259103775024414</v>
          </cell>
          <cell r="Q3">
            <v>8.9786758422851562</v>
          </cell>
          <cell r="R3">
            <v>10.718954086303711</v>
          </cell>
          <cell r="S3">
            <v>5.5163354873657227</v>
          </cell>
        </row>
        <row r="4">
          <cell r="D4">
            <v>5070</v>
          </cell>
          <cell r="E4">
            <v>3</v>
          </cell>
          <cell r="F4">
            <v>4.7928996086120605</v>
          </cell>
          <cell r="G4">
            <v>8.8560161590576172</v>
          </cell>
          <cell r="H4">
            <v>8.5404338836669922</v>
          </cell>
          <cell r="I4">
            <v>12.721893310546875</v>
          </cell>
          <cell r="J4">
            <v>47.080867767333984</v>
          </cell>
          <cell r="K4">
            <v>18.007888793945313</v>
          </cell>
          <cell r="L4">
            <v>1.0752688646316528</v>
          </cell>
          <cell r="M4">
            <v>1.9929139614105225</v>
          </cell>
          <cell r="N4">
            <v>3.7533512115478516</v>
          </cell>
          <cell r="O4">
            <v>5.3381643295288086</v>
          </cell>
          <cell r="P4">
            <v>6.8817205429077148</v>
          </cell>
          <cell r="Q4">
            <v>8.7392063140869141</v>
          </cell>
          <cell r="R4">
            <v>10.698690414428711</v>
          </cell>
          <cell r="S4">
            <v>5.41131591796875</v>
          </cell>
        </row>
        <row r="5">
          <cell r="D5">
            <v>5411</v>
          </cell>
          <cell r="E5">
            <v>0</v>
          </cell>
          <cell r="F5">
            <v>4.952873706817627</v>
          </cell>
          <cell r="G5">
            <v>9.9796714782714844</v>
          </cell>
          <cell r="H5">
            <v>9.4437255859375</v>
          </cell>
          <cell r="I5">
            <v>12.64091682434082</v>
          </cell>
          <cell r="J5">
            <v>45.056365966796875</v>
          </cell>
          <cell r="K5">
            <v>17.926446914672852</v>
          </cell>
          <cell r="L5">
            <v>1.0050251483917236</v>
          </cell>
          <cell r="M5">
            <v>1.7890771627426147</v>
          </cell>
          <cell r="N5">
            <v>3.5447762012481689</v>
          </cell>
          <cell r="O5">
            <v>5.2539405822753906</v>
          </cell>
          <cell r="P5">
            <v>6.8133049011230469</v>
          </cell>
          <cell r="Q5">
            <v>8.7529048919677734</v>
          </cell>
          <cell r="R5">
            <v>10.714285850524902</v>
          </cell>
          <cell r="S5">
            <v>5.2866344451904297</v>
          </cell>
        </row>
        <row r="6">
          <cell r="D6">
            <v>6057</v>
          </cell>
          <cell r="E6">
            <v>4</v>
          </cell>
          <cell r="F6">
            <v>5.3161630630493164</v>
          </cell>
          <cell r="G6">
            <v>10.979032516479492</v>
          </cell>
          <cell r="H6">
            <v>9.5426778793334961</v>
          </cell>
          <cell r="I6">
            <v>13.670133590698242</v>
          </cell>
          <cell r="J6">
            <v>43.519893646240234</v>
          </cell>
          <cell r="K6">
            <v>16.972099304199219</v>
          </cell>
          <cell r="L6">
            <v>0.92936801910400391</v>
          </cell>
          <cell r="M6">
            <v>1.7150396108627319</v>
          </cell>
          <cell r="N6">
            <v>3.4188034534454346</v>
          </cell>
          <cell r="O6">
            <v>5.1150894165039062</v>
          </cell>
          <cell r="P6">
            <v>6.7073168754577637</v>
          </cell>
          <cell r="Q6">
            <v>8.5383501052856445</v>
          </cell>
          <cell r="R6">
            <v>10.228452682495117</v>
          </cell>
          <cell r="S6">
            <v>5.1107282638549805</v>
          </cell>
        </row>
        <row r="7">
          <cell r="D7">
            <v>6074</v>
          </cell>
          <cell r="E7">
            <v>6</v>
          </cell>
          <cell r="F7">
            <v>6.2891011238098145</v>
          </cell>
          <cell r="G7">
            <v>11.244648933410645</v>
          </cell>
          <cell r="H7">
            <v>11.211722373962402</v>
          </cell>
          <cell r="I7">
            <v>13.812973022460937</v>
          </cell>
          <cell r="J7">
            <v>41.356601715087891</v>
          </cell>
          <cell r="K7">
            <v>16.084951400756836</v>
          </cell>
          <cell r="L7">
            <v>0.8264462947845459</v>
          </cell>
          <cell r="M7">
            <v>1.5444015264511108</v>
          </cell>
          <cell r="N7">
            <v>3.1960663795471191</v>
          </cell>
          <cell r="O7">
            <v>4.9450550079345703</v>
          </cell>
          <cell r="P7">
            <v>6.5573768615722656</v>
          </cell>
          <cell r="Q7">
            <v>8.533595085144043</v>
          </cell>
          <cell r="R7">
            <v>10.45531177520752</v>
          </cell>
          <cell r="S7">
            <v>4.9495105743408203</v>
          </cell>
        </row>
        <row r="8">
          <cell r="D8">
            <v>5871</v>
          </cell>
          <cell r="E8">
            <v>3</v>
          </cell>
          <cell r="F8">
            <v>6.0637030601501465</v>
          </cell>
          <cell r="G8">
            <v>11.173564910888672</v>
          </cell>
          <cell r="H8">
            <v>11.292795181274414</v>
          </cell>
          <cell r="I8">
            <v>14.597172737121582</v>
          </cell>
          <cell r="J8">
            <v>39.243740081787109</v>
          </cell>
          <cell r="K8">
            <v>17.629024505615234</v>
          </cell>
          <cell r="L8">
            <v>0.8474576473236084</v>
          </cell>
          <cell r="M8">
            <v>1.5730336904525757</v>
          </cell>
          <cell r="N8">
            <v>3.2181167602539063</v>
          </cell>
          <cell r="O8">
            <v>4.9180326461791992</v>
          </cell>
          <cell r="P8">
            <v>6.685236930847168</v>
          </cell>
          <cell r="Q8">
            <v>8.8704090118408203</v>
          </cell>
          <cell r="R8">
            <v>11.241217613220215</v>
          </cell>
          <cell r="S8">
            <v>4.9616107940673828</v>
          </cell>
        </row>
        <row r="9">
          <cell r="D9">
            <v>5653</v>
          </cell>
          <cell r="E9">
            <v>2</v>
          </cell>
          <cell r="F9">
            <v>5.9083671569824219</v>
          </cell>
          <cell r="G9">
            <v>12.082079887390137</v>
          </cell>
          <cell r="H9">
            <v>10.560764312744141</v>
          </cell>
          <cell r="I9">
            <v>13.461878776550293</v>
          </cell>
          <cell r="J9">
            <v>38.952770233154297</v>
          </cell>
          <cell r="K9">
            <v>19.034141540527344</v>
          </cell>
          <cell r="L9">
            <v>0.86956518888473511</v>
          </cell>
          <cell r="M9">
            <v>1.5604681968688965</v>
          </cell>
          <cell r="N9">
            <v>3.1914894580841064</v>
          </cell>
          <cell r="O9">
            <v>4.9975500106811523</v>
          </cell>
          <cell r="P9">
            <v>6.8192887306213379</v>
          </cell>
          <cell r="Q9">
            <v>9.0470447540283203</v>
          </cell>
          <cell r="R9">
            <v>11.404561996459961</v>
          </cell>
          <cell r="S9">
            <v>5.1397161483764648</v>
          </cell>
        </row>
        <row r="10">
          <cell r="D10">
            <v>5212</v>
          </cell>
          <cell r="E10">
            <v>3</v>
          </cell>
          <cell r="F10">
            <v>6.0629315376281738</v>
          </cell>
          <cell r="G10">
            <v>10.763622283935547</v>
          </cell>
          <cell r="H10">
            <v>10.936301231384277</v>
          </cell>
          <cell r="I10">
            <v>13.967766761779785</v>
          </cell>
          <cell r="J10">
            <v>38.852645874023437</v>
          </cell>
          <cell r="K10">
            <v>19.416730880737305</v>
          </cell>
          <cell r="L10">
            <v>0.81135904788970947</v>
          </cell>
          <cell r="M10">
            <v>1.6304347515106201</v>
          </cell>
          <cell r="N10">
            <v>3.2514033317565918</v>
          </cell>
          <cell r="O10">
            <v>5.0458717346191406</v>
          </cell>
          <cell r="P10">
            <v>6.8181819915771484</v>
          </cell>
          <cell r="Q10">
            <v>9.1591587066650391</v>
          </cell>
          <cell r="R10">
            <v>11.222780227661133</v>
          </cell>
          <cell r="S10">
            <v>5.1787467002868652</v>
          </cell>
        </row>
        <row r="11">
          <cell r="D11">
            <v>5354</v>
          </cell>
          <cell r="E11">
            <v>4</v>
          </cell>
          <cell r="F11">
            <v>5.4912214279174805</v>
          </cell>
          <cell r="G11">
            <v>11.355995178222656</v>
          </cell>
          <cell r="H11">
            <v>10.29137134552002</v>
          </cell>
          <cell r="I11">
            <v>14.307060241699219</v>
          </cell>
          <cell r="J11">
            <v>40.960029602050781</v>
          </cell>
          <cell r="K11">
            <v>17.594322204589844</v>
          </cell>
          <cell r="L11">
            <v>0.93603742122650146</v>
          </cell>
          <cell r="M11">
            <v>1.5981734991073608</v>
          </cell>
          <cell r="N11">
            <v>3.28102707862854</v>
          </cell>
          <cell r="O11">
            <v>5.0356435775756836</v>
          </cell>
          <cell r="P11">
            <v>6.6940693855285645</v>
          </cell>
          <cell r="Q11">
            <v>8.8426523208618164</v>
          </cell>
          <cell r="R11">
            <v>10.803323745727539</v>
          </cell>
          <cell r="S11">
            <v>4.9911141395568848</v>
          </cell>
        </row>
        <row r="12">
          <cell r="D12">
            <v>5299</v>
          </cell>
          <cell r="E12">
            <v>3</v>
          </cell>
          <cell r="F12">
            <v>4.8877148628234863</v>
          </cell>
          <cell r="G12">
            <v>11.43612003326416</v>
          </cell>
          <cell r="H12">
            <v>11.417248725891113</v>
          </cell>
          <cell r="I12">
            <v>13.700697898864746</v>
          </cell>
          <cell r="J12">
            <v>39.422531127929688</v>
          </cell>
          <cell r="K12">
            <v>19.135686874389648</v>
          </cell>
          <cell r="L12">
            <v>1.0101009607315063</v>
          </cell>
          <cell r="M12">
            <v>1.7456358671188354</v>
          </cell>
          <cell r="N12">
            <v>3.2746479511260986</v>
          </cell>
          <cell r="O12">
            <v>5.0202426910400391</v>
          </cell>
          <cell r="P12">
            <v>6.8592057228088379</v>
          </cell>
          <cell r="Q12">
            <v>9.4879999160766602</v>
          </cell>
          <cell r="R12">
            <v>12.125</v>
          </cell>
          <cell r="S12">
            <v>5.0959205627441406</v>
          </cell>
        </row>
        <row r="13">
          <cell r="D13">
            <v>5251</v>
          </cell>
          <cell r="E13">
            <v>3</v>
          </cell>
          <cell r="F13">
            <v>4.9704818725585938</v>
          </cell>
          <cell r="G13">
            <v>12.150066375732422</v>
          </cell>
          <cell r="H13">
            <v>11.064558982849121</v>
          </cell>
          <cell r="I13">
            <v>14.111598014831543</v>
          </cell>
          <cell r="J13">
            <v>37.154827117919922</v>
          </cell>
          <cell r="K13">
            <v>20.548467636108398</v>
          </cell>
          <cell r="L13">
            <v>1.0050251483917236</v>
          </cell>
          <cell r="M13">
            <v>1.685393214225769</v>
          </cell>
          <cell r="N13">
            <v>3.2442748546600342</v>
          </cell>
          <cell r="O13">
            <v>4.9868764877319336</v>
          </cell>
          <cell r="P13">
            <v>6.9686412811279297</v>
          </cell>
          <cell r="Q13">
            <v>9.8684206008911133</v>
          </cell>
          <cell r="R13">
            <v>13.112583160400391</v>
          </cell>
          <cell r="S13">
            <v>4.9725103378295898</v>
          </cell>
        </row>
        <row r="14">
          <cell r="D14">
            <v>5078</v>
          </cell>
          <cell r="E14">
            <v>3</v>
          </cell>
          <cell r="F14">
            <v>5.9078378677368164</v>
          </cell>
          <cell r="G14">
            <v>12.544308662414551</v>
          </cell>
          <cell r="H14">
            <v>11.992910385131836</v>
          </cell>
          <cell r="I14">
            <v>14.631744384765625</v>
          </cell>
          <cell r="J14">
            <v>35.210712432861328</v>
          </cell>
          <cell r="K14">
            <v>19.712484359741211</v>
          </cell>
          <cell r="L14">
            <v>0.8849557638168335</v>
          </cell>
          <cell r="M14">
            <v>1.5004748106002808</v>
          </cell>
          <cell r="N14">
            <v>3.0831098556518555</v>
          </cell>
          <cell r="O14">
            <v>4.8219032287597656</v>
          </cell>
          <cell r="P14">
            <v>6.8031702041625977</v>
          </cell>
          <cell r="Q14">
            <v>9.7992515563964844</v>
          </cell>
          <cell r="R14">
            <v>13.421707153320312</v>
          </cell>
          <cell r="S14">
            <v>4.7926011085510254</v>
          </cell>
        </row>
        <row r="15">
          <cell r="D15">
            <v>4861</v>
          </cell>
          <cell r="E15">
            <v>2</v>
          </cell>
          <cell r="F15">
            <v>6.3361449241638184</v>
          </cell>
          <cell r="G15">
            <v>15.572927474975586</v>
          </cell>
          <cell r="H15">
            <v>14.132894515991211</v>
          </cell>
          <cell r="I15">
            <v>14.626620292663574</v>
          </cell>
          <cell r="J15">
            <v>32.009876251220703</v>
          </cell>
          <cell r="K15">
            <v>17.321538925170898</v>
          </cell>
          <cell r="L15">
            <v>0.83036774396896362</v>
          </cell>
          <cell r="M15">
            <v>1.4056224822998047</v>
          </cell>
          <cell r="N15">
            <v>2.7583186626434326</v>
          </cell>
          <cell r="O15">
            <v>4.4444446563720703</v>
          </cell>
          <cell r="P15">
            <v>6.4373464584350586</v>
          </cell>
          <cell r="Q15">
            <v>9.4081001281738281</v>
          </cell>
          <cell r="R15">
            <v>12.58741283416748</v>
          </cell>
          <cell r="S15">
            <v>4.4601759910583496</v>
          </cell>
        </row>
        <row r="16">
          <cell r="D16">
            <v>4653</v>
          </cell>
          <cell r="E16">
            <v>3</v>
          </cell>
          <cell r="F16">
            <v>7.3286051750183105</v>
          </cell>
          <cell r="G16">
            <v>16.50547981262207</v>
          </cell>
          <cell r="H16">
            <v>15.430904388427734</v>
          </cell>
          <cell r="I16">
            <v>15.946701049804687</v>
          </cell>
          <cell r="J16">
            <v>29.701267242431641</v>
          </cell>
          <cell r="K16">
            <v>15.087040901184082</v>
          </cell>
          <cell r="L16">
            <v>0.73529410362243652</v>
          </cell>
          <cell r="M16">
            <v>1.3123359680175781</v>
          </cell>
          <cell r="N16">
            <v>2.581413745880127</v>
          </cell>
          <cell r="O16">
            <v>4.1884818077087402</v>
          </cell>
          <cell r="P16">
            <v>6.1634349822998047</v>
          </cell>
          <cell r="Q16">
            <v>8.8050317764282227</v>
          </cell>
          <cell r="R16">
            <v>12.338858604431152</v>
          </cell>
          <cell r="S16">
            <v>4.2219605445861816</v>
          </cell>
        </row>
        <row r="17">
          <cell r="D17">
            <v>4208</v>
          </cell>
          <cell r="E17">
            <v>2</v>
          </cell>
          <cell r="F17">
            <v>7.224334716796875</v>
          </cell>
          <cell r="G17">
            <v>19.367870330810547</v>
          </cell>
          <cell r="H17">
            <v>17.062738418579102</v>
          </cell>
          <cell r="I17">
            <v>14.900190353393555</v>
          </cell>
          <cell r="J17">
            <v>26.663497924804687</v>
          </cell>
          <cell r="K17">
            <v>14.781369209289551</v>
          </cell>
          <cell r="L17">
            <v>0.7923930287361145</v>
          </cell>
          <cell r="M17">
            <v>1.2584704160690308</v>
          </cell>
          <cell r="N17">
            <v>2.3901081085205078</v>
          </cell>
          <cell r="O17">
            <v>3.9253759384155273</v>
          </cell>
          <cell r="P17">
            <v>5.8326854705810547</v>
          </cell>
          <cell r="Q17">
            <v>8.8709678649902344</v>
          </cell>
          <cell r="R17">
            <v>11.854304313659668</v>
          </cell>
          <cell r="S17">
            <v>4.0834555625915527</v>
          </cell>
        </row>
        <row r="18">
          <cell r="D18">
            <v>3368</v>
          </cell>
          <cell r="E18">
            <v>3</v>
          </cell>
          <cell r="F18">
            <v>8.9964370727539062</v>
          </cell>
          <cell r="G18">
            <v>22.743467330932617</v>
          </cell>
          <cell r="H18">
            <v>18.022565841674805</v>
          </cell>
          <cell r="I18">
            <v>15.766033172607422</v>
          </cell>
          <cell r="J18">
            <v>22.535629272460938</v>
          </cell>
          <cell r="K18">
            <v>11.935867309570313</v>
          </cell>
          <cell r="L18">
            <v>0.67692309617996216</v>
          </cell>
          <cell r="M18">
            <v>1.0752688646316528</v>
          </cell>
          <cell r="N18">
            <v>2.0847821235656738</v>
          </cell>
          <cell r="O18">
            <v>3.5126886367797852</v>
          </cell>
          <cell r="P18">
            <v>5.367680549621582</v>
          </cell>
          <cell r="Q18">
            <v>8.1041965484619141</v>
          </cell>
          <cell r="R18">
            <v>11.320755004882813</v>
          </cell>
          <cell r="S18">
            <v>3.6063756942749023</v>
          </cell>
        </row>
      </sheetData>
      <sheetData sheetId="13">
        <row r="2">
          <cell r="A2" t="str">
            <v>Manufacturing</v>
          </cell>
          <cell r="B2" t="str">
            <v>Medium</v>
          </cell>
          <cell r="D2">
            <v>4196</v>
          </cell>
          <cell r="E2">
            <v>0</v>
          </cell>
          <cell r="F2">
            <v>7.1734986305236816</v>
          </cell>
          <cell r="G2">
            <v>10.605338096618652</v>
          </cell>
          <cell r="H2">
            <v>10.700667381286621</v>
          </cell>
          <cell r="I2">
            <v>15.657769203186035</v>
          </cell>
          <cell r="J2">
            <v>42.159198760986328</v>
          </cell>
          <cell r="K2">
            <v>13.703527450561523</v>
          </cell>
          <cell r="L2">
            <v>0.60240966081619263</v>
          </cell>
          <cell r="M2">
            <v>1.4760147333145142</v>
          </cell>
          <cell r="N2">
            <v>3.2320699691772461</v>
          </cell>
          <cell r="O2">
            <v>4.8291921615600586</v>
          </cell>
          <cell r="P2">
            <v>6.3731927871704102</v>
          </cell>
          <cell r="Q2">
            <v>8.192662239074707</v>
          </cell>
          <cell r="R2">
            <v>10.139860153198242</v>
          </cell>
          <cell r="S2">
            <v>4.8900270462036133</v>
          </cell>
        </row>
        <row r="3">
          <cell r="D3">
            <v>4335</v>
          </cell>
          <cell r="E3">
            <v>0</v>
          </cell>
          <cell r="F3">
            <v>6.4359860420227051</v>
          </cell>
          <cell r="G3">
            <v>9.1580162048339844</v>
          </cell>
          <cell r="H3">
            <v>8.8581314086914062</v>
          </cell>
          <cell r="I3">
            <v>13.956171035766602</v>
          </cell>
          <cell r="J3">
            <v>43.92156982421875</v>
          </cell>
          <cell r="K3">
            <v>17.670125961303711</v>
          </cell>
          <cell r="L3">
            <v>0.70515644550323486</v>
          </cell>
          <cell r="M3">
            <v>1.6475030183792114</v>
          </cell>
          <cell r="N3">
            <v>3.5574488639831543</v>
          </cell>
          <cell r="O3">
            <v>5.1776962280273437</v>
          </cell>
          <cell r="P3">
            <v>6.7348837852478027</v>
          </cell>
          <cell r="Q3">
            <v>8.8196287155151367</v>
          </cell>
          <cell r="R3">
            <v>11.023622512817383</v>
          </cell>
          <cell r="S3">
            <v>5.2403082847595215</v>
          </cell>
        </row>
        <row r="4">
          <cell r="D4">
            <v>4212</v>
          </cell>
          <cell r="E4">
            <v>1</v>
          </cell>
          <cell r="F4">
            <v>6.4102563858032227</v>
          </cell>
          <cell r="G4">
            <v>10.208927154541016</v>
          </cell>
          <cell r="H4">
            <v>10.232668876647949</v>
          </cell>
          <cell r="I4">
            <v>15.170940399169922</v>
          </cell>
          <cell r="J4">
            <v>41.714149475097656</v>
          </cell>
          <cell r="K4">
            <v>16.263057708740234</v>
          </cell>
          <cell r="L4">
            <v>0.74891602993011475</v>
          </cell>
          <cell r="M4">
            <v>1.6000000238418579</v>
          </cell>
          <cell r="N4">
            <v>3.3375964164733887</v>
          </cell>
          <cell r="O4">
            <v>4.987978458404541</v>
          </cell>
          <cell r="P4">
            <v>6.5897507667541504</v>
          </cell>
          <cell r="Q4">
            <v>8.6821708679199219</v>
          </cell>
          <cell r="R4">
            <v>10.507948875427246</v>
          </cell>
          <cell r="S4">
            <v>5.015596866607666</v>
          </cell>
        </row>
        <row r="5">
          <cell r="D5">
            <v>4322</v>
          </cell>
          <cell r="E5">
            <v>1</v>
          </cell>
          <cell r="F5">
            <v>8.1443777084350586</v>
          </cell>
          <cell r="G5">
            <v>10.689496040344238</v>
          </cell>
          <cell r="H5">
            <v>11.036557197570801</v>
          </cell>
          <cell r="I5">
            <v>13.905599594116211</v>
          </cell>
          <cell r="J5">
            <v>40.305412292480469</v>
          </cell>
          <cell r="K5">
            <v>15.918556213378906</v>
          </cell>
          <cell r="L5">
            <v>0.56214863061904907</v>
          </cell>
          <cell r="M5">
            <v>1.2903225421905518</v>
          </cell>
          <cell r="N5">
            <v>3.1155779361724854</v>
          </cell>
          <cell r="O5">
            <v>4.8827352523803711</v>
          </cell>
          <cell r="P5">
            <v>6.4692568778991699</v>
          </cell>
          <cell r="Q5">
            <v>8.5580625534057617</v>
          </cell>
          <cell r="R5">
            <v>10.87841796875</v>
          </cell>
          <cell r="S5">
            <v>4.8460736274719238</v>
          </cell>
        </row>
        <row r="6">
          <cell r="D6">
            <v>4656</v>
          </cell>
          <cell r="E6">
            <v>2</v>
          </cell>
          <cell r="F6">
            <v>7.9896907806396484</v>
          </cell>
          <cell r="G6">
            <v>12.993986129760742</v>
          </cell>
          <cell r="H6">
            <v>13.144330024719238</v>
          </cell>
          <cell r="I6">
            <v>15.184707641601563</v>
          </cell>
          <cell r="J6">
            <v>36.103950500488281</v>
          </cell>
          <cell r="K6">
            <v>14.583333015441895</v>
          </cell>
          <cell r="L6">
            <v>0.50761419534683228</v>
          </cell>
          <cell r="M6">
            <v>1.2472487688064575</v>
          </cell>
          <cell r="N6">
            <v>2.8519058227539063</v>
          </cell>
          <cell r="O6">
            <v>4.5442399978637695</v>
          </cell>
          <cell r="P6">
            <v>6.2338509559631348</v>
          </cell>
          <cell r="Q6">
            <v>8.3327188491821289</v>
          </cell>
          <cell r="R6">
            <v>10.336982727050781</v>
          </cell>
          <cell r="S6">
            <v>4.5206542015075684</v>
          </cell>
        </row>
        <row r="7">
          <cell r="D7">
            <v>4944</v>
          </cell>
          <cell r="E7">
            <v>2</v>
          </cell>
          <cell r="F7">
            <v>9.0412616729736328</v>
          </cell>
          <cell r="G7">
            <v>14.603559494018555</v>
          </cell>
          <cell r="H7">
            <v>13.025890350341797</v>
          </cell>
          <cell r="I7">
            <v>15.39239501953125</v>
          </cell>
          <cell r="J7">
            <v>34.445793151855469</v>
          </cell>
          <cell r="K7">
            <v>13.491100311279297</v>
          </cell>
          <cell r="L7">
            <v>0.45038801431655884</v>
          </cell>
          <cell r="M7">
            <v>1.1205976009368896</v>
          </cell>
          <cell r="N7">
            <v>2.5959248542785645</v>
          </cell>
          <cell r="O7">
            <v>4.3604779243469238</v>
          </cell>
          <cell r="P7">
            <v>6.0314903259277344</v>
          </cell>
          <cell r="Q7">
            <v>8.2250156402587891</v>
          </cell>
          <cell r="R7">
            <v>10.416666984558105</v>
          </cell>
          <cell r="S7">
            <v>4.3965067863464355</v>
          </cell>
        </row>
        <row r="8">
          <cell r="D8">
            <v>5242</v>
          </cell>
          <cell r="E8">
            <v>2</v>
          </cell>
          <cell r="F8">
            <v>9.2903470993041992</v>
          </cell>
          <cell r="G8">
            <v>13.239221572875977</v>
          </cell>
          <cell r="H8">
            <v>13.162915229797363</v>
          </cell>
          <cell r="I8">
            <v>14.822587013244629</v>
          </cell>
          <cell r="J8">
            <v>34.566959381103516</v>
          </cell>
          <cell r="K8">
            <v>14.917970657348633</v>
          </cell>
          <cell r="L8">
            <v>0.44996786117553711</v>
          </cell>
          <cell r="M8">
            <v>1.0778074264526367</v>
          </cell>
          <cell r="N8">
            <v>2.7347891330718994</v>
          </cell>
          <cell r="O8">
            <v>4.4573268890380859</v>
          </cell>
          <cell r="P8">
            <v>6.25</v>
          </cell>
          <cell r="Q8">
            <v>8.6347341537475586</v>
          </cell>
          <cell r="R8">
            <v>10.843731880187988</v>
          </cell>
          <cell r="S8">
            <v>4.451331615447998</v>
          </cell>
        </row>
        <row r="9">
          <cell r="D9">
            <v>5146</v>
          </cell>
          <cell r="E9">
            <v>3</v>
          </cell>
          <cell r="F9">
            <v>8.8418188095092773</v>
          </cell>
          <cell r="G9">
            <v>12.203653335571289</v>
          </cell>
          <cell r="H9">
            <v>11.717839241027832</v>
          </cell>
          <cell r="I9">
            <v>15.604352951049805</v>
          </cell>
          <cell r="J9">
            <v>35.814224243164063</v>
          </cell>
          <cell r="K9">
            <v>15.818111419677734</v>
          </cell>
          <cell r="L9">
            <v>0.45736688375473022</v>
          </cell>
          <cell r="M9">
            <v>1.1506849527359009</v>
          </cell>
          <cell r="N9">
            <v>2.9036004543304443</v>
          </cell>
          <cell r="O9">
            <v>4.6041259765625</v>
          </cell>
          <cell r="P9">
            <v>6.4178853034973145</v>
          </cell>
          <cell r="Q9">
            <v>9.0017061233520508</v>
          </cell>
          <cell r="R9">
            <v>11.436413764953613</v>
          </cell>
          <cell r="S9">
            <v>4.713043212890625</v>
          </cell>
        </row>
        <row r="10">
          <cell r="D10">
            <v>4945</v>
          </cell>
          <cell r="E10">
            <v>2</v>
          </cell>
          <cell r="F10">
            <v>8.5136499404907227</v>
          </cell>
          <cell r="G10">
            <v>10.374114990234375</v>
          </cell>
          <cell r="H10">
            <v>10.030333518981934</v>
          </cell>
          <cell r="I10">
            <v>14.054600715637207</v>
          </cell>
          <cell r="J10">
            <v>38.463092803955078</v>
          </cell>
          <cell r="K10">
            <v>18.564207077026367</v>
          </cell>
          <cell r="L10">
            <v>0.47972089052200317</v>
          </cell>
          <cell r="M10">
            <v>1.2457178831100464</v>
          </cell>
          <cell r="N10">
            <v>3.1421761512756348</v>
          </cell>
          <cell r="O10">
            <v>4.9156627655029297</v>
          </cell>
          <cell r="P10">
            <v>6.7658519744873047</v>
          </cell>
          <cell r="Q10">
            <v>9.3537416458129883</v>
          </cell>
          <cell r="R10">
            <v>12.326044082641602</v>
          </cell>
          <cell r="S10">
            <v>5.0486178398132324</v>
          </cell>
        </row>
        <row r="11">
          <cell r="D11">
            <v>4507</v>
          </cell>
          <cell r="E11">
            <v>1</v>
          </cell>
          <cell r="F11">
            <v>9.9622812271118164</v>
          </cell>
          <cell r="G11">
            <v>13.046372413635254</v>
          </cell>
          <cell r="H11">
            <v>11.58198356628418</v>
          </cell>
          <cell r="I11">
            <v>15.265143394470215</v>
          </cell>
          <cell r="J11">
            <v>34.12469482421875</v>
          </cell>
          <cell r="K11">
            <v>16.019525527954102</v>
          </cell>
          <cell r="L11">
            <v>0.43859648704528809</v>
          </cell>
          <cell r="M11">
            <v>1.0038859844207764</v>
          </cell>
          <cell r="N11">
            <v>2.687208890914917</v>
          </cell>
          <cell r="O11">
            <v>4.5077719688415527</v>
          </cell>
          <cell r="P11">
            <v>6.3893914222717285</v>
          </cell>
          <cell r="Q11">
            <v>8.9329099655151367</v>
          </cell>
          <cell r="R11">
            <v>11.28024959564209</v>
          </cell>
          <cell r="S11">
            <v>4.5640950202941895</v>
          </cell>
        </row>
        <row r="12">
          <cell r="D12">
            <v>4556</v>
          </cell>
          <cell r="E12">
            <v>2</v>
          </cell>
          <cell r="F12">
            <v>7.8577699661254883</v>
          </cell>
          <cell r="G12">
            <v>13.125548362731934</v>
          </cell>
          <cell r="H12">
            <v>12.159789085388184</v>
          </cell>
          <cell r="I12">
            <v>13.059701919555664</v>
          </cell>
          <cell r="J12">
            <v>33.121158599853516</v>
          </cell>
          <cell r="K12">
            <v>20.676031112670898</v>
          </cell>
          <cell r="L12">
            <v>0.60859644412994385</v>
          </cell>
          <cell r="M12">
            <v>1.2830793857574463</v>
          </cell>
          <cell r="N12">
            <v>2.8510093688964844</v>
          </cell>
          <cell r="O12">
            <v>4.7524833679199219</v>
          </cell>
          <cell r="P12">
            <v>6.9175562858581543</v>
          </cell>
          <cell r="Q12">
            <v>10.344827651977539</v>
          </cell>
          <cell r="R12">
            <v>14.643362998962402</v>
          </cell>
          <cell r="S12">
            <v>4.668795108795166</v>
          </cell>
        </row>
        <row r="13">
          <cell r="D13">
            <v>4775</v>
          </cell>
          <cell r="E13">
            <v>1</v>
          </cell>
          <cell r="F13">
            <v>6.9319372177124023</v>
          </cell>
          <cell r="G13">
            <v>12.816754341125488</v>
          </cell>
          <cell r="H13">
            <v>12.146596908569336</v>
          </cell>
          <cell r="I13">
            <v>14.282722473144531</v>
          </cell>
          <cell r="J13">
            <v>32.167537689208984</v>
          </cell>
          <cell r="K13">
            <v>21.654449462890625</v>
          </cell>
          <cell r="L13">
            <v>0.72694230079650879</v>
          </cell>
          <cell r="M13">
            <v>1.4388489723205566</v>
          </cell>
          <cell r="N13">
            <v>2.9402103424072266</v>
          </cell>
          <cell r="O13">
            <v>4.7516860961914062</v>
          </cell>
          <cell r="P13">
            <v>7.0023736953735352</v>
          </cell>
          <cell r="Q13">
            <v>10.748299598693848</v>
          </cell>
          <cell r="R13">
            <v>14.941176414489746</v>
          </cell>
          <cell r="S13">
            <v>4.7727103233337402</v>
          </cell>
        </row>
        <row r="14">
          <cell r="D14">
            <v>4641</v>
          </cell>
          <cell r="E14">
            <v>1</v>
          </cell>
          <cell r="F14">
            <v>7.4552898406982422</v>
          </cell>
          <cell r="G14">
            <v>14.845938682556152</v>
          </cell>
          <cell r="H14">
            <v>13.229907035827637</v>
          </cell>
          <cell r="I14">
            <v>14.134884834289551</v>
          </cell>
          <cell r="J14">
            <v>30.53221321105957</v>
          </cell>
          <cell r="K14">
            <v>19.801767349243164</v>
          </cell>
          <cell r="L14">
            <v>0.65645515918731689</v>
          </cell>
          <cell r="M14">
            <v>1.3550925254821777</v>
          </cell>
          <cell r="N14">
            <v>2.7320606708526611</v>
          </cell>
          <cell r="O14">
            <v>4.5252227783203125</v>
          </cell>
          <cell r="P14">
            <v>6.7006268501281738</v>
          </cell>
          <cell r="Q14">
            <v>10.317460060119629</v>
          </cell>
          <cell r="R14">
            <v>14.285714149475098</v>
          </cell>
          <cell r="S14">
            <v>4.5101790428161621</v>
          </cell>
        </row>
        <row r="15">
          <cell r="D15">
            <v>4412</v>
          </cell>
          <cell r="E15">
            <v>2</v>
          </cell>
          <cell r="F15">
            <v>8.7488670349121094</v>
          </cell>
          <cell r="G15">
            <v>17.384407043457031</v>
          </cell>
          <cell r="H15">
            <v>14.57388973236084</v>
          </cell>
          <cell r="I15">
            <v>15.095194816589355</v>
          </cell>
          <cell r="J15">
            <v>27.243881225585938</v>
          </cell>
          <cell r="K15">
            <v>16.953762054443359</v>
          </cell>
          <cell r="L15">
            <v>0.602150559425354</v>
          </cell>
          <cell r="M15">
            <v>1.1683095693588257</v>
          </cell>
          <cell r="N15">
            <v>2.4131627082824707</v>
          </cell>
          <cell r="O15">
            <v>4.097111701965332</v>
          </cell>
          <cell r="P15">
            <v>6.2476406097412109</v>
          </cell>
          <cell r="Q15">
            <v>9.9284162521362305</v>
          </cell>
          <cell r="R15">
            <v>14.472123146057129</v>
          </cell>
          <cell r="S15">
            <v>4.237269401550293</v>
          </cell>
        </row>
        <row r="16">
          <cell r="D16">
            <v>4315</v>
          </cell>
          <cell r="E16">
            <v>3</v>
          </cell>
          <cell r="F16">
            <v>9.0614137649536133</v>
          </cell>
          <cell r="G16">
            <v>19.629199981689453</v>
          </cell>
          <cell r="H16">
            <v>15.874855041503906</v>
          </cell>
          <cell r="I16">
            <v>14.507532119750977</v>
          </cell>
          <cell r="J16">
            <v>24.704519271850586</v>
          </cell>
          <cell r="K16">
            <v>16.222478866577148</v>
          </cell>
          <cell r="L16">
            <v>0.56060314178466797</v>
          </cell>
          <cell r="M16">
            <v>1.0975610017776489</v>
          </cell>
          <cell r="N16">
            <v>2.2522523403167725</v>
          </cell>
          <cell r="O16">
            <v>3.8291196823120117</v>
          </cell>
          <cell r="P16">
            <v>6.0963616371154785</v>
          </cell>
          <cell r="Q16">
            <v>9.6621618270874023</v>
          </cell>
          <cell r="R16">
            <v>14.276094436645508</v>
          </cell>
          <cell r="S16">
            <v>4.1163783073425293</v>
          </cell>
        </row>
        <row r="17">
          <cell r="D17">
            <v>4148</v>
          </cell>
          <cell r="E17">
            <v>0</v>
          </cell>
          <cell r="F17">
            <v>11.210222244262695</v>
          </cell>
          <cell r="G17">
            <v>21.865959167480469</v>
          </cell>
          <cell r="H17">
            <v>16.65863037109375</v>
          </cell>
          <cell r="I17">
            <v>13.669238090515137</v>
          </cell>
          <cell r="J17">
            <v>21.624879837036133</v>
          </cell>
          <cell r="K17">
            <v>14.971070289611816</v>
          </cell>
          <cell r="L17">
            <v>0.49545830488204956</v>
          </cell>
          <cell r="M17">
            <v>0.90838807821273804</v>
          </cell>
          <cell r="N17">
            <v>2.0230050086975098</v>
          </cell>
          <cell r="O17">
            <v>3.5151805877685547</v>
          </cell>
          <cell r="P17">
            <v>5.7495498657226563</v>
          </cell>
          <cell r="Q17">
            <v>9.3676815032958984</v>
          </cell>
          <cell r="R17">
            <v>13.177471160888672</v>
          </cell>
          <cell r="S17">
            <v>3.7948017120361328</v>
          </cell>
        </row>
        <row r="18">
          <cell r="D18">
            <v>3639</v>
          </cell>
          <cell r="E18">
            <v>2</v>
          </cell>
          <cell r="F18">
            <v>12.503435134887695</v>
          </cell>
          <cell r="G18">
            <v>26.161033630371094</v>
          </cell>
          <cell r="H18">
            <v>16.900247573852539</v>
          </cell>
          <cell r="I18">
            <v>13.245396614074707</v>
          </cell>
          <cell r="J18">
            <v>17.889530181884766</v>
          </cell>
          <cell r="K18">
            <v>13.300356864929199</v>
          </cell>
          <cell r="L18">
            <v>0.40561094880104065</v>
          </cell>
          <cell r="M18">
            <v>0.77045094966888428</v>
          </cell>
          <cell r="N18">
            <v>1.7515667676925659</v>
          </cell>
          <cell r="O18">
            <v>3.1631920337677002</v>
          </cell>
          <cell r="P18">
            <v>5.1286783218383789</v>
          </cell>
          <cell r="Q18">
            <v>8.8157167434692383</v>
          </cell>
          <cell r="R18">
            <v>12.569832801818848</v>
          </cell>
          <cell r="S18">
            <v>3.2883095741271973</v>
          </cell>
        </row>
      </sheetData>
      <sheetData sheetId="14">
        <row r="2">
          <cell r="A2" t="str">
            <v>Manufacturing</v>
          </cell>
          <cell r="B2" t="str">
            <v>Large</v>
          </cell>
          <cell r="D2">
            <v>2111</v>
          </cell>
          <cell r="E2">
            <v>0</v>
          </cell>
          <cell r="F2">
            <v>11.842728614807129</v>
          </cell>
          <cell r="G2">
            <v>13.02700138092041</v>
          </cell>
          <cell r="H2">
            <v>12.837517738342285</v>
          </cell>
          <cell r="I2">
            <v>16.342966079711914</v>
          </cell>
          <cell r="J2">
            <v>33.301753997802734</v>
          </cell>
          <cell r="K2">
            <v>12.64803409576416</v>
          </cell>
          <cell r="L2">
            <v>0.2585023045539856</v>
          </cell>
          <cell r="M2">
            <v>0.81499594449996948</v>
          </cell>
          <cell r="N2">
            <v>2.5179250240325928</v>
          </cell>
          <cell r="O2">
            <v>4.2753448486328125</v>
          </cell>
          <cell r="P2">
            <v>5.9229106903076172</v>
          </cell>
          <cell r="Q2">
            <v>8.2241096496582031</v>
          </cell>
          <cell r="R2">
            <v>10.273395538330078</v>
          </cell>
          <cell r="S2">
            <v>4.7502107620239258</v>
          </cell>
        </row>
        <row r="3">
          <cell r="D3">
            <v>2197</v>
          </cell>
          <cell r="E3">
            <v>0</v>
          </cell>
          <cell r="F3">
            <v>11.151570320129395</v>
          </cell>
          <cell r="G3">
            <v>11.925353050231934</v>
          </cell>
          <cell r="H3">
            <v>9.8771047592163086</v>
          </cell>
          <cell r="I3">
            <v>15.475648880004883</v>
          </cell>
          <cell r="J3">
            <v>35.2298583984375</v>
          </cell>
          <cell r="K3">
            <v>16.340463638305664</v>
          </cell>
          <cell r="L3">
            <v>0.26768642663955688</v>
          </cell>
          <cell r="M3">
            <v>0.76054954528808594</v>
          </cell>
          <cell r="N3">
            <v>2.6953907012939453</v>
          </cell>
          <cell r="O3">
            <v>4.6136560440063477</v>
          </cell>
          <cell r="P3">
            <v>6.3731932640075684</v>
          </cell>
          <cell r="Q3">
            <v>8.69219970703125</v>
          </cell>
          <cell r="R3">
            <v>11.316830635070801</v>
          </cell>
          <cell r="S3">
            <v>5.6270976066589355</v>
          </cell>
        </row>
        <row r="4">
          <cell r="D4">
            <v>2122</v>
          </cell>
          <cell r="E4">
            <v>0</v>
          </cell>
          <cell r="F4">
            <v>12.016964912414551</v>
          </cell>
          <cell r="G4">
            <v>13.195098876953125</v>
          </cell>
          <cell r="H4">
            <v>11.734212875366211</v>
          </cell>
          <cell r="I4">
            <v>15.786993026733398</v>
          </cell>
          <cell r="J4">
            <v>33.081996917724609</v>
          </cell>
          <cell r="K4">
            <v>14.184731483459473</v>
          </cell>
          <cell r="L4">
            <v>0.24421778321266174</v>
          </cell>
          <cell r="M4">
            <v>0.73482429981231689</v>
          </cell>
          <cell r="N4">
            <v>2.4651119709014893</v>
          </cell>
          <cell r="O4">
            <v>4.3133730888366699</v>
          </cell>
          <cell r="P4">
            <v>6.1401219367980957</v>
          </cell>
          <cell r="Q4">
            <v>8.6834506988525391</v>
          </cell>
          <cell r="R4">
            <v>11.649158477783203</v>
          </cell>
          <cell r="S4">
            <v>5.2498369216918945</v>
          </cell>
        </row>
        <row r="5">
          <cell r="D5">
            <v>2110</v>
          </cell>
          <cell r="E5">
            <v>0</v>
          </cell>
          <cell r="F5">
            <v>12.938388824462891</v>
          </cell>
          <cell r="G5">
            <v>15.49763011932373</v>
          </cell>
          <cell r="H5">
            <v>13.554502487182617</v>
          </cell>
          <cell r="I5">
            <v>15.308056831359863</v>
          </cell>
          <cell r="J5">
            <v>29.052133560180664</v>
          </cell>
          <cell r="K5">
            <v>13.649289131164551</v>
          </cell>
          <cell r="L5">
            <v>0.20918938517570496</v>
          </cell>
          <cell r="M5">
            <v>0.73909538984298706</v>
          </cell>
          <cell r="N5">
            <v>2.1950421333312988</v>
          </cell>
          <cell r="O5">
            <v>4.0306730270385742</v>
          </cell>
          <cell r="P5">
            <v>5.9613404273986816</v>
          </cell>
          <cell r="Q5">
            <v>8.5335226058959961</v>
          </cell>
          <cell r="R5">
            <v>11.294622421264648</v>
          </cell>
          <cell r="S5">
            <v>4.2200236320495605</v>
          </cell>
        </row>
        <row r="6">
          <cell r="D6">
            <v>2197</v>
          </cell>
          <cell r="E6">
            <v>0</v>
          </cell>
          <cell r="F6">
            <v>15.339098930358887</v>
          </cell>
          <cell r="G6">
            <v>17.387346267700195</v>
          </cell>
          <cell r="H6">
            <v>13.290851593017578</v>
          </cell>
          <cell r="I6">
            <v>15.020482063293457</v>
          </cell>
          <cell r="J6">
            <v>25.944469451904297</v>
          </cell>
          <cell r="K6">
            <v>13.017751693725586</v>
          </cell>
          <cell r="L6">
            <v>0.18416206538677216</v>
          </cell>
          <cell r="M6">
            <v>0.5498008131980896</v>
          </cell>
          <cell r="N6">
            <v>1.8553307056427002</v>
          </cell>
          <cell r="O6">
            <v>3.7778193950653076</v>
          </cell>
          <cell r="P6">
            <v>5.6463136672973633</v>
          </cell>
          <cell r="Q6">
            <v>8.3203105926513672</v>
          </cell>
          <cell r="R6">
            <v>11.050371170043945</v>
          </cell>
          <cell r="S6">
            <v>3.8384168148040771</v>
          </cell>
        </row>
        <row r="7">
          <cell r="D7">
            <v>2317</v>
          </cell>
          <cell r="E7">
            <v>0</v>
          </cell>
          <cell r="F7">
            <v>17.306861877441406</v>
          </cell>
          <cell r="G7">
            <v>17.86793327331543</v>
          </cell>
          <cell r="H7">
            <v>13.595166206359863</v>
          </cell>
          <cell r="I7">
            <v>13.94044017791748</v>
          </cell>
          <cell r="J7">
            <v>23.608114242553711</v>
          </cell>
          <cell r="K7">
            <v>13.681484222412109</v>
          </cell>
          <cell r="L7">
            <v>0.14992503821849823</v>
          </cell>
          <cell r="M7">
            <v>0.451515793800354</v>
          </cell>
          <cell r="N7">
            <v>1.6840882301330566</v>
          </cell>
          <cell r="O7">
            <v>3.5861825942993164</v>
          </cell>
          <cell r="P7">
            <v>5.6554393768310547</v>
          </cell>
          <cell r="Q7">
            <v>8.6002225875854492</v>
          </cell>
          <cell r="R7">
            <v>11.240720748901367</v>
          </cell>
          <cell r="S7">
            <v>3.6951611042022705</v>
          </cell>
        </row>
        <row r="8">
          <cell r="D8">
            <v>2476</v>
          </cell>
          <cell r="E8">
            <v>0</v>
          </cell>
          <cell r="F8">
            <v>16.074314117431641</v>
          </cell>
          <cell r="G8">
            <v>16.195476531982422</v>
          </cell>
          <cell r="H8">
            <v>14.176090240478516</v>
          </cell>
          <cell r="I8">
            <v>14.458804130554199</v>
          </cell>
          <cell r="J8">
            <v>25.242326736450195</v>
          </cell>
          <cell r="K8">
            <v>13.852988243103027</v>
          </cell>
          <cell r="L8">
            <v>0.17789071798324585</v>
          </cell>
          <cell r="M8">
            <v>0.53809726238250732</v>
          </cell>
          <cell r="N8">
            <v>1.8777439594268799</v>
          </cell>
          <cell r="O8">
            <v>3.7315912246704102</v>
          </cell>
          <cell r="P8">
            <v>5.7182159423828125</v>
          </cell>
          <cell r="Q8">
            <v>8.6849145889282227</v>
          </cell>
          <cell r="R8">
            <v>11.64383602142334</v>
          </cell>
          <cell r="S8">
            <v>3.8737094402313232</v>
          </cell>
        </row>
        <row r="9">
          <cell r="D9">
            <v>2629</v>
          </cell>
          <cell r="E9">
            <v>0</v>
          </cell>
          <cell r="F9">
            <v>14.796500205993652</v>
          </cell>
          <cell r="G9">
            <v>13.845568656921387</v>
          </cell>
          <cell r="H9">
            <v>13.236971855163574</v>
          </cell>
          <cell r="I9">
            <v>14.11182975769043</v>
          </cell>
          <cell r="J9">
            <v>27.5770263671875</v>
          </cell>
          <cell r="K9">
            <v>16.432104110717773</v>
          </cell>
          <cell r="L9">
            <v>0.13592550158500671</v>
          </cell>
          <cell r="M9">
            <v>0.52258789539337158</v>
          </cell>
          <cell r="N9">
            <v>2.1681971549987793</v>
          </cell>
          <cell r="O9">
            <v>4.0700278282165527</v>
          </cell>
          <cell r="P9">
            <v>6.1317319869995117</v>
          </cell>
          <cell r="Q9">
            <v>9.1986360549926758</v>
          </cell>
          <cell r="R9">
            <v>12.198772430419922</v>
          </cell>
          <cell r="S9">
            <v>4.9556469917297363</v>
          </cell>
        </row>
        <row r="10">
          <cell r="D10">
            <v>2568</v>
          </cell>
          <cell r="E10">
            <v>0</v>
          </cell>
          <cell r="F10">
            <v>13.512460708618164</v>
          </cell>
          <cell r="G10">
            <v>13.200934410095215</v>
          </cell>
          <cell r="H10">
            <v>10.514019012451172</v>
          </cell>
          <cell r="I10">
            <v>14.563862800598145</v>
          </cell>
          <cell r="J10">
            <v>28.738317489624023</v>
          </cell>
          <cell r="K10">
            <v>19.470405578613281</v>
          </cell>
          <cell r="L10">
            <v>0.16103059053421021</v>
          </cell>
          <cell r="M10">
            <v>0.56818181276321411</v>
          </cell>
          <cell r="N10">
            <v>2.3492753505706787</v>
          </cell>
          <cell r="O10">
            <v>4.3667392730712891</v>
          </cell>
          <cell r="P10">
            <v>6.677772045135498</v>
          </cell>
          <cell r="Q10">
            <v>9.9972076416015625</v>
          </cell>
          <cell r="R10">
            <v>13.900041580200195</v>
          </cell>
          <cell r="S10">
            <v>4.7921476364135742</v>
          </cell>
        </row>
        <row r="11">
          <cell r="D11">
            <v>2200</v>
          </cell>
          <cell r="E11">
            <v>0</v>
          </cell>
          <cell r="F11">
            <v>16.681818008422852</v>
          </cell>
          <cell r="G11">
            <v>18</v>
          </cell>
          <cell r="H11">
            <v>12.090909004211426</v>
          </cell>
          <cell r="I11">
            <v>12.090909004211426</v>
          </cell>
          <cell r="J11">
            <v>25.454545974731445</v>
          </cell>
          <cell r="K11">
            <v>15.681818008422852</v>
          </cell>
          <cell r="L11">
            <v>0.15404027700424194</v>
          </cell>
          <cell r="M11">
            <v>0.46164897084236145</v>
          </cell>
          <cell r="N11">
            <v>1.6457880735397339</v>
          </cell>
          <cell r="O11">
            <v>3.7305233478546143</v>
          </cell>
          <cell r="P11">
            <v>6.013850212097168</v>
          </cell>
          <cell r="Q11">
            <v>9.2427434921264648</v>
          </cell>
          <cell r="R11">
            <v>12.605993270874023</v>
          </cell>
          <cell r="S11">
            <v>3.9708313941955566</v>
          </cell>
        </row>
        <row r="12">
          <cell r="D12">
            <v>2365</v>
          </cell>
          <cell r="E12">
            <v>0</v>
          </cell>
          <cell r="F12">
            <v>8.7103595733642578</v>
          </cell>
          <cell r="G12">
            <v>16.744186401367187</v>
          </cell>
          <cell r="H12">
            <v>12.389006614685059</v>
          </cell>
          <cell r="I12">
            <v>11.585623741149902</v>
          </cell>
          <cell r="J12">
            <v>26.004228591918945</v>
          </cell>
          <cell r="K12">
            <v>24.566596984863281</v>
          </cell>
          <cell r="L12">
            <v>0.53186732530593872</v>
          </cell>
          <cell r="M12">
            <v>1.1453711986541748</v>
          </cell>
          <cell r="N12">
            <v>2.4602673053741455</v>
          </cell>
          <cell r="O12">
            <v>4.5499534606933594</v>
          </cell>
          <cell r="P12">
            <v>7.4110617637634277</v>
          </cell>
          <cell r="Q12">
            <v>12.574222564697266</v>
          </cell>
          <cell r="R12">
            <v>19.052522659301758</v>
          </cell>
          <cell r="S12">
            <v>5.0435233116149902</v>
          </cell>
        </row>
        <row r="13">
          <cell r="D13">
            <v>2547</v>
          </cell>
          <cell r="E13">
            <v>0</v>
          </cell>
          <cell r="F13">
            <v>6.9493522644042969</v>
          </cell>
          <cell r="G13">
            <v>15.822536468505859</v>
          </cell>
          <cell r="H13">
            <v>11.66077709197998</v>
          </cell>
          <cell r="I13">
            <v>12.681586265563965</v>
          </cell>
          <cell r="J13">
            <v>26.6588134765625</v>
          </cell>
          <cell r="K13">
            <v>26.226934432983398</v>
          </cell>
          <cell r="L13">
            <v>0.67843866348266602</v>
          </cell>
          <cell r="M13">
            <v>1.3392062187194824</v>
          </cell>
          <cell r="N13">
            <v>2.715667724609375</v>
          </cell>
          <cell r="O13">
            <v>4.7257747650146484</v>
          </cell>
          <cell r="P13">
            <v>7.7782187461853027</v>
          </cell>
          <cell r="Q13">
            <v>13.507999420166016</v>
          </cell>
          <cell r="R13">
            <v>20.244327545166016</v>
          </cell>
          <cell r="S13">
            <v>5.437800407409668</v>
          </cell>
        </row>
        <row r="14">
          <cell r="D14">
            <v>2445</v>
          </cell>
          <cell r="E14">
            <v>0</v>
          </cell>
          <cell r="F14">
            <v>7.9345602989196777</v>
          </cell>
          <cell r="G14">
            <v>16.646217346191406</v>
          </cell>
          <cell r="H14">
            <v>12.760736465454102</v>
          </cell>
          <cell r="I14">
            <v>13.537832260131836</v>
          </cell>
          <cell r="J14">
            <v>25.19427490234375</v>
          </cell>
          <cell r="K14">
            <v>23.926380157470703</v>
          </cell>
          <cell r="L14">
            <v>0.6633906364440918</v>
          </cell>
          <cell r="M14">
            <v>1.2463216781616211</v>
          </cell>
          <cell r="N14">
            <v>2.5334219932556152</v>
          </cell>
          <cell r="O14">
            <v>4.4103994369506836</v>
          </cell>
          <cell r="P14">
            <v>7.2996206283569336</v>
          </cell>
          <cell r="Q14">
            <v>13.096488952636719</v>
          </cell>
          <cell r="R14">
            <v>18.566009521484375</v>
          </cell>
          <cell r="S14">
            <v>4.3838586807250977</v>
          </cell>
        </row>
        <row r="15">
          <cell r="D15">
            <v>2387</v>
          </cell>
          <cell r="E15">
            <v>2</v>
          </cell>
          <cell r="F15">
            <v>9.0490150451660156</v>
          </cell>
          <cell r="G15">
            <v>18.139925003051758</v>
          </cell>
          <cell r="H15">
            <v>14.66275691986084</v>
          </cell>
          <cell r="I15">
            <v>13.070799827575684</v>
          </cell>
          <cell r="J15">
            <v>22.999580383300781</v>
          </cell>
          <cell r="K15">
            <v>22.077922821044922</v>
          </cell>
          <cell r="L15">
            <v>0.56107032299041748</v>
          </cell>
          <cell r="M15">
            <v>1.1120446920394897</v>
          </cell>
          <cell r="N15">
            <v>2.3198025226593018</v>
          </cell>
          <cell r="O15">
            <v>4.0788173675537109</v>
          </cell>
          <cell r="P15">
            <v>6.9417662620544434</v>
          </cell>
          <cell r="Q15">
            <v>12.247005462646484</v>
          </cell>
          <cell r="R15">
            <v>19.249395370483398</v>
          </cell>
          <cell r="S15">
            <v>4.2237682342529297</v>
          </cell>
        </row>
        <row r="16">
          <cell r="D16">
            <v>2395</v>
          </cell>
          <cell r="E16">
            <v>0</v>
          </cell>
          <cell r="F16">
            <v>10.229644775390625</v>
          </cell>
          <cell r="G16">
            <v>20.334030151367187</v>
          </cell>
          <cell r="H16">
            <v>13.36116886138916</v>
          </cell>
          <cell r="I16">
            <v>12.484342575073242</v>
          </cell>
          <cell r="J16">
            <v>22.129436492919922</v>
          </cell>
          <cell r="K16">
            <v>21.46137809753418</v>
          </cell>
          <cell r="L16">
            <v>0.52092993259429932</v>
          </cell>
          <cell r="M16">
            <v>0.98764520883560181</v>
          </cell>
          <cell r="N16">
            <v>2.099886417388916</v>
          </cell>
          <cell r="O16">
            <v>3.8949465751647949</v>
          </cell>
          <cell r="P16">
            <v>6.7778763771057129</v>
          </cell>
          <cell r="Q16">
            <v>12.275379180908203</v>
          </cell>
          <cell r="R16">
            <v>18.334127426147461</v>
          </cell>
          <cell r="S16">
            <v>4.3482704162597656</v>
          </cell>
        </row>
        <row r="17">
          <cell r="D17">
            <v>2351</v>
          </cell>
          <cell r="E17">
            <v>0</v>
          </cell>
          <cell r="F17">
            <v>10.548702239990234</v>
          </cell>
          <cell r="G17">
            <v>22.926414489746094</v>
          </cell>
          <cell r="H17">
            <v>14.887282371520996</v>
          </cell>
          <cell r="I17">
            <v>11.356869697570801</v>
          </cell>
          <cell r="J17">
            <v>19.183326721191406</v>
          </cell>
          <cell r="K17">
            <v>21.097404479980469</v>
          </cell>
          <cell r="L17">
            <v>0.47451835870742798</v>
          </cell>
          <cell r="M17">
            <v>0.91858416795730591</v>
          </cell>
          <cell r="N17">
            <v>1.982939600944519</v>
          </cell>
          <cell r="O17">
            <v>3.6257503032684326</v>
          </cell>
          <cell r="P17">
            <v>6.6563177108764648</v>
          </cell>
          <cell r="Q17">
            <v>12.776718139648438</v>
          </cell>
          <cell r="R17">
            <v>19.721733093261719</v>
          </cell>
          <cell r="S17">
            <v>5.8466753959655762</v>
          </cell>
        </row>
        <row r="18">
          <cell r="D18">
            <v>2224</v>
          </cell>
          <cell r="E18">
            <v>0</v>
          </cell>
          <cell r="F18">
            <v>13.803956985473633</v>
          </cell>
          <cell r="G18">
            <v>29.18165397644043</v>
          </cell>
          <cell r="H18">
            <v>16.097122192382812</v>
          </cell>
          <cell r="I18">
            <v>10.701438903808594</v>
          </cell>
          <cell r="J18">
            <v>16.68165397644043</v>
          </cell>
          <cell r="K18">
            <v>13.534173011779785</v>
          </cell>
          <cell r="L18">
            <v>0.38806486129760742</v>
          </cell>
          <cell r="M18">
            <v>0.75370901823043823</v>
          </cell>
          <cell r="N18">
            <v>1.5683581829071045</v>
          </cell>
          <cell r="O18">
            <v>2.9027791023254395</v>
          </cell>
          <cell r="P18">
            <v>5.1923165321350098</v>
          </cell>
          <cell r="Q18">
            <v>9.5540180206298828</v>
          </cell>
          <cell r="R18">
            <v>13.889930725097656</v>
          </cell>
          <cell r="S18">
            <v>2.9554421901702881</v>
          </cell>
        </row>
      </sheetData>
      <sheetData sheetId="15">
        <row r="2">
          <cell r="A2" t="str">
            <v>Energy and Water</v>
          </cell>
          <cell r="B2" t="str">
            <v>Total w/o Micro</v>
          </cell>
          <cell r="D2">
            <v>1019</v>
          </cell>
          <cell r="E2">
            <v>0</v>
          </cell>
          <cell r="F2">
            <v>9.4210014343261719</v>
          </cell>
          <cell r="G2">
            <v>10.206084251403809</v>
          </cell>
          <cell r="H2">
            <v>10.991168022155762</v>
          </cell>
          <cell r="I2">
            <v>16.486751556396484</v>
          </cell>
          <cell r="J2">
            <v>45.731109619140625</v>
          </cell>
          <cell r="K2">
            <v>7.1638860702514648</v>
          </cell>
          <cell r="L2">
            <v>0.3942486047744751</v>
          </cell>
          <cell r="M2">
            <v>1.1264079809188843</v>
          </cell>
          <cell r="N2">
            <v>3.0462653636932373</v>
          </cell>
          <cell r="O2">
            <v>4.6345810890197754</v>
          </cell>
          <cell r="P2">
            <v>5.7827768325805664</v>
          </cell>
          <cell r="Q2">
            <v>6.9167842864990234</v>
          </cell>
          <cell r="R2">
            <v>8.2992868423461914</v>
          </cell>
          <cell r="S2">
            <v>4.2835164070129395</v>
          </cell>
        </row>
        <row r="3">
          <cell r="D3">
            <v>1174</v>
          </cell>
          <cell r="E3">
            <v>1</v>
          </cell>
          <cell r="F3">
            <v>9.8807497024536133</v>
          </cell>
          <cell r="G3">
            <v>9.1993188858032227</v>
          </cell>
          <cell r="H3">
            <v>10.988075256347656</v>
          </cell>
          <cell r="I3">
            <v>17.546848297119141</v>
          </cell>
          <cell r="J3">
            <v>43.781940460205078</v>
          </cell>
          <cell r="K3">
            <v>8.6030664443969727</v>
          </cell>
          <cell r="L3">
            <v>0.3333333432674408</v>
          </cell>
          <cell r="M3">
            <v>1.0332626104354858</v>
          </cell>
          <cell r="N3">
            <v>3.0223960876464844</v>
          </cell>
          <cell r="O3">
            <v>4.6297168731689453</v>
          </cell>
          <cell r="P3">
            <v>5.843806266784668</v>
          </cell>
          <cell r="Q3">
            <v>7.207207202911377</v>
          </cell>
          <cell r="R3">
            <v>8.7535219192504883</v>
          </cell>
          <cell r="S3">
            <v>4.2495388984680176</v>
          </cell>
        </row>
        <row r="4">
          <cell r="D4">
            <v>1217</v>
          </cell>
          <cell r="E4">
            <v>1</v>
          </cell>
          <cell r="F4">
            <v>8.7099428176879883</v>
          </cell>
          <cell r="G4">
            <v>12.078882217407227</v>
          </cell>
          <cell r="H4">
            <v>10.435497283935547</v>
          </cell>
          <cell r="I4">
            <v>18.405916213989258</v>
          </cell>
          <cell r="J4">
            <v>42.892356872558594</v>
          </cell>
          <cell r="K4">
            <v>7.4774036407470703</v>
          </cell>
          <cell r="L4">
            <v>0.46228393912315369</v>
          </cell>
          <cell r="M4">
            <v>1.168620228767395</v>
          </cell>
          <cell r="N4">
            <v>2.9606649875640869</v>
          </cell>
          <cell r="O4">
            <v>4.5193271636962891</v>
          </cell>
          <cell r="P4">
            <v>5.6840238571166992</v>
          </cell>
          <cell r="Q4">
            <v>7.0584416389465332</v>
          </cell>
          <cell r="R4">
            <v>8.3994874954223633</v>
          </cell>
          <cell r="S4">
            <v>3.7677807807922363</v>
          </cell>
        </row>
        <row r="5">
          <cell r="D5">
            <v>1360</v>
          </cell>
          <cell r="E5">
            <v>2</v>
          </cell>
          <cell r="F5">
            <v>8.75</v>
          </cell>
          <cell r="G5">
            <v>12.647058486938477</v>
          </cell>
          <cell r="H5">
            <v>12.279411315917969</v>
          </cell>
          <cell r="I5">
            <v>18.382352828979492</v>
          </cell>
          <cell r="J5">
            <v>40.735294342041016</v>
          </cell>
          <cell r="K5">
            <v>7.2058825492858887</v>
          </cell>
          <cell r="L5">
            <v>0.46684324741363525</v>
          </cell>
          <cell r="M5">
            <v>1.2083907127380371</v>
          </cell>
          <cell r="N5">
            <v>2.8012790679931641</v>
          </cell>
          <cell r="O5">
            <v>4.4159955978393555</v>
          </cell>
          <cell r="P5">
            <v>5.5026025772094727</v>
          </cell>
          <cell r="Q5">
            <v>6.8896498680114746</v>
          </cell>
          <cell r="R5">
            <v>8.533935546875</v>
          </cell>
          <cell r="S5">
            <v>3.8248887062072754</v>
          </cell>
        </row>
        <row r="6">
          <cell r="D6">
            <v>1478</v>
          </cell>
          <cell r="E6">
            <v>2</v>
          </cell>
          <cell r="F6">
            <v>9.7428960800170898</v>
          </cell>
          <cell r="G6">
            <v>13.328823089599609</v>
          </cell>
          <cell r="H6">
            <v>15.426251411437988</v>
          </cell>
          <cell r="I6">
            <v>20.365358352661133</v>
          </cell>
          <cell r="J6">
            <v>34.912044525146484</v>
          </cell>
          <cell r="K6">
            <v>6.2246279716491699</v>
          </cell>
          <cell r="L6">
            <v>0.45289856195449829</v>
          </cell>
          <cell r="M6">
            <v>1.0204081535339355</v>
          </cell>
          <cell r="N6">
            <v>2.6204164028167725</v>
          </cell>
          <cell r="O6">
            <v>4.0868148803710937</v>
          </cell>
          <cell r="P6">
            <v>5.2606253623962402</v>
          </cell>
          <cell r="Q6">
            <v>6.554621696472168</v>
          </cell>
          <cell r="R6">
            <v>7.909604549407959</v>
          </cell>
          <cell r="S6">
            <v>3.5004212856292725</v>
          </cell>
        </row>
        <row r="7">
          <cell r="D7">
            <v>1625</v>
          </cell>
          <cell r="E7">
            <v>3</v>
          </cell>
          <cell r="F7">
            <v>10.276923179626465</v>
          </cell>
          <cell r="G7">
            <v>15.630768775939941</v>
          </cell>
          <cell r="H7">
            <v>15.261538505554199</v>
          </cell>
          <cell r="I7">
            <v>22.215385437011719</v>
          </cell>
          <cell r="J7">
            <v>31.138462066650391</v>
          </cell>
          <cell r="K7">
            <v>5.4769229888916016</v>
          </cell>
          <cell r="L7">
            <v>0.34797561168670654</v>
          </cell>
          <cell r="M7">
            <v>0.95693778991699219</v>
          </cell>
          <cell r="N7">
            <v>2.4135184288024902</v>
          </cell>
          <cell r="O7">
            <v>3.9055147171020508</v>
          </cell>
          <cell r="P7">
            <v>5.0626373291015625</v>
          </cell>
          <cell r="Q7">
            <v>6.5635309219360352</v>
          </cell>
          <cell r="R7">
            <v>7.8947367668151855</v>
          </cell>
          <cell r="S7">
            <v>3.2520465850830078</v>
          </cell>
        </row>
        <row r="8">
          <cell r="D8">
            <v>1791</v>
          </cell>
          <cell r="E8">
            <v>3</v>
          </cell>
          <cell r="F8">
            <v>11.61362361907959</v>
          </cell>
          <cell r="G8">
            <v>15.801228523254395</v>
          </cell>
          <cell r="H8">
            <v>16.024566650390625</v>
          </cell>
          <cell r="I8">
            <v>23.394750595092773</v>
          </cell>
          <cell r="J8">
            <v>27.470685958862305</v>
          </cell>
          <cell r="K8">
            <v>5.6951422691345215</v>
          </cell>
          <cell r="L8">
            <v>0.31104198098182678</v>
          </cell>
          <cell r="M8">
            <v>0.83566445112228394</v>
          </cell>
          <cell r="N8">
            <v>2.3201403617858887</v>
          </cell>
          <cell r="O8">
            <v>3.824347972869873</v>
          </cell>
          <cell r="P8">
            <v>4.8467273712158203</v>
          </cell>
          <cell r="Q8">
            <v>6.3063063621520996</v>
          </cell>
          <cell r="R8">
            <v>7.7777776718139648</v>
          </cell>
          <cell r="S8">
            <v>3.2166883945465088</v>
          </cell>
        </row>
        <row r="9">
          <cell r="D9">
            <v>1764</v>
          </cell>
          <cell r="E9">
            <v>2</v>
          </cell>
          <cell r="F9">
            <v>13.15192699432373</v>
          </cell>
          <cell r="G9">
            <v>15.192743301391602</v>
          </cell>
          <cell r="H9">
            <v>16.099773406982422</v>
          </cell>
          <cell r="I9">
            <v>23.129251480102539</v>
          </cell>
          <cell r="J9">
            <v>25.850339889526367</v>
          </cell>
          <cell r="K9">
            <v>6.5759634971618652</v>
          </cell>
          <cell r="L9">
            <v>0.22172948718070984</v>
          </cell>
          <cell r="M9">
            <v>0.6923641562461853</v>
          </cell>
          <cell r="N9">
            <v>2.2220501899719238</v>
          </cell>
          <cell r="O9">
            <v>3.7842438220977783</v>
          </cell>
          <cell r="P9">
            <v>4.9080023765563965</v>
          </cell>
          <cell r="Q9">
            <v>6.4642505645751953</v>
          </cell>
          <cell r="R9">
            <v>8.0385856628417969</v>
          </cell>
          <cell r="S9">
            <v>3.201911449432373</v>
          </cell>
        </row>
        <row r="10">
          <cell r="D10">
            <v>1799</v>
          </cell>
          <cell r="E10">
            <v>3</v>
          </cell>
          <cell r="F10">
            <v>12.562534332275391</v>
          </cell>
          <cell r="G10">
            <v>14.619233131408691</v>
          </cell>
          <cell r="H10">
            <v>14.341300964355469</v>
          </cell>
          <cell r="I10">
            <v>23.790994644165039</v>
          </cell>
          <cell r="J10">
            <v>27.570873260498047</v>
          </cell>
          <cell r="K10">
            <v>7.1150641441345215</v>
          </cell>
          <cell r="L10">
            <v>0.27208036184310913</v>
          </cell>
          <cell r="M10">
            <v>0.7307666540145874</v>
          </cell>
          <cell r="N10">
            <v>2.2930943965911865</v>
          </cell>
          <cell r="O10">
            <v>3.910181999206543</v>
          </cell>
          <cell r="P10">
            <v>4.9889407157897949</v>
          </cell>
          <cell r="Q10">
            <v>6.5743942260742187</v>
          </cell>
          <cell r="R10">
            <v>8.4369668960571289</v>
          </cell>
          <cell r="S10">
            <v>3.0006008148193359</v>
          </cell>
        </row>
        <row r="11">
          <cell r="D11">
            <v>1820</v>
          </cell>
          <cell r="E11">
            <v>2</v>
          </cell>
          <cell r="F11">
            <v>14.450549125671387</v>
          </cell>
          <cell r="G11">
            <v>18.241758346557617</v>
          </cell>
          <cell r="H11">
            <v>16.153846740722656</v>
          </cell>
          <cell r="I11">
            <v>19.835165023803711</v>
          </cell>
          <cell r="J11">
            <v>24.505495071411133</v>
          </cell>
          <cell r="K11">
            <v>6.8131866455078125</v>
          </cell>
          <cell r="L11">
            <v>0.19420525431632996</v>
          </cell>
          <cell r="M11">
            <v>0.51993066072463989</v>
          </cell>
          <cell r="N11">
            <v>1.9133613109588623</v>
          </cell>
          <cell r="O11">
            <v>3.569943904876709</v>
          </cell>
          <cell r="P11">
            <v>4.8784799575805664</v>
          </cell>
          <cell r="Q11">
            <v>6.6400389671325684</v>
          </cell>
          <cell r="R11">
            <v>8.3626813888549805</v>
          </cell>
          <cell r="S11">
            <v>2.610593318939209</v>
          </cell>
        </row>
        <row r="12">
          <cell r="D12">
            <v>1879</v>
          </cell>
          <cell r="E12">
            <v>2</v>
          </cell>
          <cell r="F12">
            <v>11.335817337036133</v>
          </cell>
          <cell r="G12">
            <v>17.881851196289063</v>
          </cell>
          <cell r="H12">
            <v>15.061203002929688</v>
          </cell>
          <cell r="I12">
            <v>21.021820068359375</v>
          </cell>
          <cell r="J12">
            <v>25.598722457885742</v>
          </cell>
          <cell r="K12">
            <v>9.1005849838256836</v>
          </cell>
          <cell r="L12">
            <v>0.36874097585678101</v>
          </cell>
          <cell r="M12">
            <v>0.86511993408203125</v>
          </cell>
          <cell r="N12">
            <v>2.1897809505462646</v>
          </cell>
          <cell r="O12">
            <v>3.7457602024078369</v>
          </cell>
          <cell r="P12">
            <v>5.1383399963378906</v>
          </cell>
          <cell r="Q12">
            <v>7.197382926940918</v>
          </cell>
          <cell r="R12">
            <v>9.8755092620849609</v>
          </cell>
          <cell r="S12">
            <v>3.7796063423156738</v>
          </cell>
        </row>
        <row r="13">
          <cell r="D13">
            <v>1992</v>
          </cell>
          <cell r="E13">
            <v>0</v>
          </cell>
          <cell r="F13">
            <v>9.9397592544555664</v>
          </cell>
          <cell r="G13">
            <v>19.026103973388672</v>
          </cell>
          <cell r="H13">
            <v>18.222890853881836</v>
          </cell>
          <cell r="I13">
            <v>22.138553619384766</v>
          </cell>
          <cell r="J13">
            <v>22.489959716796875</v>
          </cell>
          <cell r="K13">
            <v>8.1827306747436523</v>
          </cell>
          <cell r="L13">
            <v>0.43668121099472046</v>
          </cell>
          <cell r="M13">
            <v>1.015625</v>
          </cell>
          <cell r="N13">
            <v>2.2284636497497559</v>
          </cell>
          <cell r="O13">
            <v>3.6431357860565186</v>
          </cell>
          <cell r="P13">
            <v>4.8973617553710937</v>
          </cell>
          <cell r="Q13">
            <v>6.9727730751037598</v>
          </cell>
          <cell r="R13">
            <v>9.0909090042114258</v>
          </cell>
          <cell r="S13">
            <v>4.1553354263305664</v>
          </cell>
        </row>
        <row r="14">
          <cell r="D14">
            <v>2032</v>
          </cell>
          <cell r="E14">
            <v>5</v>
          </cell>
          <cell r="F14">
            <v>11.417323112487793</v>
          </cell>
          <cell r="G14">
            <v>20.127952575683594</v>
          </cell>
          <cell r="H14">
            <v>20.226377487182617</v>
          </cell>
          <cell r="I14">
            <v>20.423229217529297</v>
          </cell>
          <cell r="J14">
            <v>19.931102752685547</v>
          </cell>
          <cell r="K14">
            <v>7.8740158081054687</v>
          </cell>
          <cell r="L14">
            <v>0.35971224308013916</v>
          </cell>
          <cell r="M14">
            <v>0.88815790414810181</v>
          </cell>
          <cell r="N14">
            <v>2.1176683902740479</v>
          </cell>
          <cell r="O14">
            <v>3.4277257919311523</v>
          </cell>
          <cell r="P14">
            <v>4.730626106262207</v>
          </cell>
          <cell r="Q14">
            <v>6.7961163520812988</v>
          </cell>
          <cell r="R14">
            <v>9.7021274566650391</v>
          </cell>
          <cell r="S14">
            <v>3.8009369373321533</v>
          </cell>
        </row>
        <row r="15">
          <cell r="D15">
            <v>2002</v>
          </cell>
          <cell r="E15">
            <v>1</v>
          </cell>
          <cell r="F15">
            <v>12.637362480163574</v>
          </cell>
          <cell r="G15">
            <v>20.779220581054688</v>
          </cell>
          <cell r="H15">
            <v>22.777223587036133</v>
          </cell>
          <cell r="I15">
            <v>19.130868911743164</v>
          </cell>
          <cell r="J15">
            <v>17.132867813110352</v>
          </cell>
          <cell r="K15">
            <v>7.5424575805664063</v>
          </cell>
          <cell r="L15">
            <v>0.35141468048095703</v>
          </cell>
          <cell r="M15">
            <v>0.74142724275588989</v>
          </cell>
          <cell r="N15">
            <v>1.9745090007781982</v>
          </cell>
          <cell r="O15">
            <v>3.2386078834533691</v>
          </cell>
          <cell r="P15">
            <v>4.4628968238830566</v>
          </cell>
          <cell r="Q15">
            <v>6.6995072364807129</v>
          </cell>
          <cell r="R15">
            <v>8.9171972274780273</v>
          </cell>
          <cell r="S15">
            <v>4.4086818695068359</v>
          </cell>
        </row>
        <row r="16">
          <cell r="D16">
            <v>1942</v>
          </cell>
          <cell r="E16">
            <v>3</v>
          </cell>
          <cell r="F16">
            <v>11.997940063476562</v>
          </cell>
          <cell r="G16">
            <v>24.871267318725586</v>
          </cell>
          <cell r="H16">
            <v>24.201854705810547</v>
          </cell>
          <cell r="I16">
            <v>15.550978660583496</v>
          </cell>
          <cell r="J16">
            <v>14.624098777770996</v>
          </cell>
          <cell r="K16">
            <v>8.7538623809814453</v>
          </cell>
          <cell r="L16">
            <v>0.41731873154640198</v>
          </cell>
          <cell r="M16">
            <v>0.85017645359039307</v>
          </cell>
          <cell r="N16">
            <v>1.9073010683059692</v>
          </cell>
          <cell r="O16">
            <v>3.0438308715820313</v>
          </cell>
          <cell r="P16">
            <v>4.3668122291564941</v>
          </cell>
          <cell r="Q16">
            <v>7.0496821403503418</v>
          </cell>
          <cell r="R16">
            <v>10.067113876342773</v>
          </cell>
          <cell r="S16">
            <v>4.3100252151489258</v>
          </cell>
        </row>
        <row r="17">
          <cell r="D17">
            <v>1883</v>
          </cell>
          <cell r="E17">
            <v>0</v>
          </cell>
          <cell r="F17">
            <v>11.789697647094727</v>
          </cell>
          <cell r="G17">
            <v>26.394052505493164</v>
          </cell>
          <cell r="H17">
            <v>24.375995635986328</v>
          </cell>
          <cell r="I17">
            <v>15.772703170776367</v>
          </cell>
          <cell r="J17">
            <v>12.692511558532715</v>
          </cell>
          <cell r="K17">
            <v>8.9750394821166992</v>
          </cell>
          <cell r="L17">
            <v>0.4065040647983551</v>
          </cell>
          <cell r="M17">
            <v>0.84985834360122681</v>
          </cell>
          <cell r="N17">
            <v>1.8730863332748413</v>
          </cell>
          <cell r="O17">
            <v>2.950249195098877</v>
          </cell>
          <cell r="P17">
            <v>4.2105264663696289</v>
          </cell>
          <cell r="Q17">
            <v>7.0223627090454102</v>
          </cell>
          <cell r="R17">
            <v>10.595065116882324</v>
          </cell>
          <cell r="S17">
            <v>4.9460859298706055</v>
          </cell>
        </row>
        <row r="18">
          <cell r="D18">
            <v>1678</v>
          </cell>
          <cell r="E18">
            <v>0</v>
          </cell>
          <cell r="F18">
            <v>15.077473640441895</v>
          </cell>
          <cell r="G18">
            <v>33.730632781982422</v>
          </cell>
          <cell r="H18">
            <v>23.18235969543457</v>
          </cell>
          <cell r="I18">
            <v>10.786650657653809</v>
          </cell>
          <cell r="J18">
            <v>10.607866287231445</v>
          </cell>
          <cell r="K18">
            <v>6.6150178909301758</v>
          </cell>
          <cell r="L18">
            <v>0.24485798180103302</v>
          </cell>
          <cell r="M18">
            <v>0.59453034400939941</v>
          </cell>
          <cell r="N18">
            <v>1.5546772480010986</v>
          </cell>
          <cell r="O18">
            <v>2.551750659942627</v>
          </cell>
          <cell r="P18">
            <v>3.7214999198913574</v>
          </cell>
          <cell r="Q18">
            <v>5.9405941963195801</v>
          </cell>
          <cell r="R18">
            <v>8.9658384323120117</v>
          </cell>
          <cell r="S18">
            <v>4.2220606803894043</v>
          </cell>
        </row>
      </sheetData>
      <sheetData sheetId="16">
        <row r="2">
          <cell r="A2" t="str">
            <v>Energy and Water</v>
          </cell>
          <cell r="B2" t="str">
            <v>Micro</v>
          </cell>
          <cell r="D2">
            <v>163</v>
          </cell>
          <cell r="E2">
            <v>1</v>
          </cell>
          <cell r="F2">
            <v>4.9079756736755371</v>
          </cell>
          <cell r="G2">
            <v>6.7484664916992188</v>
          </cell>
          <cell r="H2">
            <v>10.429448127746582</v>
          </cell>
          <cell r="I2">
            <v>16.564416885375977</v>
          </cell>
          <cell r="J2">
            <v>49.079753875732422</v>
          </cell>
          <cell r="K2">
            <v>12.269938468933105</v>
          </cell>
          <cell r="L2">
            <v>1.063829779624939</v>
          </cell>
          <cell r="M2">
            <v>2.3351647853851318</v>
          </cell>
          <cell r="N2">
            <v>3.846153736114502</v>
          </cell>
          <cell r="O2">
            <v>5.1801800727844238</v>
          </cell>
          <cell r="P2">
            <v>6.6666665077209473</v>
          </cell>
          <cell r="Q2">
            <v>7.7333331108093262</v>
          </cell>
          <cell r="R2">
            <v>9.5108699798583984</v>
          </cell>
          <cell r="S2">
            <v>4.8838043212890625</v>
          </cell>
        </row>
        <row r="3">
          <cell r="D3">
            <v>234</v>
          </cell>
          <cell r="E3">
            <v>2</v>
          </cell>
          <cell r="F3">
            <v>2.5641026496887207</v>
          </cell>
          <cell r="G3">
            <v>9.4017095565795898</v>
          </cell>
          <cell r="H3">
            <v>11.538461685180664</v>
          </cell>
          <cell r="I3">
            <v>11.538461685180664</v>
          </cell>
          <cell r="J3">
            <v>50.427349090576172</v>
          </cell>
          <cell r="K3">
            <v>14.529914855957031</v>
          </cell>
          <cell r="L3">
            <v>1.4285714626312256</v>
          </cell>
          <cell r="M3">
            <v>2.2321429252624512</v>
          </cell>
          <cell r="N3">
            <v>3.6585366725921631</v>
          </cell>
          <cell r="O3">
            <v>5.3475346565246582</v>
          </cell>
          <cell r="P3">
            <v>6.5637063980102539</v>
          </cell>
          <cell r="Q3">
            <v>8.1300811767578125</v>
          </cell>
          <cell r="R3">
            <v>10.076335906982422</v>
          </cell>
          <cell r="S3">
            <v>4.9610462188720703</v>
          </cell>
        </row>
        <row r="4">
          <cell r="D4">
            <v>257</v>
          </cell>
          <cell r="E4">
            <v>4</v>
          </cell>
          <cell r="F4">
            <v>3.1128404140472412</v>
          </cell>
          <cell r="G4">
            <v>8.9494161605834961</v>
          </cell>
          <cell r="H4">
            <v>10.116731643676758</v>
          </cell>
          <cell r="I4">
            <v>11.673151969909668</v>
          </cell>
          <cell r="J4">
            <v>52.529182434082031</v>
          </cell>
          <cell r="K4">
            <v>13.618677139282227</v>
          </cell>
          <cell r="L4">
            <v>1.2422360181808472</v>
          </cell>
          <cell r="M4">
            <v>2.1916093826293945</v>
          </cell>
          <cell r="N4">
            <v>3.846153736114502</v>
          </cell>
          <cell r="O4">
            <v>5.318138599395752</v>
          </cell>
          <cell r="P4">
            <v>6.4516129493713379</v>
          </cell>
          <cell r="Q4">
            <v>8</v>
          </cell>
          <cell r="R4">
            <v>10.344827651977539</v>
          </cell>
          <cell r="S4">
            <v>5.163907527923584</v>
          </cell>
        </row>
        <row r="5">
          <cell r="D5">
            <v>319</v>
          </cell>
          <cell r="E5">
            <v>3</v>
          </cell>
          <cell r="F5">
            <v>4.0752348899841309</v>
          </cell>
          <cell r="G5">
            <v>9.7178688049316406</v>
          </cell>
          <cell r="H5">
            <v>9.404388427734375</v>
          </cell>
          <cell r="I5">
            <v>12.852664947509766</v>
          </cell>
          <cell r="J5">
            <v>52.037616729736328</v>
          </cell>
          <cell r="K5">
            <v>11.912225723266602</v>
          </cell>
          <cell r="L5">
            <v>1.2345678806304932</v>
          </cell>
          <cell r="M5">
            <v>1.9704433679580688</v>
          </cell>
          <cell r="N5">
            <v>3.6363637447357178</v>
          </cell>
          <cell r="O5">
            <v>5.2489175796508789</v>
          </cell>
          <cell r="P5">
            <v>6.3670411109924316</v>
          </cell>
          <cell r="Q5">
            <v>7.9439253807067871</v>
          </cell>
          <cell r="R5">
            <v>10</v>
          </cell>
          <cell r="S5">
            <v>5.0072698593139648</v>
          </cell>
        </row>
        <row r="6">
          <cell r="D6">
            <v>401</v>
          </cell>
          <cell r="E6">
            <v>8</v>
          </cell>
          <cell r="F6">
            <v>4.738154411315918</v>
          </cell>
          <cell r="G6">
            <v>10.224438667297363</v>
          </cell>
          <cell r="H6">
            <v>11.221944808959961</v>
          </cell>
          <cell r="I6">
            <v>14.463840484619141</v>
          </cell>
          <cell r="J6">
            <v>48.877803802490234</v>
          </cell>
          <cell r="K6">
            <v>10.47381591796875</v>
          </cell>
          <cell r="L6">
            <v>1.063829779624939</v>
          </cell>
          <cell r="M6">
            <v>1.7374517917633057</v>
          </cell>
          <cell r="N6">
            <v>3.4482758045196533</v>
          </cell>
          <cell r="O6">
            <v>5.0156741142272949</v>
          </cell>
          <cell r="P6">
            <v>6.1797752380371094</v>
          </cell>
          <cell r="Q6">
            <v>7.5669384002685547</v>
          </cell>
          <cell r="R6">
            <v>9.375</v>
          </cell>
          <cell r="S6">
            <v>4.342158317565918</v>
          </cell>
        </row>
        <row r="7">
          <cell r="D7">
            <v>421</v>
          </cell>
          <cell r="E7">
            <v>14</v>
          </cell>
          <cell r="F7">
            <v>4.7505936622619629</v>
          </cell>
          <cell r="G7">
            <v>10.926365852355957</v>
          </cell>
          <cell r="H7">
            <v>13.301662445068359</v>
          </cell>
          <cell r="I7">
            <v>17.102138519287109</v>
          </cell>
          <cell r="J7">
            <v>42.280284881591797</v>
          </cell>
          <cell r="K7">
            <v>11.638955116271973</v>
          </cell>
          <cell r="L7">
            <v>1.1538461446762085</v>
          </cell>
          <cell r="M7">
            <v>1.8003273010253906</v>
          </cell>
          <cell r="N7">
            <v>3.2511210441589355</v>
          </cell>
          <cell r="O7">
            <v>4.7058825492858887</v>
          </cell>
          <cell r="P7">
            <v>6.0810809135437012</v>
          </cell>
          <cell r="Q7">
            <v>8.0068140029907227</v>
          </cell>
          <cell r="R7">
            <v>10.344827651977539</v>
          </cell>
          <cell r="S7">
            <v>4.1568193435668945</v>
          </cell>
        </row>
        <row r="8">
          <cell r="D8">
            <v>380</v>
          </cell>
          <cell r="E8">
            <v>11</v>
          </cell>
          <cell r="F8">
            <v>4.736842155456543</v>
          </cell>
          <cell r="G8">
            <v>13.947368621826172</v>
          </cell>
          <cell r="H8">
            <v>11.315789222717285</v>
          </cell>
          <cell r="I8">
            <v>24.473684310913086</v>
          </cell>
          <cell r="J8">
            <v>35</v>
          </cell>
          <cell r="K8">
            <v>10.526315689086914</v>
          </cell>
          <cell r="L8">
            <v>1.0575621128082275</v>
          </cell>
          <cell r="M8">
            <v>1.6597795486450195</v>
          </cell>
          <cell r="N8">
            <v>3.081230640411377</v>
          </cell>
          <cell r="O8">
            <v>4.3554201126098633</v>
          </cell>
          <cell r="P8">
            <v>5.6134023666381836</v>
          </cell>
          <cell r="Q8">
            <v>7.6505012512207031</v>
          </cell>
          <cell r="R8">
            <v>9.4788856506347656</v>
          </cell>
          <cell r="S8">
            <v>4.1397757530212402</v>
          </cell>
        </row>
        <row r="9">
          <cell r="D9">
            <v>371</v>
          </cell>
          <cell r="E9">
            <v>12</v>
          </cell>
          <cell r="F9">
            <v>5.1212940216064453</v>
          </cell>
          <cell r="G9">
            <v>12.129380226135254</v>
          </cell>
          <cell r="H9">
            <v>9.1644201278686523</v>
          </cell>
          <cell r="I9">
            <v>17.52021598815918</v>
          </cell>
          <cell r="J9">
            <v>44.743934631347656</v>
          </cell>
          <cell r="K9">
            <v>11.320755004882813</v>
          </cell>
          <cell r="L9">
            <v>0.9523809552192688</v>
          </cell>
          <cell r="M9">
            <v>1.7543859481811523</v>
          </cell>
          <cell r="N9">
            <v>3.3898305892944336</v>
          </cell>
          <cell r="O9">
            <v>4.6218485832214355</v>
          </cell>
          <cell r="P9">
            <v>5.8740267753601074</v>
          </cell>
          <cell r="Q9">
            <v>7.7351484298706055</v>
          </cell>
          <cell r="R9">
            <v>9.5238094329833984</v>
          </cell>
          <cell r="S9">
            <v>4.3563461303710938</v>
          </cell>
        </row>
        <row r="10">
          <cell r="D10">
            <v>415</v>
          </cell>
          <cell r="E10">
            <v>13</v>
          </cell>
          <cell r="F10">
            <v>4.0963854789733887</v>
          </cell>
          <cell r="G10">
            <v>10.84337329864502</v>
          </cell>
          <cell r="H10">
            <v>10.602409362792969</v>
          </cell>
          <cell r="I10">
            <v>19.518072128295898</v>
          </cell>
          <cell r="J10">
            <v>41.927711486816406</v>
          </cell>
          <cell r="K10">
            <v>13.01204776763916</v>
          </cell>
          <cell r="L10">
            <v>1.0600391626358032</v>
          </cell>
          <cell r="M10">
            <v>1.8264839649200439</v>
          </cell>
          <cell r="N10">
            <v>3.3557047843933105</v>
          </cell>
          <cell r="O10">
            <v>4.7075605392456055</v>
          </cell>
          <cell r="P10">
            <v>6.1333332061767578</v>
          </cell>
          <cell r="Q10">
            <v>8.0459766387939453</v>
          </cell>
          <cell r="R10">
            <v>10.106383323669434</v>
          </cell>
          <cell r="S10">
            <v>4.7112665176391602</v>
          </cell>
        </row>
        <row r="11">
          <cell r="D11">
            <v>464</v>
          </cell>
          <cell r="E11">
            <v>15</v>
          </cell>
          <cell r="F11">
            <v>5.8189654350280762</v>
          </cell>
          <cell r="G11">
            <v>10.991379737854004</v>
          </cell>
          <cell r="H11">
            <v>13.146552085876465</v>
          </cell>
          <cell r="I11">
            <v>18.318965911865234</v>
          </cell>
          <cell r="J11">
            <v>39.655174255371094</v>
          </cell>
          <cell r="K11">
            <v>12.068965911865234</v>
          </cell>
          <cell r="L11">
            <v>0.95541399717330933</v>
          </cell>
          <cell r="M11">
            <v>1.7090897560119629</v>
          </cell>
          <cell r="N11">
            <v>3.0994162559509277</v>
          </cell>
          <cell r="O11">
            <v>4.5544118881225586</v>
          </cell>
          <cell r="P11">
            <v>5.8823528289794922</v>
          </cell>
          <cell r="Q11">
            <v>8</v>
          </cell>
          <cell r="R11">
            <v>10.909090995788574</v>
          </cell>
          <cell r="S11">
            <v>4.165590763092041</v>
          </cell>
        </row>
        <row r="12">
          <cell r="D12">
            <v>493</v>
          </cell>
          <cell r="E12">
            <v>19</v>
          </cell>
          <cell r="F12">
            <v>8.7221097946166992</v>
          </cell>
          <cell r="G12">
            <v>15.01014232635498</v>
          </cell>
          <cell r="H12">
            <v>12.373225212097168</v>
          </cell>
          <cell r="I12">
            <v>20.486814498901367</v>
          </cell>
          <cell r="J12">
            <v>34.279918670654297</v>
          </cell>
          <cell r="K12">
            <v>9.1277894973754883</v>
          </cell>
          <cell r="L12">
            <v>0.76530611515045166</v>
          </cell>
          <cell r="M12">
            <v>1.1560693979263306</v>
          </cell>
          <cell r="N12">
            <v>2.6615970134735107</v>
          </cell>
          <cell r="O12">
            <v>4.2553191184997559</v>
          </cell>
          <cell r="P12">
            <v>5.572636604309082</v>
          </cell>
          <cell r="Q12">
            <v>7.2507553100585938</v>
          </cell>
          <cell r="R12">
            <v>10.17543888092041</v>
          </cell>
          <cell r="S12">
            <v>3.836843729019165</v>
          </cell>
        </row>
        <row r="13">
          <cell r="D13">
            <v>542</v>
          </cell>
          <cell r="E13">
            <v>11</v>
          </cell>
          <cell r="F13">
            <v>5.5350551605224609</v>
          </cell>
          <cell r="G13">
            <v>14.575645446777344</v>
          </cell>
          <cell r="H13">
            <v>16.051660537719727</v>
          </cell>
          <cell r="I13">
            <v>20.295202255249023</v>
          </cell>
          <cell r="J13">
            <v>32.103321075439453</v>
          </cell>
          <cell r="K13">
            <v>11.439114570617676</v>
          </cell>
          <cell r="L13">
            <v>0.88607597351074219</v>
          </cell>
          <cell r="M13">
            <v>1.5625</v>
          </cell>
          <cell r="N13">
            <v>2.8368794918060303</v>
          </cell>
          <cell r="O13">
            <v>4.1813802719116211</v>
          </cell>
          <cell r="P13">
            <v>5.5172414779663086</v>
          </cell>
          <cell r="Q13">
            <v>7.8740158081054687</v>
          </cell>
          <cell r="R13">
            <v>10.364145278930664</v>
          </cell>
          <cell r="S13">
            <v>4.0957951545715332</v>
          </cell>
        </row>
        <row r="14">
          <cell r="D14">
            <v>578</v>
          </cell>
          <cell r="E14">
            <v>14</v>
          </cell>
          <cell r="F14">
            <v>5.7093424797058105</v>
          </cell>
          <cell r="G14">
            <v>12.975778579711914</v>
          </cell>
          <cell r="H14">
            <v>16.435985565185547</v>
          </cell>
          <cell r="I14">
            <v>23.875432968139648</v>
          </cell>
          <cell r="J14">
            <v>30.622837066650391</v>
          </cell>
          <cell r="K14">
            <v>10.380622863769531</v>
          </cell>
          <cell r="L14">
            <v>0.85819369554519653</v>
          </cell>
          <cell r="M14">
            <v>1.7077798843383789</v>
          </cell>
          <cell r="N14">
            <v>2.9566793441772461</v>
          </cell>
          <cell r="O14">
            <v>4.0968799591064453</v>
          </cell>
          <cell r="P14">
            <v>5.3571429252624512</v>
          </cell>
          <cell r="Q14">
            <v>7.7220077514648437</v>
          </cell>
          <cell r="R14">
            <v>9.3833780288696289</v>
          </cell>
          <cell r="S14">
            <v>3.8451352119445801</v>
          </cell>
        </row>
        <row r="15">
          <cell r="D15">
            <v>544</v>
          </cell>
          <cell r="E15">
            <v>18</v>
          </cell>
          <cell r="F15">
            <v>4.779411792755127</v>
          </cell>
          <cell r="G15">
            <v>14.154411315917969</v>
          </cell>
          <cell r="H15">
            <v>19.485294342041016</v>
          </cell>
          <cell r="I15">
            <v>23.713235855102539</v>
          </cell>
          <cell r="J15">
            <v>29.411764144897461</v>
          </cell>
          <cell r="K15">
            <v>8.4558820724487305</v>
          </cell>
          <cell r="L15">
            <v>1.1673151254653931</v>
          </cell>
          <cell r="M15">
            <v>1.7786561250686646</v>
          </cell>
          <cell r="N15">
            <v>2.8692061901092529</v>
          </cell>
          <cell r="O15">
            <v>3.925623893737793</v>
          </cell>
          <cell r="P15">
            <v>5.0423727035522461</v>
          </cell>
          <cell r="Q15">
            <v>7.2048029899597168</v>
          </cell>
          <cell r="R15">
            <v>8.9887638092041016</v>
          </cell>
          <cell r="S15">
            <v>4.048560619354248</v>
          </cell>
        </row>
        <row r="16">
          <cell r="D16">
            <v>573</v>
          </cell>
          <cell r="E16">
            <v>16</v>
          </cell>
          <cell r="F16">
            <v>5.2356019020080566</v>
          </cell>
          <cell r="G16">
            <v>17.10296630859375</v>
          </cell>
          <cell r="H16">
            <v>25.130889892578125</v>
          </cell>
          <cell r="I16">
            <v>24.258289337158203</v>
          </cell>
          <cell r="J16">
            <v>23.211170196533203</v>
          </cell>
          <cell r="K16">
            <v>5.0610818862915039</v>
          </cell>
          <cell r="L16">
            <v>0.96153843402862549</v>
          </cell>
          <cell r="M16">
            <v>1.5942028760910034</v>
          </cell>
          <cell r="N16">
            <v>2.5974025726318359</v>
          </cell>
          <cell r="O16">
            <v>3.5714285373687744</v>
          </cell>
          <cell r="P16">
            <v>4.6171169281005859</v>
          </cell>
          <cell r="Q16">
            <v>6.25</v>
          </cell>
          <cell r="R16">
            <v>7.6923074722290039</v>
          </cell>
          <cell r="S16">
            <v>3.6401081085205078</v>
          </cell>
        </row>
        <row r="17">
          <cell r="D17">
            <v>494</v>
          </cell>
          <cell r="E17">
            <v>13</v>
          </cell>
          <cell r="F17">
            <v>6.275303840637207</v>
          </cell>
          <cell r="G17">
            <v>21.457489013671875</v>
          </cell>
          <cell r="H17">
            <v>25.506072998046875</v>
          </cell>
          <cell r="I17">
            <v>21.255060195922852</v>
          </cell>
          <cell r="J17">
            <v>19.230770111083984</v>
          </cell>
          <cell r="K17">
            <v>6.275303840637207</v>
          </cell>
          <cell r="L17">
            <v>0.81433224678039551</v>
          </cell>
          <cell r="M17">
            <v>1.3308857679367065</v>
          </cell>
          <cell r="N17">
            <v>2.3491966724395752</v>
          </cell>
          <cell r="O17">
            <v>3.3604879379272461</v>
          </cell>
          <cell r="P17">
            <v>4.5355701446533203</v>
          </cell>
          <cell r="Q17">
            <v>6.195502758026123</v>
          </cell>
          <cell r="R17">
            <v>8.0459766387939453</v>
          </cell>
          <cell r="S17">
            <v>3.3710932731628418</v>
          </cell>
        </row>
        <row r="18">
          <cell r="D18">
            <v>327</v>
          </cell>
          <cell r="E18">
            <v>8</v>
          </cell>
          <cell r="F18">
            <v>9.7859325408935547</v>
          </cell>
          <cell r="G18">
            <v>24.770641326904297</v>
          </cell>
          <cell r="H18">
            <v>24.159021377563477</v>
          </cell>
          <cell r="I18">
            <v>19.266054153442383</v>
          </cell>
          <cell r="J18">
            <v>16.207950592041016</v>
          </cell>
          <cell r="K18">
            <v>5.8103976249694824</v>
          </cell>
          <cell r="L18">
            <v>0.74074071645736694</v>
          </cell>
          <cell r="M18">
            <v>1.0471204519271851</v>
          </cell>
          <cell r="N18">
            <v>2.0319304466247559</v>
          </cell>
          <cell r="O18">
            <v>3.180661678314209</v>
          </cell>
          <cell r="P18">
            <v>4.1187300682067871</v>
          </cell>
          <cell r="Q18">
            <v>6.106870174407959</v>
          </cell>
          <cell r="R18">
            <v>7.6923074722290039</v>
          </cell>
          <cell r="S18">
            <v>3.3776853084564209</v>
          </cell>
        </row>
      </sheetData>
      <sheetData sheetId="17">
        <row r="2">
          <cell r="A2" t="str">
            <v>Energy and Water</v>
          </cell>
          <cell r="B2" t="str">
            <v>Small</v>
          </cell>
          <cell r="D2">
            <v>290</v>
          </cell>
          <cell r="E2">
            <v>0</v>
          </cell>
          <cell r="F2">
            <v>6.2068967819213867</v>
          </cell>
          <cell r="G2">
            <v>8.6206893920898437</v>
          </cell>
          <cell r="H2">
            <v>10.344827651977539</v>
          </cell>
          <cell r="I2">
            <v>15.17241382598877</v>
          </cell>
          <cell r="J2">
            <v>50.689655303955078</v>
          </cell>
          <cell r="K2">
            <v>8.9655170440673828</v>
          </cell>
          <cell r="L2">
            <v>0.78740155696868896</v>
          </cell>
          <cell r="M2">
            <v>1.791563868522644</v>
          </cell>
          <cell r="N2">
            <v>3.4425318241119385</v>
          </cell>
          <cell r="O2">
            <v>4.9393768310546875</v>
          </cell>
          <cell r="P2">
            <v>6.1314878463745117</v>
          </cell>
          <cell r="Q2">
            <v>7.3857250213623047</v>
          </cell>
          <cell r="R2">
            <v>8.4046115875244141</v>
          </cell>
          <cell r="S2">
            <v>4.8758449554443359</v>
          </cell>
        </row>
        <row r="3">
          <cell r="D3">
            <v>376</v>
          </cell>
          <cell r="E3">
            <v>1</v>
          </cell>
          <cell r="F3">
            <v>5.585106372833252</v>
          </cell>
          <cell r="G3">
            <v>7.1808509826660156</v>
          </cell>
          <cell r="H3">
            <v>10.638298034667969</v>
          </cell>
          <cell r="I3">
            <v>17.021276473999023</v>
          </cell>
          <cell r="J3">
            <v>45.744682312011719</v>
          </cell>
          <cell r="K3">
            <v>13.829787254333496</v>
          </cell>
          <cell r="L3">
            <v>0.88998293876647949</v>
          </cell>
          <cell r="M3">
            <v>1.9051042795181274</v>
          </cell>
          <cell r="N3">
            <v>3.6313033103942871</v>
          </cell>
          <cell r="O3">
            <v>5.0092849731445313</v>
          </cell>
          <cell r="P3">
            <v>6.3926782608032227</v>
          </cell>
          <cell r="Q3">
            <v>8.0059299468994141</v>
          </cell>
          <cell r="R3">
            <v>9.6273288726806641</v>
          </cell>
          <cell r="S3">
            <v>4.7430567741394043</v>
          </cell>
        </row>
        <row r="4">
          <cell r="D4">
            <v>417</v>
          </cell>
          <cell r="E4">
            <v>1</v>
          </cell>
          <cell r="F4">
            <v>6.4748201370239258</v>
          </cell>
          <cell r="G4">
            <v>11.031174659729004</v>
          </cell>
          <cell r="H4">
            <v>7.9136691093444824</v>
          </cell>
          <cell r="I4">
            <v>16.786571502685547</v>
          </cell>
          <cell r="J4">
            <v>46.043167114257813</v>
          </cell>
          <cell r="K4">
            <v>11.75059986114502</v>
          </cell>
          <cell r="L4">
            <v>0.85836911201477051</v>
          </cell>
          <cell r="M4">
            <v>1.5182127952575684</v>
          </cell>
          <cell r="N4">
            <v>3.4653465747833252</v>
          </cell>
          <cell r="O4">
            <v>4.838709831237793</v>
          </cell>
          <cell r="P4">
            <v>6.0863409042358398</v>
          </cell>
          <cell r="Q4">
            <v>7.8740158081054687</v>
          </cell>
          <cell r="R4">
            <v>9.2485551834106445</v>
          </cell>
          <cell r="S4">
            <v>4.5393123626708984</v>
          </cell>
        </row>
        <row r="5">
          <cell r="D5">
            <v>497</v>
          </cell>
          <cell r="E5">
            <v>0</v>
          </cell>
          <cell r="F5">
            <v>5.0301809310913086</v>
          </cell>
          <cell r="G5">
            <v>11.871227264404297</v>
          </cell>
          <cell r="H5">
            <v>11.871227264404297</v>
          </cell>
          <cell r="I5">
            <v>18.309858322143555</v>
          </cell>
          <cell r="J5">
            <v>43.259555816650391</v>
          </cell>
          <cell r="K5">
            <v>9.6579475402832031</v>
          </cell>
          <cell r="L5">
            <v>0.94073379039764404</v>
          </cell>
          <cell r="M5">
            <v>1.7137883901596069</v>
          </cell>
          <cell r="N5">
            <v>3.2786884307861328</v>
          </cell>
          <cell r="O5">
            <v>4.6538910865783691</v>
          </cell>
          <cell r="P5">
            <v>5.9610028266906738</v>
          </cell>
          <cell r="Q5">
            <v>7.3496661186218262</v>
          </cell>
          <cell r="R5">
            <v>8.8023090362548828</v>
          </cell>
          <cell r="S5">
            <v>4.4565925598144531</v>
          </cell>
        </row>
        <row r="6">
          <cell r="D6">
            <v>520</v>
          </cell>
          <cell r="E6">
            <v>1</v>
          </cell>
          <cell r="F6">
            <v>4.4230771064758301</v>
          </cell>
          <cell r="G6">
            <v>10.961538314819336</v>
          </cell>
          <cell r="H6">
            <v>14.230769157409668</v>
          </cell>
          <cell r="I6">
            <v>22.30769157409668</v>
          </cell>
          <cell r="J6">
            <v>39.615383148193359</v>
          </cell>
          <cell r="K6">
            <v>8.4615383148193359</v>
          </cell>
          <cell r="L6">
            <v>1.1971496343612671</v>
          </cell>
          <cell r="M6">
            <v>1.9041426181793213</v>
          </cell>
          <cell r="N6">
            <v>3.2808866500854492</v>
          </cell>
          <cell r="O6">
            <v>4.4154930114746094</v>
          </cell>
          <cell r="P6">
            <v>5.5927219390869141</v>
          </cell>
          <cell r="Q6">
            <v>7.104276180267334</v>
          </cell>
          <cell r="R6">
            <v>8.1227703094482422</v>
          </cell>
          <cell r="S6">
            <v>4.3869876861572266</v>
          </cell>
        </row>
        <row r="7">
          <cell r="D7">
            <v>567</v>
          </cell>
          <cell r="E7">
            <v>1</v>
          </cell>
          <cell r="F7">
            <v>5.9964728355407715</v>
          </cell>
          <cell r="G7">
            <v>13.051146507263184</v>
          </cell>
          <cell r="H7">
            <v>13.932980537414551</v>
          </cell>
          <cell r="I7">
            <v>21.164020538330078</v>
          </cell>
          <cell r="J7">
            <v>39.329807281494141</v>
          </cell>
          <cell r="K7">
            <v>6.5255732536315918</v>
          </cell>
          <cell r="L7">
            <v>0.8219178318977356</v>
          </cell>
          <cell r="M7">
            <v>1.4563106298446655</v>
          </cell>
          <cell r="N7">
            <v>3.0303030014038086</v>
          </cell>
          <cell r="O7">
            <v>4.2696628570556641</v>
          </cell>
          <cell r="P7">
            <v>5.4726366996765137</v>
          </cell>
          <cell r="Q7">
            <v>6.8359375</v>
          </cell>
          <cell r="R7">
            <v>8.3333330154418945</v>
          </cell>
          <cell r="S7">
            <v>4.2644052505493164</v>
          </cell>
        </row>
        <row r="8">
          <cell r="D8">
            <v>586</v>
          </cell>
          <cell r="E8">
            <v>2</v>
          </cell>
          <cell r="F8">
            <v>6.8259387016296387</v>
          </cell>
          <cell r="G8">
            <v>12.286689758300781</v>
          </cell>
          <cell r="H8">
            <v>14.67576789855957</v>
          </cell>
          <cell r="I8">
            <v>23.549488067626953</v>
          </cell>
          <cell r="J8">
            <v>34.641639709472656</v>
          </cell>
          <cell r="K8">
            <v>8.0204782485961914</v>
          </cell>
          <cell r="L8">
            <v>0.66445183753967285</v>
          </cell>
          <cell r="M8">
            <v>1.6194331645965576</v>
          </cell>
          <cell r="N8">
            <v>2.9411764144897461</v>
          </cell>
          <cell r="O8">
            <v>4.1717967987060547</v>
          </cell>
          <cell r="P8">
            <v>5.3418445587158203</v>
          </cell>
          <cell r="Q8">
            <v>6.9767441749572754</v>
          </cell>
          <cell r="R8">
            <v>8.42572021484375</v>
          </cell>
          <cell r="S8">
            <v>4.1758618354797363</v>
          </cell>
        </row>
        <row r="9">
          <cell r="D9">
            <v>552</v>
          </cell>
          <cell r="E9">
            <v>1</v>
          </cell>
          <cell r="F9">
            <v>8.3333330154418945</v>
          </cell>
          <cell r="G9">
            <v>11.956521987915039</v>
          </cell>
          <cell r="H9">
            <v>11.956521987915039</v>
          </cell>
          <cell r="I9">
            <v>27.898550033569336</v>
          </cell>
          <cell r="J9">
            <v>31.340579986572266</v>
          </cell>
          <cell r="K9">
            <v>8.5144929885864258</v>
          </cell>
          <cell r="L9">
            <v>0.57142859697341919</v>
          </cell>
          <cell r="M9">
            <v>1.2269939184188843</v>
          </cell>
          <cell r="N9">
            <v>2.8914017677307129</v>
          </cell>
          <cell r="O9">
            <v>4.1752963066101074</v>
          </cell>
          <cell r="P9">
            <v>5.4269609451293945</v>
          </cell>
          <cell r="Q9">
            <v>7.0606293678283691</v>
          </cell>
          <cell r="R9">
            <v>8.4840059280395508</v>
          </cell>
          <cell r="S9">
            <v>4.2179193496704102</v>
          </cell>
        </row>
        <row r="10">
          <cell r="D10">
            <v>548</v>
          </cell>
          <cell r="E10">
            <v>1</v>
          </cell>
          <cell r="F10">
            <v>8.0291967391967773</v>
          </cell>
          <cell r="G10">
            <v>13.138686180114746</v>
          </cell>
          <cell r="H10">
            <v>10.948904991149902</v>
          </cell>
          <cell r="I10">
            <v>22.992700576782227</v>
          </cell>
          <cell r="J10">
            <v>37.043796539306641</v>
          </cell>
          <cell r="K10">
            <v>7.8467154502868652</v>
          </cell>
          <cell r="L10">
            <v>0.48426151275634766</v>
          </cell>
          <cell r="M10">
            <v>1.2813551425933838</v>
          </cell>
          <cell r="N10">
            <v>2.9487512111663818</v>
          </cell>
          <cell r="O10">
            <v>4.3245172500610352</v>
          </cell>
          <cell r="P10">
            <v>5.4210624694824219</v>
          </cell>
          <cell r="Q10">
            <v>6.8010077476501465</v>
          </cell>
          <cell r="R10">
            <v>8.4369668960571289</v>
          </cell>
          <cell r="S10">
            <v>4.4303503036499023</v>
          </cell>
        </row>
        <row r="11">
          <cell r="D11">
            <v>588</v>
          </cell>
          <cell r="E11">
            <v>2</v>
          </cell>
          <cell r="F11">
            <v>7.6530613899230957</v>
          </cell>
          <cell r="G11">
            <v>14.965986251831055</v>
          </cell>
          <cell r="H11">
            <v>11.224490165710449</v>
          </cell>
          <cell r="I11">
            <v>20.408163070678711</v>
          </cell>
          <cell r="J11">
            <v>37.9251708984375</v>
          </cell>
          <cell r="K11">
            <v>7.8231291770935059</v>
          </cell>
          <cell r="L11">
            <v>0.46842470765113831</v>
          </cell>
          <cell r="M11">
            <v>1.2389380931854248</v>
          </cell>
          <cell r="N11">
            <v>2.7366569042205811</v>
          </cell>
          <cell r="O11">
            <v>4.3374595642089844</v>
          </cell>
          <cell r="P11">
            <v>5.6437387466430664</v>
          </cell>
          <cell r="Q11">
            <v>7.2042298316955566</v>
          </cell>
          <cell r="R11">
            <v>8.3892621994018555</v>
          </cell>
          <cell r="S11">
            <v>4.1743197441101074</v>
          </cell>
        </row>
        <row r="12">
          <cell r="D12">
            <v>601</v>
          </cell>
          <cell r="E12">
            <v>1</v>
          </cell>
          <cell r="F12">
            <v>6.655573844909668</v>
          </cell>
          <cell r="G12">
            <v>15.806988716125488</v>
          </cell>
          <cell r="H12">
            <v>13.81031608581543</v>
          </cell>
          <cell r="I12">
            <v>20.798669815063477</v>
          </cell>
          <cell r="J12">
            <v>34.109817504882813</v>
          </cell>
          <cell r="K12">
            <v>8.8186359405517578</v>
          </cell>
          <cell r="L12">
            <v>0.77394634485244751</v>
          </cell>
          <cell r="M12">
            <v>1.3812154531478882</v>
          </cell>
          <cell r="N12">
            <v>2.7559056282043457</v>
          </cell>
          <cell r="O12">
            <v>4.1567697525024414</v>
          </cell>
          <cell r="P12">
            <v>5.7073469161987305</v>
          </cell>
          <cell r="Q12">
            <v>7.1681413650512695</v>
          </cell>
          <cell r="R12">
            <v>9.1823902130126953</v>
          </cell>
          <cell r="S12">
            <v>4.1577339172363281</v>
          </cell>
        </row>
        <row r="13">
          <cell r="D13">
            <v>659</v>
          </cell>
          <cell r="E13">
            <v>0</v>
          </cell>
          <cell r="F13">
            <v>7.7389984130859375</v>
          </cell>
          <cell r="G13">
            <v>17.754173278808594</v>
          </cell>
          <cell r="H13">
            <v>17.754173278808594</v>
          </cell>
          <cell r="I13">
            <v>23.97572135925293</v>
          </cell>
          <cell r="J13">
            <v>26.100151062011719</v>
          </cell>
          <cell r="K13">
            <v>6.6767830848693848</v>
          </cell>
          <cell r="L13">
            <v>0.65789473056793213</v>
          </cell>
          <cell r="M13">
            <v>1.160092830657959</v>
          </cell>
          <cell r="N13">
            <v>2.4772498607635498</v>
          </cell>
          <cell r="O13">
            <v>3.8177988529205322</v>
          </cell>
          <cell r="P13">
            <v>5.0332050323486328</v>
          </cell>
          <cell r="Q13">
            <v>6.8181819915771484</v>
          </cell>
          <cell r="R13">
            <v>8.3094558715820312</v>
          </cell>
          <cell r="S13">
            <v>3.8864586353302002</v>
          </cell>
        </row>
        <row r="14">
          <cell r="D14">
            <v>661</v>
          </cell>
          <cell r="E14">
            <v>4</v>
          </cell>
          <cell r="F14">
            <v>7.5642967224121094</v>
          </cell>
          <cell r="G14">
            <v>18.456884384155273</v>
          </cell>
          <cell r="H14">
            <v>19.515884399414063</v>
          </cell>
          <cell r="I14">
            <v>21.633888244628906</v>
          </cell>
          <cell r="J14">
            <v>24.810892105102539</v>
          </cell>
          <cell r="K14">
            <v>8.0181541442871094</v>
          </cell>
          <cell r="L14">
            <v>0.67822152376174927</v>
          </cell>
          <cell r="M14">
            <v>1.2850466966629028</v>
          </cell>
          <cell r="N14">
            <v>2.4590163230895996</v>
          </cell>
          <cell r="O14">
            <v>3.6879076957702637</v>
          </cell>
          <cell r="P14">
            <v>4.9867019653320312</v>
          </cell>
          <cell r="Q14">
            <v>6.824310302734375</v>
          </cell>
          <cell r="R14">
            <v>8.7599191665649414</v>
          </cell>
          <cell r="S14">
            <v>3.7807636260986328</v>
          </cell>
        </row>
        <row r="15">
          <cell r="D15">
            <v>661</v>
          </cell>
          <cell r="E15">
            <v>1</v>
          </cell>
          <cell r="F15">
            <v>9.5310134887695312</v>
          </cell>
          <cell r="G15">
            <v>20.877458572387695</v>
          </cell>
          <cell r="H15">
            <v>21.482601165771484</v>
          </cell>
          <cell r="I15">
            <v>21.785173416137695</v>
          </cell>
          <cell r="J15">
            <v>20.272314071655273</v>
          </cell>
          <cell r="K15">
            <v>6.0514373779296875</v>
          </cell>
          <cell r="L15">
            <v>0.52083331346511841</v>
          </cell>
          <cell r="M15">
            <v>1.0743061304092407</v>
          </cell>
          <cell r="N15">
            <v>2.1052632331848145</v>
          </cell>
          <cell r="O15">
            <v>3.4056761264801025</v>
          </cell>
          <cell r="P15">
            <v>4.6254072189331055</v>
          </cell>
          <cell r="Q15">
            <v>6.4321608543395996</v>
          </cell>
          <cell r="R15">
            <v>8.2596874237060547</v>
          </cell>
          <cell r="S15">
            <v>3.615800142288208</v>
          </cell>
        </row>
        <row r="16">
          <cell r="D16">
            <v>659</v>
          </cell>
          <cell r="E16">
            <v>1</v>
          </cell>
          <cell r="F16">
            <v>11.836114883422852</v>
          </cell>
          <cell r="G16">
            <v>22.913505554199219</v>
          </cell>
          <cell r="H16">
            <v>24.734445571899414</v>
          </cell>
          <cell r="I16">
            <v>16.995447158813477</v>
          </cell>
          <cell r="J16">
            <v>17.45068359375</v>
          </cell>
          <cell r="K16">
            <v>6.0698027610778809</v>
          </cell>
          <cell r="L16">
            <v>0.50505048036575317</v>
          </cell>
          <cell r="M16">
            <v>0.9073021411895752</v>
          </cell>
          <cell r="N16">
            <v>2.121640682220459</v>
          </cell>
          <cell r="O16">
            <v>3.065382719039917</v>
          </cell>
          <cell r="P16">
            <v>4.3832821846008301</v>
          </cell>
          <cell r="Q16">
            <v>6.1368999481201172</v>
          </cell>
          <cell r="R16">
            <v>8.2627601623535156</v>
          </cell>
          <cell r="S16">
            <v>3.2875521183013916</v>
          </cell>
        </row>
        <row r="17">
          <cell r="D17">
            <v>626</v>
          </cell>
          <cell r="E17">
            <v>0</v>
          </cell>
          <cell r="F17">
            <v>9.5846643447875977</v>
          </cell>
          <cell r="G17">
            <v>25.399360656738281</v>
          </cell>
          <cell r="H17">
            <v>24.121406555175781</v>
          </cell>
          <cell r="I17">
            <v>18.530351638793945</v>
          </cell>
          <cell r="J17">
            <v>16.45367431640625</v>
          </cell>
          <cell r="K17">
            <v>5.9105429649353027</v>
          </cell>
          <cell r="L17">
            <v>0.6108202338218689</v>
          </cell>
          <cell r="M17">
            <v>1.0412412881851196</v>
          </cell>
          <cell r="N17">
            <v>2.0681264400482178</v>
          </cell>
          <cell r="O17">
            <v>3.077904224395752</v>
          </cell>
          <cell r="P17">
            <v>4.353233814239502</v>
          </cell>
          <cell r="Q17">
            <v>6.1474089622497559</v>
          </cell>
          <cell r="R17">
            <v>8.2644624710083008</v>
          </cell>
          <cell r="S17">
            <v>3.3335728645324707</v>
          </cell>
        </row>
        <row r="18">
          <cell r="D18">
            <v>508</v>
          </cell>
          <cell r="E18">
            <v>0</v>
          </cell>
          <cell r="F18">
            <v>13.582676887512207</v>
          </cell>
          <cell r="G18">
            <v>28.740158081054688</v>
          </cell>
          <cell r="H18">
            <v>25.590551376342773</v>
          </cell>
          <cell r="I18">
            <v>13.188976287841797</v>
          </cell>
          <cell r="J18">
            <v>13.38582706451416</v>
          </cell>
          <cell r="K18">
            <v>5.5118112564086914</v>
          </cell>
          <cell r="L18">
            <v>0.40040040016174316</v>
          </cell>
          <cell r="M18">
            <v>0.71942448616027832</v>
          </cell>
          <cell r="N18">
            <v>1.7327145338058472</v>
          </cell>
          <cell r="O18">
            <v>2.8422207832336426</v>
          </cell>
          <cell r="P18">
            <v>3.985567569732666</v>
          </cell>
          <cell r="Q18">
            <v>5.560218334197998</v>
          </cell>
          <cell r="R18">
            <v>7.7201676368713379</v>
          </cell>
          <cell r="S18">
            <v>3.1243906021118164</v>
          </cell>
        </row>
      </sheetData>
      <sheetData sheetId="18">
        <row r="2">
          <cell r="A2" t="str">
            <v>Energy and Water</v>
          </cell>
          <cell r="B2" t="str">
            <v>Medium</v>
          </cell>
          <cell r="D2">
            <v>414</v>
          </cell>
          <cell r="E2">
            <v>0</v>
          </cell>
          <cell r="F2">
            <v>6.7632851600646973</v>
          </cell>
          <cell r="G2">
            <v>8.6956520080566406</v>
          </cell>
          <cell r="H2">
            <v>10.386473655700684</v>
          </cell>
          <cell r="I2">
            <v>19.082124710083008</v>
          </cell>
          <cell r="J2">
            <v>49.033817291259766</v>
          </cell>
          <cell r="K2">
            <v>6.0386471748352051</v>
          </cell>
          <cell r="L2">
            <v>0.49019607901573181</v>
          </cell>
          <cell r="M2">
            <v>1.5333013534545898</v>
          </cell>
          <cell r="N2">
            <v>3.352257251739502</v>
          </cell>
          <cell r="O2">
            <v>4.7809209823608398</v>
          </cell>
          <cell r="P2">
            <v>5.7317547798156738</v>
          </cell>
          <cell r="Q2">
            <v>6.544581413269043</v>
          </cell>
          <cell r="R2">
            <v>8.0816555023193359</v>
          </cell>
          <cell r="S2">
            <v>4.990333080291748</v>
          </cell>
        </row>
        <row r="3">
          <cell r="D3">
            <v>450</v>
          </cell>
          <cell r="E3">
            <v>0</v>
          </cell>
          <cell r="F3">
            <v>8.8888893127441406</v>
          </cell>
          <cell r="G3">
            <v>8</v>
          </cell>
          <cell r="H3">
            <v>9.7777776718139648</v>
          </cell>
          <cell r="I3">
            <v>16.44444465637207</v>
          </cell>
          <cell r="J3">
            <v>52.444442749023438</v>
          </cell>
          <cell r="K3">
            <v>4.4444446563720703</v>
          </cell>
          <cell r="L3">
            <v>0.38314175605773926</v>
          </cell>
          <cell r="M3">
            <v>1.2221375703811646</v>
          </cell>
          <cell r="N3">
            <v>3.3252882957458496</v>
          </cell>
          <cell r="O3">
            <v>4.8836193084716797</v>
          </cell>
          <cell r="P3">
            <v>5.7674217224121094</v>
          </cell>
          <cell r="Q3">
            <v>6.7021780014038086</v>
          </cell>
          <cell r="R3">
            <v>7.2782044410705566</v>
          </cell>
          <cell r="S3">
            <v>4.9675145149230957</v>
          </cell>
        </row>
        <row r="4">
          <cell r="D4">
            <v>477</v>
          </cell>
          <cell r="E4">
            <v>0</v>
          </cell>
          <cell r="F4">
            <v>7.1278824806213379</v>
          </cell>
          <cell r="G4">
            <v>9.8532495498657227</v>
          </cell>
          <cell r="H4">
            <v>8.8050317764282227</v>
          </cell>
          <cell r="I4">
            <v>19.287212371826172</v>
          </cell>
          <cell r="J4">
            <v>50.104820251464844</v>
          </cell>
          <cell r="K4">
            <v>4.821803092956543</v>
          </cell>
          <cell r="L4">
            <v>0.4797663688659668</v>
          </cell>
          <cell r="M4">
            <v>1.7735698223114014</v>
          </cell>
          <cell r="N4">
            <v>3.4182522296905518</v>
          </cell>
          <cell r="O4">
            <v>4.7336578369140625</v>
          </cell>
          <cell r="P4">
            <v>5.675753116607666</v>
          </cell>
          <cell r="Q4">
            <v>6.6539921760559082</v>
          </cell>
          <cell r="R4">
            <v>7.4055500030517578</v>
          </cell>
          <cell r="S4">
            <v>4.737372875213623</v>
          </cell>
        </row>
        <row r="5">
          <cell r="D5">
            <v>525</v>
          </cell>
          <cell r="E5">
            <v>2</v>
          </cell>
          <cell r="F5">
            <v>8.3809528350830078</v>
          </cell>
          <cell r="G5">
            <v>11.238095283508301</v>
          </cell>
          <cell r="H5">
            <v>9.5238094329833984</v>
          </cell>
          <cell r="I5">
            <v>17.333333969116211</v>
          </cell>
          <cell r="J5">
            <v>46.857143402099609</v>
          </cell>
          <cell r="K5">
            <v>6.6666665077209473</v>
          </cell>
          <cell r="L5">
            <v>0.380952388048172</v>
          </cell>
          <cell r="M5">
            <v>1.3096351623535156</v>
          </cell>
          <cell r="N5">
            <v>3.106379508972168</v>
          </cell>
          <cell r="O5">
            <v>4.5972161293029785</v>
          </cell>
          <cell r="P5">
            <v>5.5429940223693848</v>
          </cell>
          <cell r="Q5">
            <v>6.7356915473937988</v>
          </cell>
          <cell r="R5">
            <v>8.2807016372680664</v>
          </cell>
          <cell r="S5">
            <v>4.6777267456054687</v>
          </cell>
        </row>
        <row r="6">
          <cell r="D6">
            <v>596</v>
          </cell>
          <cell r="E6">
            <v>1</v>
          </cell>
          <cell r="F6">
            <v>9.0604028701782227</v>
          </cell>
          <cell r="G6">
            <v>12.751677513122559</v>
          </cell>
          <cell r="H6">
            <v>15.604026794433594</v>
          </cell>
          <cell r="I6">
            <v>18.959732055664063</v>
          </cell>
          <cell r="J6">
            <v>37.080535888671875</v>
          </cell>
          <cell r="K6">
            <v>6.5436239242553711</v>
          </cell>
          <cell r="L6">
            <v>0.46769443154335022</v>
          </cell>
          <cell r="M6">
            <v>1.0714285373687744</v>
          </cell>
          <cell r="N6">
            <v>2.6595442295074463</v>
          </cell>
          <cell r="O6">
            <v>4.1683502197265625</v>
          </cell>
          <cell r="P6">
            <v>5.3412795066833496</v>
          </cell>
          <cell r="Q6">
            <v>6.586883544921875</v>
          </cell>
          <cell r="R6">
            <v>8.2863845825195313</v>
          </cell>
          <cell r="S6">
            <v>4.3400368690490723</v>
          </cell>
        </row>
        <row r="7">
          <cell r="D7">
            <v>651</v>
          </cell>
          <cell r="E7">
            <v>2</v>
          </cell>
          <cell r="F7">
            <v>9.9846391677856445</v>
          </cell>
          <cell r="G7">
            <v>14.439324378967285</v>
          </cell>
          <cell r="H7">
            <v>14.285714149475098</v>
          </cell>
          <cell r="I7">
            <v>24.884792327880859</v>
          </cell>
          <cell r="J7">
            <v>31.336404800415039</v>
          </cell>
          <cell r="K7">
            <v>5.0691242218017578</v>
          </cell>
          <cell r="L7">
            <v>0.34950932860374451</v>
          </cell>
          <cell r="M7">
            <v>1.0001219511032104</v>
          </cell>
          <cell r="N7">
            <v>2.556248664855957</v>
          </cell>
          <cell r="O7">
            <v>3.9628856182098389</v>
          </cell>
          <cell r="P7">
            <v>5.0045394897460938</v>
          </cell>
          <cell r="Q7">
            <v>6.456885814666748</v>
          </cell>
          <cell r="R7">
            <v>7.5057735443115234</v>
          </cell>
          <cell r="S7">
            <v>4.3309845924377441</v>
          </cell>
        </row>
        <row r="8">
          <cell r="D8">
            <v>745</v>
          </cell>
          <cell r="E8">
            <v>1</v>
          </cell>
          <cell r="F8">
            <v>12.214765548706055</v>
          </cell>
          <cell r="G8">
            <v>15.033556938171387</v>
          </cell>
          <cell r="H8">
            <v>15.436241149902344</v>
          </cell>
          <cell r="I8">
            <v>25.503355026245117</v>
          </cell>
          <cell r="J8">
            <v>27.651006698608398</v>
          </cell>
          <cell r="K8">
            <v>4.1610736846923828</v>
          </cell>
          <cell r="L8">
            <v>0.29884198307991028</v>
          </cell>
          <cell r="M8">
            <v>0.78390383720397949</v>
          </cell>
          <cell r="N8">
            <v>2.3600809574127197</v>
          </cell>
          <cell r="O8">
            <v>3.8159112930297852</v>
          </cell>
          <cell r="P8">
            <v>4.7574357986450195</v>
          </cell>
          <cell r="Q8">
            <v>5.9950556755065918</v>
          </cell>
          <cell r="R8">
            <v>7.0496082305908203</v>
          </cell>
          <cell r="S8">
            <v>4.0250530242919922</v>
          </cell>
        </row>
        <row r="9">
          <cell r="D9">
            <v>729</v>
          </cell>
          <cell r="E9">
            <v>1</v>
          </cell>
          <cell r="F9">
            <v>10.699588775634766</v>
          </cell>
          <cell r="G9">
            <v>15.226337432861328</v>
          </cell>
          <cell r="H9">
            <v>18.518518447875977</v>
          </cell>
          <cell r="I9">
            <v>22.222221374511719</v>
          </cell>
          <cell r="J9">
            <v>27.846364974975586</v>
          </cell>
          <cell r="K9">
            <v>5.4869685173034668</v>
          </cell>
          <cell r="L9">
            <v>0.2963535487651825</v>
          </cell>
          <cell r="M9">
            <v>0.9350205659866333</v>
          </cell>
          <cell r="N9">
            <v>2.4291040897369385</v>
          </cell>
          <cell r="O9">
            <v>3.86427903175354</v>
          </cell>
          <cell r="P9">
            <v>4.895759105682373</v>
          </cell>
          <cell r="Q9">
            <v>6.1169495582580566</v>
          </cell>
          <cell r="R9">
            <v>7.9452056884765625</v>
          </cell>
          <cell r="S9">
            <v>3.9380574226379395</v>
          </cell>
        </row>
        <row r="10">
          <cell r="D10">
            <v>723</v>
          </cell>
          <cell r="E10">
            <v>1</v>
          </cell>
          <cell r="F10">
            <v>9.9585065841674805</v>
          </cell>
          <cell r="G10">
            <v>13.692946434020996</v>
          </cell>
          <cell r="H10">
            <v>14.937759399414062</v>
          </cell>
          <cell r="I10">
            <v>26.417703628540039</v>
          </cell>
          <cell r="J10">
            <v>29.183956146240234</v>
          </cell>
          <cell r="K10">
            <v>5.8091287612915039</v>
          </cell>
          <cell r="L10">
            <v>0.43290042877197266</v>
          </cell>
          <cell r="M10">
            <v>1.0240000486373901</v>
          </cell>
          <cell r="N10">
            <v>2.6300523281097412</v>
          </cell>
          <cell r="O10">
            <v>4.0231943130493164</v>
          </cell>
          <cell r="P10">
            <v>4.9360618591308594</v>
          </cell>
          <cell r="Q10">
            <v>6.2669930458068848</v>
          </cell>
          <cell r="R10">
            <v>7.8960275650024414</v>
          </cell>
          <cell r="S10">
            <v>4.2028698921203613</v>
          </cell>
        </row>
        <row r="11">
          <cell r="D11">
            <v>704</v>
          </cell>
          <cell r="E11">
            <v>0</v>
          </cell>
          <cell r="F11">
            <v>11.505681991577148</v>
          </cell>
          <cell r="G11">
            <v>18.465909957885742</v>
          </cell>
          <cell r="H11">
            <v>19.602272033691406</v>
          </cell>
          <cell r="I11">
            <v>21.875</v>
          </cell>
          <cell r="J11">
            <v>22.585227966308594</v>
          </cell>
          <cell r="K11">
            <v>5.9659090042114258</v>
          </cell>
          <cell r="L11">
            <v>0.26459693908691406</v>
          </cell>
          <cell r="M11">
            <v>0.76045626401901245</v>
          </cell>
          <cell r="N11">
            <v>2.1624813079833984</v>
          </cell>
          <cell r="O11">
            <v>3.536576509475708</v>
          </cell>
          <cell r="P11">
            <v>4.6861667633056641</v>
          </cell>
          <cell r="Q11">
            <v>6.0300726890563965</v>
          </cell>
          <cell r="R11">
            <v>7.9084696769714355</v>
          </cell>
          <cell r="S11">
            <v>3.8881306648254395</v>
          </cell>
        </row>
        <row r="12">
          <cell r="D12">
            <v>743</v>
          </cell>
          <cell r="E12">
            <v>0</v>
          </cell>
          <cell r="F12">
            <v>10.632570266723633</v>
          </cell>
          <cell r="G12">
            <v>18.842531204223633</v>
          </cell>
          <cell r="H12">
            <v>15.881561279296875</v>
          </cell>
          <cell r="I12">
            <v>22.880214691162109</v>
          </cell>
          <cell r="J12">
            <v>23.553163528442383</v>
          </cell>
          <cell r="K12">
            <v>8.2099599838256836</v>
          </cell>
          <cell r="L12">
            <v>0.44338929653167725</v>
          </cell>
          <cell r="M12">
            <v>0.98906821012496948</v>
          </cell>
          <cell r="N12">
            <v>2.1955184936523437</v>
          </cell>
          <cell r="O12">
            <v>3.688335657119751</v>
          </cell>
          <cell r="P12">
            <v>4.841402530670166</v>
          </cell>
          <cell r="Q12">
            <v>6.7045693397521973</v>
          </cell>
          <cell r="R12">
            <v>10.317420959472656</v>
          </cell>
          <cell r="S12">
            <v>3.9226877689361572</v>
          </cell>
        </row>
        <row r="13">
          <cell r="D13">
            <v>788</v>
          </cell>
          <cell r="E13">
            <v>0</v>
          </cell>
          <cell r="F13">
            <v>10.406091690063477</v>
          </cell>
          <cell r="G13">
            <v>20.050762176513672</v>
          </cell>
          <cell r="H13">
            <v>18.40101432800293</v>
          </cell>
          <cell r="I13">
            <v>22.335025787353516</v>
          </cell>
          <cell r="J13">
            <v>22.461929321289063</v>
          </cell>
          <cell r="K13">
            <v>6.3451776504516602</v>
          </cell>
          <cell r="L13">
            <v>0.38893043994903564</v>
          </cell>
          <cell r="M13">
            <v>0.96814489364624023</v>
          </cell>
          <cell r="N13">
            <v>2.1683855056762695</v>
          </cell>
          <cell r="O13">
            <v>3.5422124862670898</v>
          </cell>
          <cell r="P13">
            <v>4.7307214736938477</v>
          </cell>
          <cell r="Q13">
            <v>6.6169395446777344</v>
          </cell>
          <cell r="R13">
            <v>8.2417583465576172</v>
          </cell>
          <cell r="S13">
            <v>3.9515461921691895</v>
          </cell>
        </row>
        <row r="14">
          <cell r="D14">
            <v>804</v>
          </cell>
          <cell r="E14">
            <v>0</v>
          </cell>
          <cell r="F14">
            <v>10.696516990661621</v>
          </cell>
          <cell r="G14">
            <v>22.388059616088867</v>
          </cell>
          <cell r="H14">
            <v>20.522388458251953</v>
          </cell>
          <cell r="I14">
            <v>21.766168594360352</v>
          </cell>
          <cell r="J14">
            <v>18.407960891723633</v>
          </cell>
          <cell r="K14">
            <v>6.2189054489135742</v>
          </cell>
          <cell r="L14">
            <v>0.39324542880058289</v>
          </cell>
          <cell r="M14">
            <v>0.97684115171432495</v>
          </cell>
          <cell r="N14">
            <v>2.0496101379394531</v>
          </cell>
          <cell r="O14">
            <v>3.3550100326538086</v>
          </cell>
          <cell r="P14">
            <v>4.44677734375</v>
          </cell>
          <cell r="Q14">
            <v>6.1044683456420898</v>
          </cell>
          <cell r="R14">
            <v>8.4944496154785156</v>
          </cell>
          <cell r="S14">
            <v>3.8569440841674805</v>
          </cell>
        </row>
        <row r="15">
          <cell r="D15">
            <v>786</v>
          </cell>
          <cell r="E15">
            <v>0</v>
          </cell>
          <cell r="F15">
            <v>13.613231658935547</v>
          </cell>
          <cell r="G15">
            <v>21.501272201538086</v>
          </cell>
          <cell r="H15">
            <v>24.809160232543945</v>
          </cell>
          <cell r="I15">
            <v>18.193384170532227</v>
          </cell>
          <cell r="J15">
            <v>16.030534744262695</v>
          </cell>
          <cell r="K15">
            <v>5.8524174690246582</v>
          </cell>
          <cell r="L15">
            <v>0.35169988870620728</v>
          </cell>
          <cell r="M15">
            <v>0.67374968528747559</v>
          </cell>
          <cell r="N15">
            <v>1.9362455606460571</v>
          </cell>
          <cell r="O15">
            <v>3.1143288612365723</v>
          </cell>
          <cell r="P15">
            <v>4.2535824775695801</v>
          </cell>
          <cell r="Q15">
            <v>6.0886101722717285</v>
          </cell>
          <cell r="R15">
            <v>7.9207921028137207</v>
          </cell>
          <cell r="S15">
            <v>3.6173441410064697</v>
          </cell>
        </row>
        <row r="16">
          <cell r="D16">
            <v>764</v>
          </cell>
          <cell r="E16">
            <v>2</v>
          </cell>
          <cell r="F16">
            <v>11.125654220581055</v>
          </cell>
          <cell r="G16">
            <v>28.403141021728516</v>
          </cell>
          <cell r="H16">
            <v>24.4764404296875</v>
          </cell>
          <cell r="I16">
            <v>15.445026397705078</v>
          </cell>
          <cell r="J16">
            <v>13.612565040588379</v>
          </cell>
          <cell r="K16">
            <v>6.9371728897094727</v>
          </cell>
          <cell r="L16">
            <v>0.41539135575294495</v>
          </cell>
          <cell r="M16">
            <v>0.79660117626190186</v>
          </cell>
          <cell r="N16">
            <v>1.8289783000946045</v>
          </cell>
          <cell r="O16">
            <v>2.9647996425628662</v>
          </cell>
          <cell r="P16">
            <v>4.0403480529785156</v>
          </cell>
          <cell r="Q16">
            <v>6.3153815269470215</v>
          </cell>
          <cell r="R16">
            <v>9.5131082534790039</v>
          </cell>
          <cell r="S16">
            <v>3.4233911037445068</v>
          </cell>
        </row>
        <row r="17">
          <cell r="D17">
            <v>733</v>
          </cell>
          <cell r="E17">
            <v>0</v>
          </cell>
          <cell r="F17">
            <v>12.824010848999023</v>
          </cell>
          <cell r="G17">
            <v>29.058662414550781</v>
          </cell>
          <cell r="H17">
            <v>25.920873641967773</v>
          </cell>
          <cell r="I17">
            <v>15.279672622680664</v>
          </cell>
          <cell r="J17">
            <v>9.8226470947265625</v>
          </cell>
          <cell r="K17">
            <v>7.0941338539123535</v>
          </cell>
          <cell r="L17">
            <v>0.34364262223243713</v>
          </cell>
          <cell r="M17">
            <v>0.74946469068527222</v>
          </cell>
          <cell r="N17">
            <v>1.7440543174743652</v>
          </cell>
          <cell r="O17">
            <v>2.7811312675476074</v>
          </cell>
          <cell r="P17">
            <v>3.8622395992279053</v>
          </cell>
          <cell r="Q17">
            <v>6.1124696731567383</v>
          </cell>
          <cell r="R17">
            <v>9.3220338821411133</v>
          </cell>
          <cell r="S17">
            <v>3.3534879684448242</v>
          </cell>
        </row>
        <row r="18">
          <cell r="D18">
            <v>655</v>
          </cell>
          <cell r="E18">
            <v>0</v>
          </cell>
          <cell r="F18">
            <v>16.183206558227539</v>
          </cell>
          <cell r="G18">
            <v>37.862594604492187</v>
          </cell>
          <cell r="H18">
            <v>24.427480697631836</v>
          </cell>
          <cell r="I18">
            <v>10.076335906982422</v>
          </cell>
          <cell r="J18">
            <v>7.0229005813598633</v>
          </cell>
          <cell r="K18">
            <v>4.4274806976318359</v>
          </cell>
          <cell r="L18">
            <v>0.20439447462558746</v>
          </cell>
          <cell r="M18">
            <v>0.52878963947296143</v>
          </cell>
          <cell r="N18">
            <v>1.4449304342269897</v>
          </cell>
          <cell r="O18">
            <v>2.3872678279876709</v>
          </cell>
          <cell r="P18">
            <v>3.3077378273010254</v>
          </cell>
          <cell r="Q18">
            <v>5.0583658218383789</v>
          </cell>
          <cell r="R18">
            <v>6.9659862518310547</v>
          </cell>
          <cell r="S18">
            <v>2.8334746360778809</v>
          </cell>
        </row>
      </sheetData>
      <sheetData sheetId="19">
        <row r="2">
          <cell r="A2" t="str">
            <v>Energy and Water</v>
          </cell>
          <cell r="B2" t="str">
            <v>Large</v>
          </cell>
          <cell r="D2">
            <v>315</v>
          </cell>
          <cell r="E2">
            <v>0</v>
          </cell>
          <cell r="F2">
            <v>15.873015403747559</v>
          </cell>
          <cell r="G2">
            <v>13.65079402923584</v>
          </cell>
          <cell r="H2">
            <v>12.380952835083008</v>
          </cell>
          <cell r="I2">
            <v>14.285714149475098</v>
          </cell>
          <cell r="J2">
            <v>36.825397491455078</v>
          </cell>
          <cell r="K2">
            <v>6.9841270446777344</v>
          </cell>
          <cell r="L2">
            <v>0.13441541790962219</v>
          </cell>
          <cell r="M2">
            <v>0.48182216286659241</v>
          </cell>
          <cell r="N2">
            <v>2.1079316139221191</v>
          </cell>
          <cell r="O2">
            <v>3.9847104549407959</v>
          </cell>
          <cell r="P2">
            <v>5.5341877937316895</v>
          </cell>
          <cell r="Q2">
            <v>6.6185207366943359</v>
          </cell>
          <cell r="R2">
            <v>9.8326692581176758</v>
          </cell>
          <cell r="S2">
            <v>4.1381087303161621</v>
          </cell>
        </row>
        <row r="3">
          <cell r="D3">
            <v>348</v>
          </cell>
          <cell r="E3">
            <v>0</v>
          </cell>
          <cell r="F3">
            <v>15.804597854614258</v>
          </cell>
          <cell r="G3">
            <v>12.931034088134766</v>
          </cell>
          <cell r="H3">
            <v>12.931034088134766</v>
          </cell>
          <cell r="I3">
            <v>19.540229797363281</v>
          </cell>
          <cell r="J3">
            <v>30.459770202636719</v>
          </cell>
          <cell r="K3">
            <v>8.3333330154418945</v>
          </cell>
          <cell r="L3">
            <v>0.16107243299484253</v>
          </cell>
          <cell r="M3">
            <v>0.51684927940368652</v>
          </cell>
          <cell r="N3">
            <v>1.9641536474227905</v>
          </cell>
          <cell r="O3">
            <v>3.9107451438903809</v>
          </cell>
          <cell r="P3">
            <v>5.5104188919067383</v>
          </cell>
          <cell r="Q3">
            <v>7.2156620025634766</v>
          </cell>
          <cell r="R3">
            <v>9.0401239395141602</v>
          </cell>
          <cell r="S3">
            <v>4.1197361946105957</v>
          </cell>
        </row>
        <row r="4">
          <cell r="D4">
            <v>323</v>
          </cell>
          <cell r="E4">
            <v>0</v>
          </cell>
          <cell r="F4">
            <v>13.931888580322266</v>
          </cell>
          <cell r="G4">
            <v>16.718265533447266</v>
          </cell>
          <cell r="H4">
            <v>16.099071502685547</v>
          </cell>
          <cell r="I4">
            <v>19.195047378540039</v>
          </cell>
          <cell r="J4">
            <v>28.173374176025391</v>
          </cell>
          <cell r="K4">
            <v>5.8823528289794922</v>
          </cell>
          <cell r="L4">
            <v>0.29487651586532593</v>
          </cell>
          <cell r="M4">
            <v>0.59944772720336914</v>
          </cell>
          <cell r="N4">
            <v>2.108433723449707</v>
          </cell>
          <cell r="O4">
            <v>3.6311202049255371</v>
          </cell>
          <cell r="P4">
            <v>5.0629725456237793</v>
          </cell>
          <cell r="Q4">
            <v>6.3004145622253418</v>
          </cell>
          <cell r="R4">
            <v>7.8028745651245117</v>
          </cell>
          <cell r="S4">
            <v>3.5832679271697998</v>
          </cell>
        </row>
        <row r="5">
          <cell r="D5">
            <v>338</v>
          </cell>
          <cell r="E5">
            <v>0</v>
          </cell>
          <cell r="F5">
            <v>14.792899131774902</v>
          </cell>
          <cell r="G5">
            <v>15.97633171081543</v>
          </cell>
          <cell r="H5">
            <v>17.159763336181641</v>
          </cell>
          <cell r="I5">
            <v>20.118343353271484</v>
          </cell>
          <cell r="J5">
            <v>27.514793395996094</v>
          </cell>
          <cell r="K5">
            <v>4.4378700256347656</v>
          </cell>
          <cell r="L5">
            <v>0.1155717745423317</v>
          </cell>
          <cell r="M5">
            <v>0.58255857229232788</v>
          </cell>
          <cell r="N5">
            <v>2.0444595813751221</v>
          </cell>
          <cell r="O5">
            <v>3.5725722312927246</v>
          </cell>
          <cell r="P5">
            <v>4.8559279441833496</v>
          </cell>
          <cell r="Q5">
            <v>6.0103192329406738</v>
          </cell>
          <cell r="R5">
            <v>7.2507905960083008</v>
          </cell>
          <cell r="S5">
            <v>3.6555695533752441</v>
          </cell>
        </row>
        <row r="6">
          <cell r="D6">
            <v>362</v>
          </cell>
          <cell r="E6">
            <v>0</v>
          </cell>
          <cell r="F6">
            <v>18.50828742980957</v>
          </cell>
          <cell r="G6">
            <v>17.679557800292969</v>
          </cell>
          <cell r="H6">
            <v>16.850828170776367</v>
          </cell>
          <cell r="I6">
            <v>19.889503479003906</v>
          </cell>
          <cell r="J6">
            <v>24.585636138916016</v>
          </cell>
          <cell r="K6">
            <v>2.4861879348754883</v>
          </cell>
          <cell r="L6">
            <v>8.6800530552864075E-2</v>
          </cell>
          <cell r="M6">
            <v>0.47274160385131836</v>
          </cell>
          <cell r="N6">
            <v>1.5094972848892212</v>
          </cell>
          <cell r="O6">
            <v>3.3011643886566162</v>
          </cell>
          <cell r="P6">
            <v>4.6162056922912598</v>
          </cell>
          <cell r="Q6">
            <v>5.7119035720825195</v>
          </cell>
          <cell r="R6">
            <v>6.5059051513671875</v>
          </cell>
          <cell r="S6">
            <v>3.292766809463501</v>
          </cell>
        </row>
        <row r="7">
          <cell r="D7">
            <v>407</v>
          </cell>
          <cell r="E7">
            <v>0</v>
          </cell>
          <cell r="F7">
            <v>16.707616806030273</v>
          </cell>
          <cell r="G7">
            <v>21.130220413208008</v>
          </cell>
          <cell r="H7">
            <v>18.6732177734375</v>
          </cell>
          <cell r="I7">
            <v>19.410320281982422</v>
          </cell>
          <cell r="J7">
            <v>19.410320281982422</v>
          </cell>
          <cell r="K7">
            <v>4.668304443359375</v>
          </cell>
          <cell r="L7">
            <v>9.1716580092906952E-2</v>
          </cell>
          <cell r="M7">
            <v>0.35377359390258789</v>
          </cell>
          <cell r="N7">
            <v>1.5674644708633423</v>
          </cell>
          <cell r="O7">
            <v>3.1183254718780518</v>
          </cell>
          <cell r="P7">
            <v>4.4463129043579102</v>
          </cell>
          <cell r="Q7">
            <v>5.9267187118530273</v>
          </cell>
          <cell r="R7">
            <v>7.2520146369934082</v>
          </cell>
          <cell r="S7">
            <v>3.0157246589660645</v>
          </cell>
        </row>
        <row r="8">
          <cell r="D8">
            <v>460</v>
          </cell>
          <cell r="E8">
            <v>0</v>
          </cell>
          <cell r="F8">
            <v>16.739130020141602</v>
          </cell>
          <cell r="G8">
            <v>21.521739959716797</v>
          </cell>
          <cell r="H8">
            <v>18.695652008056641</v>
          </cell>
          <cell r="I8">
            <v>19.782608032226563</v>
          </cell>
          <cell r="J8">
            <v>18.043478012084961</v>
          </cell>
          <cell r="K8">
            <v>5.2173914909362793</v>
          </cell>
          <cell r="L8">
            <v>0.11908037960529327</v>
          </cell>
          <cell r="M8">
            <v>0.45365053415298462</v>
          </cell>
          <cell r="N8">
            <v>1.540385365486145</v>
          </cell>
          <cell r="O8">
            <v>3.1894786357879639</v>
          </cell>
          <cell r="P8">
            <v>4.4054489135742187</v>
          </cell>
          <cell r="Q8">
            <v>5.8669338226318359</v>
          </cell>
          <cell r="R8">
            <v>7.5912065505981445</v>
          </cell>
          <cell r="S8">
            <v>3.0525686740875244</v>
          </cell>
        </row>
        <row r="9">
          <cell r="D9">
            <v>483</v>
          </cell>
          <cell r="E9">
            <v>0</v>
          </cell>
          <cell r="F9">
            <v>22.360248565673828</v>
          </cell>
          <cell r="G9">
            <v>18.840579986572266</v>
          </cell>
          <cell r="H9">
            <v>17.18426513671875</v>
          </cell>
          <cell r="I9">
            <v>19.047618865966797</v>
          </cell>
          <cell r="J9">
            <v>16.563146591186523</v>
          </cell>
          <cell r="K9">
            <v>6.0041408538818359</v>
          </cell>
          <cell r="L9">
            <v>7.4033662676811218E-2</v>
          </cell>
          <cell r="M9">
            <v>0.24006721377372742</v>
          </cell>
          <cell r="N9">
            <v>1.2236424684524536</v>
          </cell>
          <cell r="O9">
            <v>3.0898168087005615</v>
          </cell>
          <cell r="P9">
            <v>4.3764357566833496</v>
          </cell>
          <cell r="Q9">
            <v>5.851834774017334</v>
          </cell>
          <cell r="R9">
            <v>7.8125</v>
          </cell>
          <cell r="S9">
            <v>3.0553379058837891</v>
          </cell>
        </row>
        <row r="10">
          <cell r="D10">
            <v>528</v>
          </cell>
          <cell r="E10">
            <v>1</v>
          </cell>
          <cell r="F10">
            <v>20.833333969116211</v>
          </cell>
          <cell r="G10">
            <v>17.42424201965332</v>
          </cell>
          <cell r="H10">
            <v>17.045454025268555</v>
          </cell>
          <cell r="I10">
            <v>21.022727966308594</v>
          </cell>
          <cell r="J10">
            <v>15.530303001403809</v>
          </cell>
          <cell r="K10">
            <v>8.1439390182495117</v>
          </cell>
          <cell r="L10">
            <v>9.2644676566123962E-2</v>
          </cell>
          <cell r="M10">
            <v>0.28698897361755371</v>
          </cell>
          <cell r="N10">
            <v>1.2708961963653564</v>
          </cell>
          <cell r="O10">
            <v>3.2856435775756836</v>
          </cell>
          <cell r="P10">
            <v>4.3914833068847656</v>
          </cell>
          <cell r="Q10">
            <v>6.6104965209960938</v>
          </cell>
          <cell r="R10">
            <v>9.7488918304443359</v>
          </cell>
          <cell r="S10">
            <v>2.8155074119567871</v>
          </cell>
        </row>
        <row r="11">
          <cell r="D11">
            <v>528</v>
          </cell>
          <cell r="E11">
            <v>0</v>
          </cell>
          <cell r="F11">
            <v>25.946969985961914</v>
          </cell>
          <cell r="G11">
            <v>21.590909957885742</v>
          </cell>
          <cell r="H11">
            <v>17.045454025268555</v>
          </cell>
          <cell r="I11">
            <v>16.477272033691406</v>
          </cell>
          <cell r="J11">
            <v>12.121212005615234</v>
          </cell>
          <cell r="K11">
            <v>6.8181819915771484</v>
          </cell>
          <cell r="L11">
            <v>8.1087611615657806E-2</v>
          </cell>
          <cell r="M11">
            <v>0.20449897646903992</v>
          </cell>
          <cell r="N11">
            <v>0.943595290184021</v>
          </cell>
          <cell r="O11">
            <v>2.7112874984741211</v>
          </cell>
          <cell r="P11">
            <v>4.0474090576171875</v>
          </cell>
          <cell r="Q11">
            <v>6.0932674407958984</v>
          </cell>
          <cell r="R11">
            <v>8.7248325347900391</v>
          </cell>
          <cell r="S11">
            <v>2.4013476371765137</v>
          </cell>
        </row>
        <row r="12">
          <cell r="D12">
            <v>535</v>
          </cell>
          <cell r="E12">
            <v>1</v>
          </cell>
          <cell r="F12">
            <v>17.570093154907227</v>
          </cell>
          <cell r="G12">
            <v>18.878503799438477</v>
          </cell>
          <cell r="H12">
            <v>15.327102661132812</v>
          </cell>
          <cell r="I12">
            <v>18.69158935546875</v>
          </cell>
          <cell r="J12">
            <v>18.878503799438477</v>
          </cell>
          <cell r="K12">
            <v>10.654205322265625</v>
          </cell>
          <cell r="L12">
            <v>0.16455915570259094</v>
          </cell>
          <cell r="M12">
            <v>0.48066875338554382</v>
          </cell>
          <cell r="N12">
            <v>1.7381327152252197</v>
          </cell>
          <cell r="O12">
            <v>3.4303843975067139</v>
          </cell>
          <cell r="P12">
            <v>4.8798956871032715</v>
          </cell>
          <cell r="Q12">
            <v>7.574366569519043</v>
          </cell>
          <cell r="R12">
            <v>11.423584938049316</v>
          </cell>
          <cell r="S12">
            <v>3.7533016204833984</v>
          </cell>
        </row>
        <row r="13">
          <cell r="D13">
            <v>545</v>
          </cell>
          <cell r="E13">
            <v>0</v>
          </cell>
          <cell r="F13">
            <v>11.926605224609375</v>
          </cell>
          <cell r="G13">
            <v>19.082569122314453</v>
          </cell>
          <cell r="H13">
            <v>18.532110214233398</v>
          </cell>
          <cell r="I13">
            <v>19.633028030395508</v>
          </cell>
          <cell r="J13">
            <v>18.165138244628906</v>
          </cell>
          <cell r="K13">
            <v>12.660550117492676</v>
          </cell>
          <cell r="L13">
            <v>0.26276275515556335</v>
          </cell>
          <cell r="M13">
            <v>0.7528461217880249</v>
          </cell>
          <cell r="N13">
            <v>1.9741207361221313</v>
          </cell>
          <cell r="O13">
            <v>3.5384008884429932</v>
          </cell>
          <cell r="P13">
            <v>5.0385112762451172</v>
          </cell>
          <cell r="Q13">
            <v>8.1948423385620117</v>
          </cell>
          <cell r="R13">
            <v>13.522342681884766</v>
          </cell>
          <cell r="S13">
            <v>4.1879582405090332</v>
          </cell>
        </row>
        <row r="14">
          <cell r="D14">
            <v>567</v>
          </cell>
          <cell r="E14">
            <v>1</v>
          </cell>
          <cell r="F14">
            <v>16.931217193603516</v>
          </cell>
          <cell r="G14">
            <v>18.871252059936523</v>
          </cell>
          <cell r="H14">
            <v>20.634920120239258</v>
          </cell>
          <cell r="I14">
            <v>17.107583999633789</v>
          </cell>
          <cell r="J14">
            <v>16.402116775512695</v>
          </cell>
          <cell r="K14">
            <v>10.052909851074219</v>
          </cell>
          <cell r="L14">
            <v>0.17983023822307587</v>
          </cell>
          <cell r="M14">
            <v>0.47341659665107727</v>
          </cell>
          <cell r="N14">
            <v>1.690791130065918</v>
          </cell>
          <cell r="O14">
            <v>3.1597425937652588</v>
          </cell>
          <cell r="P14">
            <v>4.6740350723266602</v>
          </cell>
          <cell r="Q14">
            <v>7.5501976013183594</v>
          </cell>
          <cell r="R14">
            <v>11.51471996307373</v>
          </cell>
          <cell r="S14">
            <v>3.7946500778198242</v>
          </cell>
        </row>
        <row r="15">
          <cell r="D15">
            <v>555</v>
          </cell>
          <cell r="E15">
            <v>0</v>
          </cell>
          <cell r="F15">
            <v>14.954955101013184</v>
          </cell>
          <cell r="G15">
            <v>19.639638900756836</v>
          </cell>
          <cell r="H15">
            <v>21.441440582275391</v>
          </cell>
          <cell r="I15">
            <v>17.297296524047852</v>
          </cell>
          <cell r="J15">
            <v>14.954955101013184</v>
          </cell>
          <cell r="K15">
            <v>11.711711883544922</v>
          </cell>
          <cell r="L15">
            <v>0.23325246572494507</v>
          </cell>
          <cell r="M15">
            <v>0.57864284515380859</v>
          </cell>
          <cell r="N15">
            <v>1.8627597093582153</v>
          </cell>
          <cell r="O15">
            <v>3.2006123065948486</v>
          </cell>
          <cell r="P15">
            <v>4.7230677604675293</v>
          </cell>
          <cell r="Q15">
            <v>8.2600698471069336</v>
          </cell>
          <cell r="R15">
            <v>13.312033653259277</v>
          </cell>
          <cell r="S15">
            <v>4.5373339653015137</v>
          </cell>
        </row>
        <row r="16">
          <cell r="D16">
            <v>519</v>
          </cell>
          <cell r="E16">
            <v>0</v>
          </cell>
          <cell r="F16">
            <v>13.487476348876953</v>
          </cell>
          <cell r="G16">
            <v>22.157995223999023</v>
          </cell>
          <cell r="H16">
            <v>23.121387481689453</v>
          </cell>
          <cell r="I16">
            <v>13.872832298278809</v>
          </cell>
          <cell r="J16">
            <v>12.52408504486084</v>
          </cell>
          <cell r="K16">
            <v>14.836223602294922</v>
          </cell>
          <cell r="L16">
            <v>0.33929842710494995</v>
          </cell>
          <cell r="M16">
            <v>0.70007723569869995</v>
          </cell>
          <cell r="N16">
            <v>1.8541408777236938</v>
          </cell>
          <cell r="O16">
            <v>3.1270124912261963</v>
          </cell>
          <cell r="P16">
            <v>4.654573917388916</v>
          </cell>
          <cell r="Q16">
            <v>9.1662454605102539</v>
          </cell>
          <cell r="R16">
            <v>15.09223747253418</v>
          </cell>
          <cell r="S16">
            <v>4.4605941772460937</v>
          </cell>
        </row>
        <row r="17">
          <cell r="D17">
            <v>524</v>
          </cell>
          <cell r="E17">
            <v>0</v>
          </cell>
          <cell r="F17">
            <v>12.977099418640137</v>
          </cell>
          <cell r="G17">
            <v>23.854961395263672</v>
          </cell>
          <cell r="H17">
            <v>22.519083023071289</v>
          </cell>
          <cell r="I17">
            <v>13.167939186096191</v>
          </cell>
          <cell r="J17">
            <v>12.213740348815918</v>
          </cell>
          <cell r="K17">
            <v>15.267175674438477</v>
          </cell>
          <cell r="L17">
            <v>0.37719425559043884</v>
          </cell>
          <cell r="M17">
            <v>0.73017197847366333</v>
          </cell>
          <cell r="N17">
            <v>1.8795170783996582</v>
          </cell>
          <cell r="O17">
            <v>3.0381383895874023</v>
          </cell>
          <cell r="P17">
            <v>4.9221735000610352</v>
          </cell>
          <cell r="Q17">
            <v>10.259991645812988</v>
          </cell>
          <cell r="R17">
            <v>16.660118103027344</v>
          </cell>
          <cell r="S17">
            <v>5.1697092056274414</v>
          </cell>
        </row>
        <row r="18">
          <cell r="D18">
            <v>515</v>
          </cell>
          <cell r="E18">
            <v>0</v>
          </cell>
          <cell r="F18">
            <v>15.145630836486816</v>
          </cell>
          <cell r="G18">
            <v>33.398059844970703</v>
          </cell>
          <cell r="H18">
            <v>19.223300933837891</v>
          </cell>
          <cell r="I18">
            <v>9.3203887939453125</v>
          </cell>
          <cell r="J18">
            <v>12.427184104919434</v>
          </cell>
          <cell r="K18">
            <v>10.48543643951416</v>
          </cell>
          <cell r="L18">
            <v>0.20748347043991089</v>
          </cell>
          <cell r="M18">
            <v>0.58649367094039917</v>
          </cell>
          <cell r="N18">
            <v>1.5087261199951172</v>
          </cell>
          <cell r="O18">
            <v>2.5915687084197998</v>
          </cell>
          <cell r="P18">
            <v>4.1850190162658691</v>
          </cell>
          <cell r="Q18">
            <v>7.6307759284973145</v>
          </cell>
          <cell r="R18">
            <v>11.276260375976563</v>
          </cell>
          <cell r="S18">
            <v>4.3905744552612305</v>
          </cell>
        </row>
      </sheetData>
      <sheetData sheetId="20">
        <row r="2">
          <cell r="A2" t="str">
            <v>Construction</v>
          </cell>
          <cell r="B2" t="str">
            <v>Total w/o Micro</v>
          </cell>
          <cell r="D2">
            <v>4384</v>
          </cell>
          <cell r="E2">
            <v>0</v>
          </cell>
          <cell r="F2">
            <v>6.8658757209777832</v>
          </cell>
          <cell r="G2">
            <v>11.519160270690918</v>
          </cell>
          <cell r="H2">
            <v>11.085766792297363</v>
          </cell>
          <cell r="I2">
            <v>15.03193473815918</v>
          </cell>
          <cell r="J2">
            <v>39.666969299316406</v>
          </cell>
          <cell r="K2">
            <v>15.830291748046875</v>
          </cell>
          <cell r="L2">
            <v>0.71942448616027832</v>
          </cell>
          <cell r="M2">
            <v>1.4876033067703247</v>
          </cell>
          <cell r="N2">
            <v>3.1741280555725098</v>
          </cell>
          <cell r="O2">
            <v>4.8423833847045898</v>
          </cell>
          <cell r="P2">
            <v>6.5910768508911133</v>
          </cell>
          <cell r="Q2">
            <v>8.4158420562744141</v>
          </cell>
          <cell r="R2">
            <v>10.043667793273926</v>
          </cell>
          <cell r="S2">
            <v>4.6351003646850586</v>
          </cell>
        </row>
        <row r="3">
          <cell r="D3">
            <v>4010</v>
          </cell>
          <cell r="E3">
            <v>0</v>
          </cell>
          <cell r="F3">
            <v>6.1346631050109863</v>
          </cell>
          <cell r="G3">
            <v>11.321695327758789</v>
          </cell>
          <cell r="H3">
            <v>10.548628807067871</v>
          </cell>
          <cell r="I3">
            <v>13.142144203186035</v>
          </cell>
          <cell r="J3">
            <v>39.027431488037109</v>
          </cell>
          <cell r="K3">
            <v>19.825435638427734</v>
          </cell>
          <cell r="L3">
            <v>0.80000001192092896</v>
          </cell>
          <cell r="M3">
            <v>1.5788922309875488</v>
          </cell>
          <cell r="N3">
            <v>3.1976745128631592</v>
          </cell>
          <cell r="O3">
            <v>5.0707168579101562</v>
          </cell>
          <cell r="P3">
            <v>6.9551057815551758</v>
          </cell>
          <cell r="Q3">
            <v>9.1088962554931641</v>
          </cell>
          <cell r="R3">
            <v>11.613450050354004</v>
          </cell>
          <cell r="S3">
            <v>4.7023768424987793</v>
          </cell>
        </row>
        <row r="4">
          <cell r="D4">
            <v>3497</v>
          </cell>
          <cell r="E4">
            <v>1</v>
          </cell>
          <cell r="F4">
            <v>6.7772374153137207</v>
          </cell>
          <cell r="G4">
            <v>11.524163246154785</v>
          </cell>
          <cell r="H4">
            <v>10.694881439208984</v>
          </cell>
          <cell r="I4">
            <v>13.211323738098145</v>
          </cell>
          <cell r="J4">
            <v>38.833286285400391</v>
          </cell>
          <cell r="K4">
            <v>18.959108352661133</v>
          </cell>
          <cell r="L4">
            <v>0.78740155696868896</v>
          </cell>
          <cell r="M4">
            <v>1.492537260055542</v>
          </cell>
          <cell r="N4">
            <v>3.1523659229278564</v>
          </cell>
          <cell r="O4">
            <v>5.0699300765991211</v>
          </cell>
          <cell r="P4">
            <v>6.8627452850341797</v>
          </cell>
          <cell r="Q4">
            <v>9.0436592102050781</v>
          </cell>
          <cell r="R4">
            <v>11.066398620605469</v>
          </cell>
          <cell r="S4">
            <v>4.5274286270141602</v>
          </cell>
        </row>
        <row r="5">
          <cell r="D5">
            <v>3659</v>
          </cell>
          <cell r="E5">
            <v>0</v>
          </cell>
          <cell r="F5">
            <v>7.0784368515014648</v>
          </cell>
          <cell r="G5">
            <v>12.407761573791504</v>
          </cell>
          <cell r="H5">
            <v>12.271112442016602</v>
          </cell>
          <cell r="I5">
            <v>13.473627090454102</v>
          </cell>
          <cell r="J5">
            <v>37.715221405029297</v>
          </cell>
          <cell r="K5">
            <v>17.053840637207031</v>
          </cell>
          <cell r="L5">
            <v>0.72574484348297119</v>
          </cell>
          <cell r="M5">
            <v>1.4336917400360107</v>
          </cell>
          <cell r="N5">
            <v>2.9891304969787598</v>
          </cell>
          <cell r="O5">
            <v>4.8076925277709961</v>
          </cell>
          <cell r="P5">
            <v>6.7073168754577637</v>
          </cell>
          <cell r="Q5">
            <v>8.7954111099243164</v>
          </cell>
          <cell r="R5">
            <v>10.758706092834473</v>
          </cell>
          <cell r="S5">
            <v>4.4389438629150391</v>
          </cell>
        </row>
        <row r="6">
          <cell r="D6">
            <v>4150</v>
          </cell>
          <cell r="E6">
            <v>0</v>
          </cell>
          <cell r="F6">
            <v>7.9518070220947266</v>
          </cell>
          <cell r="G6">
            <v>13.975903511047363</v>
          </cell>
          <cell r="H6">
            <v>12.096385955810547</v>
          </cell>
          <cell r="I6">
            <v>14.433734893798828</v>
          </cell>
          <cell r="J6">
            <v>34.265060424804688</v>
          </cell>
          <cell r="K6">
            <v>17.277109146118164</v>
          </cell>
          <cell r="L6">
            <v>0.64102566242218018</v>
          </cell>
          <cell r="M6">
            <v>1.2307808399200439</v>
          </cell>
          <cell r="N6">
            <v>2.7465667724609375</v>
          </cell>
          <cell r="O6">
            <v>4.607670783996582</v>
          </cell>
          <cell r="P6">
            <v>6.6225166320800781</v>
          </cell>
          <cell r="Q6">
            <v>8.974766731262207</v>
          </cell>
          <cell r="R6">
            <v>10.977934837341309</v>
          </cell>
          <cell r="S6">
            <v>4.3915853500366211</v>
          </cell>
        </row>
        <row r="7">
          <cell r="D7">
            <v>3983</v>
          </cell>
          <cell r="E7">
            <v>0</v>
          </cell>
          <cell r="F7">
            <v>7.6073312759399414</v>
          </cell>
          <cell r="G7">
            <v>14.461461067199707</v>
          </cell>
          <cell r="H7">
            <v>13.28144645690918</v>
          </cell>
          <cell r="I7">
            <v>13.256339073181152</v>
          </cell>
          <cell r="J7">
            <v>33.617874145507813</v>
          </cell>
          <cell r="K7">
            <v>17.775545120239258</v>
          </cell>
          <cell r="L7">
            <v>0.68493151664733887</v>
          </cell>
          <cell r="M7">
            <v>1.2522361278533936</v>
          </cell>
          <cell r="N7">
            <v>2.7551021575927734</v>
          </cell>
          <cell r="O7">
            <v>4.6204619407653809</v>
          </cell>
          <cell r="P7">
            <v>6.5618219375610352</v>
          </cell>
          <cell r="Q7">
            <v>8.9379596710205078</v>
          </cell>
          <cell r="R7">
            <v>11.166666984558105</v>
          </cell>
          <cell r="S7">
            <v>4.3447275161743164</v>
          </cell>
        </row>
        <row r="8">
          <cell r="D8">
            <v>4028</v>
          </cell>
          <cell r="E8">
            <v>0</v>
          </cell>
          <cell r="F8">
            <v>6.9265146255493164</v>
          </cell>
          <cell r="G8">
            <v>15.590864181518555</v>
          </cell>
          <cell r="H8">
            <v>12.884806632995605</v>
          </cell>
          <cell r="I8">
            <v>14.622641563415527</v>
          </cell>
          <cell r="J8">
            <v>32.894737243652344</v>
          </cell>
          <cell r="K8">
            <v>17.080436706542969</v>
          </cell>
          <cell r="L8">
            <v>0.76335877180099487</v>
          </cell>
          <cell r="M8">
            <v>1.3333333730697632</v>
          </cell>
          <cell r="N8">
            <v>2.6877918243408203</v>
          </cell>
          <cell r="O8">
            <v>4.4988536834716797</v>
          </cell>
          <cell r="P8">
            <v>6.5466766357421875</v>
          </cell>
          <cell r="Q8">
            <v>8.9722671508789062</v>
          </cell>
          <cell r="R8">
            <v>11.022364616394043</v>
          </cell>
          <cell r="S8">
            <v>4.4341883659362793</v>
          </cell>
        </row>
        <row r="9">
          <cell r="D9">
            <v>3497</v>
          </cell>
          <cell r="E9">
            <v>1</v>
          </cell>
          <cell r="F9">
            <v>7.4921360015869141</v>
          </cell>
          <cell r="G9">
            <v>15.441806793212891</v>
          </cell>
          <cell r="H9">
            <v>11.724334716796875</v>
          </cell>
          <cell r="I9">
            <v>15.070059776306152</v>
          </cell>
          <cell r="J9">
            <v>31.255361557006836</v>
          </cell>
          <cell r="K9">
            <v>19.016300201416016</v>
          </cell>
          <cell r="L9">
            <v>0.69930070638656616</v>
          </cell>
          <cell r="M9">
            <v>1.2852870225906372</v>
          </cell>
          <cell r="N9">
            <v>2.6587886810302734</v>
          </cell>
          <cell r="O9">
            <v>4.5153274536132812</v>
          </cell>
          <cell r="P9">
            <v>6.7264575958251953</v>
          </cell>
          <cell r="Q9">
            <v>9.5238094329833984</v>
          </cell>
          <cell r="R9">
            <v>12.317719459533691</v>
          </cell>
          <cell r="S9">
            <v>4.4389867782592773</v>
          </cell>
        </row>
        <row r="10">
          <cell r="D10">
            <v>3533</v>
          </cell>
          <cell r="E10">
            <v>3</v>
          </cell>
          <cell r="F10">
            <v>7.953580379486084</v>
          </cell>
          <cell r="G10">
            <v>14.180583000183105</v>
          </cell>
          <cell r="H10">
            <v>11.576563835144043</v>
          </cell>
          <cell r="I10">
            <v>13.274837493896484</v>
          </cell>
          <cell r="J10">
            <v>32.153976440429688</v>
          </cell>
          <cell r="K10">
            <v>20.860458374023437</v>
          </cell>
          <cell r="L10">
            <v>0.65416485071182251</v>
          </cell>
          <cell r="M10">
            <v>1.2422360181808472</v>
          </cell>
          <cell r="N10">
            <v>2.7850511074066162</v>
          </cell>
          <cell r="O10">
            <v>4.7120418548583984</v>
          </cell>
          <cell r="P10">
            <v>6.9335241317749023</v>
          </cell>
          <cell r="Q10">
            <v>9.6317281723022461</v>
          </cell>
          <cell r="R10">
            <v>12.073491096496582</v>
          </cell>
          <cell r="S10">
            <v>4.8799738883972168</v>
          </cell>
        </row>
        <row r="11">
          <cell r="D11">
            <v>3578</v>
          </cell>
          <cell r="E11">
            <v>3</v>
          </cell>
          <cell r="F11">
            <v>8.3845720291137695</v>
          </cell>
          <cell r="G11">
            <v>16.349916458129883</v>
          </cell>
          <cell r="H11">
            <v>12.520961761474609</v>
          </cell>
          <cell r="I11">
            <v>14.337618827819824</v>
          </cell>
          <cell r="J11">
            <v>31.498043060302734</v>
          </cell>
          <cell r="K11">
            <v>16.90888786315918</v>
          </cell>
          <cell r="L11">
            <v>0.68143099546432495</v>
          </cell>
          <cell r="M11">
            <v>1.1673151254653931</v>
          </cell>
          <cell r="N11">
            <v>2.5139665603637695</v>
          </cell>
          <cell r="O11">
            <v>4.3881816864013672</v>
          </cell>
          <cell r="P11">
            <v>6.3795852661132813</v>
          </cell>
          <cell r="Q11">
            <v>8.9455137252807617</v>
          </cell>
          <cell r="R11">
            <v>11.480774879455566</v>
          </cell>
          <cell r="S11">
            <v>4.2691726684570313</v>
          </cell>
        </row>
        <row r="12">
          <cell r="D12">
            <v>3588</v>
          </cell>
          <cell r="E12">
            <v>2</v>
          </cell>
          <cell r="F12">
            <v>7.4693422317504883</v>
          </cell>
          <cell r="G12">
            <v>14.966555595397949</v>
          </cell>
          <cell r="H12">
            <v>13.043478012084961</v>
          </cell>
          <cell r="I12">
            <v>15.133779525756836</v>
          </cell>
          <cell r="J12">
            <v>30.880714416503906</v>
          </cell>
          <cell r="K12">
            <v>18.506132125854492</v>
          </cell>
          <cell r="L12">
            <v>0.75880759954452515</v>
          </cell>
          <cell r="M12">
            <v>1.3245033025741577</v>
          </cell>
          <cell r="N12">
            <v>2.7027027606964111</v>
          </cell>
          <cell r="O12">
            <v>4.4534411430358887</v>
          </cell>
          <cell r="P12">
            <v>6.6666665077209473</v>
          </cell>
          <cell r="Q12">
            <v>9.6056623458862305</v>
          </cell>
          <cell r="R12">
            <v>13.235294342041016</v>
          </cell>
          <cell r="S12">
            <v>4.3553204536437988</v>
          </cell>
        </row>
        <row r="13">
          <cell r="D13">
            <v>3897</v>
          </cell>
          <cell r="E13">
            <v>1</v>
          </cell>
          <cell r="F13">
            <v>6.4151911735534668</v>
          </cell>
          <cell r="G13">
            <v>15.884013175964355</v>
          </cell>
          <cell r="H13">
            <v>12.163202285766602</v>
          </cell>
          <cell r="I13">
            <v>14.164742469787598</v>
          </cell>
          <cell r="J13">
            <v>29.869129180908203</v>
          </cell>
          <cell r="K13">
            <v>21.503721237182617</v>
          </cell>
          <cell r="L13">
            <v>0.78125</v>
          </cell>
          <cell r="M13">
            <v>1.3986014127731323</v>
          </cell>
          <cell r="N13">
            <v>2.7200000286102295</v>
          </cell>
          <cell r="O13">
            <v>4.6086955070495605</v>
          </cell>
          <cell r="P13">
            <v>7.0017952919006348</v>
          </cell>
          <cell r="Q13">
            <v>10.30789852142334</v>
          </cell>
          <cell r="R13">
            <v>13.975576400756836</v>
          </cell>
          <cell r="S13">
            <v>4.903172492980957</v>
          </cell>
        </row>
        <row r="14">
          <cell r="D14">
            <v>3795</v>
          </cell>
          <cell r="E14">
            <v>1</v>
          </cell>
          <cell r="F14">
            <v>6.9038209915161133</v>
          </cell>
          <cell r="G14">
            <v>15.862977981567383</v>
          </cell>
          <cell r="H14">
            <v>15.599472999572754</v>
          </cell>
          <cell r="I14">
            <v>13.886693000793457</v>
          </cell>
          <cell r="J14">
            <v>28.458498001098633</v>
          </cell>
          <cell r="K14">
            <v>19.288537979125977</v>
          </cell>
          <cell r="L14">
            <v>0.77279752492904663</v>
          </cell>
          <cell r="M14">
            <v>1.3289036750793457</v>
          </cell>
          <cell r="N14">
            <v>2.6415095329284668</v>
          </cell>
          <cell r="O14">
            <v>4.3609023094177246</v>
          </cell>
          <cell r="P14">
            <v>6.6666665077209473</v>
          </cell>
          <cell r="Q14">
            <v>10.065851211547852</v>
          </cell>
          <cell r="R14">
            <v>13.625448226928711</v>
          </cell>
          <cell r="S14">
            <v>4.2812008857727051</v>
          </cell>
        </row>
        <row r="15">
          <cell r="D15">
            <v>3691</v>
          </cell>
          <cell r="E15">
            <v>2</v>
          </cell>
          <cell r="F15">
            <v>7.8027634620666504</v>
          </cell>
          <cell r="G15">
            <v>19.235979080200195</v>
          </cell>
          <cell r="H15">
            <v>14.440530776977539</v>
          </cell>
          <cell r="I15">
            <v>14.305066108703613</v>
          </cell>
          <cell r="J15">
            <v>27.363857269287109</v>
          </cell>
          <cell r="K15">
            <v>16.851800918579102</v>
          </cell>
          <cell r="L15">
            <v>0.69382274150848389</v>
          </cell>
          <cell r="M15">
            <v>1.2121212482452393</v>
          </cell>
          <cell r="N15">
            <v>2.3809523582458496</v>
          </cell>
          <cell r="O15">
            <v>4.0755467414855957</v>
          </cell>
          <cell r="P15">
            <v>6.1967024803161621</v>
          </cell>
          <cell r="Q15">
            <v>9.5442533493041992</v>
          </cell>
          <cell r="R15">
            <v>12.893982887268066</v>
          </cell>
          <cell r="S15">
            <v>4.0902538299560547</v>
          </cell>
        </row>
        <row r="16">
          <cell r="D16">
            <v>3734</v>
          </cell>
          <cell r="E16">
            <v>1</v>
          </cell>
          <cell r="F16">
            <v>9.2126407623291016</v>
          </cell>
          <cell r="G16">
            <v>21.692554473876953</v>
          </cell>
          <cell r="H16">
            <v>15.452597618103027</v>
          </cell>
          <cell r="I16">
            <v>13.39046573638916</v>
          </cell>
          <cell r="J16">
            <v>24.638458251953125</v>
          </cell>
          <cell r="K16">
            <v>15.613283157348633</v>
          </cell>
          <cell r="L16">
            <v>0.59031879901885986</v>
          </cell>
          <cell r="M16">
            <v>1.0692464113235474</v>
          </cell>
          <cell r="N16">
            <v>2.1406726837158203</v>
          </cell>
          <cell r="O16">
            <v>3.796055793762207</v>
          </cell>
          <cell r="P16">
            <v>5.944798469543457</v>
          </cell>
          <cell r="Q16">
            <v>9.1976518630981445</v>
          </cell>
          <cell r="R16">
            <v>12.800000190734863</v>
          </cell>
          <cell r="S16">
            <v>4.1788039207458496</v>
          </cell>
        </row>
        <row r="17">
          <cell r="D17">
            <v>3432</v>
          </cell>
          <cell r="E17">
            <v>3</v>
          </cell>
          <cell r="F17">
            <v>10.897436141967773</v>
          </cell>
          <cell r="G17">
            <v>23.310024261474609</v>
          </cell>
          <cell r="H17">
            <v>15.005827903747559</v>
          </cell>
          <cell r="I17">
            <v>13.08275032043457</v>
          </cell>
          <cell r="J17">
            <v>22.756410598754883</v>
          </cell>
          <cell r="K17">
            <v>14.947552680969238</v>
          </cell>
          <cell r="L17">
            <v>0.56497174501419067</v>
          </cell>
          <cell r="M17">
            <v>0.91743117570877075</v>
          </cell>
          <cell r="N17">
            <v>1.932367205619812</v>
          </cell>
          <cell r="O17">
            <v>3.5491294860839844</v>
          </cell>
          <cell r="P17">
            <v>5.7251906394958496</v>
          </cell>
          <cell r="Q17">
            <v>9.1549291610717773</v>
          </cell>
          <cell r="R17">
            <v>12.727272987365723</v>
          </cell>
          <cell r="S17">
            <v>3.7226798534393311</v>
          </cell>
        </row>
        <row r="18">
          <cell r="D18">
            <v>2782</v>
          </cell>
          <cell r="E18">
            <v>0</v>
          </cell>
          <cell r="F18">
            <v>12.329259872436523</v>
          </cell>
          <cell r="G18">
            <v>27.785764694213867</v>
          </cell>
          <cell r="H18">
            <v>15.168943405151367</v>
          </cell>
          <cell r="I18">
            <v>12.365204811096191</v>
          </cell>
          <cell r="J18">
            <v>19.626167297363281</v>
          </cell>
          <cell r="K18">
            <v>12.724658966064453</v>
          </cell>
          <cell r="L18">
            <v>0.50505048036575317</v>
          </cell>
          <cell r="M18">
            <v>0.85795998573303223</v>
          </cell>
          <cell r="N18">
            <v>1.6975308656692505</v>
          </cell>
          <cell r="O18">
            <v>3.1477298736572266</v>
          </cell>
          <cell r="P18">
            <v>5.230769157409668</v>
          </cell>
          <cell r="Q18">
            <v>8.5470085144042969</v>
          </cell>
          <cell r="R18">
            <v>12.135922431945801</v>
          </cell>
          <cell r="S18">
            <v>3.2857697010040283</v>
          </cell>
        </row>
      </sheetData>
      <sheetData sheetId="21">
        <row r="2">
          <cell r="A2" t="str">
            <v>Construction</v>
          </cell>
          <cell r="B2" t="str">
            <v>Micro</v>
          </cell>
          <cell r="D2">
            <v>2228</v>
          </cell>
          <cell r="E2">
            <v>2</v>
          </cell>
          <cell r="F2">
            <v>3.9048473834991455</v>
          </cell>
          <cell r="G2">
            <v>12.0736083984375</v>
          </cell>
          <cell r="H2">
            <v>11.355475425720215</v>
          </cell>
          <cell r="I2">
            <v>12.477558135986328</v>
          </cell>
          <cell r="J2">
            <v>39.676841735839844</v>
          </cell>
          <cell r="K2">
            <v>20.511669158935547</v>
          </cell>
          <cell r="L2">
            <v>1.1615043878555298</v>
          </cell>
          <cell r="M2">
            <v>1.7543859481811523</v>
          </cell>
          <cell r="N2">
            <v>3.2861714363098145</v>
          </cell>
          <cell r="O2">
            <v>5.1992254257202148</v>
          </cell>
          <cell r="P2">
            <v>7.0222854614257813</v>
          </cell>
          <cell r="Q2">
            <v>9.1304349899291992</v>
          </cell>
          <cell r="R2">
            <v>10.672853469848633</v>
          </cell>
          <cell r="S2">
            <v>4.9024176597595215</v>
          </cell>
        </row>
        <row r="3">
          <cell r="D3">
            <v>2318</v>
          </cell>
          <cell r="E3">
            <v>4</v>
          </cell>
          <cell r="F3">
            <v>3.5806729793548584</v>
          </cell>
          <cell r="G3">
            <v>11.044003486633301</v>
          </cell>
          <cell r="H3">
            <v>11.432269096374512</v>
          </cell>
          <cell r="I3">
            <v>12.510785102844238</v>
          </cell>
          <cell r="J3">
            <v>38.438308715820313</v>
          </cell>
          <cell r="K3">
            <v>22.993959426879883</v>
          </cell>
          <cell r="L3">
            <v>1.2269939184188843</v>
          </cell>
          <cell r="M3">
            <v>1.8867924213409424</v>
          </cell>
          <cell r="N3">
            <v>3.4375</v>
          </cell>
          <cell r="O3">
            <v>5.4380664825439453</v>
          </cell>
          <cell r="P3">
            <v>7.2727274894714355</v>
          </cell>
          <cell r="Q3">
            <v>9.5406360626220703</v>
          </cell>
          <cell r="R3">
            <v>11.494253158569336</v>
          </cell>
          <cell r="S3">
            <v>5.1574802398681641</v>
          </cell>
        </row>
        <row r="4">
          <cell r="D4">
            <v>2558</v>
          </cell>
          <cell r="E4">
            <v>5</v>
          </cell>
          <cell r="F4">
            <v>3.4401876926422119</v>
          </cell>
          <cell r="G4">
            <v>11.962471008300781</v>
          </cell>
          <cell r="H4">
            <v>10.51602840423584</v>
          </cell>
          <cell r="I4">
            <v>13.956215858459473</v>
          </cell>
          <cell r="J4">
            <v>40.187644958496094</v>
          </cell>
          <cell r="K4">
            <v>19.937450408935547</v>
          </cell>
          <cell r="L4">
            <v>1.2578616142272949</v>
          </cell>
          <cell r="M4">
            <v>1.9417475461959839</v>
          </cell>
          <cell r="N4">
            <v>3.4482758045196533</v>
          </cell>
          <cell r="O4">
            <v>5.1985588073730469</v>
          </cell>
          <cell r="P4">
            <v>7.0103092193603516</v>
          </cell>
          <cell r="Q4">
            <v>8.9108915328979492</v>
          </cell>
          <cell r="R4">
            <v>10.769230842590332</v>
          </cell>
          <cell r="S4">
            <v>5.0638155937194824</v>
          </cell>
        </row>
        <row r="5">
          <cell r="D5">
            <v>3292</v>
          </cell>
          <cell r="E5">
            <v>6</v>
          </cell>
          <cell r="F5">
            <v>3.9185905456542969</v>
          </cell>
          <cell r="G5">
            <v>13.578372001647949</v>
          </cell>
          <cell r="H5">
            <v>11.087484359741211</v>
          </cell>
          <cell r="I5">
            <v>13.30498218536377</v>
          </cell>
          <cell r="J5">
            <v>38.578372955322266</v>
          </cell>
          <cell r="K5">
            <v>19.532199859619141</v>
          </cell>
          <cell r="L5">
            <v>1.1111111640930176</v>
          </cell>
          <cell r="M5">
            <v>1.6949152946472168</v>
          </cell>
          <cell r="N5">
            <v>3.1881012916564941</v>
          </cell>
          <cell r="O5">
            <v>5.1108155250549316</v>
          </cell>
          <cell r="P5">
            <v>6.8965516090393066</v>
          </cell>
          <cell r="Q5">
            <v>9.0909090042114258</v>
          </cell>
          <cell r="R5">
            <v>11.111110687255859</v>
          </cell>
          <cell r="S5">
            <v>4.9681077003479004</v>
          </cell>
        </row>
        <row r="6">
          <cell r="D6">
            <v>3939</v>
          </cell>
          <cell r="E6">
            <v>9</v>
          </cell>
          <cell r="F6">
            <v>3.2749428749084473</v>
          </cell>
          <cell r="G6">
            <v>14.039095878601074</v>
          </cell>
          <cell r="H6">
            <v>11.754252433776855</v>
          </cell>
          <cell r="I6">
            <v>14.242193222045898</v>
          </cell>
          <cell r="J6">
            <v>37.979183197021484</v>
          </cell>
          <cell r="K6">
            <v>18.710332870483398</v>
          </cell>
          <cell r="L6">
            <v>1.2195122241973877</v>
          </cell>
          <cell r="M6">
            <v>1.7543859481811523</v>
          </cell>
          <cell r="N6">
            <v>3.1914894580841064</v>
          </cell>
          <cell r="O6">
            <v>5</v>
          </cell>
          <cell r="P6">
            <v>6.7961163520812988</v>
          </cell>
          <cell r="Q6">
            <v>9.0909090042114258</v>
          </cell>
          <cell r="R6">
            <v>10.714285850524902</v>
          </cell>
          <cell r="S6">
            <v>4.9177303314208984</v>
          </cell>
        </row>
        <row r="7">
          <cell r="D7">
            <v>4038</v>
          </cell>
          <cell r="E7">
            <v>6</v>
          </cell>
          <cell r="F7">
            <v>3.3432393074035645</v>
          </cell>
          <cell r="G7">
            <v>14.957900047302246</v>
          </cell>
          <cell r="H7">
            <v>13.422486305236816</v>
          </cell>
          <cell r="I7">
            <v>13.645368576049805</v>
          </cell>
          <cell r="J7">
            <v>35.859336853027344</v>
          </cell>
          <cell r="K7">
            <v>18.771669387817383</v>
          </cell>
          <cell r="L7">
            <v>1.2658227682113647</v>
          </cell>
          <cell r="M7">
            <v>1.7543859481811523</v>
          </cell>
          <cell r="N7">
            <v>3.0612244606018066</v>
          </cell>
          <cell r="O7">
            <v>4.8309178352355957</v>
          </cell>
          <cell r="P7">
            <v>6.7510547637939453</v>
          </cell>
          <cell r="Q7">
            <v>8.9552240371704102</v>
          </cell>
          <cell r="R7">
            <v>10.869565010070801</v>
          </cell>
          <cell r="S7">
            <v>4.8044619560241699</v>
          </cell>
        </row>
        <row r="8">
          <cell r="D8">
            <v>3192</v>
          </cell>
          <cell r="E8">
            <v>12</v>
          </cell>
          <cell r="F8">
            <v>3.790726900100708</v>
          </cell>
          <cell r="G8">
            <v>15.288220405578613</v>
          </cell>
          <cell r="H8">
            <v>13.596490859985352</v>
          </cell>
          <cell r="I8">
            <v>13.659148216247559</v>
          </cell>
          <cell r="J8">
            <v>35.056392669677734</v>
          </cell>
          <cell r="K8">
            <v>18.60902214050293</v>
          </cell>
          <cell r="L8">
            <v>1.1627906560897827</v>
          </cell>
          <cell r="M8">
            <v>1.6666666269302368</v>
          </cell>
          <cell r="N8">
            <v>2.9629628658294678</v>
          </cell>
          <cell r="O8">
            <v>4.7619047164916992</v>
          </cell>
          <cell r="P8">
            <v>6.790123462677002</v>
          </cell>
          <cell r="Q8">
            <v>9.375</v>
          </cell>
          <cell r="R8">
            <v>11.688311576843262</v>
          </cell>
          <cell r="S8">
            <v>4.8177332878112793</v>
          </cell>
        </row>
        <row r="9">
          <cell r="D9">
            <v>3030</v>
          </cell>
          <cell r="E9">
            <v>11</v>
          </cell>
          <cell r="F9">
            <v>4.323432445526123</v>
          </cell>
          <cell r="G9">
            <v>15.1815185546875</v>
          </cell>
          <cell r="H9">
            <v>12.904290199279785</v>
          </cell>
          <cell r="I9">
            <v>12.970296859741211</v>
          </cell>
          <cell r="J9">
            <v>34.983497619628906</v>
          </cell>
          <cell r="K9">
            <v>19.636962890625</v>
          </cell>
          <cell r="L9">
            <v>1.0752688646316528</v>
          </cell>
          <cell r="M9">
            <v>1.6759777069091797</v>
          </cell>
          <cell r="N9">
            <v>2.8985507488250732</v>
          </cell>
          <cell r="O9">
            <v>4.7904191017150879</v>
          </cell>
          <cell r="P9">
            <v>6.8965516090393066</v>
          </cell>
          <cell r="Q9">
            <v>9.375</v>
          </cell>
          <cell r="R9">
            <v>11.428571701049805</v>
          </cell>
          <cell r="S9">
            <v>4.8882021903991699</v>
          </cell>
        </row>
        <row r="10">
          <cell r="D10">
            <v>3306</v>
          </cell>
          <cell r="E10">
            <v>24</v>
          </cell>
          <cell r="F10">
            <v>3.901996374130249</v>
          </cell>
          <cell r="G10">
            <v>13.974591255187988</v>
          </cell>
          <cell r="H10">
            <v>12.764670372009277</v>
          </cell>
          <cell r="I10">
            <v>13.581367492675781</v>
          </cell>
          <cell r="J10">
            <v>35.420448303222656</v>
          </cell>
          <cell r="K10">
            <v>20.356925964355469</v>
          </cell>
          <cell r="L10">
            <v>1.1764706373214722</v>
          </cell>
          <cell r="M10">
            <v>1.7094017267227173</v>
          </cell>
          <cell r="N10">
            <v>3.0927834510803223</v>
          </cell>
          <cell r="O10">
            <v>4.9422101974487305</v>
          </cell>
          <cell r="P10">
            <v>7.0140280723571777</v>
          </cell>
          <cell r="Q10">
            <v>9.278350830078125</v>
          </cell>
          <cell r="R10">
            <v>11.39240550994873</v>
          </cell>
          <cell r="S10">
            <v>4.9295878410339355</v>
          </cell>
        </row>
        <row r="11">
          <cell r="D11">
            <v>3646</v>
          </cell>
          <cell r="E11">
            <v>24</v>
          </cell>
          <cell r="F11">
            <v>2.9895775318145752</v>
          </cell>
          <cell r="G11">
            <v>15.304443359375</v>
          </cell>
          <cell r="H11">
            <v>13.274821281433105</v>
          </cell>
          <cell r="I11">
            <v>13.933077812194824</v>
          </cell>
          <cell r="J11">
            <v>35.43609619140625</v>
          </cell>
          <cell r="K11">
            <v>19.061985015869141</v>
          </cell>
          <cell r="L11">
            <v>1.2658227682113647</v>
          </cell>
          <cell r="M11">
            <v>1.7578125</v>
          </cell>
          <cell r="N11">
            <v>2.9801323413848877</v>
          </cell>
          <cell r="O11">
            <v>4.8027443885803223</v>
          </cell>
          <cell r="P11">
            <v>6.8493151664733887</v>
          </cell>
          <cell r="Q11">
            <v>9.0909090042114258</v>
          </cell>
          <cell r="R11">
            <v>11.111110687255859</v>
          </cell>
          <cell r="S11">
            <v>4.8059163093566895</v>
          </cell>
        </row>
        <row r="12">
          <cell r="D12">
            <v>3802</v>
          </cell>
          <cell r="E12">
            <v>20</v>
          </cell>
          <cell r="F12">
            <v>3.3666491508483887</v>
          </cell>
          <cell r="G12">
            <v>15.702261924743652</v>
          </cell>
          <cell r="H12">
            <v>12.703840255737305</v>
          </cell>
          <cell r="I12">
            <v>14.57127857208252</v>
          </cell>
          <cell r="J12">
            <v>34.823776245117188</v>
          </cell>
          <cell r="K12">
            <v>18.832193374633789</v>
          </cell>
          <cell r="L12">
            <v>1.1764706373214722</v>
          </cell>
          <cell r="M12">
            <v>1.7241379022598267</v>
          </cell>
          <cell r="N12">
            <v>2.97029709815979</v>
          </cell>
          <cell r="O12">
            <v>4.7475595474243164</v>
          </cell>
          <cell r="P12">
            <v>6.720977783203125</v>
          </cell>
          <cell r="Q12">
            <v>9.4117650985717773</v>
          </cell>
          <cell r="R12">
            <v>11.940298080444336</v>
          </cell>
          <cell r="S12">
            <v>4.6333193778991699</v>
          </cell>
        </row>
        <row r="13">
          <cell r="D13">
            <v>3750</v>
          </cell>
          <cell r="E13">
            <v>24</v>
          </cell>
          <cell r="F13">
            <v>3.3866667747497559</v>
          </cell>
          <cell r="G13">
            <v>17.200000762939453</v>
          </cell>
          <cell r="H13">
            <v>14.293333053588867</v>
          </cell>
          <cell r="I13">
            <v>13.413332939147949</v>
          </cell>
          <cell r="J13">
            <v>32.880001068115234</v>
          </cell>
          <cell r="K13">
            <v>18.826665878295898</v>
          </cell>
          <cell r="L13">
            <v>1.171875</v>
          </cell>
          <cell r="M13">
            <v>1.6949152946472168</v>
          </cell>
          <cell r="N13">
            <v>2.8037383556365967</v>
          </cell>
          <cell r="O13">
            <v>4.5852446556091309</v>
          </cell>
          <cell r="P13">
            <v>6.6666665077209473</v>
          </cell>
          <cell r="Q13">
            <v>9.4300956726074219</v>
          </cell>
          <cell r="R13">
            <v>12.195121765136719</v>
          </cell>
          <cell r="S13">
            <v>4.5244603157043457</v>
          </cell>
        </row>
        <row r="14">
          <cell r="D14">
            <v>3971</v>
          </cell>
          <cell r="E14">
            <v>23</v>
          </cell>
          <cell r="F14">
            <v>3.6766557693481445</v>
          </cell>
          <cell r="G14">
            <v>17.92999267578125</v>
          </cell>
          <cell r="H14">
            <v>15.789473533630371</v>
          </cell>
          <cell r="I14">
            <v>14.177788734436035</v>
          </cell>
          <cell r="J14">
            <v>31.503398895263672</v>
          </cell>
          <cell r="K14">
            <v>16.922689437866211</v>
          </cell>
          <cell r="L14">
            <v>1.1454182863235474</v>
          </cell>
          <cell r="M14">
            <v>1.5957447290420532</v>
          </cell>
          <cell r="N14">
            <v>2.7027027606964111</v>
          </cell>
          <cell r="O14">
            <v>4.3835616111755371</v>
          </cell>
          <cell r="P14">
            <v>6.470588207244873</v>
          </cell>
          <cell r="Q14">
            <v>9.0909090042114258</v>
          </cell>
          <cell r="R14">
            <v>11.764705657958984</v>
          </cell>
          <cell r="S14">
            <v>4.5184841156005859</v>
          </cell>
        </row>
        <row r="15">
          <cell r="D15">
            <v>3883</v>
          </cell>
          <cell r="E15">
            <v>25</v>
          </cell>
          <cell r="F15">
            <v>4.1720318794250488</v>
          </cell>
          <cell r="G15">
            <v>18.877157211303711</v>
          </cell>
          <cell r="H15">
            <v>15.889776229858398</v>
          </cell>
          <cell r="I15">
            <v>14.962657928466797</v>
          </cell>
          <cell r="J15">
            <v>29.667781829833984</v>
          </cell>
          <cell r="K15">
            <v>16.430595397949219</v>
          </cell>
          <cell r="L15">
            <v>1.0695186853408813</v>
          </cell>
          <cell r="M15">
            <v>1.5384615659713745</v>
          </cell>
          <cell r="N15">
            <v>2.6086957454681396</v>
          </cell>
          <cell r="O15">
            <v>4.2553191184997559</v>
          </cell>
          <cell r="P15">
            <v>6.25</v>
          </cell>
          <cell r="Q15">
            <v>8.9887638092041016</v>
          </cell>
          <cell r="R15">
            <v>11.666666984558105</v>
          </cell>
          <cell r="S15">
            <v>4.3834028244018555</v>
          </cell>
        </row>
        <row r="16">
          <cell r="D16">
            <v>3758</v>
          </cell>
          <cell r="E16">
            <v>22</v>
          </cell>
          <cell r="F16">
            <v>5.4550294876098633</v>
          </cell>
          <cell r="G16">
            <v>20.915380477905273</v>
          </cell>
          <cell r="H16">
            <v>17.429483413696289</v>
          </cell>
          <cell r="I16">
            <v>16.15220832824707</v>
          </cell>
          <cell r="J16">
            <v>25.332624435424805</v>
          </cell>
          <cell r="K16">
            <v>14.715273857116699</v>
          </cell>
          <cell r="L16">
            <v>0.97087377309799194</v>
          </cell>
          <cell r="M16">
            <v>1.3698630332946777</v>
          </cell>
          <cell r="N16">
            <v>2.4096386432647705</v>
          </cell>
          <cell r="O16">
            <v>3.8935770988464355</v>
          </cell>
          <cell r="P16">
            <v>5.8823528289794922</v>
          </cell>
          <cell r="Q16">
            <v>8.5714282989501953</v>
          </cell>
          <cell r="R16">
            <v>11.784511566162109</v>
          </cell>
          <cell r="S16">
            <v>4.1282196044921875</v>
          </cell>
        </row>
        <row r="17">
          <cell r="D17">
            <v>3175</v>
          </cell>
          <cell r="E17">
            <v>21</v>
          </cell>
          <cell r="F17">
            <v>5.1653542518615723</v>
          </cell>
          <cell r="G17">
            <v>23.590551376342773</v>
          </cell>
          <cell r="H17">
            <v>17.354330062866211</v>
          </cell>
          <cell r="I17">
            <v>15.622047424316406</v>
          </cell>
          <cell r="J17">
            <v>25.259841918945313</v>
          </cell>
          <cell r="K17">
            <v>13.007874488830566</v>
          </cell>
          <cell r="L17">
            <v>0.99009901285171509</v>
          </cell>
          <cell r="M17">
            <v>1.3888888359069824</v>
          </cell>
          <cell r="N17">
            <v>2.2988505363464355</v>
          </cell>
          <cell r="O17">
            <v>3.7234041690826416</v>
          </cell>
          <cell r="P17">
            <v>5.7142858505249023</v>
          </cell>
          <cell r="Q17">
            <v>8.2758617401123047</v>
          </cell>
          <cell r="R17">
            <v>10.769230842590332</v>
          </cell>
          <cell r="S17">
            <v>3.970869779586792</v>
          </cell>
        </row>
        <row r="18">
          <cell r="D18">
            <v>1729</v>
          </cell>
          <cell r="E18">
            <v>11</v>
          </cell>
          <cell r="F18">
            <v>6.419896125793457</v>
          </cell>
          <cell r="G18">
            <v>27.125505447387695</v>
          </cell>
          <cell r="H18">
            <v>17.235395431518555</v>
          </cell>
          <cell r="I18">
            <v>14.227877616882324</v>
          </cell>
          <cell r="J18">
            <v>22.903411865234375</v>
          </cell>
          <cell r="K18">
            <v>12.087912559509277</v>
          </cell>
          <cell r="L18">
            <v>0.8928571343421936</v>
          </cell>
          <cell r="M18">
            <v>1.2195122241973877</v>
          </cell>
          <cell r="N18">
            <v>2.0833332538604736</v>
          </cell>
          <cell r="O18">
            <v>3.4482758045196533</v>
          </cell>
          <cell r="P18">
            <v>5.437352180480957</v>
          </cell>
          <cell r="Q18">
            <v>8.0332412719726562</v>
          </cell>
          <cell r="R18">
            <v>11.278195381164551</v>
          </cell>
          <cell r="S18">
            <v>3.657818078994751</v>
          </cell>
        </row>
      </sheetData>
      <sheetData sheetId="22">
        <row r="2">
          <cell r="A2" t="str">
            <v>Construction</v>
          </cell>
          <cell r="B2" t="str">
            <v>Small</v>
          </cell>
          <cell r="D2">
            <v>3214</v>
          </cell>
          <cell r="E2">
            <v>0</v>
          </cell>
          <cell r="F2">
            <v>6.4094586372375488</v>
          </cell>
          <cell r="G2">
            <v>11.169881820678711</v>
          </cell>
          <cell r="H2">
            <v>11.045426368713379</v>
          </cell>
          <cell r="I2">
            <v>14.685750007629395</v>
          </cell>
          <cell r="J2">
            <v>40.043560028076172</v>
          </cell>
          <cell r="K2">
            <v>16.645923614501953</v>
          </cell>
          <cell r="L2">
            <v>0.77519381046295166</v>
          </cell>
          <cell r="M2">
            <v>1.5873016119003296</v>
          </cell>
          <cell r="N2">
            <v>3.2332563400268555</v>
          </cell>
          <cell r="O2">
            <v>4.9501523971557617</v>
          </cell>
          <cell r="P2">
            <v>6.7039108276367188</v>
          </cell>
          <cell r="Q2">
            <v>8.4566593170166016</v>
          </cell>
          <cell r="R2">
            <v>10.046367645263672</v>
          </cell>
          <cell r="S2">
            <v>4.7224068641662598</v>
          </cell>
        </row>
        <row r="3">
          <cell r="D3">
            <v>2903</v>
          </cell>
          <cell r="E3">
            <v>0</v>
          </cell>
          <cell r="F3">
            <v>5.2704100608825684</v>
          </cell>
          <cell r="G3">
            <v>10.919737815856934</v>
          </cell>
          <cell r="H3">
            <v>10.954185485839844</v>
          </cell>
          <cell r="I3">
            <v>12.917671203613281</v>
          </cell>
          <cell r="J3">
            <v>39.648639678955078</v>
          </cell>
          <cell r="K3">
            <v>20.289356231689453</v>
          </cell>
          <cell r="L3">
            <v>0.94674557447433472</v>
          </cell>
          <cell r="M3">
            <v>1.7429194450378418</v>
          </cell>
          <cell r="N3">
            <v>3.2921810150146484</v>
          </cell>
          <cell r="O3">
            <v>5.145592212677002</v>
          </cell>
          <cell r="P3">
            <v>7.0129871368408203</v>
          </cell>
          <cell r="Q3">
            <v>9.1008768081665039</v>
          </cell>
          <cell r="R3">
            <v>11.388889312744141</v>
          </cell>
          <cell r="S3">
            <v>4.9403820037841797</v>
          </cell>
        </row>
        <row r="4">
          <cell r="D4">
            <v>2569</v>
          </cell>
          <cell r="E4">
            <v>0</v>
          </cell>
          <cell r="F4">
            <v>5.9556245803833008</v>
          </cell>
          <cell r="G4">
            <v>11.327364921569824</v>
          </cell>
          <cell r="H4">
            <v>10.704554557800293</v>
          </cell>
          <cell r="I4">
            <v>12.767613410949707</v>
          </cell>
          <cell r="J4">
            <v>39.898792266845703</v>
          </cell>
          <cell r="K4">
            <v>19.346048355102539</v>
          </cell>
          <cell r="L4">
            <v>0.86393088102340698</v>
          </cell>
          <cell r="M4">
            <v>1.5556529760360718</v>
          </cell>
          <cell r="N4">
            <v>3.2608695030212402</v>
          </cell>
          <cell r="O4">
            <v>5.1401867866516113</v>
          </cell>
          <cell r="P4">
            <v>6.9164266586303711</v>
          </cell>
          <cell r="Q4">
            <v>9.0052356719970703</v>
          </cell>
          <cell r="R4">
            <v>11.032863616943359</v>
          </cell>
          <cell r="S4">
            <v>4.8199677467346191</v>
          </cell>
        </row>
        <row r="5">
          <cell r="D5">
            <v>2725</v>
          </cell>
          <cell r="E5">
            <v>0</v>
          </cell>
          <cell r="F5">
            <v>6.2752294540405273</v>
          </cell>
          <cell r="G5">
            <v>12.330275535583496</v>
          </cell>
          <cell r="H5">
            <v>12.073394775390625</v>
          </cell>
          <cell r="I5">
            <v>13.100917816162109</v>
          </cell>
          <cell r="J5">
            <v>39.082569122314453</v>
          </cell>
          <cell r="K5">
            <v>17.137615203857422</v>
          </cell>
          <cell r="L5">
            <v>0.85836911201477051</v>
          </cell>
          <cell r="M5">
            <v>1.5151515007019043</v>
          </cell>
          <cell r="N5">
            <v>3.0701754093170166</v>
          </cell>
          <cell r="O5">
            <v>4.8723897933959961</v>
          </cell>
          <cell r="P5">
            <v>6.7669172286987305</v>
          </cell>
          <cell r="Q5">
            <v>8.6737270355224609</v>
          </cell>
          <cell r="R5">
            <v>10.606060981750488</v>
          </cell>
          <cell r="S5">
            <v>4.6859025955200195</v>
          </cell>
        </row>
        <row r="6">
          <cell r="D6">
            <v>3136</v>
          </cell>
          <cell r="E6">
            <v>0</v>
          </cell>
          <cell r="F6">
            <v>7.1109695434570312</v>
          </cell>
          <cell r="G6">
            <v>13.743622779846191</v>
          </cell>
          <cell r="H6">
            <v>12.276785850524902</v>
          </cell>
          <cell r="I6">
            <v>14.253826141357422</v>
          </cell>
          <cell r="J6">
            <v>35.267856597900391</v>
          </cell>
          <cell r="K6">
            <v>17.346939086914062</v>
          </cell>
          <cell r="L6">
            <v>0.72886300086975098</v>
          </cell>
          <cell r="M6">
            <v>1.31463623046875</v>
          </cell>
          <cell r="N6">
            <v>2.8183681964874268</v>
          </cell>
          <cell r="O6">
            <v>4.701934814453125</v>
          </cell>
          <cell r="P6">
            <v>6.6666665077209473</v>
          </cell>
          <cell r="Q6">
            <v>8.9692106246948242</v>
          </cell>
          <cell r="R6">
            <v>10.875331878662109</v>
          </cell>
          <cell r="S6">
            <v>4.6887202262878418</v>
          </cell>
        </row>
        <row r="7">
          <cell r="D7">
            <v>3013</v>
          </cell>
          <cell r="E7">
            <v>0</v>
          </cell>
          <cell r="F7">
            <v>6.8702292442321777</v>
          </cell>
          <cell r="G7">
            <v>14.404248237609863</v>
          </cell>
          <cell r="H7">
            <v>12.744772911071777</v>
          </cell>
          <cell r="I7">
            <v>13.441752433776855</v>
          </cell>
          <cell r="J7">
            <v>34.716228485107422</v>
          </cell>
          <cell r="K7">
            <v>17.82276725769043</v>
          </cell>
          <cell r="L7">
            <v>0.78740155696868896</v>
          </cell>
          <cell r="M7">
            <v>1.3513513803482056</v>
          </cell>
          <cell r="N7">
            <v>2.8301887512207031</v>
          </cell>
          <cell r="O7">
            <v>4.6913580894470215</v>
          </cell>
          <cell r="P7">
            <v>6.6666665077209473</v>
          </cell>
          <cell r="Q7">
            <v>8.8541669845581055</v>
          </cell>
          <cell r="R7">
            <v>11.053984642028809</v>
          </cell>
          <cell r="S7">
            <v>4.6552748680114746</v>
          </cell>
        </row>
        <row r="8">
          <cell r="D8">
            <v>2858</v>
          </cell>
          <cell r="E8">
            <v>0</v>
          </cell>
          <cell r="F8">
            <v>5.9832048416137695</v>
          </cell>
          <cell r="G8">
            <v>15.32540225982666</v>
          </cell>
          <cell r="H8">
            <v>13.121063232421875</v>
          </cell>
          <cell r="I8">
            <v>14.800559997558594</v>
          </cell>
          <cell r="J8">
            <v>33.694892883300781</v>
          </cell>
          <cell r="K8">
            <v>17.07487678527832</v>
          </cell>
          <cell r="L8">
            <v>0.90090090036392212</v>
          </cell>
          <cell r="M8">
            <v>1.4005602598190308</v>
          </cell>
          <cell r="N8">
            <v>2.7777776718139648</v>
          </cell>
          <cell r="O8">
            <v>4.5454545021057129</v>
          </cell>
          <cell r="P8">
            <v>6.5759634971618652</v>
          </cell>
          <cell r="Q8">
            <v>8.7837839126586914</v>
          </cell>
          <cell r="R8">
            <v>10.845987319946289</v>
          </cell>
          <cell r="S8">
            <v>4.4565424919128418</v>
          </cell>
        </row>
        <row r="9">
          <cell r="D9">
            <v>2546</v>
          </cell>
          <cell r="E9">
            <v>1</v>
          </cell>
          <cell r="F9">
            <v>6.5200314521789551</v>
          </cell>
          <cell r="G9">
            <v>15.396700859069824</v>
          </cell>
          <cell r="H9">
            <v>11.901021003723145</v>
          </cell>
          <cell r="I9">
            <v>15.475255012512207</v>
          </cell>
          <cell r="J9">
            <v>31.932443618774414</v>
          </cell>
          <cell r="K9">
            <v>18.774547576904297</v>
          </cell>
          <cell r="L9">
            <v>0.82079344987869263</v>
          </cell>
          <cell r="M9">
            <v>1.3675214052200317</v>
          </cell>
          <cell r="N9">
            <v>2.7681660652160645</v>
          </cell>
          <cell r="O9">
            <v>4.5486874580383301</v>
          </cell>
          <cell r="P9">
            <v>6.722689151763916</v>
          </cell>
          <cell r="Q9">
            <v>9.3836250305175781</v>
          </cell>
          <cell r="R9">
            <v>12.068965911865234</v>
          </cell>
          <cell r="S9">
            <v>4.6097311973571777</v>
          </cell>
        </row>
        <row r="10">
          <cell r="D10">
            <v>2505</v>
          </cell>
          <cell r="E10">
            <v>2</v>
          </cell>
          <cell r="F10">
            <v>6.986027717590332</v>
          </cell>
          <cell r="G10">
            <v>13.892215728759766</v>
          </cell>
          <cell r="H10">
            <v>11.656686782836914</v>
          </cell>
          <cell r="I10">
            <v>13.812375068664551</v>
          </cell>
          <cell r="J10">
            <v>33.453094482421875</v>
          </cell>
          <cell r="K10">
            <v>20.199600219726563</v>
          </cell>
          <cell r="L10">
            <v>0.71748876571655273</v>
          </cell>
          <cell r="M10">
            <v>1.3698630332946777</v>
          </cell>
          <cell r="N10">
            <v>2.9069766998291016</v>
          </cell>
          <cell r="O10">
            <v>4.7426843643188477</v>
          </cell>
          <cell r="P10">
            <v>6.8391866683959961</v>
          </cell>
          <cell r="Q10">
            <v>9.3994779586791992</v>
          </cell>
          <cell r="R10">
            <v>11.471861839294434</v>
          </cell>
          <cell r="S10">
            <v>4.7724032402038574</v>
          </cell>
        </row>
        <row r="11">
          <cell r="D11">
            <v>2575</v>
          </cell>
          <cell r="E11">
            <v>3</v>
          </cell>
          <cell r="F11">
            <v>7.7281551361083984</v>
          </cell>
          <cell r="G11">
            <v>16.194173812866211</v>
          </cell>
          <cell r="H11">
            <v>12.466019630432129</v>
          </cell>
          <cell r="I11">
            <v>14.368931770324707</v>
          </cell>
          <cell r="J11">
            <v>33.048542022705078</v>
          </cell>
          <cell r="K11">
            <v>16.194173812866211</v>
          </cell>
          <cell r="L11">
            <v>0.76335877180099487</v>
          </cell>
          <cell r="M11">
            <v>1.25</v>
          </cell>
          <cell r="N11">
            <v>2.5583982467651367</v>
          </cell>
          <cell r="O11">
            <v>4.4576520919799805</v>
          </cell>
          <cell r="P11">
            <v>6.341463565826416</v>
          </cell>
          <cell r="Q11">
            <v>8.6538457870483398</v>
          </cell>
          <cell r="R11">
            <v>10.644678115844727</v>
          </cell>
          <cell r="S11">
            <v>4.2598233222961426</v>
          </cell>
        </row>
        <row r="12">
          <cell r="D12">
            <v>2616</v>
          </cell>
          <cell r="E12">
            <v>2</v>
          </cell>
          <cell r="F12">
            <v>7.0336389541625977</v>
          </cell>
          <cell r="G12">
            <v>15.061161994934082</v>
          </cell>
          <cell r="H12">
            <v>13.2645263671875</v>
          </cell>
          <cell r="I12">
            <v>15.825688362121582</v>
          </cell>
          <cell r="J12">
            <v>31.842508316040039</v>
          </cell>
          <cell r="K12">
            <v>16.972476959228516</v>
          </cell>
          <cell r="L12">
            <v>0.78534030914306641</v>
          </cell>
          <cell r="M12">
            <v>1.3953487873077393</v>
          </cell>
          <cell r="N12">
            <v>2.7118678092956543</v>
          </cell>
          <cell r="O12">
            <v>4.4266748428344727</v>
          </cell>
          <cell r="P12">
            <v>6.458094596862793</v>
          </cell>
          <cell r="Q12">
            <v>8.9324617385864258</v>
          </cell>
          <cell r="R12">
            <v>11.640212059020996</v>
          </cell>
          <cell r="S12">
            <v>4.3009243011474609</v>
          </cell>
        </row>
        <row r="13">
          <cell r="D13">
            <v>2822</v>
          </cell>
          <cell r="E13">
            <v>1</v>
          </cell>
          <cell r="F13">
            <v>6.0595321655273438</v>
          </cell>
          <cell r="G13">
            <v>16.194189071655273</v>
          </cell>
          <cell r="H13">
            <v>12.544294357299805</v>
          </cell>
          <cell r="I13">
            <v>14.351523399353027</v>
          </cell>
          <cell r="J13">
            <v>30.510276794433594</v>
          </cell>
          <cell r="K13">
            <v>20.340185165405273</v>
          </cell>
          <cell r="L13">
            <v>0.85106384754180908</v>
          </cell>
          <cell r="M13">
            <v>1.421800971031189</v>
          </cell>
          <cell r="N13">
            <v>2.7027027606964111</v>
          </cell>
          <cell r="O13">
            <v>4.5485892295837402</v>
          </cell>
          <cell r="P13">
            <v>6.8573017120361328</v>
          </cell>
          <cell r="Q13">
            <v>9.7902097702026367</v>
          </cell>
          <cell r="R13">
            <v>12.765957832336426</v>
          </cell>
          <cell r="S13">
            <v>4.4673810005187988</v>
          </cell>
        </row>
        <row r="14">
          <cell r="D14">
            <v>2748</v>
          </cell>
          <cell r="E14">
            <v>1</v>
          </cell>
          <cell r="F14">
            <v>6.2227072715759277</v>
          </cell>
          <cell r="G14">
            <v>15.756914138793945</v>
          </cell>
          <cell r="H14">
            <v>15.938864707946777</v>
          </cell>
          <cell r="I14">
            <v>14.59243106842041</v>
          </cell>
          <cell r="J14">
            <v>29.730712890625</v>
          </cell>
          <cell r="K14">
            <v>17.758369445800781</v>
          </cell>
          <cell r="L14">
            <v>0.83217751979827881</v>
          </cell>
          <cell r="M14">
            <v>1.3975155353546143</v>
          </cell>
          <cell r="N14">
            <v>2.6800777912139893</v>
          </cell>
          <cell r="O14">
            <v>4.3478260040283203</v>
          </cell>
          <cell r="P14">
            <v>6.5174522399902344</v>
          </cell>
          <cell r="Q14">
            <v>9.3728923797607422</v>
          </cell>
          <cell r="R14">
            <v>12.244897842407227</v>
          </cell>
          <cell r="S14">
            <v>4.1742053031921387</v>
          </cell>
        </row>
        <row r="15">
          <cell r="D15">
            <v>2686</v>
          </cell>
          <cell r="E15">
            <v>1</v>
          </cell>
          <cell r="F15">
            <v>7.2970962524414063</v>
          </cell>
          <cell r="G15">
            <v>19.247951507568359</v>
          </cell>
          <cell r="H15">
            <v>15.264333724975586</v>
          </cell>
          <cell r="I15">
            <v>14.482501983642578</v>
          </cell>
          <cell r="J15">
            <v>28.33209228515625</v>
          </cell>
          <cell r="K15">
            <v>15.37602424621582</v>
          </cell>
          <cell r="L15">
            <v>0.75905972719192505</v>
          </cell>
          <cell r="M15">
            <v>1.2711864709854126</v>
          </cell>
          <cell r="N15">
            <v>2.4000000953674316</v>
          </cell>
          <cell r="O15">
            <v>4.0411601066589355</v>
          </cell>
          <cell r="P15">
            <v>6.0606060028076172</v>
          </cell>
          <cell r="Q15">
            <v>8.9285717010498047</v>
          </cell>
          <cell r="R15">
            <v>11.739130020141602</v>
          </cell>
          <cell r="S15">
            <v>3.8853292465209961</v>
          </cell>
        </row>
        <row r="16">
          <cell r="D16">
            <v>2717</v>
          </cell>
          <cell r="E16">
            <v>1</v>
          </cell>
          <cell r="F16">
            <v>8.2075815200805664</v>
          </cell>
          <cell r="G16">
            <v>22.046375274658203</v>
          </cell>
          <cell r="H16">
            <v>16.010305404663086</v>
          </cell>
          <cell r="I16">
            <v>14.28045654296875</v>
          </cell>
          <cell r="J16">
            <v>25.138019561767578</v>
          </cell>
          <cell r="K16">
            <v>14.317261695861816</v>
          </cell>
          <cell r="L16">
            <v>0.67415732145309448</v>
          </cell>
          <cell r="M16">
            <v>1.160092830657959</v>
          </cell>
          <cell r="N16">
            <v>2.170767068862915</v>
          </cell>
          <cell r="O16">
            <v>3.7735848426818848</v>
          </cell>
          <cell r="P16">
            <v>5.7911067008972168</v>
          </cell>
          <cell r="Q16">
            <v>8.7136926651000977</v>
          </cell>
          <cell r="R16">
            <v>11.818181991577148</v>
          </cell>
          <cell r="S16">
            <v>3.7897782325744629</v>
          </cell>
        </row>
        <row r="17">
          <cell r="D17">
            <v>2422</v>
          </cell>
          <cell r="E17">
            <v>3</v>
          </cell>
          <cell r="F17">
            <v>10.652353286743164</v>
          </cell>
          <cell r="G17">
            <v>23.781997680664063</v>
          </cell>
          <cell r="H17">
            <v>14.946325302124023</v>
          </cell>
          <cell r="I17">
            <v>12.964491844177246</v>
          </cell>
          <cell r="J17">
            <v>23.947151184082031</v>
          </cell>
          <cell r="K17">
            <v>13.707679748535156</v>
          </cell>
          <cell r="L17">
            <v>0.60606062412261963</v>
          </cell>
          <cell r="M17">
            <v>0.94191521406173706</v>
          </cell>
          <cell r="N17">
            <v>1.9267822504043579</v>
          </cell>
          <cell r="O17">
            <v>3.541825532913208</v>
          </cell>
          <cell r="P17">
            <v>5.6195964813232422</v>
          </cell>
          <cell r="Q17">
            <v>8.725341796875</v>
          </cell>
          <cell r="R17">
            <v>11.627906799316406</v>
          </cell>
          <cell r="S17">
            <v>3.5862798690795898</v>
          </cell>
        </row>
        <row r="18">
          <cell r="D18">
            <v>1846</v>
          </cell>
          <cell r="E18">
            <v>0</v>
          </cell>
          <cell r="F18">
            <v>12.296857833862305</v>
          </cell>
          <cell r="G18">
            <v>27.627302169799805</v>
          </cell>
          <cell r="H18">
            <v>15.601300239562988</v>
          </cell>
          <cell r="I18">
            <v>13.32611083984375</v>
          </cell>
          <cell r="J18">
            <v>20.151679992675781</v>
          </cell>
          <cell r="K18">
            <v>10.996749877929687</v>
          </cell>
          <cell r="L18">
            <v>0.50505048036575317</v>
          </cell>
          <cell r="M18">
            <v>0.86956518888473511</v>
          </cell>
          <cell r="N18">
            <v>1.6997166872024536</v>
          </cell>
          <cell r="O18">
            <v>3.1206331253051758</v>
          </cell>
          <cell r="P18">
            <v>5.1572327613830566</v>
          </cell>
          <cell r="Q18">
            <v>7.9670329093933105</v>
          </cell>
          <cell r="R18">
            <v>10.774411201477051</v>
          </cell>
          <cell r="S18">
            <v>3.3305535316467285</v>
          </cell>
        </row>
      </sheetData>
      <sheetData sheetId="23">
        <row r="2">
          <cell r="A2" t="str">
            <v>Construction</v>
          </cell>
          <cell r="B2" t="str">
            <v>Medium</v>
          </cell>
          <cell r="D2">
            <v>999</v>
          </cell>
          <cell r="E2">
            <v>0</v>
          </cell>
          <cell r="F2">
            <v>7.8078079223632813</v>
          </cell>
          <cell r="G2">
            <v>12.412412643432617</v>
          </cell>
          <cell r="H2">
            <v>10.910910606384277</v>
          </cell>
          <cell r="I2">
            <v>15.515515327453613</v>
          </cell>
          <cell r="J2">
            <v>39.93994140625</v>
          </cell>
          <cell r="K2">
            <v>13.413413047790527</v>
          </cell>
          <cell r="L2">
            <v>0.65495681762695313</v>
          </cell>
          <cell r="M2">
            <v>1.3975489139556885</v>
          </cell>
          <cell r="N2">
            <v>3.0032176971435547</v>
          </cell>
          <cell r="O2">
            <v>4.6346120834350586</v>
          </cell>
          <cell r="P2">
            <v>6.286837100982666</v>
          </cell>
          <cell r="Q2">
            <v>8.3076925277709961</v>
          </cell>
          <cell r="R2">
            <v>10.019417762756348</v>
          </cell>
          <cell r="S2">
            <v>4.7346525192260742</v>
          </cell>
        </row>
        <row r="3">
          <cell r="D3">
            <v>948</v>
          </cell>
          <cell r="E3">
            <v>0</v>
          </cell>
          <cell r="F3">
            <v>8.6497888565063477</v>
          </cell>
          <cell r="G3">
            <v>11.708860397338867</v>
          </cell>
          <cell r="H3">
            <v>9.2827005386352539</v>
          </cell>
          <cell r="I3">
            <v>13.291139602661133</v>
          </cell>
          <cell r="J3">
            <v>38.080169677734375</v>
          </cell>
          <cell r="K3">
            <v>18.987340927124023</v>
          </cell>
          <cell r="L3">
            <v>0.52204173803329468</v>
          </cell>
          <cell r="M3">
            <v>1.1532125473022461</v>
          </cell>
          <cell r="N3">
            <v>3.0256643295288086</v>
          </cell>
          <cell r="O3">
            <v>4.957395076751709</v>
          </cell>
          <cell r="P3">
            <v>6.8175253868103027</v>
          </cell>
          <cell r="Q3">
            <v>9.3103446960449219</v>
          </cell>
          <cell r="R3">
            <v>12.38390064239502</v>
          </cell>
          <cell r="S3">
            <v>5.204495906829834</v>
          </cell>
        </row>
        <row r="4">
          <cell r="D4">
            <v>788</v>
          </cell>
          <cell r="E4">
            <v>1</v>
          </cell>
          <cell r="F4">
            <v>8.1218271255493164</v>
          </cell>
          <cell r="G4">
            <v>11.802030563354492</v>
          </cell>
          <cell r="H4">
            <v>10.27918815612793</v>
          </cell>
          <cell r="I4">
            <v>14.72081184387207</v>
          </cell>
          <cell r="J4">
            <v>36.802028656005859</v>
          </cell>
          <cell r="K4">
            <v>18.274110794067383</v>
          </cell>
          <cell r="L4">
            <v>0.68950176239013672</v>
          </cell>
          <cell r="M4">
            <v>1.3489208221435547</v>
          </cell>
          <cell r="N4">
            <v>2.9876804351806641</v>
          </cell>
          <cell r="O4">
            <v>4.8397016525268555</v>
          </cell>
          <cell r="P4">
            <v>6.6906814575195313</v>
          </cell>
          <cell r="Q4">
            <v>9.0567331314086914</v>
          </cell>
          <cell r="R4">
            <v>11.236218452453613</v>
          </cell>
          <cell r="S4">
            <v>4.8840312957763672</v>
          </cell>
        </row>
        <row r="5">
          <cell r="D5">
            <v>799</v>
          </cell>
          <cell r="E5">
            <v>0</v>
          </cell>
          <cell r="F5">
            <v>8.760951042175293</v>
          </cell>
          <cell r="G5">
            <v>12.015018463134766</v>
          </cell>
          <cell r="H5">
            <v>13.016270637512207</v>
          </cell>
          <cell r="I5">
            <v>14.267834663391113</v>
          </cell>
          <cell r="J5">
            <v>34.793491363525391</v>
          </cell>
          <cell r="K5">
            <v>17.146432876586914</v>
          </cell>
          <cell r="L5">
            <v>0.57007128000259399</v>
          </cell>
          <cell r="M5">
            <v>1.1011011600494385</v>
          </cell>
          <cell r="N5">
            <v>2.7784156799316406</v>
          </cell>
          <cell r="O5">
            <v>4.5801525115966797</v>
          </cell>
          <cell r="P5">
            <v>6.5804934501647949</v>
          </cell>
          <cell r="Q5">
            <v>9.103825569152832</v>
          </cell>
          <cell r="R5">
            <v>12.160120964050293</v>
          </cell>
          <cell r="S5">
            <v>4.6808032989501953</v>
          </cell>
        </row>
        <row r="6">
          <cell r="D6">
            <v>870</v>
          </cell>
          <cell r="E6">
            <v>0</v>
          </cell>
          <cell r="F6">
            <v>10</v>
          </cell>
          <cell r="G6">
            <v>13.333333015441895</v>
          </cell>
          <cell r="H6">
            <v>11.609195709228516</v>
          </cell>
          <cell r="I6">
            <v>15.287356376647949</v>
          </cell>
          <cell r="J6">
            <v>32.528736114501953</v>
          </cell>
          <cell r="K6">
            <v>17.241378784179688</v>
          </cell>
          <cell r="L6">
            <v>0.37974682450294495</v>
          </cell>
          <cell r="M6">
            <v>0.99103081226348877</v>
          </cell>
          <cell r="N6">
            <v>2.6693570613861084</v>
          </cell>
          <cell r="O6">
            <v>4.4817390441894531</v>
          </cell>
          <cell r="P6">
            <v>6.5671639442443848</v>
          </cell>
          <cell r="Q6">
            <v>8.9966030120849609</v>
          </cell>
          <cell r="R6">
            <v>11.397849082946777</v>
          </cell>
          <cell r="S6">
            <v>4.6346874237060547</v>
          </cell>
        </row>
        <row r="7">
          <cell r="D7">
            <v>841</v>
          </cell>
          <cell r="E7">
            <v>0</v>
          </cell>
          <cell r="F7">
            <v>9.155766487121582</v>
          </cell>
          <cell r="G7">
            <v>14.149821281433105</v>
          </cell>
          <cell r="H7">
            <v>14.98216438293457</v>
          </cell>
          <cell r="I7">
            <v>12.960761070251465</v>
          </cell>
          <cell r="J7">
            <v>31.153388977050781</v>
          </cell>
          <cell r="K7">
            <v>17.59809684753418</v>
          </cell>
          <cell r="L7">
            <v>0.54347825050354004</v>
          </cell>
          <cell r="M7">
            <v>1.1369645595550537</v>
          </cell>
          <cell r="N7">
            <v>2.6196928024291992</v>
          </cell>
          <cell r="O7">
            <v>4.4364509582519531</v>
          </cell>
          <cell r="P7">
            <v>6.3375582695007324</v>
          </cell>
          <cell r="Q7">
            <v>8.9663763046264648</v>
          </cell>
          <cell r="R7">
            <v>11.554621696472168</v>
          </cell>
          <cell r="S7">
            <v>4.4447026252746582</v>
          </cell>
        </row>
        <row r="8">
          <cell r="D8">
            <v>1006</v>
          </cell>
          <cell r="E8">
            <v>0</v>
          </cell>
          <cell r="F8">
            <v>9.3439359664916992</v>
          </cell>
          <cell r="G8">
            <v>15.904572486877441</v>
          </cell>
          <cell r="H8">
            <v>11.729621887207031</v>
          </cell>
          <cell r="I8">
            <v>14.81113338470459</v>
          </cell>
          <cell r="J8">
            <v>31.809144973754883</v>
          </cell>
          <cell r="K8">
            <v>16.401590347290039</v>
          </cell>
          <cell r="L8">
            <v>0.58224165439605713</v>
          </cell>
          <cell r="M8">
            <v>1.0695186853408813</v>
          </cell>
          <cell r="N8">
            <v>2.4797570705413818</v>
          </cell>
          <cell r="O8">
            <v>4.3795814514160156</v>
          </cell>
          <cell r="P8">
            <v>6.4068808555603027</v>
          </cell>
          <cell r="Q8">
            <v>9.155766487121582</v>
          </cell>
          <cell r="R8">
            <v>11.194029808044434</v>
          </cell>
          <cell r="S8">
            <v>4.37969970703125</v>
          </cell>
        </row>
        <row r="9">
          <cell r="D9">
            <v>817</v>
          </cell>
          <cell r="E9">
            <v>0</v>
          </cell>
          <cell r="F9">
            <v>9.7919216156005859</v>
          </cell>
          <cell r="G9">
            <v>15.789473533630371</v>
          </cell>
          <cell r="H9">
            <v>11.015912055969238</v>
          </cell>
          <cell r="I9">
            <v>14.443084716796875</v>
          </cell>
          <cell r="J9">
            <v>29.620563507080078</v>
          </cell>
          <cell r="K9">
            <v>19.339044570922852</v>
          </cell>
          <cell r="L9">
            <v>0.47664442658424377</v>
          </cell>
          <cell r="M9">
            <v>1.0115606784820557</v>
          </cell>
          <cell r="N9">
            <v>2.4227235317230225</v>
          </cell>
          <cell r="O9">
            <v>4.4328551292419434</v>
          </cell>
          <cell r="P9">
            <v>6.7611494064331055</v>
          </cell>
          <cell r="Q9">
            <v>9.9740934371948242</v>
          </cell>
          <cell r="R9">
            <v>13</v>
          </cell>
          <cell r="S9">
            <v>4.3905129432678223</v>
          </cell>
        </row>
        <row r="10">
          <cell r="D10">
            <v>873</v>
          </cell>
          <cell r="E10">
            <v>1</v>
          </cell>
          <cell r="F10">
            <v>10.194730758666992</v>
          </cell>
          <cell r="G10">
            <v>15.578465461730957</v>
          </cell>
          <cell r="H10">
            <v>11.569301605224609</v>
          </cell>
          <cell r="I10">
            <v>12.600229263305664</v>
          </cell>
          <cell r="J10">
            <v>28.522336959838867</v>
          </cell>
          <cell r="K10">
            <v>21.534936904907227</v>
          </cell>
          <cell r="L10">
            <v>0.5436820387840271</v>
          </cell>
          <cell r="M10">
            <v>0.97039878368377686</v>
          </cell>
          <cell r="N10">
            <v>2.4418604373931885</v>
          </cell>
          <cell r="O10">
            <v>4.5235447883605957</v>
          </cell>
          <cell r="P10">
            <v>7.0240297317504883</v>
          </cell>
          <cell r="Q10">
            <v>9.9046220779418945</v>
          </cell>
          <cell r="R10">
            <v>13.023255348205566</v>
          </cell>
          <cell r="S10">
            <v>4.5847949981689453</v>
          </cell>
        </row>
        <row r="11">
          <cell r="D11">
            <v>844</v>
          </cell>
          <cell r="E11">
            <v>0</v>
          </cell>
          <cell r="F11">
            <v>9.5971565246582031</v>
          </cell>
          <cell r="G11">
            <v>17.535545349121094</v>
          </cell>
          <cell r="H11">
            <v>12.55924129486084</v>
          </cell>
          <cell r="I11">
            <v>13.981042861938477</v>
          </cell>
          <cell r="J11">
            <v>27.843601226806641</v>
          </cell>
          <cell r="K11">
            <v>18.48341178894043</v>
          </cell>
          <cell r="L11">
            <v>0.60060060024261475</v>
          </cell>
          <cell r="M11">
            <v>1.0421601533889771</v>
          </cell>
          <cell r="N11">
            <v>2.3515110015869141</v>
          </cell>
          <cell r="O11">
            <v>4.2183055877685547</v>
          </cell>
          <cell r="P11">
            <v>6.4949274063110352</v>
          </cell>
          <cell r="Q11">
            <v>9.4278802871704102</v>
          </cell>
          <cell r="R11">
            <v>13.09385871887207</v>
          </cell>
          <cell r="S11">
            <v>4.0939393043518066</v>
          </cell>
        </row>
        <row r="12">
          <cell r="D12">
            <v>825</v>
          </cell>
          <cell r="E12">
            <v>0</v>
          </cell>
          <cell r="F12">
            <v>8</v>
          </cell>
          <cell r="G12">
            <v>15.393939018249512</v>
          </cell>
          <cell r="H12">
            <v>12.242424011230469</v>
          </cell>
          <cell r="I12">
            <v>13.696969985961914</v>
          </cell>
          <cell r="J12">
            <v>28.606060028076172</v>
          </cell>
          <cell r="K12">
            <v>22.060606002807617</v>
          </cell>
          <cell r="L12">
            <v>0.72508740425109863</v>
          </cell>
          <cell r="M12">
            <v>1.2149533033370972</v>
          </cell>
          <cell r="N12">
            <v>2.6500000953674316</v>
          </cell>
          <cell r="O12">
            <v>4.5354070663452148</v>
          </cell>
          <cell r="P12">
            <v>7.0933732986450195</v>
          </cell>
          <cell r="Q12">
            <v>11.494754791259766</v>
          </cell>
          <cell r="R12">
            <v>16.375345230102539</v>
          </cell>
          <cell r="S12">
            <v>4.1659469604492187</v>
          </cell>
        </row>
        <row r="13">
          <cell r="D13">
            <v>907</v>
          </cell>
          <cell r="E13">
            <v>0</v>
          </cell>
          <cell r="F13">
            <v>6.725468635559082</v>
          </cell>
          <cell r="G13">
            <v>15.104741096496582</v>
          </cell>
          <cell r="H13">
            <v>11.356119155883789</v>
          </cell>
          <cell r="I13">
            <v>14.222712516784668</v>
          </cell>
          <cell r="J13">
            <v>29.54796028137207</v>
          </cell>
          <cell r="K13">
            <v>23.042999267578125</v>
          </cell>
          <cell r="L13">
            <v>0.63643598556518555</v>
          </cell>
          <cell r="M13">
            <v>1.3377926349639893</v>
          </cell>
          <cell r="N13">
            <v>2.8517110347747803</v>
          </cell>
          <cell r="O13">
            <v>4.7206387519836426</v>
          </cell>
          <cell r="P13">
            <v>7.2507553100585938</v>
          </cell>
          <cell r="Q13">
            <v>11.510791778564453</v>
          </cell>
          <cell r="R13">
            <v>15.771230697631836</v>
          </cell>
          <cell r="S13">
            <v>4.5659918785095215</v>
          </cell>
        </row>
        <row r="14">
          <cell r="D14">
            <v>882</v>
          </cell>
          <cell r="E14">
            <v>0</v>
          </cell>
          <cell r="F14">
            <v>8.5034017562866211</v>
          </cell>
          <cell r="G14">
            <v>16.213151931762695</v>
          </cell>
          <cell r="H14">
            <v>14.965986251831055</v>
          </cell>
          <cell r="I14">
            <v>11.791382789611816</v>
          </cell>
          <cell r="J14">
            <v>26.303853988647461</v>
          </cell>
          <cell r="K14">
            <v>22.222221374511719</v>
          </cell>
          <cell r="L14">
            <v>0.62695926427841187</v>
          </cell>
          <cell r="M14">
            <v>1.1811023950576782</v>
          </cell>
          <cell r="N14">
            <v>2.5287356376647949</v>
          </cell>
          <cell r="O14">
            <v>4.4241275787353516</v>
          </cell>
          <cell r="P14">
            <v>7.0093460083007812</v>
          </cell>
          <cell r="Q14">
            <v>11.267605781555176</v>
          </cell>
          <cell r="R14">
            <v>15.934065818786621</v>
          </cell>
          <cell r="S14">
            <v>4.1368856430053711</v>
          </cell>
        </row>
        <row r="15">
          <cell r="D15">
            <v>853</v>
          </cell>
          <cell r="E15">
            <v>1</v>
          </cell>
          <cell r="F15">
            <v>8.5580301284790039</v>
          </cell>
          <cell r="G15">
            <v>19.343494415283203</v>
          </cell>
          <cell r="H15">
            <v>11.84056282043457</v>
          </cell>
          <cell r="I15">
            <v>14.067995071411133</v>
          </cell>
          <cell r="J15">
            <v>25.674091339111328</v>
          </cell>
          <cell r="K15">
            <v>20.515827178955078</v>
          </cell>
          <cell r="L15">
            <v>0.55865919589996338</v>
          </cell>
          <cell r="M15">
            <v>1.1713030338287354</v>
          </cell>
          <cell r="N15">
            <v>2.3380093574523926</v>
          </cell>
          <cell r="O15">
            <v>4.2147808074951172</v>
          </cell>
          <cell r="P15">
            <v>6.6666665077209473</v>
          </cell>
          <cell r="Q15">
            <v>10.718113899230957</v>
          </cell>
          <cell r="R15">
            <v>15.664018630981445</v>
          </cell>
          <cell r="S15">
            <v>4.1383452415466309</v>
          </cell>
        </row>
        <row r="16">
          <cell r="D16">
            <v>856</v>
          </cell>
          <cell r="E16">
            <v>0</v>
          </cell>
          <cell r="F16">
            <v>11.799065589904785</v>
          </cell>
          <cell r="G16">
            <v>21.261682510375977</v>
          </cell>
          <cell r="H16">
            <v>13.668224334716797</v>
          </cell>
          <cell r="I16">
            <v>11.799065589904785</v>
          </cell>
          <cell r="J16">
            <v>23.481307983398438</v>
          </cell>
          <cell r="K16">
            <v>17.990653991699219</v>
          </cell>
          <cell r="L16">
            <v>0.42337003350257874</v>
          </cell>
          <cell r="M16">
            <v>0.87890625</v>
          </cell>
          <cell r="N16">
            <v>2.1064703464508057</v>
          </cell>
          <cell r="O16">
            <v>3.8501458168029785</v>
          </cell>
          <cell r="P16">
            <v>6.2353277206420898</v>
          </cell>
          <cell r="Q16">
            <v>10.134128570556641</v>
          </cell>
          <cell r="R16">
            <v>13.8671875</v>
          </cell>
          <cell r="S16">
            <v>3.6766688823699951</v>
          </cell>
        </row>
        <row r="17">
          <cell r="D17">
            <v>839</v>
          </cell>
          <cell r="E17">
            <v>0</v>
          </cell>
          <cell r="F17">
            <v>11.442193031311035</v>
          </cell>
          <cell r="G17">
            <v>22.765195846557617</v>
          </cell>
          <cell r="H17">
            <v>15.256257057189941</v>
          </cell>
          <cell r="I17">
            <v>13.825983047485352</v>
          </cell>
          <cell r="J17">
            <v>20.262216567993164</v>
          </cell>
          <cell r="K17">
            <v>16.448152542114258</v>
          </cell>
          <cell r="L17">
            <v>0.49400141835212708</v>
          </cell>
          <cell r="M17">
            <v>0.85287845134735107</v>
          </cell>
          <cell r="N17">
            <v>1.9487824440002441</v>
          </cell>
          <cell r="O17">
            <v>3.5319936275482178</v>
          </cell>
          <cell r="P17">
            <v>5.8024692535400391</v>
          </cell>
          <cell r="Q17">
            <v>9.6707820892333984</v>
          </cell>
          <cell r="R17">
            <v>13.856812477111816</v>
          </cell>
          <cell r="S17">
            <v>3.600661039352417</v>
          </cell>
        </row>
        <row r="18">
          <cell r="D18">
            <v>761</v>
          </cell>
          <cell r="E18">
            <v>0</v>
          </cell>
          <cell r="F18">
            <v>12.220762252807617</v>
          </cell>
          <cell r="G18">
            <v>28.120893478393555</v>
          </cell>
          <cell r="H18">
            <v>15.111695289611816</v>
          </cell>
          <cell r="I18">
            <v>10.249671936035156</v>
          </cell>
          <cell r="J18">
            <v>18.791065216064453</v>
          </cell>
          <cell r="K18">
            <v>15.505913734436035</v>
          </cell>
          <cell r="L18">
            <v>0.54567748308181763</v>
          </cell>
          <cell r="M18">
            <v>0.84477299451828003</v>
          </cell>
          <cell r="N18">
            <v>1.6783974170684814</v>
          </cell>
          <cell r="O18">
            <v>3.1496062278747559</v>
          </cell>
          <cell r="P18">
            <v>5.5140724182128906</v>
          </cell>
          <cell r="Q18">
            <v>9.4037942886352539</v>
          </cell>
          <cell r="R18">
            <v>13.958227157592773</v>
          </cell>
          <cell r="S18">
            <v>3.2669706344604492</v>
          </cell>
        </row>
      </sheetData>
      <sheetData sheetId="24">
        <row r="2">
          <cell r="A2" t="str">
            <v>Construction</v>
          </cell>
          <cell r="B2" t="str">
            <v>Large</v>
          </cell>
          <cell r="D2">
            <v>171</v>
          </cell>
          <cell r="E2">
            <v>0</v>
          </cell>
          <cell r="F2">
            <v>9.9415206909179687</v>
          </cell>
          <cell r="G2">
            <v>12.865496635437012</v>
          </cell>
          <cell r="H2">
            <v>12.865496635437012</v>
          </cell>
          <cell r="I2">
            <v>18.713449478149414</v>
          </cell>
          <cell r="J2">
            <v>30.994152069091797</v>
          </cell>
          <cell r="K2">
            <v>14.619882583618164</v>
          </cell>
          <cell r="L2">
            <v>0.30089408159255981</v>
          </cell>
          <cell r="M2">
            <v>1.0489397048950195</v>
          </cell>
          <cell r="N2">
            <v>2.6288695335388184</v>
          </cell>
          <cell r="O2">
            <v>4.2245588302612305</v>
          </cell>
          <cell r="P2">
            <v>6.4756669998168945</v>
          </cell>
          <cell r="Q2">
            <v>7.9434046745300293</v>
          </cell>
          <cell r="R2">
            <v>12.357874870300293</v>
          </cell>
          <cell r="S2">
            <v>4.5254487991333008</v>
          </cell>
        </row>
        <row r="3">
          <cell r="D3">
            <v>159</v>
          </cell>
          <cell r="E3">
            <v>0</v>
          </cell>
          <cell r="F3">
            <v>6.9182391166687012</v>
          </cell>
          <cell r="G3">
            <v>16.352201461791992</v>
          </cell>
          <cell r="H3">
            <v>10.691823959350586</v>
          </cell>
          <cell r="I3">
            <v>16.352201461791992</v>
          </cell>
          <cell r="J3">
            <v>33.333332061767578</v>
          </cell>
          <cell r="K3">
            <v>16.352201461791992</v>
          </cell>
          <cell r="L3">
            <v>0.48247024416923523</v>
          </cell>
          <cell r="M3">
            <v>1.2235208749771118</v>
          </cell>
          <cell r="N3">
            <v>2.6316947937011719</v>
          </cell>
          <cell r="O3">
            <v>4.4340806007385254</v>
          </cell>
          <cell r="P3">
            <v>6.5447545051574707</v>
          </cell>
          <cell r="Q3">
            <v>8.9926290512084961</v>
          </cell>
          <cell r="R3">
            <v>12.12871265411377</v>
          </cell>
          <cell r="S3">
            <v>4.1558837890625</v>
          </cell>
        </row>
        <row r="4">
          <cell r="D4">
            <v>140</v>
          </cell>
          <cell r="E4">
            <v>0</v>
          </cell>
          <cell r="F4">
            <v>14.285714149475098</v>
          </cell>
          <cell r="G4">
            <v>13.571428298950195</v>
          </cell>
          <cell r="H4">
            <v>12.857142448425293</v>
          </cell>
          <cell r="I4">
            <v>12.857142448425293</v>
          </cell>
          <cell r="J4">
            <v>30.714284896850586</v>
          </cell>
          <cell r="K4">
            <v>15.714285850524902</v>
          </cell>
          <cell r="L4">
            <v>0.31285619735717773</v>
          </cell>
          <cell r="M4">
            <v>0.68180584907531738</v>
          </cell>
          <cell r="N4">
            <v>2.0993552207946777</v>
          </cell>
          <cell r="O4">
            <v>4.2840099334716797</v>
          </cell>
          <cell r="P4">
            <v>6.3099632263183594</v>
          </cell>
          <cell r="Q4">
            <v>9.1663780212402344</v>
          </cell>
          <cell r="R4">
            <v>11.090251922607422</v>
          </cell>
          <cell r="S4">
            <v>4.1093273162841797</v>
          </cell>
        </row>
        <row r="5">
          <cell r="D5">
            <v>135</v>
          </cell>
          <cell r="E5">
            <v>0</v>
          </cell>
          <cell r="F5">
            <v>13.333333015441895</v>
          </cell>
          <cell r="G5">
            <v>16.296297073364258</v>
          </cell>
          <cell r="H5">
            <v>11.851851463317871</v>
          </cell>
          <cell r="I5">
            <v>16.296297073364258</v>
          </cell>
          <cell r="J5">
            <v>27.407407760620117</v>
          </cell>
          <cell r="K5">
            <v>14.814814567565918</v>
          </cell>
          <cell r="L5">
            <v>0.34458005428314209</v>
          </cell>
          <cell r="M5">
            <v>0.76468545198440552</v>
          </cell>
          <cell r="N5">
            <v>1.8287614583969116</v>
          </cell>
          <cell r="O5">
            <v>3.9061779975891113</v>
          </cell>
          <cell r="P5">
            <v>6.0203628540039062</v>
          </cell>
          <cell r="Q5">
            <v>9.0191316604614258</v>
          </cell>
          <cell r="R5">
            <v>11.117740631103516</v>
          </cell>
          <cell r="S5">
            <v>4.1368536949157715</v>
          </cell>
        </row>
        <row r="6">
          <cell r="D6">
            <v>144</v>
          </cell>
          <cell r="E6">
            <v>0</v>
          </cell>
          <cell r="F6">
            <v>13.888889312744141</v>
          </cell>
          <cell r="G6">
            <v>22.916666030883789</v>
          </cell>
          <cell r="H6">
            <v>11.111110687255859</v>
          </cell>
          <cell r="I6">
            <v>13.19444465637207</v>
          </cell>
          <cell r="J6">
            <v>22.916666030883789</v>
          </cell>
          <cell r="K6">
            <v>15.972222328186035</v>
          </cell>
          <cell r="L6">
            <v>0.4251442551612854</v>
          </cell>
          <cell r="M6">
            <v>0.80234533548355103</v>
          </cell>
          <cell r="N6">
            <v>1.9311565160751343</v>
          </cell>
          <cell r="O6">
            <v>3.6137275695800781</v>
          </cell>
          <cell r="P6">
            <v>5.808140754699707</v>
          </cell>
          <cell r="Q6">
            <v>9.249852180480957</v>
          </cell>
          <cell r="R6">
            <v>11.84465503692627</v>
          </cell>
          <cell r="S6">
            <v>3.9859771728515625</v>
          </cell>
        </row>
        <row r="7">
          <cell r="D7">
            <v>129</v>
          </cell>
          <cell r="E7">
            <v>0</v>
          </cell>
          <cell r="F7">
            <v>14.728682518005371</v>
          </cell>
          <cell r="G7">
            <v>17.829458236694336</v>
          </cell>
          <cell r="H7">
            <v>14.728682518005371</v>
          </cell>
          <cell r="I7">
            <v>10.852713584899902</v>
          </cell>
          <cell r="J7">
            <v>24.031007766723633</v>
          </cell>
          <cell r="K7">
            <v>17.829458236694336</v>
          </cell>
          <cell r="L7">
            <v>0.15037593245506287</v>
          </cell>
          <cell r="M7">
            <v>0.40996655821800232</v>
          </cell>
          <cell r="N7">
            <v>1.8135048151016235</v>
          </cell>
          <cell r="O7">
            <v>3.7449970245361328</v>
          </cell>
          <cell r="P7">
            <v>6.2791905403137207</v>
          </cell>
          <cell r="Q7">
            <v>10.199040412902832</v>
          </cell>
          <cell r="R7">
            <v>12.216333389282227</v>
          </cell>
          <cell r="S7">
            <v>3.9989452362060547</v>
          </cell>
        </row>
        <row r="8">
          <cell r="D8">
            <v>164</v>
          </cell>
          <cell r="E8">
            <v>0</v>
          </cell>
          <cell r="F8">
            <v>8.536585807800293</v>
          </cell>
          <cell r="G8">
            <v>18.292682647705078</v>
          </cell>
          <cell r="H8">
            <v>15.853658676147461</v>
          </cell>
          <cell r="I8">
            <v>10.365853309631348</v>
          </cell>
          <cell r="J8">
            <v>25.609756469726563</v>
          </cell>
          <cell r="K8">
            <v>21.341463088989258</v>
          </cell>
          <cell r="L8">
            <v>0.68647313117980957</v>
          </cell>
          <cell r="M8">
            <v>1.0793818235397339</v>
          </cell>
          <cell r="N8">
            <v>2.3948831558227539</v>
          </cell>
          <cell r="O8">
            <v>4.1987686157226562</v>
          </cell>
          <cell r="P8">
            <v>6.9885082244873047</v>
          </cell>
          <cell r="Q8">
            <v>10.190448760986328</v>
          </cell>
          <cell r="R8">
            <v>11.367542266845703</v>
          </cell>
          <cell r="S8">
            <v>4.4633307456970215</v>
          </cell>
        </row>
        <row r="9">
          <cell r="D9">
            <v>134</v>
          </cell>
          <cell r="E9">
            <v>0</v>
          </cell>
          <cell r="F9">
            <v>11.940298080444336</v>
          </cell>
          <cell r="G9">
            <v>14.179104804992676</v>
          </cell>
          <cell r="H9">
            <v>12.686567306518555</v>
          </cell>
          <cell r="I9">
            <v>11.194029808044434</v>
          </cell>
          <cell r="J9">
            <v>28.358209609985352</v>
          </cell>
          <cell r="K9">
            <v>21.641790390014648</v>
          </cell>
          <cell r="L9">
            <v>0.29512271285057068</v>
          </cell>
          <cell r="M9">
            <v>0.8426511287689209</v>
          </cell>
          <cell r="N9">
            <v>2.3866348266601562</v>
          </cell>
          <cell r="O9">
            <v>4.5339584350585938</v>
          </cell>
          <cell r="P9">
            <v>6.4000959396362305</v>
          </cell>
          <cell r="Q9">
            <v>10.708176612854004</v>
          </cell>
          <cell r="R9">
            <v>12.982039451599121</v>
          </cell>
          <cell r="S9">
            <v>4.3745017051696777</v>
          </cell>
        </row>
        <row r="10">
          <cell r="D10">
            <v>155</v>
          </cell>
          <cell r="E10">
            <v>0</v>
          </cell>
          <cell r="F10">
            <v>10.967741966247559</v>
          </cell>
          <cell r="G10">
            <v>10.967741966247559</v>
          </cell>
          <cell r="H10">
            <v>10.322580337524414</v>
          </cell>
          <cell r="I10">
            <v>8.3870964050292969</v>
          </cell>
          <cell r="J10">
            <v>31.612903594970703</v>
          </cell>
          <cell r="K10">
            <v>27.741935729980469</v>
          </cell>
          <cell r="L10">
            <v>0.20246641337871552</v>
          </cell>
          <cell r="M10">
            <v>0.98380428552627563</v>
          </cell>
          <cell r="N10">
            <v>2.7081537246704102</v>
          </cell>
          <cell r="O10">
            <v>5.2534341812133789</v>
          </cell>
          <cell r="P10">
            <v>7.9470200538635254</v>
          </cell>
          <cell r="Q10">
            <v>13.006182670593262</v>
          </cell>
          <cell r="R10">
            <v>15.777576446533203</v>
          </cell>
          <cell r="S10">
            <v>5.149681568145752</v>
          </cell>
        </row>
        <row r="11">
          <cell r="D11">
            <v>159</v>
          </cell>
          <cell r="E11">
            <v>0</v>
          </cell>
          <cell r="F11">
            <v>12.578616142272949</v>
          </cell>
          <cell r="G11">
            <v>12.578616142272949</v>
          </cell>
          <cell r="H11">
            <v>13.207547187805176</v>
          </cell>
          <cell r="I11">
            <v>15.723270416259766</v>
          </cell>
          <cell r="J11">
            <v>25.786163330078125</v>
          </cell>
          <cell r="K11">
            <v>20.125785827636719</v>
          </cell>
          <cell r="L11">
            <v>0.19454373419284821</v>
          </cell>
          <cell r="M11">
            <v>0.63329678773880005</v>
          </cell>
          <cell r="N11">
            <v>2.359882116317749</v>
          </cell>
          <cell r="O11">
            <v>4.1913895606994629</v>
          </cell>
          <cell r="P11">
            <v>6.3930659294128418</v>
          </cell>
          <cell r="Q11">
            <v>12.463711738586426</v>
          </cell>
          <cell r="R11">
            <v>15.23928165435791</v>
          </cell>
          <cell r="S11">
            <v>4.4317359924316406</v>
          </cell>
        </row>
        <row r="12">
          <cell r="D12">
            <v>147</v>
          </cell>
          <cell r="E12">
            <v>0</v>
          </cell>
          <cell r="F12">
            <v>12.244897842407227</v>
          </cell>
          <cell r="G12">
            <v>10.884353637695313</v>
          </cell>
          <cell r="H12">
            <v>13.605442047119141</v>
          </cell>
          <cell r="I12">
            <v>10.884353637695313</v>
          </cell>
          <cell r="J12">
            <v>26.530612945556641</v>
          </cell>
          <cell r="K12">
            <v>25.850339889526367</v>
          </cell>
          <cell r="L12">
            <v>0.3357582688331604</v>
          </cell>
          <cell r="M12">
            <v>0.86241745948791504</v>
          </cell>
          <cell r="N12">
            <v>2.6932668685913086</v>
          </cell>
          <cell r="O12">
            <v>4.6123127937316895</v>
          </cell>
          <cell r="P12">
            <v>7.6018810272216797</v>
          </cell>
          <cell r="Q12">
            <v>13.878327369689941</v>
          </cell>
          <cell r="R12">
            <v>17.409450531005859</v>
          </cell>
          <cell r="S12">
            <v>4.5227985382080078</v>
          </cell>
        </row>
        <row r="13">
          <cell r="D13">
            <v>168</v>
          </cell>
          <cell r="E13">
            <v>0</v>
          </cell>
          <cell r="F13">
            <v>10.714285850524902</v>
          </cell>
          <cell r="G13">
            <v>14.880952835083008</v>
          </cell>
          <cell r="H13">
            <v>10.119047164916992</v>
          </cell>
          <cell r="I13">
            <v>10.714285850524902</v>
          </cell>
          <cell r="J13">
            <v>20.833333969116211</v>
          </cell>
          <cell r="K13">
            <v>32.738094329833984</v>
          </cell>
          <cell r="L13">
            <v>0.2824370265007019</v>
          </cell>
          <cell r="M13">
            <v>0.78159892559051514</v>
          </cell>
          <cell r="N13">
            <v>2.3159816265106201</v>
          </cell>
          <cell r="O13">
            <v>4.7831783294677734</v>
          </cell>
          <cell r="P13">
            <v>8.4407997131347656</v>
          </cell>
          <cell r="Q13">
            <v>15.427303314208984</v>
          </cell>
          <cell r="R13">
            <v>21.339517593383789</v>
          </cell>
          <cell r="S13">
            <v>5.3488140106201172</v>
          </cell>
        </row>
        <row r="14">
          <cell r="D14">
            <v>165</v>
          </cell>
          <cell r="E14">
            <v>0</v>
          </cell>
          <cell r="F14">
            <v>9.6969699859619141</v>
          </cell>
          <cell r="G14">
            <v>15.757575988769531</v>
          </cell>
          <cell r="H14">
            <v>13.333333015441895</v>
          </cell>
          <cell r="I14">
            <v>13.333333015441895</v>
          </cell>
          <cell r="J14">
            <v>18.787878036499023</v>
          </cell>
          <cell r="K14">
            <v>29.090909957885742</v>
          </cell>
          <cell r="L14">
            <v>0.57142859697341919</v>
          </cell>
          <cell r="M14">
            <v>1.0725777149200439</v>
          </cell>
          <cell r="N14">
            <v>2.4739758968353271</v>
          </cell>
          <cell r="O14">
            <v>4.2203183174133301</v>
          </cell>
          <cell r="P14">
            <v>8.0209894180297852</v>
          </cell>
          <cell r="Q14">
            <v>14.851466178894043</v>
          </cell>
          <cell r="R14">
            <v>19.282251358032227</v>
          </cell>
          <cell r="S14">
            <v>4.4067764282226563</v>
          </cell>
        </row>
        <row r="15">
          <cell r="D15">
            <v>152</v>
          </cell>
          <cell r="E15">
            <v>0</v>
          </cell>
          <cell r="F15">
            <v>12.5</v>
          </cell>
          <cell r="G15">
            <v>18.421052932739258</v>
          </cell>
          <cell r="H15">
            <v>14.473684310913086</v>
          </cell>
          <cell r="I15">
            <v>12.5</v>
          </cell>
          <cell r="J15">
            <v>19.736841201782227</v>
          </cell>
          <cell r="K15">
            <v>22.36842155456543</v>
          </cell>
          <cell r="L15">
            <v>0.24813896417617798</v>
          </cell>
          <cell r="M15">
            <v>0.67745518684387207</v>
          </cell>
          <cell r="N15">
            <v>2.1361112594604492</v>
          </cell>
          <cell r="O15">
            <v>3.7915167808532715</v>
          </cell>
          <cell r="P15">
            <v>6.6289424896240234</v>
          </cell>
          <cell r="Q15">
            <v>13.883350372314453</v>
          </cell>
          <cell r="R15">
            <v>21.495370864868164</v>
          </cell>
          <cell r="S15">
            <v>4.1423168182373047</v>
          </cell>
        </row>
        <row r="16">
          <cell r="D16">
            <v>161</v>
          </cell>
          <cell r="E16">
            <v>0</v>
          </cell>
          <cell r="F16">
            <v>12.422360420227051</v>
          </cell>
          <cell r="G16">
            <v>18.012422561645508</v>
          </cell>
          <cell r="H16">
            <v>15.527950286865234</v>
          </cell>
          <cell r="I16">
            <v>6.8322982788085937</v>
          </cell>
          <cell r="J16">
            <v>22.360248565673828</v>
          </cell>
          <cell r="K16">
            <v>24.844720840454102</v>
          </cell>
          <cell r="L16">
            <v>0.33969777822494507</v>
          </cell>
          <cell r="M16">
            <v>0.67811304330825806</v>
          </cell>
          <cell r="N16">
            <v>2.1373090744018555</v>
          </cell>
          <cell r="O16">
            <v>4.1927499771118164</v>
          </cell>
          <cell r="P16">
            <v>7.392514705657959</v>
          </cell>
          <cell r="Q16">
            <v>16.638486862182617</v>
          </cell>
          <cell r="R16">
            <v>20.396711349487305</v>
          </cell>
          <cell r="S16">
            <v>4.7411293983459473</v>
          </cell>
        </row>
        <row r="17">
          <cell r="D17">
            <v>171</v>
          </cell>
          <cell r="E17">
            <v>0</v>
          </cell>
          <cell r="F17">
            <v>11.695906639099121</v>
          </cell>
          <cell r="G17">
            <v>19.298246383666992</v>
          </cell>
          <cell r="H17">
            <v>14.619882583618164</v>
          </cell>
          <cell r="I17">
            <v>11.111110687255859</v>
          </cell>
          <cell r="J17">
            <v>18.128654479980469</v>
          </cell>
          <cell r="K17">
            <v>25.146198272705078</v>
          </cell>
          <cell r="L17">
            <v>0.3926701545715332</v>
          </cell>
          <cell r="M17">
            <v>0.90581041574478149</v>
          </cell>
          <cell r="N17">
            <v>1.9463136196136475</v>
          </cell>
          <cell r="O17">
            <v>3.7474541664123535</v>
          </cell>
          <cell r="P17">
            <v>7.788759708404541</v>
          </cell>
          <cell r="Q17">
            <v>16.373626708984375</v>
          </cell>
          <cell r="R17">
            <v>21.035293579101562</v>
          </cell>
          <cell r="S17">
            <v>3.8409478664398193</v>
          </cell>
        </row>
        <row r="18">
          <cell r="D18">
            <v>175</v>
          </cell>
          <cell r="E18">
            <v>0</v>
          </cell>
          <cell r="F18">
            <v>13.142857551574707</v>
          </cell>
          <cell r="G18">
            <v>28</v>
          </cell>
          <cell r="H18">
            <v>10.857142448425293</v>
          </cell>
          <cell r="I18">
            <v>11.428571701049805</v>
          </cell>
          <cell r="J18">
            <v>17.714284896850586</v>
          </cell>
          <cell r="K18">
            <v>18.857143402099609</v>
          </cell>
          <cell r="L18">
            <v>0.13227513432502747</v>
          </cell>
          <cell r="M18">
            <v>0.77115237712860107</v>
          </cell>
          <cell r="N18">
            <v>1.6993212699890137</v>
          </cell>
          <cell r="O18">
            <v>3.2824361324310303</v>
          </cell>
          <cell r="P18">
            <v>5.9789485931396484</v>
          </cell>
          <cell r="Q18">
            <v>11.127470016479492</v>
          </cell>
          <cell r="R18">
            <v>18.308849334716797</v>
          </cell>
          <cell r="S18">
            <v>3.2835268974304199</v>
          </cell>
        </row>
      </sheetData>
      <sheetData sheetId="25">
        <row r="2">
          <cell r="A2" t="str">
            <v>Trade</v>
          </cell>
          <cell r="B2" t="str">
            <v>Total w/o Micro</v>
          </cell>
          <cell r="D2">
            <v>11947</v>
          </cell>
          <cell r="E2">
            <v>4</v>
          </cell>
          <cell r="F2">
            <v>6.9557209014892578</v>
          </cell>
          <cell r="G2">
            <v>9.1403703689575195</v>
          </cell>
          <cell r="H2">
            <v>8.1777849197387695</v>
          </cell>
          <cell r="I2">
            <v>12.069975852966309</v>
          </cell>
          <cell r="J2">
            <v>39.524566650390625</v>
          </cell>
          <cell r="K2">
            <v>24.131580352783203</v>
          </cell>
          <cell r="L2">
            <v>0.67567569017410278</v>
          </cell>
          <cell r="M2">
            <v>1.5137181282043457</v>
          </cell>
          <cell r="N2">
            <v>3.5714285373687744</v>
          </cell>
          <cell r="O2">
            <v>5.4669704437255859</v>
          </cell>
          <cell r="P2">
            <v>7.3853988647460937</v>
          </cell>
          <cell r="Q2">
            <v>10.218977928161621</v>
          </cell>
          <cell r="R2">
            <v>13.207547187805176</v>
          </cell>
          <cell r="S2">
            <v>4.3960223197937012</v>
          </cell>
        </row>
        <row r="3">
          <cell r="D3">
            <v>11936</v>
          </cell>
          <cell r="E3">
            <v>10</v>
          </cell>
          <cell r="F3">
            <v>6.5264744758605957</v>
          </cell>
          <cell r="G3">
            <v>8.8974533081054687</v>
          </cell>
          <cell r="H3">
            <v>7.9339814186096191</v>
          </cell>
          <cell r="I3">
            <v>9.961461067199707</v>
          </cell>
          <cell r="J3">
            <v>39.468833923339844</v>
          </cell>
          <cell r="K3">
            <v>27.211795806884766</v>
          </cell>
          <cell r="L3">
            <v>0.72854214906692505</v>
          </cell>
          <cell r="M3">
            <v>1.6242318153381348</v>
          </cell>
          <cell r="N3">
            <v>3.6998012065887451</v>
          </cell>
          <cell r="O3">
            <v>5.6857929229736328</v>
          </cell>
          <cell r="P3">
            <v>7.7484569549560547</v>
          </cell>
          <cell r="Q3">
            <v>10.759493827819824</v>
          </cell>
          <cell r="R3">
            <v>13.870688438415527</v>
          </cell>
          <cell r="S3">
            <v>4.6010980606079102</v>
          </cell>
        </row>
        <row r="4">
          <cell r="D4">
            <v>11352</v>
          </cell>
          <cell r="E4">
            <v>6</v>
          </cell>
          <cell r="F4">
            <v>7.0472164154052734</v>
          </cell>
          <cell r="G4">
            <v>9.3639888763427734</v>
          </cell>
          <cell r="H4">
            <v>8.4302330017089844</v>
          </cell>
          <cell r="I4">
            <v>11.65433406829834</v>
          </cell>
          <cell r="J4">
            <v>39.015151977539062</v>
          </cell>
          <cell r="K4">
            <v>24.489076614379883</v>
          </cell>
          <cell r="L4">
            <v>0.67720091342926025</v>
          </cell>
          <cell r="M4">
            <v>1.5337423086166382</v>
          </cell>
          <cell r="N4">
            <v>3.5117878913879395</v>
          </cell>
          <cell r="O4">
            <v>5.4380578994750977</v>
          </cell>
          <cell r="P4">
            <v>7.4338102340698242</v>
          </cell>
          <cell r="Q4">
            <v>10.393258094787598</v>
          </cell>
          <cell r="R4">
            <v>13.461538314819336</v>
          </cell>
          <cell r="S4">
            <v>4.2364296913146973</v>
          </cell>
        </row>
        <row r="5">
          <cell r="D5">
            <v>11819</v>
          </cell>
          <cell r="E5">
            <v>10</v>
          </cell>
          <cell r="F5">
            <v>7.6487011909484863</v>
          </cell>
          <cell r="G5">
            <v>10.80463695526123</v>
          </cell>
          <cell r="H5">
            <v>9.6624078750610352</v>
          </cell>
          <cell r="I5">
            <v>12.158389091491699</v>
          </cell>
          <cell r="J5">
            <v>37.803535461425781</v>
          </cell>
          <cell r="K5">
            <v>21.922328948974609</v>
          </cell>
          <cell r="L5">
            <v>0.58309036493301392</v>
          </cell>
          <cell r="M5">
            <v>1.3513513803482056</v>
          </cell>
          <cell r="N5">
            <v>3.1855359077453613</v>
          </cell>
          <cell r="O5">
            <v>5.1282052993774414</v>
          </cell>
          <cell r="P5">
            <v>7.130730152130127</v>
          </cell>
          <cell r="Q5">
            <v>10.044262886047363</v>
          </cell>
          <cell r="R5">
            <v>13.138686180114746</v>
          </cell>
          <cell r="S5">
            <v>3.7527942657470703</v>
          </cell>
        </row>
        <row r="6">
          <cell r="D6">
            <v>12718</v>
          </cell>
          <cell r="E6">
            <v>9</v>
          </cell>
          <cell r="F6">
            <v>8.3425064086914062</v>
          </cell>
          <cell r="G6">
            <v>11.857210159301758</v>
          </cell>
          <cell r="H6">
            <v>10.276773452758789</v>
          </cell>
          <cell r="I6">
            <v>13.398332595825195</v>
          </cell>
          <cell r="J6">
            <v>36.043403625488281</v>
          </cell>
          <cell r="K6">
            <v>20.08177375793457</v>
          </cell>
          <cell r="L6">
            <v>0.54347825050354004</v>
          </cell>
          <cell r="M6">
            <v>1.2330455780029297</v>
          </cell>
          <cell r="N6">
            <v>3.0135610103607178</v>
          </cell>
          <cell r="O6">
            <v>4.9091982841491699</v>
          </cell>
          <cell r="P6">
            <v>6.8764967918395996</v>
          </cell>
          <cell r="Q6">
            <v>9.7222223281860352</v>
          </cell>
          <cell r="R6">
            <v>12.820512771606445</v>
          </cell>
          <cell r="S6">
            <v>3.3916847705841064</v>
          </cell>
        </row>
        <row r="7">
          <cell r="D7">
            <v>13028</v>
          </cell>
          <cell r="E7">
            <v>12</v>
          </cell>
          <cell r="F7">
            <v>9.2032546997070312</v>
          </cell>
          <cell r="G7">
            <v>13.056493759155273</v>
          </cell>
          <cell r="H7">
            <v>11.421553611755371</v>
          </cell>
          <cell r="I7">
            <v>13.908504486083984</v>
          </cell>
          <cell r="J7">
            <v>34.517959594726562</v>
          </cell>
          <cell r="K7">
            <v>17.892232894897461</v>
          </cell>
          <cell r="L7">
            <v>0.46959301829338074</v>
          </cell>
          <cell r="M7">
            <v>1.0989011526107788</v>
          </cell>
          <cell r="N7">
            <v>2.7597794532775879</v>
          </cell>
          <cell r="O7">
            <v>4.660618782043457</v>
          </cell>
          <cell r="P7">
            <v>6.6383485794067383</v>
          </cell>
          <cell r="Q7">
            <v>9.5027627944946289</v>
          </cell>
          <cell r="R7">
            <v>12.568305969238281</v>
          </cell>
          <cell r="S7">
            <v>3.4038901329040527</v>
          </cell>
        </row>
        <row r="8">
          <cell r="D8">
            <v>13256</v>
          </cell>
          <cell r="E8">
            <v>14</v>
          </cell>
          <cell r="F8">
            <v>10.387748718261719</v>
          </cell>
          <cell r="G8">
            <v>13.088413238525391</v>
          </cell>
          <cell r="H8">
            <v>11.330718040466309</v>
          </cell>
          <cell r="I8">
            <v>13.707000732421875</v>
          </cell>
          <cell r="J8">
            <v>32.302352905273438</v>
          </cell>
          <cell r="K8">
            <v>19.183765411376953</v>
          </cell>
          <cell r="L8">
            <v>0.38314175605773926</v>
          </cell>
          <cell r="M8">
            <v>0.96153843402862549</v>
          </cell>
          <cell r="N8">
            <v>2.6490066051483154</v>
          </cell>
          <cell r="O8">
            <v>4.6138148307800293</v>
          </cell>
          <cell r="P8">
            <v>6.7243251800537109</v>
          </cell>
          <cell r="Q8">
            <v>9.7781429290771484</v>
          </cell>
          <cell r="R8">
            <v>13.05361270904541</v>
          </cell>
          <cell r="S8">
            <v>3.5895798206329346</v>
          </cell>
        </row>
        <row r="9">
          <cell r="D9">
            <v>12931</v>
          </cell>
          <cell r="E9">
            <v>17</v>
          </cell>
          <cell r="F9">
            <v>10.20029354095459</v>
          </cell>
          <cell r="G9">
            <v>12.767766952514648</v>
          </cell>
          <cell r="H9">
            <v>10.161626815795898</v>
          </cell>
          <cell r="I9">
            <v>12.528033256530762</v>
          </cell>
          <cell r="J9">
            <v>34.668624877929688</v>
          </cell>
          <cell r="K9">
            <v>19.673652648925781</v>
          </cell>
          <cell r="L9">
            <v>0.38986355066299438</v>
          </cell>
          <cell r="M9">
            <v>0.96618360280990601</v>
          </cell>
          <cell r="N9">
            <v>2.7397260665893555</v>
          </cell>
          <cell r="O9">
            <v>4.7926459312438965</v>
          </cell>
          <cell r="P9">
            <v>6.794095516204834</v>
          </cell>
          <cell r="Q9">
            <v>9.8532495498657227</v>
          </cell>
          <cell r="R9">
            <v>13.201094627380371</v>
          </cell>
          <cell r="S9">
            <v>3.6886546611785889</v>
          </cell>
        </row>
        <row r="10">
          <cell r="D10">
            <v>12508</v>
          </cell>
          <cell r="E10">
            <v>15</v>
          </cell>
          <cell r="F10">
            <v>9.8097219467163086</v>
          </cell>
          <cell r="G10">
            <v>11.680524826049805</v>
          </cell>
          <cell r="H10">
            <v>9.8656864166259766</v>
          </cell>
          <cell r="I10">
            <v>11.568595886230469</v>
          </cell>
          <cell r="J10">
            <v>34.753757476806641</v>
          </cell>
          <cell r="K10">
            <v>22.321714401245117</v>
          </cell>
          <cell r="L10">
            <v>0.39128005504608154</v>
          </cell>
          <cell r="M10">
            <v>1.0230178833007812</v>
          </cell>
          <cell r="N10">
            <v>2.9081087112426758</v>
          </cell>
          <cell r="O10">
            <v>5.0259833335876465</v>
          </cell>
          <cell r="P10">
            <v>7.1428570747375488</v>
          </cell>
          <cell r="Q10">
            <v>10.420841217041016</v>
          </cell>
          <cell r="R10">
            <v>14.074073791503906</v>
          </cell>
          <cell r="S10">
            <v>4.0517230033874512</v>
          </cell>
        </row>
        <row r="11">
          <cell r="D11">
            <v>11979</v>
          </cell>
          <cell r="E11">
            <v>12</v>
          </cell>
          <cell r="F11">
            <v>10.802237510681152</v>
          </cell>
          <cell r="G11">
            <v>13.106268882751465</v>
          </cell>
          <cell r="H11">
            <v>11.169547080993652</v>
          </cell>
          <cell r="I11">
            <v>13.189748764038086</v>
          </cell>
          <cell r="J11">
            <v>32.490192413330078</v>
          </cell>
          <cell r="K11">
            <v>19.242006301879883</v>
          </cell>
          <cell r="L11">
            <v>0.36101081967353821</v>
          </cell>
          <cell r="M11">
            <v>0.91290402412414551</v>
          </cell>
          <cell r="N11">
            <v>2.5906736850738525</v>
          </cell>
          <cell r="O11">
            <v>4.6173043251037598</v>
          </cell>
          <cell r="P11">
            <v>6.7491564750671387</v>
          </cell>
          <cell r="Q11">
            <v>9.7058820724487305</v>
          </cell>
          <cell r="R11">
            <v>13.366336822509766</v>
          </cell>
          <cell r="S11">
            <v>3.3588886260986328</v>
          </cell>
        </row>
        <row r="12">
          <cell r="D12">
            <v>11781</v>
          </cell>
          <cell r="E12">
            <v>9</v>
          </cell>
          <cell r="F12">
            <v>11.246923446655273</v>
          </cell>
          <cell r="G12">
            <v>15.822086334228516</v>
          </cell>
          <cell r="H12">
            <v>12.231559753417969</v>
          </cell>
          <cell r="I12">
            <v>13.861302375793457</v>
          </cell>
          <cell r="J12">
            <v>28.927934646606445</v>
          </cell>
          <cell r="K12">
            <v>17.910194396972656</v>
          </cell>
          <cell r="L12">
            <v>0.36166363954544067</v>
          </cell>
          <cell r="M12">
            <v>0.86206895112991333</v>
          </cell>
          <cell r="N12">
            <v>2.2988505363464355</v>
          </cell>
          <cell r="O12">
            <v>4.2553191184997559</v>
          </cell>
          <cell r="P12">
            <v>6.4695010185241699</v>
          </cell>
          <cell r="Q12">
            <v>9.6723871231079102</v>
          </cell>
          <cell r="R12">
            <v>13.333333015441895</v>
          </cell>
          <cell r="S12">
            <v>2.9960367679595947</v>
          </cell>
        </row>
        <row r="13">
          <cell r="D13">
            <v>12201</v>
          </cell>
          <cell r="E13">
            <v>12</v>
          </cell>
          <cell r="F13">
            <v>10.097533226013184</v>
          </cell>
          <cell r="G13">
            <v>17.400213241577148</v>
          </cell>
          <cell r="H13">
            <v>12.941561698913574</v>
          </cell>
          <cell r="I13">
            <v>14.277518272399902</v>
          </cell>
          <cell r="J13">
            <v>27.53053092956543</v>
          </cell>
          <cell r="K13">
            <v>17.752643585205078</v>
          </cell>
          <cell r="L13">
            <v>0.43859648704528809</v>
          </cell>
          <cell r="M13">
            <v>0.9887092113494873</v>
          </cell>
          <cell r="N13">
            <v>2.3047246932983398</v>
          </cell>
          <cell r="O13">
            <v>4.1744980812072754</v>
          </cell>
          <cell r="P13">
            <v>6.3829789161682129</v>
          </cell>
          <cell r="Q13">
            <v>9.7345132827758789</v>
          </cell>
          <cell r="R13">
            <v>13.443740844726563</v>
          </cell>
          <cell r="S13">
            <v>3.1973745822906494</v>
          </cell>
        </row>
        <row r="14">
          <cell r="D14">
            <v>11826</v>
          </cell>
          <cell r="E14">
            <v>16</v>
          </cell>
          <cell r="F14">
            <v>11.719939231872559</v>
          </cell>
          <cell r="G14">
            <v>17.444614410400391</v>
          </cell>
          <cell r="H14">
            <v>13.935396194458008</v>
          </cell>
          <cell r="I14">
            <v>14.112971305847168</v>
          </cell>
          <cell r="J14">
            <v>26.864536285400391</v>
          </cell>
          <cell r="K14">
            <v>15.922543525695801</v>
          </cell>
          <cell r="L14">
            <v>0.38299822807312012</v>
          </cell>
          <cell r="M14">
            <v>0.83135390281677246</v>
          </cell>
          <cell r="N14">
            <v>2.1965372562408447</v>
          </cell>
          <cell r="O14">
            <v>3.9642760753631592</v>
          </cell>
          <cell r="P14">
            <v>6.0453400611877441</v>
          </cell>
          <cell r="Q14">
            <v>9.4117650985717773</v>
          </cell>
          <cell r="R14">
            <v>13.157895088195801</v>
          </cell>
          <cell r="S14">
            <v>2.9495339393615723</v>
          </cell>
        </row>
        <row r="15">
          <cell r="D15">
            <v>11052</v>
          </cell>
          <cell r="E15">
            <v>13</v>
          </cell>
          <cell r="F15">
            <v>13.789359092712402</v>
          </cell>
          <cell r="G15">
            <v>19.03727912902832</v>
          </cell>
          <cell r="H15">
            <v>15.273253440856934</v>
          </cell>
          <cell r="I15">
            <v>13.970321655273438</v>
          </cell>
          <cell r="J15">
            <v>23.905176162719727</v>
          </cell>
          <cell r="K15">
            <v>14.02461051940918</v>
          </cell>
          <cell r="L15">
            <v>0.25624600052833557</v>
          </cell>
          <cell r="M15">
            <v>0.68093383312225342</v>
          </cell>
          <cell r="N15">
            <v>1.949547290802002</v>
          </cell>
          <cell r="O15">
            <v>3.6253776550292969</v>
          </cell>
          <cell r="P15">
            <v>5.6791081428527832</v>
          </cell>
          <cell r="Q15">
            <v>8.8273658752441406</v>
          </cell>
          <cell r="R15">
            <v>12.5</v>
          </cell>
          <cell r="S15">
            <v>2.7796950340270996</v>
          </cell>
        </row>
        <row r="16">
          <cell r="D16">
            <v>10780</v>
          </cell>
          <cell r="E16">
            <v>17</v>
          </cell>
          <cell r="F16">
            <v>14.721706390380859</v>
          </cell>
          <cell r="G16">
            <v>22.068645477294922</v>
          </cell>
          <cell r="H16">
            <v>15.955472946166992</v>
          </cell>
          <cell r="I16">
            <v>14.016697883605957</v>
          </cell>
          <cell r="J16">
            <v>21.011131286621094</v>
          </cell>
          <cell r="K16">
            <v>12.226345062255859</v>
          </cell>
          <cell r="L16">
            <v>0.21497741341590881</v>
          </cell>
          <cell r="M16">
            <v>0.58260726928710938</v>
          </cell>
          <cell r="N16">
            <v>1.7500754594802856</v>
          </cell>
          <cell r="O16">
            <v>3.3370451927185059</v>
          </cell>
          <cell r="P16">
            <v>5.3281679153442383</v>
          </cell>
          <cell r="Q16">
            <v>8.2581253051757812</v>
          </cell>
          <cell r="R16">
            <v>11.599502563476563</v>
          </cell>
          <cell r="S16">
            <v>2.5467793941497803</v>
          </cell>
        </row>
        <row r="17">
          <cell r="D17">
            <v>10206</v>
          </cell>
          <cell r="E17">
            <v>15</v>
          </cell>
          <cell r="F17">
            <v>15.755437850952148</v>
          </cell>
          <cell r="G17">
            <v>24.69135856628418</v>
          </cell>
          <cell r="H17">
            <v>16.166959762573242</v>
          </cell>
          <cell r="I17">
            <v>13.472467422485352</v>
          </cell>
          <cell r="J17">
            <v>18.45973014831543</v>
          </cell>
          <cell r="K17">
            <v>11.454046249389648</v>
          </cell>
          <cell r="L17">
            <v>0.19323670864105225</v>
          </cell>
          <cell r="M17">
            <v>0.53571426868438721</v>
          </cell>
          <cell r="N17">
            <v>1.5762633085250854</v>
          </cell>
          <cell r="O17">
            <v>3.0470404624938965</v>
          </cell>
          <cell r="P17">
            <v>4.9939098358154297</v>
          </cell>
          <cell r="Q17">
            <v>8.0369043350219727</v>
          </cell>
          <cell r="R17">
            <v>11.458333015441895</v>
          </cell>
          <cell r="S17">
            <v>2.4550290107727051</v>
          </cell>
        </row>
        <row r="18">
          <cell r="D18">
            <v>8667</v>
          </cell>
          <cell r="E18">
            <v>15</v>
          </cell>
          <cell r="F18">
            <v>18.46082878112793</v>
          </cell>
          <cell r="G18">
            <v>28.302757263183594</v>
          </cell>
          <cell r="H18">
            <v>16.130147933959961</v>
          </cell>
          <cell r="I18">
            <v>11.272643089294434</v>
          </cell>
          <cell r="J18">
            <v>16.268604278564453</v>
          </cell>
          <cell r="K18">
            <v>9.5650167465209961</v>
          </cell>
          <cell r="L18">
            <v>0.15923567116260529</v>
          </cell>
          <cell r="M18">
            <v>0.4636785089969635</v>
          </cell>
          <cell r="N18">
            <v>1.3605442047119141</v>
          </cell>
          <cell r="O18">
            <v>2.6666667461395264</v>
          </cell>
          <cell r="P18">
            <v>4.579927921295166</v>
          </cell>
          <cell r="Q18">
            <v>7.3555164337158203</v>
          </cell>
          <cell r="R18">
            <v>10.242588043212891</v>
          </cell>
          <cell r="S18">
            <v>2.0695717334747314</v>
          </cell>
        </row>
      </sheetData>
      <sheetData sheetId="26">
        <row r="2">
          <cell r="A2" t="str">
            <v>Trade</v>
          </cell>
          <cell r="B2" t="str">
            <v>Micro</v>
          </cell>
          <cell r="D2">
            <v>2402</v>
          </cell>
          <cell r="E2">
            <v>12</v>
          </cell>
          <cell r="F2">
            <v>2.4146544933319092</v>
          </cell>
          <cell r="G2">
            <v>9.2006664276123047</v>
          </cell>
          <cell r="H2">
            <v>8.7843465805053711</v>
          </cell>
          <cell r="I2">
            <v>10.741048812866211</v>
          </cell>
          <cell r="J2">
            <v>40.466278076171875</v>
          </cell>
          <cell r="K2">
            <v>28.39300537109375</v>
          </cell>
          <cell r="L2">
            <v>1.5166834592819214</v>
          </cell>
          <cell r="M2">
            <v>2.2471909523010254</v>
          </cell>
          <cell r="N2">
            <v>3.9735100269317627</v>
          </cell>
          <cell r="O2">
            <v>5.8450193405151367</v>
          </cell>
          <cell r="P2">
            <v>7.7941174507141113</v>
          </cell>
          <cell r="Q2">
            <v>10.714285850524902</v>
          </cell>
          <cell r="R2">
            <v>13.939393997192383</v>
          </cell>
          <cell r="S2">
            <v>5.7956476211547852</v>
          </cell>
        </row>
        <row r="3">
          <cell r="D3">
            <v>2535</v>
          </cell>
          <cell r="E3">
            <v>15</v>
          </cell>
          <cell r="F3">
            <v>2.5641026496887207</v>
          </cell>
          <cell r="G3">
            <v>8.2840232849121094</v>
          </cell>
          <cell r="H3">
            <v>8.7179489135742187</v>
          </cell>
          <cell r="I3">
            <v>10.571991920471191</v>
          </cell>
          <cell r="J3">
            <v>39.171596527099609</v>
          </cell>
          <cell r="K3">
            <v>30.690336227416992</v>
          </cell>
          <cell r="L3">
            <v>1.3953487873077393</v>
          </cell>
          <cell r="M3">
            <v>2.2935779094696045</v>
          </cell>
          <cell r="N3">
            <v>3.9886040687561035</v>
          </cell>
          <cell r="O3">
            <v>6.0509552955627441</v>
          </cell>
          <cell r="P3">
            <v>8</v>
          </cell>
          <cell r="Q3">
            <v>10.526315689086914</v>
          </cell>
          <cell r="R3">
            <v>13.879598617553711</v>
          </cell>
          <cell r="S3">
            <v>5.965308666229248</v>
          </cell>
        </row>
        <row r="4">
          <cell r="D4">
            <v>2814</v>
          </cell>
          <cell r="E4">
            <v>30</v>
          </cell>
          <cell r="F4">
            <v>2.3098790645599365</v>
          </cell>
          <cell r="G4">
            <v>9.2039804458618164</v>
          </cell>
          <cell r="H4">
            <v>9.1684436798095703</v>
          </cell>
          <cell r="I4">
            <v>11.549395561218262</v>
          </cell>
          <cell r="J4">
            <v>40.760482788085937</v>
          </cell>
          <cell r="K4">
            <v>27.007818222045898</v>
          </cell>
          <cell r="L4">
            <v>1.5384615659713745</v>
          </cell>
          <cell r="M4">
            <v>2.2959184646606445</v>
          </cell>
          <cell r="N4">
            <v>3.9370079040527344</v>
          </cell>
          <cell r="O4">
            <v>5.793337345123291</v>
          </cell>
          <cell r="P4">
            <v>7.7336196899414062</v>
          </cell>
          <cell r="Q4">
            <v>10.344827651977539</v>
          </cell>
          <cell r="R4">
            <v>13.274335861206055</v>
          </cell>
          <cell r="S4">
            <v>5.7481379508972168</v>
          </cell>
        </row>
        <row r="5">
          <cell r="D5">
            <v>3537</v>
          </cell>
          <cell r="E5">
            <v>39</v>
          </cell>
          <cell r="F5">
            <v>2.7989821434020996</v>
          </cell>
          <cell r="G5">
            <v>9.9802093505859375</v>
          </cell>
          <cell r="H5">
            <v>9.2451229095458984</v>
          </cell>
          <cell r="I5">
            <v>12.666101455688477</v>
          </cell>
          <cell r="J5">
            <v>41.334465026855469</v>
          </cell>
          <cell r="K5">
            <v>23.975120544433594</v>
          </cell>
          <cell r="L5">
            <v>1.3888888359069824</v>
          </cell>
          <cell r="M5">
            <v>2.1505377292633057</v>
          </cell>
          <cell r="N5">
            <v>3.7234041690826416</v>
          </cell>
          <cell r="O5">
            <v>5.5555553436279297</v>
          </cell>
          <cell r="P5">
            <v>7.4208145141601563</v>
          </cell>
          <cell r="Q5">
            <v>9.7087383270263672</v>
          </cell>
          <cell r="R5">
            <v>12.396694183349609</v>
          </cell>
          <cell r="S5">
            <v>5.4994125366210937</v>
          </cell>
        </row>
        <row r="6">
          <cell r="D6">
            <v>4150</v>
          </cell>
          <cell r="E6">
            <v>44</v>
          </cell>
          <cell r="F6">
            <v>3.5421686172485352</v>
          </cell>
          <cell r="G6">
            <v>10.120481491088867</v>
          </cell>
          <cell r="H6">
            <v>10.216867446899414</v>
          </cell>
          <cell r="I6">
            <v>12.481927871704102</v>
          </cell>
          <cell r="J6">
            <v>41.156627655029297</v>
          </cell>
          <cell r="K6">
            <v>22.481927871704102</v>
          </cell>
          <cell r="L6">
            <v>1.3157894611358643</v>
          </cell>
          <cell r="M6">
            <v>2.0528683662414551</v>
          </cell>
          <cell r="N6">
            <v>3.6193029880523682</v>
          </cell>
          <cell r="O6">
            <v>5.4054055213928223</v>
          </cell>
          <cell r="P6">
            <v>7.2147650718688965</v>
          </cell>
          <cell r="Q6">
            <v>9.5238094329833984</v>
          </cell>
          <cell r="R6">
            <v>12</v>
          </cell>
          <cell r="S6">
            <v>5.3231315612792969</v>
          </cell>
        </row>
        <row r="7">
          <cell r="D7">
            <v>4227</v>
          </cell>
          <cell r="E7">
            <v>60</v>
          </cell>
          <cell r="F7">
            <v>2.9808375835418701</v>
          </cell>
          <cell r="G7">
            <v>11.260941505432129</v>
          </cell>
          <cell r="H7">
            <v>11.000709533691406</v>
          </cell>
          <cell r="I7">
            <v>13.67400074005127</v>
          </cell>
          <cell r="J7">
            <v>39.862785339355469</v>
          </cell>
          <cell r="K7">
            <v>21.220724105834961</v>
          </cell>
          <cell r="L7">
            <v>1.3422819375991821</v>
          </cell>
          <cell r="M7">
            <v>1.9867550134658813</v>
          </cell>
          <cell r="N7">
            <v>3.4722223281860352</v>
          </cell>
          <cell r="O7">
            <v>5.2380952835083008</v>
          </cell>
          <cell r="P7">
            <v>7.1428570747375488</v>
          </cell>
          <cell r="Q7">
            <v>9.5238094329833984</v>
          </cell>
          <cell r="R7">
            <v>12</v>
          </cell>
          <cell r="S7">
            <v>5.2275466918945313</v>
          </cell>
        </row>
        <row r="8">
          <cell r="D8">
            <v>3617</v>
          </cell>
          <cell r="E8">
            <v>70</v>
          </cell>
          <cell r="F8">
            <v>3.4835498332977295</v>
          </cell>
          <cell r="G8">
            <v>12.109482765197754</v>
          </cell>
          <cell r="H8">
            <v>10.782416343688965</v>
          </cell>
          <cell r="I8">
            <v>12.717721939086914</v>
          </cell>
          <cell r="J8">
            <v>39.176113128662109</v>
          </cell>
          <cell r="K8">
            <v>21.730716705322266</v>
          </cell>
          <cell r="L8">
            <v>1.2658227682113647</v>
          </cell>
          <cell r="M8">
            <v>1.923076868057251</v>
          </cell>
          <cell r="N8">
            <v>3.3707864284515381</v>
          </cell>
          <cell r="O8">
            <v>5.263157844543457</v>
          </cell>
          <cell r="P8">
            <v>7.1428570747375488</v>
          </cell>
          <cell r="Q8">
            <v>9.8039216995239258</v>
          </cell>
          <cell r="R8">
            <v>12.5</v>
          </cell>
          <cell r="S8">
            <v>5.096339225769043</v>
          </cell>
        </row>
        <row r="9">
          <cell r="D9">
            <v>3423</v>
          </cell>
          <cell r="E9">
            <v>59</v>
          </cell>
          <cell r="F9">
            <v>3.5641250610351562</v>
          </cell>
          <cell r="G9">
            <v>12.532865524291992</v>
          </cell>
          <cell r="H9">
            <v>11.247444152832031</v>
          </cell>
          <cell r="I9">
            <v>12.445223808288574</v>
          </cell>
          <cell r="J9">
            <v>37.657024383544922</v>
          </cell>
          <cell r="K9">
            <v>22.553316116333008</v>
          </cell>
          <cell r="L9">
            <v>1.2345678806304932</v>
          </cell>
          <cell r="M9">
            <v>1.8292683362960815</v>
          </cell>
          <cell r="N9">
            <v>3.3222591876983643</v>
          </cell>
          <cell r="O9">
            <v>5.1344742774963379</v>
          </cell>
          <cell r="P9">
            <v>7.1428570747375488</v>
          </cell>
          <cell r="Q9">
            <v>9.7719869613647461</v>
          </cell>
          <cell r="R9">
            <v>12.5</v>
          </cell>
          <cell r="S9">
            <v>5.0312914848327637</v>
          </cell>
        </row>
        <row r="10">
          <cell r="D10">
            <v>3638</v>
          </cell>
          <cell r="E10">
            <v>58</v>
          </cell>
          <cell r="F10">
            <v>3.408466100692749</v>
          </cell>
          <cell r="G10">
            <v>11.874656677246094</v>
          </cell>
          <cell r="H10">
            <v>11.517316818237305</v>
          </cell>
          <cell r="I10">
            <v>12.396921157836914</v>
          </cell>
          <cell r="J10">
            <v>37.080814361572266</v>
          </cell>
          <cell r="K10">
            <v>23.721824645996094</v>
          </cell>
          <cell r="L10">
            <v>1.2345678806304932</v>
          </cell>
          <cell r="M10">
            <v>1.8518518209457397</v>
          </cell>
          <cell r="N10">
            <v>3.3333332538604736</v>
          </cell>
          <cell r="O10">
            <v>5.2910051345825195</v>
          </cell>
          <cell r="P10">
            <v>7.3684210777282715</v>
          </cell>
          <cell r="Q10">
            <v>10.059171676635742</v>
          </cell>
          <cell r="R10">
            <v>12.5</v>
          </cell>
          <cell r="S10">
            <v>5.2673115730285645</v>
          </cell>
        </row>
        <row r="11">
          <cell r="D11">
            <v>3904</v>
          </cell>
          <cell r="E11">
            <v>72</v>
          </cell>
          <cell r="F11">
            <v>3.9702868461608887</v>
          </cell>
          <cell r="G11">
            <v>12.78176212310791</v>
          </cell>
          <cell r="H11">
            <v>11.21926212310791</v>
          </cell>
          <cell r="I11">
            <v>13.268442153930664</v>
          </cell>
          <cell r="J11">
            <v>37.013320922851563</v>
          </cell>
          <cell r="K11">
            <v>21.746925354003906</v>
          </cell>
          <cell r="L11">
            <v>1.1385198831558228</v>
          </cell>
          <cell r="M11">
            <v>1.6949152946472168</v>
          </cell>
          <cell r="N11">
            <v>3.2520325183868408</v>
          </cell>
          <cell r="O11">
            <v>5.0505051612854004</v>
          </cell>
          <cell r="P11">
            <v>7.0614204406738281</v>
          </cell>
          <cell r="Q11">
            <v>9.8765430450439453</v>
          </cell>
          <cell r="R11">
            <v>12.5</v>
          </cell>
          <cell r="S11">
            <v>5.0431423187255859</v>
          </cell>
        </row>
        <row r="12">
          <cell r="D12">
            <v>3780</v>
          </cell>
          <cell r="E12">
            <v>74</v>
          </cell>
          <cell r="F12">
            <v>3.9153439998626709</v>
          </cell>
          <cell r="G12">
            <v>13.359787940979004</v>
          </cell>
          <cell r="H12">
            <v>12.724867820739746</v>
          </cell>
          <cell r="I12">
            <v>13.597883224487305</v>
          </cell>
          <cell r="J12">
            <v>36.402114868164063</v>
          </cell>
          <cell r="K12">
            <v>20</v>
          </cell>
          <cell r="L12">
            <v>1.1441886425018311</v>
          </cell>
          <cell r="M12">
            <v>1.7543859481811523</v>
          </cell>
          <cell r="N12">
            <v>3.125</v>
          </cell>
          <cell r="O12">
            <v>4.9180326461791992</v>
          </cell>
          <cell r="P12">
            <v>6.8965516090393066</v>
          </cell>
          <cell r="Q12">
            <v>9.6119632720947266</v>
          </cell>
          <cell r="R12">
            <v>12.158166885375977</v>
          </cell>
          <cell r="S12">
            <v>4.9304370880126953</v>
          </cell>
        </row>
        <row r="13">
          <cell r="D13">
            <v>3835</v>
          </cell>
          <cell r="E13">
            <v>76</v>
          </cell>
          <cell r="F13">
            <v>3.9113428592681885</v>
          </cell>
          <cell r="G13">
            <v>14.185136795043945</v>
          </cell>
          <cell r="H13">
            <v>12.438070297241211</v>
          </cell>
          <cell r="I13">
            <v>14.732725143432617</v>
          </cell>
          <cell r="J13">
            <v>34.706649780273437</v>
          </cell>
          <cell r="K13">
            <v>20.02607536315918</v>
          </cell>
          <cell r="L13">
            <v>1.1111111640930176</v>
          </cell>
          <cell r="M13">
            <v>1.7094017267227173</v>
          </cell>
          <cell r="N13">
            <v>3.0612244606018066</v>
          </cell>
          <cell r="O13">
            <v>4.7770700454711914</v>
          </cell>
          <cell r="P13">
            <v>6.8571429252624512</v>
          </cell>
          <cell r="Q13">
            <v>10</v>
          </cell>
          <cell r="R13">
            <v>13.84083080291748</v>
          </cell>
          <cell r="S13">
            <v>4.8706727027893066</v>
          </cell>
        </row>
        <row r="14">
          <cell r="D14">
            <v>3834</v>
          </cell>
          <cell r="E14">
            <v>94</v>
          </cell>
          <cell r="F14">
            <v>4.1210222244262695</v>
          </cell>
          <cell r="G14">
            <v>14.684402465820313</v>
          </cell>
          <cell r="H14">
            <v>13.797600746154785</v>
          </cell>
          <cell r="I14">
            <v>15.310380935668945</v>
          </cell>
          <cell r="J14">
            <v>32.811683654785156</v>
          </cell>
          <cell r="K14">
            <v>19.274908065795898</v>
          </cell>
          <cell r="L14">
            <v>1.1111111640930176</v>
          </cell>
          <cell r="M14">
            <v>1.7241379022598267</v>
          </cell>
          <cell r="N14">
            <v>2.9411764144897461</v>
          </cell>
          <cell r="O14">
            <v>4.6511626243591309</v>
          </cell>
          <cell r="P14">
            <v>6.7137808799743652</v>
          </cell>
          <cell r="Q14">
            <v>9.638554573059082</v>
          </cell>
          <cell r="R14">
            <v>12.980769157409668</v>
          </cell>
          <cell r="S14">
            <v>4.7048158645629883</v>
          </cell>
        </row>
        <row r="15">
          <cell r="D15">
            <v>3711</v>
          </cell>
          <cell r="E15">
            <v>80</v>
          </cell>
          <cell r="F15">
            <v>4.6348690986633301</v>
          </cell>
          <cell r="G15">
            <v>16.302883148193359</v>
          </cell>
          <cell r="H15">
            <v>14.120182991027832</v>
          </cell>
          <cell r="I15">
            <v>17.057397842407227</v>
          </cell>
          <cell r="J15">
            <v>30.66558837890625</v>
          </cell>
          <cell r="K15">
            <v>17.219078063964844</v>
          </cell>
          <cell r="L15">
            <v>1.0416666269302368</v>
          </cell>
          <cell r="M15">
            <v>1.5625</v>
          </cell>
          <cell r="N15">
            <v>2.7777776718139648</v>
          </cell>
          <cell r="O15">
            <v>4.3859648704528809</v>
          </cell>
          <cell r="P15">
            <v>6.4425768852233887</v>
          </cell>
          <cell r="Q15">
            <v>9.3333330154418945</v>
          </cell>
          <cell r="R15">
            <v>12.5</v>
          </cell>
          <cell r="S15">
            <v>4.5085978507995605</v>
          </cell>
        </row>
        <row r="16">
          <cell r="D16">
            <v>3576</v>
          </cell>
          <cell r="E16">
            <v>74</v>
          </cell>
          <cell r="F16">
            <v>4.9496645927429199</v>
          </cell>
          <cell r="G16">
            <v>19.910514831542969</v>
          </cell>
          <cell r="H16">
            <v>15.380312919616699</v>
          </cell>
          <cell r="I16">
            <v>16.442953109741211</v>
          </cell>
          <cell r="J16">
            <v>29.082773208618164</v>
          </cell>
          <cell r="K16">
            <v>14.233780860900879</v>
          </cell>
          <cell r="L16">
            <v>1.0028653144836426</v>
          </cell>
          <cell r="M16">
            <v>1.4583333730697632</v>
          </cell>
          <cell r="N16">
            <v>2.5</v>
          </cell>
          <cell r="O16">
            <v>4.0540542602539062</v>
          </cell>
          <cell r="P16">
            <v>5.9715871810913086</v>
          </cell>
          <cell r="Q16">
            <v>8.6206893920898437</v>
          </cell>
          <cell r="R16">
            <v>11.428571701049805</v>
          </cell>
          <cell r="S16">
            <v>4.2062258720397949</v>
          </cell>
        </row>
        <row r="17">
          <cell r="D17">
            <v>3039</v>
          </cell>
          <cell r="E17">
            <v>71</v>
          </cell>
          <cell r="F17">
            <v>5.2319841384887695</v>
          </cell>
          <cell r="G17">
            <v>20.697597503662109</v>
          </cell>
          <cell r="H17">
            <v>17.176702499389648</v>
          </cell>
          <cell r="I17">
            <v>15.564330101013184</v>
          </cell>
          <cell r="J17">
            <v>28.200065612792969</v>
          </cell>
          <cell r="K17">
            <v>13.129319190979004</v>
          </cell>
          <cell r="L17">
            <v>0.97087377309799194</v>
          </cell>
          <cell r="M17">
            <v>1.408450722694397</v>
          </cell>
          <cell r="N17">
            <v>2.4390244483947754</v>
          </cell>
          <cell r="O17">
            <v>3.9525692462921143</v>
          </cell>
          <cell r="P17">
            <v>5.8370041847229004</v>
          </cell>
          <cell r="Q17">
            <v>8.4967317581176758</v>
          </cell>
          <cell r="R17">
            <v>11.403509140014648</v>
          </cell>
          <cell r="S17">
            <v>4.0448689460754395</v>
          </cell>
        </row>
        <row r="18">
          <cell r="D18">
            <v>1841</v>
          </cell>
          <cell r="E18">
            <v>40</v>
          </cell>
          <cell r="F18">
            <v>6.5181965827941895</v>
          </cell>
          <cell r="G18">
            <v>23.411190032958984</v>
          </cell>
          <cell r="H18">
            <v>17.599130630493164</v>
          </cell>
          <cell r="I18">
            <v>15.480716705322266</v>
          </cell>
          <cell r="J18">
            <v>24.4432373046875</v>
          </cell>
          <cell r="K18">
            <v>12.547528266906738</v>
          </cell>
          <cell r="L18">
            <v>0.8810572624206543</v>
          </cell>
          <cell r="M18">
            <v>1.2422360181808472</v>
          </cell>
          <cell r="N18">
            <v>2.2522523403167725</v>
          </cell>
          <cell r="O18">
            <v>3.6363637447357178</v>
          </cell>
          <cell r="P18">
            <v>5.5555553436279297</v>
          </cell>
          <cell r="Q18">
            <v>8.3333330154418945</v>
          </cell>
          <cell r="R18">
            <v>11.111110687255859</v>
          </cell>
          <cell r="S18">
            <v>3.6957299709320068</v>
          </cell>
        </row>
      </sheetData>
      <sheetData sheetId="27">
        <row r="2">
          <cell r="A2" t="str">
            <v>Trade</v>
          </cell>
          <cell r="B2" t="str">
            <v>Small</v>
          </cell>
          <cell r="D2">
            <v>6074</v>
          </cell>
          <cell r="E2">
            <v>2</v>
          </cell>
          <cell r="F2">
            <v>4.9061574935913086</v>
          </cell>
          <cell r="G2">
            <v>7.7543630599975586</v>
          </cell>
          <cell r="H2">
            <v>7.6720447540283203</v>
          </cell>
          <cell r="I2">
            <v>11.063549995422363</v>
          </cell>
          <cell r="J2">
            <v>40.763912200927734</v>
          </cell>
          <cell r="K2">
            <v>27.839973449707031</v>
          </cell>
          <cell r="L2">
            <v>1.0152283906936646</v>
          </cell>
          <cell r="M2">
            <v>1.9762846231460571</v>
          </cell>
          <cell r="N2">
            <v>3.9473683834075928</v>
          </cell>
          <cell r="O2">
            <v>5.8621072769165039</v>
          </cell>
          <cell r="P2">
            <v>7.784430980682373</v>
          </cell>
          <cell r="Q2">
            <v>10.668301582336426</v>
          </cell>
          <cell r="R2">
            <v>13.541666984558105</v>
          </cell>
          <cell r="S2">
            <v>5.7927136421203613</v>
          </cell>
        </row>
        <row r="3">
          <cell r="D3">
            <v>6053</v>
          </cell>
          <cell r="E3">
            <v>4</v>
          </cell>
          <cell r="F3">
            <v>4.2953906059265137</v>
          </cell>
          <cell r="G3">
            <v>7.9134311676025391</v>
          </cell>
          <cell r="H3">
            <v>7.6986618041992187</v>
          </cell>
          <cell r="I3">
            <v>9.1359653472900391</v>
          </cell>
          <cell r="J3">
            <v>39.947132110595703</v>
          </cell>
          <cell r="K3">
            <v>31.009416580200195</v>
          </cell>
          <cell r="L3">
            <v>1.1627906560897827</v>
          </cell>
          <cell r="M3">
            <v>2.0905923843383789</v>
          </cell>
          <cell r="N3">
            <v>4.0650405883789062</v>
          </cell>
          <cell r="O3">
            <v>6.0276679992675781</v>
          </cell>
          <cell r="P3">
            <v>8.1932773590087891</v>
          </cell>
          <cell r="Q3">
            <v>11.152416229248047</v>
          </cell>
          <cell r="R3">
            <v>14.17322826385498</v>
          </cell>
          <cell r="S3">
            <v>6.0710821151733398</v>
          </cell>
        </row>
        <row r="4">
          <cell r="D4">
            <v>5804</v>
          </cell>
          <cell r="E4">
            <v>5</v>
          </cell>
          <cell r="F4">
            <v>4.4624395370483398</v>
          </cell>
          <cell r="G4">
            <v>7.632667064666748</v>
          </cell>
          <cell r="H4">
            <v>7.770503044128418</v>
          </cell>
          <cell r="I4">
            <v>11.302550315856934</v>
          </cell>
          <cell r="J4">
            <v>40.230876922607422</v>
          </cell>
          <cell r="K4">
            <v>28.60096549987793</v>
          </cell>
          <cell r="L4">
            <v>1.0989011526107788</v>
          </cell>
          <cell r="M4">
            <v>2.1052632331848145</v>
          </cell>
          <cell r="N4">
            <v>4.0021944046020508</v>
          </cell>
          <cell r="O4">
            <v>5.7915859222412109</v>
          </cell>
          <cell r="P4">
            <v>7.7993068695068359</v>
          </cell>
          <cell r="Q4">
            <v>10.714285850524902</v>
          </cell>
          <cell r="R4">
            <v>13.508442878723145</v>
          </cell>
          <cell r="S4">
            <v>5.7801809310913086</v>
          </cell>
        </row>
        <row r="5">
          <cell r="D5">
            <v>6150</v>
          </cell>
          <cell r="E5">
            <v>8</v>
          </cell>
          <cell r="F5">
            <v>4.796748161315918</v>
          </cell>
          <cell r="G5">
            <v>9.1382112503051758</v>
          </cell>
          <cell r="H5">
            <v>8.6016263961791992</v>
          </cell>
          <cell r="I5">
            <v>10.991869926452637</v>
          </cell>
          <cell r="J5">
            <v>41.430892944335938</v>
          </cell>
          <cell r="K5">
            <v>25.040651321411133</v>
          </cell>
          <cell r="L5">
            <v>1.0432190895080566</v>
          </cell>
          <cell r="M5">
            <v>1.9384171962738037</v>
          </cell>
          <cell r="N5">
            <v>3.7821483612060547</v>
          </cell>
          <cell r="O5">
            <v>5.5555553436279297</v>
          </cell>
          <cell r="P5">
            <v>7.5047802925109863</v>
          </cell>
          <cell r="Q5">
            <v>10.406322479248047</v>
          </cell>
          <cell r="R5">
            <v>13.669064521789551</v>
          </cell>
          <cell r="S5">
            <v>5.5576386451721191</v>
          </cell>
        </row>
        <row r="6">
          <cell r="D6">
            <v>6701</v>
          </cell>
          <cell r="E6">
            <v>6</v>
          </cell>
          <cell r="F6">
            <v>4.9843306541442871</v>
          </cell>
          <cell r="G6">
            <v>10.341739654541016</v>
          </cell>
          <cell r="H6">
            <v>9.4314279556274414</v>
          </cell>
          <cell r="I6">
            <v>12.445903778076172</v>
          </cell>
          <cell r="J6">
            <v>39.591106414794922</v>
          </cell>
          <cell r="K6">
            <v>23.20549201965332</v>
          </cell>
          <cell r="L6">
            <v>1.0014306306838989</v>
          </cell>
          <cell r="M6">
            <v>1.8018018007278442</v>
          </cell>
          <cell r="N6">
            <v>3.5215203762054443</v>
          </cell>
          <cell r="O6">
            <v>5.3735256195068359</v>
          </cell>
          <cell r="P6">
            <v>7.3221755027770996</v>
          </cell>
          <cell r="Q6">
            <v>10</v>
          </cell>
          <cell r="R6">
            <v>12.923076629638672</v>
          </cell>
          <cell r="S6">
            <v>5.3104362487792969</v>
          </cell>
        </row>
        <row r="7">
          <cell r="D7">
            <v>6684</v>
          </cell>
          <cell r="E7">
            <v>8</v>
          </cell>
          <cell r="F7">
            <v>5.7899460792541504</v>
          </cell>
          <cell r="G7">
            <v>11.579892158508301</v>
          </cell>
          <cell r="H7">
            <v>11.011370658874512</v>
          </cell>
          <cell r="I7">
            <v>12.761818885803223</v>
          </cell>
          <cell r="J7">
            <v>38.539794921875</v>
          </cell>
          <cell r="K7">
            <v>20.317174911499023</v>
          </cell>
          <cell r="L7">
            <v>0.86580085754394531</v>
          </cell>
          <cell r="M7">
            <v>1.6129032373428345</v>
          </cell>
          <cell r="N7">
            <v>3.1963469982147217</v>
          </cell>
          <cell r="O7">
            <v>5.0589447021484375</v>
          </cell>
          <cell r="P7">
            <v>7.0201263427734375</v>
          </cell>
          <cell r="Q7">
            <v>9.8360652923583984</v>
          </cell>
          <cell r="R7">
            <v>12.849162101745605</v>
          </cell>
          <cell r="S7">
            <v>4.9755082130432129</v>
          </cell>
        </row>
        <row r="8">
          <cell r="D8">
            <v>6329</v>
          </cell>
          <cell r="E8">
            <v>12</v>
          </cell>
          <cell r="F8">
            <v>5.7513036727905273</v>
          </cell>
          <cell r="G8">
            <v>11.69221019744873</v>
          </cell>
          <cell r="H8">
            <v>10.886396408081055</v>
          </cell>
          <cell r="I8">
            <v>12.687628746032715</v>
          </cell>
          <cell r="J8">
            <v>36.451255798339844</v>
          </cell>
          <cell r="K8">
            <v>22.531206130981445</v>
          </cell>
          <cell r="L8">
            <v>0.90497738122940063</v>
          </cell>
          <cell r="M8">
            <v>1.6000000238418579</v>
          </cell>
          <cell r="N8">
            <v>3.2019703388214111</v>
          </cell>
          <cell r="O8">
            <v>5.1172709465026855</v>
          </cell>
          <cell r="P8">
            <v>7.2327046394348145</v>
          </cell>
          <cell r="Q8">
            <v>10.179640769958496</v>
          </cell>
          <cell r="R8">
            <v>13.253011703491211</v>
          </cell>
          <cell r="S8">
            <v>5.1007843017578125</v>
          </cell>
        </row>
        <row r="9">
          <cell r="D9">
            <v>6100</v>
          </cell>
          <cell r="E9">
            <v>11</v>
          </cell>
          <cell r="F9">
            <v>5.9836063385009766</v>
          </cell>
          <cell r="G9">
            <v>11.131147384643555</v>
          </cell>
          <cell r="H9">
            <v>9.2131147384643555</v>
          </cell>
          <cell r="I9">
            <v>12.377049446105957</v>
          </cell>
          <cell r="J9">
            <v>38.901638031005859</v>
          </cell>
          <cell r="K9">
            <v>22.393442153930664</v>
          </cell>
          <cell r="L9">
            <v>0.84210896492004395</v>
          </cell>
          <cell r="M9">
            <v>1.5887038707733154</v>
          </cell>
          <cell r="N9">
            <v>3.3976459503173828</v>
          </cell>
          <cell r="O9">
            <v>5.2287583351135254</v>
          </cell>
          <cell r="P9">
            <v>7.1855859756469727</v>
          </cell>
          <cell r="Q9">
            <v>10.145685195922852</v>
          </cell>
          <cell r="R9">
            <v>13.262125015258789</v>
          </cell>
          <cell r="S9">
            <v>5.2371101379394531</v>
          </cell>
        </row>
        <row r="10">
          <cell r="D10">
            <v>5823</v>
          </cell>
          <cell r="E10">
            <v>6</v>
          </cell>
          <cell r="F10">
            <v>5.4782757759094238</v>
          </cell>
          <cell r="G10">
            <v>10.527219772338867</v>
          </cell>
          <cell r="H10">
            <v>9.565516471862793</v>
          </cell>
          <cell r="I10">
            <v>11.660655975341797</v>
          </cell>
          <cell r="J10">
            <v>37.867080688476562</v>
          </cell>
          <cell r="K10">
            <v>24.901252746582031</v>
          </cell>
          <cell r="L10">
            <v>0.93023258447647095</v>
          </cell>
          <cell r="M10">
            <v>1.6949152946472168</v>
          </cell>
          <cell r="N10">
            <v>3.4482758045196533</v>
          </cell>
          <cell r="O10">
            <v>5.3892216682434082</v>
          </cell>
          <cell r="P10">
            <v>7.4803147315979004</v>
          </cell>
          <cell r="Q10">
            <v>10.588234901428223</v>
          </cell>
          <cell r="R10">
            <v>14.02439022064209</v>
          </cell>
          <cell r="S10">
            <v>5.440253734588623</v>
          </cell>
        </row>
        <row r="11">
          <cell r="D11">
            <v>5847</v>
          </cell>
          <cell r="E11">
            <v>9</v>
          </cell>
          <cell r="F11">
            <v>5.4386863708496094</v>
          </cell>
          <cell r="G11">
            <v>11.168120384216309</v>
          </cell>
          <cell r="H11">
            <v>10.77475643157959</v>
          </cell>
          <cell r="I11">
            <v>13.117837905883789</v>
          </cell>
          <cell r="J11">
            <v>37.557720184326172</v>
          </cell>
          <cell r="K11">
            <v>21.942876815795898</v>
          </cell>
          <cell r="L11">
            <v>0.91743117570877075</v>
          </cell>
          <cell r="M11">
            <v>1.6643550395965576</v>
          </cell>
          <cell r="N11">
            <v>3.2967033386230469</v>
          </cell>
          <cell r="O11">
            <v>5.0890583992004395</v>
          </cell>
          <cell r="P11">
            <v>7.1428570747375488</v>
          </cell>
          <cell r="Q11">
            <v>10.082644462585449</v>
          </cell>
          <cell r="R11">
            <v>13.490725517272949</v>
          </cell>
          <cell r="S11">
            <v>5.0781893730163574</v>
          </cell>
        </row>
        <row r="12">
          <cell r="D12">
            <v>5671</v>
          </cell>
          <cell r="E12">
            <v>8</v>
          </cell>
          <cell r="F12">
            <v>5.9777817726135254</v>
          </cell>
          <cell r="G12">
            <v>13.630752563476562</v>
          </cell>
          <cell r="H12">
            <v>10.968083381652832</v>
          </cell>
          <cell r="I12">
            <v>14.459530830383301</v>
          </cell>
          <cell r="J12">
            <v>34.579441070556641</v>
          </cell>
          <cell r="K12">
            <v>20.38441276550293</v>
          </cell>
          <cell r="L12">
            <v>0.85227274894714355</v>
          </cell>
          <cell r="M12">
            <v>1.4598540067672729</v>
          </cell>
          <cell r="N12">
            <v>3.0303030014038086</v>
          </cell>
          <cell r="O12">
            <v>4.8343777656555176</v>
          </cell>
          <cell r="P12">
            <v>6.8783068656921387</v>
          </cell>
          <cell r="Q12">
            <v>9.9502487182617187</v>
          </cell>
          <cell r="R12">
            <v>13.364779472351074</v>
          </cell>
          <cell r="S12">
            <v>4.6928672790527344</v>
          </cell>
        </row>
        <row r="13">
          <cell r="D13">
            <v>5555</v>
          </cell>
          <cell r="E13">
            <v>10</v>
          </cell>
          <cell r="F13">
            <v>5.7785778045654297</v>
          </cell>
          <cell r="G13">
            <v>14.419442176818848</v>
          </cell>
          <cell r="H13">
            <v>11.917191505432129</v>
          </cell>
          <cell r="I13">
            <v>14.203420639038086</v>
          </cell>
          <cell r="J13">
            <v>32.727272033691406</v>
          </cell>
          <cell r="K13">
            <v>20.954095840454102</v>
          </cell>
          <cell r="L13">
            <v>0.87655222415924072</v>
          </cell>
          <cell r="M13">
            <v>1.5129331350326538</v>
          </cell>
          <cell r="N13">
            <v>2.9304029941558838</v>
          </cell>
          <cell r="O13">
            <v>4.7619047164916992</v>
          </cell>
          <cell r="P13">
            <v>6.8926553726196289</v>
          </cell>
          <cell r="Q13">
            <v>10</v>
          </cell>
          <cell r="R13">
            <v>13.84615421295166</v>
          </cell>
          <cell r="S13">
            <v>4.6688175201416016</v>
          </cell>
        </row>
        <row r="14">
          <cell r="D14">
            <v>5420</v>
          </cell>
          <cell r="E14">
            <v>12</v>
          </cell>
          <cell r="F14">
            <v>6.6605167388916016</v>
          </cell>
          <cell r="G14">
            <v>14.833948135375977</v>
          </cell>
          <cell r="H14">
            <v>13.15498161315918</v>
          </cell>
          <cell r="I14">
            <v>14.907749176025391</v>
          </cell>
          <cell r="J14">
            <v>32.269371032714844</v>
          </cell>
          <cell r="K14">
            <v>18.173431396484375</v>
          </cell>
          <cell r="L14">
            <v>0.80429530143737793</v>
          </cell>
          <cell r="M14">
            <v>1.3888888359069824</v>
          </cell>
          <cell r="N14">
            <v>2.7866766452789307</v>
          </cell>
          <cell r="O14">
            <v>4.5237455368041992</v>
          </cell>
          <cell r="P14">
            <v>6.4968976974487305</v>
          </cell>
          <cell r="Q14">
            <v>9.841954231262207</v>
          </cell>
          <cell r="R14">
            <v>13.265287399291992</v>
          </cell>
          <cell r="S14">
            <v>4.4322681427001953</v>
          </cell>
        </row>
        <row r="15">
          <cell r="D15">
            <v>5039</v>
          </cell>
          <cell r="E15">
            <v>11</v>
          </cell>
          <cell r="F15">
            <v>6.7275252342224121</v>
          </cell>
          <cell r="G15">
            <v>16.5509033203125</v>
          </cell>
          <cell r="H15">
            <v>14.943441390991211</v>
          </cell>
          <cell r="I15">
            <v>15.638023376464844</v>
          </cell>
          <cell r="J15">
            <v>29.767810821533203</v>
          </cell>
          <cell r="K15">
            <v>16.372295379638672</v>
          </cell>
          <cell r="L15">
            <v>0.81300812959671021</v>
          </cell>
          <cell r="M15">
            <v>1.3286713361740112</v>
          </cell>
          <cell r="N15">
            <v>2.6239066123962402</v>
          </cell>
          <cell r="O15">
            <v>4.2427234649658203</v>
          </cell>
          <cell r="P15">
            <v>6.25</v>
          </cell>
          <cell r="Q15">
            <v>9.3600759506225586</v>
          </cell>
          <cell r="R15">
            <v>13.023255348205566</v>
          </cell>
          <cell r="S15">
            <v>4.1866168975830078</v>
          </cell>
        </row>
        <row r="16">
          <cell r="D16">
            <v>4882</v>
          </cell>
          <cell r="E16">
            <v>12</v>
          </cell>
          <cell r="F16">
            <v>7.660794734954834</v>
          </cell>
          <cell r="G16">
            <v>19.418272018432617</v>
          </cell>
          <cell r="H16">
            <v>16.714460372924805</v>
          </cell>
          <cell r="I16">
            <v>15.690290451049805</v>
          </cell>
          <cell r="J16">
            <v>25.87054443359375</v>
          </cell>
          <cell r="K16">
            <v>14.645636558532715</v>
          </cell>
          <cell r="L16">
            <v>0.68965518474578857</v>
          </cell>
          <cell r="M16">
            <v>1.2084592580795288</v>
          </cell>
          <cell r="N16">
            <v>2.3644516468048096</v>
          </cell>
          <cell r="O16">
            <v>3.8643631935119629</v>
          </cell>
          <cell r="P16">
            <v>5.8888888359069824</v>
          </cell>
          <cell r="Q16">
            <v>8.8617267608642578</v>
          </cell>
          <cell r="R16">
            <v>12.254901885986328</v>
          </cell>
          <cell r="S16">
            <v>3.9451346397399902</v>
          </cell>
        </row>
        <row r="17">
          <cell r="D17">
            <v>4446</v>
          </cell>
          <cell r="E17">
            <v>11</v>
          </cell>
          <cell r="F17">
            <v>8.9518671035766602</v>
          </cell>
          <cell r="G17">
            <v>21.817363739013672</v>
          </cell>
          <cell r="H17">
            <v>17.273954391479492</v>
          </cell>
          <cell r="I17">
            <v>15.834458351135254</v>
          </cell>
          <cell r="J17">
            <v>22.807018280029297</v>
          </cell>
          <cell r="K17">
            <v>13.315340042114258</v>
          </cell>
          <cell r="L17">
            <v>0.63694268465042114</v>
          </cell>
          <cell r="M17">
            <v>1.0791367292404175</v>
          </cell>
          <cell r="N17">
            <v>2.1367521286010742</v>
          </cell>
          <cell r="O17">
            <v>3.6076064109802246</v>
          </cell>
          <cell r="P17">
            <v>5.4187192916870117</v>
          </cell>
          <cell r="Q17">
            <v>8.4441490173339844</v>
          </cell>
          <cell r="R17">
            <v>11.790392875671387</v>
          </cell>
          <cell r="S17">
            <v>3.6009705066680908</v>
          </cell>
        </row>
        <row r="18">
          <cell r="D18">
            <v>3419</v>
          </cell>
          <cell r="E18">
            <v>13</v>
          </cell>
          <cell r="F18">
            <v>9.5934486389160156</v>
          </cell>
          <cell r="G18">
            <v>25.621526718139648</v>
          </cell>
          <cell r="H18">
            <v>18.221702575683594</v>
          </cell>
          <cell r="I18">
            <v>13.424978256225586</v>
          </cell>
          <cell r="J18">
            <v>21.789997100830078</v>
          </cell>
          <cell r="K18">
            <v>11.348347663879395</v>
          </cell>
          <cell r="L18">
            <v>0.65502184629440308</v>
          </cell>
          <cell r="M18">
            <v>1.0204081535339355</v>
          </cell>
          <cell r="N18">
            <v>1.9467213153839111</v>
          </cell>
          <cell r="O18">
            <v>3.3264033794403076</v>
          </cell>
          <cell r="P18">
            <v>5.2083334922790527</v>
          </cell>
          <cell r="Q18">
            <v>8.0196399688720703</v>
          </cell>
          <cell r="R18">
            <v>11.363636016845703</v>
          </cell>
          <cell r="S18">
            <v>3.3805046081542969</v>
          </cell>
        </row>
      </sheetData>
      <sheetData sheetId="28">
        <row r="2">
          <cell r="A2" t="str">
            <v>Trade</v>
          </cell>
          <cell r="B2" t="str">
            <v>Medium</v>
          </cell>
          <cell r="D2">
            <v>4407</v>
          </cell>
          <cell r="E2">
            <v>2</v>
          </cell>
          <cell r="F2">
            <v>7.0115723609924316</v>
          </cell>
          <cell r="G2">
            <v>9.46221923828125</v>
          </cell>
          <cell r="H2">
            <v>8.1915130615234375</v>
          </cell>
          <cell r="I2">
            <v>12.86589527130127</v>
          </cell>
          <cell r="J2">
            <v>40.526435852050781</v>
          </cell>
          <cell r="K2">
            <v>21.942363739013672</v>
          </cell>
          <cell r="L2">
            <v>0.63694268465042114</v>
          </cell>
          <cell r="M2">
            <v>1.5091342926025391</v>
          </cell>
          <cell r="N2">
            <v>3.5256409645080566</v>
          </cell>
          <cell r="O2">
            <v>5.3364267349243164</v>
          </cell>
          <cell r="P2">
            <v>7.1195297241210938</v>
          </cell>
          <cell r="Q2">
            <v>9.9690227508544922</v>
          </cell>
          <cell r="R2">
            <v>12.958963394165039</v>
          </cell>
          <cell r="S2">
            <v>5.2021794319152832</v>
          </cell>
        </row>
        <row r="3">
          <cell r="D3">
            <v>4362</v>
          </cell>
          <cell r="E3">
            <v>4</v>
          </cell>
          <cell r="F3">
            <v>6.831728458404541</v>
          </cell>
          <cell r="G3">
            <v>8.8720769882202148</v>
          </cell>
          <cell r="H3">
            <v>7.8404402732849121</v>
          </cell>
          <cell r="I3">
            <v>10.339293479919434</v>
          </cell>
          <cell r="J3">
            <v>41.127922058105469</v>
          </cell>
          <cell r="K3">
            <v>24.988536834716797</v>
          </cell>
          <cell r="L3">
            <v>0.67840415239334106</v>
          </cell>
          <cell r="M3">
            <v>1.6242318153381348</v>
          </cell>
          <cell r="N3">
            <v>3.6847491264343262</v>
          </cell>
          <cell r="O3">
            <v>5.5674843788146973</v>
          </cell>
          <cell r="P3">
            <v>7.496912956237793</v>
          </cell>
          <cell r="Q3">
            <v>10.562837600708008</v>
          </cell>
          <cell r="R3">
            <v>13.84615421295166</v>
          </cell>
          <cell r="S3">
            <v>5.416013240814209</v>
          </cell>
        </row>
        <row r="4">
          <cell r="D4">
            <v>4105</v>
          </cell>
          <cell r="E4">
            <v>1</v>
          </cell>
          <cell r="F4">
            <v>7.9658951759338379</v>
          </cell>
          <cell r="G4">
            <v>9.5006093978881836</v>
          </cell>
          <cell r="H4">
            <v>8.6723508834838867</v>
          </cell>
          <cell r="I4">
            <v>11.741778373718262</v>
          </cell>
          <cell r="J4">
            <v>39.756393432617188</v>
          </cell>
          <cell r="K4">
            <v>22.362972259521484</v>
          </cell>
          <cell r="L4">
            <v>0.55325037240982056</v>
          </cell>
          <cell r="M4">
            <v>1.4122273921966553</v>
          </cell>
          <cell r="N4">
            <v>3.3868093490600586</v>
          </cell>
          <cell r="O4">
            <v>5.3086905479431152</v>
          </cell>
          <cell r="P4">
            <v>7.1785030364990234</v>
          </cell>
          <cell r="Q4">
            <v>10.308820724487305</v>
          </cell>
          <cell r="R4">
            <v>13.526925086975098</v>
          </cell>
          <cell r="S4">
            <v>5.0597310066223145</v>
          </cell>
        </row>
        <row r="5">
          <cell r="D5">
            <v>4184</v>
          </cell>
          <cell r="E5">
            <v>2</v>
          </cell>
          <cell r="F5">
            <v>8.4130020141601562</v>
          </cell>
          <cell r="G5">
            <v>11.209368705749512</v>
          </cell>
          <cell r="H5">
            <v>10.181644439697266</v>
          </cell>
          <cell r="I5">
            <v>13.790631294250488</v>
          </cell>
          <cell r="J5">
            <v>36.281070709228516</v>
          </cell>
          <cell r="K5">
            <v>20.124282836914063</v>
          </cell>
          <cell r="L5">
            <v>0.5128205418586731</v>
          </cell>
          <cell r="M5">
            <v>1.25</v>
          </cell>
          <cell r="N5">
            <v>3.0760674476623535</v>
          </cell>
          <cell r="O5">
            <v>4.9150161743164062</v>
          </cell>
          <cell r="P5">
            <v>6.8424301147460938</v>
          </cell>
          <cell r="Q5">
            <v>9.6573209762573242</v>
          </cell>
          <cell r="R5">
            <v>12.892561912536621</v>
          </cell>
          <cell r="S5">
            <v>4.6943626403808594</v>
          </cell>
        </row>
        <row r="6">
          <cell r="D6">
            <v>4464</v>
          </cell>
          <cell r="E6">
            <v>2</v>
          </cell>
          <cell r="F6">
            <v>9.3413982391357422</v>
          </cell>
          <cell r="G6">
            <v>12.119175910949707</v>
          </cell>
          <cell r="H6">
            <v>10.483870506286621</v>
          </cell>
          <cell r="I6">
            <v>15.076165199279785</v>
          </cell>
          <cell r="J6">
            <v>34.81182861328125</v>
          </cell>
          <cell r="K6">
            <v>18.167562484741211</v>
          </cell>
          <cell r="L6">
            <v>0.46475601196289063</v>
          </cell>
          <cell r="M6">
            <v>1.1209715604782104</v>
          </cell>
          <cell r="N6">
            <v>2.8901662826538086</v>
          </cell>
          <cell r="O6">
            <v>4.6870245933532715</v>
          </cell>
          <cell r="P6">
            <v>6.5834169387817383</v>
          </cell>
          <cell r="Q6">
            <v>9.4860458374023437</v>
          </cell>
          <cell r="R6">
            <v>12.780790328979492</v>
          </cell>
          <cell r="S6">
            <v>4.4406881332397461</v>
          </cell>
        </row>
        <row r="7">
          <cell r="D7">
            <v>4670</v>
          </cell>
          <cell r="E7">
            <v>4</v>
          </cell>
          <cell r="F7">
            <v>9.8501071929931641</v>
          </cell>
          <cell r="G7">
            <v>13.169164657592773</v>
          </cell>
          <cell r="H7">
            <v>11.884367942810059</v>
          </cell>
          <cell r="I7">
            <v>15.695931434631348</v>
          </cell>
          <cell r="J7">
            <v>33.062099456787109</v>
          </cell>
          <cell r="K7">
            <v>16.338329315185547</v>
          </cell>
          <cell r="L7">
            <v>0.43064597249031067</v>
          </cell>
          <cell r="M7">
            <v>1.0137333869934082</v>
          </cell>
          <cell r="N7">
            <v>2.6722090244293213</v>
          </cell>
          <cell r="O7">
            <v>4.4500713348388672</v>
          </cell>
          <cell r="P7">
            <v>6.3271603584289551</v>
          </cell>
          <cell r="Q7">
            <v>9.2573966979980469</v>
          </cell>
          <cell r="R7">
            <v>12.810945510864258</v>
          </cell>
          <cell r="S7">
            <v>4.2225842475891113</v>
          </cell>
        </row>
        <row r="8">
          <cell r="D8">
            <v>5039</v>
          </cell>
          <cell r="E8">
            <v>2</v>
          </cell>
          <cell r="F8">
            <v>12.323873519897461</v>
          </cell>
          <cell r="G8">
            <v>12.958920478820801</v>
          </cell>
          <cell r="H8">
            <v>11.371303558349609</v>
          </cell>
          <cell r="I8">
            <v>15.022822380065918</v>
          </cell>
          <cell r="J8">
            <v>31.295892715454102</v>
          </cell>
          <cell r="K8">
            <v>17.027187347412109</v>
          </cell>
          <cell r="L8">
            <v>0.27726432681083679</v>
          </cell>
          <cell r="M8">
            <v>0.75512403249740601</v>
          </cell>
          <cell r="N8">
            <v>2.4775736331939697</v>
          </cell>
          <cell r="O8">
            <v>4.3869514465332031</v>
          </cell>
          <cell r="P8">
            <v>6.3481884002685547</v>
          </cell>
          <cell r="Q8">
            <v>9.2537317276000977</v>
          </cell>
          <cell r="R8">
            <v>12.920807838439941</v>
          </cell>
          <cell r="S8">
            <v>4.2118802070617676</v>
          </cell>
        </row>
        <row r="9">
          <cell r="D9">
            <v>4891</v>
          </cell>
          <cell r="E9">
            <v>5</v>
          </cell>
          <cell r="F9">
            <v>11.51093864440918</v>
          </cell>
          <cell r="G9">
            <v>13.616847038269043</v>
          </cell>
          <cell r="H9">
            <v>10.611327171325684</v>
          </cell>
          <cell r="I9">
            <v>13.187487602233887</v>
          </cell>
          <cell r="J9">
            <v>32.835819244384766</v>
          </cell>
          <cell r="K9">
            <v>18.237579345703125</v>
          </cell>
          <cell r="L9">
            <v>0.31446540355682373</v>
          </cell>
          <cell r="M9">
            <v>0.83253282308578491</v>
          </cell>
          <cell r="N9">
            <v>2.4875621795654297</v>
          </cell>
          <cell r="O9">
            <v>4.5536251068115234</v>
          </cell>
          <cell r="P9">
            <v>6.5314202308654785</v>
          </cell>
          <cell r="Q9">
            <v>9.7180566787719727</v>
          </cell>
          <cell r="R9">
            <v>13.432835578918457</v>
          </cell>
          <cell r="S9">
            <v>4.497464656829834</v>
          </cell>
        </row>
        <row r="10">
          <cell r="D10">
            <v>4723</v>
          </cell>
          <cell r="E10">
            <v>7</v>
          </cell>
          <cell r="F10">
            <v>11.391064643859863</v>
          </cell>
          <cell r="G10">
            <v>12.068600654602051</v>
          </cell>
          <cell r="H10">
            <v>10.035994529724121</v>
          </cell>
          <cell r="I10">
            <v>11.68748664855957</v>
          </cell>
          <cell r="J10">
            <v>33.516834259033203</v>
          </cell>
          <cell r="K10">
            <v>21.300022125244141</v>
          </cell>
          <cell r="L10">
            <v>0.32662883400917053</v>
          </cell>
          <cell r="M10">
            <v>0.8264462947845459</v>
          </cell>
          <cell r="N10">
            <v>2.6732861995697021</v>
          </cell>
          <cell r="O10">
            <v>4.8780488967895508</v>
          </cell>
          <cell r="P10">
            <v>7.0163006782531738</v>
          </cell>
          <cell r="Q10">
            <v>10.242125511169434</v>
          </cell>
          <cell r="R10">
            <v>14.024810791015625</v>
          </cell>
          <cell r="S10">
            <v>4.8719520568847656</v>
          </cell>
        </row>
        <row r="11">
          <cell r="D11">
            <v>4402</v>
          </cell>
          <cell r="E11">
            <v>3</v>
          </cell>
          <cell r="F11">
            <v>12.880508422851563</v>
          </cell>
          <cell r="G11">
            <v>13.90277099609375</v>
          </cell>
          <cell r="H11">
            <v>11.49477481842041</v>
          </cell>
          <cell r="I11">
            <v>13.652885437011719</v>
          </cell>
          <cell r="J11">
            <v>29.668333053588867</v>
          </cell>
          <cell r="K11">
            <v>18.400726318359375</v>
          </cell>
          <cell r="L11">
            <v>0.28169015049934387</v>
          </cell>
          <cell r="M11">
            <v>0.70422536134719849</v>
          </cell>
          <cell r="N11">
            <v>2.3255813121795654</v>
          </cell>
          <cell r="O11">
            <v>4.3616313934326172</v>
          </cell>
          <cell r="P11">
            <v>6.551386833190918</v>
          </cell>
          <cell r="Q11">
            <v>9.6543502807617188</v>
          </cell>
          <cell r="R11">
            <v>13.667426109313965</v>
          </cell>
          <cell r="S11">
            <v>4.3167762756347656</v>
          </cell>
        </row>
        <row r="12">
          <cell r="D12">
            <v>4215</v>
          </cell>
          <cell r="E12">
            <v>1</v>
          </cell>
          <cell r="F12">
            <v>13.190984725952148</v>
          </cell>
          <cell r="G12">
            <v>16.868328094482422</v>
          </cell>
          <cell r="H12">
            <v>12.835112571716309</v>
          </cell>
          <cell r="I12">
            <v>14.18742561340332</v>
          </cell>
          <cell r="J12">
            <v>26.358243942260742</v>
          </cell>
          <cell r="K12">
            <v>16.559906005859375</v>
          </cell>
          <cell r="L12">
            <v>0.25839793682098389</v>
          </cell>
          <cell r="M12">
            <v>0.6887052059173584</v>
          </cell>
          <cell r="N12">
            <v>2.0253164768218994</v>
          </cell>
          <cell r="O12">
            <v>3.9548022747039795</v>
          </cell>
          <cell r="P12">
            <v>6.1849355697631836</v>
          </cell>
          <cell r="Q12">
            <v>9.5238094329833984</v>
          </cell>
          <cell r="R12">
            <v>13.438566207885742</v>
          </cell>
          <cell r="S12">
            <v>3.8328588008880615</v>
          </cell>
        </row>
        <row r="13">
          <cell r="D13">
            <v>4631</v>
          </cell>
          <cell r="E13">
            <v>1</v>
          </cell>
          <cell r="F13">
            <v>10.818397521972656</v>
          </cell>
          <cell r="G13">
            <v>19.434247970581055</v>
          </cell>
          <cell r="H13">
            <v>13.647160530090332</v>
          </cell>
          <cell r="I13">
            <v>14.770028114318848</v>
          </cell>
          <cell r="J13">
            <v>25.372489929199219</v>
          </cell>
          <cell r="K13">
            <v>15.957676887512207</v>
          </cell>
          <cell r="L13">
            <v>0.39489671587944031</v>
          </cell>
          <cell r="M13">
            <v>0.89590442180633545</v>
          </cell>
          <cell r="N13">
            <v>2.134831428527832</v>
          </cell>
          <cell r="O13">
            <v>3.9027981758117676</v>
          </cell>
          <cell r="P13">
            <v>6.0311856269836426</v>
          </cell>
          <cell r="Q13">
            <v>9.4488191604614258</v>
          </cell>
          <cell r="R13">
            <v>13.19727897644043</v>
          </cell>
          <cell r="S13">
            <v>3.9265942573547363</v>
          </cell>
        </row>
        <row r="14">
          <cell r="D14">
            <v>4456</v>
          </cell>
          <cell r="E14">
            <v>4</v>
          </cell>
          <cell r="F14">
            <v>13.868940353393555</v>
          </cell>
          <cell r="G14">
            <v>18.828546524047852</v>
          </cell>
          <cell r="H14">
            <v>14.58707332611084</v>
          </cell>
          <cell r="I14">
            <v>13.779173851013184</v>
          </cell>
          <cell r="J14">
            <v>24.147216796875</v>
          </cell>
          <cell r="K14">
            <v>14.789048194885254</v>
          </cell>
          <cell r="L14">
            <v>0.30851668119430542</v>
          </cell>
          <cell r="M14">
            <v>0.68807339668273926</v>
          </cell>
          <cell r="N14">
            <v>1.9751696586608887</v>
          </cell>
          <cell r="O14">
            <v>3.6751177310943604</v>
          </cell>
          <cell r="P14">
            <v>5.7682833671569824</v>
          </cell>
          <cell r="Q14">
            <v>9.1764707565307617</v>
          </cell>
          <cell r="R14">
            <v>13.235294342041016</v>
          </cell>
          <cell r="S14">
            <v>3.6855955123901367</v>
          </cell>
        </row>
        <row r="15">
          <cell r="D15">
            <v>4116</v>
          </cell>
          <cell r="E15">
            <v>2</v>
          </cell>
          <cell r="F15">
            <v>17.517005920410156</v>
          </cell>
          <cell r="G15">
            <v>20.383867263793945</v>
          </cell>
          <cell r="H15">
            <v>15.330417633056641</v>
          </cell>
          <cell r="I15">
            <v>13.143829345703125</v>
          </cell>
          <cell r="J15">
            <v>20.481050491333008</v>
          </cell>
          <cell r="K15">
            <v>13.143829345703125</v>
          </cell>
          <cell r="L15">
            <v>0.1663893461227417</v>
          </cell>
          <cell r="M15">
            <v>0.41676881909370422</v>
          </cell>
          <cell r="N15">
            <v>1.6230319738388062</v>
          </cell>
          <cell r="O15">
            <v>3.2726216316223145</v>
          </cell>
          <cell r="P15">
            <v>5.3415021896362305</v>
          </cell>
          <cell r="Q15">
            <v>8.5927772521972656</v>
          </cell>
          <cell r="R15">
            <v>12.376987457275391</v>
          </cell>
          <cell r="S15">
            <v>3.3834450244903564</v>
          </cell>
        </row>
        <row r="16">
          <cell r="D16">
            <v>3990</v>
          </cell>
          <cell r="E16">
            <v>5</v>
          </cell>
          <cell r="F16">
            <v>18.796993255615234</v>
          </cell>
          <cell r="G16">
            <v>23.208019256591797</v>
          </cell>
          <cell r="H16">
            <v>15.764410972595215</v>
          </cell>
          <cell r="I16">
            <v>13.23308277130127</v>
          </cell>
          <cell r="J16">
            <v>18.421052932739258</v>
          </cell>
          <cell r="K16">
            <v>10.576440811157227</v>
          </cell>
          <cell r="L16">
            <v>0.15360982716083527</v>
          </cell>
          <cell r="M16">
            <v>0.32588765025138855</v>
          </cell>
          <cell r="N16">
            <v>1.426918625831604</v>
          </cell>
          <cell r="O16">
            <v>3</v>
          </cell>
          <cell r="P16">
            <v>4.906771183013916</v>
          </cell>
          <cell r="Q16">
            <v>7.7163305282592773</v>
          </cell>
          <cell r="R16">
            <v>11.138211250305176</v>
          </cell>
          <cell r="S16">
            <v>3.1854329109191895</v>
          </cell>
        </row>
        <row r="17">
          <cell r="D17">
            <v>3821</v>
          </cell>
          <cell r="E17">
            <v>3</v>
          </cell>
          <cell r="F17">
            <v>19.104946136474609</v>
          </cell>
          <cell r="G17">
            <v>25.804763793945312</v>
          </cell>
          <cell r="H17">
            <v>15.467155456542969</v>
          </cell>
          <cell r="I17">
            <v>12.693012237548828</v>
          </cell>
          <cell r="J17">
            <v>16.514001846313477</v>
          </cell>
          <cell r="K17">
            <v>10.416121482849121</v>
          </cell>
          <cell r="L17">
            <v>0.1388888955116272</v>
          </cell>
          <cell r="M17">
            <v>0.32467532157897949</v>
          </cell>
          <cell r="N17">
            <v>1.3623977899551392</v>
          </cell>
          <cell r="O17">
            <v>2.7704484462738037</v>
          </cell>
          <cell r="P17">
            <v>4.7385749816894531</v>
          </cell>
          <cell r="Q17">
            <v>7.7229299545288086</v>
          </cell>
          <cell r="R17">
            <v>11.197410583496094</v>
          </cell>
          <cell r="S17">
            <v>2.9498281478881836</v>
          </cell>
        </row>
        <row r="18">
          <cell r="D18">
            <v>3386</v>
          </cell>
          <cell r="E18">
            <v>2</v>
          </cell>
          <cell r="F18">
            <v>21.854696273803711</v>
          </cell>
          <cell r="G18">
            <v>28.972238540649414</v>
          </cell>
          <cell r="H18">
            <v>15.062020301818848</v>
          </cell>
          <cell r="I18">
            <v>10.927348136901855</v>
          </cell>
          <cell r="J18">
            <v>14.028351783752441</v>
          </cell>
          <cell r="K18">
            <v>9.1553459167480469</v>
          </cell>
          <cell r="L18">
            <v>0.12804096937179565</v>
          </cell>
          <cell r="M18">
            <v>0.25201612710952759</v>
          </cell>
          <cell r="N18">
            <v>1.1857707500457764</v>
          </cell>
          <cell r="O18">
            <v>2.4539878368377686</v>
          </cell>
          <cell r="P18">
            <v>4.2636504173278809</v>
          </cell>
          <cell r="Q18">
            <v>7.171635627746582</v>
          </cell>
          <cell r="R18">
            <v>10</v>
          </cell>
          <cell r="S18">
            <v>2.6604468822479248</v>
          </cell>
        </row>
      </sheetData>
      <sheetData sheetId="29">
        <row r="2">
          <cell r="A2" t="str">
            <v>Trade</v>
          </cell>
          <cell r="B2" t="str">
            <v>Large</v>
          </cell>
          <cell r="D2">
            <v>1466</v>
          </cell>
          <cell r="E2">
            <v>0</v>
          </cell>
          <cell r="F2">
            <v>15.279672622680664</v>
          </cell>
          <cell r="G2">
            <v>13.91541576385498</v>
          </cell>
          <cell r="H2">
            <v>10.231924057006836</v>
          </cell>
          <cell r="I2">
            <v>13.847203254699707</v>
          </cell>
          <cell r="J2">
            <v>31.377899169921875</v>
          </cell>
          <cell r="K2">
            <v>15.347885131835938</v>
          </cell>
          <cell r="L2">
            <v>0.13998472690582275</v>
          </cell>
          <cell r="M2">
            <v>0.52410900592803955</v>
          </cell>
          <cell r="N2">
            <v>2.0353507995605469</v>
          </cell>
          <cell r="O2">
            <v>4.2771482467651367</v>
          </cell>
          <cell r="P2">
            <v>6.1033320426940918</v>
          </cell>
          <cell r="Q2">
            <v>8.7783679962158203</v>
          </cell>
          <cell r="R2">
            <v>12.263669013977051</v>
          </cell>
          <cell r="S2">
            <v>4.0395569801330566</v>
          </cell>
        </row>
        <row r="3">
          <cell r="D3">
            <v>1521</v>
          </cell>
          <cell r="E3">
            <v>2</v>
          </cell>
          <cell r="F3">
            <v>14.529914855957031</v>
          </cell>
          <cell r="G3">
            <v>12.886259078979492</v>
          </cell>
          <cell r="H3">
            <v>9.1387243270874023</v>
          </cell>
          <cell r="I3">
            <v>12.163050651550293</v>
          </cell>
          <cell r="J3">
            <v>32.807365417480469</v>
          </cell>
          <cell r="K3">
            <v>18.474687576293945</v>
          </cell>
          <cell r="L3">
            <v>0.20052866637706757</v>
          </cell>
          <cell r="M3">
            <v>0.553505539894104</v>
          </cell>
          <cell r="N3">
            <v>2.2398273944854736</v>
          </cell>
          <cell r="O3">
            <v>4.5826363563537598</v>
          </cell>
          <cell r="P3">
            <v>6.6040992736816406</v>
          </cell>
          <cell r="Q3">
            <v>9.7196941375732422</v>
          </cell>
          <cell r="R3">
            <v>12.889874458312988</v>
          </cell>
          <cell r="S3">
            <v>4.2434582710266113</v>
          </cell>
        </row>
        <row r="4">
          <cell r="D4">
            <v>1443</v>
          </cell>
          <cell r="E4">
            <v>0</v>
          </cell>
          <cell r="F4">
            <v>14.830214500427246</v>
          </cell>
          <cell r="G4">
            <v>15.939016342163086</v>
          </cell>
          <cell r="H4">
            <v>10.395009994506836</v>
          </cell>
          <cell r="I4">
            <v>12.820512771606445</v>
          </cell>
          <cell r="J4">
            <v>32.016632080078125</v>
          </cell>
          <cell r="K4">
            <v>13.998614311218262</v>
          </cell>
          <cell r="L4">
            <v>0.2002449631690979</v>
          </cell>
          <cell r="M4">
            <v>0.53362977504730225</v>
          </cell>
          <cell r="N4">
            <v>1.9622489213943481</v>
          </cell>
          <cell r="O4">
            <v>4.1881442070007324</v>
          </cell>
          <cell r="P4">
            <v>6.0829448699951172</v>
          </cell>
          <cell r="Q4">
            <v>8.7385225296020508</v>
          </cell>
          <cell r="R4">
            <v>13.184379577636719</v>
          </cell>
          <cell r="S4">
            <v>3.8545856475830078</v>
          </cell>
        </row>
        <row r="5">
          <cell r="D5">
            <v>1485</v>
          </cell>
          <cell r="E5">
            <v>0</v>
          </cell>
          <cell r="F5">
            <v>17.306396484375</v>
          </cell>
          <cell r="G5">
            <v>16.565656661987305</v>
          </cell>
          <cell r="H5">
            <v>12.592592239379883</v>
          </cell>
          <cell r="I5">
            <v>12.390572547912598</v>
          </cell>
          <cell r="J5">
            <v>27.070707321166992</v>
          </cell>
          <cell r="K5">
            <v>14.074073791503906</v>
          </cell>
          <cell r="L5">
            <v>9.8522163927555084E-2</v>
          </cell>
          <cell r="M5">
            <v>0.39468961954116821</v>
          </cell>
          <cell r="N5">
            <v>1.6937894821166992</v>
          </cell>
          <cell r="O5">
            <v>3.7254581451416016</v>
          </cell>
          <cell r="P5">
            <v>5.8205032348632813</v>
          </cell>
          <cell r="Q5">
            <v>8.7949590682983398</v>
          </cell>
          <cell r="R5">
            <v>12.036940574645996</v>
          </cell>
          <cell r="S5">
            <v>3.3207070827484131</v>
          </cell>
        </row>
        <row r="6">
          <cell r="D6">
            <v>1553</v>
          </cell>
          <cell r="E6">
            <v>1</v>
          </cell>
          <cell r="F6">
            <v>19.96136474609375</v>
          </cell>
          <cell r="G6">
            <v>17.643270492553711</v>
          </cell>
          <cell r="H6">
            <v>13.32904052734375</v>
          </cell>
          <cell r="I6">
            <v>12.685125350952148</v>
          </cell>
          <cell r="J6">
            <v>24.275594711303711</v>
          </cell>
          <cell r="K6">
            <v>12.105602264404297</v>
          </cell>
          <cell r="L6">
            <v>7.2568938136100769E-2</v>
          </cell>
          <cell r="M6">
            <v>0.3456893265247345</v>
          </cell>
          <cell r="N6">
            <v>1.4210128784179688</v>
          </cell>
          <cell r="O6">
            <v>3.422421932220459</v>
          </cell>
          <cell r="P6">
            <v>5.5132088661193848</v>
          </cell>
          <cell r="Q6">
            <v>8.5124387741088867</v>
          </cell>
          <cell r="R6">
            <v>12.534006118774414</v>
          </cell>
          <cell r="S6">
            <v>2.9419429302215576</v>
          </cell>
        </row>
        <row r="7">
          <cell r="D7">
            <v>1674</v>
          </cell>
          <cell r="E7">
            <v>0</v>
          </cell>
          <cell r="F7">
            <v>21.02747917175293</v>
          </cell>
          <cell r="G7">
            <v>18.637992858886719</v>
          </cell>
          <cell r="H7">
            <v>11.768219947814941</v>
          </cell>
          <cell r="I7">
            <v>13.50059700012207</v>
          </cell>
          <cell r="J7">
            <v>22.520908355712891</v>
          </cell>
          <cell r="K7">
            <v>12.544802665710449</v>
          </cell>
          <cell r="L7">
            <v>8.4638170897960663E-2</v>
          </cell>
          <cell r="M7">
            <v>0.25641027092933655</v>
          </cell>
          <cell r="N7">
            <v>1.2876424789428711</v>
          </cell>
          <cell r="O7">
            <v>3.3765010833740234</v>
          </cell>
          <cell r="P7">
            <v>5.3746232986450195</v>
          </cell>
          <cell r="Q7">
            <v>8.4854364395141602</v>
          </cell>
          <cell r="R7">
            <v>11.079746246337891</v>
          </cell>
          <cell r="S7">
            <v>3.0507447719573975</v>
          </cell>
        </row>
        <row r="8">
          <cell r="D8">
            <v>1888</v>
          </cell>
          <cell r="E8">
            <v>0</v>
          </cell>
          <cell r="F8">
            <v>20.762712478637695</v>
          </cell>
          <cell r="G8">
            <v>18.114406585693359</v>
          </cell>
          <cell r="H8">
            <v>12.711864471435547</v>
          </cell>
          <cell r="I8">
            <v>13.612288475036621</v>
          </cell>
          <cell r="J8">
            <v>21.080509185791016</v>
          </cell>
          <cell r="K8">
            <v>13.718220710754395</v>
          </cell>
          <cell r="L8">
            <v>6.1881188303232193E-2</v>
          </cell>
          <cell r="M8">
            <v>0.22136136889457703</v>
          </cell>
          <cell r="N8">
            <v>1.3542125225067139</v>
          </cell>
          <cell r="O8">
            <v>3.4010756015777588</v>
          </cell>
          <cell r="P8">
            <v>5.4865374565124512</v>
          </cell>
          <cell r="Q8">
            <v>8.943089485168457</v>
          </cell>
          <cell r="R8">
            <v>12.431879997253418</v>
          </cell>
          <cell r="S8">
            <v>3.3083696365356445</v>
          </cell>
        </row>
        <row r="9">
          <cell r="D9">
            <v>1940</v>
          </cell>
          <cell r="E9">
            <v>1</v>
          </cell>
          <cell r="F9">
            <v>20.154638290405273</v>
          </cell>
          <cell r="G9">
            <v>15.773196220397949</v>
          </cell>
          <cell r="H9">
            <v>12.010309219360352</v>
          </cell>
          <cell r="I9">
            <v>11.340206146240234</v>
          </cell>
          <cell r="J9">
            <v>25.979381561279297</v>
          </cell>
          <cell r="K9">
            <v>14.742267608642578</v>
          </cell>
          <cell r="L9">
            <v>7.5895532965660095E-2</v>
          </cell>
          <cell r="M9">
            <v>0.25870603322982788</v>
          </cell>
          <cell r="N9">
            <v>1.4043755531311035</v>
          </cell>
          <cell r="O9">
            <v>3.6912503242492676</v>
          </cell>
          <cell r="P9">
            <v>5.9083113670349121</v>
          </cell>
          <cell r="Q9">
            <v>8.8895130157470703</v>
          </cell>
          <cell r="R9">
            <v>12.062536239624023</v>
          </cell>
          <cell r="S9">
            <v>3.3709650039672852</v>
          </cell>
        </row>
        <row r="10">
          <cell r="D10">
            <v>1962</v>
          </cell>
          <cell r="E10">
            <v>2</v>
          </cell>
          <cell r="F10">
            <v>18.858308792114258</v>
          </cell>
          <cell r="G10">
            <v>14.169215202331543</v>
          </cell>
          <cell r="H10">
            <v>10.346585273742676</v>
          </cell>
          <cell r="I10">
            <v>11.009174346923828</v>
          </cell>
          <cell r="J10">
            <v>28.491334915161133</v>
          </cell>
          <cell r="K10">
            <v>17.125381469726563</v>
          </cell>
          <cell r="L10">
            <v>6.5573766827583313E-2</v>
          </cell>
          <cell r="M10">
            <v>0.25296112895011902</v>
          </cell>
          <cell r="N10">
            <v>1.5937678813934326</v>
          </cell>
          <cell r="O10">
            <v>4.0220651626586914</v>
          </cell>
          <cell r="P10">
            <v>6.4459314346313477</v>
          </cell>
          <cell r="Q10">
            <v>9.8645467758178711</v>
          </cell>
          <cell r="R10">
            <v>14.378028869628906</v>
          </cell>
          <cell r="S10">
            <v>3.7410688400268555</v>
          </cell>
        </row>
        <row r="11">
          <cell r="D11">
            <v>1730</v>
          </cell>
          <cell r="E11">
            <v>0</v>
          </cell>
          <cell r="F11">
            <v>23.641618728637695</v>
          </cell>
          <cell r="G11">
            <v>17.630058288574219</v>
          </cell>
          <cell r="H11">
            <v>11.676301002502441</v>
          </cell>
          <cell r="I11">
            <v>12.254335403442383</v>
          </cell>
          <cell r="J11">
            <v>22.543352127075195</v>
          </cell>
          <cell r="K11">
            <v>12.254335403442383</v>
          </cell>
          <cell r="L11">
            <v>5.4812125861644745E-2</v>
          </cell>
          <cell r="M11">
            <v>0.19672006368637085</v>
          </cell>
          <cell r="N11">
            <v>1.0989011526107788</v>
          </cell>
          <cell r="O11">
            <v>3.2180795669555664</v>
          </cell>
          <cell r="P11">
            <v>5.4141850471496582</v>
          </cell>
          <cell r="Q11">
            <v>8.439483642578125</v>
          </cell>
          <cell r="R11">
            <v>11.306941032409668</v>
          </cell>
          <cell r="S11">
            <v>2.9650688171386719</v>
          </cell>
        </row>
        <row r="12">
          <cell r="D12">
            <v>1895</v>
          </cell>
          <cell r="E12">
            <v>0</v>
          </cell>
          <cell r="F12">
            <v>22.691293716430664</v>
          </cell>
          <cell r="G12">
            <v>20.052770614624023</v>
          </cell>
          <cell r="H12">
            <v>14.670185089111328</v>
          </cell>
          <cell r="I12">
            <v>11.345646858215332</v>
          </cell>
          <cell r="J12">
            <v>17.730871200561523</v>
          </cell>
          <cell r="K12">
            <v>13.509234428405762</v>
          </cell>
          <cell r="L12">
            <v>7.8598983585834503E-2</v>
          </cell>
          <cell r="M12">
            <v>0.26615968346595764</v>
          </cell>
          <cell r="N12">
            <v>1.2182526588439941</v>
          </cell>
          <cell r="O12">
            <v>2.9629628658294678</v>
          </cell>
          <cell r="P12">
            <v>5.1461224555969238</v>
          </cell>
          <cell r="Q12">
            <v>8.9316987991333008</v>
          </cell>
          <cell r="R12">
            <v>12.854609489440918</v>
          </cell>
          <cell r="S12">
            <v>2.6981773376464844</v>
          </cell>
        </row>
        <row r="13">
          <cell r="D13">
            <v>2015</v>
          </cell>
          <cell r="E13">
            <v>1</v>
          </cell>
          <cell r="F13">
            <v>20.347394943237305</v>
          </cell>
          <cell r="G13">
            <v>20.942928314208984</v>
          </cell>
          <cell r="H13">
            <v>14.1439208984375</v>
          </cell>
          <cell r="I13">
            <v>13.349876403808594</v>
          </cell>
          <cell r="J13">
            <v>18.163772583007813</v>
          </cell>
          <cell r="K13">
            <v>13.052108764648437</v>
          </cell>
          <cell r="L13">
            <v>8.3947949111461639E-2</v>
          </cell>
          <cell r="M13">
            <v>0.32119914889335632</v>
          </cell>
          <cell r="N13">
            <v>1.3359415531158447</v>
          </cell>
          <cell r="O13">
            <v>3.0954911708831787</v>
          </cell>
          <cell r="P13">
            <v>5.1980676651000977</v>
          </cell>
          <cell r="Q13">
            <v>8.8979587554931641</v>
          </cell>
          <cell r="R13">
            <v>12.544142723083496</v>
          </cell>
          <cell r="S13">
            <v>2.9426932334899902</v>
          </cell>
        </row>
        <row r="14">
          <cell r="D14">
            <v>1950</v>
          </cell>
          <cell r="E14">
            <v>0</v>
          </cell>
          <cell r="F14">
            <v>20.871795654296875</v>
          </cell>
          <cell r="G14">
            <v>21.538461685180664</v>
          </cell>
          <cell r="H14">
            <v>14.615385055541992</v>
          </cell>
          <cell r="I14">
            <v>12.666666984558105</v>
          </cell>
          <cell r="J14">
            <v>18.05128288269043</v>
          </cell>
          <cell r="K14">
            <v>12.256410598754883</v>
          </cell>
          <cell r="L14">
            <v>0.11539144068956375</v>
          </cell>
          <cell r="M14">
            <v>0.32379436492919922</v>
          </cell>
          <cell r="N14">
            <v>1.2820649147033691</v>
          </cell>
          <cell r="O14">
            <v>3.0005695819854736</v>
          </cell>
          <cell r="P14">
            <v>4.9890789985656738</v>
          </cell>
          <cell r="Q14">
            <v>8.4227676391601562</v>
          </cell>
          <cell r="R14">
            <v>12.526023864746094</v>
          </cell>
          <cell r="S14">
            <v>2.6930019855499268</v>
          </cell>
        </row>
        <row r="15">
          <cell r="D15">
            <v>1897</v>
          </cell>
          <cell r="E15">
            <v>0</v>
          </cell>
          <cell r="F15">
            <v>24.459672927856445</v>
          </cell>
          <cell r="G15">
            <v>22.720085144042969</v>
          </cell>
          <cell r="H15">
            <v>16.025302886962891</v>
          </cell>
          <cell r="I15">
            <v>11.333684921264648</v>
          </cell>
          <cell r="J15">
            <v>15.76172924041748</v>
          </cell>
          <cell r="K15">
            <v>9.6995258331298828</v>
          </cell>
          <cell r="L15">
            <v>8.7739408016204834E-2</v>
          </cell>
          <cell r="M15">
            <v>0.28913331031799316</v>
          </cell>
          <cell r="N15">
            <v>1.065421462059021</v>
          </cell>
          <cell r="O15">
            <v>2.7133603096008301</v>
          </cell>
          <cell r="P15">
            <v>4.5378870964050293</v>
          </cell>
          <cell r="Q15">
            <v>7.3096585273742676</v>
          </cell>
          <cell r="R15">
            <v>11.15384578704834</v>
          </cell>
          <cell r="S15">
            <v>2.5605378150939941</v>
          </cell>
        </row>
        <row r="16">
          <cell r="D16">
            <v>1908</v>
          </cell>
          <cell r="E16">
            <v>0</v>
          </cell>
          <cell r="F16">
            <v>24.266246795654297</v>
          </cell>
          <cell r="G16">
            <v>26.467504501342773</v>
          </cell>
          <cell r="H16">
            <v>14.412998199462891</v>
          </cell>
          <cell r="I16">
            <v>11.373166084289551</v>
          </cell>
          <cell r="J16">
            <v>13.993710517883301</v>
          </cell>
          <cell r="K16">
            <v>9.4863729476928711</v>
          </cell>
          <cell r="L16">
            <v>8.9766606688499451E-2</v>
          </cell>
          <cell r="M16">
            <v>0.26092034578323364</v>
          </cell>
          <cell r="N16">
            <v>1.0569554567337036</v>
          </cell>
          <cell r="O16">
            <v>2.4480266571044922</v>
          </cell>
          <cell r="P16">
            <v>4.3416571617126465</v>
          </cell>
          <cell r="Q16">
            <v>7.3322286605834961</v>
          </cell>
          <cell r="R16">
            <v>10.817307472229004</v>
          </cell>
          <cell r="S16">
            <v>2.3337020874023437</v>
          </cell>
        </row>
        <row r="17">
          <cell r="D17">
            <v>1939</v>
          </cell>
          <cell r="E17">
            <v>1</v>
          </cell>
          <cell r="F17">
            <v>24.755027770996094</v>
          </cell>
          <cell r="G17">
            <v>29.087158203125</v>
          </cell>
          <cell r="H17">
            <v>15.007736206054687</v>
          </cell>
          <cell r="I17">
            <v>9.5925731658935547</v>
          </cell>
          <cell r="J17">
            <v>12.32594108581543</v>
          </cell>
          <cell r="K17">
            <v>9.231562614440918</v>
          </cell>
          <cell r="L17">
            <v>8.6580090224742889E-2</v>
          </cell>
          <cell r="M17">
            <v>0.21431522071361542</v>
          </cell>
          <cell r="N17">
            <v>1.0137275457382202</v>
          </cell>
          <cell r="O17">
            <v>2.2378237247467041</v>
          </cell>
          <cell r="P17">
            <v>4.0513668060302734</v>
          </cell>
          <cell r="Q17">
            <v>7.0071825981140137</v>
          </cell>
          <cell r="R17">
            <v>11.011236190795898</v>
          </cell>
          <cell r="S17">
            <v>2.3041996955871582</v>
          </cell>
        </row>
        <row r="18">
          <cell r="D18">
            <v>1862</v>
          </cell>
          <cell r="E18">
            <v>0</v>
          </cell>
          <cell r="F18">
            <v>28.571428298950195</v>
          </cell>
          <cell r="G18">
            <v>32.008594512939453</v>
          </cell>
          <cell r="H18">
            <v>14.232008934020996</v>
          </cell>
          <cell r="I18">
            <v>7.9484424591064453</v>
          </cell>
          <cell r="J18">
            <v>10.204081535339355</v>
          </cell>
          <cell r="K18">
            <v>7.0354456901550293</v>
          </cell>
          <cell r="L18">
            <v>7.2664692997932434E-2</v>
          </cell>
          <cell r="M18">
            <v>0.19237604737281799</v>
          </cell>
          <cell r="N18">
            <v>0.84104758501052856</v>
          </cell>
          <cell r="O18">
            <v>1.8961598873138428</v>
          </cell>
          <cell r="P18">
            <v>3.5085210800170898</v>
          </cell>
          <cell r="Q18">
            <v>6.18780517578125</v>
          </cell>
          <cell r="R18">
            <v>8.9079666137695313</v>
          </cell>
          <cell r="S18">
            <v>1.9161639213562012</v>
          </cell>
        </row>
      </sheetData>
      <sheetData sheetId="30">
        <row r="2">
          <cell r="A2" t="str">
            <v>Services</v>
          </cell>
          <cell r="B2" t="str">
            <v>Total w/o Micro</v>
          </cell>
          <cell r="D2">
            <v>6500</v>
          </cell>
          <cell r="E2">
            <v>5</v>
          </cell>
          <cell r="F2">
            <v>11.261538505554199</v>
          </cell>
          <cell r="G2">
            <v>13.861538887023926</v>
          </cell>
          <cell r="H2">
            <v>12.507692337036133</v>
          </cell>
          <cell r="I2">
            <v>15.907691955566406</v>
          </cell>
          <cell r="J2">
            <v>36.723075866699219</v>
          </cell>
          <cell r="K2">
            <v>9.7384614944458008</v>
          </cell>
          <cell r="L2">
            <v>0.32175722718238831</v>
          </cell>
          <cell r="M2">
            <v>0.8441702127456665</v>
          </cell>
          <cell r="N2">
            <v>2.487515926361084</v>
          </cell>
          <cell r="O2">
            <v>4.2707920074462891</v>
          </cell>
          <cell r="P2">
            <v>5.7273540496826172</v>
          </cell>
          <cell r="Q2">
            <v>7.4227275848388672</v>
          </cell>
          <cell r="R2">
            <v>9.2396402359008789</v>
          </cell>
          <cell r="S2">
            <v>4.7908272743225098</v>
          </cell>
        </row>
        <row r="3">
          <cell r="D3">
            <v>7328</v>
          </cell>
          <cell r="E3">
            <v>2</v>
          </cell>
          <cell r="F3">
            <v>11.217248916625977</v>
          </cell>
          <cell r="G3">
            <v>12.731986999511719</v>
          </cell>
          <cell r="H3">
            <v>11.039847373962402</v>
          </cell>
          <cell r="I3">
            <v>14.32860279083252</v>
          </cell>
          <cell r="J3">
            <v>38.878276824951172</v>
          </cell>
          <cell r="K3">
            <v>11.804039001464844</v>
          </cell>
          <cell r="L3">
            <v>0.3545680046081543</v>
          </cell>
          <cell r="M3">
            <v>0.86811351776123047</v>
          </cell>
          <cell r="N3">
            <v>2.617095947265625</v>
          </cell>
          <cell r="O3">
            <v>4.5430097579956055</v>
          </cell>
          <cell r="P3">
            <v>5.9895834922790527</v>
          </cell>
          <cell r="Q3">
            <v>7.9257616996765137</v>
          </cell>
          <cell r="R3">
            <v>10</v>
          </cell>
          <cell r="S3">
            <v>5.0966825485229492</v>
          </cell>
        </row>
        <row r="4">
          <cell r="D4">
            <v>7871</v>
          </cell>
          <cell r="E4">
            <v>5</v>
          </cell>
          <cell r="F4">
            <v>11.599542617797852</v>
          </cell>
          <cell r="G4">
            <v>13.327404022216797</v>
          </cell>
          <cell r="H4">
            <v>10.951594352722168</v>
          </cell>
          <cell r="I4">
            <v>14.724939346313477</v>
          </cell>
          <cell r="J4">
            <v>38.571971893310547</v>
          </cell>
          <cell r="K4">
            <v>10.824545860290527</v>
          </cell>
          <cell r="L4">
            <v>0.3571428656578064</v>
          </cell>
          <cell r="M4">
            <v>0.84439080953598022</v>
          </cell>
          <cell r="N4">
            <v>2.5</v>
          </cell>
          <cell r="O4">
            <v>4.469273567199707</v>
          </cell>
          <cell r="P4">
            <v>5.8419241905212402</v>
          </cell>
          <cell r="Q4">
            <v>7.6923074722290039</v>
          </cell>
          <cell r="R4">
            <v>9.84375</v>
          </cell>
          <cell r="S4">
            <v>5.3680572509765625</v>
          </cell>
        </row>
        <row r="5">
          <cell r="D5">
            <v>9033</v>
          </cell>
          <cell r="E5">
            <v>6</v>
          </cell>
          <cell r="F5">
            <v>12.576109886169434</v>
          </cell>
          <cell r="G5">
            <v>15.321599006652832</v>
          </cell>
          <cell r="H5">
            <v>12.03365421295166</v>
          </cell>
          <cell r="I5">
            <v>15.210893630981445</v>
          </cell>
          <cell r="J5">
            <v>34.772499084472656</v>
          </cell>
          <cell r="K5">
            <v>10.085243225097656</v>
          </cell>
          <cell r="L5">
            <v>0.3316405713558197</v>
          </cell>
          <cell r="M5">
            <v>0.71482318639755249</v>
          </cell>
          <cell r="N5">
            <v>2.2222223281860352</v>
          </cell>
          <cell r="O5">
            <v>4.1976199150085449</v>
          </cell>
          <cell r="P5">
            <v>5.6649045944213867</v>
          </cell>
          <cell r="Q5">
            <v>7.5136613845825195</v>
          </cell>
          <cell r="R5">
            <v>9.4117650985717773</v>
          </cell>
          <cell r="S5">
            <v>4.6506719589233398</v>
          </cell>
        </row>
        <row r="6">
          <cell r="D6">
            <v>10058</v>
          </cell>
          <cell r="E6">
            <v>15</v>
          </cell>
          <cell r="F6">
            <v>12.954861640930176</v>
          </cell>
          <cell r="G6">
            <v>16.206005096435547</v>
          </cell>
          <cell r="H6">
            <v>13.461920738220215</v>
          </cell>
          <cell r="I6">
            <v>16.375024795532227</v>
          </cell>
          <cell r="J6">
            <v>31.159276962280273</v>
          </cell>
          <cell r="K6">
            <v>9.8429107666015625</v>
          </cell>
          <cell r="L6">
            <v>0.30959752202033997</v>
          </cell>
          <cell r="M6">
            <v>0.72992700338363647</v>
          </cell>
          <cell r="N6">
            <v>2.1403684616088867</v>
          </cell>
          <cell r="O6">
            <v>3.9787962436676025</v>
          </cell>
          <cell r="P6">
            <v>5.4704594612121582</v>
          </cell>
          <cell r="Q6">
            <v>7.4626865386962891</v>
          </cell>
          <cell r="R6">
            <v>9.5571098327636719</v>
          </cell>
          <cell r="S6">
            <v>4.5408663749694824</v>
          </cell>
        </row>
        <row r="7">
          <cell r="D7">
            <v>10791</v>
          </cell>
          <cell r="E7">
            <v>13</v>
          </cell>
          <cell r="F7">
            <v>14.762301445007324</v>
          </cell>
          <cell r="G7">
            <v>17.523862838745117</v>
          </cell>
          <cell r="H7">
            <v>14.614029884338379</v>
          </cell>
          <cell r="I7">
            <v>16.013343811035156</v>
          </cell>
          <cell r="J7">
            <v>28.931516647338867</v>
          </cell>
          <cell r="K7">
            <v>8.1549434661865234</v>
          </cell>
          <cell r="L7">
            <v>0.25641027092933655</v>
          </cell>
          <cell r="M7">
            <v>0.625</v>
          </cell>
          <cell r="N7">
            <v>1.8664047718048096</v>
          </cell>
          <cell r="O7">
            <v>3.6912972927093506</v>
          </cell>
          <cell r="P7">
            <v>5.1965484619140625</v>
          </cell>
          <cell r="Q7">
            <v>7.0212764739990234</v>
          </cell>
          <cell r="R7">
            <v>8.8235292434692383</v>
          </cell>
          <cell r="S7">
            <v>4.4767179489135742</v>
          </cell>
        </row>
        <row r="8">
          <cell r="D8">
            <v>11475</v>
          </cell>
          <cell r="E8">
            <v>15</v>
          </cell>
          <cell r="F8">
            <v>14.509803771972656</v>
          </cell>
          <cell r="G8">
            <v>17.359477996826172</v>
          </cell>
          <cell r="H8">
            <v>14.283224105834961</v>
          </cell>
          <cell r="I8">
            <v>17.002178192138672</v>
          </cell>
          <cell r="J8">
            <v>27.877996444702148</v>
          </cell>
          <cell r="K8">
            <v>8.967320442199707</v>
          </cell>
          <cell r="L8">
            <v>0.25220680236816406</v>
          </cell>
          <cell r="M8">
            <v>0.61538463830947876</v>
          </cell>
          <cell r="N8">
            <v>1.930195689201355</v>
          </cell>
          <cell r="O8">
            <v>3.7247655391693115</v>
          </cell>
          <cell r="P8">
            <v>5.1948051452636719</v>
          </cell>
          <cell r="Q8">
            <v>7.1567482948303223</v>
          </cell>
          <cell r="R8">
            <v>9.3512763977050781</v>
          </cell>
          <cell r="S8">
            <v>4.3654084205627441</v>
          </cell>
        </row>
        <row r="9">
          <cell r="D9">
            <v>11307</v>
          </cell>
          <cell r="E9">
            <v>18</v>
          </cell>
          <cell r="F9">
            <v>14.300875663757324</v>
          </cell>
          <cell r="G9">
            <v>16.865657806396484</v>
          </cell>
          <cell r="H9">
            <v>13.540285110473633</v>
          </cell>
          <cell r="I9">
            <v>17.325550079345703</v>
          </cell>
          <cell r="J9">
            <v>28.867073059082031</v>
          </cell>
          <cell r="K9">
            <v>9.1005573272705078</v>
          </cell>
          <cell r="L9">
            <v>0.24630542099475861</v>
          </cell>
          <cell r="M9">
            <v>0.59880238771438599</v>
          </cell>
          <cell r="N9">
            <v>1.9806762933731079</v>
          </cell>
          <cell r="O9">
            <v>3.8130381107330322</v>
          </cell>
          <cell r="P9">
            <v>5.1931343078613281</v>
          </cell>
          <cell r="Q9">
            <v>7.2289156913757324</v>
          </cell>
          <cell r="R9">
            <v>9.540034294128418</v>
          </cell>
          <cell r="S9">
            <v>4.4863319396972656</v>
          </cell>
        </row>
        <row r="10">
          <cell r="D10">
            <v>11491</v>
          </cell>
          <cell r="E10">
            <v>12</v>
          </cell>
          <cell r="F10">
            <v>14.080584526062012</v>
          </cell>
          <cell r="G10">
            <v>15.133583068847656</v>
          </cell>
          <cell r="H10">
            <v>13.497519493103027</v>
          </cell>
          <cell r="I10">
            <v>16.421546936035156</v>
          </cell>
          <cell r="J10">
            <v>30.676181793212891</v>
          </cell>
          <cell r="K10">
            <v>10.190584182739258</v>
          </cell>
          <cell r="L10">
            <v>0.24001239240169525</v>
          </cell>
          <cell r="M10">
            <v>0.625</v>
          </cell>
          <cell r="N10">
            <v>2.0833332538604736</v>
          </cell>
          <cell r="O10">
            <v>3.9450008869171143</v>
          </cell>
          <cell r="P10">
            <v>5.3691277503967285</v>
          </cell>
          <cell r="Q10">
            <v>7.5376882553100586</v>
          </cell>
          <cell r="R10">
            <v>10</v>
          </cell>
          <cell r="S10">
            <v>4.7026033401489258</v>
          </cell>
        </row>
        <row r="11">
          <cell r="D11">
            <v>11308</v>
          </cell>
          <cell r="E11">
            <v>14</v>
          </cell>
          <cell r="F11">
            <v>15.148567199707031</v>
          </cell>
          <cell r="G11">
            <v>17.721967697143555</v>
          </cell>
          <cell r="H11">
            <v>13.786699295043945</v>
          </cell>
          <cell r="I11">
            <v>16.430845260620117</v>
          </cell>
          <cell r="J11">
            <v>28.210117340087891</v>
          </cell>
          <cell r="K11">
            <v>8.7018041610717773</v>
          </cell>
          <cell r="L11">
            <v>0.25394612550735474</v>
          </cell>
          <cell r="M11">
            <v>0.59171599149703979</v>
          </cell>
          <cell r="N11">
            <v>1.840807318687439</v>
          </cell>
          <cell r="O11">
            <v>3.7037036418914795</v>
          </cell>
          <cell r="P11">
            <v>5.1960439682006836</v>
          </cell>
          <cell r="Q11">
            <v>7.1352500915527344</v>
          </cell>
          <cell r="R11">
            <v>9.2348289489746094</v>
          </cell>
          <cell r="S11">
            <v>3.9557020664215088</v>
          </cell>
        </row>
        <row r="12">
          <cell r="D12">
            <v>11721</v>
          </cell>
          <cell r="E12">
            <v>18</v>
          </cell>
          <cell r="F12">
            <v>13.565395355224609</v>
          </cell>
          <cell r="G12">
            <v>17.114580154418945</v>
          </cell>
          <cell r="H12">
            <v>14.307652473449707</v>
          </cell>
          <cell r="I12">
            <v>16.414981842041016</v>
          </cell>
          <cell r="J12">
            <v>27.4805908203125</v>
          </cell>
          <cell r="K12">
            <v>11.116799354553223</v>
          </cell>
          <cell r="L12">
            <v>0.31541219353675842</v>
          </cell>
          <cell r="M12">
            <v>0.70921987295150757</v>
          </cell>
          <cell r="N12">
            <v>2.0408163070678711</v>
          </cell>
          <cell r="O12">
            <v>3.7974684238433838</v>
          </cell>
          <cell r="P12">
            <v>5.3252363204956055</v>
          </cell>
          <cell r="Q12">
            <v>7.7846941947937012</v>
          </cell>
          <cell r="R12">
            <v>10.998735427856445</v>
          </cell>
          <cell r="S12">
            <v>4.6732630729675293</v>
          </cell>
        </row>
        <row r="13">
          <cell r="D13">
            <v>12389</v>
          </cell>
          <cell r="E13">
            <v>15</v>
          </cell>
          <cell r="F13">
            <v>12.414237976074219</v>
          </cell>
          <cell r="G13">
            <v>17.757688522338867</v>
          </cell>
          <cell r="H13">
            <v>15.885059356689453</v>
          </cell>
          <cell r="I13">
            <v>16.966663360595703</v>
          </cell>
          <cell r="J13">
            <v>25.91008186340332</v>
          </cell>
          <cell r="K13">
            <v>11.066268920898438</v>
          </cell>
          <cell r="L13">
            <v>0.3590664267539978</v>
          </cell>
          <cell r="M13">
            <v>0.78037905693054199</v>
          </cell>
          <cell r="N13">
            <v>2.0898339748382568</v>
          </cell>
          <cell r="O13">
            <v>3.7281708717346191</v>
          </cell>
          <cell r="P13">
            <v>5.263157844543457</v>
          </cell>
          <cell r="Q13">
            <v>7.8513407707214355</v>
          </cell>
          <cell r="R13">
            <v>11.034482955932617</v>
          </cell>
          <cell r="S13">
            <v>3.8969497680664062</v>
          </cell>
        </row>
        <row r="14">
          <cell r="D14">
            <v>12523</v>
          </cell>
          <cell r="E14">
            <v>13</v>
          </cell>
          <cell r="F14">
            <v>13.159786224365234</v>
          </cell>
          <cell r="G14">
            <v>18.517927169799805</v>
          </cell>
          <cell r="H14">
            <v>17.407968521118164</v>
          </cell>
          <cell r="I14">
            <v>17.799249649047852</v>
          </cell>
          <cell r="J14">
            <v>22.566476821899414</v>
          </cell>
          <cell r="K14">
            <v>10.548590660095215</v>
          </cell>
          <cell r="L14">
            <v>0.32786884903907776</v>
          </cell>
          <cell r="M14">
            <v>0.72992700338363647</v>
          </cell>
          <cell r="N14">
            <v>2.0221786499023437</v>
          </cell>
          <cell r="O14">
            <v>3.5481963157653809</v>
          </cell>
          <cell r="P14">
            <v>5.0523872375488281</v>
          </cell>
          <cell r="Q14">
            <v>7.6882009506225586</v>
          </cell>
          <cell r="R14">
            <v>10.622367858886719</v>
          </cell>
          <cell r="S14">
            <v>3.6385607719421387</v>
          </cell>
        </row>
        <row r="15">
          <cell r="D15">
            <v>12539</v>
          </cell>
          <cell r="E15">
            <v>23</v>
          </cell>
          <cell r="F15">
            <v>14.387112617492676</v>
          </cell>
          <cell r="G15">
            <v>20.910758972167969</v>
          </cell>
          <cell r="H15">
            <v>18.135417938232422</v>
          </cell>
          <cell r="I15">
            <v>17.880212783813477</v>
          </cell>
          <cell r="J15">
            <v>19.507137298583984</v>
          </cell>
          <cell r="K15">
            <v>9.1793603897094727</v>
          </cell>
          <cell r="L15">
            <v>0.31364348530769348</v>
          </cell>
          <cell r="M15">
            <v>0.65573769807815552</v>
          </cell>
          <cell r="N15">
            <v>1.8234164714813232</v>
          </cell>
          <cell r="O15">
            <v>3.3218786716461182</v>
          </cell>
          <cell r="P15">
            <v>4.7493405342102051</v>
          </cell>
          <cell r="Q15">
            <v>7.1632609367370605</v>
          </cell>
          <cell r="R15">
            <v>9.8954706192016602</v>
          </cell>
          <cell r="S15">
            <v>3.5189228057861328</v>
          </cell>
        </row>
        <row r="16">
          <cell r="D16">
            <v>12601</v>
          </cell>
          <cell r="E16">
            <v>11</v>
          </cell>
          <cell r="F16">
            <v>14.887707710266113</v>
          </cell>
          <cell r="G16">
            <v>23.220378875732422</v>
          </cell>
          <cell r="H16">
            <v>19.434965133666992</v>
          </cell>
          <cell r="I16">
            <v>16.784381866455078</v>
          </cell>
          <cell r="J16">
            <v>17.149433135986328</v>
          </cell>
          <cell r="K16">
            <v>8.5231332778930664</v>
          </cell>
          <cell r="L16">
            <v>0.2999500036239624</v>
          </cell>
          <cell r="M16">
            <v>0.63578563928604126</v>
          </cell>
          <cell r="N16">
            <v>1.7353976964950562</v>
          </cell>
          <cell r="O16">
            <v>3.1092360019683838</v>
          </cell>
          <cell r="P16">
            <v>4.5454545021057129</v>
          </cell>
          <cell r="Q16">
            <v>6.907200813293457</v>
          </cell>
          <cell r="R16">
            <v>9.8765430450439453</v>
          </cell>
          <cell r="S16">
            <v>4.0265717506408691</v>
          </cell>
        </row>
        <row r="17">
          <cell r="D17">
            <v>12126</v>
          </cell>
          <cell r="E17">
            <v>12</v>
          </cell>
          <cell r="F17">
            <v>16.229589462280273</v>
          </cell>
          <cell r="G17">
            <v>26.150421142578125</v>
          </cell>
          <cell r="H17">
            <v>19.965364456176758</v>
          </cell>
          <cell r="I17">
            <v>15.083292007446289</v>
          </cell>
          <cell r="J17">
            <v>14.341085433959961</v>
          </cell>
          <cell r="K17">
            <v>8.2302494049072266</v>
          </cell>
          <cell r="L17">
            <v>0.28571429848670959</v>
          </cell>
          <cell r="M17">
            <v>0.58823531866073608</v>
          </cell>
          <cell r="N17">
            <v>1.5533980131149292</v>
          </cell>
          <cell r="O17">
            <v>2.8780703544616699</v>
          </cell>
          <cell r="P17">
            <v>4.3193325996398926</v>
          </cell>
          <cell r="Q17">
            <v>6.6753926277160645</v>
          </cell>
          <cell r="R17">
            <v>9.7955703735351562</v>
          </cell>
          <cell r="S17">
            <v>3.6106514930725098</v>
          </cell>
        </row>
        <row r="18">
          <cell r="D18">
            <v>10377</v>
          </cell>
          <cell r="E18">
            <v>12</v>
          </cell>
          <cell r="F18">
            <v>17.384599685668945</v>
          </cell>
          <cell r="G18">
            <v>31.348173141479492</v>
          </cell>
          <cell r="H18">
            <v>20.51652717590332</v>
          </cell>
          <cell r="I18">
            <v>13.414281845092773</v>
          </cell>
          <cell r="J18">
            <v>10.947287559509277</v>
          </cell>
          <cell r="K18">
            <v>6.389129638671875</v>
          </cell>
          <cell r="L18">
            <v>0.25776147842407227</v>
          </cell>
          <cell r="M18">
            <v>0.53191488981246948</v>
          </cell>
          <cell r="N18">
            <v>1.4492753744125366</v>
          </cell>
          <cell r="O18">
            <v>2.5465755462646484</v>
          </cell>
          <cell r="P18">
            <v>3.8640706539154053</v>
          </cell>
          <cell r="Q18">
            <v>5.9285435676574707</v>
          </cell>
          <cell r="R18">
            <v>8.4544525146484375</v>
          </cell>
          <cell r="S18">
            <v>2.5600292682647705</v>
          </cell>
        </row>
      </sheetData>
      <sheetData sheetId="31">
        <row r="2">
          <cell r="A2" t="str">
            <v>Services</v>
          </cell>
          <cell r="B2" t="str">
            <v>Micro</v>
          </cell>
          <cell r="D2">
            <v>4594</v>
          </cell>
          <cell r="E2">
            <v>56</v>
          </cell>
          <cell r="F2">
            <v>4.7888550758361816</v>
          </cell>
          <cell r="G2">
            <v>11.92860221862793</v>
          </cell>
          <cell r="H2">
            <v>10.513713836669922</v>
          </cell>
          <cell r="I2">
            <v>14.540705680847168</v>
          </cell>
          <cell r="J2">
            <v>43.339138031005859</v>
          </cell>
          <cell r="K2">
            <v>14.888985633850098</v>
          </cell>
          <cell r="L2">
            <v>1.0237069129943848</v>
          </cell>
          <cell r="M2">
            <v>1.769911527633667</v>
          </cell>
          <cell r="N2">
            <v>3.2786884307861328</v>
          </cell>
          <cell r="O2">
            <v>5</v>
          </cell>
          <cell r="P2">
            <v>6.4516129493713379</v>
          </cell>
          <cell r="Q2">
            <v>8.3333330154418945</v>
          </cell>
          <cell r="R2">
            <v>10.236220359802246</v>
          </cell>
          <cell r="S2">
            <v>4.9010663032531738</v>
          </cell>
        </row>
        <row r="3">
          <cell r="D3">
            <v>5137</v>
          </cell>
          <cell r="E3">
            <v>58</v>
          </cell>
          <cell r="F3">
            <v>4.3215885162353516</v>
          </cell>
          <cell r="G3">
            <v>11.777301788330078</v>
          </cell>
          <cell r="H3">
            <v>9.8306407928466797</v>
          </cell>
          <cell r="I3">
            <v>12.906365394592285</v>
          </cell>
          <cell r="J3">
            <v>44.8900146484375</v>
          </cell>
          <cell r="K3">
            <v>16.274089813232422</v>
          </cell>
          <cell r="L3">
            <v>1.1049723625183105</v>
          </cell>
          <cell r="M3">
            <v>1.7857142686843872</v>
          </cell>
          <cell r="N3">
            <v>3.3913042545318604</v>
          </cell>
          <cell r="O3">
            <v>5.1487412452697754</v>
          </cell>
          <cell r="P3">
            <v>6.6225166320800781</v>
          </cell>
          <cell r="Q3">
            <v>8.5308055877685547</v>
          </cell>
          <cell r="R3">
            <v>10.683760643005371</v>
          </cell>
          <cell r="S3">
            <v>4.8288803100585938</v>
          </cell>
        </row>
        <row r="4">
          <cell r="D4">
            <v>6172</v>
          </cell>
          <cell r="E4">
            <v>92</v>
          </cell>
          <cell r="F4">
            <v>4.714841365814209</v>
          </cell>
          <cell r="G4">
            <v>12.248866081237793</v>
          </cell>
          <cell r="H4">
            <v>10.823071479797363</v>
          </cell>
          <cell r="I4">
            <v>13.690861701965332</v>
          </cell>
          <cell r="J4">
            <v>43.907970428466797</v>
          </cell>
          <cell r="K4">
            <v>14.614387512207031</v>
          </cell>
          <cell r="L4">
            <v>1.0526316165924072</v>
          </cell>
          <cell r="M4">
            <v>1.7241379022598267</v>
          </cell>
          <cell r="N4">
            <v>3.2653062343597412</v>
          </cell>
          <cell r="O4">
            <v>5.0031700134277344</v>
          </cell>
          <cell r="P4">
            <v>6.4327483177185059</v>
          </cell>
          <cell r="Q4">
            <v>8.3769636154174805</v>
          </cell>
          <cell r="R4">
            <v>10.526315689086914</v>
          </cell>
          <cell r="S4">
            <v>4.5906295776367187</v>
          </cell>
        </row>
        <row r="5">
          <cell r="D5">
            <v>7875</v>
          </cell>
          <cell r="E5">
            <v>129</v>
          </cell>
          <cell r="F5">
            <v>4.4825396537780762</v>
          </cell>
          <cell r="G5">
            <v>12.279365539550781</v>
          </cell>
          <cell r="H5">
            <v>11.657142639160156</v>
          </cell>
          <cell r="I5">
            <v>14.425396919250488</v>
          </cell>
          <cell r="J5">
            <v>42.031745910644531</v>
          </cell>
          <cell r="K5">
            <v>15.123809814453125</v>
          </cell>
          <cell r="L5">
            <v>1.0706638097763062</v>
          </cell>
          <cell r="M5">
            <v>1.7241379022598267</v>
          </cell>
          <cell r="N5">
            <v>3.2258064746856689</v>
          </cell>
          <cell r="O5">
            <v>4.9515609741210938</v>
          </cell>
          <cell r="P5">
            <v>6.4102563858032227</v>
          </cell>
          <cell r="Q5">
            <v>8.396946907043457</v>
          </cell>
          <cell r="R5">
            <v>10.465116500854492</v>
          </cell>
          <cell r="S5">
            <v>4.4964337348937988</v>
          </cell>
        </row>
        <row r="6">
          <cell r="D6">
            <v>9265</v>
          </cell>
          <cell r="E6">
            <v>174</v>
          </cell>
          <cell r="F6">
            <v>4.5331892967224121</v>
          </cell>
          <cell r="G6">
            <v>13.783054351806641</v>
          </cell>
          <cell r="H6">
            <v>12.261198043823242</v>
          </cell>
          <cell r="I6">
            <v>15.229357719421387</v>
          </cell>
          <cell r="J6">
            <v>39.622234344482422</v>
          </cell>
          <cell r="K6">
            <v>14.570965766906738</v>
          </cell>
          <cell r="L6">
            <v>1.063829779624939</v>
          </cell>
          <cell r="M6">
            <v>1.6666666269302368</v>
          </cell>
          <cell r="N6">
            <v>3.0813848972320557</v>
          </cell>
          <cell r="O6">
            <v>4.7619047164916992</v>
          </cell>
          <cell r="P6">
            <v>6.25</v>
          </cell>
          <cell r="Q6">
            <v>8.3333330154418945</v>
          </cell>
          <cell r="R6">
            <v>10.810811042785645</v>
          </cell>
          <cell r="S6">
            <v>4.3749208450317383</v>
          </cell>
        </row>
        <row r="7">
          <cell r="D7">
            <v>9726</v>
          </cell>
          <cell r="E7">
            <v>197</v>
          </cell>
          <cell r="F7">
            <v>5.1408596038818359</v>
          </cell>
          <cell r="G7">
            <v>14.322434425354004</v>
          </cell>
          <cell r="H7">
            <v>13.726095199584961</v>
          </cell>
          <cell r="I7">
            <v>15.998354911804199</v>
          </cell>
          <cell r="J7">
            <v>37.785316467285156</v>
          </cell>
          <cell r="K7">
            <v>13.026938438415527</v>
          </cell>
          <cell r="L7">
            <v>0.97560977935791016</v>
          </cell>
          <cell r="M7">
            <v>1.5717092752456665</v>
          </cell>
          <cell r="N7">
            <v>2.9212682247161865</v>
          </cell>
          <cell r="O7">
            <v>4.5454545021057129</v>
          </cell>
          <cell r="P7">
            <v>6</v>
          </cell>
          <cell r="Q7">
            <v>8.1481485366821289</v>
          </cell>
          <cell r="R7">
            <v>10.29411792755127</v>
          </cell>
          <cell r="S7">
            <v>4.2285799980163574</v>
          </cell>
        </row>
        <row r="8">
          <cell r="D8">
            <v>8966</v>
          </cell>
          <cell r="E8">
            <v>276</v>
          </cell>
          <cell r="F8">
            <v>5.2977914810180664</v>
          </cell>
          <cell r="G8">
            <v>14.621905326843262</v>
          </cell>
          <cell r="H8">
            <v>13.071603775024414</v>
          </cell>
          <cell r="I8">
            <v>16.841400146484375</v>
          </cell>
          <cell r="J8">
            <v>37.352218627929688</v>
          </cell>
          <cell r="K8">
            <v>12.815078735351563</v>
          </cell>
          <cell r="L8">
            <v>0.95846647024154663</v>
          </cell>
          <cell r="M8">
            <v>1.5267175436019897</v>
          </cell>
          <cell r="N8">
            <v>2.9239766597747803</v>
          </cell>
          <cell r="O8">
            <v>4.5112781524658203</v>
          </cell>
          <cell r="P8">
            <v>5.970149040222168</v>
          </cell>
          <cell r="Q8">
            <v>8.2644624710083008</v>
          </cell>
          <cell r="R8">
            <v>10.526315689086914</v>
          </cell>
          <cell r="S8">
            <v>4.2572112083435059</v>
          </cell>
        </row>
        <row r="9">
          <cell r="D9">
            <v>8275</v>
          </cell>
          <cell r="E9">
            <v>207</v>
          </cell>
          <cell r="F9">
            <v>5.2567977905273437</v>
          </cell>
          <cell r="G9">
            <v>14.283987998962402</v>
          </cell>
          <cell r="H9">
            <v>12.531722068786621</v>
          </cell>
          <cell r="I9">
            <v>17.244712829589844</v>
          </cell>
          <cell r="J9">
            <v>37.510574340820313</v>
          </cell>
          <cell r="K9">
            <v>13.172204971313477</v>
          </cell>
          <cell r="L9">
            <v>0.9592326283454895</v>
          </cell>
          <cell r="M9">
            <v>1.5384615659713745</v>
          </cell>
          <cell r="N9">
            <v>2.9411764144897461</v>
          </cell>
          <cell r="O9">
            <v>4.5348834991455078</v>
          </cell>
          <cell r="P9">
            <v>5.9523811340332031</v>
          </cell>
          <cell r="Q9">
            <v>8.3333330154418945</v>
          </cell>
          <cell r="R9">
            <v>10.526315689086914</v>
          </cell>
          <cell r="S9">
            <v>4.4119048118591309</v>
          </cell>
        </row>
        <row r="10">
          <cell r="D10">
            <v>8948</v>
          </cell>
          <cell r="E10">
            <v>252</v>
          </cell>
          <cell r="F10">
            <v>4.8390703201293945</v>
          </cell>
          <cell r="G10">
            <v>13.790791511535645</v>
          </cell>
          <cell r="H10">
            <v>12.460885047912598</v>
          </cell>
          <cell r="I10">
            <v>16.417076110839844</v>
          </cell>
          <cell r="J10">
            <v>38.947250366210937</v>
          </cell>
          <cell r="K10">
            <v>13.544926643371582</v>
          </cell>
          <cell r="L10">
            <v>1.0162601470947266</v>
          </cell>
          <cell r="M10">
            <v>1.638655424118042</v>
          </cell>
          <cell r="N10">
            <v>3.0303030014038086</v>
          </cell>
          <cell r="O10">
            <v>4.6223125457763672</v>
          </cell>
          <cell r="P10">
            <v>6.0259585380554199</v>
          </cell>
          <cell r="Q10">
            <v>8.3333330154418945</v>
          </cell>
          <cell r="R10">
            <v>10.526315689086914</v>
          </cell>
          <cell r="S10">
            <v>4.4551248550415039</v>
          </cell>
        </row>
        <row r="11">
          <cell r="D11">
            <v>9660</v>
          </cell>
          <cell r="E11">
            <v>251</v>
          </cell>
          <cell r="F11">
            <v>4.9482402801513672</v>
          </cell>
          <cell r="G11">
            <v>14.575569152832031</v>
          </cell>
          <cell r="H11">
            <v>13.530020713806152</v>
          </cell>
          <cell r="I11">
            <v>16.718425750732422</v>
          </cell>
          <cell r="J11">
            <v>38.053829193115234</v>
          </cell>
          <cell r="K11">
            <v>12.17391300201416</v>
          </cell>
          <cell r="L11">
            <v>1.0050504207611084</v>
          </cell>
          <cell r="M11">
            <v>1.6304347515106201</v>
          </cell>
          <cell r="N11">
            <v>2.9296364784240723</v>
          </cell>
          <cell r="O11">
            <v>4.5138082504272461</v>
          </cell>
          <cell r="P11">
            <v>5.9425749778747559</v>
          </cell>
          <cell r="Q11">
            <v>8</v>
          </cell>
          <cell r="R11">
            <v>10</v>
          </cell>
          <cell r="S11">
            <v>4.3423275947570801</v>
          </cell>
        </row>
        <row r="12">
          <cell r="D12">
            <v>9886</v>
          </cell>
          <cell r="E12">
            <v>277</v>
          </cell>
          <cell r="F12">
            <v>5.361116886138916</v>
          </cell>
          <cell r="G12">
            <v>15.790005683898926</v>
          </cell>
          <cell r="H12">
            <v>14.34351634979248</v>
          </cell>
          <cell r="I12">
            <v>16.275541305541992</v>
          </cell>
          <cell r="J12">
            <v>34.857372283935547</v>
          </cell>
          <cell r="K12">
            <v>13.372446060180664</v>
          </cell>
          <cell r="L12">
            <v>0.95693778991699219</v>
          </cell>
          <cell r="M12">
            <v>1.5</v>
          </cell>
          <cell r="N12">
            <v>2.7954256534576416</v>
          </cell>
          <cell r="O12">
            <v>4.387092113494873</v>
          </cell>
          <cell r="P12">
            <v>5.8934464454650879</v>
          </cell>
          <cell r="Q12">
            <v>8.3333330154418945</v>
          </cell>
          <cell r="R12">
            <v>10.941475868225098</v>
          </cell>
          <cell r="S12">
            <v>4.1587262153625488</v>
          </cell>
        </row>
        <row r="13">
          <cell r="D13">
            <v>10154</v>
          </cell>
          <cell r="E13">
            <v>297</v>
          </cell>
          <cell r="F13">
            <v>4.9241676330566406</v>
          </cell>
          <cell r="G13">
            <v>16.801259994506836</v>
          </cell>
          <cell r="H13">
            <v>15.215678215026855</v>
          </cell>
          <cell r="I13">
            <v>17.86488151550293</v>
          </cell>
          <cell r="J13">
            <v>32.696475982666016</v>
          </cell>
          <cell r="K13">
            <v>12.497537612915039</v>
          </cell>
          <cell r="L13">
            <v>1.0041841268539429</v>
          </cell>
          <cell r="M13">
            <v>1.5228426456451416</v>
          </cell>
          <cell r="N13">
            <v>2.7027027606964111</v>
          </cell>
          <cell r="O13">
            <v>4.2280607223510742</v>
          </cell>
          <cell r="P13">
            <v>5.7453417778015137</v>
          </cell>
          <cell r="Q13">
            <v>8.2051286697387695</v>
          </cell>
          <cell r="R13">
            <v>10.990132331848145</v>
          </cell>
          <cell r="S13">
            <v>4.0705437660217285</v>
          </cell>
        </row>
        <row r="14">
          <cell r="D14">
            <v>10472</v>
          </cell>
          <cell r="E14">
            <v>303</v>
          </cell>
          <cell r="F14">
            <v>5.4048891067504883</v>
          </cell>
          <cell r="G14">
            <v>18.258213043212891</v>
          </cell>
          <cell r="H14">
            <v>15.727654457092285</v>
          </cell>
          <cell r="I14">
            <v>18.516042709350586</v>
          </cell>
          <cell r="J14">
            <v>31.073337554931641</v>
          </cell>
          <cell r="K14">
            <v>11.019862174987793</v>
          </cell>
          <cell r="L14">
            <v>0.94786727428436279</v>
          </cell>
          <cell r="M14">
            <v>1.4676450490951538</v>
          </cell>
          <cell r="N14">
            <v>2.5721116065979004</v>
          </cell>
          <cell r="O14">
            <v>4.0816326141357422</v>
          </cell>
          <cell r="P14">
            <v>5.551945686340332</v>
          </cell>
          <cell r="Q14">
            <v>7.7419352531433105</v>
          </cell>
          <cell r="R14">
            <v>10.271903038024902</v>
          </cell>
          <cell r="S14">
            <v>3.8955566883087158</v>
          </cell>
        </row>
        <row r="15">
          <cell r="D15">
            <v>10597</v>
          </cell>
          <cell r="E15">
            <v>309</v>
          </cell>
          <cell r="F15">
            <v>5.8507122993469238</v>
          </cell>
          <cell r="G15">
            <v>20.62847900390625</v>
          </cell>
          <cell r="H15">
            <v>17.184108734130859</v>
          </cell>
          <cell r="I15">
            <v>18.401433944702148</v>
          </cell>
          <cell r="J15">
            <v>27.15863037109375</v>
          </cell>
          <cell r="K15">
            <v>10.77663516998291</v>
          </cell>
          <cell r="L15">
            <v>0.90189582109451294</v>
          </cell>
          <cell r="M15">
            <v>1.3586956262588501</v>
          </cell>
          <cell r="N15">
            <v>2.3890786170959473</v>
          </cell>
          <cell r="O15">
            <v>3.846153736114502</v>
          </cell>
          <cell r="P15">
            <v>5.3435115814208984</v>
          </cell>
          <cell r="Q15">
            <v>7.6923074722290039</v>
          </cell>
          <cell r="R15">
            <v>10.112360000610352</v>
          </cell>
          <cell r="S15">
            <v>3.6495842933654785</v>
          </cell>
        </row>
        <row r="16">
          <cell r="D16">
            <v>10833</v>
          </cell>
          <cell r="E16">
            <v>274</v>
          </cell>
          <cell r="F16">
            <v>6.5078926086425781</v>
          </cell>
          <cell r="G16">
            <v>23.686882019042969</v>
          </cell>
          <cell r="H16">
            <v>18.702114105224609</v>
          </cell>
          <cell r="I16">
            <v>18.443643569946289</v>
          </cell>
          <cell r="J16">
            <v>23.077632904052734</v>
          </cell>
          <cell r="K16">
            <v>9.5818328857421875</v>
          </cell>
          <cell r="L16">
            <v>0.85106384754180908</v>
          </cell>
          <cell r="M16">
            <v>1.2658227682113647</v>
          </cell>
          <cell r="N16">
            <v>2.1794872283935547</v>
          </cell>
          <cell r="O16">
            <v>3.5555555820465088</v>
          </cell>
          <cell r="P16">
            <v>5.0420169830322266</v>
          </cell>
          <cell r="Q16">
            <v>7.3529410362243652</v>
          </cell>
          <cell r="R16">
            <v>9.8901100158691406</v>
          </cell>
          <cell r="S16">
            <v>3.3546245098114014</v>
          </cell>
        </row>
        <row r="17">
          <cell r="D17">
            <v>9676</v>
          </cell>
          <cell r="E17">
            <v>234</v>
          </cell>
          <cell r="F17">
            <v>8.17486572265625</v>
          </cell>
          <cell r="G17">
            <v>26.29185676574707</v>
          </cell>
          <cell r="H17">
            <v>20.545679092407227</v>
          </cell>
          <cell r="I17">
            <v>16.618436813354492</v>
          </cell>
          <cell r="J17">
            <v>19.997932434082031</v>
          </cell>
          <cell r="K17">
            <v>8.3712282180786133</v>
          </cell>
          <cell r="L17">
            <v>0.75757575035095215</v>
          </cell>
          <cell r="M17">
            <v>1.1374876499176025</v>
          </cell>
          <cell r="N17">
            <v>2.0134227275848389</v>
          </cell>
          <cell r="O17">
            <v>3.2428555488586426</v>
          </cell>
          <cell r="P17">
            <v>4.7619047164916992</v>
          </cell>
          <cell r="Q17">
            <v>6.8965516090393066</v>
          </cell>
          <cell r="R17">
            <v>9.4890508651733398</v>
          </cell>
          <cell r="S17">
            <v>3.1051406860351562</v>
          </cell>
        </row>
        <row r="18">
          <cell r="D18">
            <v>6174</v>
          </cell>
          <cell r="E18">
            <v>186</v>
          </cell>
          <cell r="F18">
            <v>8.9569158554077148</v>
          </cell>
          <cell r="G18">
            <v>30.255912780761719</v>
          </cell>
          <cell r="H18">
            <v>21.412374496459961</v>
          </cell>
          <cell r="I18">
            <v>15.403304100036621</v>
          </cell>
          <cell r="J18">
            <v>16.650468826293945</v>
          </cell>
          <cell r="K18">
            <v>7.3210234642028809</v>
          </cell>
          <cell r="L18">
            <v>0.7125890851020813</v>
          </cell>
          <cell r="M18">
            <v>1.0526316165924072</v>
          </cell>
          <cell r="N18">
            <v>1.8518518209457397</v>
          </cell>
          <cell r="O18">
            <v>2.9646530151367187</v>
          </cell>
          <cell r="P18">
            <v>4.4265594482421875</v>
          </cell>
          <cell r="Q18">
            <v>6.4516129493713379</v>
          </cell>
          <cell r="R18">
            <v>8.8989439010620117</v>
          </cell>
          <cell r="S18">
            <v>2.9522840976715088</v>
          </cell>
        </row>
      </sheetData>
      <sheetData sheetId="32">
        <row r="2">
          <cell r="A2" t="str">
            <v>Services</v>
          </cell>
          <cell r="B2" t="str">
            <v>Small</v>
          </cell>
          <cell r="D2">
            <v>3780</v>
          </cell>
          <cell r="E2">
            <v>4</v>
          </cell>
          <cell r="F2">
            <v>8.4920635223388672</v>
          </cell>
          <cell r="G2">
            <v>13.280423164367676</v>
          </cell>
          <cell r="H2">
            <v>11.61375617980957</v>
          </cell>
          <cell r="I2">
            <v>15.185185432434082</v>
          </cell>
          <cell r="J2">
            <v>40.291004180908203</v>
          </cell>
          <cell r="K2">
            <v>11.137566566467285</v>
          </cell>
          <cell r="L2">
            <v>0.54784870147705078</v>
          </cell>
          <cell r="M2">
            <v>1.158379077911377</v>
          </cell>
          <cell r="N2">
            <v>2.8520498275756836</v>
          </cell>
          <cell r="O2">
            <v>4.5777168273925781</v>
          </cell>
          <cell r="P2">
            <v>6.0439562797546387</v>
          </cell>
          <cell r="Q2">
            <v>7.6963729858398437</v>
          </cell>
          <cell r="R2">
            <v>9.5894937515258789</v>
          </cell>
          <cell r="S2">
            <v>4.5882091522216797</v>
          </cell>
        </row>
        <row r="3">
          <cell r="D3">
            <v>4298</v>
          </cell>
          <cell r="E3">
            <v>2</v>
          </cell>
          <cell r="F3">
            <v>8.4225225448608398</v>
          </cell>
          <cell r="G3">
            <v>12.098650932312012</v>
          </cell>
          <cell r="H3">
            <v>10.260586738586426</v>
          </cell>
          <cell r="I3">
            <v>13.517915725708008</v>
          </cell>
          <cell r="J3">
            <v>42.019542694091797</v>
          </cell>
          <cell r="K3">
            <v>13.680781364440918</v>
          </cell>
          <cell r="L3">
            <v>0.55865919589996338</v>
          </cell>
          <cell r="M3">
            <v>1.2084592580795288</v>
          </cell>
          <cell r="N3">
            <v>2.985074520111084</v>
          </cell>
          <cell r="O3">
            <v>4.8285050392150879</v>
          </cell>
          <cell r="P3">
            <v>6.2814068794250488</v>
          </cell>
          <cell r="Q3">
            <v>8.2644624710083008</v>
          </cell>
          <cell r="R3">
            <v>10.109889984130859</v>
          </cell>
          <cell r="S3">
            <v>4.8122391700744629</v>
          </cell>
        </row>
        <row r="4">
          <cell r="D4">
            <v>4696</v>
          </cell>
          <cell r="E4">
            <v>3</v>
          </cell>
          <cell r="F4">
            <v>8.3049402236938477</v>
          </cell>
          <cell r="G4">
            <v>12.606473922729492</v>
          </cell>
          <cell r="H4">
            <v>10.413117408752441</v>
          </cell>
          <cell r="I4">
            <v>14.246167182922363</v>
          </cell>
          <cell r="J4">
            <v>41.929302215576172</v>
          </cell>
          <cell r="K4">
            <v>12.5</v>
          </cell>
          <cell r="L4">
            <v>0.62370061874389648</v>
          </cell>
          <cell r="M4">
            <v>1.2288786172866821</v>
          </cell>
          <cell r="N4">
            <v>2.8571429252624512</v>
          </cell>
          <cell r="O4">
            <v>4.7646045684814453</v>
          </cell>
          <cell r="P4">
            <v>6.0755314826965332</v>
          </cell>
          <cell r="Q4">
            <v>8.0769233703613281</v>
          </cell>
          <cell r="R4">
            <v>10.251798629760742</v>
          </cell>
          <cell r="S4">
            <v>4.6861095428466797</v>
          </cell>
        </row>
        <row r="5">
          <cell r="D5">
            <v>5496</v>
          </cell>
          <cell r="E5">
            <v>6</v>
          </cell>
          <cell r="F5">
            <v>9.5160112380981445</v>
          </cell>
          <cell r="G5">
            <v>14.319504737854004</v>
          </cell>
          <cell r="H5">
            <v>11.899563789367676</v>
          </cell>
          <cell r="I5">
            <v>14.55604076385498</v>
          </cell>
          <cell r="J5">
            <v>37.973072052001953</v>
          </cell>
          <cell r="K5">
            <v>11.735807418823242</v>
          </cell>
          <cell r="L5">
            <v>0.5</v>
          </cell>
          <cell r="M5">
            <v>1.0526316165924072</v>
          </cell>
          <cell r="N5">
            <v>2.6052942276000977</v>
          </cell>
          <cell r="O5">
            <v>4.4816484451293945</v>
          </cell>
          <cell r="P5">
            <v>5.9237093925476074</v>
          </cell>
          <cell r="Q5">
            <v>7.8291816711425781</v>
          </cell>
          <cell r="R5">
            <v>9.7938146591186523</v>
          </cell>
          <cell r="S5">
            <v>4.539543628692627</v>
          </cell>
        </row>
        <row r="6">
          <cell r="D6">
            <v>6295</v>
          </cell>
          <cell r="E6">
            <v>11</v>
          </cell>
          <cell r="F6">
            <v>9.3884038925170898</v>
          </cell>
          <cell r="G6">
            <v>15.488482475280762</v>
          </cell>
          <cell r="H6">
            <v>12.835583686828613</v>
          </cell>
          <cell r="I6">
            <v>16.489276885986328</v>
          </cell>
          <cell r="J6">
            <v>34.662429809570313</v>
          </cell>
          <cell r="K6">
            <v>11.135822296142578</v>
          </cell>
          <cell r="L6">
            <v>0.56390976905822754</v>
          </cell>
          <cell r="M6">
            <v>1.0526316165924072</v>
          </cell>
          <cell r="N6">
            <v>2.5125627517700195</v>
          </cell>
          <cell r="O6">
            <v>4.2553191184997559</v>
          </cell>
          <cell r="P6">
            <v>5.7213931083679199</v>
          </cell>
          <cell r="Q6">
            <v>7.756232738494873</v>
          </cell>
          <cell r="R6">
            <v>9.8765430450439453</v>
          </cell>
          <cell r="S6">
            <v>4.3886942863464355</v>
          </cell>
        </row>
        <row r="7">
          <cell r="D7">
            <v>6549</v>
          </cell>
          <cell r="E7">
            <v>8</v>
          </cell>
          <cell r="F7">
            <v>11.055123329162598</v>
          </cell>
          <cell r="G7">
            <v>16.536876678466797</v>
          </cell>
          <cell r="H7">
            <v>14.13956356048584</v>
          </cell>
          <cell r="I7">
            <v>16.353641510009766</v>
          </cell>
          <cell r="J7">
            <v>32.905788421630859</v>
          </cell>
          <cell r="K7">
            <v>9.0090093612670898</v>
          </cell>
          <cell r="L7">
            <v>0.4444444477558136</v>
          </cell>
          <cell r="M7">
            <v>0.9025270938873291</v>
          </cell>
          <cell r="N7">
            <v>2.2857143878936768</v>
          </cell>
          <cell r="O7">
            <v>4</v>
          </cell>
          <cell r="P7">
            <v>5.4316196441650391</v>
          </cell>
          <cell r="Q7">
            <v>7.293665885925293</v>
          </cell>
          <cell r="R7">
            <v>9.0239410400390625</v>
          </cell>
          <cell r="S7">
            <v>4.2014193534851074</v>
          </cell>
        </row>
        <row r="8">
          <cell r="D8">
            <v>6675</v>
          </cell>
          <cell r="E8">
            <v>13</v>
          </cell>
          <cell r="F8">
            <v>10.531835556030273</v>
          </cell>
          <cell r="G8">
            <v>15.850187301635742</v>
          </cell>
          <cell r="H8">
            <v>13.543070793151855</v>
          </cell>
          <cell r="I8">
            <v>17.483146667480469</v>
          </cell>
          <cell r="J8">
            <v>32.284645080566406</v>
          </cell>
          <cell r="K8">
            <v>10.307116508483887</v>
          </cell>
          <cell r="L8">
            <v>0.48387095332145691</v>
          </cell>
          <cell r="M8">
            <v>0.94637221097946167</v>
          </cell>
          <cell r="N8">
            <v>2.3834559917449951</v>
          </cell>
          <cell r="O8">
            <v>4.106722354888916</v>
          </cell>
          <cell r="P8">
            <v>5.4577465057373047</v>
          </cell>
          <cell r="Q8">
            <v>7.5504827499389648</v>
          </cell>
          <cell r="R8">
            <v>9.5406360626220703</v>
          </cell>
          <cell r="S8">
            <v>4.1545281410217285</v>
          </cell>
        </row>
        <row r="9">
          <cell r="D9">
            <v>6400</v>
          </cell>
          <cell r="E9">
            <v>13</v>
          </cell>
          <cell r="F9">
            <v>10.28125</v>
          </cell>
          <cell r="G9">
            <v>15.234375</v>
          </cell>
          <cell r="H9">
            <v>13.390625</v>
          </cell>
          <cell r="I9">
            <v>17.40625</v>
          </cell>
          <cell r="J9">
            <v>33.5</v>
          </cell>
          <cell r="K9">
            <v>10.1875</v>
          </cell>
          <cell r="L9">
            <v>0.46511629223823547</v>
          </cell>
          <cell r="M9">
            <v>0.97030889987945557</v>
          </cell>
          <cell r="N9">
            <v>2.4536929130554199</v>
          </cell>
          <cell r="O9">
            <v>4.1617460250854492</v>
          </cell>
          <cell r="P9">
            <v>5.4252586364746094</v>
          </cell>
          <cell r="Q9">
            <v>7.5397939682006836</v>
          </cell>
          <cell r="R9">
            <v>9.8039216995239258</v>
          </cell>
          <cell r="S9">
            <v>4.1738200187683105</v>
          </cell>
        </row>
        <row r="10">
          <cell r="D10">
            <v>6398</v>
          </cell>
          <cell r="E10">
            <v>6</v>
          </cell>
          <cell r="F10">
            <v>9.7843074798583984</v>
          </cell>
          <cell r="G10">
            <v>13.597999572753906</v>
          </cell>
          <cell r="H10">
            <v>13.05095386505127</v>
          </cell>
          <cell r="I10">
            <v>16.770866394042969</v>
          </cell>
          <cell r="J10">
            <v>35.151611328125</v>
          </cell>
          <cell r="K10">
            <v>11.644264221191406</v>
          </cell>
          <cell r="L10">
            <v>0.49504950642585754</v>
          </cell>
          <cell r="M10">
            <v>1.0204081535339355</v>
          </cell>
          <cell r="N10">
            <v>2.6315789222717285</v>
          </cell>
          <cell r="O10">
            <v>4.3269228935241699</v>
          </cell>
          <cell r="P10">
            <v>5.670407772064209</v>
          </cell>
          <cell r="Q10">
            <v>7.964601993560791</v>
          </cell>
          <cell r="R10">
            <v>10.256410598754883</v>
          </cell>
          <cell r="S10">
            <v>4.3584794998168945</v>
          </cell>
        </row>
        <row r="11">
          <cell r="D11">
            <v>6377</v>
          </cell>
          <cell r="E11">
            <v>8</v>
          </cell>
          <cell r="F11">
            <v>10.255605697631836</v>
          </cell>
          <cell r="G11">
            <v>16.622236251831055</v>
          </cell>
          <cell r="H11">
            <v>13.219382286071777</v>
          </cell>
          <cell r="I11">
            <v>16.60655403137207</v>
          </cell>
          <cell r="J11">
            <v>33.573780059814453</v>
          </cell>
          <cell r="K11">
            <v>9.7224397659301758</v>
          </cell>
          <cell r="L11">
            <v>0.5128205418586731</v>
          </cell>
          <cell r="M11">
            <v>0.97087377309799194</v>
          </cell>
          <cell r="N11">
            <v>2.3428833484649658</v>
          </cell>
          <cell r="O11">
            <v>4.1390299797058105</v>
          </cell>
          <cell r="P11">
            <v>5.4945054054260254</v>
          </cell>
          <cell r="Q11">
            <v>7.4433655738830566</v>
          </cell>
          <cell r="R11">
            <v>9.4149904251098633</v>
          </cell>
          <cell r="S11">
            <v>4.1532573699951172</v>
          </cell>
        </row>
        <row r="12">
          <cell r="D12">
            <v>6534</v>
          </cell>
          <cell r="E12">
            <v>16</v>
          </cell>
          <cell r="F12">
            <v>10.254055976867676</v>
          </cell>
          <cell r="G12">
            <v>16.360574722290039</v>
          </cell>
          <cell r="H12">
            <v>13.559841156005859</v>
          </cell>
          <cell r="I12">
            <v>16.758493423461914</v>
          </cell>
          <cell r="J12">
            <v>31.665136337280273</v>
          </cell>
          <cell r="K12">
            <v>11.401897430419922</v>
          </cell>
          <cell r="L12">
            <v>0.52083331346511841</v>
          </cell>
          <cell r="M12">
            <v>0.98039215803146362</v>
          </cell>
          <cell r="N12">
            <v>2.3603460788726807</v>
          </cell>
          <cell r="O12">
            <v>4.0816326141357422</v>
          </cell>
          <cell r="P12">
            <v>5.5273189544677734</v>
          </cell>
          <cell r="Q12">
            <v>7.8052873611450195</v>
          </cell>
          <cell r="R12">
            <v>10.52173900604248</v>
          </cell>
          <cell r="S12">
            <v>4.0289077758789062</v>
          </cell>
        </row>
        <row r="13">
          <cell r="D13">
            <v>6959</v>
          </cell>
          <cell r="E13">
            <v>10</v>
          </cell>
          <cell r="F13">
            <v>9.5847101211547852</v>
          </cell>
          <cell r="G13">
            <v>16.424774169921875</v>
          </cell>
          <cell r="H13">
            <v>15.117114067077637</v>
          </cell>
          <cell r="I13">
            <v>17.301336288452148</v>
          </cell>
          <cell r="J13">
            <v>30.047420501708984</v>
          </cell>
          <cell r="K13">
            <v>11.524643898010254</v>
          </cell>
          <cell r="L13">
            <v>0.55248618125915527</v>
          </cell>
          <cell r="M13">
            <v>1.0471204519271851</v>
          </cell>
          <cell r="N13">
            <v>2.3747389316558838</v>
          </cell>
          <cell r="O13">
            <v>4.0133781433105469</v>
          </cell>
          <cell r="P13">
            <v>5.4785895347595215</v>
          </cell>
          <cell r="Q13">
            <v>7.970390796661377</v>
          </cell>
          <cell r="R13">
            <v>10.65989875793457</v>
          </cell>
          <cell r="S13">
            <v>4.0101251602172852</v>
          </cell>
        </row>
        <row r="14">
          <cell r="D14">
            <v>7009</v>
          </cell>
          <cell r="E14">
            <v>12</v>
          </cell>
          <cell r="F14">
            <v>10.18690299987793</v>
          </cell>
          <cell r="G14">
            <v>16.935369491577148</v>
          </cell>
          <cell r="H14">
            <v>16.878299713134766</v>
          </cell>
          <cell r="I14">
            <v>18.690256118774414</v>
          </cell>
          <cell r="J14">
            <v>26.42317008972168</v>
          </cell>
          <cell r="K14">
            <v>10.886003494262695</v>
          </cell>
          <cell r="L14">
            <v>0.51929736137390137</v>
          </cell>
          <cell r="M14">
            <v>0.97914004325866699</v>
          </cell>
          <cell r="N14">
            <v>2.3279876708984375</v>
          </cell>
          <cell r="O14">
            <v>3.81260085105896</v>
          </cell>
          <cell r="P14">
            <v>5.2816901206970215</v>
          </cell>
          <cell r="Q14">
            <v>7.7777776718139648</v>
          </cell>
          <cell r="R14">
            <v>10.365058898925781</v>
          </cell>
          <cell r="S14">
            <v>3.8316292762756348</v>
          </cell>
        </row>
        <row r="15">
          <cell r="D15">
            <v>6996</v>
          </cell>
          <cell r="E15">
            <v>22</v>
          </cell>
          <cell r="F15">
            <v>11.320755004882813</v>
          </cell>
          <cell r="G15">
            <v>19.825614929199219</v>
          </cell>
          <cell r="H15">
            <v>17.853059768676758</v>
          </cell>
          <cell r="I15">
            <v>19.496854782104492</v>
          </cell>
          <cell r="J15">
            <v>22.341337203979492</v>
          </cell>
          <cell r="K15">
            <v>9.1623783111572266</v>
          </cell>
          <cell r="L15">
            <v>0.45454546809196472</v>
          </cell>
          <cell r="M15">
            <v>0.8849557638168335</v>
          </cell>
          <cell r="N15">
            <v>2.0891623497009277</v>
          </cell>
          <cell r="O15">
            <v>3.5508065223693848</v>
          </cell>
          <cell r="P15">
            <v>4.9180326461791992</v>
          </cell>
          <cell r="Q15">
            <v>7.2281961441040039</v>
          </cell>
          <cell r="R15">
            <v>9.7560977935791016</v>
          </cell>
          <cell r="S15">
            <v>3.6574099063873291</v>
          </cell>
        </row>
        <row r="16">
          <cell r="D16">
            <v>6981</v>
          </cell>
          <cell r="E16">
            <v>8</v>
          </cell>
          <cell r="F16">
            <v>11.817790985107422</v>
          </cell>
          <cell r="G16">
            <v>22.460966110229492</v>
          </cell>
          <cell r="H16">
            <v>19.839565277099609</v>
          </cell>
          <cell r="I16">
            <v>18.378456115722656</v>
          </cell>
          <cell r="J16">
            <v>19.352527618408203</v>
          </cell>
          <cell r="K16">
            <v>8.1506948471069336</v>
          </cell>
          <cell r="L16">
            <v>0.43352600932121277</v>
          </cell>
          <cell r="M16">
            <v>0.83333331346511841</v>
          </cell>
          <cell r="N16">
            <v>1.9709146022796631</v>
          </cell>
          <cell r="O16">
            <v>3.2865216732025146</v>
          </cell>
          <cell r="P16">
            <v>4.6559009552001953</v>
          </cell>
          <cell r="Q16">
            <v>6.8089432716369629</v>
          </cell>
          <cell r="R16">
            <v>9.3023252487182617</v>
          </cell>
          <cell r="S16">
            <v>3.4497971534729004</v>
          </cell>
        </row>
        <row r="17">
          <cell r="D17">
            <v>6499</v>
          </cell>
          <cell r="E17">
            <v>11</v>
          </cell>
          <cell r="F17">
            <v>12.678874015808105</v>
          </cell>
          <cell r="G17">
            <v>25.850130081176758</v>
          </cell>
          <cell r="H17">
            <v>20.818588256835938</v>
          </cell>
          <cell r="I17">
            <v>16.340974807739258</v>
          </cell>
          <cell r="J17">
            <v>16.602554321289063</v>
          </cell>
          <cell r="K17">
            <v>7.7088785171508789</v>
          </cell>
          <cell r="L17">
            <v>0.44052863121032715</v>
          </cell>
          <cell r="M17">
            <v>0.79365080595016479</v>
          </cell>
          <cell r="N17">
            <v>1.784544825553894</v>
          </cell>
          <cell r="O17">
            <v>3.0463576316833496</v>
          </cell>
          <cell r="P17">
            <v>4.4609665870666504</v>
          </cell>
          <cell r="Q17">
            <v>6.5804934501647949</v>
          </cell>
          <cell r="R17">
            <v>9.1383810043334961</v>
          </cell>
          <cell r="S17">
            <v>3.3640763759613037</v>
          </cell>
        </row>
        <row r="18">
          <cell r="D18">
            <v>5189</v>
          </cell>
          <cell r="E18">
            <v>9</v>
          </cell>
          <cell r="F18">
            <v>13.470803260803223</v>
          </cell>
          <cell r="G18">
            <v>31.181344985961914</v>
          </cell>
          <cell r="H18">
            <v>21.333589553833008</v>
          </cell>
          <cell r="I18">
            <v>15.744844436645508</v>
          </cell>
          <cell r="J18">
            <v>12.179610252380371</v>
          </cell>
          <cell r="K18">
            <v>6.0898051261901855</v>
          </cell>
          <cell r="L18">
            <v>0.39787799119949341</v>
          </cell>
          <cell r="M18">
            <v>0.76335877180099487</v>
          </cell>
          <cell r="N18">
            <v>1.6577856540679932</v>
          </cell>
          <cell r="O18">
            <v>2.6954178810119629</v>
          </cell>
          <cell r="P18">
            <v>3.982663631439209</v>
          </cell>
          <cell r="Q18">
            <v>5.8823528289794922</v>
          </cell>
          <cell r="R18">
            <v>8.2170543670654297</v>
          </cell>
          <cell r="S18">
            <v>2.9374780654907227</v>
          </cell>
        </row>
      </sheetData>
      <sheetData sheetId="33">
        <row r="2">
          <cell r="A2" t="str">
            <v>Services</v>
          </cell>
          <cell r="B2" t="str">
            <v>Medium</v>
          </cell>
          <cell r="D2">
            <v>1924</v>
          </cell>
          <cell r="E2">
            <v>1</v>
          </cell>
          <cell r="F2">
            <v>13.461538314819336</v>
          </cell>
          <cell r="G2">
            <v>13.669438362121582</v>
          </cell>
          <cell r="H2">
            <v>13.721413612365723</v>
          </cell>
          <cell r="I2">
            <v>16.943866729736328</v>
          </cell>
          <cell r="J2">
            <v>33.679832458496094</v>
          </cell>
          <cell r="K2">
            <v>8.5239086151123047</v>
          </cell>
          <cell r="L2">
            <v>0.2101416140794754</v>
          </cell>
          <cell r="M2">
            <v>0.59365922212600708</v>
          </cell>
          <cell r="N2">
            <v>2.3214654922485352</v>
          </cell>
          <cell r="O2">
            <v>4.0605545043945313</v>
          </cell>
          <cell r="P2">
            <v>5.4413995742797852</v>
          </cell>
          <cell r="Q2">
            <v>7.03125</v>
          </cell>
          <cell r="R2">
            <v>8.7283439636230469</v>
          </cell>
          <cell r="S2">
            <v>4.448577880859375</v>
          </cell>
        </row>
        <row r="3">
          <cell r="D3">
            <v>2205</v>
          </cell>
          <cell r="E3">
            <v>0</v>
          </cell>
          <cell r="F3">
            <v>13.333333015441895</v>
          </cell>
          <cell r="G3">
            <v>13.741497039794922</v>
          </cell>
          <cell r="H3">
            <v>11.519274711608887</v>
          </cell>
          <cell r="I3">
            <v>15.691610336303711</v>
          </cell>
          <cell r="J3">
            <v>36.507938385009766</v>
          </cell>
          <cell r="K3">
            <v>9.2063493728637695</v>
          </cell>
          <cell r="L3">
            <v>0.23828434944152832</v>
          </cell>
          <cell r="M3">
            <v>0.62063616514205933</v>
          </cell>
          <cell r="N3">
            <v>2.2833812236785889</v>
          </cell>
          <cell r="O3">
            <v>4.240149974822998</v>
          </cell>
          <cell r="P3">
            <v>5.6454577445983887</v>
          </cell>
          <cell r="Q3">
            <v>7.2947545051574707</v>
          </cell>
          <cell r="R3">
            <v>9.6774196624755859</v>
          </cell>
          <cell r="S3">
            <v>4.5054135322570801</v>
          </cell>
        </row>
        <row r="4">
          <cell r="D4">
            <v>2322</v>
          </cell>
          <cell r="E4">
            <v>2</v>
          </cell>
          <cell r="F4">
            <v>14.082687377929688</v>
          </cell>
          <cell r="G4">
            <v>13.60895824432373</v>
          </cell>
          <cell r="H4">
            <v>11.800171852111816</v>
          </cell>
          <cell r="I4">
            <v>15.805339813232422</v>
          </cell>
          <cell r="J4">
            <v>36.347976684570313</v>
          </cell>
          <cell r="K4">
            <v>8.3548660278320312</v>
          </cell>
          <cell r="L4">
            <v>0.23492561280727386</v>
          </cell>
          <cell r="M4">
            <v>0.61349695920944214</v>
          </cell>
          <cell r="N4">
            <v>2.2360832691192627</v>
          </cell>
          <cell r="O4">
            <v>4.1510348320007324</v>
          </cell>
          <cell r="P4">
            <v>5.4866466522216797</v>
          </cell>
          <cell r="Q4">
            <v>6.9835109710693359</v>
          </cell>
          <cell r="R4">
            <v>8.6414995193481445</v>
          </cell>
          <cell r="S4">
            <v>4.4729986190795898</v>
          </cell>
        </row>
        <row r="5">
          <cell r="D5">
            <v>2639</v>
          </cell>
          <cell r="E5">
            <v>0</v>
          </cell>
          <cell r="F5">
            <v>15.081470489501953</v>
          </cell>
          <cell r="G5">
            <v>16.218263626098633</v>
          </cell>
          <cell r="H5">
            <v>12.201591491699219</v>
          </cell>
          <cell r="I5">
            <v>16.52140998840332</v>
          </cell>
          <cell r="J5">
            <v>31.9818115234375</v>
          </cell>
          <cell r="K5">
            <v>7.995452880859375</v>
          </cell>
          <cell r="L5">
            <v>0.21505376696586609</v>
          </cell>
          <cell r="M5">
            <v>0.51170724630355835</v>
          </cell>
          <cell r="N5">
            <v>1.9383320808410645</v>
          </cell>
          <cell r="O5">
            <v>3.9113574028015137</v>
          </cell>
          <cell r="P5">
            <v>5.3414592742919922</v>
          </cell>
          <cell r="Q5">
            <v>6.8435754776000977</v>
          </cell>
          <cell r="R5">
            <v>8.8095235824584961</v>
          </cell>
          <cell r="S5">
            <v>4.2654628753662109</v>
          </cell>
        </row>
        <row r="6">
          <cell r="D6">
            <v>2822</v>
          </cell>
          <cell r="E6">
            <v>3</v>
          </cell>
          <cell r="F6">
            <v>16.548547744750977</v>
          </cell>
          <cell r="G6">
            <v>16.725727081298828</v>
          </cell>
          <cell r="H6">
            <v>14.98936939239502</v>
          </cell>
          <cell r="I6">
            <v>16.15875244140625</v>
          </cell>
          <cell r="J6">
            <v>27.604536056518555</v>
          </cell>
          <cell r="K6">
            <v>7.9730687141418457</v>
          </cell>
          <cell r="L6">
            <v>0.18939393758773804</v>
          </cell>
          <cell r="M6">
            <v>0.47770699858665466</v>
          </cell>
          <cell r="N6">
            <v>1.7490283250808716</v>
          </cell>
          <cell r="O6">
            <v>3.6397643089294434</v>
          </cell>
          <cell r="P6">
            <v>5.0989599227905273</v>
          </cell>
          <cell r="Q6">
            <v>6.8522481918334961</v>
          </cell>
          <cell r="R6">
            <v>9.0651559829711914</v>
          </cell>
          <cell r="S6">
            <v>4.1309785842895508</v>
          </cell>
        </row>
        <row r="7">
          <cell r="D7">
            <v>3197</v>
          </cell>
          <cell r="E7">
            <v>5</v>
          </cell>
          <cell r="F7">
            <v>17.766656875610352</v>
          </cell>
          <cell r="G7">
            <v>18.267126083374023</v>
          </cell>
          <cell r="H7">
            <v>15.670941352844238</v>
          </cell>
          <cell r="I7">
            <v>15.796058654785156</v>
          </cell>
          <cell r="J7">
            <v>25.304973602294922</v>
          </cell>
          <cell r="K7">
            <v>7.194244384765625</v>
          </cell>
          <cell r="L7">
            <v>0.13886959850788116</v>
          </cell>
          <cell r="M7">
            <v>0.43149945139884949</v>
          </cell>
          <cell r="N7">
            <v>1.5625</v>
          </cell>
          <cell r="O7">
            <v>3.4017279148101807</v>
          </cell>
          <cell r="P7">
            <v>4.9587945938110352</v>
          </cell>
          <cell r="Q7">
            <v>6.5997886657714844</v>
          </cell>
          <cell r="R7">
            <v>8.5976037979125977</v>
          </cell>
          <cell r="S7">
            <v>4.0980634689331055</v>
          </cell>
        </row>
        <row r="8">
          <cell r="D8">
            <v>3670</v>
          </cell>
          <cell r="E8">
            <v>2</v>
          </cell>
          <cell r="F8">
            <v>18.664850234985352</v>
          </cell>
          <cell r="G8">
            <v>18.419618606567383</v>
          </cell>
          <cell r="H8">
            <v>15.177111625671387</v>
          </cell>
          <cell r="I8">
            <v>17.275203704833984</v>
          </cell>
          <cell r="J8">
            <v>23.269754409790039</v>
          </cell>
          <cell r="K8">
            <v>7.1934604644775391</v>
          </cell>
          <cell r="L8">
            <v>0.15689630806446075</v>
          </cell>
          <cell r="M8">
            <v>0.37523585557937622</v>
          </cell>
          <cell r="N8">
            <v>1.5278109312057495</v>
          </cell>
          <cell r="O8">
            <v>3.3698654174804687</v>
          </cell>
          <cell r="P8">
            <v>4.8821549415588379</v>
          </cell>
          <cell r="Q8">
            <v>6.5830783843994141</v>
          </cell>
          <cell r="R8">
            <v>9.0225563049316406</v>
          </cell>
          <cell r="S8">
            <v>3.8855409622192383</v>
          </cell>
        </row>
        <row r="9">
          <cell r="D9">
            <v>3752</v>
          </cell>
          <cell r="E9">
            <v>4</v>
          </cell>
          <cell r="F9">
            <v>18.017057418823242</v>
          </cell>
          <cell r="G9">
            <v>18.017057418823242</v>
          </cell>
          <cell r="H9">
            <v>13.539445877075195</v>
          </cell>
          <cell r="I9">
            <v>17.697227478027344</v>
          </cell>
          <cell r="J9">
            <v>24.760128021240234</v>
          </cell>
          <cell r="K9">
            <v>7.969083309173584</v>
          </cell>
          <cell r="L9">
            <v>0.16556291282176971</v>
          </cell>
          <cell r="M9">
            <v>0.39196473360061646</v>
          </cell>
          <cell r="N9">
            <v>1.6049767732620239</v>
          </cell>
          <cell r="O9">
            <v>3.5238709449768066</v>
          </cell>
          <cell r="P9">
            <v>4.9151372909545898</v>
          </cell>
          <cell r="Q9">
            <v>6.8214116096496582</v>
          </cell>
          <cell r="R9">
            <v>9.2384605407714844</v>
          </cell>
          <cell r="S9">
            <v>4.0233311653137207</v>
          </cell>
        </row>
        <row r="10">
          <cell r="D10">
            <v>3870</v>
          </cell>
          <cell r="E10">
            <v>6</v>
          </cell>
          <cell r="F10">
            <v>18.062015533447266</v>
          </cell>
          <cell r="G10">
            <v>16.149869918823242</v>
          </cell>
          <cell r="H10">
            <v>14.289405822753906</v>
          </cell>
          <cell r="I10">
            <v>16.434108734130859</v>
          </cell>
          <cell r="J10">
            <v>26.434108734130859</v>
          </cell>
          <cell r="K10">
            <v>8.6304912567138672</v>
          </cell>
          <cell r="L10">
            <v>0.15412278473377228</v>
          </cell>
          <cell r="M10">
            <v>0.38118723034858704</v>
          </cell>
          <cell r="N10">
            <v>1.6666666269302368</v>
          </cell>
          <cell r="O10">
            <v>3.5849800109863281</v>
          </cell>
          <cell r="P10">
            <v>5.034787654876709</v>
          </cell>
          <cell r="Q10">
            <v>7.1053085327148437</v>
          </cell>
          <cell r="R10">
            <v>9.8086957931518555</v>
          </cell>
          <cell r="S10">
            <v>4.1074938774108887</v>
          </cell>
        </row>
        <row r="11">
          <cell r="D11">
            <v>3718</v>
          </cell>
          <cell r="E11">
            <v>6</v>
          </cell>
          <cell r="F11">
            <v>19.661108016967773</v>
          </cell>
          <cell r="G11">
            <v>18.235610961914063</v>
          </cell>
          <cell r="H11">
            <v>14.335664749145508</v>
          </cell>
          <cell r="I11">
            <v>16.648735046386719</v>
          </cell>
          <cell r="J11">
            <v>23.426572799682617</v>
          </cell>
          <cell r="K11">
            <v>7.6923074722290039</v>
          </cell>
          <cell r="L11">
            <v>0.15633141994476318</v>
          </cell>
          <cell r="M11">
            <v>0.37593984603881836</v>
          </cell>
          <cell r="N11">
            <v>1.4283714294433594</v>
          </cell>
          <cell r="O11">
            <v>3.3776612281799316</v>
          </cell>
          <cell r="P11">
            <v>4.8748779296875</v>
          </cell>
          <cell r="Q11">
            <v>6.6666665077209473</v>
          </cell>
          <cell r="R11">
            <v>9.0997915267944336</v>
          </cell>
          <cell r="S11">
            <v>3.9134678840637207</v>
          </cell>
        </row>
        <row r="12">
          <cell r="D12">
            <v>3928</v>
          </cell>
          <cell r="E12">
            <v>2</v>
          </cell>
          <cell r="F12">
            <v>17.337066650390625</v>
          </cell>
          <cell r="G12">
            <v>17.235233306884766</v>
          </cell>
          <cell r="H12">
            <v>15.325865745544434</v>
          </cell>
          <cell r="I12">
            <v>16.446027755737305</v>
          </cell>
          <cell r="J12">
            <v>23.1160888671875</v>
          </cell>
          <cell r="K12">
            <v>10.539714813232422</v>
          </cell>
          <cell r="L12">
            <v>0.18867924809455872</v>
          </cell>
          <cell r="M12">
            <v>0.45514887571334839</v>
          </cell>
          <cell r="N12">
            <v>1.6649730205535889</v>
          </cell>
          <cell r="O12">
            <v>3.5087718963623047</v>
          </cell>
          <cell r="P12">
            <v>5.044003963470459</v>
          </cell>
          <cell r="Q12">
            <v>7.7027950286865234</v>
          </cell>
          <cell r="R12">
            <v>11.625147819519043</v>
          </cell>
          <cell r="S12">
            <v>3.9509890079498291</v>
          </cell>
        </row>
        <row r="13">
          <cell r="D13">
            <v>4102</v>
          </cell>
          <cell r="E13">
            <v>4</v>
          </cell>
          <cell r="F13">
            <v>16.138469696044922</v>
          </cell>
          <cell r="G13">
            <v>18.088737487792969</v>
          </cell>
          <cell r="H13">
            <v>16.552900314331055</v>
          </cell>
          <cell r="I13">
            <v>17.186738967895508</v>
          </cell>
          <cell r="J13">
            <v>21.477327346801758</v>
          </cell>
          <cell r="K13">
            <v>10.555826187133789</v>
          </cell>
          <cell r="L13">
            <v>0.23455028235912323</v>
          </cell>
          <cell r="M13">
            <v>0.51880675554275513</v>
          </cell>
          <cell r="N13">
            <v>1.7373737096786499</v>
          </cell>
          <cell r="O13">
            <v>3.4578995704650879</v>
          </cell>
          <cell r="P13">
            <v>5.0056633949279785</v>
          </cell>
          <cell r="Q13">
            <v>7.645115852355957</v>
          </cell>
          <cell r="R13">
            <v>11.361737251281738</v>
          </cell>
          <cell r="S13">
            <v>3.9424948692321777</v>
          </cell>
        </row>
        <row r="14">
          <cell r="D14">
            <v>4152</v>
          </cell>
          <cell r="E14">
            <v>1</v>
          </cell>
          <cell r="F14">
            <v>16.907514572143555</v>
          </cell>
          <cell r="G14">
            <v>19.677263259887695</v>
          </cell>
          <cell r="H14">
            <v>18.015415191650391</v>
          </cell>
          <cell r="I14">
            <v>17.389209747314453</v>
          </cell>
          <cell r="J14">
            <v>18.135837554931641</v>
          </cell>
          <cell r="K14">
            <v>9.8747587203979492</v>
          </cell>
          <cell r="L14">
            <v>0.208913654088974</v>
          </cell>
          <cell r="M14">
            <v>0.46887630224227905</v>
          </cell>
          <cell r="N14">
            <v>1.6696761846542358</v>
          </cell>
          <cell r="O14">
            <v>3.2560131549835205</v>
          </cell>
          <cell r="P14">
            <v>4.7370109558105469</v>
          </cell>
          <cell r="Q14">
            <v>7.436708927154541</v>
          </cell>
          <cell r="R14">
            <v>10.583941459655762</v>
          </cell>
          <cell r="S14">
            <v>3.7347497940063477</v>
          </cell>
        </row>
        <row r="15">
          <cell r="D15">
            <v>4170</v>
          </cell>
          <cell r="E15">
            <v>1</v>
          </cell>
          <cell r="F15">
            <v>18.249401092529297</v>
          </cell>
          <cell r="G15">
            <v>21.65467643737793</v>
          </cell>
          <cell r="H15">
            <v>17.889688491821289</v>
          </cell>
          <cell r="I15">
            <v>17.002397537231445</v>
          </cell>
          <cell r="J15">
            <v>16.690647125244141</v>
          </cell>
          <cell r="K15">
            <v>8.5131893157958984</v>
          </cell>
          <cell r="L15">
            <v>0.20282106101512909</v>
          </cell>
          <cell r="M15">
            <v>0.44443404674530029</v>
          </cell>
          <cell r="N15">
            <v>1.4874738454818726</v>
          </cell>
          <cell r="O15">
            <v>3.0753054618835449</v>
          </cell>
          <cell r="P15">
            <v>4.5112781524658203</v>
          </cell>
          <cell r="Q15">
            <v>6.8909707069396973</v>
          </cell>
          <cell r="R15">
            <v>9.7654123306274414</v>
          </cell>
          <cell r="S15">
            <v>3.5955436229705811</v>
          </cell>
        </row>
        <row r="16">
          <cell r="D16">
            <v>4220</v>
          </cell>
          <cell r="E16">
            <v>3</v>
          </cell>
          <cell r="F16">
            <v>18.57819938659668</v>
          </cell>
          <cell r="G16">
            <v>23.080568313598633</v>
          </cell>
          <cell r="H16">
            <v>19.075828552246094</v>
          </cell>
          <cell r="I16">
            <v>15.853080749511719</v>
          </cell>
          <cell r="J16">
            <v>14.928910255432129</v>
          </cell>
          <cell r="K16">
            <v>8.4834127426147461</v>
          </cell>
          <cell r="L16">
            <v>0.18785473704338074</v>
          </cell>
          <cell r="M16">
            <v>0.46053504943847656</v>
          </cell>
          <cell r="N16">
            <v>1.4863759279251099</v>
          </cell>
          <cell r="O16">
            <v>2.9417576789855957</v>
          </cell>
          <cell r="P16">
            <v>4.385521411895752</v>
          </cell>
          <cell r="Q16">
            <v>6.8576183319091797</v>
          </cell>
          <cell r="R16">
            <v>10.282611846923828</v>
          </cell>
          <cell r="S16">
            <v>3.432222843170166</v>
          </cell>
        </row>
        <row r="17">
          <cell r="D17">
            <v>4171</v>
          </cell>
          <cell r="E17">
            <v>1</v>
          </cell>
          <cell r="F17">
            <v>20.210981369018555</v>
          </cell>
          <cell r="G17">
            <v>25.964996337890625</v>
          </cell>
          <cell r="H17">
            <v>19.060176849365234</v>
          </cell>
          <cell r="I17">
            <v>14.720690727233887</v>
          </cell>
          <cell r="J17">
            <v>12.059457778930664</v>
          </cell>
          <cell r="K17">
            <v>7.9836969375610352</v>
          </cell>
          <cell r="L17">
            <v>0.18450184166431427</v>
          </cell>
          <cell r="M17">
            <v>0.43134436011314392</v>
          </cell>
          <cell r="N17">
            <v>1.2977381944656372</v>
          </cell>
          <cell r="O17">
            <v>2.6866381168365479</v>
          </cell>
          <cell r="P17">
            <v>4.0707535743713379</v>
          </cell>
          <cell r="Q17">
            <v>6.5006265640258789</v>
          </cell>
          <cell r="R17">
            <v>9.8433046340942383</v>
          </cell>
          <cell r="S17">
            <v>3.1750867366790771</v>
          </cell>
        </row>
        <row r="18">
          <cell r="D18">
            <v>3736</v>
          </cell>
          <cell r="E18">
            <v>3</v>
          </cell>
          <cell r="F18">
            <v>20.663810729980469</v>
          </cell>
          <cell r="G18">
            <v>31.156316757202148</v>
          </cell>
          <cell r="H18">
            <v>19.753747940063477</v>
          </cell>
          <cell r="I18">
            <v>12.018200874328613</v>
          </cell>
          <cell r="J18">
            <v>10.144539833068848</v>
          </cell>
          <cell r="K18">
            <v>6.2633833885192871</v>
          </cell>
          <cell r="L18">
            <v>0.17482517659664154</v>
          </cell>
          <cell r="M18">
            <v>0.40899795293807983</v>
          </cell>
          <cell r="N18">
            <v>1.2689180374145508</v>
          </cell>
          <cell r="O18">
            <v>2.4290452003479004</v>
          </cell>
          <cell r="P18">
            <v>3.7240056991577148</v>
          </cell>
          <cell r="Q18">
            <v>5.8536586761474609</v>
          </cell>
          <cell r="R18">
            <v>8.367854118347168</v>
          </cell>
          <cell r="S18">
            <v>2.7690577507019043</v>
          </cell>
        </row>
      </sheetData>
      <sheetData sheetId="34">
        <row r="2">
          <cell r="A2" t="str">
            <v>Services</v>
          </cell>
          <cell r="B2" t="str">
            <v>Large</v>
          </cell>
          <cell r="D2">
            <v>796</v>
          </cell>
          <cell r="E2">
            <v>0</v>
          </cell>
          <cell r="F2">
            <v>19.095478057861328</v>
          </cell>
          <cell r="G2">
            <v>17.085426330566406</v>
          </cell>
          <cell r="H2">
            <v>13.819095611572266</v>
          </cell>
          <cell r="I2">
            <v>16.834171295166016</v>
          </cell>
          <cell r="J2">
            <v>27.135679244995117</v>
          </cell>
          <cell r="K2">
            <v>6.0301508903503418</v>
          </cell>
          <cell r="L2">
            <v>8.9746467769145966E-2</v>
          </cell>
          <cell r="M2">
            <v>0.24168060719966888</v>
          </cell>
          <cell r="N2">
            <v>1.5117479562759399</v>
          </cell>
          <cell r="O2">
            <v>3.4886684417724609</v>
          </cell>
          <cell r="P2">
            <v>5.0067081451416016</v>
          </cell>
          <cell r="Q2">
            <v>6.4360690116882324</v>
          </cell>
          <cell r="R2">
            <v>8.3746242523193359</v>
          </cell>
          <cell r="S2">
            <v>4.8939528465270996</v>
          </cell>
        </row>
        <row r="3">
          <cell r="D3">
            <v>825</v>
          </cell>
          <cell r="E3">
            <v>0</v>
          </cell>
          <cell r="F3">
            <v>20.121212005615234</v>
          </cell>
          <cell r="G3">
            <v>13.333333015441895</v>
          </cell>
          <cell r="H3">
            <v>13.818181991577148</v>
          </cell>
          <cell r="I3">
            <v>14.909090995788574</v>
          </cell>
          <cell r="J3">
            <v>28.848484039306641</v>
          </cell>
          <cell r="K3">
            <v>8.9696969985961914</v>
          </cell>
          <cell r="L3">
            <v>7.6887592673301697E-2</v>
          </cell>
          <cell r="M3">
            <v>0.25806450843811035</v>
          </cell>
          <cell r="N3">
            <v>1.5213996171951294</v>
          </cell>
          <cell r="O3">
            <v>3.6984353065490723</v>
          </cell>
          <cell r="P3">
            <v>5.2893457412719727</v>
          </cell>
          <cell r="Q3">
            <v>7.0938215255737305</v>
          </cell>
          <cell r="R3">
            <v>9.4494895935058594</v>
          </cell>
          <cell r="S3">
            <v>5.2969570159912109</v>
          </cell>
        </row>
        <row r="4">
          <cell r="D4">
            <v>853</v>
          </cell>
          <cell r="E4">
            <v>0</v>
          </cell>
          <cell r="F4">
            <v>22.977725982666016</v>
          </cell>
          <cell r="G4">
            <v>16.52989387512207</v>
          </cell>
          <cell r="H4">
            <v>11.606096267700195</v>
          </cell>
          <cell r="I4">
            <v>14.419694900512695</v>
          </cell>
          <cell r="J4">
            <v>26.143024444580078</v>
          </cell>
          <cell r="K4">
            <v>8.3235635757446289</v>
          </cell>
          <cell r="L4">
            <v>0.10307760536670685</v>
          </cell>
          <cell r="M4">
            <v>0.28026905655860901</v>
          </cell>
          <cell r="N4">
            <v>1.1087267398834229</v>
          </cell>
          <cell r="O4">
            <v>3.420276403427124</v>
          </cell>
          <cell r="P4">
            <v>5.1188650131225586</v>
          </cell>
          <cell r="Q4">
            <v>6.9518718719482422</v>
          </cell>
          <cell r="R4">
            <v>9.5982141494750977</v>
          </cell>
          <cell r="S4">
            <v>5.7107620239257812</v>
          </cell>
        </row>
        <row r="5">
          <cell r="D5">
            <v>898</v>
          </cell>
          <cell r="E5">
            <v>0</v>
          </cell>
          <cell r="F5">
            <v>23.942092895507813</v>
          </cell>
          <cell r="G5">
            <v>18.819599151611328</v>
          </cell>
          <cell r="H5">
            <v>12.360801696777344</v>
          </cell>
          <cell r="I5">
            <v>15.367483139038086</v>
          </cell>
          <cell r="J5">
            <v>23.38530158996582</v>
          </cell>
          <cell r="K5">
            <v>6.1247215270996094</v>
          </cell>
          <cell r="L5">
            <v>6.8446271121501923E-2</v>
          </cell>
          <cell r="M5">
            <v>0.22573363780975342</v>
          </cell>
          <cell r="N5">
            <v>1.0584393739700317</v>
          </cell>
          <cell r="O5">
            <v>3.0663213729858398</v>
          </cell>
          <cell r="P5">
            <v>4.8241443634033203</v>
          </cell>
          <cell r="Q5">
            <v>6.3758387565612793</v>
          </cell>
          <cell r="R5">
            <v>8.2685794830322266</v>
          </cell>
          <cell r="S5">
            <v>4.7773666381835937</v>
          </cell>
        </row>
        <row r="6">
          <cell r="D6">
            <v>941</v>
          </cell>
          <cell r="E6">
            <v>1</v>
          </cell>
          <cell r="F6">
            <v>26.036130905151367</v>
          </cell>
          <cell r="G6">
            <v>19.447397232055664</v>
          </cell>
          <cell r="H6">
            <v>13.071201324462891</v>
          </cell>
          <cell r="I6">
            <v>16.259298324584961</v>
          </cell>
          <cell r="J6">
            <v>18.384696960449219</v>
          </cell>
          <cell r="K6">
            <v>6.8012752532958984</v>
          </cell>
          <cell r="L6">
            <v>7.708614319562912E-2</v>
          </cell>
          <cell r="M6">
            <v>0.21306295692920685</v>
          </cell>
          <cell r="N6">
            <v>0.91816121339797974</v>
          </cell>
          <cell r="O6">
            <v>2.8659954071044922</v>
          </cell>
          <cell r="P6">
            <v>4.526984691619873</v>
          </cell>
          <cell r="Q6">
            <v>6.3126692771911621</v>
          </cell>
          <cell r="R6">
            <v>8.4628667831420898</v>
          </cell>
          <cell r="S6">
            <v>4.7083187103271484</v>
          </cell>
        </row>
        <row r="7">
          <cell r="D7">
            <v>1045</v>
          </cell>
          <cell r="E7">
            <v>0</v>
          </cell>
          <cell r="F7">
            <v>28.803827285766602</v>
          </cell>
          <cell r="G7">
            <v>21.435407638549805</v>
          </cell>
          <cell r="H7">
            <v>14.354066848754883</v>
          </cell>
          <cell r="I7">
            <v>14.545454978942871</v>
          </cell>
          <cell r="J7">
            <v>15.119617462158203</v>
          </cell>
          <cell r="K7">
            <v>5.7416267395019531</v>
          </cell>
          <cell r="L7">
            <v>4.7641735523939133E-2</v>
          </cell>
          <cell r="M7">
            <v>0.15511892735958099</v>
          </cell>
          <cell r="N7">
            <v>0.75187969207763672</v>
          </cell>
          <cell r="O7">
            <v>2.4946157932281494</v>
          </cell>
          <cell r="P7">
            <v>4.1859421730041504</v>
          </cell>
          <cell r="Q7">
            <v>6.0212516784667969</v>
          </cell>
          <cell r="R7">
            <v>7.8753681182861328</v>
          </cell>
          <cell r="S7">
            <v>4.6632304191589355</v>
          </cell>
        </row>
        <row r="8">
          <cell r="D8">
            <v>1130</v>
          </cell>
          <cell r="E8">
            <v>0</v>
          </cell>
          <cell r="F8">
            <v>24.513275146484375</v>
          </cell>
          <cell r="G8">
            <v>22.831857681274414</v>
          </cell>
          <cell r="H8">
            <v>15.752212524414063</v>
          </cell>
          <cell r="I8">
            <v>13.274335861206055</v>
          </cell>
          <cell r="J8">
            <v>16.814159393310547</v>
          </cell>
          <cell r="K8">
            <v>6.8141593933105469</v>
          </cell>
          <cell r="L8">
            <v>4.6704720705747604E-2</v>
          </cell>
          <cell r="M8">
            <v>0.13350117206573486</v>
          </cell>
          <cell r="N8">
            <v>1.0356731414794922</v>
          </cell>
          <cell r="O8">
            <v>2.6156554222106934</v>
          </cell>
          <cell r="P8">
            <v>4.3775005340576172</v>
          </cell>
          <cell r="Q8">
            <v>6.3767156600952148</v>
          </cell>
          <cell r="R8">
            <v>8.9131689071655273</v>
          </cell>
          <cell r="S8">
            <v>4.6017374992370605</v>
          </cell>
        </row>
        <row r="9">
          <cell r="D9">
            <v>1155</v>
          </cell>
          <cell r="E9">
            <v>1</v>
          </cell>
          <cell r="F9">
            <v>24.502164840698242</v>
          </cell>
          <cell r="G9">
            <v>22.16450309753418</v>
          </cell>
          <cell r="H9">
            <v>14.372294425964355</v>
          </cell>
          <cell r="I9">
            <v>15.670995712280273</v>
          </cell>
          <cell r="J9">
            <v>16.536796569824219</v>
          </cell>
          <cell r="K9">
            <v>6.7532467842102051</v>
          </cell>
          <cell r="L9">
            <v>4.9842167645692825E-2</v>
          </cell>
          <cell r="M9">
            <v>0.18506422638893127</v>
          </cell>
          <cell r="N9">
            <v>1.0265098810195923</v>
          </cell>
          <cell r="O9">
            <v>2.7232451438903809</v>
          </cell>
          <cell r="P9">
            <v>4.365117073059082</v>
          </cell>
          <cell r="Q9">
            <v>6.2240948677062988</v>
          </cell>
          <cell r="R9">
            <v>8.859065055847168</v>
          </cell>
          <cell r="S9">
            <v>4.7361001968383789</v>
          </cell>
        </row>
        <row r="10">
          <cell r="D10">
            <v>1223</v>
          </cell>
          <cell r="E10">
            <v>0</v>
          </cell>
          <cell r="F10">
            <v>23.957481384277344</v>
          </cell>
          <cell r="G10">
            <v>19.95094108581543</v>
          </cell>
          <cell r="H10">
            <v>13.327881813049316</v>
          </cell>
          <cell r="I10">
            <v>14.554374694824219</v>
          </cell>
          <cell r="J10">
            <v>20.686836242675781</v>
          </cell>
          <cell r="K10">
            <v>7.5224857330322266</v>
          </cell>
          <cell r="L10">
            <v>5.3792361170053482E-2</v>
          </cell>
          <cell r="M10">
            <v>0.19445794820785522</v>
          </cell>
          <cell r="N10">
            <v>1.0790274143218994</v>
          </cell>
          <cell r="O10">
            <v>2.9516761302947998</v>
          </cell>
          <cell r="P10">
            <v>4.710881233215332</v>
          </cell>
          <cell r="Q10">
            <v>6.828763484954834</v>
          </cell>
          <cell r="R10">
            <v>8.9818458557128906</v>
          </cell>
          <cell r="S10">
            <v>4.9911255836486816</v>
          </cell>
        </row>
        <row r="11">
          <cell r="D11">
            <v>1213</v>
          </cell>
          <cell r="E11">
            <v>0</v>
          </cell>
          <cell r="F11">
            <v>27.040395736694336</v>
          </cell>
          <cell r="G11">
            <v>21.929101943969727</v>
          </cell>
          <cell r="H11">
            <v>15.086562156677246</v>
          </cell>
          <cell r="I11">
            <v>14.839241981506348</v>
          </cell>
          <cell r="J11">
            <v>14.674361228942871</v>
          </cell>
          <cell r="K11">
            <v>6.4303379058837891</v>
          </cell>
          <cell r="L11">
            <v>5.9319797903299332E-2</v>
          </cell>
          <cell r="M11">
            <v>0.17112945020198822</v>
          </cell>
          <cell r="N11">
            <v>0.85280519723892212</v>
          </cell>
          <cell r="O11">
            <v>2.5804388523101807</v>
          </cell>
          <cell r="P11">
            <v>4.2144107818603516</v>
          </cell>
          <cell r="Q11">
            <v>6.0231223106384277</v>
          </cell>
          <cell r="R11">
            <v>8.65625</v>
          </cell>
          <cell r="S11">
            <v>3.9440317153930664</v>
          </cell>
        </row>
        <row r="12">
          <cell r="D12">
            <v>1259</v>
          </cell>
          <cell r="E12">
            <v>0</v>
          </cell>
          <cell r="F12">
            <v>18.983320236206055</v>
          </cell>
          <cell r="G12">
            <v>20.651309967041016</v>
          </cell>
          <cell r="H12">
            <v>15.011914253234863</v>
          </cell>
          <cell r="I12">
            <v>14.535345077514648</v>
          </cell>
          <cell r="J12">
            <v>19.380460739135742</v>
          </cell>
          <cell r="K12">
            <v>11.437648773193359</v>
          </cell>
          <cell r="L12">
            <v>0.11641443520784378</v>
          </cell>
          <cell r="M12">
            <v>0.39571693539619446</v>
          </cell>
          <cell r="N12">
            <v>1.4125725030899048</v>
          </cell>
          <cell r="O12">
            <v>3.1680440902709961</v>
          </cell>
          <cell r="P12">
            <v>4.9242424964904785</v>
          </cell>
          <cell r="Q12">
            <v>7.9912981986999512</v>
          </cell>
          <cell r="R12">
            <v>11.238406181335449</v>
          </cell>
          <cell r="S12">
            <v>4.953984260559082</v>
          </cell>
        </row>
        <row r="13">
          <cell r="D13">
            <v>1328</v>
          </cell>
          <cell r="E13">
            <v>1</v>
          </cell>
          <cell r="F13">
            <v>15.73795223236084</v>
          </cell>
          <cell r="G13">
            <v>23.719879150390625</v>
          </cell>
          <cell r="H13">
            <v>17.846385955810547</v>
          </cell>
          <cell r="I13">
            <v>14.533132553100586</v>
          </cell>
          <cell r="J13">
            <v>17.921686172485352</v>
          </cell>
          <cell r="K13">
            <v>10.240963935852051</v>
          </cell>
          <cell r="L13">
            <v>0.17636683583259583</v>
          </cell>
          <cell r="M13">
            <v>0.52214008569717407</v>
          </cell>
          <cell r="N13">
            <v>1.5446169376373291</v>
          </cell>
          <cell r="O13">
            <v>3.0779900550842285</v>
          </cell>
          <cell r="P13">
            <v>4.7353568077087402</v>
          </cell>
          <cell r="Q13">
            <v>7.679685115814209</v>
          </cell>
          <cell r="R13">
            <v>11.98686408996582</v>
          </cell>
          <cell r="S13">
            <v>3.8658745288848877</v>
          </cell>
        </row>
        <row r="14">
          <cell r="D14">
            <v>1362</v>
          </cell>
          <cell r="E14">
            <v>0</v>
          </cell>
          <cell r="F14">
            <v>17.033773422241211</v>
          </cell>
          <cell r="G14">
            <v>23.127754211425781</v>
          </cell>
          <cell r="H14">
            <v>18.281938552856445</v>
          </cell>
          <cell r="I14">
            <v>14.464023590087891</v>
          </cell>
          <cell r="J14">
            <v>16.226137161254883</v>
          </cell>
          <cell r="K14">
            <v>10.866373062133789</v>
          </cell>
          <cell r="L14">
            <v>0.16778524219989777</v>
          </cell>
          <cell r="M14">
            <v>0.53088313341140747</v>
          </cell>
          <cell r="N14">
            <v>1.5488806962966919</v>
          </cell>
          <cell r="O14">
            <v>3.0725798606872559</v>
          </cell>
          <cell r="P14">
            <v>4.6964583396911621</v>
          </cell>
          <cell r="Q14">
            <v>7.9037799835205078</v>
          </cell>
          <cell r="R14">
            <v>12.589588165283203</v>
          </cell>
          <cell r="S14">
            <v>3.5798525810241699</v>
          </cell>
        </row>
        <row r="15">
          <cell r="D15">
            <v>1373</v>
          </cell>
          <cell r="E15">
            <v>0</v>
          </cell>
          <cell r="F15">
            <v>18.281135559082031</v>
          </cell>
          <cell r="G15">
            <v>24.180625915527344</v>
          </cell>
          <cell r="H15">
            <v>20.320466995239258</v>
          </cell>
          <cell r="I15">
            <v>12.308813095092773</v>
          </cell>
          <cell r="J15">
            <v>13.619811058044434</v>
          </cell>
          <cell r="K15">
            <v>11.28914737701416</v>
          </cell>
          <cell r="L15">
            <v>0.1478925347328186</v>
          </cell>
          <cell r="M15">
            <v>0.42911505699157715</v>
          </cell>
          <cell r="N15">
            <v>1.4664410352706909</v>
          </cell>
          <cell r="O15">
            <v>2.8506641387939453</v>
          </cell>
          <cell r="P15">
            <v>4.4721298217773437</v>
          </cell>
          <cell r="Q15">
            <v>8.1243972778320312</v>
          </cell>
          <cell r="R15">
            <v>12.018906593322754</v>
          </cell>
          <cell r="S15">
            <v>3.4755582809448242</v>
          </cell>
        </row>
        <row r="16">
          <cell r="D16">
            <v>1400</v>
          </cell>
          <cell r="E16">
            <v>0</v>
          </cell>
          <cell r="F16">
            <v>19.071428298950195</v>
          </cell>
          <cell r="G16">
            <v>27.428571701049805</v>
          </cell>
          <cell r="H16">
            <v>18.5</v>
          </cell>
          <cell r="I16">
            <v>11.642857551574707</v>
          </cell>
          <cell r="J16">
            <v>12.857142448425293</v>
          </cell>
          <cell r="K16">
            <v>10.5</v>
          </cell>
          <cell r="L16">
            <v>0.16266307234764099</v>
          </cell>
          <cell r="M16">
            <v>0.41241919994354248</v>
          </cell>
          <cell r="N16">
            <v>1.3488709926605225</v>
          </cell>
          <cell r="O16">
            <v>2.7317781448364258</v>
          </cell>
          <cell r="P16">
            <v>4.3411312103271484</v>
          </cell>
          <cell r="Q16">
            <v>7.7877936363220215</v>
          </cell>
          <cell r="R16">
            <v>11.369429588317871</v>
          </cell>
          <cell r="S16">
            <v>4.2593235969543457</v>
          </cell>
        </row>
        <row r="17">
          <cell r="D17">
            <v>1456</v>
          </cell>
          <cell r="E17">
            <v>0</v>
          </cell>
          <cell r="F17">
            <v>20.673076629638672</v>
          </cell>
          <cell r="G17">
            <v>28.021978378295898</v>
          </cell>
          <cell r="H17">
            <v>18.75</v>
          </cell>
          <cell r="I17">
            <v>10.508241653442383</v>
          </cell>
          <cell r="J17">
            <v>10.782966613769531</v>
          </cell>
          <cell r="K17">
            <v>11.263736724853516</v>
          </cell>
          <cell r="L17">
            <v>0.14064697921276093</v>
          </cell>
          <cell r="M17">
            <v>0.42553192377090454</v>
          </cell>
          <cell r="N17">
            <v>1.2339377403259277</v>
          </cell>
          <cell r="O17">
            <v>2.5901110172271729</v>
          </cell>
          <cell r="P17">
            <v>4.1418857574462891</v>
          </cell>
          <cell r="Q17">
            <v>8.098271369934082</v>
          </cell>
          <cell r="R17">
            <v>12.82514476776123</v>
          </cell>
          <cell r="S17">
            <v>3.7633066177368164</v>
          </cell>
        </row>
        <row r="18">
          <cell r="D18">
            <v>1452</v>
          </cell>
          <cell r="E18">
            <v>0</v>
          </cell>
          <cell r="F18">
            <v>22.933883666992188</v>
          </cell>
          <cell r="G18">
            <v>32.438014984130859</v>
          </cell>
          <cell r="H18">
            <v>19.559228897094727</v>
          </cell>
          <cell r="I18">
            <v>8.6776857376098633</v>
          </cell>
          <cell r="J18">
            <v>8.6088151931762695</v>
          </cell>
          <cell r="K18">
            <v>7.7823691368103027</v>
          </cell>
          <cell r="L18">
            <v>0.12987013161182404</v>
          </cell>
          <cell r="M18">
            <v>0.3749707043170929</v>
          </cell>
          <cell r="N18">
            <v>1.1143851280212402</v>
          </cell>
          <cell r="O18">
            <v>2.3011660575866699</v>
          </cell>
          <cell r="P18">
            <v>3.5022337436676025</v>
          </cell>
          <cell r="Q18">
            <v>6.2333402633666992</v>
          </cell>
          <cell r="R18">
            <v>9.6027364730834961</v>
          </cell>
          <cell r="S18">
            <v>2.4709055423736572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 refreshError="1">
        <row r="2">
          <cell r="A2" t="str">
            <v>Total</v>
          </cell>
          <cell r="B2" t="str">
            <v>Total w/o Micro</v>
          </cell>
        </row>
      </sheetData>
      <sheetData sheetId="1" refreshError="1">
        <row r="2">
          <cell r="A2" t="str">
            <v>Total</v>
          </cell>
          <cell r="B2" t="str">
            <v>Micro</v>
          </cell>
        </row>
      </sheetData>
      <sheetData sheetId="2" refreshError="1">
        <row r="2">
          <cell r="A2" t="str">
            <v>Total</v>
          </cell>
          <cell r="B2" t="str">
            <v>Small</v>
          </cell>
        </row>
      </sheetData>
      <sheetData sheetId="3" refreshError="1">
        <row r="2">
          <cell r="A2" t="str">
            <v>Total</v>
          </cell>
          <cell r="B2" t="str">
            <v>Medium</v>
          </cell>
        </row>
      </sheetData>
      <sheetData sheetId="4" refreshError="1">
        <row r="2">
          <cell r="A2" t="str">
            <v>Total</v>
          </cell>
          <cell r="B2" t="str">
            <v>Large</v>
          </cell>
        </row>
      </sheetData>
      <sheetData sheetId="5" refreshError="1">
        <row r="2">
          <cell r="A2" t="str">
            <v>Agriculture, Mining, etc.</v>
          </cell>
          <cell r="B2" t="str">
            <v>Total w/o Micro</v>
          </cell>
        </row>
      </sheetData>
      <sheetData sheetId="6" refreshError="1">
        <row r="2">
          <cell r="A2" t="str">
            <v>Agriculture, Mining, etc.</v>
          </cell>
          <cell r="B2" t="str">
            <v>Micro</v>
          </cell>
        </row>
      </sheetData>
      <sheetData sheetId="7" refreshError="1">
        <row r="2">
          <cell r="A2" t="str">
            <v>Agriculture, Mining, etc.</v>
          </cell>
          <cell r="B2" t="str">
            <v>Small</v>
          </cell>
        </row>
      </sheetData>
      <sheetData sheetId="8" refreshError="1">
        <row r="2">
          <cell r="A2" t="str">
            <v>Agriculture, Mining, etc.</v>
          </cell>
          <cell r="B2" t="str">
            <v>Medium</v>
          </cell>
        </row>
      </sheetData>
      <sheetData sheetId="9" refreshError="1">
        <row r="2">
          <cell r="A2" t="str">
            <v>Agriculture, Mining, etc.</v>
          </cell>
          <cell r="B2" t="str">
            <v>Large</v>
          </cell>
        </row>
      </sheetData>
      <sheetData sheetId="10" refreshError="1">
        <row r="2">
          <cell r="A2" t="str">
            <v>Manufacturing</v>
          </cell>
          <cell r="B2" t="str">
            <v>Total w/o Micro</v>
          </cell>
        </row>
      </sheetData>
      <sheetData sheetId="11" refreshError="1">
        <row r="2">
          <cell r="A2" t="str">
            <v>Manufacturing</v>
          </cell>
          <cell r="B2" t="str">
            <v>Micro</v>
          </cell>
        </row>
      </sheetData>
      <sheetData sheetId="12" refreshError="1">
        <row r="2">
          <cell r="A2" t="str">
            <v>Manufacturing</v>
          </cell>
          <cell r="B2" t="str">
            <v>Small</v>
          </cell>
        </row>
      </sheetData>
      <sheetData sheetId="13" refreshError="1">
        <row r="2">
          <cell r="A2" t="str">
            <v>Manufacturing</v>
          </cell>
          <cell r="B2" t="str">
            <v>Medium</v>
          </cell>
        </row>
      </sheetData>
      <sheetData sheetId="14" refreshError="1">
        <row r="2">
          <cell r="A2" t="str">
            <v>Manufacturing</v>
          </cell>
          <cell r="B2" t="str">
            <v>Large</v>
          </cell>
        </row>
      </sheetData>
      <sheetData sheetId="15" refreshError="1">
        <row r="2">
          <cell r="A2" t="str">
            <v>Energy and Water</v>
          </cell>
          <cell r="B2" t="str">
            <v>Total w/o Micro</v>
          </cell>
        </row>
      </sheetData>
      <sheetData sheetId="16" refreshError="1">
        <row r="2">
          <cell r="A2" t="str">
            <v>Energy and Water</v>
          </cell>
          <cell r="B2" t="str">
            <v>Micro</v>
          </cell>
        </row>
      </sheetData>
      <sheetData sheetId="17" refreshError="1">
        <row r="2">
          <cell r="A2" t="str">
            <v>Energy and Water</v>
          </cell>
          <cell r="B2" t="str">
            <v>Small</v>
          </cell>
        </row>
      </sheetData>
      <sheetData sheetId="18" refreshError="1">
        <row r="2">
          <cell r="A2" t="str">
            <v>Energy and Water</v>
          </cell>
          <cell r="B2" t="str">
            <v>Medium</v>
          </cell>
        </row>
      </sheetData>
      <sheetData sheetId="19" refreshError="1">
        <row r="2">
          <cell r="A2" t="str">
            <v>Energy and Water</v>
          </cell>
          <cell r="B2" t="str">
            <v>Large</v>
          </cell>
        </row>
      </sheetData>
      <sheetData sheetId="20" refreshError="1">
        <row r="2">
          <cell r="A2" t="str">
            <v>Construction</v>
          </cell>
          <cell r="B2" t="str">
            <v>Total w/o Micro</v>
          </cell>
        </row>
      </sheetData>
      <sheetData sheetId="21" refreshError="1">
        <row r="2">
          <cell r="A2" t="str">
            <v>Construction</v>
          </cell>
          <cell r="B2" t="str">
            <v>Micro</v>
          </cell>
        </row>
      </sheetData>
      <sheetData sheetId="22" refreshError="1">
        <row r="2">
          <cell r="A2" t="str">
            <v>Construction</v>
          </cell>
          <cell r="B2" t="str">
            <v>Small</v>
          </cell>
        </row>
      </sheetData>
      <sheetData sheetId="23" refreshError="1">
        <row r="2">
          <cell r="A2" t="str">
            <v>Construction</v>
          </cell>
          <cell r="B2" t="str">
            <v>Medium</v>
          </cell>
        </row>
      </sheetData>
      <sheetData sheetId="24" refreshError="1">
        <row r="2">
          <cell r="A2" t="str">
            <v>Construction</v>
          </cell>
          <cell r="B2" t="str">
            <v>Large</v>
          </cell>
        </row>
      </sheetData>
      <sheetData sheetId="25" refreshError="1">
        <row r="2">
          <cell r="A2" t="str">
            <v>Trade</v>
          </cell>
          <cell r="B2" t="str">
            <v>Total w/o Micro</v>
          </cell>
        </row>
      </sheetData>
      <sheetData sheetId="26" refreshError="1">
        <row r="2">
          <cell r="A2" t="str">
            <v>Trade</v>
          </cell>
          <cell r="B2" t="str">
            <v>Micro</v>
          </cell>
        </row>
      </sheetData>
      <sheetData sheetId="27" refreshError="1">
        <row r="2">
          <cell r="A2" t="str">
            <v>Trade</v>
          </cell>
          <cell r="B2" t="str">
            <v>Small</v>
          </cell>
        </row>
      </sheetData>
      <sheetData sheetId="28" refreshError="1">
        <row r="2">
          <cell r="A2" t="str">
            <v>Trade</v>
          </cell>
          <cell r="B2" t="str">
            <v>Medium</v>
          </cell>
        </row>
      </sheetData>
      <sheetData sheetId="29" refreshError="1">
        <row r="2">
          <cell r="A2" t="str">
            <v>Trade</v>
          </cell>
          <cell r="B2" t="str">
            <v>Large</v>
          </cell>
        </row>
      </sheetData>
      <sheetData sheetId="30" refreshError="1">
        <row r="2">
          <cell r="A2" t="str">
            <v>Services</v>
          </cell>
          <cell r="B2" t="str">
            <v>Total w/o Micro</v>
          </cell>
        </row>
      </sheetData>
      <sheetData sheetId="31" refreshError="1">
        <row r="2">
          <cell r="A2" t="str">
            <v>Services</v>
          </cell>
          <cell r="B2" t="str">
            <v>Micro</v>
          </cell>
        </row>
      </sheetData>
      <sheetData sheetId="32" refreshError="1">
        <row r="2">
          <cell r="A2" t="str">
            <v>Services</v>
          </cell>
          <cell r="B2" t="str">
            <v>Small</v>
          </cell>
        </row>
      </sheetData>
      <sheetData sheetId="33" refreshError="1">
        <row r="2">
          <cell r="A2" t="str">
            <v>Services</v>
          </cell>
          <cell r="B2" t="str">
            <v>Medium</v>
          </cell>
        </row>
      </sheetData>
      <sheetData sheetId="34" refreshError="1">
        <row r="2">
          <cell r="A2" t="str">
            <v>Services</v>
          </cell>
          <cell r="B2" t="str">
            <v>Large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  <sheetName val="A_SZ0_raw"/>
      <sheetName val="A_SZ1_raw"/>
      <sheetName val="A_SZ2_raw"/>
      <sheetName val="A_SZ3_raw"/>
      <sheetName val="A_SZ4_raw"/>
    </sheetNames>
    <sheetDataSet>
      <sheetData sheetId="0">
        <row r="24">
          <cell r="C24">
            <v>28681</v>
          </cell>
          <cell r="D24">
            <v>39087</v>
          </cell>
          <cell r="E24">
            <v>38755</v>
          </cell>
          <cell r="F24">
            <v>40135</v>
          </cell>
          <cell r="G24">
            <v>46496</v>
          </cell>
          <cell r="H24">
            <v>52476</v>
          </cell>
          <cell r="I24">
            <v>55470</v>
          </cell>
          <cell r="J24">
            <v>57308</v>
          </cell>
          <cell r="K24">
            <v>59400</v>
          </cell>
          <cell r="L24">
            <v>60817</v>
          </cell>
          <cell r="M24">
            <v>60937</v>
          </cell>
          <cell r="N24">
            <v>63953</v>
          </cell>
          <cell r="O24">
            <v>65453</v>
          </cell>
          <cell r="P24">
            <v>68385</v>
          </cell>
          <cell r="Q24">
            <v>70579</v>
          </cell>
          <cell r="R24">
            <v>73602</v>
          </cell>
        </row>
        <row r="25">
          <cell r="C25">
            <v>137</v>
          </cell>
          <cell r="D25">
            <v>191</v>
          </cell>
          <cell r="E25">
            <v>237</v>
          </cell>
          <cell r="F25">
            <v>223</v>
          </cell>
          <cell r="G25">
            <v>263</v>
          </cell>
          <cell r="H25">
            <v>298</v>
          </cell>
          <cell r="I25">
            <v>215</v>
          </cell>
          <cell r="J25">
            <v>215</v>
          </cell>
          <cell r="K25">
            <v>329</v>
          </cell>
          <cell r="L25">
            <v>346</v>
          </cell>
          <cell r="M25">
            <v>240</v>
          </cell>
          <cell r="N25">
            <v>270</v>
          </cell>
          <cell r="O25">
            <v>146</v>
          </cell>
          <cell r="P25">
            <v>160</v>
          </cell>
          <cell r="Q25">
            <v>175</v>
          </cell>
          <cell r="R25">
            <v>246</v>
          </cell>
        </row>
        <row r="26">
          <cell r="C26">
            <v>7.1600713729858398</v>
          </cell>
          <cell r="D26">
            <v>7.2494940757751465</v>
          </cell>
          <cell r="E26">
            <v>7.6478333473205566</v>
          </cell>
          <cell r="F26">
            <v>8.6982526779174805</v>
          </cell>
          <cell r="G26">
            <v>9.6450090408325195</v>
          </cell>
          <cell r="H26">
            <v>9.7033700942993164</v>
          </cell>
          <cell r="I26">
            <v>9.0053205490112305</v>
          </cell>
          <cell r="J26">
            <v>8.1097126007080078</v>
          </cell>
          <cell r="K26">
            <v>9.5538825988769531</v>
          </cell>
          <cell r="L26">
            <v>10.060699462890625</v>
          </cell>
          <cell r="M26">
            <v>10.343582153320312</v>
          </cell>
          <cell r="N26">
            <v>11.856476783752441</v>
          </cell>
          <cell r="O26">
            <v>12.64383602142334</v>
          </cell>
          <cell r="P26">
            <v>14.235156059265137</v>
          </cell>
          <cell r="Q26">
            <v>15.38101863861084</v>
          </cell>
          <cell r="R26">
            <v>17.551630020141602</v>
          </cell>
        </row>
        <row r="27">
          <cell r="C27">
            <v>9.4198598861694336</v>
          </cell>
          <cell r="D27">
            <v>9.787200927734375</v>
          </cell>
          <cell r="E27">
            <v>11.20976734161377</v>
          </cell>
          <cell r="F27">
            <v>13.603170394897461</v>
          </cell>
          <cell r="G27">
            <v>15.152753829956055</v>
          </cell>
          <cell r="H27">
            <v>14.047964096069336</v>
          </cell>
          <cell r="I27">
            <v>11.393272399902344</v>
          </cell>
          <cell r="J27">
            <v>9.6356306076049805</v>
          </cell>
          <cell r="K27">
            <v>12.130551338195801</v>
          </cell>
          <cell r="L27">
            <v>14.253754615783691</v>
          </cell>
          <cell r="M27">
            <v>14.526322364807129</v>
          </cell>
          <cell r="N27">
            <v>17.633712768554688</v>
          </cell>
          <cell r="O27">
            <v>21.005823135375977</v>
          </cell>
          <cell r="P27">
            <v>23.119333267211914</v>
          </cell>
          <cell r="Q27">
            <v>24.649303436279297</v>
          </cell>
          <cell r="R27">
            <v>26.479619979858398</v>
          </cell>
        </row>
        <row r="28">
          <cell r="C28">
            <v>7.3696341514587402</v>
          </cell>
          <cell r="D28">
            <v>8.3787870407104492</v>
          </cell>
          <cell r="E28">
            <v>9.9088869094848633</v>
          </cell>
          <cell r="F28">
            <v>12.035490989685059</v>
          </cell>
          <cell r="G28">
            <v>13.438037872314453</v>
          </cell>
          <cell r="H28">
            <v>12.641070365905762</v>
          </cell>
          <cell r="I28">
            <v>9.723149299621582</v>
          </cell>
          <cell r="J28">
            <v>7.6121306419372559</v>
          </cell>
          <cell r="K28">
            <v>9.7980766296386719</v>
          </cell>
          <cell r="L28">
            <v>12.577519416809082</v>
          </cell>
          <cell r="M28">
            <v>13.204852104187012</v>
          </cell>
          <cell r="N28">
            <v>14.571401596069336</v>
          </cell>
          <cell r="O28">
            <v>15.418939590454102</v>
          </cell>
          <cell r="P28">
            <v>16.074874877929687</v>
          </cell>
          <cell r="Q28">
            <v>16.507495880126953</v>
          </cell>
          <cell r="R28">
            <v>17.019021987915039</v>
          </cell>
        </row>
        <row r="29">
          <cell r="C29">
            <v>8.9064302444458008</v>
          </cell>
          <cell r="D29">
            <v>10.063762664794922</v>
          </cell>
          <cell r="E29">
            <v>12.151872634887695</v>
          </cell>
          <cell r="F29">
            <v>13.71034049987793</v>
          </cell>
          <cell r="G29">
            <v>14.827882766723633</v>
          </cell>
          <cell r="H29">
            <v>15.464388847351074</v>
          </cell>
          <cell r="I29">
            <v>12.601676940917969</v>
          </cell>
          <cell r="J29">
            <v>9.6635646820068359</v>
          </cell>
          <cell r="K29">
            <v>12.63746452331543</v>
          </cell>
          <cell r="L29">
            <v>14.074451446533203</v>
          </cell>
          <cell r="M29">
            <v>14.358881950378418</v>
          </cell>
          <cell r="N29">
            <v>14.322598457336426</v>
          </cell>
          <cell r="O29">
            <v>14.30950927734375</v>
          </cell>
          <cell r="P29">
            <v>13.759871482849121</v>
          </cell>
          <cell r="Q29">
            <v>13.435543060302734</v>
          </cell>
          <cell r="R29">
            <v>12.550271987915039</v>
          </cell>
        </row>
        <row r="30">
          <cell r="C30">
            <v>34.347385406494141</v>
          </cell>
          <cell r="D30">
            <v>34.751991271972656</v>
          </cell>
          <cell r="E30">
            <v>35.017940521240234</v>
          </cell>
          <cell r="F30">
            <v>32.908805847167969</v>
          </cell>
          <cell r="G30">
            <v>30.185026168823242</v>
          </cell>
          <cell r="H30">
            <v>31.519750595092773</v>
          </cell>
          <cell r="I30">
            <v>36.335105895996094</v>
          </cell>
          <cell r="J30">
            <v>35.632102966308594</v>
          </cell>
          <cell r="K30">
            <v>35.849372863769531</v>
          </cell>
          <cell r="L30">
            <v>29.844879150390625</v>
          </cell>
          <cell r="M30">
            <v>28.867147445678711</v>
          </cell>
          <cell r="N30">
            <v>26.077363967895508</v>
          </cell>
          <cell r="O30">
            <v>22.998517990112305</v>
          </cell>
          <cell r="P30">
            <v>20.794092178344727</v>
          </cell>
          <cell r="Q30">
            <v>18.597499847412109</v>
          </cell>
          <cell r="R30">
            <v>16.345108032226563</v>
          </cell>
        </row>
        <row r="31">
          <cell r="C31">
            <v>32.796619415283203</v>
          </cell>
          <cell r="D31">
            <v>29.768764495849609</v>
          </cell>
          <cell r="E31">
            <v>24.063701629638672</v>
          </cell>
          <cell r="F31">
            <v>19.043939590454102</v>
          </cell>
          <cell r="G31">
            <v>16.751291275024414</v>
          </cell>
          <cell r="H31">
            <v>16.623455047607422</v>
          </cell>
          <cell r="I31">
            <v>20.941473007202148</v>
          </cell>
          <cell r="J31">
            <v>29.346858978271484</v>
          </cell>
          <cell r="K31">
            <v>20.030651092529297</v>
          </cell>
          <cell r="L31">
            <v>19.188695907592773</v>
          </cell>
          <cell r="M31">
            <v>18.699213027954102</v>
          </cell>
          <cell r="N31">
            <v>15.538447380065918</v>
          </cell>
          <cell r="O31">
            <v>13.623373985290527</v>
          </cell>
          <cell r="P31">
            <v>12.016671180725098</v>
          </cell>
          <cell r="Q31">
            <v>11.42913818359375</v>
          </cell>
          <cell r="R31">
            <v>10.054347991943359</v>
          </cell>
        </row>
        <row r="32">
          <cell r="C32">
            <v>0.62305295467376709</v>
          </cell>
          <cell r="D32">
            <v>0.64516127109527588</v>
          </cell>
          <cell r="E32">
            <v>0.62570887804031372</v>
          </cell>
          <cell r="F32">
            <v>0.54844605922698975</v>
          </cell>
          <cell r="G32">
            <v>0.49140048027038574</v>
          </cell>
          <cell r="H32">
            <v>0.46583852171897888</v>
          </cell>
          <cell r="I32">
            <v>0.48543688654899597</v>
          </cell>
          <cell r="J32">
            <v>0.54495912790298462</v>
          </cell>
          <cell r="K32">
            <v>0.45454543828964233</v>
          </cell>
          <cell r="L32">
            <v>0.44150108098983765</v>
          </cell>
          <cell r="M32">
            <v>0.43128147721290588</v>
          </cell>
          <cell r="N32">
            <v>0.36019808053970337</v>
          </cell>
          <cell r="O32">
            <v>0.33594623208045959</v>
          </cell>
          <cell r="P32">
            <v>0.29806259274482727</v>
          </cell>
          <cell r="Q32">
            <v>0.2750491201877594</v>
          </cell>
          <cell r="R32">
            <v>0.24271844327449799</v>
          </cell>
        </row>
        <row r="33">
          <cell r="C33">
            <v>1.4693171977996826</v>
          </cell>
          <cell r="D33">
            <v>1.4143518209457397</v>
          </cell>
          <cell r="E33">
            <v>1.3221855163574219</v>
          </cell>
          <cell r="F33">
            <v>1.1612206697463989</v>
          </cell>
          <cell r="G33">
            <v>1.0344828367233276</v>
          </cell>
          <cell r="H33">
            <v>1.0309277772903442</v>
          </cell>
          <cell r="I33">
            <v>1.1273610591888428</v>
          </cell>
          <cell r="J33">
            <v>1.3011469841003418</v>
          </cell>
          <cell r="K33">
            <v>1.0564708709716797</v>
          </cell>
          <cell r="L33">
            <v>0.98684203624725342</v>
          </cell>
          <cell r="M33">
            <v>0.95665520429611206</v>
          </cell>
          <cell r="N33">
            <v>0.81466406583786011</v>
          </cell>
          <cell r="O33">
            <v>0.77369439601898193</v>
          </cell>
          <cell r="P33">
            <v>0.66889631748199463</v>
          </cell>
          <cell r="Q33">
            <v>0.61414283514022827</v>
          </cell>
          <cell r="R33">
            <v>0.53003537654876709</v>
          </cell>
        </row>
        <row r="34">
          <cell r="C34">
            <v>3.6190478801727295</v>
          </cell>
          <cell r="D34">
            <v>3.4482758045196533</v>
          </cell>
          <cell r="E34">
            <v>3.1580264568328857</v>
          </cell>
          <cell r="F34">
            <v>2.7450978755950928</v>
          </cell>
          <cell r="G34">
            <v>2.5112204551696777</v>
          </cell>
          <cell r="H34">
            <v>2.6107363700866699</v>
          </cell>
          <cell r="I34">
            <v>2.9940121173858643</v>
          </cell>
          <cell r="J34">
            <v>3.4510219097137451</v>
          </cell>
          <cell r="K34">
            <v>2.8614375591278076</v>
          </cell>
          <cell r="L34">
            <v>2.5557012557983398</v>
          </cell>
          <cell r="M34">
            <v>2.5075225830078125</v>
          </cell>
          <cell r="N34">
            <v>2.1541450023651123</v>
          </cell>
          <cell r="O34">
            <v>1.923076868057251</v>
          </cell>
          <cell r="P34">
            <v>1.7450423240661621</v>
          </cell>
          <cell r="Q34">
            <v>1.630656361579895</v>
          </cell>
          <cell r="R34">
            <v>1.4554795026779175</v>
          </cell>
        </row>
        <row r="35">
          <cell r="C35">
            <v>6.0150375366210937</v>
          </cell>
          <cell r="D35">
            <v>5.7142858505249023</v>
          </cell>
          <cell r="E35">
            <v>5.1871323585510254</v>
          </cell>
          <cell r="F35">
            <v>4.6334223747253418</v>
          </cell>
          <cell r="G35">
            <v>4.2813453674316406</v>
          </cell>
          <cell r="H35">
            <v>4.3699579238891602</v>
          </cell>
          <cell r="I35">
            <v>4.9627790451049805</v>
          </cell>
          <cell r="J35">
            <v>5.6624183654785156</v>
          </cell>
          <cell r="K35">
            <v>4.8987627029418945</v>
          </cell>
          <cell r="L35">
            <v>4.4315996170043945</v>
          </cell>
          <cell r="M35">
            <v>4.332129955291748</v>
          </cell>
          <cell r="N35">
            <v>3.8934905529022217</v>
          </cell>
          <cell r="O35">
            <v>3.5633831024169922</v>
          </cell>
          <cell r="P35">
            <v>3.2811334133148193</v>
          </cell>
          <cell r="Q35">
            <v>3.0886831283569336</v>
          </cell>
          <cell r="R35">
            <v>2.8301887512207031</v>
          </cell>
        </row>
        <row r="36">
          <cell r="C36">
            <v>8.4020328521728516</v>
          </cell>
          <cell r="D36">
            <v>8.0577278137207031</v>
          </cell>
          <cell r="E36">
            <v>7.3748912811279297</v>
          </cell>
          <cell r="F36">
            <v>6.6925430297851563</v>
          </cell>
          <cell r="G36">
            <v>6.2945652008056641</v>
          </cell>
          <cell r="H36">
            <v>6.2747201919555664</v>
          </cell>
          <cell r="I36">
            <v>6.9577083587646484</v>
          </cell>
          <cell r="J36">
            <v>8.0954952239990234</v>
          </cell>
          <cell r="K36">
            <v>6.8518505096435547</v>
          </cell>
          <cell r="L36">
            <v>6.6018276214599609</v>
          </cell>
          <cell r="M36">
            <v>6.508875846862793</v>
          </cell>
          <cell r="N36">
            <v>5.9974751472473145</v>
          </cell>
          <cell r="O36">
            <v>5.6241426467895508</v>
          </cell>
          <cell r="P36">
            <v>5.263157844543457</v>
          </cell>
          <cell r="Q36">
            <v>5.0222616195678711</v>
          </cell>
          <cell r="R36">
            <v>4.6472086906433105</v>
          </cell>
        </row>
        <row r="37">
          <cell r="C37">
            <v>12.5</v>
          </cell>
          <cell r="D37">
            <v>12.084062576293945</v>
          </cell>
          <cell r="E37">
            <v>10.933720588684082</v>
          </cell>
          <cell r="F37">
            <v>9.7959184646606445</v>
          </cell>
          <cell r="G37">
            <v>9.4504022598266602</v>
          </cell>
          <cell r="H37">
            <v>9.3791275024414062</v>
          </cell>
          <cell r="I37">
            <v>10.683650970458984</v>
          </cell>
          <cell r="J37">
            <v>13.365385055541992</v>
          </cell>
          <cell r="K37">
            <v>10.012174606323242</v>
          </cell>
          <cell r="L37">
            <v>10.225564002990723</v>
          </cell>
          <cell r="M37">
            <v>10.174640655517578</v>
          </cell>
          <cell r="N37">
            <v>8.9849109649658203</v>
          </cell>
          <cell r="O37">
            <v>8.5515766143798828</v>
          </cell>
          <cell r="P37">
            <v>8.1387729644775391</v>
          </cell>
          <cell r="Q37">
            <v>8.0041580200195313</v>
          </cell>
          <cell r="R37">
            <v>7.5197887420654297</v>
          </cell>
        </row>
        <row r="38">
          <cell r="C38">
            <v>17.117118835449219</v>
          </cell>
          <cell r="D38">
            <v>17.309091567993164</v>
          </cell>
          <cell r="E38">
            <v>15.173429489135742</v>
          </cell>
          <cell r="F38">
            <v>13.513513565063477</v>
          </cell>
          <cell r="G38">
            <v>13.060988426208496</v>
          </cell>
          <cell r="H38">
            <v>13.041095733642578</v>
          </cell>
          <cell r="I38">
            <v>15.70287036895752</v>
          </cell>
          <cell r="J38">
            <v>20.986547470092773</v>
          </cell>
          <cell r="K38">
            <v>13.733500480651855</v>
          </cell>
          <cell r="L38">
            <v>14.285715103149414</v>
          </cell>
          <cell r="M38">
            <v>14.67698860168457</v>
          </cell>
          <cell r="N38">
            <v>11.949686050415039</v>
          </cell>
          <cell r="O38">
            <v>11.634056091308594</v>
          </cell>
          <cell r="P38">
            <v>11.28404712677002</v>
          </cell>
          <cell r="Q38">
            <v>11.464968681335449</v>
          </cell>
          <cell r="R38">
            <v>10.688837051391602</v>
          </cell>
        </row>
        <row r="39">
          <cell r="C39">
            <v>5.947657585144043</v>
          </cell>
          <cell r="D39">
            <v>5.3864269256591797</v>
          </cell>
          <cell r="E39">
            <v>4.7774848937988281</v>
          </cell>
          <cell r="F39">
            <v>4.665496826171875</v>
          </cell>
          <cell r="G39">
            <v>4.8877120018005371</v>
          </cell>
          <cell r="H39">
            <v>4.9251856803894043</v>
          </cell>
          <cell r="I39">
            <v>5.254997730255127</v>
          </cell>
          <cell r="J39">
            <v>6.8316845893859863</v>
          </cell>
          <cell r="K39">
            <v>5.7828421592712402</v>
          </cell>
          <cell r="L39">
            <v>5.177863597869873</v>
          </cell>
          <cell r="M39">
            <v>5.0707621574401855</v>
          </cell>
          <cell r="N39">
            <v>4.7786469459533691</v>
          </cell>
          <cell r="O39">
            <v>4.2017197608947754</v>
          </cell>
          <cell r="P39">
            <v>4.4003047943115234</v>
          </cell>
          <cell r="Q39">
            <v>3.6754119396209717</v>
          </cell>
          <cell r="R39">
            <v>3.0422098636627197</v>
          </cell>
        </row>
      </sheetData>
      <sheetData sheetId="1">
        <row r="24">
          <cell r="C24">
            <v>17260</v>
          </cell>
          <cell r="D24">
            <v>26687</v>
          </cell>
          <cell r="E24">
            <v>27043</v>
          </cell>
          <cell r="F24">
            <v>28320</v>
          </cell>
          <cell r="G24">
            <v>30252</v>
          </cell>
          <cell r="H24">
            <v>30353</v>
          </cell>
          <cell r="I24">
            <v>31355</v>
          </cell>
          <cell r="J24">
            <v>33657</v>
          </cell>
          <cell r="K24">
            <v>34969</v>
          </cell>
          <cell r="L24">
            <v>35659</v>
          </cell>
          <cell r="M24">
            <v>36087</v>
          </cell>
          <cell r="N24">
            <v>36158</v>
          </cell>
          <cell r="O24">
            <v>35337</v>
          </cell>
          <cell r="P24">
            <v>36002</v>
          </cell>
          <cell r="Q24">
            <v>37109</v>
          </cell>
          <cell r="R24">
            <v>37715</v>
          </cell>
        </row>
        <row r="25">
          <cell r="C25">
            <v>570</v>
          </cell>
          <cell r="D25">
            <v>908</v>
          </cell>
          <cell r="E25">
            <v>1031</v>
          </cell>
          <cell r="F25">
            <v>1037</v>
          </cell>
          <cell r="G25">
            <v>1196</v>
          </cell>
          <cell r="H25">
            <v>1195</v>
          </cell>
          <cell r="I25">
            <v>1252</v>
          </cell>
          <cell r="J25">
            <v>1330</v>
          </cell>
          <cell r="K25">
            <v>1630</v>
          </cell>
          <cell r="L25">
            <v>1615</v>
          </cell>
          <cell r="M25">
            <v>1460</v>
          </cell>
          <cell r="N25">
            <v>967</v>
          </cell>
          <cell r="O25">
            <v>650</v>
          </cell>
          <cell r="P25">
            <v>673</v>
          </cell>
          <cell r="Q25">
            <v>1466</v>
          </cell>
          <cell r="R25">
            <v>2132</v>
          </cell>
        </row>
        <row r="26">
          <cell r="C26">
            <v>6.7917733192443848</v>
          </cell>
          <cell r="D26">
            <v>6.8308987617492676</v>
          </cell>
          <cell r="E26">
            <v>6.8998703956604004</v>
          </cell>
          <cell r="F26">
            <v>7.9668869972229004</v>
          </cell>
          <cell r="G26">
            <v>8.5106382369995117</v>
          </cell>
          <cell r="H26">
            <v>8.341313362121582</v>
          </cell>
          <cell r="I26">
            <v>8.0344009399414062</v>
          </cell>
          <cell r="J26">
            <v>7.8240408897399902</v>
          </cell>
          <cell r="K26">
            <v>8.6731042861938477</v>
          </cell>
          <cell r="L26">
            <v>9.4530439376831055</v>
          </cell>
          <cell r="M26">
            <v>9.9775190353393555</v>
          </cell>
          <cell r="N26">
            <v>11.567639350891113</v>
          </cell>
          <cell r="O26">
            <v>12.973921775817871</v>
          </cell>
          <cell r="P26">
            <v>14.406450271606445</v>
          </cell>
          <cell r="Q26">
            <v>15.734002113342285</v>
          </cell>
          <cell r="R26">
            <v>17.458759307861328</v>
          </cell>
        </row>
        <row r="27">
          <cell r="C27">
            <v>9.9814081192016602</v>
          </cell>
          <cell r="D27">
            <v>10.022907257080078</v>
          </cell>
          <cell r="E27">
            <v>10.986489295959473</v>
          </cell>
          <cell r="F27">
            <v>12.951498031616211</v>
          </cell>
          <cell r="G27">
            <v>14.068403244018555</v>
          </cell>
          <cell r="H27">
            <v>13.604992866516113</v>
          </cell>
          <cell r="I27">
            <v>12.206663131713867</v>
          </cell>
          <cell r="J27">
            <v>10.855968475341797</v>
          </cell>
          <cell r="K27">
            <v>13.343457221984863</v>
          </cell>
          <cell r="L27">
            <v>14.984408378601074</v>
          </cell>
          <cell r="M27">
            <v>15.245205879211426</v>
          </cell>
          <cell r="N27">
            <v>18.492164611816406</v>
          </cell>
          <cell r="O27">
            <v>20.137611389160156</v>
          </cell>
          <cell r="P27">
            <v>21.729219436645508</v>
          </cell>
          <cell r="Q27">
            <v>22.480997085571289</v>
          </cell>
          <cell r="R27">
            <v>24.062482833862305</v>
          </cell>
        </row>
        <row r="28">
          <cell r="C28">
            <v>7.1113176345825195</v>
          </cell>
          <cell r="D28">
            <v>7.3115777969360352</v>
          </cell>
          <cell r="E28">
            <v>8.7321853637695313</v>
          </cell>
          <cell r="F28">
            <v>10.616620063781738</v>
          </cell>
          <cell r="G28">
            <v>12.109763145446777</v>
          </cell>
          <cell r="H28">
            <v>10.864181518554688</v>
          </cell>
          <cell r="I28">
            <v>9.0894556045532227</v>
          </cell>
          <cell r="J28">
            <v>7.4309029579162598</v>
          </cell>
          <cell r="K28">
            <v>9.3779544830322266</v>
          </cell>
          <cell r="L28">
            <v>11.225665092468262</v>
          </cell>
          <cell r="M28">
            <v>11.384640693664551</v>
          </cell>
          <cell r="N28">
            <v>11.985713958740234</v>
          </cell>
          <cell r="O28">
            <v>12.82668399810791</v>
          </cell>
          <cell r="P28">
            <v>13.119266510009766</v>
          </cell>
          <cell r="Q28">
            <v>13.391557693481445</v>
          </cell>
          <cell r="R28">
            <v>13.271097183227539</v>
          </cell>
        </row>
        <row r="29">
          <cell r="C29">
            <v>7.8259353637695313</v>
          </cell>
          <cell r="D29">
            <v>8.9263582229614258</v>
          </cell>
          <cell r="E29">
            <v>10.475661277770996</v>
          </cell>
          <cell r="F29">
            <v>11.773446083068848</v>
          </cell>
          <cell r="G29">
            <v>12.905150413513184</v>
          </cell>
          <cell r="H29">
            <v>13.667734146118164</v>
          </cell>
          <cell r="I29">
            <v>11.132425308227539</v>
          </cell>
          <cell r="J29">
            <v>9.0570650100708008</v>
          </cell>
          <cell r="K29">
            <v>10.844961166381836</v>
          </cell>
          <cell r="L29">
            <v>12.090906143188477</v>
          </cell>
          <cell r="M29">
            <v>12.081263542175293</v>
          </cell>
          <cell r="N29">
            <v>12.281964302062988</v>
          </cell>
          <cell r="O29">
            <v>12.056516647338867</v>
          </cell>
          <cell r="P29">
            <v>11.768139839172363</v>
          </cell>
          <cell r="Q29">
            <v>11.655614852905273</v>
          </cell>
          <cell r="R29">
            <v>11.555190086364746</v>
          </cell>
        </row>
        <row r="30">
          <cell r="C30">
            <v>31.658145904541016</v>
          </cell>
          <cell r="D30">
            <v>32.877689361572266</v>
          </cell>
          <cell r="E30">
            <v>33.633167266845703</v>
          </cell>
          <cell r="F30">
            <v>31.874624252319336</v>
          </cell>
          <cell r="G30">
            <v>30.334062576293945</v>
          </cell>
          <cell r="H30">
            <v>31.307994842529297</v>
          </cell>
          <cell r="I30">
            <v>34.039901733398437</v>
          </cell>
          <cell r="J30">
            <v>32.073505401611328</v>
          </cell>
          <cell r="K30">
            <v>33.047763824462891</v>
          </cell>
          <cell r="L30">
            <v>28.561395645141602</v>
          </cell>
          <cell r="M30">
            <v>26.757514953613281</v>
          </cell>
          <cell r="N30">
            <v>23.677944183349609</v>
          </cell>
          <cell r="O30">
            <v>21.876150131225586</v>
          </cell>
          <cell r="P30">
            <v>20.350292205810547</v>
          </cell>
          <cell r="Q30">
            <v>18.262439727783203</v>
          </cell>
          <cell r="R30">
            <v>17.108682632446289</v>
          </cell>
        </row>
        <row r="31">
          <cell r="C31">
            <v>36.631420135498047</v>
          </cell>
          <cell r="D31">
            <v>34.030567169189453</v>
          </cell>
          <cell r="E31">
            <v>29.272626876831055</v>
          </cell>
          <cell r="F31">
            <v>24.816925048828125</v>
          </cell>
          <cell r="G31">
            <v>22.071983337402344</v>
          </cell>
          <cell r="H31">
            <v>22.213783264160156</v>
          </cell>
          <cell r="I31">
            <v>25.497154235839844</v>
          </cell>
          <cell r="J31">
            <v>32.758518218994141</v>
          </cell>
          <cell r="K31">
            <v>24.712759017944336</v>
          </cell>
          <cell r="L31">
            <v>23.684579849243164</v>
          </cell>
          <cell r="M31">
            <v>24.553855895996094</v>
          </cell>
          <cell r="N31">
            <v>21.994573593139648</v>
          </cell>
          <cell r="O31">
            <v>20.129116058349609</v>
          </cell>
          <cell r="P31">
            <v>18.626632690429688</v>
          </cell>
          <cell r="Q31">
            <v>18.47538948059082</v>
          </cell>
          <cell r="R31">
            <v>16.543787002563477</v>
          </cell>
        </row>
        <row r="32">
          <cell r="C32">
            <v>0.70134449005126953</v>
          </cell>
          <cell r="D32">
            <v>0.71275842189788818</v>
          </cell>
          <cell r="E32">
            <v>0.7266121506690979</v>
          </cell>
          <cell r="F32">
            <v>0.64935064315795898</v>
          </cell>
          <cell r="G32">
            <v>0.58612996339797974</v>
          </cell>
          <cell r="H32">
            <v>0.60530155897140503</v>
          </cell>
          <cell r="I32">
            <v>0.62111800909042358</v>
          </cell>
          <cell r="J32">
            <v>0.6410256028175354</v>
          </cell>
          <cell r="K32">
            <v>0.59031879901885986</v>
          </cell>
          <cell r="L32">
            <v>0.56818181276321411</v>
          </cell>
          <cell r="M32">
            <v>0.54054051637649536</v>
          </cell>
          <cell r="N32">
            <v>0.46948355436325073</v>
          </cell>
          <cell r="O32">
            <v>0.4385964572429657</v>
          </cell>
          <cell r="P32">
            <v>0.39215686917304993</v>
          </cell>
          <cell r="Q32">
            <v>0.37629351019859314</v>
          </cell>
          <cell r="R32">
            <v>0.34843206405639648</v>
          </cell>
        </row>
        <row r="33">
          <cell r="C33">
            <v>1.4378151893615723</v>
          </cell>
          <cell r="D33">
            <v>1.4326647520065308</v>
          </cell>
          <cell r="E33">
            <v>1.4492753744125366</v>
          </cell>
          <cell r="F33">
            <v>1.230769157409668</v>
          </cell>
          <cell r="G33">
            <v>1.1627906560897827</v>
          </cell>
          <cell r="H33">
            <v>1.1627906560897827</v>
          </cell>
          <cell r="I33">
            <v>1.2139436006546021</v>
          </cell>
          <cell r="J33">
            <v>1.2658227682113647</v>
          </cell>
          <cell r="K33">
            <v>1.1203751564025879</v>
          </cell>
          <cell r="L33">
            <v>1.0416666269302368</v>
          </cell>
          <cell r="M33">
            <v>0.99009901285171509</v>
          </cell>
          <cell r="N33">
            <v>0.87719297409057617</v>
          </cell>
          <cell r="O33">
            <v>0.78947371244430542</v>
          </cell>
          <cell r="P33">
            <v>0.7130124568939209</v>
          </cell>
          <cell r="Q33">
            <v>0.65934067964553833</v>
          </cell>
          <cell r="R33">
            <v>0.60422956943511963</v>
          </cell>
        </row>
        <row r="34">
          <cell r="C34">
            <v>3.6143405437469482</v>
          </cell>
          <cell r="D34">
            <v>3.5809018611907959</v>
          </cell>
          <cell r="E34">
            <v>3.3043479919433594</v>
          </cell>
          <cell r="F34">
            <v>2.8985507488250732</v>
          </cell>
          <cell r="G34">
            <v>2.702702522277832</v>
          </cell>
          <cell r="H34">
            <v>2.7932960987091064</v>
          </cell>
          <cell r="I34">
            <v>3.0303030014038086</v>
          </cell>
          <cell r="J34">
            <v>3.3222591876983643</v>
          </cell>
          <cell r="K34">
            <v>2.8014616966247559</v>
          </cell>
          <cell r="L34">
            <v>2.5352110862731934</v>
          </cell>
          <cell r="M34">
            <v>2.4691357612609863</v>
          </cell>
          <cell r="N34">
            <v>2.0833332538604736</v>
          </cell>
          <cell r="O34">
            <v>1.8867925405502319</v>
          </cell>
          <cell r="P34">
            <v>1.7064845561981201</v>
          </cell>
          <cell r="Q34">
            <v>1.6042779684066772</v>
          </cell>
          <cell r="R34">
            <v>1.4354066848754883</v>
          </cell>
        </row>
        <row r="35">
          <cell r="C35">
            <v>6.2519540786743164</v>
          </cell>
          <cell r="D35">
            <v>6.051518440246582</v>
          </cell>
          <cell r="E35">
            <v>5.5704340934753418</v>
          </cell>
          <cell r="F35">
            <v>5.0458488464355469</v>
          </cell>
          <cell r="G35">
            <v>4.6875</v>
          </cell>
          <cell r="H35">
            <v>4.7430825233459473</v>
          </cell>
          <cell r="I35">
            <v>5.166534423828125</v>
          </cell>
          <cell r="J35">
            <v>5.7582926750183105</v>
          </cell>
          <cell r="K35">
            <v>5.0619349479675293</v>
          </cell>
          <cell r="L35">
            <v>4.6533708572387695</v>
          </cell>
          <cell r="M35">
            <v>4.5914397239685059</v>
          </cell>
          <cell r="N35">
            <v>4.1025638580322266</v>
          </cell>
          <cell r="O35">
            <v>3.8043477535247803</v>
          </cell>
          <cell r="P35">
            <v>3.56083083152771</v>
          </cell>
          <cell r="Q35">
            <v>3.3837935924530029</v>
          </cell>
          <cell r="R35">
            <v>3.1141870021820068</v>
          </cell>
        </row>
        <row r="36">
          <cell r="C36">
            <v>9.049774169921875</v>
          </cell>
          <cell r="D36">
            <v>8.7751369476318359</v>
          </cell>
          <cell r="E36">
            <v>8.1683893203735352</v>
          </cell>
          <cell r="F36">
            <v>7.4509806632995605</v>
          </cell>
          <cell r="G36">
            <v>7.0048313140869141</v>
          </cell>
          <cell r="H36">
            <v>7.0409131050109863</v>
          </cell>
          <cell r="I36">
            <v>7.5657896995544434</v>
          </cell>
          <cell r="J36">
            <v>8.6956520080566406</v>
          </cell>
          <cell r="K36">
            <v>7.4519228935241699</v>
          </cell>
          <cell r="L36">
            <v>7.2463769912719727</v>
          </cell>
          <cell r="M36">
            <v>7.4074077606201172</v>
          </cell>
          <cell r="N36">
            <v>6.9324088096618652</v>
          </cell>
          <cell r="O36">
            <v>6.5597624778747559</v>
          </cell>
          <cell r="P36">
            <v>6.25</v>
          </cell>
          <cell r="Q36">
            <v>6.0975608825683594</v>
          </cell>
          <cell r="R36">
            <v>5.6865324974060059</v>
          </cell>
        </row>
        <row r="37">
          <cell r="C37">
            <v>14.660919189453125</v>
          </cell>
          <cell r="D37">
            <v>14.893616676330566</v>
          </cell>
          <cell r="E37">
            <v>13.465218544006348</v>
          </cell>
          <cell r="F37">
            <v>12.309780120849609</v>
          </cell>
          <cell r="G37">
            <v>11.597373962402344</v>
          </cell>
          <cell r="H37">
            <v>11.61048698425293</v>
          </cell>
          <cell r="I37">
            <v>13.126491546630859</v>
          </cell>
          <cell r="J37">
            <v>16.666666030883789</v>
          </cell>
          <cell r="K37">
            <v>12.037036895751953</v>
          </cell>
          <cell r="L37">
            <v>12.352940559387207</v>
          </cell>
          <cell r="M37">
            <v>13.271143913269043</v>
          </cell>
          <cell r="N37">
            <v>11.560693740844727</v>
          </cell>
          <cell r="O37">
            <v>11.029413223266602</v>
          </cell>
          <cell r="P37">
            <v>10.810811042785645</v>
          </cell>
          <cell r="Q37">
            <v>11.111110687255859</v>
          </cell>
          <cell r="R37">
            <v>10.344827651977539</v>
          </cell>
        </row>
        <row r="38">
          <cell r="C38">
            <v>21.333333969116211</v>
          </cell>
          <cell r="D38">
            <v>23.012554168701172</v>
          </cell>
          <cell r="E38">
            <v>20</v>
          </cell>
          <cell r="F38">
            <v>18.105850219726562</v>
          </cell>
          <cell r="G38">
            <v>17.249591827392578</v>
          </cell>
          <cell r="H38">
            <v>17.734477996826172</v>
          </cell>
          <cell r="I38">
            <v>20</v>
          </cell>
          <cell r="J38">
            <v>27.629785537719727</v>
          </cell>
          <cell r="K38">
            <v>17.668386459350586</v>
          </cell>
          <cell r="L38">
            <v>18.421051025390625</v>
          </cell>
          <cell r="M38">
            <v>20.238096237182617</v>
          </cell>
          <cell r="N38">
            <v>16.666666030883789</v>
          </cell>
          <cell r="O38">
            <v>16.033252716064453</v>
          </cell>
          <cell r="P38">
            <v>16.124059677124023</v>
          </cell>
          <cell r="Q38">
            <v>16.723548889160156</v>
          </cell>
          <cell r="R38">
            <v>16.60377311706543</v>
          </cell>
        </row>
        <row r="39">
          <cell r="C39">
            <v>6.2223095893859863</v>
          </cell>
          <cell r="D39">
            <v>6.9785513877868652</v>
          </cell>
          <cell r="E39">
            <v>6.512753963470459</v>
          </cell>
          <cell r="F39">
            <v>4.0794949531555176</v>
          </cell>
          <cell r="G39">
            <v>4.6703381538391113</v>
          </cell>
          <cell r="H39">
            <v>4.977628231048584</v>
          </cell>
          <cell r="I39">
            <v>5.827488899230957</v>
          </cell>
          <cell r="J39">
            <v>7.7938809394836426</v>
          </cell>
          <cell r="K39">
            <v>4.4348554611206055</v>
          </cell>
          <cell r="L39">
            <v>5.530787467956543</v>
          </cell>
          <cell r="M39">
            <v>4.9864363670349121</v>
          </cell>
          <cell r="N39">
            <v>4.3784475326538086</v>
          </cell>
          <cell r="O39">
            <v>4.0626201629638672</v>
          </cell>
          <cell r="P39">
            <v>3.8480665683746338</v>
          </cell>
          <cell r="Q39">
            <v>3.9192988872528076</v>
          </cell>
          <cell r="R39">
            <v>3.6040318012237549</v>
          </cell>
        </row>
      </sheetData>
      <sheetData sheetId="2">
        <row r="24">
          <cell r="C24">
            <v>25392</v>
          </cell>
          <cell r="D24">
            <v>34180</v>
          </cell>
          <cell r="E24">
            <v>33909</v>
          </cell>
          <cell r="F24">
            <v>35218</v>
          </cell>
          <cell r="G24">
            <v>40825</v>
          </cell>
          <cell r="H24">
            <v>45928</v>
          </cell>
          <cell r="I24">
            <v>48462</v>
          </cell>
          <cell r="J24">
            <v>50535</v>
          </cell>
          <cell r="K24">
            <v>52593</v>
          </cell>
          <cell r="L24">
            <v>53909</v>
          </cell>
          <cell r="M24">
            <v>54074</v>
          </cell>
          <cell r="N24">
            <v>56745</v>
          </cell>
          <cell r="O24">
            <v>58072</v>
          </cell>
          <cell r="P24">
            <v>60401</v>
          </cell>
          <cell r="Q24">
            <v>62053</v>
          </cell>
          <cell r="R24">
            <v>64451</v>
          </cell>
        </row>
        <row r="25">
          <cell r="C25">
            <v>127</v>
          </cell>
          <cell r="D25">
            <v>185</v>
          </cell>
          <cell r="E25">
            <v>230</v>
          </cell>
          <cell r="F25">
            <v>216</v>
          </cell>
          <cell r="G25">
            <v>256</v>
          </cell>
          <cell r="H25">
            <v>280</v>
          </cell>
          <cell r="I25">
            <v>203</v>
          </cell>
          <cell r="J25">
            <v>207</v>
          </cell>
          <cell r="K25">
            <v>320</v>
          </cell>
          <cell r="L25">
            <v>334</v>
          </cell>
          <cell r="M25">
            <v>229</v>
          </cell>
          <cell r="N25">
            <v>264</v>
          </cell>
          <cell r="O25">
            <v>142</v>
          </cell>
          <cell r="P25">
            <v>154</v>
          </cell>
          <cell r="Q25">
            <v>169</v>
          </cell>
          <cell r="R25">
            <v>241</v>
          </cell>
        </row>
        <row r="26">
          <cell r="C26">
            <v>7.0583128929138184</v>
          </cell>
          <cell r="D26">
            <v>7.1721429824829102</v>
          </cell>
          <cell r="E26">
            <v>7.4608373641967773</v>
          </cell>
          <cell r="F26">
            <v>8.4415035247802734</v>
          </cell>
          <cell r="G26">
            <v>9.5442295074462891</v>
          </cell>
          <cell r="H26">
            <v>9.6081380844116211</v>
          </cell>
          <cell r="I26">
            <v>9.0013828277587891</v>
          </cell>
          <cell r="J26">
            <v>8.1001882553100586</v>
          </cell>
          <cell r="K26">
            <v>9.5412006378173828</v>
          </cell>
          <cell r="L26">
            <v>9.9511909484863281</v>
          </cell>
          <cell r="M26">
            <v>10.276760101318359</v>
          </cell>
          <cell r="N26">
            <v>11.765743255615234</v>
          </cell>
          <cell r="O26">
            <v>12.532295227050781</v>
          </cell>
          <cell r="P26">
            <v>14.307238578796387</v>
          </cell>
          <cell r="Q26">
            <v>15.426766395568848</v>
          </cell>
          <cell r="R26">
            <v>17.58599853515625</v>
          </cell>
        </row>
        <row r="27">
          <cell r="C27">
            <v>9.4058237075805664</v>
          </cell>
          <cell r="D27">
            <v>9.6555967330932617</v>
          </cell>
          <cell r="E27">
            <v>11.104227066040039</v>
          </cell>
          <cell r="F27">
            <v>13.196239471435547</v>
          </cell>
          <cell r="G27">
            <v>14.685126304626465</v>
          </cell>
          <cell r="H27">
            <v>13.923195838928223</v>
          </cell>
          <cell r="I27">
            <v>11.425149917602539</v>
          </cell>
          <cell r="J27">
            <v>9.8505096435546875</v>
          </cell>
          <cell r="K27">
            <v>12.187095642089844</v>
          </cell>
          <cell r="L27">
            <v>14.00627326965332</v>
          </cell>
          <cell r="M27">
            <v>14.226513862609863</v>
          </cell>
          <cell r="N27">
            <v>17.223623275756836</v>
          </cell>
          <cell r="O27">
            <v>20.620758056640625</v>
          </cell>
          <cell r="P27">
            <v>22.66209602355957</v>
          </cell>
          <cell r="Q27">
            <v>24.110366821289063</v>
          </cell>
          <cell r="R27">
            <v>25.702493667602539</v>
          </cell>
        </row>
        <row r="28">
          <cell r="C28">
            <v>7.2358555793762207</v>
          </cell>
          <cell r="D28">
            <v>8.1912965774536133</v>
          </cell>
          <cell r="E28">
            <v>9.5111665725708008</v>
          </cell>
          <cell r="F28">
            <v>11.611327171325684</v>
          </cell>
          <cell r="G28">
            <v>13.009066581726074</v>
          </cell>
          <cell r="H28">
            <v>12.06517219543457</v>
          </cell>
          <cell r="I28">
            <v>9.5133886337280273</v>
          </cell>
          <cell r="J28">
            <v>7.6032075881958008</v>
          </cell>
          <cell r="K28">
            <v>9.6210908889770508</v>
          </cell>
          <cell r="L28">
            <v>12.308149337768555</v>
          </cell>
          <cell r="M28">
            <v>12.787212371826172</v>
          </cell>
          <cell r="N28">
            <v>14.132293701171875</v>
          </cell>
          <cell r="O28">
            <v>14.997072219848633</v>
          </cell>
          <cell r="P28">
            <v>15.678190231323242</v>
          </cell>
          <cell r="Q28">
            <v>16.184244155883789</v>
          </cell>
          <cell r="R28">
            <v>16.825706481933594</v>
          </cell>
        </row>
        <row r="29">
          <cell r="C29">
            <v>8.7272157669067383</v>
          </cell>
          <cell r="D29">
            <v>9.6058101654052734</v>
          </cell>
          <cell r="E29">
            <v>11.709000587463379</v>
          </cell>
          <cell r="F29">
            <v>13.287130355834961</v>
          </cell>
          <cell r="G29">
            <v>14.528302192687988</v>
          </cell>
          <cell r="H29">
            <v>14.977455139160156</v>
          </cell>
          <cell r="I29">
            <v>12.08580207824707</v>
          </cell>
          <cell r="J29">
            <v>9.5396499633789062</v>
          </cell>
          <cell r="K29">
            <v>12.211823463439941</v>
          </cell>
          <cell r="L29">
            <v>13.841099739074707</v>
          </cell>
          <cell r="M29">
            <v>14.008213996887207</v>
          </cell>
          <cell r="N29">
            <v>14.098788261413574</v>
          </cell>
          <cell r="O29">
            <v>14.060077667236328</v>
          </cell>
          <cell r="P29">
            <v>13.649910926818848</v>
          </cell>
          <cell r="Q29">
            <v>13.504061698913574</v>
          </cell>
          <cell r="R29">
            <v>12.670483589172363</v>
          </cell>
        </row>
        <row r="30">
          <cell r="C30">
            <v>33.559535980224609</v>
          </cell>
          <cell r="D30">
            <v>34.311485290527344</v>
          </cell>
          <cell r="E30">
            <v>35.200756072998047</v>
          </cell>
          <cell r="F30">
            <v>33.496181488037109</v>
          </cell>
          <cell r="G30">
            <v>30.730213165283203</v>
          </cell>
          <cell r="H30">
            <v>32.050361633300781</v>
          </cell>
          <cell r="I30">
            <v>36.265663146972656</v>
          </cell>
          <cell r="J30">
            <v>35.287593841552734</v>
          </cell>
          <cell r="K30">
            <v>35.802330017089844</v>
          </cell>
          <cell r="L30">
            <v>30.232170104980469</v>
          </cell>
          <cell r="M30">
            <v>29.344728469848633</v>
          </cell>
          <cell r="N30">
            <v>26.513481140136719</v>
          </cell>
          <cell r="O30">
            <v>23.505804061889648</v>
          </cell>
          <cell r="P30">
            <v>21.258029937744141</v>
          </cell>
          <cell r="Q30">
            <v>19.077165603637695</v>
          </cell>
          <cell r="R30">
            <v>16.777606964111328</v>
          </cell>
        </row>
        <row r="31">
          <cell r="C31">
            <v>34.013256072998047</v>
          </cell>
          <cell r="D31">
            <v>31.063667297363281</v>
          </cell>
          <cell r="E31">
            <v>25.014013290405273</v>
          </cell>
          <cell r="F31">
            <v>19.967620849609375</v>
          </cell>
          <cell r="G31">
            <v>17.503063201904297</v>
          </cell>
          <cell r="H31">
            <v>17.375677108764648</v>
          </cell>
          <cell r="I31">
            <v>21.708610534667969</v>
          </cell>
          <cell r="J31">
            <v>29.61884880065918</v>
          </cell>
          <cell r="K31">
            <v>20.63646125793457</v>
          </cell>
          <cell r="L31">
            <v>19.661117553710937</v>
          </cell>
          <cell r="M31">
            <v>19.356569290161133</v>
          </cell>
          <cell r="N31">
            <v>16.266069412231445</v>
          </cell>
          <cell r="O31">
            <v>14.283991813659668</v>
          </cell>
          <cell r="P31">
            <v>12.44453239440918</v>
          </cell>
          <cell r="Q31">
            <v>11.697395324707031</v>
          </cell>
          <cell r="R31">
            <v>10.437710762023926</v>
          </cell>
        </row>
        <row r="32">
          <cell r="C32">
            <v>0.63795852661132813</v>
          </cell>
          <cell r="D32">
            <v>0.65609639883041382</v>
          </cell>
          <cell r="E32">
            <v>0.64562410116195679</v>
          </cell>
          <cell r="F32">
            <v>0.56935817003250122</v>
          </cell>
          <cell r="G32">
            <v>0.50188207626342773</v>
          </cell>
          <cell r="H32">
            <v>0.48309177160263062</v>
          </cell>
          <cell r="I32">
            <v>0.49937576055526733</v>
          </cell>
          <cell r="J32">
            <v>0.55865919589996338</v>
          </cell>
          <cell r="K32">
            <v>0.46296295523643494</v>
          </cell>
          <cell r="L32">
            <v>0.45146727561950684</v>
          </cell>
          <cell r="M32">
            <v>0.43532335758209229</v>
          </cell>
          <cell r="N32">
            <v>0.36900371313095093</v>
          </cell>
          <cell r="O32">
            <v>0.34129691123962402</v>
          </cell>
          <cell r="P32">
            <v>0.30395138263702393</v>
          </cell>
          <cell r="Q32">
            <v>0.274941086769104</v>
          </cell>
          <cell r="R32">
            <v>0.24420024454593658</v>
          </cell>
        </row>
        <row r="33">
          <cell r="C33">
            <v>1.48698890209198</v>
          </cell>
          <cell r="D33">
            <v>1.4254200458526611</v>
          </cell>
          <cell r="E33">
            <v>1.3493722677230835</v>
          </cell>
          <cell r="F33">
            <v>1.1904761791229248</v>
          </cell>
          <cell r="G33">
            <v>1.0460251569747925</v>
          </cell>
          <cell r="H33">
            <v>1.0398613214492798</v>
          </cell>
          <cell r="I33">
            <v>1.1235954761505127</v>
          </cell>
          <cell r="J33">
            <v>1.2914717197418213</v>
          </cell>
          <cell r="K33">
            <v>1.0566037893295288</v>
          </cell>
          <cell r="L33">
            <v>1</v>
          </cell>
          <cell r="M33">
            <v>0.96618354320526123</v>
          </cell>
          <cell r="N33">
            <v>0.82559341192245483</v>
          </cell>
          <cell r="O33">
            <v>0.77972710132598877</v>
          </cell>
          <cell r="P33">
            <v>0.66666668653488159</v>
          </cell>
          <cell r="Q33">
            <v>0.61162078380584717</v>
          </cell>
          <cell r="R33">
            <v>0.52696079015731812</v>
          </cell>
        </row>
        <row r="34">
          <cell r="C34">
            <v>3.6562962532043457</v>
          </cell>
          <cell r="D34">
            <v>3.4883723258972168</v>
          </cell>
          <cell r="E34">
            <v>3.2060348987579346</v>
          </cell>
          <cell r="F34">
            <v>2.8160920143127441</v>
          </cell>
          <cell r="G34">
            <v>2.5612473487854004</v>
          </cell>
          <cell r="H34">
            <v>2.6315791606903076</v>
          </cell>
          <cell r="I34">
            <v>2.9982364177703857</v>
          </cell>
          <cell r="J34">
            <v>3.4313724040985107</v>
          </cell>
          <cell r="K34">
            <v>2.8663969039916992</v>
          </cell>
          <cell r="L34">
            <v>2.5873222351074219</v>
          </cell>
          <cell r="M34">
            <v>2.5390028953552246</v>
          </cell>
          <cell r="N34">
            <v>2.1826281547546387</v>
          </cell>
          <cell r="O34">
            <v>1.9444445371627808</v>
          </cell>
          <cell r="P34">
            <v>1.7543860673904419</v>
          </cell>
          <cell r="Q34">
            <v>1.6393440961837769</v>
          </cell>
          <cell r="R34">
            <v>1.466275691986084</v>
          </cell>
        </row>
        <row r="35">
          <cell r="C35">
            <v>6.1030664443969727</v>
          </cell>
          <cell r="D35">
            <v>5.8287153244018555</v>
          </cell>
          <cell r="E35">
            <v>5.2916417121887207</v>
          </cell>
          <cell r="F35">
            <v>4.7501230239868164</v>
          </cell>
          <cell r="G35">
            <v>4.3709893226623535</v>
          </cell>
          <cell r="H35">
            <v>4.4554452896118164</v>
          </cell>
          <cell r="I35">
            <v>5.0264058113098145</v>
          </cell>
          <cell r="J35">
            <v>5.6856188774108887</v>
          </cell>
          <cell r="K35">
            <v>4.9488053321838379</v>
          </cell>
          <cell r="L35">
            <v>4.4924721717834473</v>
          </cell>
          <cell r="M35">
            <v>4.4071106910705566</v>
          </cell>
          <cell r="N35">
            <v>3.963287353515625</v>
          </cell>
          <cell r="O35">
            <v>3.6257305145263672</v>
          </cell>
          <cell r="P35">
            <v>3.3333332538604736</v>
          </cell>
          <cell r="Q35">
            <v>3.1315240859985352</v>
          </cell>
          <cell r="R35">
            <v>2.8793773651123047</v>
          </cell>
        </row>
        <row r="36">
          <cell r="C36">
            <v>8.5620288848876953</v>
          </cell>
          <cell r="D36">
            <v>8.2025489807128906</v>
          </cell>
          <cell r="E36">
            <v>7.5</v>
          </cell>
          <cell r="F36">
            <v>6.8235855102539062</v>
          </cell>
          <cell r="G36">
            <v>6.4102568626403809</v>
          </cell>
          <cell r="H36">
            <v>6.3934535980224609</v>
          </cell>
          <cell r="I36">
            <v>7.0686068534851074</v>
          </cell>
          <cell r="J36">
            <v>8.1307287216186523</v>
          </cell>
          <cell r="K36">
            <v>6.9342303276062012</v>
          </cell>
          <cell r="L36">
            <v>6.6833744049072266</v>
          </cell>
          <cell r="M36">
            <v>6.6260743141174316</v>
          </cell>
          <cell r="N36">
            <v>6.1218490600585937</v>
          </cell>
          <cell r="O36">
            <v>5.7392477989196777</v>
          </cell>
          <cell r="P36">
            <v>5.351682186126709</v>
          </cell>
          <cell r="Q36">
            <v>5.1020412445068359</v>
          </cell>
          <cell r="R36">
            <v>4.7248473167419434</v>
          </cell>
        </row>
        <row r="37">
          <cell r="C37">
            <v>12.713177680969238</v>
          </cell>
          <cell r="D37">
            <v>12.339878082275391</v>
          </cell>
          <cell r="E37">
            <v>11.120064735412598</v>
          </cell>
          <cell r="F37">
            <v>10</v>
          </cell>
          <cell r="G37">
            <v>9.6314830780029297</v>
          </cell>
          <cell r="H37">
            <v>9.5819120407104492</v>
          </cell>
          <cell r="I37">
            <v>10.877193450927734</v>
          </cell>
          <cell r="J37">
            <v>13.450292587280273</v>
          </cell>
          <cell r="K37">
            <v>10.099823951721191</v>
          </cell>
          <cell r="L37">
            <v>10.311492919921875</v>
          </cell>
          <cell r="M37">
            <v>10.338681221008301</v>
          </cell>
          <cell r="N37">
            <v>9.142857551574707</v>
          </cell>
          <cell r="O37">
            <v>8.7185487747192383</v>
          </cell>
          <cell r="P37">
            <v>8.259587287902832</v>
          </cell>
          <cell r="Q37">
            <v>8.0898876190185547</v>
          </cell>
          <cell r="R37">
            <v>7.6740036010742187</v>
          </cell>
        </row>
        <row r="38">
          <cell r="C38">
            <v>17.509727478027344</v>
          </cell>
          <cell r="D38">
            <v>17.792364120483398</v>
          </cell>
          <cell r="E38">
            <v>15.425849914550781</v>
          </cell>
          <cell r="F38">
            <v>13.781006813049316</v>
          </cell>
          <cell r="G38">
            <v>13.290373802185059</v>
          </cell>
          <cell r="H38">
            <v>13.310580253601074</v>
          </cell>
          <cell r="I38">
            <v>15.97826099395752</v>
          </cell>
          <cell r="J38">
            <v>21.325647354125977</v>
          </cell>
          <cell r="K38">
            <v>13.861860275268555</v>
          </cell>
          <cell r="L38">
            <v>14.417178153991699</v>
          </cell>
          <cell r="M38">
            <v>15.011548042297363</v>
          </cell>
          <cell r="N38">
            <v>12.162162780761719</v>
          </cell>
          <cell r="O38">
            <v>11.873350143432617</v>
          </cell>
          <cell r="P38">
            <v>11.453044891357422</v>
          </cell>
          <cell r="Q38">
            <v>11.547619819641113</v>
          </cell>
          <cell r="R38">
            <v>10.954307556152344</v>
          </cell>
        </row>
        <row r="39">
          <cell r="C39">
            <v>6.3071260452270508</v>
          </cell>
          <cell r="D39">
            <v>6.1719903945922852</v>
          </cell>
          <cell r="E39">
            <v>5.5780730247497559</v>
          </cell>
          <cell r="F39">
            <v>4.8710074424743652</v>
          </cell>
          <cell r="G39">
            <v>4.6318631172180176</v>
          </cell>
          <cell r="H39">
            <v>4.6147909164428711</v>
          </cell>
          <cell r="I39">
            <v>5.4730973243713379</v>
          </cell>
          <cell r="J39">
            <v>6.8082799911499023</v>
          </cell>
          <cell r="K39">
            <v>5.2448816299438477</v>
          </cell>
          <cell r="L39">
            <v>5.0069503784179687</v>
          </cell>
          <cell r="M39">
            <v>4.8817958831787109</v>
          </cell>
          <cell r="N39">
            <v>4.0964217185974121</v>
          </cell>
          <cell r="O39">
            <v>3.7182075977325439</v>
          </cell>
          <cell r="P39">
            <v>3.8618321418762207</v>
          </cell>
          <cell r="Q39">
            <v>3.5921235084533691</v>
          </cell>
          <cell r="R39">
            <v>3.1682963371276855</v>
          </cell>
        </row>
      </sheetData>
      <sheetData sheetId="3">
        <row r="24">
          <cell r="C24">
            <v>2612</v>
          </cell>
          <cell r="D24">
            <v>3886</v>
          </cell>
          <cell r="E24">
            <v>3872</v>
          </cell>
          <cell r="F24">
            <v>3920</v>
          </cell>
          <cell r="G24">
            <v>4526</v>
          </cell>
          <cell r="H24">
            <v>5167</v>
          </cell>
          <cell r="I24">
            <v>5503</v>
          </cell>
          <cell r="J24">
            <v>5305</v>
          </cell>
          <cell r="K24">
            <v>5388</v>
          </cell>
          <cell r="L24">
            <v>5464</v>
          </cell>
          <cell r="M24">
            <v>5388</v>
          </cell>
          <cell r="N24">
            <v>5648</v>
          </cell>
          <cell r="O24">
            <v>5805</v>
          </cell>
          <cell r="P24">
            <v>6169</v>
          </cell>
          <cell r="Q24">
            <v>6566</v>
          </cell>
          <cell r="R24">
            <v>7010</v>
          </cell>
        </row>
        <row r="25">
          <cell r="C25">
            <v>9</v>
          </cell>
          <cell r="D25">
            <v>5</v>
          </cell>
          <cell r="E25">
            <v>5</v>
          </cell>
          <cell r="F25">
            <v>4</v>
          </cell>
          <cell r="G25">
            <v>5</v>
          </cell>
          <cell r="H25">
            <v>12</v>
          </cell>
          <cell r="I25">
            <v>10</v>
          </cell>
          <cell r="J25">
            <v>6</v>
          </cell>
          <cell r="K25">
            <v>6</v>
          </cell>
          <cell r="L25">
            <v>7</v>
          </cell>
          <cell r="M25">
            <v>10</v>
          </cell>
          <cell r="N25">
            <v>5</v>
          </cell>
          <cell r="O25">
            <v>3</v>
          </cell>
          <cell r="P25">
            <v>5</v>
          </cell>
          <cell r="Q25">
            <v>5</v>
          </cell>
          <cell r="R25">
            <v>5</v>
          </cell>
        </row>
        <row r="26">
          <cell r="C26">
            <v>7.474128246307373</v>
          </cell>
          <cell r="D26">
            <v>7.543769359588623</v>
          </cell>
          <cell r="E26">
            <v>8.471074104309082</v>
          </cell>
          <cell r="F26">
            <v>9.9004850387573242</v>
          </cell>
          <cell r="G26">
            <v>9.7878923416137695</v>
          </cell>
          <cell r="H26">
            <v>10.007742881774902</v>
          </cell>
          <cell r="I26">
            <v>8.9224061965942383</v>
          </cell>
          <cell r="J26">
            <v>8.2013578414916992</v>
          </cell>
          <cell r="K26">
            <v>9.1870822906494141</v>
          </cell>
          <cell r="L26">
            <v>10.322108268737793</v>
          </cell>
          <cell r="M26">
            <v>10.300667762756348</v>
          </cell>
          <cell r="N26">
            <v>11.571859359741211</v>
          </cell>
          <cell r="O26">
            <v>12.816537857055664</v>
          </cell>
          <cell r="P26">
            <v>13.000486373901367</v>
          </cell>
          <cell r="Q26">
            <v>13.889735221862793</v>
          </cell>
          <cell r="R26">
            <v>16.048501968383789</v>
          </cell>
        </row>
        <row r="27">
          <cell r="C27">
            <v>9.1605978012084961</v>
          </cell>
          <cell r="D27">
            <v>10.221421241760254</v>
          </cell>
          <cell r="E27">
            <v>11.131197929382324</v>
          </cell>
          <cell r="F27">
            <v>15.794845581054688</v>
          </cell>
          <cell r="G27">
            <v>17.498895645141602</v>
          </cell>
          <cell r="H27">
            <v>14.479288101196289</v>
          </cell>
          <cell r="I27">
            <v>10.339814186096191</v>
          </cell>
          <cell r="J27">
            <v>7.5037708282470703</v>
          </cell>
          <cell r="K27">
            <v>10.80178165435791</v>
          </cell>
          <cell r="L27">
            <v>15.611273765563965</v>
          </cell>
          <cell r="M27">
            <v>15.942835807800293</v>
          </cell>
          <cell r="N27">
            <v>19.953926086425781</v>
          </cell>
          <cell r="O27">
            <v>23.66925048828125</v>
          </cell>
          <cell r="P27">
            <v>26.276544570922852</v>
          </cell>
          <cell r="Q27">
            <v>28.510509490966797</v>
          </cell>
          <cell r="R27">
            <v>32.353778839111328</v>
          </cell>
        </row>
        <row r="28">
          <cell r="C28">
            <v>8.2023763656616211</v>
          </cell>
          <cell r="D28">
            <v>9.1658086776733398</v>
          </cell>
          <cell r="E28">
            <v>12.086776733398438</v>
          </cell>
          <cell r="F28">
            <v>14.519009590148926</v>
          </cell>
          <cell r="G28">
            <v>16.526735305786133</v>
          </cell>
          <cell r="H28">
            <v>15.853658676147461</v>
          </cell>
          <cell r="I28">
            <v>10.92131519317627</v>
          </cell>
          <cell r="J28">
            <v>7.6923074722290039</v>
          </cell>
          <cell r="K28">
            <v>11.080178260803223</v>
          </cell>
          <cell r="L28">
            <v>14.293558120727539</v>
          </cell>
          <cell r="M28">
            <v>16.555307388305664</v>
          </cell>
          <cell r="N28">
            <v>18.252702713012695</v>
          </cell>
          <cell r="O28">
            <v>19.018087387084961</v>
          </cell>
          <cell r="P28">
            <v>19.208948135375977</v>
          </cell>
          <cell r="Q28">
            <v>19.12884521484375</v>
          </cell>
          <cell r="R28">
            <v>18.673324584960938</v>
          </cell>
        </row>
        <row r="29">
          <cell r="C29">
            <v>9.8888463973999023</v>
          </cell>
          <cell r="D29">
            <v>12.615859985351563</v>
          </cell>
          <cell r="E29">
            <v>14.953512191772461</v>
          </cell>
          <cell r="F29">
            <v>16.789997100830078</v>
          </cell>
          <cell r="G29">
            <v>17.300045013427734</v>
          </cell>
          <cell r="H29">
            <v>19.337978363037109</v>
          </cell>
          <cell r="I29">
            <v>16.027622222900391</v>
          </cell>
          <cell r="J29">
            <v>10.049019813537598</v>
          </cell>
          <cell r="K29">
            <v>15.571640968322754</v>
          </cell>
          <cell r="L29">
            <v>16.270132064819336</v>
          </cell>
          <cell r="M29">
            <v>17.687454223632813</v>
          </cell>
          <cell r="N29">
            <v>16.391990661621094</v>
          </cell>
          <cell r="O29">
            <v>16.795866012573242</v>
          </cell>
          <cell r="P29">
            <v>14.961906433105469</v>
          </cell>
          <cell r="Q29">
            <v>13.676515579223633</v>
          </cell>
          <cell r="R29">
            <v>11.825963020324707</v>
          </cell>
        </row>
        <row r="30">
          <cell r="C30">
            <v>41.011882781982422</v>
          </cell>
          <cell r="D30">
            <v>38.722965240478516</v>
          </cell>
          <cell r="E30">
            <v>35.433883666992188</v>
          </cell>
          <cell r="F30">
            <v>30.62005615234375</v>
          </cell>
          <cell r="G30">
            <v>27.308881759643555</v>
          </cell>
          <cell r="H30">
            <v>28.939218521118164</v>
          </cell>
          <cell r="I30">
            <v>38.070144653320313</v>
          </cell>
          <cell r="J30">
            <v>39.592761993408203</v>
          </cell>
          <cell r="K30">
            <v>37.880474090576172</v>
          </cell>
          <cell r="L30">
            <v>28.038066864013672</v>
          </cell>
          <cell r="M30">
            <v>25.798069000244141</v>
          </cell>
          <cell r="N30">
            <v>23.763956069946289</v>
          </cell>
          <cell r="O30">
            <v>19.465976715087891</v>
          </cell>
          <cell r="P30">
            <v>18.009401321411133</v>
          </cell>
          <cell r="Q30">
            <v>15.580262184143066</v>
          </cell>
          <cell r="R30">
            <v>13.922966957092285</v>
          </cell>
        </row>
        <row r="31">
          <cell r="C31">
            <v>24.262168884277344</v>
          </cell>
          <cell r="D31">
            <v>21.730175018310547</v>
          </cell>
          <cell r="E31">
            <v>17.923553466796875</v>
          </cell>
          <cell r="F31">
            <v>12.375605583190918</v>
          </cell>
          <cell r="G31">
            <v>11.57755184173584</v>
          </cell>
          <cell r="H31">
            <v>11.382113456726074</v>
          </cell>
          <cell r="I31">
            <v>15.718698501586914</v>
          </cell>
          <cell r="J31">
            <v>26.960784912109375</v>
          </cell>
          <cell r="K31">
            <v>15.478841781616211</v>
          </cell>
          <cell r="L31">
            <v>15.464860916137695</v>
          </cell>
          <cell r="M31">
            <v>13.715664863586426</v>
          </cell>
          <cell r="N31">
            <v>10.065567970275879</v>
          </cell>
          <cell r="O31">
            <v>8.2342805862426758</v>
          </cell>
          <cell r="P31">
            <v>8.5427131652832031</v>
          </cell>
          <cell r="Q31">
            <v>9.2141332626342773</v>
          </cell>
          <cell r="R31">
            <v>7.1754636764526367</v>
          </cell>
        </row>
        <row r="32">
          <cell r="C32">
            <v>0.5227656364440918</v>
          </cell>
          <cell r="D32">
            <v>0.55555558204650879</v>
          </cell>
          <cell r="E32">
            <v>0.50360029935836792</v>
          </cell>
          <cell r="F32">
            <v>0.46335607767105103</v>
          </cell>
          <cell r="G32">
            <v>0.39877423644065857</v>
          </cell>
          <cell r="H32">
            <v>0.36295419931411743</v>
          </cell>
          <cell r="I32">
            <v>0.38099637627601624</v>
          </cell>
          <cell r="J32">
            <v>0.44991713762283325</v>
          </cell>
          <cell r="K32">
            <v>0.39200311899185181</v>
          </cell>
          <cell r="L32">
            <v>0.35446205735206604</v>
          </cell>
          <cell r="M32">
            <v>0.40907397866249084</v>
          </cell>
          <cell r="N32">
            <v>0.30930033326148987</v>
          </cell>
          <cell r="O32">
            <v>0.28543823957443237</v>
          </cell>
          <cell r="P32">
            <v>0.25546044111251831</v>
          </cell>
          <cell r="Q32">
            <v>0.31785723567008972</v>
          </cell>
          <cell r="R32">
            <v>0.257485032081604</v>
          </cell>
        </row>
        <row r="33">
          <cell r="C33">
            <v>1.4105972051620483</v>
          </cell>
          <cell r="D33">
            <v>1.3939093351364136</v>
          </cell>
          <cell r="E33">
            <v>1.2446146011352539</v>
          </cell>
          <cell r="F33">
            <v>1.0128068923950195</v>
          </cell>
          <cell r="G33">
            <v>1.0254050493240356</v>
          </cell>
          <cell r="H33">
            <v>0.9925154447555542</v>
          </cell>
          <cell r="I33">
            <v>1.1957278251647949</v>
          </cell>
          <cell r="J33">
            <v>1.3886299133300781</v>
          </cell>
          <cell r="K33">
            <v>1.1271165609359741</v>
          </cell>
          <cell r="L33">
            <v>0.95636099576950073</v>
          </cell>
          <cell r="M33">
            <v>0.95522379875183105</v>
          </cell>
          <cell r="N33">
            <v>0.80500888824462891</v>
          </cell>
          <cell r="O33">
            <v>0.78103464841842651</v>
          </cell>
          <cell r="P33">
            <v>0.73102414608001709</v>
          </cell>
          <cell r="Q33">
            <v>0.72587960958480835</v>
          </cell>
          <cell r="R33">
            <v>0.60694169998168945</v>
          </cell>
        </row>
        <row r="34">
          <cell r="C34">
            <v>3.5053610801696777</v>
          </cell>
          <cell r="D34">
            <v>3.3076596260070801</v>
          </cell>
          <cell r="E34">
            <v>3.0274519920349121</v>
          </cell>
          <cell r="F34">
            <v>2.4402470588684082</v>
          </cell>
          <cell r="G34">
            <v>2.3400676250457764</v>
          </cell>
          <cell r="H34">
            <v>2.5381991863250732</v>
          </cell>
          <cell r="I34">
            <v>3.0578656196594238</v>
          </cell>
          <cell r="J34">
            <v>3.6611006259918213</v>
          </cell>
          <cell r="K34">
            <v>2.979931116104126</v>
          </cell>
          <cell r="L34">
            <v>2.4138078689575195</v>
          </cell>
          <cell r="M34">
            <v>2.4055562019348145</v>
          </cell>
          <cell r="N34">
            <v>2.102447509765625</v>
          </cell>
          <cell r="O34">
            <v>1.8059122562408447</v>
          </cell>
          <cell r="P34">
            <v>1.7392847537994385</v>
          </cell>
          <cell r="Q34">
            <v>1.6675381660461426</v>
          </cell>
          <cell r="R34">
            <v>1.4748164415359497</v>
          </cell>
        </row>
        <row r="35">
          <cell r="C35">
            <v>5.5211291313171387</v>
          </cell>
          <cell r="D35">
            <v>5.1912050247192383</v>
          </cell>
          <cell r="E35">
            <v>4.7382516860961914</v>
          </cell>
          <cell r="F35">
            <v>4.1073946952819824</v>
          </cell>
          <cell r="G35">
            <v>3.8205070495605469</v>
          </cell>
          <cell r="H35">
            <v>3.9924869537353516</v>
          </cell>
          <cell r="I35">
            <v>4.6760554313659668</v>
          </cell>
          <cell r="J35">
            <v>5.5774259567260742</v>
          </cell>
          <cell r="K35">
            <v>4.6825323104858398</v>
          </cell>
          <cell r="L35">
            <v>4.0952062606811523</v>
          </cell>
          <cell r="M35">
            <v>3.8742296695709229</v>
          </cell>
          <cell r="N35">
            <v>3.5119948387145996</v>
          </cell>
          <cell r="O35">
            <v>3.2096285820007324</v>
          </cell>
          <cell r="P35">
            <v>3.0464587211608887</v>
          </cell>
          <cell r="Q35">
            <v>2.8947458267211914</v>
          </cell>
          <cell r="R35">
            <v>2.5768527984619141</v>
          </cell>
        </row>
        <row r="36">
          <cell r="C36">
            <v>7.4086742401123047</v>
          </cell>
          <cell r="D36">
            <v>7.0802397727966309</v>
          </cell>
          <cell r="E36">
            <v>6.4885015487670898</v>
          </cell>
          <cell r="F36">
            <v>5.8021259307861328</v>
          </cell>
          <cell r="G36">
            <v>5.472038745880127</v>
          </cell>
          <cell r="H36">
            <v>5.501096248626709</v>
          </cell>
          <cell r="I36">
            <v>6.1790390014648437</v>
          </cell>
          <cell r="J36">
            <v>7.7702832221984863</v>
          </cell>
          <cell r="K36">
            <v>6.3090963363647461</v>
          </cell>
          <cell r="L36">
            <v>5.9495944976806641</v>
          </cell>
          <cell r="M36">
            <v>5.6232061386108398</v>
          </cell>
          <cell r="N36">
            <v>5.2133722305297852</v>
          </cell>
          <cell r="O36">
            <v>4.7387523651123047</v>
          </cell>
          <cell r="P36">
            <v>4.6438040733337402</v>
          </cell>
          <cell r="Q36">
            <v>4.48065185546875</v>
          </cell>
          <cell r="R36">
            <v>4.0987591743469238</v>
          </cell>
        </row>
        <row r="37">
          <cell r="C37">
            <v>10.599079132080078</v>
          </cell>
          <cell r="D37">
            <v>10.465408325195312</v>
          </cell>
          <cell r="E37">
            <v>9.5799121856689453</v>
          </cell>
          <cell r="F37">
            <v>8.2669219970703125</v>
          </cell>
          <cell r="G37">
            <v>8.0500116348266602</v>
          </cell>
          <cell r="H37">
            <v>7.8720240592956543</v>
          </cell>
          <cell r="I37">
            <v>9.5117273330688477</v>
          </cell>
          <cell r="J37">
            <v>12.44239616394043</v>
          </cell>
          <cell r="K37">
            <v>9.0834064483642578</v>
          </cell>
          <cell r="L37">
            <v>9.2875099182128906</v>
          </cell>
          <cell r="M37">
            <v>8.9080467224121094</v>
          </cell>
          <cell r="N37">
            <v>7.534355640411377</v>
          </cell>
          <cell r="O37">
            <v>6.9393768310546875</v>
          </cell>
          <cell r="P37">
            <v>7.0039663314819336</v>
          </cell>
          <cell r="Q37">
            <v>7.1138210296630859</v>
          </cell>
          <cell r="R37">
            <v>6.4678745269775391</v>
          </cell>
        </row>
        <row r="38">
          <cell r="C38">
            <v>14.343953132629395</v>
          </cell>
          <cell r="D38">
            <v>14.587937355041504</v>
          </cell>
          <cell r="E38">
            <v>13.631739616394043</v>
          </cell>
          <cell r="F38">
            <v>11.214578628540039</v>
          </cell>
          <cell r="G38">
            <v>10.93272590637207</v>
          </cell>
          <cell r="H38">
            <v>10.813913345336914</v>
          </cell>
          <cell r="I38">
            <v>13.636363983154297</v>
          </cell>
          <cell r="J38">
            <v>18.733592987060547</v>
          </cell>
          <cell r="K38">
            <v>12.857783317565918</v>
          </cell>
          <cell r="L38">
            <v>13.347236633300781</v>
          </cell>
          <cell r="M38">
            <v>12.971551895141602</v>
          </cell>
          <cell r="N38">
            <v>9.8611440658569336</v>
          </cell>
          <cell r="O38">
            <v>9.1493377685546875</v>
          </cell>
          <cell r="P38">
            <v>9.5800886154174805</v>
          </cell>
          <cell r="Q38">
            <v>10.53116512298584</v>
          </cell>
          <cell r="R38">
            <v>8.8631181716918945</v>
          </cell>
        </row>
        <row r="39">
          <cell r="C39">
            <v>6.0237226486206055</v>
          </cell>
          <cell r="D39">
            <v>5.3864989280700684</v>
          </cell>
          <cell r="E39">
            <v>4.7464532852172852</v>
          </cell>
          <cell r="F39">
            <v>4.0508432388305664</v>
          </cell>
          <cell r="G39">
            <v>4.0668849945068359</v>
          </cell>
          <cell r="H39">
            <v>4.2467913627624512</v>
          </cell>
          <cell r="I39">
            <v>4.7166528701782227</v>
          </cell>
          <cell r="J39">
            <v>6.7030520439147949</v>
          </cell>
          <cell r="K39">
            <v>7.5276284217834473</v>
          </cell>
          <cell r="L39">
            <v>4.7544946670532227</v>
          </cell>
          <cell r="M39">
            <v>6.850245475769043</v>
          </cell>
          <cell r="N39">
            <v>7.0872211456298828</v>
          </cell>
          <cell r="O39">
            <v>5.8055834770202637</v>
          </cell>
          <cell r="P39">
            <v>6.1230111122131348</v>
          </cell>
          <cell r="Q39">
            <v>3.3621525764465332</v>
          </cell>
          <cell r="R39">
            <v>2.9583845138549805</v>
          </cell>
        </row>
      </sheetData>
      <sheetData sheetId="4">
        <row r="24">
          <cell r="C24">
            <v>677</v>
          </cell>
          <cell r="D24">
            <v>1021</v>
          </cell>
          <cell r="E24">
            <v>974</v>
          </cell>
          <cell r="F24">
            <v>997</v>
          </cell>
          <cell r="G24">
            <v>1145</v>
          </cell>
          <cell r="H24">
            <v>1381</v>
          </cell>
          <cell r="I24">
            <v>1505</v>
          </cell>
          <cell r="J24">
            <v>1468</v>
          </cell>
          <cell r="K24">
            <v>1419</v>
          </cell>
          <cell r="L24">
            <v>1444</v>
          </cell>
          <cell r="M24">
            <v>1475</v>
          </cell>
          <cell r="N24">
            <v>1560</v>
          </cell>
          <cell r="O24">
            <v>1576</v>
          </cell>
          <cell r="P24">
            <v>1815</v>
          </cell>
          <cell r="Q24">
            <v>1960</v>
          </cell>
          <cell r="R24">
            <v>2141</v>
          </cell>
        </row>
        <row r="25">
          <cell r="C25">
            <v>1</v>
          </cell>
          <cell r="D25">
            <v>1</v>
          </cell>
          <cell r="E25">
            <v>2</v>
          </cell>
          <cell r="F25">
            <v>3</v>
          </cell>
          <cell r="G25">
            <v>2</v>
          </cell>
          <cell r="H25">
            <v>6</v>
          </cell>
          <cell r="I25">
            <v>2</v>
          </cell>
          <cell r="J25">
            <v>2</v>
          </cell>
          <cell r="K25">
            <v>3</v>
          </cell>
          <cell r="L25">
            <v>5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0</v>
          </cell>
        </row>
        <row r="26">
          <cell r="C26">
            <v>9.7633132934570312</v>
          </cell>
          <cell r="D26">
            <v>8.7169437408447266</v>
          </cell>
          <cell r="E26">
            <v>10.882956504821777</v>
          </cell>
          <cell r="F26">
            <v>13.039117813110352</v>
          </cell>
          <cell r="G26">
            <v>12.674824714660645</v>
          </cell>
          <cell r="H26">
            <v>11.730629920959473</v>
          </cell>
          <cell r="I26">
            <v>9.435215950012207</v>
          </cell>
          <cell r="J26">
            <v>8.106266975402832</v>
          </cell>
          <cell r="K26">
            <v>11.41649055480957</v>
          </cell>
          <cell r="L26">
            <v>13.157895088195801</v>
          </cell>
          <cell r="M26">
            <v>12.949152946472168</v>
          </cell>
          <cell r="N26">
            <v>16.19537353515625</v>
          </cell>
          <cell r="O26">
            <v>16.116750717163086</v>
          </cell>
          <cell r="P26">
            <v>16.033058166503906</v>
          </cell>
          <cell r="Q26">
            <v>18.928571701049805</v>
          </cell>
          <cell r="R26">
            <v>21.438579559326172</v>
          </cell>
        </row>
        <row r="27">
          <cell r="C27">
            <v>10.946745872497559</v>
          </cell>
          <cell r="D27">
            <v>12.536728858947754</v>
          </cell>
          <cell r="E27">
            <v>15.195072174072266</v>
          </cell>
          <cell r="F27">
            <v>19.358074188232422</v>
          </cell>
          <cell r="G27">
            <v>22.552448272705078</v>
          </cell>
          <cell r="H27">
            <v>16.582187652587891</v>
          </cell>
          <cell r="I27">
            <v>14.219268798828125</v>
          </cell>
          <cell r="J27">
            <v>9.9455041885375977</v>
          </cell>
          <cell r="K27">
            <v>15.081043243408203</v>
          </cell>
          <cell r="L27">
            <v>18.351800918579102</v>
          </cell>
          <cell r="M27">
            <v>20.338983535766602</v>
          </cell>
          <cell r="N27">
            <v>24.164524078369141</v>
          </cell>
          <cell r="O27">
            <v>25.380710601806641</v>
          </cell>
          <cell r="P27">
            <v>27.603305816650391</v>
          </cell>
          <cell r="Q27">
            <v>28.775510787963867</v>
          </cell>
          <cell r="R27">
            <v>30.639888763427734</v>
          </cell>
        </row>
        <row r="28">
          <cell r="C28">
            <v>9.1715974807739258</v>
          </cell>
          <cell r="D28">
            <v>11.655240058898926</v>
          </cell>
          <cell r="E28">
            <v>15.092402458190918</v>
          </cell>
          <cell r="F28">
            <v>17.251754760742187</v>
          </cell>
          <cell r="G28">
            <v>16.520978927612305</v>
          </cell>
          <cell r="H28">
            <v>19.768283843994141</v>
          </cell>
          <cell r="I28">
            <v>12.093023300170898</v>
          </cell>
          <cell r="J28">
            <v>7.6294279098510742</v>
          </cell>
          <cell r="K28">
            <v>11.48696231842041</v>
          </cell>
          <cell r="L28">
            <v>16.135734558105469</v>
          </cell>
          <cell r="M28">
            <v>16.271186828613281</v>
          </cell>
          <cell r="N28">
            <v>17.223649978637695</v>
          </cell>
          <cell r="O28">
            <v>17.703044891357422</v>
          </cell>
          <cell r="P28">
            <v>18.622589111328125</v>
          </cell>
          <cell r="Q28">
            <v>17.959182739257813</v>
          </cell>
          <cell r="R28">
            <v>17.42176628112793</v>
          </cell>
        </row>
        <row r="29">
          <cell r="C29">
            <v>11.834319114685059</v>
          </cell>
          <cell r="D29">
            <v>15.670910835266113</v>
          </cell>
          <cell r="E29">
            <v>16.427104949951172</v>
          </cell>
          <cell r="F29">
            <v>16.549648284912109</v>
          </cell>
          <cell r="G29">
            <v>15.734265327453613</v>
          </cell>
          <cell r="H29">
            <v>17.161478042602539</v>
          </cell>
          <cell r="I29">
            <v>16.677740097045898</v>
          </cell>
          <cell r="J29">
            <v>12.534059524536133</v>
          </cell>
          <cell r="K29">
            <v>17.265680313110352</v>
          </cell>
          <cell r="L29">
            <v>14.473684310913086</v>
          </cell>
          <cell r="M29">
            <v>15.050847053527832</v>
          </cell>
          <cell r="N29">
            <v>14.974292755126953</v>
          </cell>
          <cell r="O29">
            <v>14.34010124206543</v>
          </cell>
          <cell r="P29">
            <v>13.333333015441895</v>
          </cell>
          <cell r="Q29">
            <v>10.459183692932129</v>
          </cell>
          <cell r="R29">
            <v>11.303129196166992</v>
          </cell>
        </row>
        <row r="30">
          <cell r="C30">
            <v>38.165679931640625</v>
          </cell>
          <cell r="D30">
            <v>34.378059387207031</v>
          </cell>
          <cell r="E30">
            <v>27.002054214477539</v>
          </cell>
          <cell r="F30">
            <v>21.163490295410156</v>
          </cell>
          <cell r="G30">
            <v>22.115385055541992</v>
          </cell>
          <cell r="H30">
            <v>23.533670425415039</v>
          </cell>
          <cell r="I30">
            <v>32.225914001464844</v>
          </cell>
          <cell r="J30">
            <v>33.174385070800781</v>
          </cell>
          <cell r="K30">
            <v>29.880197525024414</v>
          </cell>
          <cell r="L30">
            <v>22.229917526245117</v>
          </cell>
          <cell r="M30">
            <v>22.576271057128906</v>
          </cell>
          <cell r="N30">
            <v>18.573265075683594</v>
          </cell>
          <cell r="O30">
            <v>17.322334289550781</v>
          </cell>
          <cell r="P30">
            <v>14.82093620300293</v>
          </cell>
          <cell r="Q30">
            <v>13.520408630371094</v>
          </cell>
          <cell r="R30">
            <v>11.25642204284668</v>
          </cell>
        </row>
        <row r="31">
          <cell r="C31">
            <v>20.118343353271484</v>
          </cell>
          <cell r="D31">
            <v>17.042116165161133</v>
          </cell>
          <cell r="E31">
            <v>15.400410652160645</v>
          </cell>
          <cell r="F31">
            <v>12.637913703918457</v>
          </cell>
          <cell r="G31">
            <v>10.402097702026367</v>
          </cell>
          <cell r="H31">
            <v>11.223751068115234</v>
          </cell>
          <cell r="I31">
            <v>15.348836898803711</v>
          </cell>
          <cell r="J31">
            <v>28.610353469848633</v>
          </cell>
          <cell r="K31">
            <v>14.869626045227051</v>
          </cell>
          <cell r="L31">
            <v>15.650969505310059</v>
          </cell>
          <cell r="M31">
            <v>12.813559532165527</v>
          </cell>
          <cell r="N31">
            <v>8.8688945770263672</v>
          </cell>
          <cell r="O31">
            <v>9.1370553970336914</v>
          </cell>
          <cell r="P31">
            <v>9.5867767333984375</v>
          </cell>
          <cell r="Q31">
            <v>10.357142448425293</v>
          </cell>
          <cell r="R31">
            <v>7.9402146339416504</v>
          </cell>
        </row>
        <row r="32">
          <cell r="C32">
            <v>0.41206827759742737</v>
          </cell>
          <cell r="D32">
            <v>0.50236248970031738</v>
          </cell>
          <cell r="E32">
            <v>0.40600115060806274</v>
          </cell>
          <cell r="F32">
            <v>0.22357529401779175</v>
          </cell>
          <cell r="G32">
            <v>0.36941221356391907</v>
          </cell>
          <cell r="H32">
            <v>0.3237326443195343</v>
          </cell>
          <cell r="I32">
            <v>0.3661823570728302</v>
          </cell>
          <cell r="J32">
            <v>0.45296677947044373</v>
          </cell>
          <cell r="K32">
            <v>0.28451558947563171</v>
          </cell>
          <cell r="L32">
            <v>0.35814258456230164</v>
          </cell>
          <cell r="M32">
            <v>0.33576929569244385</v>
          </cell>
          <cell r="N32">
            <v>0.1951727569103241</v>
          </cell>
          <cell r="O32">
            <v>0.26314228773117065</v>
          </cell>
          <cell r="P32">
            <v>0.22996853291988373</v>
          </cell>
          <cell r="Q32">
            <v>0.18522158265113831</v>
          </cell>
          <cell r="R32">
            <v>0.14783057570457458</v>
          </cell>
        </row>
        <row r="33">
          <cell r="C33">
            <v>1.0008312463760376</v>
          </cell>
          <cell r="D33">
            <v>1.1959720849990845</v>
          </cell>
          <cell r="E33">
            <v>0.87764590978622437</v>
          </cell>
          <cell r="F33">
            <v>0.66666668653488159</v>
          </cell>
          <cell r="G33">
            <v>0.75701707601547241</v>
          </cell>
          <cell r="H33">
            <v>0.83814507722854614</v>
          </cell>
          <cell r="I33">
            <v>1.0561577081680298</v>
          </cell>
          <cell r="J33">
            <v>1.3101835250854492</v>
          </cell>
          <cell r="K33">
            <v>0.7338373064994812</v>
          </cell>
          <cell r="L33">
            <v>0.76146823167800903</v>
          </cell>
          <cell r="M33">
            <v>0.71317684650421143</v>
          </cell>
          <cell r="N33">
            <v>0.53757351636886597</v>
          </cell>
          <cell r="O33">
            <v>0.53904235363006592</v>
          </cell>
          <cell r="P33">
            <v>0.59572899341583252</v>
          </cell>
          <cell r="Q33">
            <v>0.43778643012046814</v>
          </cell>
          <cell r="R33">
            <v>0.43798208236694336</v>
          </cell>
        </row>
        <row r="34">
          <cell r="C34">
            <v>2.9612386226654053</v>
          </cell>
          <cell r="D34">
            <v>2.8686144351959229</v>
          </cell>
          <cell r="E34">
            <v>2.4153051376342773</v>
          </cell>
          <cell r="F34">
            <v>1.9793578386306763</v>
          </cell>
          <cell r="G34">
            <v>1.9690783023834229</v>
          </cell>
          <cell r="H34">
            <v>2.2456498146057129</v>
          </cell>
          <cell r="I34">
            <v>2.6411740779876709</v>
          </cell>
          <cell r="J34">
            <v>3.3926472663879395</v>
          </cell>
          <cell r="K34">
            <v>2.37420654296875</v>
          </cell>
          <cell r="L34">
            <v>2.016242504119873</v>
          </cell>
          <cell r="M34">
            <v>1.975016713142395</v>
          </cell>
          <cell r="N34">
            <v>1.6080906391143799</v>
          </cell>
          <cell r="O34">
            <v>1.5005683898925781</v>
          </cell>
          <cell r="P34">
            <v>1.5015527009963989</v>
          </cell>
          <cell r="Q34">
            <v>1.3420553207397461</v>
          </cell>
          <cell r="R34">
            <v>1.1937382221221924</v>
          </cell>
        </row>
        <row r="35">
          <cell r="C35">
            <v>5.051816463470459</v>
          </cell>
          <cell r="D35">
            <v>4.5836191177368164</v>
          </cell>
          <cell r="E35">
            <v>4.016026496887207</v>
          </cell>
          <cell r="F35">
            <v>3.5230436325073242</v>
          </cell>
          <cell r="G35">
            <v>3.3960096836090088</v>
          </cell>
          <cell r="H35">
            <v>3.5900523662567139</v>
          </cell>
          <cell r="I35">
            <v>4.3563823699951172</v>
          </cell>
          <cell r="J35">
            <v>5.3079719543457031</v>
          </cell>
          <cell r="K35">
            <v>4.2544412612915039</v>
          </cell>
          <cell r="L35">
            <v>3.6753277778625488</v>
          </cell>
          <cell r="M35">
            <v>3.5230996608734131</v>
          </cell>
          <cell r="N35">
            <v>3.1062576770782471</v>
          </cell>
          <cell r="O35">
            <v>2.9510841369628906</v>
          </cell>
          <cell r="P35">
            <v>2.7990224361419678</v>
          </cell>
          <cell r="Q35">
            <v>2.6059880256652832</v>
          </cell>
          <cell r="R35">
            <v>2.408294677734375</v>
          </cell>
        </row>
        <row r="36">
          <cell r="C36">
            <v>6.9436774253845215</v>
          </cell>
          <cell r="D36">
            <v>6.3891305923461914</v>
          </cell>
          <cell r="E36">
            <v>5.9300379753112793</v>
          </cell>
          <cell r="F36">
            <v>5.2543978691101074</v>
          </cell>
          <cell r="G36">
            <v>5.0954017639160156</v>
          </cell>
          <cell r="H36">
            <v>5.3020100593566895</v>
          </cell>
          <cell r="I36">
            <v>6.0431075096130371</v>
          </cell>
          <cell r="J36">
            <v>8.080897331237793</v>
          </cell>
          <cell r="K36">
            <v>6.0062055587768555</v>
          </cell>
          <cell r="L36">
            <v>5.792414665222168</v>
          </cell>
          <cell r="M36">
            <v>5.372046947479248</v>
          </cell>
          <cell r="N36">
            <v>4.6991395950317383</v>
          </cell>
          <cell r="O36">
            <v>4.6139965057373047</v>
          </cell>
          <cell r="P36">
            <v>4.447108268737793</v>
          </cell>
          <cell r="Q36">
            <v>4.3279590606689453</v>
          </cell>
          <cell r="R36">
            <v>3.9353873729705811</v>
          </cell>
        </row>
        <row r="37">
          <cell r="C37">
            <v>10.186553001403809</v>
          </cell>
          <cell r="D37">
            <v>9.5689496994018555</v>
          </cell>
          <cell r="E37">
            <v>9.3226985931396484</v>
          </cell>
          <cell r="F37">
            <v>8.2676258087158203</v>
          </cell>
          <cell r="G37">
            <v>7.9483757019042969</v>
          </cell>
          <cell r="H37">
            <v>7.9365801811218262</v>
          </cell>
          <cell r="I37">
            <v>9.3673563003540039</v>
          </cell>
          <cell r="J37">
            <v>14.21815013885498</v>
          </cell>
          <cell r="K37">
            <v>8.8833131790161133</v>
          </cell>
          <cell r="L37">
            <v>9.6363630294799805</v>
          </cell>
          <cell r="M37">
            <v>8.3395071029663086</v>
          </cell>
          <cell r="N37">
            <v>7.0957174301147461</v>
          </cell>
          <cell r="O37">
            <v>7.1609792709350586</v>
          </cell>
          <cell r="P37">
            <v>7.2173299789428711</v>
          </cell>
          <cell r="Q37">
            <v>7.7699222564697266</v>
          </cell>
          <cell r="R37">
            <v>6.5523500442504883</v>
          </cell>
        </row>
        <row r="38">
          <cell r="C38">
            <v>14.259428977966309</v>
          </cell>
          <cell r="D38">
            <v>13.43321418762207</v>
          </cell>
          <cell r="E38">
            <v>12.593121528625488</v>
          </cell>
          <cell r="F38">
            <v>12.232062339782715</v>
          </cell>
          <cell r="G38">
            <v>11.403990745544434</v>
          </cell>
          <cell r="H38">
            <v>11.628674507141113</v>
          </cell>
          <cell r="I38">
            <v>12.91002368927002</v>
          </cell>
          <cell r="J38">
            <v>20.582027435302734</v>
          </cell>
          <cell r="K38">
            <v>12.262188911437988</v>
          </cell>
          <cell r="L38">
            <v>13.699341773986816</v>
          </cell>
          <cell r="M38">
            <v>11.480683326721191</v>
          </cell>
          <cell r="N38">
            <v>9.7128467559814453</v>
          </cell>
          <cell r="O38">
            <v>10.894931793212891</v>
          </cell>
          <cell r="P38">
            <v>11.004965782165527</v>
          </cell>
          <cell r="Q38">
            <v>12.5322265625</v>
          </cell>
          <cell r="R38">
            <v>9.7725753784179687</v>
          </cell>
        </row>
        <row r="39">
          <cell r="C39">
            <v>5.7390890121459961</v>
          </cell>
          <cell r="D39">
            <v>5.0842809677124023</v>
          </cell>
          <cell r="E39">
            <v>4.5087461471557617</v>
          </cell>
          <cell r="F39">
            <v>4.8433051109313965</v>
          </cell>
          <cell r="G39">
            <v>5.2477951049804687</v>
          </cell>
          <cell r="H39">
            <v>5.2186284065246582</v>
          </cell>
          <cell r="I39">
            <v>5.3685483932495117</v>
          </cell>
          <cell r="J39">
            <v>6.88372802734375</v>
          </cell>
          <cell r="K39">
            <v>5.2901592254638672</v>
          </cell>
          <cell r="L39">
            <v>5.3905086517333984</v>
          </cell>
          <cell r="M39">
            <v>4.4026212692260742</v>
          </cell>
          <cell r="N39">
            <v>4.0146064758300781</v>
          </cell>
          <cell r="O39">
            <v>3.7088947296142578</v>
          </cell>
          <cell r="P39">
            <v>3.8710689544677734</v>
          </cell>
          <cell r="Q39">
            <v>3.7897152900695801</v>
          </cell>
          <cell r="R39">
            <v>3.032496452331543</v>
          </cell>
        </row>
      </sheetData>
      <sheetData sheetId="5">
        <row r="24">
          <cell r="C24">
            <v>4504</v>
          </cell>
          <cell r="D24">
            <v>6301</v>
          </cell>
          <cell r="E24">
            <v>6105</v>
          </cell>
          <cell r="F24">
            <v>5860</v>
          </cell>
          <cell r="G24">
            <v>6282</v>
          </cell>
          <cell r="H24">
            <v>6525</v>
          </cell>
          <cell r="I24">
            <v>6429</v>
          </cell>
          <cell r="J24">
            <v>6491</v>
          </cell>
          <cell r="K24">
            <v>6465</v>
          </cell>
          <cell r="L24">
            <v>6457</v>
          </cell>
          <cell r="M24">
            <v>6404</v>
          </cell>
          <cell r="N24">
            <v>6373</v>
          </cell>
          <cell r="O24">
            <v>6347</v>
          </cell>
          <cell r="P24">
            <v>6353</v>
          </cell>
          <cell r="Q24">
            <v>6454</v>
          </cell>
          <cell r="R24">
            <v>6468</v>
          </cell>
        </row>
        <row r="25">
          <cell r="C25">
            <v>11</v>
          </cell>
          <cell r="D25">
            <v>10</v>
          </cell>
          <cell r="E25">
            <v>21</v>
          </cell>
          <cell r="F25">
            <v>20</v>
          </cell>
          <cell r="G25">
            <v>23</v>
          </cell>
          <cell r="H25">
            <v>34</v>
          </cell>
          <cell r="I25">
            <v>12</v>
          </cell>
          <cell r="J25">
            <v>14</v>
          </cell>
          <cell r="K25">
            <v>24</v>
          </cell>
          <cell r="L25">
            <v>22</v>
          </cell>
          <cell r="M25">
            <v>14</v>
          </cell>
          <cell r="N25">
            <v>8</v>
          </cell>
          <cell r="O25">
            <v>12</v>
          </cell>
          <cell r="P25">
            <v>9</v>
          </cell>
          <cell r="Q25">
            <v>10</v>
          </cell>
          <cell r="R25">
            <v>15</v>
          </cell>
        </row>
        <row r="26">
          <cell r="C26">
            <v>4.6941046714782715</v>
          </cell>
          <cell r="D26">
            <v>4.3837356567382812</v>
          </cell>
          <cell r="E26">
            <v>4.4226045608520508</v>
          </cell>
          <cell r="F26">
            <v>5.4275474548339844</v>
          </cell>
          <cell r="G26">
            <v>6.1175723075866699</v>
          </cell>
          <cell r="H26">
            <v>6.7014260292053223</v>
          </cell>
          <cell r="I26">
            <v>6.2704215049743652</v>
          </cell>
          <cell r="J26">
            <v>5.8896083831787109</v>
          </cell>
          <cell r="K26">
            <v>6.884282112121582</v>
          </cell>
          <cell r="L26">
            <v>7.4515881538391113</v>
          </cell>
          <cell r="M26">
            <v>7.4988284111022949</v>
          </cell>
          <cell r="N26">
            <v>9.1751766204833984</v>
          </cell>
          <cell r="O26">
            <v>9.3287105560302734</v>
          </cell>
          <cell r="P26">
            <v>11.25629711151123</v>
          </cell>
          <cell r="Q26">
            <v>12.044644355773926</v>
          </cell>
          <cell r="R26">
            <v>13.994124412536621</v>
          </cell>
        </row>
        <row r="27">
          <cell r="C27">
            <v>6.1179089546203613</v>
          </cell>
          <cell r="D27">
            <v>7.401524543762207</v>
          </cell>
          <cell r="E27">
            <v>8.0917282104492187</v>
          </cell>
          <cell r="F27">
            <v>10.735620498657227</v>
          </cell>
          <cell r="G27">
            <v>12.012107849121094</v>
          </cell>
          <cell r="H27">
            <v>11.685324668884277</v>
          </cell>
          <cell r="I27">
            <v>8.6043252944946289</v>
          </cell>
          <cell r="J27">
            <v>8.0635213851928711</v>
          </cell>
          <cell r="K27">
            <v>11.355197906494141</v>
          </cell>
          <cell r="L27">
            <v>12.997675895690918</v>
          </cell>
          <cell r="M27">
            <v>13.154194831848145</v>
          </cell>
          <cell r="N27">
            <v>15.883739471435547</v>
          </cell>
          <cell r="O27">
            <v>16.939804077148438</v>
          </cell>
          <cell r="P27">
            <v>19.962217330932617</v>
          </cell>
          <cell r="Q27">
            <v>21.826072692871094</v>
          </cell>
          <cell r="R27">
            <v>23.5657958984375</v>
          </cell>
        </row>
        <row r="28">
          <cell r="C28">
            <v>6.1401557922363281</v>
          </cell>
          <cell r="D28">
            <v>6.8773822784423828</v>
          </cell>
          <cell r="E28">
            <v>9.3202295303344727</v>
          </cell>
          <cell r="F28">
            <v>11.606076240539551</v>
          </cell>
          <cell r="G28">
            <v>13.42998218536377</v>
          </cell>
          <cell r="H28">
            <v>12.360067367553711</v>
          </cell>
          <cell r="I28">
            <v>9.9424304962158203</v>
          </cell>
          <cell r="J28">
            <v>7.523897647857666</v>
          </cell>
          <cell r="K28">
            <v>10.148514747619629</v>
          </cell>
          <cell r="L28">
            <v>12.006196975708008</v>
          </cell>
          <cell r="M28">
            <v>12.685518264770508</v>
          </cell>
          <cell r="N28">
            <v>12.474470138549805</v>
          </cell>
          <cell r="O28">
            <v>14.308225631713867</v>
          </cell>
          <cell r="P28">
            <v>15.160579681396484</v>
          </cell>
          <cell r="Q28">
            <v>15.84250545501709</v>
          </cell>
          <cell r="R28">
            <v>17.148601531982422</v>
          </cell>
        </row>
        <row r="29">
          <cell r="C29">
            <v>8.8987760543823242</v>
          </cell>
          <cell r="D29">
            <v>9.7363405227661133</v>
          </cell>
          <cell r="E29">
            <v>12.596232414245605</v>
          </cell>
          <cell r="F29">
            <v>13.995562553405762</v>
          </cell>
          <cell r="G29">
            <v>16.042695999145508</v>
          </cell>
          <cell r="H29">
            <v>16.715227127075195</v>
          </cell>
          <cell r="I29">
            <v>13.598879814147949</v>
          </cell>
          <cell r="J29">
            <v>10.283687591552734</v>
          </cell>
          <cell r="K29">
            <v>13.381807327270508</v>
          </cell>
          <cell r="L29">
            <v>14.252517700195313</v>
          </cell>
          <cell r="M29">
            <v>14.872675895690918</v>
          </cell>
          <cell r="N29">
            <v>13.82560920715332</v>
          </cell>
          <cell r="O29">
            <v>14.245193481445313</v>
          </cell>
          <cell r="P29">
            <v>14.420655250549316</v>
          </cell>
          <cell r="Q29">
            <v>13.827313423156738</v>
          </cell>
          <cell r="R29">
            <v>13.653935432434082</v>
          </cell>
        </row>
        <row r="30">
          <cell r="C30">
            <v>38.220245361328125</v>
          </cell>
          <cell r="D30">
            <v>39.7236328125</v>
          </cell>
          <cell r="E30">
            <v>39.017200469970703</v>
          </cell>
          <cell r="F30">
            <v>37.463729858398437</v>
          </cell>
          <cell r="G30">
            <v>35.669906616210937</v>
          </cell>
          <cell r="H30">
            <v>35.976078033447266</v>
          </cell>
          <cell r="I30">
            <v>40.143146514892578</v>
          </cell>
          <cell r="J30">
            <v>39.654640197753906</v>
          </cell>
          <cell r="K30">
            <v>37.964107513427734</v>
          </cell>
          <cell r="L30">
            <v>34.670799255371094</v>
          </cell>
          <cell r="M30">
            <v>32.916732788085938</v>
          </cell>
          <cell r="N30">
            <v>30.730558395385742</v>
          </cell>
          <cell r="O30">
            <v>29.057674407958984</v>
          </cell>
          <cell r="P30">
            <v>25.015743255615234</v>
          </cell>
          <cell r="Q30">
            <v>22.833669662475586</v>
          </cell>
          <cell r="R30">
            <v>20.504096984863281</v>
          </cell>
        </row>
        <row r="31">
          <cell r="C31">
            <v>35.928810119628906</v>
          </cell>
          <cell r="D31">
            <v>31.877382278442383</v>
          </cell>
          <cell r="E31">
            <v>26.552005767822266</v>
          </cell>
          <cell r="F31">
            <v>20.771463394165039</v>
          </cell>
          <cell r="G31">
            <v>16.72773551940918</v>
          </cell>
          <cell r="H31">
            <v>16.56187629699707</v>
          </cell>
          <cell r="I31">
            <v>21.4407958984375</v>
          </cell>
          <cell r="J31">
            <v>28.584644317626953</v>
          </cell>
          <cell r="K31">
            <v>20.266088485717773</v>
          </cell>
          <cell r="L31">
            <v>18.621223449707031</v>
          </cell>
          <cell r="M31">
            <v>18.872051239013672</v>
          </cell>
          <cell r="N31">
            <v>17.91044807434082</v>
          </cell>
          <cell r="O31">
            <v>16.120389938354492</v>
          </cell>
          <cell r="P31">
            <v>14.18450927734375</v>
          </cell>
          <cell r="Q31">
            <v>13.625794410705566</v>
          </cell>
          <cell r="R31">
            <v>11.13344669342041</v>
          </cell>
        </row>
        <row r="32">
          <cell r="C32">
            <v>1.0416666269302368</v>
          </cell>
          <cell r="D32">
            <v>1.0869565010070801</v>
          </cell>
          <cell r="E32">
            <v>1.1505273580551147</v>
          </cell>
          <cell r="F32">
            <v>0.93732011318206787</v>
          </cell>
          <cell r="G32">
            <v>0.83682012557983398</v>
          </cell>
          <cell r="H32">
            <v>0.72607266902923584</v>
          </cell>
          <cell r="I32">
            <v>0.72790294885635376</v>
          </cell>
          <cell r="J32">
            <v>0.80993527173995972</v>
          </cell>
          <cell r="K32">
            <v>0.69474601745605469</v>
          </cell>
          <cell r="L32">
            <v>0.65229249000549316</v>
          </cell>
          <cell r="M32">
            <v>0.63789868354797363</v>
          </cell>
          <cell r="N32">
            <v>0.48780488967895508</v>
          </cell>
          <cell r="O32">
            <v>0.52798312902450562</v>
          </cell>
          <cell r="P32">
            <v>0.40650409460067749</v>
          </cell>
          <cell r="Q32">
            <v>0.40342032909393311</v>
          </cell>
          <cell r="R32">
            <v>0.33829498291015625</v>
          </cell>
        </row>
        <row r="33">
          <cell r="C33">
            <v>2.2514073848724365</v>
          </cell>
          <cell r="D33">
            <v>2.1505377292633057</v>
          </cell>
          <cell r="E33">
            <v>2.1136445999145508</v>
          </cell>
          <cell r="F33">
            <v>1.7470403909683228</v>
          </cell>
          <cell r="G33">
            <v>1.5625001192092896</v>
          </cell>
          <cell r="H33">
            <v>1.5037593841552734</v>
          </cell>
          <cell r="I33">
            <v>1.72857666015625</v>
          </cell>
          <cell r="J33">
            <v>1.7751479148864746</v>
          </cell>
          <cell r="K33">
            <v>1.3986014127731323</v>
          </cell>
          <cell r="L33">
            <v>1.3457556962966919</v>
          </cell>
          <cell r="M33">
            <v>1.3090496063232422</v>
          </cell>
          <cell r="N33">
            <v>1.0830323696136475</v>
          </cell>
          <cell r="O33">
            <v>1.0635838508605957</v>
          </cell>
          <cell r="P33">
            <v>0.87346804141998291</v>
          </cell>
          <cell r="Q33">
            <v>0.81354057788848877</v>
          </cell>
          <cell r="R33">
            <v>0.70921987295150757</v>
          </cell>
        </row>
        <row r="34">
          <cell r="C34">
            <v>4.3817644119262695</v>
          </cell>
          <cell r="D34">
            <v>4.2122411727905273</v>
          </cell>
          <cell r="E34">
            <v>3.7942252159118652</v>
          </cell>
          <cell r="F34">
            <v>3.2675919532775879</v>
          </cell>
          <cell r="G34">
            <v>3.044140100479126</v>
          </cell>
          <cell r="H34">
            <v>3.0588235855102539</v>
          </cell>
          <cell r="I34">
            <v>3.5140562057495117</v>
          </cell>
          <cell r="J34">
            <v>3.893627405166626</v>
          </cell>
          <cell r="K34">
            <v>3.2026143074035645</v>
          </cell>
          <cell r="L34">
            <v>2.9231915473937988</v>
          </cell>
          <cell r="M34">
            <v>2.8485040664672852</v>
          </cell>
          <cell r="N34">
            <v>2.4844720363616943</v>
          </cell>
          <cell r="O34">
            <v>2.4105753898620605</v>
          </cell>
          <cell r="P34">
            <v>2.0881080627441406</v>
          </cell>
          <cell r="Q34">
            <v>1.9106389284133911</v>
          </cell>
          <cell r="R34">
            <v>1.7811703681945801</v>
          </cell>
        </row>
        <row r="35">
          <cell r="C35">
            <v>6.3568668365478516</v>
          </cell>
          <cell r="D35">
            <v>6.0931897163391113</v>
          </cell>
          <cell r="E35">
            <v>5.5585155487060547</v>
          </cell>
          <cell r="F35">
            <v>5.0499629974365234</v>
          </cell>
          <cell r="G35">
            <v>4.6652250289916992</v>
          </cell>
          <cell r="H35">
            <v>4.6284637451171875</v>
          </cell>
          <cell r="I35">
            <v>5.1884880065917969</v>
          </cell>
          <cell r="J35">
            <v>5.7709650993347168</v>
          </cell>
          <cell r="K35">
            <v>5.0121264457702637</v>
          </cell>
          <cell r="L35">
            <v>4.7084226608276367</v>
          </cell>
          <cell r="M35">
            <v>4.6341700553894043</v>
          </cell>
          <cell r="N35">
            <v>4.3887147903442383</v>
          </cell>
          <cell r="O35">
            <v>4.1205134391784668</v>
          </cell>
          <cell r="P35">
            <v>3.7181997299194336</v>
          </cell>
          <cell r="Q35">
            <v>3.5151636600494385</v>
          </cell>
          <cell r="R35">
            <v>3.2268548011779785</v>
          </cell>
        </row>
        <row r="36">
          <cell r="C36">
            <v>8.6021499633789062</v>
          </cell>
          <cell r="D36">
            <v>8.2476434707641602</v>
          </cell>
          <cell r="E36">
            <v>7.6741437911987305</v>
          </cell>
          <cell r="F36">
            <v>6.9597806930541992</v>
          </cell>
          <cell r="G36">
            <v>6.4835166931152344</v>
          </cell>
          <cell r="H36">
            <v>6.4345192909240723</v>
          </cell>
          <cell r="I36">
            <v>7.0686068534851074</v>
          </cell>
          <cell r="J36">
            <v>7.9803256988525391</v>
          </cell>
          <cell r="K36">
            <v>6.885523796081543</v>
          </cell>
          <cell r="L36">
            <v>6.6814007759094238</v>
          </cell>
          <cell r="M36">
            <v>6.6976337432861328</v>
          </cell>
          <cell r="N36">
            <v>6.5771808624267578</v>
          </cell>
          <cell r="O36">
            <v>6.3039641380310059</v>
          </cell>
          <cell r="P36">
            <v>5.800532341003418</v>
          </cell>
          <cell r="Q36">
            <v>5.5848259925842285</v>
          </cell>
          <cell r="R36">
            <v>5.1298971176147461</v>
          </cell>
        </row>
        <row r="37">
          <cell r="C37">
            <v>11.88118839263916</v>
          </cell>
          <cell r="D37">
            <v>11.565456390380859</v>
          </cell>
          <cell r="E37">
            <v>10.745402336120605</v>
          </cell>
          <cell r="F37">
            <v>9.6697311401367188</v>
          </cell>
          <cell r="G37">
            <v>9.0057258605957031</v>
          </cell>
          <cell r="H37">
            <v>8.9743585586547852</v>
          </cell>
          <cell r="I37">
            <v>9.9742059707641602</v>
          </cell>
          <cell r="J37">
            <v>11.349915504455566</v>
          </cell>
          <cell r="K37">
            <v>9.5506019592285156</v>
          </cell>
          <cell r="L37">
            <v>9.5178718566894531</v>
          </cell>
          <cell r="M37">
            <v>9.522369384765625</v>
          </cell>
          <cell r="N37">
            <v>9.264704704284668</v>
          </cell>
          <cell r="O37">
            <v>8.8511133193969727</v>
          </cell>
          <cell r="P37">
            <v>8.4858570098876953</v>
          </cell>
          <cell r="Q37">
            <v>8.4812479019165039</v>
          </cell>
          <cell r="R37">
            <v>7.8730907440185547</v>
          </cell>
        </row>
        <row r="38">
          <cell r="C38">
            <v>15.472128868103027</v>
          </cell>
          <cell r="D38">
            <v>15.283078193664551</v>
          </cell>
          <cell r="E38">
            <v>13.862658500671387</v>
          </cell>
          <cell r="F38">
            <v>12.083196640014648</v>
          </cell>
          <cell r="G38">
            <v>11.660149574279785</v>
          </cell>
          <cell r="H38">
            <v>11.911357879638672</v>
          </cell>
          <cell r="I38">
            <v>13.477827072143555</v>
          </cell>
          <cell r="J38">
            <v>16.176824569702148</v>
          </cell>
          <cell r="K38">
            <v>12.211033821105957</v>
          </cell>
          <cell r="L38">
            <v>12.485964775085449</v>
          </cell>
          <cell r="M38">
            <v>12.294956207275391</v>
          </cell>
          <cell r="N38">
            <v>11.955307006835938</v>
          </cell>
          <cell r="O38">
            <v>11.383832931518555</v>
          </cell>
          <cell r="P38">
            <v>11.12696361541748</v>
          </cell>
          <cell r="Q38">
            <v>11.481220245361328</v>
          </cell>
          <cell r="R38">
            <v>10.648918151855469</v>
          </cell>
        </row>
        <row r="39">
          <cell r="C39">
            <v>6.3571710586547852</v>
          </cell>
          <cell r="D39">
            <v>5.5163145065307617</v>
          </cell>
          <cell r="E39">
            <v>5.2711730003356934</v>
          </cell>
          <cell r="F39">
            <v>4.6303725242614746</v>
          </cell>
          <cell r="G39">
            <v>4.7893333435058594</v>
          </cell>
          <cell r="H39">
            <v>4.9964542388916016</v>
          </cell>
          <cell r="I39">
            <v>5.7183537483215332</v>
          </cell>
          <cell r="J39">
            <v>6.3935036659240723</v>
          </cell>
          <cell r="K39">
            <v>5.150385856628418</v>
          </cell>
          <cell r="L39">
            <v>5.9452037811279297</v>
          </cell>
          <cell r="M39">
            <v>4.6605038642883301</v>
          </cell>
          <cell r="N39">
            <v>4.747464656829834</v>
          </cell>
          <cell r="O39">
            <v>4.0008273124694824</v>
          </cell>
          <cell r="P39">
            <v>3.5385806560516357</v>
          </cell>
          <cell r="Q39">
            <v>5.3228449821472168</v>
          </cell>
          <cell r="R39">
            <v>3.2392551898956299</v>
          </cell>
        </row>
      </sheetData>
      <sheetData sheetId="6">
        <row r="24">
          <cell r="C24">
            <v>1254</v>
          </cell>
          <cell r="D24">
            <v>1918</v>
          </cell>
          <cell r="E24">
            <v>1897</v>
          </cell>
          <cell r="F24">
            <v>1883</v>
          </cell>
          <cell r="G24">
            <v>1832</v>
          </cell>
          <cell r="H24">
            <v>1673</v>
          </cell>
          <cell r="I24">
            <v>1647</v>
          </cell>
          <cell r="J24">
            <v>1812</v>
          </cell>
          <cell r="K24">
            <v>1880</v>
          </cell>
          <cell r="L24">
            <v>1929</v>
          </cell>
          <cell r="M24">
            <v>1931</v>
          </cell>
          <cell r="N24">
            <v>1931</v>
          </cell>
          <cell r="O24">
            <v>1828</v>
          </cell>
          <cell r="P24">
            <v>1907</v>
          </cell>
          <cell r="Q24">
            <v>1892</v>
          </cell>
          <cell r="R24">
            <v>2035</v>
          </cell>
        </row>
        <row r="25">
          <cell r="C25">
            <v>46</v>
          </cell>
          <cell r="D25">
            <v>64</v>
          </cell>
          <cell r="E25">
            <v>70</v>
          </cell>
          <cell r="F25">
            <v>76</v>
          </cell>
          <cell r="G25">
            <v>84</v>
          </cell>
          <cell r="H25">
            <v>87</v>
          </cell>
          <cell r="I25">
            <v>109</v>
          </cell>
          <cell r="J25">
            <v>93</v>
          </cell>
          <cell r="K25">
            <v>113</v>
          </cell>
          <cell r="L25">
            <v>102</v>
          </cell>
          <cell r="M25">
            <v>72</v>
          </cell>
          <cell r="N25">
            <v>54</v>
          </cell>
          <cell r="O25">
            <v>38</v>
          </cell>
          <cell r="P25">
            <v>41</v>
          </cell>
          <cell r="Q25">
            <v>71</v>
          </cell>
          <cell r="R25">
            <v>102</v>
          </cell>
        </row>
        <row r="26">
          <cell r="C26">
            <v>5.431309700012207</v>
          </cell>
          <cell r="D26">
            <v>6.1160478591918945</v>
          </cell>
          <cell r="E26">
            <v>5.2826199531555176</v>
          </cell>
          <cell r="F26">
            <v>8.426666259765625</v>
          </cell>
          <cell r="G26">
            <v>8.1554460525512695</v>
          </cell>
          <cell r="H26">
            <v>7.189934253692627</v>
          </cell>
          <cell r="I26">
            <v>6.7600488662719727</v>
          </cell>
          <cell r="J26">
            <v>7.4709463119506836</v>
          </cell>
          <cell r="K26">
            <v>7.3105654716491699</v>
          </cell>
          <cell r="L26">
            <v>8.8311691284179687</v>
          </cell>
          <cell r="M26">
            <v>8.9776859283447266</v>
          </cell>
          <cell r="N26">
            <v>10.892116546630859</v>
          </cell>
          <cell r="O26">
            <v>11.574328422546387</v>
          </cell>
          <cell r="P26">
            <v>13.182772636413574</v>
          </cell>
          <cell r="Q26">
            <v>14.066631317138672</v>
          </cell>
          <cell r="R26">
            <v>16.764995574951172</v>
          </cell>
        </row>
        <row r="27">
          <cell r="C27">
            <v>7.8274760246276855</v>
          </cell>
          <cell r="D27">
            <v>9.7752218246459961</v>
          </cell>
          <cell r="E27">
            <v>10.882197380065918</v>
          </cell>
          <cell r="F27">
            <v>11.946666717529297</v>
          </cell>
          <cell r="G27">
            <v>11.494253158569336</v>
          </cell>
          <cell r="H27">
            <v>12.582385063171387</v>
          </cell>
          <cell r="I27">
            <v>11.02314281463623</v>
          </cell>
          <cell r="J27">
            <v>11.787492752075195</v>
          </cell>
          <cell r="K27">
            <v>13.713980674743652</v>
          </cell>
          <cell r="L27">
            <v>14.649351119995117</v>
          </cell>
          <cell r="M27">
            <v>14.737935066223145</v>
          </cell>
          <cell r="N27">
            <v>16.130704879760742</v>
          </cell>
          <cell r="O27">
            <v>17.498628616333008</v>
          </cell>
          <cell r="P27">
            <v>19.327730178833008</v>
          </cell>
          <cell r="Q27">
            <v>20.835536956787109</v>
          </cell>
          <cell r="R27">
            <v>21.288103103637695</v>
          </cell>
        </row>
        <row r="28">
          <cell r="C28">
            <v>8.4664535522460937</v>
          </cell>
          <cell r="D28">
            <v>7.1615262031555176</v>
          </cell>
          <cell r="E28">
            <v>8.6634969711303711</v>
          </cell>
          <cell r="F28">
            <v>9.3866662979125977</v>
          </cell>
          <cell r="G28">
            <v>11.001642227172852</v>
          </cell>
          <cell r="H28">
            <v>11.024565696716309</v>
          </cell>
          <cell r="I28">
            <v>10.718635559082031</v>
          </cell>
          <cell r="J28">
            <v>7.9690093994140625</v>
          </cell>
          <cell r="K28">
            <v>9.3383140563964844</v>
          </cell>
          <cell r="L28">
            <v>10.545454978942871</v>
          </cell>
          <cell r="M28">
            <v>11.312921524047852</v>
          </cell>
          <cell r="N28">
            <v>11.203319549560547</v>
          </cell>
          <cell r="O28">
            <v>12.726275444030762</v>
          </cell>
          <cell r="P28">
            <v>12.867647171020508</v>
          </cell>
          <cell r="Q28">
            <v>12.744579315185547</v>
          </cell>
          <cell r="R28">
            <v>11.701081275939941</v>
          </cell>
        </row>
        <row r="29">
          <cell r="C29">
            <v>6.3099040985107422</v>
          </cell>
          <cell r="D29">
            <v>9.2524833679199219</v>
          </cell>
          <cell r="E29">
            <v>10.248283386230469</v>
          </cell>
          <cell r="F29">
            <v>10.293333053588867</v>
          </cell>
          <cell r="G29">
            <v>11.494253158569336</v>
          </cell>
          <cell r="H29">
            <v>11.983223915100098</v>
          </cell>
          <cell r="I29">
            <v>9.9878196716308594</v>
          </cell>
          <cell r="J29">
            <v>9.6292200088500977</v>
          </cell>
          <cell r="K29">
            <v>11.312700271606445</v>
          </cell>
          <cell r="L29">
            <v>10.077921867370605</v>
          </cell>
          <cell r="M29">
            <v>10.845874786376953</v>
          </cell>
          <cell r="N29">
            <v>11.929460525512695</v>
          </cell>
          <cell r="O29">
            <v>11.793746948242188</v>
          </cell>
          <cell r="P29">
            <v>10.766806602478027</v>
          </cell>
          <cell r="Q29">
            <v>12.109994888305664</v>
          </cell>
          <cell r="R29">
            <v>12.094395637512207</v>
          </cell>
        </row>
        <row r="30">
          <cell r="C30">
            <v>29.552715301513672</v>
          </cell>
          <cell r="D30">
            <v>28.959749221801758</v>
          </cell>
          <cell r="E30">
            <v>32.171157836914062</v>
          </cell>
          <cell r="F30">
            <v>30.079999923706055</v>
          </cell>
          <cell r="G30">
            <v>32.621784210205078</v>
          </cell>
          <cell r="H30">
            <v>31.156381607055664</v>
          </cell>
          <cell r="I30">
            <v>31.790498733520508</v>
          </cell>
          <cell r="J30">
            <v>29.330381393432617</v>
          </cell>
          <cell r="K30">
            <v>30.522945404052734</v>
          </cell>
          <cell r="L30">
            <v>28.519479751586914</v>
          </cell>
          <cell r="M30">
            <v>27.348209381103516</v>
          </cell>
          <cell r="N30">
            <v>23.132780075073242</v>
          </cell>
          <cell r="O30">
            <v>23.422929763793945</v>
          </cell>
          <cell r="P30">
            <v>20.745798110961914</v>
          </cell>
          <cell r="Q30">
            <v>19.143310546875</v>
          </cell>
          <cell r="R30">
            <v>19.419862747192383</v>
          </cell>
        </row>
        <row r="31">
          <cell r="C31">
            <v>42.412139892578125</v>
          </cell>
          <cell r="D31">
            <v>38.734970092773437</v>
          </cell>
          <cell r="E31">
            <v>32.752246856689453</v>
          </cell>
          <cell r="F31">
            <v>29.866666793823242</v>
          </cell>
          <cell r="G31">
            <v>25.232622146606445</v>
          </cell>
          <cell r="H31">
            <v>26.063510894775391</v>
          </cell>
          <cell r="I31">
            <v>29.719854354858398</v>
          </cell>
          <cell r="J31">
            <v>33.812950134277344</v>
          </cell>
          <cell r="K31">
            <v>27.801494598388672</v>
          </cell>
          <cell r="L31">
            <v>27.376623153686523</v>
          </cell>
          <cell r="M31">
            <v>26.777374267578125</v>
          </cell>
          <cell r="N31">
            <v>26.711618423461914</v>
          </cell>
          <cell r="O31">
            <v>22.984092712402344</v>
          </cell>
          <cell r="P31">
            <v>23.109243392944336</v>
          </cell>
          <cell r="Q31">
            <v>21.099946975708008</v>
          </cell>
          <cell r="R31">
            <v>18.731563568115234</v>
          </cell>
        </row>
        <row r="32">
          <cell r="C32">
            <v>0.92592597007751465</v>
          </cell>
          <cell r="D32">
            <v>0.74257427453994751</v>
          </cell>
          <cell r="E32">
            <v>0.88265842199325562</v>
          </cell>
          <cell r="F32">
            <v>0.59875750541687012</v>
          </cell>
          <cell r="G32">
            <v>0.66225165128707886</v>
          </cell>
          <cell r="H32">
            <v>0.63291138410568237</v>
          </cell>
          <cell r="I32">
            <v>0.71942448616027832</v>
          </cell>
          <cell r="J32">
            <v>0.67796611785888672</v>
          </cell>
          <cell r="K32">
            <v>0.6957552433013916</v>
          </cell>
          <cell r="L32">
            <v>0.59880238771438599</v>
          </cell>
          <cell r="M32">
            <v>0.60606056451797485</v>
          </cell>
          <cell r="N32">
            <v>0.4761904776096344</v>
          </cell>
          <cell r="O32">
            <v>0.43668121099472046</v>
          </cell>
          <cell r="P32">
            <v>0.39525690674781799</v>
          </cell>
          <cell r="Q32">
            <v>0.39138942956924438</v>
          </cell>
          <cell r="R32">
            <v>0.35211268067359924</v>
          </cell>
        </row>
        <row r="33">
          <cell r="C33">
            <v>1.8348623514175415</v>
          </cell>
          <cell r="D33">
            <v>1.5846995115280151</v>
          </cell>
          <cell r="E33">
            <v>1.7241379022598267</v>
          </cell>
          <cell r="F33">
            <v>1.1049723625183105</v>
          </cell>
          <cell r="G33">
            <v>1.2357121706008911</v>
          </cell>
          <cell r="H33">
            <v>1.3636363744735718</v>
          </cell>
          <cell r="I33">
            <v>1.3559322357177734</v>
          </cell>
          <cell r="J33">
            <v>1.25</v>
          </cell>
          <cell r="K33">
            <v>1.3082898855209351</v>
          </cell>
          <cell r="L33">
            <v>1.1764706373214722</v>
          </cell>
          <cell r="M33">
            <v>1.0928962230682373</v>
          </cell>
          <cell r="N33">
            <v>0.90090090036392212</v>
          </cell>
          <cell r="O33">
            <v>0.80971664190292358</v>
          </cell>
          <cell r="P33">
            <v>0.74074077606201172</v>
          </cell>
          <cell r="Q33">
            <v>0.72289162874221802</v>
          </cell>
          <cell r="R33">
            <v>0.60975611209869385</v>
          </cell>
        </row>
        <row r="34">
          <cell r="C34">
            <v>4</v>
          </cell>
          <cell r="D34">
            <v>3.75</v>
          </cell>
          <cell r="E34">
            <v>3.5000002384185791</v>
          </cell>
          <cell r="F34">
            <v>2.9821958541870117</v>
          </cell>
          <cell r="G34">
            <v>2.9524989128112793</v>
          </cell>
          <cell r="H34">
            <v>2.9982366561889648</v>
          </cell>
          <cell r="I34">
            <v>3.1390132904052734</v>
          </cell>
          <cell r="J34">
            <v>3.2786886692047119</v>
          </cell>
          <cell r="K34">
            <v>2.9371261596679687</v>
          </cell>
          <cell r="L34">
            <v>2.6490066051483154</v>
          </cell>
          <cell r="M34">
            <v>2.6041667461395264</v>
          </cell>
          <cell r="N34">
            <v>2.3255813121795654</v>
          </cell>
          <cell r="O34">
            <v>2.0851449966430664</v>
          </cell>
          <cell r="P34">
            <v>1.8716578483581543</v>
          </cell>
          <cell r="Q34">
            <v>1.7811820507049561</v>
          </cell>
          <cell r="R34">
            <v>1.5625</v>
          </cell>
        </row>
        <row r="35">
          <cell r="C35">
            <v>6.6099562644958496</v>
          </cell>
          <cell r="D35">
            <v>6.3520050048828125</v>
          </cell>
          <cell r="E35">
            <v>5.9245963096618652</v>
          </cell>
          <cell r="F35">
            <v>5.3254437446594238</v>
          </cell>
          <cell r="G35">
            <v>5.1437234878540039</v>
          </cell>
          <cell r="H35">
            <v>5.0761418342590332</v>
          </cell>
          <cell r="I35">
            <v>5.4237289428710937</v>
          </cell>
          <cell r="J35">
            <v>5.6915750503540039</v>
          </cell>
          <cell r="K35">
            <v>5.2518100738525391</v>
          </cell>
          <cell r="L35">
            <v>5</v>
          </cell>
          <cell r="M35">
            <v>4.8214287757873535</v>
          </cell>
          <cell r="N35">
            <v>4.4765348434448242</v>
          </cell>
          <cell r="O35">
            <v>4.1153788566589355</v>
          </cell>
          <cell r="P35">
            <v>3.8759686946868896</v>
          </cell>
          <cell r="Q35">
            <v>3.6490037441253662</v>
          </cell>
          <cell r="R35">
            <v>3.5175879001617432</v>
          </cell>
        </row>
        <row r="36">
          <cell r="C36">
            <v>9.8840417861938477</v>
          </cell>
          <cell r="D36">
            <v>9.1772146224975586</v>
          </cell>
          <cell r="E36">
            <v>8.6956520080566406</v>
          </cell>
          <cell r="F36">
            <v>8.3333330154418945</v>
          </cell>
          <cell r="G36">
            <v>7.534912109375</v>
          </cell>
          <cell r="H36">
            <v>7.6285238265991211</v>
          </cell>
          <cell r="I36">
            <v>8.1521739959716797</v>
          </cell>
          <cell r="J36">
            <v>8.7958536148071289</v>
          </cell>
          <cell r="K36">
            <v>7.8529901504516602</v>
          </cell>
          <cell r="L36">
            <v>7.7948718070983887</v>
          </cell>
          <cell r="M36">
            <v>7.8534026145935059</v>
          </cell>
          <cell r="N36">
            <v>7.7464790344238281</v>
          </cell>
          <cell r="O36">
            <v>7.1494102478027344</v>
          </cell>
          <cell r="P36">
            <v>7.1428570747375488</v>
          </cell>
          <cell r="Q36">
            <v>6.6166505813598633</v>
          </cell>
          <cell r="R36">
            <v>6.1923584938049316</v>
          </cell>
        </row>
        <row r="37">
          <cell r="C37">
            <v>15.853657722473145</v>
          </cell>
          <cell r="D37">
            <v>15.037592887878418</v>
          </cell>
          <cell r="E37">
            <v>13.600000381469727</v>
          </cell>
          <cell r="F37">
            <v>13.39933967590332</v>
          </cell>
          <cell r="G37">
            <v>11.627906799316406</v>
          </cell>
          <cell r="H37">
            <v>12.87128734588623</v>
          </cell>
          <cell r="I37">
            <v>13.157895088195801</v>
          </cell>
          <cell r="J37">
            <v>14.666666984558105</v>
          </cell>
          <cell r="K37">
            <v>11.926103591918945</v>
          </cell>
          <cell r="L37">
            <v>13.00813102722168</v>
          </cell>
          <cell r="M37">
            <v>12.946429252624512</v>
          </cell>
          <cell r="N37">
            <v>12.5</v>
          </cell>
          <cell r="O37">
            <v>11.333333969116211</v>
          </cell>
          <cell r="P37">
            <v>11.267604827880859</v>
          </cell>
          <cell r="Q37">
            <v>11.235954284667969</v>
          </cell>
          <cell r="R37">
            <v>10.638298034667969</v>
          </cell>
        </row>
        <row r="38">
          <cell r="C38">
            <v>21.653543472290039</v>
          </cell>
          <cell r="D38">
            <v>23.809526443481445</v>
          </cell>
          <cell r="E38">
            <v>19.999998092651367</v>
          </cell>
          <cell r="F38">
            <v>20</v>
          </cell>
          <cell r="G38">
            <v>17.391304016113281</v>
          </cell>
          <cell r="H38">
            <v>18.873239517211914</v>
          </cell>
          <cell r="I38">
            <v>19.999998092651367</v>
          </cell>
          <cell r="J38">
            <v>22.631580352783203</v>
          </cell>
          <cell r="K38">
            <v>17.148834228515625</v>
          </cell>
          <cell r="L38">
            <v>19.480520248413086</v>
          </cell>
          <cell r="M38">
            <v>19.101123809814453</v>
          </cell>
          <cell r="N38">
            <v>18.367347717285156</v>
          </cell>
          <cell r="O38">
            <v>16.666666030883789</v>
          </cell>
          <cell r="P38">
            <v>16.981132507324219</v>
          </cell>
          <cell r="Q38">
            <v>17.171718597412109</v>
          </cell>
          <cell r="R38">
            <v>16.666666030883789</v>
          </cell>
        </row>
        <row r="39">
          <cell r="C39">
            <v>5.7926645278930664</v>
          </cell>
          <cell r="D39">
            <v>6.7002029418945312</v>
          </cell>
          <cell r="E39">
            <v>5.3235816955566406</v>
          </cell>
          <cell r="F39">
            <v>4.3929967880249023</v>
          </cell>
          <cell r="G39">
            <v>5.5428776741027832</v>
          </cell>
          <cell r="H39">
            <v>5.1502141952514648</v>
          </cell>
          <cell r="I39">
            <v>6.6687493324279785</v>
          </cell>
          <cell r="J39">
            <v>5.8466691970825195</v>
          </cell>
          <cell r="K39">
            <v>5.5740146636962891</v>
          </cell>
          <cell r="L39">
            <v>6.2623782157897949</v>
          </cell>
          <cell r="M39">
            <v>5.3253870010375977</v>
          </cell>
          <cell r="N39">
            <v>4.7183003425598145</v>
          </cell>
          <cell r="O39">
            <v>4.6989665031433105</v>
          </cell>
          <cell r="P39">
            <v>6.828728199005127</v>
          </cell>
          <cell r="Q39">
            <v>7.6825575828552246</v>
          </cell>
          <cell r="R39">
            <v>5.2305378913879395</v>
          </cell>
        </row>
      </sheetData>
      <sheetData sheetId="7">
        <row r="24">
          <cell r="C24">
            <v>3636</v>
          </cell>
          <cell r="D24">
            <v>4982</v>
          </cell>
          <cell r="E24">
            <v>4800</v>
          </cell>
          <cell r="F24">
            <v>4638</v>
          </cell>
          <cell r="G24">
            <v>5001</v>
          </cell>
          <cell r="H24">
            <v>5163</v>
          </cell>
          <cell r="I24">
            <v>5024</v>
          </cell>
          <cell r="J24">
            <v>5120</v>
          </cell>
          <cell r="K24">
            <v>5261</v>
          </cell>
          <cell r="L24">
            <v>5290</v>
          </cell>
          <cell r="M24">
            <v>5260</v>
          </cell>
          <cell r="N24">
            <v>5269</v>
          </cell>
          <cell r="O24">
            <v>5236</v>
          </cell>
          <cell r="P24">
            <v>5206</v>
          </cell>
          <cell r="Q24">
            <v>5273</v>
          </cell>
          <cell r="R24">
            <v>5277</v>
          </cell>
        </row>
        <row r="25">
          <cell r="C25">
            <v>9</v>
          </cell>
          <cell r="D25">
            <v>10</v>
          </cell>
          <cell r="E25">
            <v>20</v>
          </cell>
          <cell r="F25">
            <v>20</v>
          </cell>
          <cell r="G25">
            <v>22</v>
          </cell>
          <cell r="H25">
            <v>33</v>
          </cell>
          <cell r="I25">
            <v>11</v>
          </cell>
          <cell r="J25">
            <v>14</v>
          </cell>
          <cell r="K25">
            <v>22</v>
          </cell>
          <cell r="L25">
            <v>22</v>
          </cell>
          <cell r="M25">
            <v>13</v>
          </cell>
          <cell r="N25">
            <v>7</v>
          </cell>
          <cell r="O25">
            <v>9</v>
          </cell>
          <cell r="P25">
            <v>9</v>
          </cell>
          <cell r="Q25">
            <v>8</v>
          </cell>
          <cell r="R25">
            <v>14</v>
          </cell>
        </row>
        <row r="26">
          <cell r="C26">
            <v>4.7422113418579102</v>
          </cell>
          <cell r="D26">
            <v>4.4404258728027344</v>
          </cell>
          <cell r="E26">
            <v>4.4375</v>
          </cell>
          <cell r="F26">
            <v>5.4992451667785645</v>
          </cell>
          <cell r="G26">
            <v>6.2650117874145508</v>
          </cell>
          <cell r="H26">
            <v>7.1137819290161133</v>
          </cell>
          <cell r="I26">
            <v>6.7502985000610352</v>
          </cell>
          <cell r="J26">
            <v>6.314760684967041</v>
          </cell>
          <cell r="K26">
            <v>7.1673002243041992</v>
          </cell>
          <cell r="L26">
            <v>7.6399393081665039</v>
          </cell>
          <cell r="M26">
            <v>7.6279244422912598</v>
          </cell>
          <cell r="N26">
            <v>9.3085107803344727</v>
          </cell>
          <cell r="O26">
            <v>9.4746894836425781</v>
          </cell>
          <cell r="P26">
            <v>11.431316375732422</v>
          </cell>
          <cell r="Q26">
            <v>12.068310737609863</v>
          </cell>
          <cell r="R26">
            <v>14.025776863098145</v>
          </cell>
        </row>
        <row r="27">
          <cell r="C27">
            <v>6.0380477905273437</v>
          </cell>
          <cell r="D27">
            <v>7.3739199638366699</v>
          </cell>
          <cell r="E27">
            <v>7.875</v>
          </cell>
          <cell r="F27">
            <v>9.7908134460449219</v>
          </cell>
          <cell r="G27">
            <v>11.148919105529785</v>
          </cell>
          <cell r="H27">
            <v>11.765846252441406</v>
          </cell>
          <cell r="I27">
            <v>8.9804859161376953</v>
          </cell>
          <cell r="J27">
            <v>8.4848480224609375</v>
          </cell>
          <cell r="K27">
            <v>11.730037689208984</v>
          </cell>
          <cell r="L27">
            <v>12.462178230285645</v>
          </cell>
          <cell r="M27">
            <v>12.554689407348633</v>
          </cell>
          <cell r="N27">
            <v>15.083586692810059</v>
          </cell>
          <cell r="O27">
            <v>16.294174194335937</v>
          </cell>
          <cell r="P27">
            <v>18.943323135375977</v>
          </cell>
          <cell r="Q27">
            <v>20.853889465332031</v>
          </cell>
          <cell r="R27">
            <v>22.42228889465332</v>
          </cell>
        </row>
        <row r="28">
          <cell r="C28">
            <v>5.872622013092041</v>
          </cell>
          <cell r="D28">
            <v>6.4697608947753906</v>
          </cell>
          <cell r="E28">
            <v>8.5833330154418945</v>
          </cell>
          <cell r="F28">
            <v>10.739702224731445</v>
          </cell>
          <cell r="G28">
            <v>12.429944038391113</v>
          </cell>
          <cell r="H28">
            <v>11.223105430603027</v>
          </cell>
          <cell r="I28">
            <v>9.737156867980957</v>
          </cell>
          <cell r="J28">
            <v>7.663733959197998</v>
          </cell>
          <cell r="K28">
            <v>9.8479089736938477</v>
          </cell>
          <cell r="L28">
            <v>11.667927742004395</v>
          </cell>
          <cell r="M28">
            <v>12.041088104248047</v>
          </cell>
          <cell r="N28">
            <v>11.83510684967041</v>
          </cell>
          <cell r="O28">
            <v>13.505252838134766</v>
          </cell>
          <cell r="P28">
            <v>14.178674697875977</v>
          </cell>
          <cell r="Q28">
            <v>14.914610862731934</v>
          </cell>
          <cell r="R28">
            <v>16.69825553894043</v>
          </cell>
        </row>
        <row r="29">
          <cell r="C29">
            <v>8.4367246627807617</v>
          </cell>
          <cell r="D29">
            <v>8.9210367202758789</v>
          </cell>
          <cell r="E29">
            <v>11.6875</v>
          </cell>
          <cell r="F29">
            <v>13.198188781738281</v>
          </cell>
          <cell r="G29">
            <v>15.35228157043457</v>
          </cell>
          <cell r="H29">
            <v>15.216127395629883</v>
          </cell>
          <cell r="I29">
            <v>12.524890899658203</v>
          </cell>
          <cell r="J29">
            <v>9.8924732208251953</v>
          </cell>
          <cell r="K29">
            <v>12.547528266906738</v>
          </cell>
          <cell r="L29">
            <v>13.672466278076172</v>
          </cell>
          <cell r="M29">
            <v>14.228647232055664</v>
          </cell>
          <cell r="N29">
            <v>13.487841606140137</v>
          </cell>
          <cell r="O29">
            <v>13.887296676635742</v>
          </cell>
          <cell r="P29">
            <v>14.332372665405273</v>
          </cell>
          <cell r="Q29">
            <v>14.136622428894043</v>
          </cell>
          <cell r="R29">
            <v>13.532979965209961</v>
          </cell>
        </row>
        <row r="30">
          <cell r="C30">
            <v>36.917564392089844</v>
          </cell>
          <cell r="D30">
            <v>38.77838134765625</v>
          </cell>
          <cell r="E30">
            <v>39.125</v>
          </cell>
          <cell r="F30">
            <v>38.300624847412109</v>
          </cell>
          <cell r="G30">
            <v>36.769416809082031</v>
          </cell>
          <cell r="H30">
            <v>36.673774719238281</v>
          </cell>
          <cell r="I30">
            <v>39.486259460449219</v>
          </cell>
          <cell r="J30">
            <v>38.748779296875</v>
          </cell>
          <cell r="K30">
            <v>37.471481323242188</v>
          </cell>
          <cell r="L30">
            <v>35.211799621582031</v>
          </cell>
          <cell r="M30">
            <v>33.326992034912109</v>
          </cell>
          <cell r="N30">
            <v>31.268997192382813</v>
          </cell>
          <cell r="O30">
            <v>29.914039611816406</v>
          </cell>
          <cell r="P30">
            <v>26.090297698974609</v>
          </cell>
          <cell r="Q30">
            <v>23.927894592285156</v>
          </cell>
          <cell r="R30">
            <v>21.588323593139648</v>
          </cell>
        </row>
        <row r="31">
          <cell r="C31">
            <v>37.992832183837891</v>
          </cell>
          <cell r="D31">
            <v>34.016475677490234</v>
          </cell>
          <cell r="E31">
            <v>28.291666030883789</v>
          </cell>
          <cell r="F31">
            <v>22.471426010131836</v>
          </cell>
          <cell r="G31">
            <v>18.034427642822266</v>
          </cell>
          <cell r="H31">
            <v>18.007366180419922</v>
          </cell>
          <cell r="I31">
            <v>22.520908355712891</v>
          </cell>
          <cell r="J31">
            <v>28.895404815673828</v>
          </cell>
          <cell r="K31">
            <v>21.235740661621094</v>
          </cell>
          <cell r="L31">
            <v>19.345687866210938</v>
          </cell>
          <cell r="M31">
            <v>20.220657348632813</v>
          </cell>
          <cell r="N31">
            <v>19.015956878662109</v>
          </cell>
          <cell r="O31">
            <v>16.92454719543457</v>
          </cell>
          <cell r="P31">
            <v>15.024015426635742</v>
          </cell>
          <cell r="Q31">
            <v>14.098671913146973</v>
          </cell>
          <cell r="R31">
            <v>11.732373237609863</v>
          </cell>
        </row>
        <row r="32">
          <cell r="C32">
            <v>1.0092514753341675</v>
          </cell>
          <cell r="D32">
            <v>1.0624170303344727</v>
          </cell>
          <cell r="E32">
            <v>1.1627906560897827</v>
          </cell>
          <cell r="F32">
            <v>0.92592591047286987</v>
          </cell>
          <cell r="G32">
            <v>0.81929904222488403</v>
          </cell>
          <cell r="H32">
            <v>0.67567569017410278</v>
          </cell>
          <cell r="I32">
            <v>0.66170388460159302</v>
          </cell>
          <cell r="J32">
            <v>0.7604672908782959</v>
          </cell>
          <cell r="K32">
            <v>0.66225171089172363</v>
          </cell>
          <cell r="L32">
            <v>0.62132656574249268</v>
          </cell>
          <cell r="M32">
            <v>0.62378114461898804</v>
          </cell>
          <cell r="N32">
            <v>0.48780488967895508</v>
          </cell>
          <cell r="O32">
            <v>0.50205385684967041</v>
          </cell>
          <cell r="P32">
            <v>0.39682537317276001</v>
          </cell>
          <cell r="Q32">
            <v>0.38314175605773926</v>
          </cell>
          <cell r="R32">
            <v>0.32840719819068909</v>
          </cell>
        </row>
        <row r="33">
          <cell r="C33">
            <v>2.2370896339416504</v>
          </cell>
          <cell r="D33">
            <v>2.12282395362854</v>
          </cell>
          <cell r="E33">
            <v>2.110844612121582</v>
          </cell>
          <cell r="F33">
            <v>1.7441860437393188</v>
          </cell>
          <cell r="G33">
            <v>1.5536103248596191</v>
          </cell>
          <cell r="H33">
            <v>1.4026402235031128</v>
          </cell>
          <cell r="I33">
            <v>1.5904573202133179</v>
          </cell>
          <cell r="J33">
            <v>1.6205227375030518</v>
          </cell>
          <cell r="K33">
            <v>1.3355096578598022</v>
          </cell>
          <cell r="L33">
            <v>1.3361034393310547</v>
          </cell>
          <cell r="M33">
            <v>1.2905187606811523</v>
          </cell>
          <cell r="N33">
            <v>1.0752688646316528</v>
          </cell>
          <cell r="O33">
            <v>1.0467289686203003</v>
          </cell>
          <cell r="P33">
            <v>0.85470086336135864</v>
          </cell>
          <cell r="Q33">
            <v>0.79811352491378784</v>
          </cell>
          <cell r="R33">
            <v>0.69663506746292114</v>
          </cell>
        </row>
        <row r="34">
          <cell r="C34">
            <v>4.4591102600097656</v>
          </cell>
          <cell r="D34">
            <v>4.2913608551025391</v>
          </cell>
          <cell r="E34">
            <v>3.8829092979431152</v>
          </cell>
          <cell r="F34">
            <v>3.4129691123962402</v>
          </cell>
          <cell r="G34">
            <v>3.1320538520812988</v>
          </cell>
          <cell r="H34">
            <v>3.0765671730041504</v>
          </cell>
          <cell r="I34">
            <v>3.4487037658691406</v>
          </cell>
          <cell r="J34">
            <v>3.7783451080322266</v>
          </cell>
          <cell r="K34">
            <v>3.1371030807495117</v>
          </cell>
          <cell r="L34">
            <v>2.9621078968048096</v>
          </cell>
          <cell r="M34">
            <v>2.9124674797058105</v>
          </cell>
          <cell r="N34">
            <v>2.5534279346466064</v>
          </cell>
          <cell r="O34">
            <v>2.4390244483947754</v>
          </cell>
          <cell r="P34">
            <v>2.1212120056152344</v>
          </cell>
          <cell r="Q34">
            <v>1.9442312717437744</v>
          </cell>
          <cell r="R34">
            <v>1.7994859218597412</v>
          </cell>
        </row>
        <row r="35">
          <cell r="C35">
            <v>6.5015745162963867</v>
          </cell>
          <cell r="D35">
            <v>6.3133182525634766</v>
          </cell>
          <cell r="E35">
            <v>5.7358903884887695</v>
          </cell>
          <cell r="F35">
            <v>5.2419929504394531</v>
          </cell>
          <cell r="G35">
            <v>4.7966232299804687</v>
          </cell>
          <cell r="H35">
            <v>4.7658758163452148</v>
          </cell>
          <cell r="I35">
            <v>5.2850537300109863</v>
          </cell>
          <cell r="J35">
            <v>5.7741317749023437</v>
          </cell>
          <cell r="K35">
            <v>5.0735864639282227</v>
          </cell>
          <cell r="L35">
            <v>4.7871637344360352</v>
          </cell>
          <cell r="M35">
            <v>4.7726926803588867</v>
          </cell>
          <cell r="N35">
            <v>4.5203680992126465</v>
          </cell>
          <cell r="O35">
            <v>4.2326288223266602</v>
          </cell>
          <cell r="P35">
            <v>3.8238091468811035</v>
          </cell>
          <cell r="Q35">
            <v>3.6492650508880615</v>
          </cell>
          <cell r="R35">
            <v>3.3176238536834717</v>
          </cell>
        </row>
        <row r="36">
          <cell r="C36">
            <v>8.8490209579467773</v>
          </cell>
          <cell r="D36">
            <v>8.4796581268310547</v>
          </cell>
          <cell r="E36">
            <v>7.871708869934082</v>
          </cell>
          <cell r="F36">
            <v>7.171271800994873</v>
          </cell>
          <cell r="G36">
            <v>6.6236410140991211</v>
          </cell>
          <cell r="H36">
            <v>6.6002488136291504</v>
          </cell>
          <cell r="I36">
            <v>7.1934576034545898</v>
          </cell>
          <cell r="J36">
            <v>8.0156116485595703</v>
          </cell>
          <cell r="K36">
            <v>6.9881715774536133</v>
          </cell>
          <cell r="L36">
            <v>6.7725753784179687</v>
          </cell>
          <cell r="M36">
            <v>6.9106950759887695</v>
          </cell>
          <cell r="N36">
            <v>6.7246112823486328</v>
          </cell>
          <cell r="O36">
            <v>6.4646191596984863</v>
          </cell>
          <cell r="P36">
            <v>5.9449505805969238</v>
          </cell>
          <cell r="Q36">
            <v>5.6965389251708984</v>
          </cell>
          <cell r="R36">
            <v>5.2907533645629883</v>
          </cell>
        </row>
        <row r="37">
          <cell r="C37">
            <v>12.214452743530273</v>
          </cell>
          <cell r="D37">
            <v>11.887895584106445</v>
          </cell>
          <cell r="E37">
            <v>11.086645126342773</v>
          </cell>
          <cell r="F37">
            <v>9.8993282318115234</v>
          </cell>
          <cell r="G37">
            <v>9.2039794921875</v>
          </cell>
          <cell r="H37">
            <v>9.1210613250732422</v>
          </cell>
          <cell r="I37">
            <v>10.095237731933594</v>
          </cell>
          <cell r="J37">
            <v>11.287626266479492</v>
          </cell>
          <cell r="K37">
            <v>9.6153831481933594</v>
          </cell>
          <cell r="L37">
            <v>9.6390590667724609</v>
          </cell>
          <cell r="M37">
            <v>9.6951713562011719</v>
          </cell>
          <cell r="N37">
            <v>9.4647893905639648</v>
          </cell>
          <cell r="O37">
            <v>8.9679708480834961</v>
          </cell>
          <cell r="P37">
            <v>8.5929365158081055</v>
          </cell>
          <cell r="Q37">
            <v>8.6206893920898437</v>
          </cell>
          <cell r="R37">
            <v>8.0336971282958984</v>
          </cell>
        </row>
        <row r="38">
          <cell r="C38">
            <v>16.200294494628906</v>
          </cell>
          <cell r="D38">
            <v>16.012083053588867</v>
          </cell>
          <cell r="E38">
            <v>14.285714149475098</v>
          </cell>
          <cell r="F38">
            <v>12.363919258117676</v>
          </cell>
          <cell r="G38">
            <v>11.909427642822266</v>
          </cell>
          <cell r="H38">
            <v>12.247838973999023</v>
          </cell>
          <cell r="I38">
            <v>13.595706939697266</v>
          </cell>
          <cell r="J38">
            <v>16.134693145751953</v>
          </cell>
          <cell r="K38">
            <v>12.328766822814941</v>
          </cell>
          <cell r="L38">
            <v>12.593864440917969</v>
          </cell>
          <cell r="M38">
            <v>12.673627853393555</v>
          </cell>
          <cell r="N38">
            <v>12.286736488342285</v>
          </cell>
          <cell r="O38">
            <v>11.551575660705566</v>
          </cell>
          <cell r="P38">
            <v>11.345422744750977</v>
          </cell>
          <cell r="Q38">
            <v>11.512414932250977</v>
          </cell>
          <cell r="R38">
            <v>10.884353637695313</v>
          </cell>
        </row>
        <row r="39">
          <cell r="C39">
            <v>6.7567873001098633</v>
          </cell>
          <cell r="D39">
            <v>6.4901065826416016</v>
          </cell>
          <cell r="E39">
            <v>6.1625642776489258</v>
          </cell>
          <cell r="F39">
            <v>5.2337775230407715</v>
          </cell>
          <cell r="G39">
            <v>5.1335220336914062</v>
          </cell>
          <cell r="H39">
            <v>4.9931230545043945</v>
          </cell>
          <cell r="I39">
            <v>5.6821680068969727</v>
          </cell>
          <cell r="J39">
            <v>6.5575037002563477</v>
          </cell>
          <cell r="K39">
            <v>5.6181802749633789</v>
          </cell>
          <cell r="L39">
            <v>5.329749584197998</v>
          </cell>
          <cell r="M39">
            <v>5.2659306526184082</v>
          </cell>
          <cell r="N39">
            <v>4.8379249572753906</v>
          </cell>
          <cell r="O39">
            <v>4.6737914085388184</v>
          </cell>
          <cell r="P39">
            <v>4.546328067779541</v>
          </cell>
          <cell r="Q39">
            <v>4.3784189224243164</v>
          </cell>
          <cell r="R39">
            <v>3.8301215171813965</v>
          </cell>
        </row>
      </sheetData>
      <sheetData sheetId="8">
        <row r="24">
          <cell r="C24">
            <v>688</v>
          </cell>
          <cell r="D24">
            <v>1037</v>
          </cell>
          <cell r="E24">
            <v>1020</v>
          </cell>
          <cell r="F24">
            <v>957</v>
          </cell>
          <cell r="G24">
            <v>1008</v>
          </cell>
          <cell r="H24">
            <v>1062</v>
          </cell>
          <cell r="I24">
            <v>1072</v>
          </cell>
          <cell r="J24">
            <v>1045</v>
          </cell>
          <cell r="K24">
            <v>928</v>
          </cell>
          <cell r="L24">
            <v>891</v>
          </cell>
          <cell r="M24">
            <v>850</v>
          </cell>
          <cell r="N24">
            <v>822</v>
          </cell>
          <cell r="O24">
            <v>824</v>
          </cell>
          <cell r="P24">
            <v>827</v>
          </cell>
          <cell r="Q24">
            <v>839</v>
          </cell>
          <cell r="R24">
            <v>851</v>
          </cell>
        </row>
        <row r="25">
          <cell r="C25">
            <v>2</v>
          </cell>
          <cell r="D25">
            <v>0</v>
          </cell>
          <cell r="E25">
            <v>1</v>
          </cell>
          <cell r="F25">
            <v>0</v>
          </cell>
          <cell r="G25">
            <v>1</v>
          </cell>
          <cell r="H25">
            <v>1</v>
          </cell>
          <cell r="I25">
            <v>1</v>
          </cell>
          <cell r="J25">
            <v>0</v>
          </cell>
          <cell r="K25">
            <v>1</v>
          </cell>
          <cell r="L25">
            <v>0</v>
          </cell>
          <cell r="M25">
            <v>1</v>
          </cell>
          <cell r="N25">
            <v>1</v>
          </cell>
          <cell r="O25">
            <v>3</v>
          </cell>
          <cell r="P25">
            <v>0</v>
          </cell>
          <cell r="Q25">
            <v>2</v>
          </cell>
          <cell r="R25">
            <v>1</v>
          </cell>
        </row>
        <row r="26">
          <cell r="C26">
            <v>4.3604650497436523</v>
          </cell>
          <cell r="D26">
            <v>4.0501446723937988</v>
          </cell>
          <cell r="E26">
            <v>4.0196080207824707</v>
          </cell>
          <cell r="F26">
            <v>4.4932079315185547</v>
          </cell>
          <cell r="G26">
            <v>5.0595235824584961</v>
          </cell>
          <cell r="H26">
            <v>4.6139359474182129</v>
          </cell>
          <cell r="I26">
            <v>4.197761058807373</v>
          </cell>
          <cell r="J26">
            <v>4.0191388130187988</v>
          </cell>
          <cell r="K26">
            <v>5.6034483909606934</v>
          </cell>
          <cell r="L26">
            <v>6.6217732429504395</v>
          </cell>
          <cell r="M26">
            <v>6.3529410362243652</v>
          </cell>
          <cell r="N26">
            <v>7.5517659187316895</v>
          </cell>
          <cell r="O26">
            <v>8.3737859725952148</v>
          </cell>
          <cell r="P26">
            <v>10.157195091247559</v>
          </cell>
          <cell r="Q26">
            <v>11.323003768920898</v>
          </cell>
          <cell r="R26">
            <v>12.690951347351074</v>
          </cell>
        </row>
        <row r="27">
          <cell r="C27">
            <v>6.831395149230957</v>
          </cell>
          <cell r="D27">
            <v>7.2324013710021973</v>
          </cell>
          <cell r="E27">
            <v>7.4509801864624023</v>
          </cell>
          <cell r="F27">
            <v>13.166144371032715</v>
          </cell>
          <cell r="G27">
            <v>14.087301254272461</v>
          </cell>
          <cell r="H27">
            <v>11.111110687255859</v>
          </cell>
          <cell r="I27">
            <v>6.25</v>
          </cell>
          <cell r="J27">
            <v>5.8373208045959473</v>
          </cell>
          <cell r="K27">
            <v>8.0818967819213867</v>
          </cell>
          <cell r="L27">
            <v>14.141413688659668</v>
          </cell>
          <cell r="M27">
            <v>14.588234901428223</v>
          </cell>
          <cell r="N27">
            <v>17.295980453491211</v>
          </cell>
          <cell r="O27">
            <v>18.082523345947266</v>
          </cell>
          <cell r="P27">
            <v>22.370012283325195</v>
          </cell>
          <cell r="Q27">
            <v>24.55303955078125</v>
          </cell>
          <cell r="R27">
            <v>27.144535064697266</v>
          </cell>
        </row>
        <row r="28">
          <cell r="C28">
            <v>7.1220932006835938</v>
          </cell>
          <cell r="D28">
            <v>7.6181292533874512</v>
          </cell>
          <cell r="E28">
            <v>11.666666984558105</v>
          </cell>
          <cell r="F28">
            <v>14.838035583496094</v>
          </cell>
          <cell r="G28">
            <v>17.361110687255859</v>
          </cell>
          <cell r="H28">
            <v>16.101694107055664</v>
          </cell>
          <cell r="I28">
            <v>11.100746154785156</v>
          </cell>
          <cell r="J28">
            <v>6.5071768760681152</v>
          </cell>
          <cell r="K28">
            <v>11.314655303955078</v>
          </cell>
          <cell r="L28">
            <v>12.906846046447754</v>
          </cell>
          <cell r="M28">
            <v>14.70588207244873</v>
          </cell>
          <cell r="N28">
            <v>15.347137451171875</v>
          </cell>
          <cell r="O28">
            <v>18.567960739135742</v>
          </cell>
          <cell r="P28">
            <v>19.347038269042969</v>
          </cell>
          <cell r="Q28">
            <v>20.262216567993164</v>
          </cell>
          <cell r="R28">
            <v>20.799060821533203</v>
          </cell>
        </row>
        <row r="29">
          <cell r="C29">
            <v>10.755813598632812</v>
          </cell>
          <cell r="D29">
            <v>11.475409507751465</v>
          </cell>
          <cell r="E29">
            <v>15.784314155578613</v>
          </cell>
          <cell r="F29">
            <v>15.882967948913574</v>
          </cell>
          <cell r="G29">
            <v>18.55158805847168</v>
          </cell>
          <cell r="H29">
            <v>23.352165222167969</v>
          </cell>
          <cell r="I29">
            <v>18.003730773925781</v>
          </cell>
          <cell r="J29">
            <v>11.578947067260742</v>
          </cell>
          <cell r="K29">
            <v>16.810344696044922</v>
          </cell>
          <cell r="L29">
            <v>17.396184921264648</v>
          </cell>
          <cell r="M29">
            <v>18.941177368164063</v>
          </cell>
          <cell r="N29">
            <v>15.834348678588867</v>
          </cell>
          <cell r="O29">
            <v>16.262136459350586</v>
          </cell>
          <cell r="P29">
            <v>15.114872932434082</v>
          </cell>
          <cell r="Q29">
            <v>14.183551788330078</v>
          </cell>
          <cell r="R29">
            <v>14.336074829101563</v>
          </cell>
        </row>
        <row r="30">
          <cell r="C30">
            <v>42.441860198974609</v>
          </cell>
          <cell r="D30">
            <v>44.069431304931641</v>
          </cell>
          <cell r="E30">
            <v>40.294116973876953</v>
          </cell>
          <cell r="F30">
            <v>36.363636016845703</v>
          </cell>
          <cell r="G30">
            <v>33.134922027587891</v>
          </cell>
          <cell r="H30">
            <v>33.898303985595703</v>
          </cell>
          <cell r="I30">
            <v>43.376865386962891</v>
          </cell>
          <cell r="J30">
            <v>45.071769714355469</v>
          </cell>
          <cell r="K30">
            <v>42.456897735595703</v>
          </cell>
          <cell r="L30">
            <v>33.445568084716797</v>
          </cell>
          <cell r="M30">
            <v>34.117645263671875</v>
          </cell>
          <cell r="N30">
            <v>31.425090789794922</v>
          </cell>
          <cell r="O30">
            <v>26.334951400756836</v>
          </cell>
          <cell r="P30">
            <v>22.128173828125</v>
          </cell>
          <cell r="Q30">
            <v>18.831943511962891</v>
          </cell>
          <cell r="R30">
            <v>16.686250686645508</v>
          </cell>
        </row>
        <row r="31">
          <cell r="C31">
            <v>28.488372802734375</v>
          </cell>
          <cell r="D31">
            <v>25.554483413696289</v>
          </cell>
          <cell r="E31">
            <v>20.784313201904297</v>
          </cell>
          <cell r="F31">
            <v>15.256008148193359</v>
          </cell>
          <cell r="G31">
            <v>11.80555534362793</v>
          </cell>
          <cell r="H31">
            <v>10.922787666320801</v>
          </cell>
          <cell r="I31">
            <v>17.070896148681641</v>
          </cell>
          <cell r="J31">
            <v>26.985645294189453</v>
          </cell>
          <cell r="K31">
            <v>15.732758522033691</v>
          </cell>
          <cell r="L31">
            <v>15.488215446472168</v>
          </cell>
          <cell r="M31">
            <v>11.29411792755127</v>
          </cell>
          <cell r="N31">
            <v>12.545676231384277</v>
          </cell>
          <cell r="O31">
            <v>12.378641128540039</v>
          </cell>
          <cell r="P31">
            <v>10.882708549499512</v>
          </cell>
          <cell r="Q31">
            <v>10.846245765686035</v>
          </cell>
          <cell r="R31">
            <v>8.3431253433227539</v>
          </cell>
        </row>
        <row r="32">
          <cell r="C32">
            <v>1.0958904027938843</v>
          </cell>
          <cell r="D32">
            <v>1.248884916305542</v>
          </cell>
          <cell r="E32">
            <v>1.2475283145904541</v>
          </cell>
          <cell r="F32">
            <v>1.0646873712539673</v>
          </cell>
          <cell r="G32">
            <v>0.9739118218421936</v>
          </cell>
          <cell r="H32">
            <v>1.0587806701660156</v>
          </cell>
          <cell r="I32">
            <v>1.1942675113677979</v>
          </cell>
          <cell r="J32">
            <v>1.3112258911132813</v>
          </cell>
          <cell r="K32">
            <v>0.84724003076553345</v>
          </cell>
          <cell r="L32">
            <v>0.75757575035095215</v>
          </cell>
          <cell r="M32">
            <v>0.76929372549057007</v>
          </cell>
          <cell r="N32">
            <v>0.577797532081604</v>
          </cell>
          <cell r="O32">
            <v>0.65722948312759399</v>
          </cell>
          <cell r="P32">
            <v>0.46893319487571716</v>
          </cell>
          <cell r="Q32">
            <v>0.46666336059570313</v>
          </cell>
          <cell r="R32">
            <v>0.40290796756744385</v>
          </cell>
        </row>
        <row r="33">
          <cell r="C33">
            <v>2.3233089447021484</v>
          </cell>
          <cell r="D33">
            <v>2.2994651794433594</v>
          </cell>
          <cell r="E33">
            <v>2.2471952438354492</v>
          </cell>
          <cell r="F33">
            <v>1.9083969593048096</v>
          </cell>
          <cell r="G33">
            <v>1.6478633880615234</v>
          </cell>
          <cell r="H33">
            <v>1.8788011074066162</v>
          </cell>
          <cell r="I33">
            <v>2.3986594676971436</v>
          </cell>
          <cell r="J33">
            <v>2.5042102336883545</v>
          </cell>
          <cell r="K33">
            <v>1.9347106218338013</v>
          </cell>
          <cell r="L33">
            <v>1.3933165073394775</v>
          </cell>
          <cell r="M33">
            <v>1.5271780490875244</v>
          </cell>
          <cell r="N33">
            <v>1.30324387550354</v>
          </cell>
          <cell r="O33">
            <v>1.2269117832183838</v>
          </cell>
          <cell r="P33">
            <v>0.9661213755607605</v>
          </cell>
          <cell r="Q33">
            <v>0.89939796924591064</v>
          </cell>
          <cell r="R33">
            <v>0.74525409936904907</v>
          </cell>
        </row>
        <row r="34">
          <cell r="C34">
            <v>4.1785898208618164</v>
          </cell>
          <cell r="D34">
            <v>4.0884160995483398</v>
          </cell>
          <cell r="E34">
            <v>3.5946288108825684</v>
          </cell>
          <cell r="F34">
            <v>3.0370028018951416</v>
          </cell>
          <cell r="G34">
            <v>2.8377299308776855</v>
          </cell>
          <cell r="H34">
            <v>3.0929732322692871</v>
          </cell>
          <cell r="I34">
            <v>3.6806836128234863</v>
          </cell>
          <cell r="J34">
            <v>4.2929959297180176</v>
          </cell>
          <cell r="K34">
            <v>3.5009703636169434</v>
          </cell>
          <cell r="L34">
            <v>2.8624517917633057</v>
          </cell>
          <cell r="M34">
            <v>2.767777681350708</v>
          </cell>
          <cell r="N34">
            <v>2.5014786720275879</v>
          </cell>
          <cell r="O34">
            <v>2.4190053939819336</v>
          </cell>
          <cell r="P34">
            <v>2.0490756034851074</v>
          </cell>
          <cell r="Q34">
            <v>1.9106389284133911</v>
          </cell>
          <cell r="R34">
            <v>1.8110847473144531</v>
          </cell>
        </row>
        <row r="35">
          <cell r="C35">
            <v>5.7691316604614258</v>
          </cell>
          <cell r="D35">
            <v>5.6885967254638672</v>
          </cell>
          <cell r="E35">
            <v>5.1031465530395508</v>
          </cell>
          <cell r="F35">
            <v>4.5996589660644531</v>
          </cell>
          <cell r="G35">
            <v>4.1864089965820313</v>
          </cell>
          <cell r="H35">
            <v>4.2561750411987305</v>
          </cell>
          <cell r="I35">
            <v>4.9399361610412598</v>
          </cell>
          <cell r="J35">
            <v>5.820258617401123</v>
          </cell>
          <cell r="K35">
            <v>4.8998188972473145</v>
          </cell>
          <cell r="L35">
            <v>4.4161977767944336</v>
          </cell>
          <cell r="M35">
            <v>4.2929935455322266</v>
          </cell>
          <cell r="N35">
            <v>4.0851597785949707</v>
          </cell>
          <cell r="O35">
            <v>3.7442018985748291</v>
          </cell>
          <cell r="P35">
            <v>3.3929452896118164</v>
          </cell>
          <cell r="Q35">
            <v>3.2011380195617676</v>
          </cell>
          <cell r="R35">
            <v>2.9681155681610107</v>
          </cell>
        </row>
        <row r="36">
          <cell r="C36">
            <v>7.7778692245483398</v>
          </cell>
          <cell r="D36">
            <v>7.5620660781860352</v>
          </cell>
          <cell r="E36">
            <v>6.8948802947998047</v>
          </cell>
          <cell r="F36">
            <v>6.3985066413879395</v>
          </cell>
          <cell r="G36">
            <v>5.7737417221069336</v>
          </cell>
          <cell r="H36">
            <v>5.7940177917480469</v>
          </cell>
          <cell r="I36">
            <v>6.5620512962341309</v>
          </cell>
          <cell r="J36">
            <v>7.7407054901123047</v>
          </cell>
          <cell r="K36">
            <v>6.4998888969421387</v>
          </cell>
          <cell r="L36">
            <v>6.1877737045288086</v>
          </cell>
          <cell r="M36">
            <v>5.733370304107666</v>
          </cell>
          <cell r="N36">
            <v>5.9361505508422852</v>
          </cell>
          <cell r="O36">
            <v>5.6339950561523437</v>
          </cell>
          <cell r="P36">
            <v>5.1247773170471191</v>
          </cell>
          <cell r="Q36">
            <v>5.0327296257019043</v>
          </cell>
          <cell r="R36">
            <v>4.5015811920166016</v>
          </cell>
        </row>
        <row r="37">
          <cell r="C37">
            <v>10.259617805480957</v>
          </cell>
          <cell r="D37">
            <v>10.927214622497559</v>
          </cell>
          <cell r="E37">
            <v>9.4512624740600586</v>
          </cell>
          <cell r="F37">
            <v>8.8689498901367188</v>
          </cell>
          <cell r="G37">
            <v>8.0473489761352539</v>
          </cell>
          <cell r="H37">
            <v>7.719456672668457</v>
          </cell>
          <cell r="I37">
            <v>9.1799211502075195</v>
          </cell>
          <cell r="J37">
            <v>11.136772155761719</v>
          </cell>
          <cell r="K37">
            <v>8.8128471374511719</v>
          </cell>
          <cell r="L37">
            <v>8.9122257232666016</v>
          </cell>
          <cell r="M37">
            <v>7.7867269515991211</v>
          </cell>
          <cell r="N37">
            <v>8.0467386245727539</v>
          </cell>
          <cell r="O37">
            <v>7.9202051162719727</v>
          </cell>
          <cell r="P37">
            <v>7.7543916702270508</v>
          </cell>
          <cell r="Q37">
            <v>7.7947707176208496</v>
          </cell>
          <cell r="R37">
            <v>6.5719742774963379</v>
          </cell>
        </row>
        <row r="38">
          <cell r="C38">
            <v>12.721431732177734</v>
          </cell>
          <cell r="D38">
            <v>13.754656791687012</v>
          </cell>
          <cell r="E38">
            <v>12.684173583984375</v>
          </cell>
          <cell r="F38">
            <v>11.132353782653809</v>
          </cell>
          <cell r="G38">
            <v>9.8475360870361328</v>
          </cell>
          <cell r="H38">
            <v>10.122815132141113</v>
          </cell>
          <cell r="I38">
            <v>12.848644256591797</v>
          </cell>
          <cell r="J38">
            <v>15.787066459655762</v>
          </cell>
          <cell r="K38">
            <v>11.257349014282227</v>
          </cell>
          <cell r="L38">
            <v>11.348847389221191</v>
          </cell>
          <cell r="M38">
            <v>9.8216733932495117</v>
          </cell>
          <cell r="N38">
            <v>9.8689289093017578</v>
          </cell>
          <cell r="O38">
            <v>10.382411956787109</v>
          </cell>
          <cell r="P38">
            <v>10.066492080688477</v>
          </cell>
          <cell r="Q38">
            <v>10.657927513122559</v>
          </cell>
          <cell r="R38">
            <v>8.9105348587036133</v>
          </cell>
        </row>
        <row r="39">
          <cell r="C39">
            <v>6.1181583404541016</v>
          </cell>
          <cell r="D39">
            <v>5.9020271301269531</v>
          </cell>
          <cell r="E39">
            <v>5.5015792846679687</v>
          </cell>
          <cell r="F39">
            <v>4.8184499740600586</v>
          </cell>
          <cell r="G39">
            <v>4.4914169311523437</v>
          </cell>
          <cell r="H39">
            <v>4.6550774574279785</v>
          </cell>
          <cell r="I39">
            <v>5.3312335014343262</v>
          </cell>
          <cell r="J39">
            <v>6.3275995254516602</v>
          </cell>
          <cell r="K39">
            <v>5.683100700378418</v>
          </cell>
          <cell r="L39">
            <v>4.9939680099487305</v>
          </cell>
          <cell r="M39">
            <v>4.6023492813110352</v>
          </cell>
          <cell r="N39">
            <v>4.3027215003967285</v>
          </cell>
          <cell r="O39">
            <v>4.5429329872131348</v>
          </cell>
          <cell r="P39">
            <v>4.0583977699279785</v>
          </cell>
          <cell r="Q39">
            <v>3.9929769039154053</v>
          </cell>
          <cell r="R39">
            <v>3.474008321762085</v>
          </cell>
        </row>
      </sheetData>
      <sheetData sheetId="9">
        <row r="24">
          <cell r="C24">
            <v>180</v>
          </cell>
          <cell r="D24">
            <v>282</v>
          </cell>
          <cell r="E24">
            <v>285</v>
          </cell>
          <cell r="F24">
            <v>265</v>
          </cell>
          <cell r="G24">
            <v>273</v>
          </cell>
          <cell r="H24">
            <v>300</v>
          </cell>
          <cell r="I24">
            <v>333</v>
          </cell>
          <cell r="J24">
            <v>326</v>
          </cell>
          <cell r="K24">
            <v>276</v>
          </cell>
          <cell r="L24">
            <v>276</v>
          </cell>
          <cell r="M24">
            <v>294</v>
          </cell>
          <cell r="N24">
            <v>282</v>
          </cell>
          <cell r="O24">
            <v>287</v>
          </cell>
          <cell r="P24">
            <v>320</v>
          </cell>
          <cell r="Q24">
            <v>342</v>
          </cell>
          <cell r="R24">
            <v>340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C26">
            <v>5</v>
          </cell>
          <cell r="D26">
            <v>4.609929084777832</v>
          </cell>
          <cell r="E26">
            <v>5.6140351295471191</v>
          </cell>
          <cell r="F26">
            <v>7.5471696853637695</v>
          </cell>
          <cell r="G26">
            <v>7.3260073661804199</v>
          </cell>
          <cell r="H26">
            <v>7</v>
          </cell>
          <cell r="I26">
            <v>5.7057056427001953</v>
          </cell>
          <cell r="J26">
            <v>5.214724063873291</v>
          </cell>
          <cell r="K26">
            <v>5.7971014976501465</v>
          </cell>
          <cell r="L26">
            <v>6.5217390060424805</v>
          </cell>
          <cell r="M26">
            <v>8.5034017562866211</v>
          </cell>
          <cell r="N26">
            <v>11.428571701049805</v>
          </cell>
          <cell r="O26">
            <v>9.4076652526855469</v>
          </cell>
          <cell r="P26">
            <v>11.25</v>
          </cell>
          <cell r="Q26">
            <v>13.450292587280273</v>
          </cell>
          <cell r="R26">
            <v>16.764705657958984</v>
          </cell>
        </row>
        <row r="27">
          <cell r="C27">
            <v>5</v>
          </cell>
          <cell r="D27">
            <v>8.5106382369995117</v>
          </cell>
          <cell r="E27">
            <v>14.035087585449219</v>
          </cell>
          <cell r="F27">
            <v>18.490566253662109</v>
          </cell>
          <cell r="G27">
            <v>20.146520614624023</v>
          </cell>
          <cell r="H27">
            <v>12.333333015441895</v>
          </cell>
          <cell r="I27">
            <v>10.510510444641113</v>
          </cell>
          <cell r="J27">
            <v>8.5889568328857422</v>
          </cell>
          <cell r="K27">
            <v>15.217391014099121</v>
          </cell>
          <cell r="L27">
            <v>19.565217971801758</v>
          </cell>
          <cell r="M27">
            <v>19.72789192199707</v>
          </cell>
          <cell r="N27">
            <v>26.785715103149414</v>
          </cell>
          <cell r="O27">
            <v>25.435539245605469</v>
          </cell>
          <cell r="P27">
            <v>30.3125</v>
          </cell>
          <cell r="Q27">
            <v>30.116958618164063</v>
          </cell>
          <cell r="R27">
            <v>32.352939605712891</v>
          </cell>
        </row>
        <row r="28">
          <cell r="C28">
            <v>7.7777776718139648</v>
          </cell>
          <cell r="D28">
            <v>11.347517967224121</v>
          </cell>
          <cell r="E28">
            <v>13.333333015441895</v>
          </cell>
          <cell r="F28">
            <v>15.094339370727539</v>
          </cell>
          <cell r="G28">
            <v>17.216117858886719</v>
          </cell>
          <cell r="H28">
            <v>18.666666030883789</v>
          </cell>
          <cell r="I28">
            <v>9.3093090057373047</v>
          </cell>
          <cell r="J28">
            <v>8.5889568328857422</v>
          </cell>
          <cell r="K28">
            <v>11.956521987915039</v>
          </cell>
          <cell r="L28">
            <v>15.579710006713867</v>
          </cell>
          <cell r="M28">
            <v>18.367347717285156</v>
          </cell>
          <cell r="N28">
            <v>16.071428298950195</v>
          </cell>
          <cell r="O28">
            <v>16.724739074707031</v>
          </cell>
          <cell r="P28">
            <v>20.3125</v>
          </cell>
          <cell r="Q28">
            <v>19.298246383666992</v>
          </cell>
          <cell r="R28">
            <v>15</v>
          </cell>
        </row>
        <row r="29">
          <cell r="C29">
            <v>11.111110687255859</v>
          </cell>
          <cell r="D29">
            <v>17.730497360229492</v>
          </cell>
          <cell r="E29">
            <v>16.491228103637695</v>
          </cell>
          <cell r="F29">
            <v>21.132076263427734</v>
          </cell>
          <cell r="G29">
            <v>19.413919448852539</v>
          </cell>
          <cell r="H29">
            <v>19</v>
          </cell>
          <cell r="I29">
            <v>15.615615844726563</v>
          </cell>
          <cell r="J29">
            <v>12.269938468933105</v>
          </cell>
          <cell r="K29">
            <v>17.753623962402344</v>
          </cell>
          <cell r="L29">
            <v>15.217391014099121</v>
          </cell>
          <cell r="M29">
            <v>14.625850677490234</v>
          </cell>
          <cell r="N29">
            <v>14.285714149475098</v>
          </cell>
          <cell r="O29">
            <v>14.982578277587891</v>
          </cell>
          <cell r="P29">
            <v>14.0625</v>
          </cell>
          <cell r="Q29">
            <v>8.1871347427368164</v>
          </cell>
          <cell r="R29">
            <v>13.823529243469238</v>
          </cell>
        </row>
        <row r="30">
          <cell r="C30">
            <v>48.333332061767578</v>
          </cell>
          <cell r="D30">
            <v>40.425533294677734</v>
          </cell>
          <cell r="E30">
            <v>32.631580352783203</v>
          </cell>
          <cell r="F30">
            <v>26.792453765869141</v>
          </cell>
          <cell r="G30">
            <v>24.908424377441406</v>
          </cell>
          <cell r="H30">
            <v>31.333333969116211</v>
          </cell>
          <cell r="I30">
            <v>39.639640808105469</v>
          </cell>
          <cell r="J30">
            <v>36.503067016601563</v>
          </cell>
          <cell r="K30">
            <v>32.246376037597656</v>
          </cell>
          <cell r="L30">
            <v>28.260869979858398</v>
          </cell>
          <cell r="M30">
            <v>22.108842849731445</v>
          </cell>
          <cell r="N30">
            <v>18.571428298950195</v>
          </cell>
          <cell r="O30">
            <v>21.254354476928711</v>
          </cell>
          <cell r="P30">
            <v>15</v>
          </cell>
          <cell r="Q30">
            <v>15.789473533630371</v>
          </cell>
          <cell r="R30">
            <v>13.235294342041016</v>
          </cell>
        </row>
        <row r="31">
          <cell r="C31">
            <v>22.777778625488281</v>
          </cell>
          <cell r="D31">
            <v>17.375886917114258</v>
          </cell>
          <cell r="E31">
            <v>17.894737243652344</v>
          </cell>
          <cell r="F31">
            <v>10.94339656829834</v>
          </cell>
          <cell r="G31">
            <v>10.989010810852051</v>
          </cell>
          <cell r="H31">
            <v>11.666666984558105</v>
          </cell>
          <cell r="I31">
            <v>19.219219207763672</v>
          </cell>
          <cell r="J31">
            <v>28.834356307983398</v>
          </cell>
          <cell r="K31">
            <v>17.028985977172852</v>
          </cell>
          <cell r="L31">
            <v>14.855072021484375</v>
          </cell>
          <cell r="M31">
            <v>16.666666030883789</v>
          </cell>
          <cell r="N31">
            <v>12.857142448425293</v>
          </cell>
          <cell r="O31">
            <v>12.195121765136719</v>
          </cell>
          <cell r="P31">
            <v>9.0625</v>
          </cell>
          <cell r="Q31">
            <v>13.157895088195801</v>
          </cell>
          <cell r="R31">
            <v>8.8235292434692383</v>
          </cell>
        </row>
        <row r="32">
          <cell r="C32">
            <v>0.94234234094619751</v>
          </cell>
          <cell r="D32">
            <v>1.1600172519683838</v>
          </cell>
          <cell r="E32">
            <v>0.91953617334365845</v>
          </cell>
          <cell r="F32">
            <v>0.59338188171386719</v>
          </cell>
          <cell r="G32">
            <v>0.83806818723678589</v>
          </cell>
          <cell r="H32">
            <v>0.74804151058197021</v>
          </cell>
          <cell r="I32">
            <v>0.79526126384735107</v>
          </cell>
          <cell r="J32">
            <v>0.89021801948547363</v>
          </cell>
          <cell r="K32">
            <v>0.90719479322433472</v>
          </cell>
          <cell r="L32">
            <v>0.86937105655670166</v>
          </cell>
          <cell r="M32">
            <v>0.62052053213119507</v>
          </cell>
          <cell r="N32">
            <v>0.33994174003601074</v>
          </cell>
          <cell r="O32">
            <v>0.61227208375930786</v>
          </cell>
          <cell r="P32">
            <v>0.58148586750030518</v>
          </cell>
          <cell r="Q32">
            <v>0.47460132837295532</v>
          </cell>
          <cell r="R32">
            <v>0.39317888021469116</v>
          </cell>
        </row>
        <row r="33">
          <cell r="C33">
            <v>2.5053455829620361</v>
          </cell>
          <cell r="D33">
            <v>2.0168652534484863</v>
          </cell>
          <cell r="E33">
            <v>1.6762336492538452</v>
          </cell>
          <cell r="F33">
            <v>1.3900011777877808</v>
          </cell>
          <cell r="G33">
            <v>1.2385778427124023</v>
          </cell>
          <cell r="H33">
            <v>1.5305265188217163</v>
          </cell>
          <cell r="I33">
            <v>1.9216858148574829</v>
          </cell>
          <cell r="J33">
            <v>2.1135091781616211</v>
          </cell>
          <cell r="K33">
            <v>1.4457831382751465</v>
          </cell>
          <cell r="L33">
            <v>1.2184956073760986</v>
          </cell>
          <cell r="M33">
            <v>1.1989939212799072</v>
          </cell>
          <cell r="N33">
            <v>0.89915263652801514</v>
          </cell>
          <cell r="O33">
            <v>1.0627695322036743</v>
          </cell>
          <cell r="P33">
            <v>0.88193440437316895</v>
          </cell>
          <cell r="Q33">
            <v>0.79321539402008057</v>
          </cell>
          <cell r="R33">
            <v>0.69320178031921387</v>
          </cell>
        </row>
        <row r="34">
          <cell r="C34">
            <v>4.2678928375244141</v>
          </cell>
          <cell r="D34">
            <v>3.560110330581665</v>
          </cell>
          <cell r="E34">
            <v>2.985640287399292</v>
          </cell>
          <cell r="F34">
            <v>2.4728879928588867</v>
          </cell>
          <cell r="G34">
            <v>2.4186890125274658</v>
          </cell>
          <cell r="H34">
            <v>2.8456883430480957</v>
          </cell>
          <cell r="I34">
            <v>3.4964921474456787</v>
          </cell>
          <cell r="J34">
            <v>3.7454068660736084</v>
          </cell>
          <cell r="K34">
            <v>2.9245719909667969</v>
          </cell>
          <cell r="L34">
            <v>2.426166296005249</v>
          </cell>
          <cell r="M34">
            <v>2.2952609062194824</v>
          </cell>
          <cell r="N34">
            <v>1.9168860912322998</v>
          </cell>
          <cell r="O34">
            <v>1.9864118099212646</v>
          </cell>
          <cell r="P34">
            <v>1.7931108474731445</v>
          </cell>
          <cell r="Q34">
            <v>1.7076709270477295</v>
          </cell>
          <cell r="R34">
            <v>1.4247231483459473</v>
          </cell>
        </row>
        <row r="35">
          <cell r="C35">
            <v>5.6195697784423828</v>
          </cell>
          <cell r="D35">
            <v>4.9917182922363281</v>
          </cell>
          <cell r="E35">
            <v>4.5321488380432129</v>
          </cell>
          <cell r="F35">
            <v>3.8970410823822021</v>
          </cell>
          <cell r="G35">
            <v>3.7446506023406982</v>
          </cell>
          <cell r="H35">
            <v>4.1372718811035156</v>
          </cell>
          <cell r="I35">
            <v>5.014925479888916</v>
          </cell>
          <cell r="J35">
            <v>5.4887547492980957</v>
          </cell>
          <cell r="K35">
            <v>4.4736738204956055</v>
          </cell>
          <cell r="L35">
            <v>4.0476417541503906</v>
          </cell>
          <cell r="M35">
            <v>3.7035841941833496</v>
          </cell>
          <cell r="N35">
            <v>3.2355198860168457</v>
          </cell>
          <cell r="O35">
            <v>3.3862099647521973</v>
          </cell>
          <cell r="P35">
            <v>2.7904365062713623</v>
          </cell>
          <cell r="Q35">
            <v>2.742504358291626</v>
          </cell>
          <cell r="R35">
            <v>2.5627546310424805</v>
          </cell>
        </row>
        <row r="36">
          <cell r="C36">
            <v>7.3526654243469238</v>
          </cell>
          <cell r="D36">
            <v>6.5817351341247559</v>
          </cell>
          <cell r="E36">
            <v>6.3622479438781738</v>
          </cell>
          <cell r="F36">
            <v>5.2914528846740723</v>
          </cell>
          <cell r="G36">
            <v>5.3670492172241211</v>
          </cell>
          <cell r="H36">
            <v>5.829582691192627</v>
          </cell>
          <cell r="I36">
            <v>6.7252974510192871</v>
          </cell>
          <cell r="J36">
            <v>8.0981760025024414</v>
          </cell>
          <cell r="K36">
            <v>6.4613814353942871</v>
          </cell>
          <cell r="L36">
            <v>6.5510149002075195</v>
          </cell>
          <cell r="M36">
            <v>5.8388028144836426</v>
          </cell>
          <cell r="N36">
            <v>5.1457257270812988</v>
          </cell>
          <cell r="O36">
            <v>5.4958505630493164</v>
          </cell>
          <cell r="P36">
            <v>4.3500862121582031</v>
          </cell>
          <cell r="Q36">
            <v>5</v>
          </cell>
          <cell r="R36">
            <v>4.2892580032348633</v>
          </cell>
        </row>
        <row r="37">
          <cell r="C37">
            <v>10.049222946166992</v>
          </cell>
          <cell r="D37">
            <v>9.7008628845214844</v>
          </cell>
          <cell r="E37">
            <v>9.3873786926269531</v>
          </cell>
          <cell r="F37">
            <v>7.6076226234436035</v>
          </cell>
          <cell r="G37">
            <v>8.0669240951538086</v>
          </cell>
          <cell r="H37">
            <v>8.4628667831420898</v>
          </cell>
          <cell r="I37">
            <v>10.2236328125</v>
          </cell>
          <cell r="J37">
            <v>13.557787895202637</v>
          </cell>
          <cell r="K37">
            <v>9.5506019592285156</v>
          </cell>
          <cell r="L37">
            <v>9.4550256729125977</v>
          </cell>
          <cell r="M37">
            <v>9.4797649383544922</v>
          </cell>
          <cell r="N37">
            <v>8.6327781677246094</v>
          </cell>
          <cell r="O37">
            <v>8.5446681976318359</v>
          </cell>
          <cell r="P37">
            <v>6.9165639877319336</v>
          </cell>
          <cell r="Q37">
            <v>8.3316144943237305</v>
          </cell>
          <cell r="R37">
            <v>7.2091002464294434</v>
          </cell>
        </row>
        <row r="38">
          <cell r="C38">
            <v>12.355173110961914</v>
          </cell>
          <cell r="D38">
            <v>11.902727127075195</v>
          </cell>
          <cell r="E38">
            <v>11.289072036743164</v>
          </cell>
          <cell r="F38">
            <v>11.158492088317871</v>
          </cell>
          <cell r="G38">
            <v>11.93072509765625</v>
          </cell>
          <cell r="H38">
            <v>11.944950103759766</v>
          </cell>
          <cell r="I38">
            <v>15.37611198425293</v>
          </cell>
          <cell r="J38">
            <v>19.569868087768555</v>
          </cell>
          <cell r="K38">
            <v>14.827704429626465</v>
          </cell>
          <cell r="L38">
            <v>13.079730987548828</v>
          </cell>
          <cell r="M38">
            <v>11.666085243225098</v>
          </cell>
          <cell r="N38">
            <v>10.868430137634277</v>
          </cell>
          <cell r="O38">
            <v>11.942256927490234</v>
          </cell>
          <cell r="P38">
            <v>9.5881032943725586</v>
          </cell>
          <cell r="Q38">
            <v>11.89877986907959</v>
          </cell>
          <cell r="R38">
            <v>10.074625015258789</v>
          </cell>
        </row>
        <row r="39">
          <cell r="C39">
            <v>6.3640103340148926</v>
          </cell>
          <cell r="D39">
            <v>5.2456159591674805</v>
          </cell>
          <cell r="E39">
            <v>5.0774111747741699</v>
          </cell>
          <cell r="F39">
            <v>4.4754137992858887</v>
          </cell>
          <cell r="G39">
            <v>4.8113517761230469</v>
          </cell>
          <cell r="H39">
            <v>5.0753860473632812</v>
          </cell>
          <cell r="I39">
            <v>5.8115048408508301</v>
          </cell>
          <cell r="J39">
            <v>6.3890275955200195</v>
          </cell>
          <cell r="K39">
            <v>5.0152535438537598</v>
          </cell>
          <cell r="L39">
            <v>6.1716551780700684</v>
          </cell>
          <cell r="M39">
            <v>4.6032648086547852</v>
          </cell>
          <cell r="N39">
            <v>4.8042960166931152</v>
          </cell>
          <cell r="O39">
            <v>3.8481075763702393</v>
          </cell>
          <cell r="P39">
            <v>3.3564677238464355</v>
          </cell>
          <cell r="Q39">
            <v>5.5660967826843262</v>
          </cell>
          <cell r="R39">
            <v>3.1620457172393799</v>
          </cell>
        </row>
      </sheetData>
      <sheetData sheetId="10">
        <row r="24">
          <cell r="C24">
            <v>170</v>
          </cell>
          <cell r="D24">
            <v>285</v>
          </cell>
          <cell r="E24">
            <v>278</v>
          </cell>
          <cell r="F24">
            <v>287</v>
          </cell>
          <cell r="G24">
            <v>342</v>
          </cell>
          <cell r="H24">
            <v>356</v>
          </cell>
          <cell r="I24">
            <v>419</v>
          </cell>
          <cell r="J24">
            <v>466</v>
          </cell>
          <cell r="K24">
            <v>580</v>
          </cell>
          <cell r="L24">
            <v>675</v>
          </cell>
          <cell r="M24">
            <v>698</v>
          </cell>
          <cell r="N24">
            <v>739</v>
          </cell>
          <cell r="O24">
            <v>797</v>
          </cell>
          <cell r="P24">
            <v>878</v>
          </cell>
          <cell r="Q24">
            <v>951</v>
          </cell>
          <cell r="R24">
            <v>1002</v>
          </cell>
        </row>
        <row r="25">
          <cell r="C25">
            <v>2</v>
          </cell>
          <cell r="D25">
            <v>3</v>
          </cell>
          <cell r="E25">
            <v>1</v>
          </cell>
          <cell r="F25">
            <v>0</v>
          </cell>
          <cell r="G25">
            <v>4</v>
          </cell>
          <cell r="H25">
            <v>0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6</v>
          </cell>
          <cell r="O25">
            <v>3</v>
          </cell>
          <cell r="P25">
            <v>1</v>
          </cell>
          <cell r="Q25">
            <v>1</v>
          </cell>
          <cell r="R25">
            <v>4</v>
          </cell>
        </row>
        <row r="26">
          <cell r="C26">
            <v>14.117647171020508</v>
          </cell>
          <cell r="D26">
            <v>16.961130142211914</v>
          </cell>
          <cell r="E26">
            <v>18.34532356262207</v>
          </cell>
          <cell r="F26">
            <v>19.512195587158203</v>
          </cell>
          <cell r="G26">
            <v>16.374269485473633</v>
          </cell>
          <cell r="H26">
            <v>15.168539047241211</v>
          </cell>
          <cell r="I26">
            <v>14.319808959960937</v>
          </cell>
          <cell r="J26">
            <v>14.163089752197266</v>
          </cell>
          <cell r="K26">
            <v>16.896551132202148</v>
          </cell>
          <cell r="L26">
            <v>21.777778625488281</v>
          </cell>
          <cell r="M26">
            <v>19.627506256103516</v>
          </cell>
          <cell r="N26">
            <v>20.027063369750977</v>
          </cell>
          <cell r="O26">
            <v>20.702634811401367</v>
          </cell>
          <cell r="P26">
            <v>16.400911331176758</v>
          </cell>
          <cell r="Q26">
            <v>18.401681900024414</v>
          </cell>
          <cell r="R26">
            <v>20.059879302978516</v>
          </cell>
        </row>
        <row r="27">
          <cell r="C27">
            <v>11.176470756530762</v>
          </cell>
          <cell r="D27">
            <v>13.780919075012207</v>
          </cell>
          <cell r="E27">
            <v>15.467625617980957</v>
          </cell>
          <cell r="F27">
            <v>16.724739074707031</v>
          </cell>
          <cell r="G27">
            <v>18.421052932739258</v>
          </cell>
          <cell r="H27">
            <v>12.640449523925781</v>
          </cell>
          <cell r="I27">
            <v>11.217184066772461</v>
          </cell>
          <cell r="J27">
            <v>9.0128755569458008</v>
          </cell>
          <cell r="K27">
            <v>14.310344696044922</v>
          </cell>
          <cell r="L27">
            <v>16.296297073364258</v>
          </cell>
          <cell r="M27">
            <v>20.343839645385742</v>
          </cell>
          <cell r="N27">
            <v>21.921516418457031</v>
          </cell>
          <cell r="O27">
            <v>25.595985412597656</v>
          </cell>
          <cell r="P27">
            <v>27.33485221862793</v>
          </cell>
          <cell r="Q27">
            <v>26.813880920410156</v>
          </cell>
          <cell r="R27">
            <v>26.846307754516602</v>
          </cell>
        </row>
        <row r="28">
          <cell r="C28">
            <v>7.6470589637756348</v>
          </cell>
          <cell r="D28">
            <v>10.954063415527344</v>
          </cell>
          <cell r="E28">
            <v>8.6330938339233398</v>
          </cell>
          <cell r="F28">
            <v>6.9686412811279297</v>
          </cell>
          <cell r="G28">
            <v>12.280701637268066</v>
          </cell>
          <cell r="H28">
            <v>13.483145713806152</v>
          </cell>
          <cell r="I28">
            <v>10.262529373168945</v>
          </cell>
          <cell r="J28">
            <v>7.5107297897338867</v>
          </cell>
          <cell r="K28">
            <v>11.896552085876465</v>
          </cell>
          <cell r="L28">
            <v>13.037036895751953</v>
          </cell>
          <cell r="M28">
            <v>12.320917129516602</v>
          </cell>
          <cell r="N28">
            <v>15.696887969970703</v>
          </cell>
          <cell r="O28">
            <v>17.942283630371094</v>
          </cell>
          <cell r="P28">
            <v>17.084281921386719</v>
          </cell>
          <cell r="Q28">
            <v>15.562565803527832</v>
          </cell>
          <cell r="R28">
            <v>18.562873840332031</v>
          </cell>
        </row>
        <row r="29">
          <cell r="C29">
            <v>10.588234901428223</v>
          </cell>
          <cell r="D29">
            <v>8.8339223861694336</v>
          </cell>
          <cell r="E29">
            <v>13.309352874755859</v>
          </cell>
          <cell r="F29">
            <v>14.982578277587891</v>
          </cell>
          <cell r="G29">
            <v>14.619882583618164</v>
          </cell>
          <cell r="H29">
            <v>16.853933334350586</v>
          </cell>
          <cell r="I29">
            <v>14.319808959960937</v>
          </cell>
          <cell r="J29">
            <v>10.729613304138184</v>
          </cell>
          <cell r="K29">
            <v>12.758620262145996</v>
          </cell>
          <cell r="L29">
            <v>10.814814567565918</v>
          </cell>
          <cell r="M29">
            <v>11.604584693908691</v>
          </cell>
          <cell r="N29">
            <v>12.043301582336426</v>
          </cell>
          <cell r="O29">
            <v>10.539523124694824</v>
          </cell>
          <cell r="P29">
            <v>10.36446475982666</v>
          </cell>
          <cell r="Q29">
            <v>13.669820785522461</v>
          </cell>
          <cell r="R29">
            <v>11.876247406005859</v>
          </cell>
        </row>
        <row r="30">
          <cell r="C30">
            <v>32.352939605712891</v>
          </cell>
          <cell r="D30">
            <v>31.802120208740234</v>
          </cell>
          <cell r="E30">
            <v>30.935251235961914</v>
          </cell>
          <cell r="F30">
            <v>26.829267501831055</v>
          </cell>
          <cell r="G30">
            <v>25.146198272705078</v>
          </cell>
          <cell r="H30">
            <v>28.932584762573242</v>
          </cell>
          <cell r="I30">
            <v>33.890213012695312</v>
          </cell>
          <cell r="J30">
            <v>33.047210693359375</v>
          </cell>
          <cell r="K30">
            <v>28.79310417175293</v>
          </cell>
          <cell r="L30">
            <v>22.814815521240234</v>
          </cell>
          <cell r="M30">
            <v>24.785100936889648</v>
          </cell>
          <cell r="N30">
            <v>20.162382125854492</v>
          </cell>
          <cell r="O30">
            <v>15.558343887329102</v>
          </cell>
          <cell r="P30">
            <v>18.678815841674805</v>
          </cell>
          <cell r="Q30">
            <v>18.611988067626953</v>
          </cell>
          <cell r="R30">
            <v>13.972055435180664</v>
          </cell>
        </row>
        <row r="31">
          <cell r="C31">
            <v>24.117647171020508</v>
          </cell>
          <cell r="D31">
            <v>17.667844772338867</v>
          </cell>
          <cell r="E31">
            <v>13.309352874755859</v>
          </cell>
          <cell r="F31">
            <v>14.982578277587891</v>
          </cell>
          <cell r="G31">
            <v>13.157895088195801</v>
          </cell>
          <cell r="H31">
            <v>12.921348571777344</v>
          </cell>
          <cell r="I31">
            <v>15.990453720092773</v>
          </cell>
          <cell r="J31">
            <v>25.536479949951172</v>
          </cell>
          <cell r="K31">
            <v>15.344827651977539</v>
          </cell>
          <cell r="L31">
            <v>15.259259223937988</v>
          </cell>
          <cell r="M31">
            <v>11.318051338195801</v>
          </cell>
          <cell r="N31">
            <v>10.148849487304687</v>
          </cell>
          <cell r="O31">
            <v>9.6612300872802734</v>
          </cell>
          <cell r="P31">
            <v>10.136673927307129</v>
          </cell>
          <cell r="Q31">
            <v>6.9400629997253418</v>
          </cell>
          <cell r="R31">
            <v>8.6826343536376953</v>
          </cell>
        </row>
        <row r="32">
          <cell r="C32">
            <v>0.18193848431110382</v>
          </cell>
          <cell r="D32">
            <v>0.11660835891962051</v>
          </cell>
          <cell r="E32">
            <v>7.9255729913711548E-2</v>
          </cell>
          <cell r="F32">
            <v>0.14316391944885254</v>
          </cell>
          <cell r="G32">
            <v>0.14044943451881409</v>
          </cell>
          <cell r="H32">
            <v>8.0418169498443604E-2</v>
          </cell>
          <cell r="I32">
            <v>0.14749263226985931</v>
          </cell>
          <cell r="J32">
            <v>7.0472165942192078E-2</v>
          </cell>
          <cell r="K32">
            <v>0.10555745661258698</v>
          </cell>
          <cell r="L32">
            <v>6.6637046635150909E-2</v>
          </cell>
          <cell r="M32">
            <v>8.0710247159004211E-2</v>
          </cell>
          <cell r="N32">
            <v>7.6712362468242645E-2</v>
          </cell>
          <cell r="O32">
            <v>8.5910648107528687E-2</v>
          </cell>
          <cell r="P32">
            <v>0.14507471024990082</v>
          </cell>
          <cell r="Q32">
            <v>0.12122465670108795</v>
          </cell>
          <cell r="R32">
            <v>0.1954951286315918</v>
          </cell>
        </row>
        <row r="33">
          <cell r="C33">
            <v>0.61675667762756348</v>
          </cell>
          <cell r="D33">
            <v>0.50787198543548584</v>
          </cell>
          <cell r="E33">
            <v>0.35919538140296936</v>
          </cell>
          <cell r="F33">
            <v>0.45104801654815674</v>
          </cell>
          <cell r="G33">
            <v>0.52264809608459473</v>
          </cell>
          <cell r="H33">
            <v>0.40743905305862427</v>
          </cell>
          <cell r="I33">
            <v>0.42918452620506287</v>
          </cell>
          <cell r="J33">
            <v>0.5412437915802002</v>
          </cell>
          <cell r="K33">
            <v>0.33253473043441772</v>
          </cell>
          <cell r="L33">
            <v>0.23364485800266266</v>
          </cell>
          <cell r="M33">
            <v>0.37159371376037598</v>
          </cell>
          <cell r="N33">
            <v>0.28797215223312378</v>
          </cell>
          <cell r="O33">
            <v>0.27662515640258789</v>
          </cell>
          <cell r="P33">
            <v>0.39187911152839661</v>
          </cell>
          <cell r="Q33">
            <v>0.35343492031097412</v>
          </cell>
          <cell r="R33">
            <v>0.45619508624076843</v>
          </cell>
        </row>
        <row r="34">
          <cell r="C34">
            <v>2.4336032867431641</v>
          </cell>
          <cell r="D34">
            <v>1.8535161018371582</v>
          </cell>
          <cell r="E34">
            <v>1.4987080097198486</v>
          </cell>
          <cell r="F34">
            <v>1.3698629140853882</v>
          </cell>
          <cell r="G34">
            <v>1.7697622776031494</v>
          </cell>
          <cell r="H34">
            <v>2.059382438659668</v>
          </cell>
          <cell r="I34">
            <v>2.3253173828125</v>
          </cell>
          <cell r="J34">
            <v>2.7723546028137207</v>
          </cell>
          <cell r="K34">
            <v>1.9028452634811401</v>
          </cell>
          <cell r="L34">
            <v>1.3570901155471802</v>
          </cell>
          <cell r="M34">
            <v>1.3899919986724854</v>
          </cell>
          <cell r="N34">
            <v>1.35211181640625</v>
          </cell>
          <cell r="O34">
            <v>1.2294856309890747</v>
          </cell>
          <cell r="P34">
            <v>1.5320695638656616</v>
          </cell>
          <cell r="Q34">
            <v>1.3962212800979614</v>
          </cell>
          <cell r="R34">
            <v>1.2545161247253418</v>
          </cell>
        </row>
        <row r="35">
          <cell r="C35">
            <v>5.1792058944702148</v>
          </cell>
          <cell r="D35">
            <v>4.4025859832763672</v>
          </cell>
          <cell r="E35">
            <v>3.9635417461395264</v>
          </cell>
          <cell r="F35">
            <v>4.1081161499023437</v>
          </cell>
          <cell r="G35">
            <v>3.7361195087432861</v>
          </cell>
          <cell r="H35">
            <v>4.0031576156616211</v>
          </cell>
          <cell r="I35">
            <v>4.4871792793273926</v>
          </cell>
          <cell r="J35">
            <v>5.0638246536254883</v>
          </cell>
          <cell r="K35">
            <v>4.094609260559082</v>
          </cell>
          <cell r="L35">
            <v>3.4094958305358887</v>
          </cell>
          <cell r="M35">
            <v>3.2814798355102539</v>
          </cell>
          <cell r="N35">
            <v>3.0104367733001709</v>
          </cell>
          <cell r="O35">
            <v>2.6601941585540771</v>
          </cell>
          <cell r="P35">
            <v>2.8752188682556152</v>
          </cell>
          <cell r="Q35">
            <v>2.7979364395141602</v>
          </cell>
          <cell r="R35">
            <v>2.6571121215820313</v>
          </cell>
        </row>
        <row r="36">
          <cell r="C36">
            <v>7.3958001136779785</v>
          </cell>
          <cell r="D36">
            <v>6.6285719871520996</v>
          </cell>
          <cell r="E36">
            <v>6.002352237701416</v>
          </cell>
          <cell r="F36">
            <v>5.9029402732849121</v>
          </cell>
          <cell r="G36">
            <v>5.5877566337585449</v>
          </cell>
          <cell r="H36">
            <v>5.5200366973876953</v>
          </cell>
          <cell r="I36">
            <v>6.4634642601013184</v>
          </cell>
          <cell r="J36">
            <v>7.5916228294372559</v>
          </cell>
          <cell r="K36">
            <v>6.1498918533325195</v>
          </cell>
          <cell r="L36">
            <v>5.857914924621582</v>
          </cell>
          <cell r="M36">
            <v>5.6323823928833008</v>
          </cell>
          <cell r="N36">
            <v>5.0437831878662109</v>
          </cell>
          <cell r="O36">
            <v>4.5143632888793945</v>
          </cell>
          <cell r="P36">
            <v>4.8765559196472168</v>
          </cell>
          <cell r="Q36">
            <v>4.5552988052368164</v>
          </cell>
          <cell r="R36">
            <v>4.2656588554382324</v>
          </cell>
        </row>
        <row r="37">
          <cell r="C37">
            <v>9.7150583267211914</v>
          </cell>
          <cell r="D37">
            <v>9.404902458190918</v>
          </cell>
          <cell r="E37">
            <v>8.300847053527832</v>
          </cell>
          <cell r="F37">
            <v>8.2573871612548828</v>
          </cell>
          <cell r="G37">
            <v>8.3160076141357422</v>
          </cell>
          <cell r="H37">
            <v>8.2302312850952148</v>
          </cell>
          <cell r="I37">
            <v>9.9066762924194336</v>
          </cell>
          <cell r="J37">
            <v>12.83736515045166</v>
          </cell>
          <cell r="K37">
            <v>8.7631378173828125</v>
          </cell>
          <cell r="L37">
            <v>9.2724094390869141</v>
          </cell>
          <cell r="M37">
            <v>8.0846853256225586</v>
          </cell>
          <cell r="N37">
            <v>7.5949368476867676</v>
          </cell>
          <cell r="O37">
            <v>7.4545059204101563</v>
          </cell>
          <cell r="P37">
            <v>7.5186271667480469</v>
          </cell>
          <cell r="Q37">
            <v>6.801307201385498</v>
          </cell>
          <cell r="R37">
            <v>6.8807792663574219</v>
          </cell>
        </row>
        <row r="38">
          <cell r="C38">
            <v>11.41658878326416</v>
          </cell>
          <cell r="D38">
            <v>12.044971466064453</v>
          </cell>
          <cell r="E38">
            <v>10.829493522644043</v>
          </cell>
          <cell r="F38">
            <v>10.966058731079102</v>
          </cell>
          <cell r="G38">
            <v>10.903261184692383</v>
          </cell>
          <cell r="H38">
            <v>14.09024715423584</v>
          </cell>
          <cell r="I38">
            <v>16.955795288085938</v>
          </cell>
          <cell r="J38">
            <v>17.793594360351563</v>
          </cell>
          <cell r="K38">
            <v>12.18109130859375</v>
          </cell>
          <cell r="L38">
            <v>15.882353782653809</v>
          </cell>
          <cell r="M38">
            <v>11.188449859619141</v>
          </cell>
          <cell r="N38">
            <v>10.065389633178711</v>
          </cell>
          <cell r="O38">
            <v>9.8495883941650391</v>
          </cell>
          <cell r="P38">
            <v>10.205949783325195</v>
          </cell>
          <cell r="Q38">
            <v>8.75</v>
          </cell>
          <cell r="R38">
            <v>9.5296525955200195</v>
          </cell>
        </row>
        <row r="39">
          <cell r="C39">
            <v>5.5502877235412598</v>
          </cell>
          <cell r="D39">
            <v>4.1517634391784668</v>
          </cell>
          <cell r="E39">
            <v>3.6929483413696289</v>
          </cell>
          <cell r="F39">
            <v>9.973689079284668</v>
          </cell>
          <cell r="G39">
            <v>10.016984939575195</v>
          </cell>
          <cell r="H39">
            <v>7.9175639152526855</v>
          </cell>
          <cell r="I39">
            <v>3.7524867057800293</v>
          </cell>
          <cell r="J39">
            <v>5.0371150970458984</v>
          </cell>
          <cell r="K39">
            <v>10.110260963439941</v>
          </cell>
          <cell r="L39">
            <v>3.0515720844268799</v>
          </cell>
          <cell r="M39">
            <v>8.4578514099121094</v>
          </cell>
          <cell r="N39">
            <v>8.806422233581543</v>
          </cell>
          <cell r="O39">
            <v>7.4756665229797363</v>
          </cell>
          <cell r="P39">
            <v>8.5054655075073242</v>
          </cell>
          <cell r="Q39">
            <v>2.096599817276001</v>
          </cell>
          <cell r="R39">
            <v>1.910342812538147</v>
          </cell>
        </row>
      </sheetData>
      <sheetData sheetId="11">
        <row r="24">
          <cell r="C24">
            <v>51</v>
          </cell>
          <cell r="D24">
            <v>109</v>
          </cell>
          <cell r="E24">
            <v>115</v>
          </cell>
          <cell r="F24">
            <v>139</v>
          </cell>
          <cell r="G24">
            <v>146</v>
          </cell>
          <cell r="H24">
            <v>174</v>
          </cell>
          <cell r="I24">
            <v>185</v>
          </cell>
          <cell r="J24">
            <v>198</v>
          </cell>
          <cell r="K24">
            <v>254</v>
          </cell>
          <cell r="L24">
            <v>288</v>
          </cell>
          <cell r="M24">
            <v>280</v>
          </cell>
          <cell r="N24">
            <v>282</v>
          </cell>
          <cell r="O24">
            <v>282</v>
          </cell>
          <cell r="P24">
            <v>287</v>
          </cell>
          <cell r="Q24">
            <v>297</v>
          </cell>
          <cell r="R24">
            <v>296</v>
          </cell>
        </row>
        <row r="25">
          <cell r="C25">
            <v>6</v>
          </cell>
          <cell r="D25">
            <v>10</v>
          </cell>
          <cell r="E25">
            <v>12</v>
          </cell>
          <cell r="F25">
            <v>9</v>
          </cell>
          <cell r="G25">
            <v>17</v>
          </cell>
          <cell r="H25">
            <v>10</v>
          </cell>
          <cell r="I25">
            <v>6</v>
          </cell>
          <cell r="J25">
            <v>11</v>
          </cell>
          <cell r="K25">
            <v>25</v>
          </cell>
          <cell r="L25">
            <v>34</v>
          </cell>
          <cell r="M25">
            <v>32</v>
          </cell>
          <cell r="N25">
            <v>11</v>
          </cell>
          <cell r="O25">
            <v>6</v>
          </cell>
          <cell r="P25">
            <v>7</v>
          </cell>
          <cell r="Q25">
            <v>5</v>
          </cell>
          <cell r="R25">
            <v>13</v>
          </cell>
        </row>
        <row r="26">
          <cell r="C26">
            <v>3.9215686321258545</v>
          </cell>
          <cell r="D26">
            <v>12.844037055969238</v>
          </cell>
          <cell r="E26">
            <v>11.304347991943359</v>
          </cell>
          <cell r="F26">
            <v>19.565217971801758</v>
          </cell>
          <cell r="G26">
            <v>11.034482955932617</v>
          </cell>
          <cell r="H26">
            <v>11.494253158569336</v>
          </cell>
          <cell r="I26">
            <v>7.0270271301269531</v>
          </cell>
          <cell r="J26">
            <v>4.0404038429260254</v>
          </cell>
          <cell r="K26">
            <v>6.3241105079650879</v>
          </cell>
          <cell r="L26">
            <v>9.7222223281860352</v>
          </cell>
          <cell r="M26">
            <v>11.071428298950195</v>
          </cell>
          <cell r="N26">
            <v>13.475177764892578</v>
          </cell>
          <cell r="O26">
            <v>15.248227119445801</v>
          </cell>
          <cell r="P26">
            <v>12.937063217163086</v>
          </cell>
          <cell r="Q26">
            <v>20.202020645141602</v>
          </cell>
          <cell r="R26">
            <v>23.648649215698242</v>
          </cell>
        </row>
        <row r="27">
          <cell r="C27">
            <v>7.843137264251709</v>
          </cell>
          <cell r="D27">
            <v>11.009174346923828</v>
          </cell>
          <cell r="E27">
            <v>9.5652170181274414</v>
          </cell>
          <cell r="F27">
            <v>12.318840980529785</v>
          </cell>
          <cell r="G27">
            <v>12.413793563842773</v>
          </cell>
          <cell r="H27">
            <v>15.517241477966309</v>
          </cell>
          <cell r="I27">
            <v>12.432432174682617</v>
          </cell>
          <cell r="J27">
            <v>8.5858583450317383</v>
          </cell>
          <cell r="K27">
            <v>10.671936988830566</v>
          </cell>
          <cell r="L27">
            <v>13.888889312744141</v>
          </cell>
          <cell r="M27">
            <v>15.357142448425293</v>
          </cell>
          <cell r="N27">
            <v>14.539007186889648</v>
          </cell>
          <cell r="O27">
            <v>16.312057495117188</v>
          </cell>
          <cell r="P27">
            <v>18.181818008422852</v>
          </cell>
          <cell r="Q27">
            <v>20.202020645141602</v>
          </cell>
          <cell r="R27">
            <v>21.283782958984375</v>
          </cell>
        </row>
        <row r="28">
          <cell r="C28">
            <v>7.843137264251709</v>
          </cell>
          <cell r="D28">
            <v>9.174311637878418</v>
          </cell>
          <cell r="E28">
            <v>9.5652170181274414</v>
          </cell>
          <cell r="F28">
            <v>5.7971014976501465</v>
          </cell>
          <cell r="G28">
            <v>10.344827651977539</v>
          </cell>
          <cell r="H28">
            <v>9.7701148986816406</v>
          </cell>
          <cell r="I28">
            <v>3.2432432174682617</v>
          </cell>
          <cell r="J28">
            <v>5.0505051612854004</v>
          </cell>
          <cell r="K28">
            <v>10.276679992675781</v>
          </cell>
          <cell r="L28">
            <v>13.541666984558105</v>
          </cell>
          <cell r="M28">
            <v>6.4285712242126465</v>
          </cell>
          <cell r="N28">
            <v>13.475177764892578</v>
          </cell>
          <cell r="O28">
            <v>11.702127456665039</v>
          </cell>
          <cell r="P28">
            <v>10.839160919189453</v>
          </cell>
          <cell r="Q28">
            <v>11.447811126708984</v>
          </cell>
          <cell r="R28">
            <v>16.891891479492187</v>
          </cell>
        </row>
        <row r="29">
          <cell r="C29">
            <v>9.8039216995239258</v>
          </cell>
          <cell r="D29">
            <v>7.339449405670166</v>
          </cell>
          <cell r="E29">
            <v>15.65217399597168</v>
          </cell>
          <cell r="F29">
            <v>13.768115997314453</v>
          </cell>
          <cell r="G29">
            <v>14.482758522033691</v>
          </cell>
          <cell r="H29">
            <v>9.7701148986816406</v>
          </cell>
          <cell r="I29">
            <v>9.1891889572143555</v>
          </cell>
          <cell r="J29">
            <v>5.0505051612854004</v>
          </cell>
          <cell r="K29">
            <v>13.043478012084961</v>
          </cell>
          <cell r="L29">
            <v>10.06944465637207</v>
          </cell>
          <cell r="M29">
            <v>12.142857551574707</v>
          </cell>
          <cell r="N29">
            <v>8.5106382369995117</v>
          </cell>
          <cell r="O29">
            <v>10.992907524108887</v>
          </cell>
          <cell r="P29">
            <v>13.986014366149902</v>
          </cell>
          <cell r="Q29">
            <v>10.774411201477051</v>
          </cell>
          <cell r="R29">
            <v>11.824324607849121</v>
          </cell>
        </row>
        <row r="30">
          <cell r="C30">
            <v>27.450981140136719</v>
          </cell>
          <cell r="D30">
            <v>41.284404754638672</v>
          </cell>
          <cell r="E30">
            <v>36.521739959716797</v>
          </cell>
          <cell r="F30">
            <v>37.681159973144531</v>
          </cell>
          <cell r="G30">
            <v>42.758621215820312</v>
          </cell>
          <cell r="H30">
            <v>40.229885101318359</v>
          </cell>
          <cell r="I30">
            <v>49.189189910888672</v>
          </cell>
          <cell r="J30">
            <v>40.909091949462891</v>
          </cell>
          <cell r="K30">
            <v>37.549407958984375</v>
          </cell>
          <cell r="L30">
            <v>33.333332061767578</v>
          </cell>
          <cell r="M30">
            <v>34.642856597900391</v>
          </cell>
          <cell r="N30">
            <v>31.560283660888672</v>
          </cell>
          <cell r="O30">
            <v>26.595745086669922</v>
          </cell>
          <cell r="P30">
            <v>30.419580459594727</v>
          </cell>
          <cell r="Q30">
            <v>19.528619766235352</v>
          </cell>
          <cell r="R30">
            <v>14.189188957214355</v>
          </cell>
        </row>
        <row r="31">
          <cell r="C31">
            <v>43.137256622314453</v>
          </cell>
          <cell r="D31">
            <v>18.348623275756836</v>
          </cell>
          <cell r="E31">
            <v>17.391304016113281</v>
          </cell>
          <cell r="F31">
            <v>10.869565010070801</v>
          </cell>
          <cell r="G31">
            <v>8.9655170440673828</v>
          </cell>
          <cell r="H31">
            <v>13.218390464782715</v>
          </cell>
          <cell r="I31">
            <v>18.918918609619141</v>
          </cell>
          <cell r="J31">
            <v>36.363636016845703</v>
          </cell>
          <cell r="K31">
            <v>22.134387969970703</v>
          </cell>
          <cell r="L31">
            <v>19.44444465637207</v>
          </cell>
          <cell r="M31">
            <v>20.357143402099609</v>
          </cell>
          <cell r="N31">
            <v>18.439716339111328</v>
          </cell>
          <cell r="O31">
            <v>19.148935317993164</v>
          </cell>
          <cell r="P31">
            <v>13.636363983154297</v>
          </cell>
          <cell r="Q31">
            <v>17.845117568969727</v>
          </cell>
          <cell r="R31">
            <v>12.162161827087402</v>
          </cell>
        </row>
        <row r="32">
          <cell r="C32">
            <v>1.4778324365615845</v>
          </cell>
          <cell r="D32">
            <v>0.26560425758361816</v>
          </cell>
          <cell r="E32">
            <v>0.43196544051170349</v>
          </cell>
          <cell r="F32">
            <v>5.5567906238138676E-3</v>
          </cell>
          <cell r="G32">
            <v>0.20766064524650574</v>
          </cell>
          <cell r="H32">
            <v>0.2047082781791687</v>
          </cell>
          <cell r="I32">
            <v>0.6655890941619873</v>
          </cell>
          <cell r="J32">
            <v>1.0989011526107788</v>
          </cell>
          <cell r="K32">
            <v>0.49462372064590454</v>
          </cell>
          <cell r="L32">
            <v>0.41322311758995056</v>
          </cell>
          <cell r="M32">
            <v>0.34855163097381592</v>
          </cell>
          <cell r="N32">
            <v>0.28005051612854004</v>
          </cell>
          <cell r="O32">
            <v>0.20739451050758362</v>
          </cell>
          <cell r="P32">
            <v>0.2874501645565033</v>
          </cell>
          <cell r="Q32">
            <v>8.4817647933959961E-2</v>
          </cell>
          <cell r="R32">
            <v>0.16474463045597076</v>
          </cell>
        </row>
        <row r="33">
          <cell r="C33">
            <v>2.4844717979431152</v>
          </cell>
          <cell r="D33">
            <v>0.63078784942626953</v>
          </cell>
          <cell r="E33">
            <v>0.81112402677536011</v>
          </cell>
          <cell r="F33">
            <v>0.19617459177970886</v>
          </cell>
          <cell r="G33">
            <v>0.69444441795349121</v>
          </cell>
          <cell r="H33">
            <v>0.87719297409057617</v>
          </cell>
          <cell r="I33">
            <v>1.466275691986084</v>
          </cell>
          <cell r="J33">
            <v>1.9648395776748657</v>
          </cell>
          <cell r="K33">
            <v>1.3157894611358643</v>
          </cell>
          <cell r="L33">
            <v>1.0676156282424927</v>
          </cell>
          <cell r="M33">
            <v>0.90212565660476685</v>
          </cell>
          <cell r="N33">
            <v>0.62421971559524536</v>
          </cell>
          <cell r="O33">
            <v>0.64813232421875</v>
          </cell>
          <cell r="P33">
            <v>0.72072070837020874</v>
          </cell>
          <cell r="Q33">
            <v>0.3830893337726593</v>
          </cell>
          <cell r="R33">
            <v>0.30959752202033997</v>
          </cell>
        </row>
        <row r="34">
          <cell r="C34">
            <v>4.2848401069641113</v>
          </cell>
          <cell r="D34">
            <v>2.8571426868438721</v>
          </cell>
          <cell r="E34">
            <v>2.9379246234893799</v>
          </cell>
          <cell r="F34">
            <v>1.6077170372009277</v>
          </cell>
          <cell r="G34">
            <v>2.5502550601959229</v>
          </cell>
          <cell r="H34">
            <v>2.0241451263427734</v>
          </cell>
          <cell r="I34">
            <v>3.6809816360473633</v>
          </cell>
          <cell r="J34">
            <v>4.7139449119567871</v>
          </cell>
          <cell r="K34">
            <v>3.2058925628662109</v>
          </cell>
          <cell r="L34">
            <v>2.6957502365112305</v>
          </cell>
          <cell r="M34">
            <v>2.4214801788330078</v>
          </cell>
          <cell r="N34">
            <v>2.0134227275848389</v>
          </cell>
          <cell r="O34">
            <v>1.6666667461395264</v>
          </cell>
          <cell r="P34">
            <v>1.926056981086731</v>
          </cell>
          <cell r="Q34">
            <v>1.3062492609024048</v>
          </cell>
          <cell r="R34">
            <v>1.0716437101364136</v>
          </cell>
        </row>
        <row r="35">
          <cell r="C35">
            <v>7.1498146057128906</v>
          </cell>
          <cell r="D35">
            <v>5.7073469161987305</v>
          </cell>
          <cell r="E35">
            <v>4.889833927154541</v>
          </cell>
          <cell r="F35">
            <v>4.4736843109130859</v>
          </cell>
          <cell r="G35">
            <v>4.7027196884155273</v>
          </cell>
          <cell r="H35">
            <v>4.8875017166137695</v>
          </cell>
          <cell r="I35">
            <v>5.9907832145690918</v>
          </cell>
          <cell r="J35">
            <v>6.730097770690918</v>
          </cell>
          <cell r="K35">
            <v>4.9662976264953613</v>
          </cell>
          <cell r="L35">
            <v>4.6903095245361328</v>
          </cell>
          <cell r="M35">
            <v>4.7969322204589844</v>
          </cell>
          <cell r="N35">
            <v>4.5377912521362305</v>
          </cell>
          <cell r="O35">
            <v>4.2382922172546387</v>
          </cell>
          <cell r="P35">
            <v>4.0816326141357422</v>
          </cell>
          <cell r="Q35">
            <v>3.4482758045196533</v>
          </cell>
          <cell r="R35">
            <v>2.8219602108001709</v>
          </cell>
        </row>
        <row r="36">
          <cell r="C36">
            <v>9.848484992980957</v>
          </cell>
          <cell r="D36">
            <v>6.8512601852416992</v>
          </cell>
          <cell r="E36">
            <v>6.4935064315795898</v>
          </cell>
          <cell r="F36">
            <v>5.771578311920166</v>
          </cell>
          <cell r="G36">
            <v>5.5983681678771973</v>
          </cell>
          <cell r="H36">
            <v>5.8972911834716797</v>
          </cell>
          <cell r="I36">
            <v>7.2125983238220215</v>
          </cell>
          <cell r="J36">
            <v>8.598484992980957</v>
          </cell>
          <cell r="K36">
            <v>6.8756155967712402</v>
          </cell>
          <cell r="L36">
            <v>6.7970404624938965</v>
          </cell>
          <cell r="M36">
            <v>6.7342042922973633</v>
          </cell>
          <cell r="N36">
            <v>6.4086294174194336</v>
          </cell>
          <cell r="O36">
            <v>6.3646864891052246</v>
          </cell>
          <cell r="P36">
            <v>6.1114559173583984</v>
          </cell>
          <cell r="Q36">
            <v>5.8489274978637695</v>
          </cell>
          <cell r="R36">
            <v>4.7493386268615723</v>
          </cell>
        </row>
        <row r="37">
          <cell r="C37">
            <v>11.636363983154297</v>
          </cell>
          <cell r="D37">
            <v>8.5761594772338867</v>
          </cell>
          <cell r="E37">
            <v>9.1013164520263672</v>
          </cell>
          <cell r="F37">
            <v>8.6185035705566406</v>
          </cell>
          <cell r="G37">
            <v>7.4408116340637207</v>
          </cell>
          <cell r="H37">
            <v>7.8796558380126953</v>
          </cell>
          <cell r="I37">
            <v>12.585016250610352</v>
          </cell>
          <cell r="J37">
            <v>15.780211448669434</v>
          </cell>
          <cell r="K37">
            <v>11.333565711975098</v>
          </cell>
          <cell r="L37">
            <v>12.000000953674316</v>
          </cell>
          <cell r="M37">
            <v>10.703191757202148</v>
          </cell>
          <cell r="N37">
            <v>11.864406585693359</v>
          </cell>
          <cell r="O37">
            <v>10.355325698852539</v>
          </cell>
          <cell r="P37">
            <v>8.2713441848754883</v>
          </cell>
          <cell r="Q37">
            <v>10.267472267150879</v>
          </cell>
          <cell r="R37">
            <v>8.2916860580444336</v>
          </cell>
        </row>
        <row r="38">
          <cell r="C38">
            <v>36.82476806640625</v>
          </cell>
          <cell r="D38">
            <v>9.8835477828979492</v>
          </cell>
          <cell r="E38">
            <v>13.873874664306641</v>
          </cell>
          <cell r="F38">
            <v>16.132368087768555</v>
          </cell>
          <cell r="G38">
            <v>9.0909099578857422</v>
          </cell>
          <cell r="H38">
            <v>10.852713584899902</v>
          </cell>
          <cell r="I38">
            <v>16.546762466430664</v>
          </cell>
          <cell r="J38">
            <v>22.597402572631836</v>
          </cell>
          <cell r="K38">
            <v>15.740741729736328</v>
          </cell>
          <cell r="L38">
            <v>15.923566818237305</v>
          </cell>
          <cell r="M38">
            <v>14.499465942382813</v>
          </cell>
          <cell r="N38">
            <v>13.748598098754883</v>
          </cell>
          <cell r="O38">
            <v>13.49614429473877</v>
          </cell>
          <cell r="P38">
            <v>13.018917083740234</v>
          </cell>
          <cell r="Q38">
            <v>19.566841125488281</v>
          </cell>
          <cell r="R38">
            <v>12.5</v>
          </cell>
        </row>
        <row r="39">
          <cell r="C39">
            <v>6.356804370880127</v>
          </cell>
          <cell r="D39">
            <v>5.8683886528015137</v>
          </cell>
          <cell r="E39">
            <v>2.0869719982147217</v>
          </cell>
          <cell r="F39">
            <v>1.1228080987930298</v>
          </cell>
          <cell r="G39">
            <v>2.7789373397827148</v>
          </cell>
          <cell r="H39">
            <v>5.1098380088806152</v>
          </cell>
          <cell r="I39">
            <v>5.2812352180480957</v>
          </cell>
          <cell r="J39">
            <v>7.2443876266479492</v>
          </cell>
          <cell r="K39">
            <v>4.4221863746643066</v>
          </cell>
          <cell r="L39">
            <v>4.868553638458252</v>
          </cell>
          <cell r="M39">
            <v>4.8335051536560059</v>
          </cell>
          <cell r="N39">
            <v>3.7632544040679932</v>
          </cell>
          <cell r="O39">
            <v>3.5370032787322998</v>
          </cell>
          <cell r="P39">
            <v>3.3877198696136475</v>
          </cell>
          <cell r="Q39">
            <v>2.6729745864868164</v>
          </cell>
          <cell r="R39">
            <v>1.3492722511291504</v>
          </cell>
        </row>
      </sheetData>
      <sheetData sheetId="12">
        <row r="24">
          <cell r="C24">
            <v>121</v>
          </cell>
          <cell r="D24">
            <v>178</v>
          </cell>
          <cell r="E24">
            <v>184</v>
          </cell>
          <cell r="F24">
            <v>182</v>
          </cell>
          <cell r="G24">
            <v>217</v>
          </cell>
          <cell r="H24">
            <v>219</v>
          </cell>
          <cell r="I24">
            <v>260</v>
          </cell>
          <cell r="J24">
            <v>288</v>
          </cell>
          <cell r="K24">
            <v>385</v>
          </cell>
          <cell r="L24">
            <v>451</v>
          </cell>
          <cell r="M24">
            <v>465</v>
          </cell>
          <cell r="N24">
            <v>518</v>
          </cell>
          <cell r="O24">
            <v>570</v>
          </cell>
          <cell r="P24">
            <v>626</v>
          </cell>
          <cell r="Q24">
            <v>670</v>
          </cell>
          <cell r="R24">
            <v>702</v>
          </cell>
        </row>
        <row r="25">
          <cell r="C25">
            <v>1</v>
          </cell>
          <cell r="D25">
            <v>1</v>
          </cell>
          <cell r="E25">
            <v>1</v>
          </cell>
          <cell r="F25">
            <v>0</v>
          </cell>
          <cell r="G25">
            <v>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6</v>
          </cell>
          <cell r="O25">
            <v>3</v>
          </cell>
          <cell r="P25">
            <v>1</v>
          </cell>
          <cell r="Q25">
            <v>1</v>
          </cell>
          <cell r="R25">
            <v>4</v>
          </cell>
        </row>
        <row r="26">
          <cell r="C26">
            <v>13.223140716552734</v>
          </cell>
          <cell r="D26">
            <v>12.429378509521484</v>
          </cell>
          <cell r="E26">
            <v>13.586956977844238</v>
          </cell>
          <cell r="F26">
            <v>15.384614944458008</v>
          </cell>
          <cell r="G26">
            <v>15.66820240020752</v>
          </cell>
          <cell r="H26">
            <v>12.328766822814941</v>
          </cell>
          <cell r="I26">
            <v>13.84615421295166</v>
          </cell>
          <cell r="J26">
            <v>12.152777671813965</v>
          </cell>
          <cell r="K26">
            <v>15.844156265258789</v>
          </cell>
          <cell r="L26">
            <v>21.507761001586914</v>
          </cell>
          <cell r="M26">
            <v>19.354839324951172</v>
          </cell>
          <cell r="N26">
            <v>19.111968994140625</v>
          </cell>
          <cell r="O26">
            <v>20.35087776184082</v>
          </cell>
          <cell r="P26">
            <v>14.536741256713867</v>
          </cell>
          <cell r="Q26">
            <v>15.970149040222168</v>
          </cell>
          <cell r="R26">
            <v>16.666666030883789</v>
          </cell>
        </row>
        <row r="27">
          <cell r="C27">
            <v>14.049587249755859</v>
          </cell>
          <cell r="D27">
            <v>9.6045198440551758</v>
          </cell>
          <cell r="E27">
            <v>13.586956977844238</v>
          </cell>
          <cell r="F27">
            <v>17.582418441772461</v>
          </cell>
          <cell r="G27">
            <v>14.285714149475098</v>
          </cell>
          <cell r="H27">
            <v>10.502283096313477</v>
          </cell>
          <cell r="I27">
            <v>7.3076925277709961</v>
          </cell>
          <cell r="J27">
            <v>9.7222223281860352</v>
          </cell>
          <cell r="K27">
            <v>12.467532157897949</v>
          </cell>
          <cell r="L27">
            <v>12.416851043701172</v>
          </cell>
          <cell r="M27">
            <v>17.634408950805664</v>
          </cell>
          <cell r="N27">
            <v>18.918918609619141</v>
          </cell>
          <cell r="O27">
            <v>21.929824829101563</v>
          </cell>
          <cell r="P27">
            <v>25.559104919433594</v>
          </cell>
          <cell r="Q27">
            <v>24.029850006103516</v>
          </cell>
          <cell r="R27">
            <v>24.786325454711914</v>
          </cell>
        </row>
        <row r="28">
          <cell r="C28">
            <v>6.6115703582763672</v>
          </cell>
          <cell r="D28">
            <v>9.6045198440551758</v>
          </cell>
          <cell r="E28">
            <v>5.9782609939575195</v>
          </cell>
          <cell r="F28">
            <v>7.6923074722290039</v>
          </cell>
          <cell r="G28">
            <v>11.520737648010254</v>
          </cell>
          <cell r="H28">
            <v>10.502283096313477</v>
          </cell>
          <cell r="I28">
            <v>8.0769233703613281</v>
          </cell>
          <cell r="J28">
            <v>5.9027776718139648</v>
          </cell>
          <cell r="K28">
            <v>10.389610290527344</v>
          </cell>
          <cell r="L28">
            <v>11.529933929443359</v>
          </cell>
          <cell r="M28">
            <v>11.182795524597168</v>
          </cell>
          <cell r="N28">
            <v>14.478764533996582</v>
          </cell>
          <cell r="O28">
            <v>18.596490859985352</v>
          </cell>
          <cell r="P28">
            <v>16.293930053710938</v>
          </cell>
          <cell r="Q28">
            <v>15.970149040222168</v>
          </cell>
          <cell r="R28">
            <v>19.658119201660156</v>
          </cell>
        </row>
        <row r="29">
          <cell r="C29">
            <v>9.0909090042114258</v>
          </cell>
          <cell r="D29">
            <v>7.344632625579834</v>
          </cell>
          <cell r="E29">
            <v>15.217391014099121</v>
          </cell>
          <cell r="F29">
            <v>12.637362480163574</v>
          </cell>
          <cell r="G29">
            <v>16.129032135009766</v>
          </cell>
          <cell r="H29">
            <v>17.351598739624023</v>
          </cell>
          <cell r="I29">
            <v>14.615385055541992</v>
          </cell>
          <cell r="J29">
            <v>8.6805553436279297</v>
          </cell>
          <cell r="K29">
            <v>11.948052406311035</v>
          </cell>
          <cell r="L29">
            <v>11.529933929443359</v>
          </cell>
          <cell r="M29">
            <v>11.182795524597168</v>
          </cell>
          <cell r="N29">
            <v>11.583011627197266</v>
          </cell>
          <cell r="O29">
            <v>10.17543888092041</v>
          </cell>
          <cell r="P29">
            <v>9.9041538238525391</v>
          </cell>
          <cell r="Q29">
            <v>15.074626922607422</v>
          </cell>
          <cell r="R29">
            <v>13.390313148498535</v>
          </cell>
        </row>
        <row r="30">
          <cell r="C30">
            <v>29.752065658569336</v>
          </cell>
          <cell r="D30">
            <v>36.723163604736328</v>
          </cell>
          <cell r="E30">
            <v>34.782608032226562</v>
          </cell>
          <cell r="F30">
            <v>30.769229888916016</v>
          </cell>
          <cell r="G30">
            <v>29.032258987426758</v>
          </cell>
          <cell r="H30">
            <v>31.963470458984375</v>
          </cell>
          <cell r="I30">
            <v>36.923076629638672</v>
          </cell>
          <cell r="J30">
            <v>35.416667938232422</v>
          </cell>
          <cell r="K30">
            <v>31.948051452636719</v>
          </cell>
          <cell r="L30">
            <v>26.385808944702148</v>
          </cell>
          <cell r="M30">
            <v>27.956989288330078</v>
          </cell>
          <cell r="N30">
            <v>23.745174407958984</v>
          </cell>
          <cell r="O30">
            <v>17.192981719970703</v>
          </cell>
          <cell r="P30">
            <v>21.246006011962891</v>
          </cell>
          <cell r="Q30">
            <v>20.447761535644531</v>
          </cell>
          <cell r="R30">
            <v>16.239316940307617</v>
          </cell>
        </row>
        <row r="31">
          <cell r="C31">
            <v>27.272727966308594</v>
          </cell>
          <cell r="D31">
            <v>24.293785095214844</v>
          </cell>
          <cell r="E31">
            <v>16.84782600402832</v>
          </cell>
          <cell r="F31">
            <v>15.934065818786621</v>
          </cell>
          <cell r="G31">
            <v>13.364055633544922</v>
          </cell>
          <cell r="H31">
            <v>17.351598739624023</v>
          </cell>
          <cell r="I31">
            <v>19.230770111083984</v>
          </cell>
          <cell r="J31">
            <v>28.125</v>
          </cell>
          <cell r="K31">
            <v>17.402597427368164</v>
          </cell>
          <cell r="L31">
            <v>16.629711151123047</v>
          </cell>
          <cell r="M31">
            <v>12.688172340393066</v>
          </cell>
          <cell r="N31">
            <v>12.162161827087402</v>
          </cell>
          <cell r="O31">
            <v>11.754385948181152</v>
          </cell>
          <cell r="P31">
            <v>12.460063934326172</v>
          </cell>
          <cell r="Q31">
            <v>8.5074625015258789</v>
          </cell>
          <cell r="R31">
            <v>9.2592592239379883</v>
          </cell>
        </row>
        <row r="32">
          <cell r="C32">
            <v>0.45039841532707214</v>
          </cell>
          <cell r="D32">
            <v>0.21413275599479675</v>
          </cell>
          <cell r="E32">
            <v>0.34666663408279419</v>
          </cell>
          <cell r="F32">
            <v>0.24645735323429108</v>
          </cell>
          <cell r="G32">
            <v>0.18939393758773804</v>
          </cell>
          <cell r="H32">
            <v>8.3472453057765961E-2</v>
          </cell>
          <cell r="I32">
            <v>0.19509837031364441</v>
          </cell>
          <cell r="J32">
            <v>8.0893062055110931E-2</v>
          </cell>
          <cell r="K32">
            <v>0.1070205420255661</v>
          </cell>
          <cell r="L32">
            <v>5.3022269159555435E-2</v>
          </cell>
          <cell r="M32">
            <v>8.8345222175121307E-2</v>
          </cell>
          <cell r="N32">
            <v>7.7725961804389954E-2</v>
          </cell>
          <cell r="O32">
            <v>8.2474224269390106E-2</v>
          </cell>
          <cell r="P32">
            <v>0.19321894645690918</v>
          </cell>
          <cell r="Q32">
            <v>0.16836684942245483</v>
          </cell>
          <cell r="R32">
            <v>0.27787211537361145</v>
          </cell>
        </row>
        <row r="33">
          <cell r="C33">
            <v>0.9010736346244812</v>
          </cell>
          <cell r="D33">
            <v>0.80553984642028809</v>
          </cell>
          <cell r="E33">
            <v>0.75268822908401489</v>
          </cell>
          <cell r="F33">
            <v>0.66471165418624878</v>
          </cell>
          <cell r="G33">
            <v>0.60747665166854858</v>
          </cell>
          <cell r="H33">
            <v>0.64935064315795898</v>
          </cell>
          <cell r="I33">
            <v>0.46290457248687744</v>
          </cell>
          <cell r="J33">
            <v>0.60168468952178955</v>
          </cell>
          <cell r="K33">
            <v>0.3333333432674408</v>
          </cell>
          <cell r="L33">
            <v>0.21004727482795715</v>
          </cell>
          <cell r="M33">
            <v>0.3608991801738739</v>
          </cell>
          <cell r="N33">
            <v>0.28860029578208923</v>
          </cell>
          <cell r="O33">
            <v>0.22804403305053711</v>
          </cell>
          <cell r="P33">
            <v>0.59101653099060059</v>
          </cell>
          <cell r="Q33">
            <v>0.43717926740646362</v>
          </cell>
          <cell r="R33">
            <v>0.58139532804489136</v>
          </cell>
        </row>
        <row r="34">
          <cell r="C34">
            <v>2.1779947280883789</v>
          </cell>
          <cell r="D34">
            <v>2.7357194423675537</v>
          </cell>
          <cell r="E34">
            <v>1.7778468132019043</v>
          </cell>
          <cell r="F34">
            <v>1.8510727882385254</v>
          </cell>
          <cell r="G34">
            <v>1.9685038328170776</v>
          </cell>
          <cell r="H34">
            <v>2.7208037376403809</v>
          </cell>
          <cell r="I34">
            <v>3.0837137699127197</v>
          </cell>
          <cell r="J34">
            <v>3.0745062828063965</v>
          </cell>
          <cell r="K34">
            <v>2.0269062519073486</v>
          </cell>
          <cell r="L34">
            <v>1.366982102394104</v>
          </cell>
          <cell r="M34">
            <v>1.4445648193359375</v>
          </cell>
          <cell r="N34">
            <v>1.444082498550415</v>
          </cell>
          <cell r="O34">
            <v>1.3734235763549805</v>
          </cell>
          <cell r="P34">
            <v>1.7121454477310181</v>
          </cell>
          <cell r="Q34">
            <v>1.5534952878952026</v>
          </cell>
          <cell r="R34">
            <v>1.4539008140563965</v>
          </cell>
        </row>
        <row r="35">
          <cell r="C35">
            <v>5.4036455154418945</v>
          </cell>
          <cell r="D35">
            <v>5.3208484649658203</v>
          </cell>
          <cell r="E35">
            <v>4.5412840843200684</v>
          </cell>
          <cell r="F35">
            <v>4.3403816223144531</v>
          </cell>
          <cell r="G35">
            <v>4.0764331817626953</v>
          </cell>
          <cell r="H35">
            <v>4.4778480529785156</v>
          </cell>
          <cell r="I35">
            <v>4.8266558647155762</v>
          </cell>
          <cell r="J35">
            <v>5.3129501342773437</v>
          </cell>
          <cell r="K35">
            <v>4.3976178169250488</v>
          </cell>
          <cell r="L35">
            <v>3.8683602809906006</v>
          </cell>
          <cell r="M35">
            <v>3.6759700775146484</v>
          </cell>
          <cell r="N35">
            <v>3.2544112205505371</v>
          </cell>
          <cell r="O35">
            <v>2.8149471282958984</v>
          </cell>
          <cell r="P35">
            <v>3.0644526481628418</v>
          </cell>
          <cell r="Q35">
            <v>3.0519111156463623</v>
          </cell>
          <cell r="R35">
            <v>2.9011569023132324</v>
          </cell>
        </row>
        <row r="36">
          <cell r="C36">
            <v>7.9619216918945313</v>
          </cell>
          <cell r="D36">
            <v>7.4869189262390137</v>
          </cell>
          <cell r="E36">
            <v>6.7869277000427246</v>
          </cell>
          <cell r="F36">
            <v>6.3030576705932617</v>
          </cell>
          <cell r="G36">
            <v>5.9655776023864746</v>
          </cell>
          <cell r="H36">
            <v>6.1478991508483887</v>
          </cell>
          <cell r="I36">
            <v>6.8717355728149414</v>
          </cell>
          <cell r="J36">
            <v>8.0565013885498047</v>
          </cell>
          <cell r="K36">
            <v>6.4618639945983887</v>
          </cell>
          <cell r="L36">
            <v>6.1395344734191895</v>
          </cell>
          <cell r="M36">
            <v>5.9813084602355957</v>
          </cell>
          <cell r="N36">
            <v>5.6179776191711426</v>
          </cell>
          <cell r="O36">
            <v>5.0133943557739258</v>
          </cell>
          <cell r="P36">
            <v>5.3354887962341309</v>
          </cell>
          <cell r="Q36">
            <v>4.739865779876709</v>
          </cell>
          <cell r="R36">
            <v>4.5278134346008301</v>
          </cell>
        </row>
        <row r="37">
          <cell r="C37">
            <v>10.04823112487793</v>
          </cell>
          <cell r="D37">
            <v>10.133842468261719</v>
          </cell>
          <cell r="E37">
            <v>8.7589702606201172</v>
          </cell>
          <cell r="F37">
            <v>8.5312862396240234</v>
          </cell>
          <cell r="G37">
            <v>8.3160076141357422</v>
          </cell>
          <cell r="H37">
            <v>9.9226217269897461</v>
          </cell>
          <cell r="I37">
            <v>10.354188919067383</v>
          </cell>
          <cell r="J37">
            <v>13.444257736206055</v>
          </cell>
          <cell r="K37">
            <v>8.9884071350097656</v>
          </cell>
          <cell r="L37">
            <v>11.062116622924805</v>
          </cell>
          <cell r="M37">
            <v>8.5782079696655273</v>
          </cell>
          <cell r="N37">
            <v>7.9734220504760742</v>
          </cell>
          <cell r="O37">
            <v>8.0696420669555664</v>
          </cell>
          <cell r="P37">
            <v>8.2575368881225586</v>
          </cell>
          <cell r="Q37">
            <v>7.2227053642272949</v>
          </cell>
          <cell r="R37">
            <v>7.0049533843994141</v>
          </cell>
        </row>
        <row r="38">
          <cell r="C38">
            <v>11.659808158874512</v>
          </cell>
          <cell r="D38">
            <v>14.204902648925781</v>
          </cell>
          <cell r="E38">
            <v>10.9617919921875</v>
          </cell>
          <cell r="F38">
            <v>11.304836273193359</v>
          </cell>
          <cell r="G38">
            <v>10.265383720397949</v>
          </cell>
          <cell r="H38">
            <v>16.165952682495117</v>
          </cell>
          <cell r="I38">
            <v>18.464511871337891</v>
          </cell>
          <cell r="J38">
            <v>18.461465835571289</v>
          </cell>
          <cell r="K38">
            <v>11.908513069152832</v>
          </cell>
          <cell r="L38">
            <v>17.139959335327148</v>
          </cell>
          <cell r="M38">
            <v>11.471003532409668</v>
          </cell>
          <cell r="N38">
            <v>11.838790893554688</v>
          </cell>
          <cell r="O38">
            <v>10.092117309570312</v>
          </cell>
          <cell r="P38">
            <v>10.82677173614502</v>
          </cell>
          <cell r="Q38">
            <v>9.5238094329833984</v>
          </cell>
          <cell r="R38">
            <v>9.7744359970092773</v>
          </cell>
        </row>
        <row r="39">
          <cell r="C39">
            <v>4.6613144874572754</v>
          </cell>
          <cell r="D39">
            <v>4.8337154388427734</v>
          </cell>
          <cell r="E39">
            <v>3.706392765045166</v>
          </cell>
          <cell r="F39">
            <v>2.3913314342498779</v>
          </cell>
          <cell r="G39">
            <v>3.9113585948944092</v>
          </cell>
          <cell r="H39">
            <v>4.783205509185791</v>
          </cell>
          <cell r="I39">
            <v>5.083106517791748</v>
          </cell>
          <cell r="J39">
            <v>6.0682516098022461</v>
          </cell>
          <cell r="K39">
            <v>3.4869811534881592</v>
          </cell>
          <cell r="L39">
            <v>3.7415366172790527</v>
          </cell>
          <cell r="M39">
            <v>3.1566317081451416</v>
          </cell>
          <cell r="N39">
            <v>2.2156970500946045</v>
          </cell>
          <cell r="O39">
            <v>2.5665645599365234</v>
          </cell>
          <cell r="P39">
            <v>3.0655534267425537</v>
          </cell>
          <cell r="Q39">
            <v>2.6244268417358398</v>
          </cell>
          <cell r="R39">
            <v>2.515007495880127</v>
          </cell>
        </row>
      </sheetData>
      <sheetData sheetId="13">
        <row r="24">
          <cell r="C24">
            <v>39</v>
          </cell>
          <cell r="D24">
            <v>80</v>
          </cell>
          <cell r="E24">
            <v>67</v>
          </cell>
          <cell r="F24">
            <v>70</v>
          </cell>
          <cell r="G24">
            <v>80</v>
          </cell>
          <cell r="H24">
            <v>88</v>
          </cell>
          <cell r="I24">
            <v>109</v>
          </cell>
          <cell r="J24">
            <v>115</v>
          </cell>
          <cell r="K24">
            <v>132</v>
          </cell>
          <cell r="L24">
            <v>165</v>
          </cell>
          <cell r="M24">
            <v>166</v>
          </cell>
          <cell r="N24">
            <v>158</v>
          </cell>
          <cell r="O24">
            <v>162</v>
          </cell>
          <cell r="P24">
            <v>179</v>
          </cell>
          <cell r="Q24">
            <v>201</v>
          </cell>
          <cell r="R24">
            <v>213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C26">
            <v>17.94871711730957</v>
          </cell>
          <cell r="D26">
            <v>21.518987655639648</v>
          </cell>
          <cell r="E26">
            <v>26.865671157836914</v>
          </cell>
          <cell r="F26">
            <v>22.857143402099609</v>
          </cell>
          <cell r="G26">
            <v>15</v>
          </cell>
          <cell r="H26">
            <v>19.318181991577148</v>
          </cell>
          <cell r="I26">
            <v>15.596330642700195</v>
          </cell>
          <cell r="J26">
            <v>20.869565963745117</v>
          </cell>
          <cell r="K26">
            <v>20.454545974731445</v>
          </cell>
          <cell r="L26">
            <v>24.242424011230469</v>
          </cell>
          <cell r="M26">
            <v>21.08433723449707</v>
          </cell>
          <cell r="N26">
            <v>21.518987655639648</v>
          </cell>
          <cell r="O26">
            <v>20.370370864868164</v>
          </cell>
          <cell r="P26">
            <v>18.994413375854492</v>
          </cell>
          <cell r="Q26">
            <v>20.895523071289063</v>
          </cell>
          <cell r="R26">
            <v>27.699529647827148</v>
          </cell>
        </row>
        <row r="27">
          <cell r="C27">
            <v>2.5641026496887207</v>
          </cell>
          <cell r="D27">
            <v>20.253164291381836</v>
          </cell>
          <cell r="E27">
            <v>16.417909622192383</v>
          </cell>
          <cell r="F27">
            <v>17.142856597900391</v>
          </cell>
          <cell r="G27">
            <v>25</v>
          </cell>
          <cell r="H27">
            <v>14.772727012634277</v>
          </cell>
          <cell r="I27">
            <v>19.266054153442383</v>
          </cell>
          <cell r="J27">
            <v>6.0869565010070801</v>
          </cell>
          <cell r="K27">
            <v>17.42424201965332</v>
          </cell>
          <cell r="L27">
            <v>20.606060028076172</v>
          </cell>
          <cell r="M27">
            <v>23.493976593017578</v>
          </cell>
          <cell r="N27">
            <v>25.949367523193359</v>
          </cell>
          <cell r="O27">
            <v>32.716049194335938</v>
          </cell>
          <cell r="P27">
            <v>29.05027961730957</v>
          </cell>
          <cell r="Q27">
            <v>32.338310241699219</v>
          </cell>
          <cell r="R27">
            <v>29.577465057373047</v>
          </cell>
        </row>
        <row r="28">
          <cell r="C28">
            <v>10.256410598754883</v>
          </cell>
          <cell r="D28">
            <v>16.455696105957031</v>
          </cell>
          <cell r="E28">
            <v>16.417909622192383</v>
          </cell>
          <cell r="F28">
            <v>7.1428570747375488</v>
          </cell>
          <cell r="G28">
            <v>11.25</v>
          </cell>
          <cell r="H28">
            <v>12.5</v>
          </cell>
          <cell r="I28">
            <v>12.844037055969238</v>
          </cell>
          <cell r="J28">
            <v>10.434782981872559</v>
          </cell>
          <cell r="K28">
            <v>13.636363983154297</v>
          </cell>
          <cell r="L28">
            <v>13.939393997192383</v>
          </cell>
          <cell r="M28">
            <v>12.048192977905273</v>
          </cell>
          <cell r="N28">
            <v>15.822784423828125</v>
          </cell>
          <cell r="O28">
            <v>16.666666030883789</v>
          </cell>
          <cell r="P28">
            <v>21.229049682617188</v>
          </cell>
          <cell r="Q28">
            <v>13.93034839630127</v>
          </cell>
          <cell r="R28">
            <v>15.962441444396973</v>
          </cell>
        </row>
        <row r="29">
          <cell r="C29">
            <v>15.384614944458008</v>
          </cell>
          <cell r="D29">
            <v>8.8607597351074219</v>
          </cell>
          <cell r="E29">
            <v>11.940298080444336</v>
          </cell>
          <cell r="F29">
            <v>22.857143402099609</v>
          </cell>
          <cell r="G29">
            <v>17.5</v>
          </cell>
          <cell r="H29">
            <v>21.590909957885742</v>
          </cell>
          <cell r="I29">
            <v>10.091743469238281</v>
          </cell>
          <cell r="J29">
            <v>13.043478012084961</v>
          </cell>
          <cell r="K29">
            <v>11.363636016845703</v>
          </cell>
          <cell r="L29">
            <v>9.0909090042114258</v>
          </cell>
          <cell r="M29">
            <v>13.855422019958496</v>
          </cell>
          <cell r="N29">
            <v>15.189873695373535</v>
          </cell>
          <cell r="O29">
            <v>11.728395462036133</v>
          </cell>
          <cell r="P29">
            <v>12.290502548217773</v>
          </cell>
          <cell r="Q29">
            <v>12.935323715209961</v>
          </cell>
          <cell r="R29">
            <v>8.4507045745849609</v>
          </cell>
        </row>
        <row r="30">
          <cell r="C30">
            <v>33.333332061767578</v>
          </cell>
          <cell r="D30">
            <v>25.316455841064453</v>
          </cell>
          <cell r="E30">
            <v>25.373134613037109</v>
          </cell>
          <cell r="F30">
            <v>22.857143402099609</v>
          </cell>
          <cell r="G30">
            <v>25</v>
          </cell>
          <cell r="H30">
            <v>27.272727966308594</v>
          </cell>
          <cell r="I30">
            <v>32.110092163085937</v>
          </cell>
          <cell r="J30">
            <v>26.086956024169922</v>
          </cell>
          <cell r="K30">
            <v>23.484848022460938</v>
          </cell>
          <cell r="L30">
            <v>17.57575798034668</v>
          </cell>
          <cell r="M30">
            <v>20.481927871704102</v>
          </cell>
          <cell r="N30">
            <v>13.924050331115723</v>
          </cell>
          <cell r="O30">
            <v>12.962963104248047</v>
          </cell>
          <cell r="P30">
            <v>13.407821655273438</v>
          </cell>
          <cell r="Q30">
            <v>16.417909622192383</v>
          </cell>
          <cell r="R30">
            <v>9.8591547012329102</v>
          </cell>
        </row>
        <row r="31">
          <cell r="C31">
            <v>20.512821197509766</v>
          </cell>
          <cell r="D31">
            <v>7.5949368476867676</v>
          </cell>
          <cell r="E31">
            <v>2.985074520111084</v>
          </cell>
          <cell r="F31">
            <v>7.1428570747375488</v>
          </cell>
          <cell r="G31">
            <v>6.25</v>
          </cell>
          <cell r="H31">
            <v>4.5454545021057129</v>
          </cell>
          <cell r="I31">
            <v>10.091743469238281</v>
          </cell>
          <cell r="J31">
            <v>23.478260040283203</v>
          </cell>
          <cell r="K31">
            <v>13.636363983154297</v>
          </cell>
          <cell r="L31">
            <v>14.545454978942871</v>
          </cell>
          <cell r="M31">
            <v>9.0361442565917969</v>
          </cell>
          <cell r="N31">
            <v>7.5949368476867676</v>
          </cell>
          <cell r="O31">
            <v>5.5555553436279297</v>
          </cell>
          <cell r="P31">
            <v>5.0279331207275391</v>
          </cell>
          <cell r="Q31">
            <v>3.4825870990753174</v>
          </cell>
          <cell r="R31">
            <v>8.4507045745849609</v>
          </cell>
        </row>
        <row r="32">
          <cell r="C32">
            <v>1.1576754041016102E-2</v>
          </cell>
          <cell r="D32">
            <v>2.2673297673463821E-2</v>
          </cell>
          <cell r="E32">
            <v>4.3754100799560547E-2</v>
          </cell>
          <cell r="F32">
            <v>6.8227909505367279E-2</v>
          </cell>
          <cell r="G32">
            <v>0.11661289632320404</v>
          </cell>
          <cell r="H32">
            <v>1.9725164398550987E-2</v>
          </cell>
          <cell r="I32">
            <v>7.6692461967468262E-2</v>
          </cell>
          <cell r="J32">
            <v>2.347969077527523E-2</v>
          </cell>
          <cell r="K32">
            <v>4.9198072403669357E-2</v>
          </cell>
          <cell r="L32">
            <v>5.515541136264801E-2</v>
          </cell>
          <cell r="M32">
            <v>6.9635190069675446E-2</v>
          </cell>
          <cell r="N32">
            <v>5.4041963070631027E-2</v>
          </cell>
          <cell r="O32">
            <v>0.16854745149612427</v>
          </cell>
          <cell r="P32">
            <v>5.1046453416347504E-2</v>
          </cell>
          <cell r="Q32">
            <v>0.12944459915161133</v>
          </cell>
          <cell r="R32">
            <v>3.709198534488678E-2</v>
          </cell>
        </row>
        <row r="33">
          <cell r="C33">
            <v>0.206126868724823</v>
          </cell>
          <cell r="D33">
            <v>0.20186865329742432</v>
          </cell>
          <cell r="E33">
            <v>7.9838685691356659E-2</v>
          </cell>
          <cell r="F33">
            <v>0.32290980219841003</v>
          </cell>
          <cell r="G33">
            <v>0.36031097173690796</v>
          </cell>
          <cell r="H33">
            <v>0.15468956530094147</v>
          </cell>
          <cell r="I33">
            <v>0.29891714453697205</v>
          </cell>
          <cell r="J33">
            <v>0.12225542217493057</v>
          </cell>
          <cell r="K33">
            <v>0.37633016705513</v>
          </cell>
          <cell r="L33">
            <v>0.20070245862007141</v>
          </cell>
          <cell r="M33">
            <v>0.36184310913085938</v>
          </cell>
          <cell r="N33">
            <v>0.28797215223312378</v>
          </cell>
          <cell r="O33">
            <v>0.3169628381729126</v>
          </cell>
          <cell r="P33">
            <v>0.2387721836566925</v>
          </cell>
          <cell r="Q33">
            <v>0.28908029198646545</v>
          </cell>
          <cell r="R33">
            <v>0.14459756016731262</v>
          </cell>
        </row>
        <row r="34">
          <cell r="C34">
            <v>2.6875886917114258</v>
          </cell>
          <cell r="D34">
            <v>1.2425848245620728</v>
          </cell>
          <cell r="E34">
            <v>0.68585968017578125</v>
          </cell>
          <cell r="F34">
            <v>1.1146012544631958</v>
          </cell>
          <cell r="G34">
            <v>1.7690370082855225</v>
          </cell>
          <cell r="H34">
            <v>1.4345566034317017</v>
          </cell>
          <cell r="I34">
            <v>1.7452566623687744</v>
          </cell>
          <cell r="J34">
            <v>2.2720000743865967</v>
          </cell>
          <cell r="K34">
            <v>1.5662539005279541</v>
          </cell>
          <cell r="L34">
            <v>1.3682104349136353</v>
          </cell>
          <cell r="M34">
            <v>1.2166236639022827</v>
          </cell>
          <cell r="N34">
            <v>1.2616320848464966</v>
          </cell>
          <cell r="O34">
            <v>1.0905230045318604</v>
          </cell>
          <cell r="P34">
            <v>1.3375785350799561</v>
          </cell>
          <cell r="Q34">
            <v>1.2408088445663452</v>
          </cell>
          <cell r="R34">
            <v>0.91895842552185059</v>
          </cell>
        </row>
        <row r="35">
          <cell r="C35">
            <v>4.8945550918579102</v>
          </cell>
          <cell r="D35">
            <v>3.0615992546081543</v>
          </cell>
          <cell r="E35">
            <v>2.8135080337524414</v>
          </cell>
          <cell r="F35">
            <v>3.5895349979400635</v>
          </cell>
          <cell r="G35">
            <v>3.4396638870239258</v>
          </cell>
          <cell r="H35">
            <v>3.7082524299621582</v>
          </cell>
          <cell r="I35">
            <v>3.7276544570922852</v>
          </cell>
          <cell r="J35">
            <v>4.4906854629516602</v>
          </cell>
          <cell r="K35">
            <v>3.4295668601989746</v>
          </cell>
          <cell r="L35">
            <v>2.8623437881469727</v>
          </cell>
          <cell r="M35">
            <v>2.8779029846191406</v>
          </cell>
          <cell r="N35">
            <v>2.7331314086914062</v>
          </cell>
          <cell r="O35">
            <v>2.2392401695251465</v>
          </cell>
          <cell r="P35">
            <v>2.5919415950775146</v>
          </cell>
          <cell r="Q35">
            <v>2.3525409698486328</v>
          </cell>
          <cell r="R35">
            <v>2.1337339878082275</v>
          </cell>
        </row>
        <row r="36">
          <cell r="C36">
            <v>7.1344356536865234</v>
          </cell>
          <cell r="D36">
            <v>5.3577842712402344</v>
          </cell>
          <cell r="E36">
            <v>4.8619685173034668</v>
          </cell>
          <cell r="F36">
            <v>4.8989453315734863</v>
          </cell>
          <cell r="G36">
            <v>4.9779911041259766</v>
          </cell>
          <cell r="H36">
            <v>4.7689828872680664</v>
          </cell>
          <cell r="I36">
            <v>5.5159029960632324</v>
          </cell>
          <cell r="J36">
            <v>7.1956524848937988</v>
          </cell>
          <cell r="K36">
            <v>5.8311557769775391</v>
          </cell>
          <cell r="L36">
            <v>5.2112970352172852</v>
          </cell>
          <cell r="M36">
            <v>4.80780029296875</v>
          </cell>
          <cell r="N36">
            <v>4.1912045478820801</v>
          </cell>
          <cell r="O36">
            <v>3.9640014171600342</v>
          </cell>
          <cell r="P36">
            <v>3.7578725814819336</v>
          </cell>
          <cell r="Q36">
            <v>4.0332236289978027</v>
          </cell>
          <cell r="R36">
            <v>3.6594700813293457</v>
          </cell>
        </row>
        <row r="37">
          <cell r="C37">
            <v>9.844059944152832</v>
          </cell>
          <cell r="D37">
            <v>7.3117504119873047</v>
          </cell>
          <cell r="E37">
            <v>6.002352237701416</v>
          </cell>
          <cell r="F37">
            <v>6.8472332954406738</v>
          </cell>
          <cell r="G37">
            <v>6.1414365768432617</v>
          </cell>
          <cell r="H37">
            <v>6.153012752532959</v>
          </cell>
          <cell r="I37">
            <v>7.8285984992980957</v>
          </cell>
          <cell r="J37">
            <v>13.207547187805176</v>
          </cell>
          <cell r="K37">
            <v>8.7628870010375977</v>
          </cell>
          <cell r="L37">
            <v>8.4612150192260742</v>
          </cell>
          <cell r="M37">
            <v>7.2066082954406738</v>
          </cell>
          <cell r="N37">
            <v>6.4338526725769043</v>
          </cell>
          <cell r="O37">
            <v>6.168095588684082</v>
          </cell>
          <cell r="P37">
            <v>5.5853700637817383</v>
          </cell>
          <cell r="Q37">
            <v>5.5132293701171875</v>
          </cell>
          <cell r="R37">
            <v>6.6924567222595215</v>
          </cell>
        </row>
        <row r="38">
          <cell r="C38">
            <v>11.393736839294434</v>
          </cell>
          <cell r="D38">
            <v>10.349970817565918</v>
          </cell>
          <cell r="E38">
            <v>6.6061000823974609</v>
          </cell>
          <cell r="F38">
            <v>8.2812376022338867</v>
          </cell>
          <cell r="G38">
            <v>8.3531055450439453</v>
          </cell>
          <cell r="H38">
            <v>7.0973529815673828</v>
          </cell>
          <cell r="I38">
            <v>16.955795288085938</v>
          </cell>
          <cell r="J38">
            <v>17.650335311889648</v>
          </cell>
          <cell r="K38">
            <v>14.908107757568359</v>
          </cell>
          <cell r="L38">
            <v>12.339096069335938</v>
          </cell>
          <cell r="M38">
            <v>10.139291763305664</v>
          </cell>
          <cell r="N38">
            <v>8.4722347259521484</v>
          </cell>
          <cell r="O38">
            <v>8.1612377166748047</v>
          </cell>
          <cell r="P38">
            <v>9.8461084365844727</v>
          </cell>
          <cell r="Q38">
            <v>6.9375004768371582</v>
          </cell>
          <cell r="R38">
            <v>8.4351654052734375</v>
          </cell>
        </row>
        <row r="39">
          <cell r="C39">
            <v>4.8531827926635742</v>
          </cell>
          <cell r="D39">
            <v>4.479210376739502</v>
          </cell>
          <cell r="E39">
            <v>2.936718225479126</v>
          </cell>
          <cell r="F39">
            <v>3.7349638938903809</v>
          </cell>
          <cell r="G39">
            <v>3.296511173248291</v>
          </cell>
          <cell r="H39">
            <v>3.6837561130523682</v>
          </cell>
          <cell r="I39">
            <v>4.591895580291748</v>
          </cell>
          <cell r="J39">
            <v>4.8270001411437988</v>
          </cell>
          <cell r="K39">
            <v>20.566806793212891</v>
          </cell>
          <cell r="L39">
            <v>3.1765387058258057</v>
          </cell>
          <cell r="M39">
            <v>15.956123352050781</v>
          </cell>
          <cell r="N39">
            <v>17.582237243652344</v>
          </cell>
          <cell r="O39">
            <v>13.201048851013184</v>
          </cell>
          <cell r="P39">
            <v>15.686075210571289</v>
          </cell>
          <cell r="Q39">
            <v>2.3080494403839111</v>
          </cell>
          <cell r="R39">
            <v>1.8987792730331421</v>
          </cell>
        </row>
      </sheetData>
      <sheetData sheetId="14">
        <row r="24">
          <cell r="C24">
            <v>10</v>
          </cell>
          <cell r="D24">
            <v>27</v>
          </cell>
          <cell r="E24">
            <v>27</v>
          </cell>
          <cell r="F24">
            <v>35</v>
          </cell>
          <cell r="G24">
            <v>45</v>
          </cell>
          <cell r="H24">
            <v>49</v>
          </cell>
          <cell r="I24">
            <v>50</v>
          </cell>
          <cell r="J24">
            <v>63</v>
          </cell>
          <cell r="K24">
            <v>63</v>
          </cell>
          <cell r="L24">
            <v>59</v>
          </cell>
          <cell r="M24">
            <v>67</v>
          </cell>
          <cell r="N24">
            <v>63</v>
          </cell>
          <cell r="O24">
            <v>65</v>
          </cell>
          <cell r="P24">
            <v>73</v>
          </cell>
          <cell r="Q24">
            <v>80</v>
          </cell>
          <cell r="R24">
            <v>87</v>
          </cell>
        </row>
        <row r="25">
          <cell r="C25">
            <v>0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C26">
            <v>10</v>
          </cell>
          <cell r="D26">
            <v>33.333332061767578</v>
          </cell>
          <cell r="E26">
            <v>29.629629135131836</v>
          </cell>
          <cell r="F26">
            <v>34.285713195800781</v>
          </cell>
          <cell r="G26">
            <v>22.222221374511719</v>
          </cell>
          <cell r="H26">
            <v>20.408163070678711</v>
          </cell>
          <cell r="I26">
            <v>14</v>
          </cell>
          <cell r="J26">
            <v>11.111110687255859</v>
          </cell>
          <cell r="K26">
            <v>15.873015403747559</v>
          </cell>
          <cell r="L26">
            <v>16.949151992797852</v>
          </cell>
          <cell r="M26">
            <v>17.91044807434082</v>
          </cell>
          <cell r="N26">
            <v>23.809524536132813</v>
          </cell>
          <cell r="O26">
            <v>24.615385055541992</v>
          </cell>
          <cell r="P26">
            <v>26.027397155761719</v>
          </cell>
          <cell r="Q26">
            <v>32.5</v>
          </cell>
          <cell r="R26">
            <v>28.735631942749023</v>
          </cell>
        </row>
        <row r="27">
          <cell r="C27">
            <v>10</v>
          </cell>
          <cell r="D27">
            <v>22.222221374511719</v>
          </cell>
          <cell r="E27">
            <v>25.925926208496094</v>
          </cell>
          <cell r="F27">
            <v>11.428571701049805</v>
          </cell>
          <cell r="G27">
            <v>26.666666030883789</v>
          </cell>
          <cell r="H27">
            <v>18.367347717285156</v>
          </cell>
          <cell r="I27">
            <v>14</v>
          </cell>
          <cell r="J27">
            <v>11.111110687255859</v>
          </cell>
          <cell r="K27">
            <v>19.047618865966797</v>
          </cell>
          <cell r="L27">
            <v>33.898303985595703</v>
          </cell>
          <cell r="M27">
            <v>31.343282699584961</v>
          </cell>
          <cell r="N27">
            <v>36.507938385009766</v>
          </cell>
          <cell r="O27">
            <v>40</v>
          </cell>
          <cell r="P27">
            <v>38.356163024902344</v>
          </cell>
          <cell r="Q27">
            <v>36.25</v>
          </cell>
          <cell r="R27">
            <v>36.781608581542969</v>
          </cell>
        </row>
        <row r="28">
          <cell r="C28">
            <v>10</v>
          </cell>
          <cell r="D28">
            <v>3.7037036418914795</v>
          </cell>
          <cell r="E28">
            <v>7.407407283782959</v>
          </cell>
          <cell r="F28">
            <v>2.8571429252624512</v>
          </cell>
          <cell r="G28">
            <v>17.777778625488281</v>
          </cell>
          <cell r="H28">
            <v>28.571428298950195</v>
          </cell>
          <cell r="I28">
            <v>16</v>
          </cell>
          <cell r="J28">
            <v>9.5238094329833984</v>
          </cell>
          <cell r="K28">
            <v>17.460317611694336</v>
          </cell>
          <cell r="L28">
            <v>22.033897399902344</v>
          </cell>
          <cell r="M28">
            <v>20.895523071289063</v>
          </cell>
          <cell r="N28">
            <v>25.396825790405273</v>
          </cell>
          <cell r="O28">
            <v>15.384614944458008</v>
          </cell>
          <cell r="P28">
            <v>13.698630332946777</v>
          </cell>
          <cell r="Q28">
            <v>16.25</v>
          </cell>
          <cell r="R28">
            <v>16.091953277587891</v>
          </cell>
        </row>
        <row r="29">
          <cell r="C29">
            <v>10</v>
          </cell>
          <cell r="D29">
            <v>18.518518447875977</v>
          </cell>
          <cell r="E29">
            <v>3.7037036418914795</v>
          </cell>
          <cell r="F29">
            <v>11.428571701049805</v>
          </cell>
          <cell r="G29">
            <v>2.2222223281860352</v>
          </cell>
          <cell r="H29">
            <v>6.1224489212036133</v>
          </cell>
          <cell r="I29">
            <v>22</v>
          </cell>
          <cell r="J29">
            <v>15.873015403747559</v>
          </cell>
          <cell r="K29">
            <v>20.634920120239258</v>
          </cell>
          <cell r="L29">
            <v>10.169491767883301</v>
          </cell>
          <cell r="M29">
            <v>8.9552240371704102</v>
          </cell>
          <cell r="N29">
            <v>7.9365077018737793</v>
          </cell>
          <cell r="O29">
            <v>10.769230842590332</v>
          </cell>
          <cell r="P29">
            <v>9.5890407562255859</v>
          </cell>
          <cell r="Q29">
            <v>3.75</v>
          </cell>
          <cell r="R29">
            <v>8.0459766387939453</v>
          </cell>
        </row>
        <row r="30">
          <cell r="C30">
            <v>60</v>
          </cell>
          <cell r="D30">
            <v>18.518518447875977</v>
          </cell>
          <cell r="E30">
            <v>18.518518447875977</v>
          </cell>
          <cell r="F30">
            <v>14.285714149475098</v>
          </cell>
          <cell r="G30">
            <v>6.6666665077209473</v>
          </cell>
          <cell r="H30">
            <v>18.367347717285156</v>
          </cell>
          <cell r="I30">
            <v>22</v>
          </cell>
          <cell r="J30">
            <v>34.920635223388672</v>
          </cell>
          <cell r="K30">
            <v>20.634920120239258</v>
          </cell>
          <cell r="L30">
            <v>10.169491767883301</v>
          </cell>
          <cell r="M30">
            <v>13.432835578918457</v>
          </cell>
          <cell r="N30">
            <v>6.3492064476013184</v>
          </cell>
          <cell r="O30">
            <v>7.6923074722290039</v>
          </cell>
          <cell r="P30">
            <v>9.5890407562255859</v>
          </cell>
          <cell r="Q30">
            <v>8.75</v>
          </cell>
          <cell r="R30">
            <v>5.747126579284668</v>
          </cell>
        </row>
        <row r="31">
          <cell r="C31">
            <v>0</v>
          </cell>
          <cell r="D31">
            <v>3.7037036418914795</v>
          </cell>
          <cell r="E31">
            <v>14.814814567565918</v>
          </cell>
          <cell r="F31">
            <v>25.714284896850586</v>
          </cell>
          <cell r="G31">
            <v>24.44444465637207</v>
          </cell>
          <cell r="H31">
            <v>8.1632652282714844</v>
          </cell>
          <cell r="I31">
            <v>12</v>
          </cell>
          <cell r="J31">
            <v>17.460317611694336</v>
          </cell>
          <cell r="K31">
            <v>6.3492064476013184</v>
          </cell>
          <cell r="L31">
            <v>6.7796611785888672</v>
          </cell>
          <cell r="M31">
            <v>7.4626865386962891</v>
          </cell>
          <cell r="N31">
            <v>0</v>
          </cell>
          <cell r="O31">
            <v>1.5384615659713745</v>
          </cell>
          <cell r="P31">
            <v>2.7397260665893555</v>
          </cell>
          <cell r="Q31">
            <v>2.5</v>
          </cell>
          <cell r="R31">
            <v>4.5977010726928711</v>
          </cell>
        </row>
        <row r="32">
          <cell r="C32">
            <v>0.60010087490081787</v>
          </cell>
          <cell r="D32">
            <v>4.2392857372760773E-2</v>
          </cell>
          <cell r="E32">
            <v>2.1536527201533318E-2</v>
          </cell>
          <cell r="F32">
            <v>2.1685762330889702E-3</v>
          </cell>
          <cell r="G32">
            <v>8.9209683239459991E-2</v>
          </cell>
          <cell r="H32">
            <v>0.13764728605747223</v>
          </cell>
          <cell r="I32">
            <v>0.16777868568897247</v>
          </cell>
          <cell r="J32">
            <v>0.49339583516120911</v>
          </cell>
          <cell r="K32">
            <v>0.14458468556404114</v>
          </cell>
          <cell r="L32">
            <v>0.21110223233699799</v>
          </cell>
          <cell r="M32">
            <v>0.2140260636806488</v>
          </cell>
          <cell r="N32">
            <v>7.6712362468242645E-2</v>
          </cell>
          <cell r="O32">
            <v>0.17920030653476715</v>
          </cell>
          <cell r="P32">
            <v>2.0731834229081869E-3</v>
          </cell>
          <cell r="Q32">
            <v>1.6539201140403748E-2</v>
          </cell>
          <cell r="R32">
            <v>0.32831299304962158</v>
          </cell>
        </row>
        <row r="33">
          <cell r="C33">
            <v>0.95069795846939087</v>
          </cell>
          <cell r="D33">
            <v>0.17467863857746124</v>
          </cell>
          <cell r="E33">
            <v>0.14673127233982086</v>
          </cell>
          <cell r="F33">
            <v>7.9176560044288635E-2</v>
          </cell>
          <cell r="G33">
            <v>0.17543858289718628</v>
          </cell>
          <cell r="H33">
            <v>0.5331275463104248</v>
          </cell>
          <cell r="I33">
            <v>0.39934781193733215</v>
          </cell>
          <cell r="J33">
            <v>0.87521916627883911</v>
          </cell>
          <cell r="K33">
            <v>0.2931133508682251</v>
          </cell>
          <cell r="L33">
            <v>0.50985068082809448</v>
          </cell>
          <cell r="M33">
            <v>0.42524111270904541</v>
          </cell>
          <cell r="N33">
            <v>0.28422090411186218</v>
          </cell>
          <cell r="O33">
            <v>0.34365665912628174</v>
          </cell>
          <cell r="P33">
            <v>5.1833614706993103E-2</v>
          </cell>
          <cell r="Q33">
            <v>6.4861655235290527E-2</v>
          </cell>
          <cell r="R33">
            <v>0.56322574615478516</v>
          </cell>
        </row>
        <row r="34">
          <cell r="C34">
            <v>3.1763985157012939</v>
          </cell>
          <cell r="D34">
            <v>0.69183611869812012</v>
          </cell>
          <cell r="E34">
            <v>0.90368151664733887</v>
          </cell>
          <cell r="F34">
            <v>0.59915107488632202</v>
          </cell>
          <cell r="G34">
            <v>1.0400511026382446</v>
          </cell>
          <cell r="H34">
            <v>1.2177319526672363</v>
          </cell>
          <cell r="I34">
            <v>2.1014542579650879</v>
          </cell>
          <cell r="J34">
            <v>2.6823084354400635</v>
          </cell>
          <cell r="K34">
            <v>1.4416466951370239</v>
          </cell>
          <cell r="L34">
            <v>1.1123471260070801</v>
          </cell>
          <cell r="M34">
            <v>1.4833333492279053</v>
          </cell>
          <cell r="N34">
            <v>1.0783352851867676</v>
          </cell>
          <cell r="O34">
            <v>1.0386474132537842</v>
          </cell>
          <cell r="P34">
            <v>0.95499539375305176</v>
          </cell>
          <cell r="Q34">
            <v>0.63592088222503662</v>
          </cell>
          <cell r="R34">
            <v>0.91945576667785645</v>
          </cell>
        </row>
        <row r="35">
          <cell r="C35">
            <v>5.0108428001403809</v>
          </cell>
          <cell r="D35">
            <v>1.9267548322677612</v>
          </cell>
          <cell r="E35">
            <v>2.0819473266601562</v>
          </cell>
          <cell r="F35">
            <v>3.6234917640686035</v>
          </cell>
          <cell r="G35">
            <v>2.5952951908111572</v>
          </cell>
          <cell r="H35">
            <v>3.0176436901092529</v>
          </cell>
          <cell r="I35">
            <v>3.7266085147857666</v>
          </cell>
          <cell r="J35">
            <v>4.6030769348144531</v>
          </cell>
          <cell r="K35">
            <v>3.3333332538604736</v>
          </cell>
          <cell r="L35">
            <v>2.2072701454162598</v>
          </cell>
          <cell r="M35">
            <v>2.5952689647674561</v>
          </cell>
          <cell r="N35">
            <v>1.784235954284668</v>
          </cell>
          <cell r="O35">
            <v>1.7649552822113037</v>
          </cell>
          <cell r="P35">
            <v>1.928457498550415</v>
          </cell>
          <cell r="Q35">
            <v>1.7598507404327393</v>
          </cell>
          <cell r="R35">
            <v>1.8673950433731079</v>
          </cell>
        </row>
        <row r="36">
          <cell r="C36">
            <v>5.7287030220031738</v>
          </cell>
          <cell r="D36">
            <v>4.4025859832763672</v>
          </cell>
          <cell r="E36">
            <v>6.0515155792236328</v>
          </cell>
          <cell r="F36">
            <v>8.0425205230712891</v>
          </cell>
          <cell r="G36">
            <v>5.7098393440246582</v>
          </cell>
          <cell r="H36">
            <v>5.02545166015625</v>
          </cell>
          <cell r="I36">
            <v>5.5937132835388184</v>
          </cell>
          <cell r="J36">
            <v>5.6733613014221191</v>
          </cell>
          <cell r="K36">
            <v>4.7591180801391602</v>
          </cell>
          <cell r="L36">
            <v>3.648625373840332</v>
          </cell>
          <cell r="M36">
            <v>4.118255615234375</v>
          </cell>
          <cell r="N36">
            <v>3.1934161186218262</v>
          </cell>
          <cell r="O36">
            <v>3.0419085025787354</v>
          </cell>
          <cell r="P36">
            <v>3.2495598793029785</v>
          </cell>
          <cell r="Q36">
            <v>2.7585852146148682</v>
          </cell>
          <cell r="R36">
            <v>2.9275555610656738</v>
          </cell>
        </row>
        <row r="37">
          <cell r="C37">
            <v>6.9879312515258789</v>
          </cell>
          <cell r="D37">
            <v>6.0189909934997559</v>
          </cell>
          <cell r="E37">
            <v>10.4869384765625</v>
          </cell>
          <cell r="F37">
            <v>9.0464344024658203</v>
          </cell>
          <cell r="G37">
            <v>18.93687629699707</v>
          </cell>
          <cell r="H37">
            <v>7.1641616821289062</v>
          </cell>
          <cell r="I37">
            <v>8.5744190216064453</v>
          </cell>
          <cell r="J37">
            <v>10.072747230529785</v>
          </cell>
          <cell r="K37">
            <v>7.0476737022399902</v>
          </cell>
          <cell r="L37">
            <v>6.3456840515136719</v>
          </cell>
          <cell r="M37">
            <v>6.3828401565551758</v>
          </cell>
          <cell r="N37">
            <v>3.9795114994049072</v>
          </cell>
          <cell r="O37">
            <v>4.4113459587097168</v>
          </cell>
          <cell r="P37">
            <v>5.0779180526733398</v>
          </cell>
          <cell r="Q37">
            <v>4.8960819244384766</v>
          </cell>
          <cell r="R37">
            <v>4.7405781745910645</v>
          </cell>
        </row>
        <row r="38">
          <cell r="C38">
            <v>7.3129301071166992</v>
          </cell>
          <cell r="D38">
            <v>6.6430482864379883</v>
          </cell>
          <cell r="E38">
            <v>15.676854133605957</v>
          </cell>
          <cell r="F38">
            <v>38.327072143554688</v>
          </cell>
          <cell r="G38">
            <v>23.124485015869141</v>
          </cell>
          <cell r="H38">
            <v>20.083051681518555</v>
          </cell>
          <cell r="I38">
            <v>11.47868824005127</v>
          </cell>
          <cell r="J38">
            <v>14.283077239990234</v>
          </cell>
          <cell r="K38">
            <v>8.4592342376708984</v>
          </cell>
          <cell r="L38">
            <v>14.10175609588623</v>
          </cell>
          <cell r="M38">
            <v>11.073586463928223</v>
          </cell>
          <cell r="N38">
            <v>5.1475615501403809</v>
          </cell>
          <cell r="O38">
            <v>5.4657144546508789</v>
          </cell>
          <cell r="P38">
            <v>6.500030517578125</v>
          </cell>
          <cell r="Q38">
            <v>6.1930971145629883</v>
          </cell>
          <cell r="R38">
            <v>6.5730729103088379</v>
          </cell>
        </row>
        <row r="39">
          <cell r="C39">
            <v>5.8735880851745605</v>
          </cell>
          <cell r="D39">
            <v>3.9771332740783691</v>
          </cell>
          <cell r="E39">
            <v>4.4809126853942871</v>
          </cell>
          <cell r="F39">
            <v>12.68913745880127</v>
          </cell>
          <cell r="G39">
            <v>13.231868743896484</v>
          </cell>
          <cell r="H39">
            <v>8.6685285568237305</v>
          </cell>
          <cell r="I39">
            <v>3.4629886150360107</v>
          </cell>
          <cell r="J39">
            <v>5.0138392448425293</v>
          </cell>
          <cell r="K39">
            <v>4.2191410064697266</v>
          </cell>
          <cell r="L39">
            <v>2.9683606624603271</v>
          </cell>
          <cell r="M39">
            <v>3.0373401641845703</v>
          </cell>
          <cell r="N39">
            <v>2.0262482166290283</v>
          </cell>
          <cell r="O39">
            <v>1.8673378229141235</v>
          </cell>
          <cell r="P39">
            <v>2.2072920799255371</v>
          </cell>
          <cell r="Q39">
            <v>1.9613195657730103</v>
          </cell>
          <cell r="R39">
            <v>1.8139914274215698</v>
          </cell>
        </row>
      </sheetData>
      <sheetData sheetId="15">
        <row r="24">
          <cell r="C24">
            <v>3674</v>
          </cell>
          <cell r="D24">
            <v>4787</v>
          </cell>
          <cell r="E24">
            <v>4779</v>
          </cell>
          <cell r="F24">
            <v>5062</v>
          </cell>
          <cell r="G24">
            <v>6005</v>
          </cell>
          <cell r="H24">
            <v>7142</v>
          </cell>
          <cell r="I24">
            <v>7491</v>
          </cell>
          <cell r="J24">
            <v>7626</v>
          </cell>
          <cell r="K24">
            <v>7435</v>
          </cell>
          <cell r="L24">
            <v>7289</v>
          </cell>
          <cell r="M24">
            <v>7266</v>
          </cell>
          <cell r="N24">
            <v>7445</v>
          </cell>
          <cell r="O24">
            <v>7534</v>
          </cell>
          <cell r="P24">
            <v>7802</v>
          </cell>
          <cell r="Q24">
            <v>7997</v>
          </cell>
          <cell r="R24">
            <v>8341</v>
          </cell>
        </row>
        <row r="25">
          <cell r="C25">
            <v>5</v>
          </cell>
          <cell r="D25">
            <v>12</v>
          </cell>
          <cell r="E25">
            <v>20</v>
          </cell>
          <cell r="F25">
            <v>17</v>
          </cell>
          <cell r="G25">
            <v>12</v>
          </cell>
          <cell r="H25">
            <v>18</v>
          </cell>
          <cell r="I25">
            <v>13</v>
          </cell>
          <cell r="J25">
            <v>17</v>
          </cell>
          <cell r="K25">
            <v>16</v>
          </cell>
          <cell r="L25">
            <v>21</v>
          </cell>
          <cell r="M25">
            <v>16</v>
          </cell>
          <cell r="N25">
            <v>18</v>
          </cell>
          <cell r="O25">
            <v>6</v>
          </cell>
          <cell r="P25">
            <v>5</v>
          </cell>
          <cell r="Q25">
            <v>8</v>
          </cell>
          <cell r="R25">
            <v>13</v>
          </cell>
        </row>
        <row r="26">
          <cell r="C26">
            <v>7.3589534759521484</v>
          </cell>
          <cell r="D26">
            <v>7.862818717956543</v>
          </cell>
          <cell r="E26">
            <v>8.2897214889526367</v>
          </cell>
          <cell r="F26">
            <v>9.0118579864501953</v>
          </cell>
          <cell r="G26">
            <v>10.629790306091309</v>
          </cell>
          <cell r="H26">
            <v>10.812324523925781</v>
          </cell>
          <cell r="I26">
            <v>10.05877685546875</v>
          </cell>
          <cell r="J26">
            <v>8.862919807434082</v>
          </cell>
          <cell r="K26">
            <v>10.526315689086914</v>
          </cell>
          <cell r="L26">
            <v>10.758885383605957</v>
          </cell>
          <cell r="M26">
            <v>11.346736907958984</v>
          </cell>
          <cell r="N26">
            <v>13.279569625854492</v>
          </cell>
          <cell r="O26">
            <v>14.192777633666992</v>
          </cell>
          <cell r="P26">
            <v>16.869632720947266</v>
          </cell>
          <cell r="Q26">
            <v>17.519069671630859</v>
          </cell>
          <cell r="R26">
            <v>20.695444107055664</v>
          </cell>
        </row>
        <row r="27">
          <cell r="C27">
            <v>11.883346557617188</v>
          </cell>
          <cell r="D27">
            <v>11.836051940917969</v>
          </cell>
          <cell r="E27">
            <v>14.56981372833252</v>
          </cell>
          <cell r="F27">
            <v>17.055335998535156</v>
          </cell>
          <cell r="G27">
            <v>17.644119262695313</v>
          </cell>
          <cell r="H27">
            <v>17.801120758056641</v>
          </cell>
          <cell r="I27">
            <v>14.961260795593262</v>
          </cell>
          <cell r="J27">
            <v>12.670693397521973</v>
          </cell>
          <cell r="K27">
            <v>15.27796459197998</v>
          </cell>
          <cell r="L27">
            <v>16.893096923828125</v>
          </cell>
          <cell r="M27">
            <v>16.207656860351563</v>
          </cell>
          <cell r="N27">
            <v>19.327957153320312</v>
          </cell>
          <cell r="O27">
            <v>22.185342788696289</v>
          </cell>
          <cell r="P27">
            <v>25.073707580566406</v>
          </cell>
          <cell r="Q27">
            <v>26.559959411621094</v>
          </cell>
          <cell r="R27">
            <v>28.237409591674805</v>
          </cell>
        </row>
        <row r="28">
          <cell r="C28">
            <v>9.8664484024047852</v>
          </cell>
          <cell r="D28">
            <v>10.309494018554687</v>
          </cell>
          <cell r="E28">
            <v>11.032028198242188</v>
          </cell>
          <cell r="F28">
            <v>13.399209022521973</v>
          </cell>
          <cell r="G28">
            <v>14.511829376220703</v>
          </cell>
          <cell r="H28">
            <v>14.537815093994141</v>
          </cell>
          <cell r="I28">
            <v>11.635051727294922</v>
          </cell>
          <cell r="J28">
            <v>9.4143905639648437</v>
          </cell>
          <cell r="K28">
            <v>11.387804985046387</v>
          </cell>
          <cell r="L28">
            <v>12.913407325744629</v>
          </cell>
          <cell r="M28">
            <v>13.825392723083496</v>
          </cell>
          <cell r="N28">
            <v>14.771505355834961</v>
          </cell>
          <cell r="O28">
            <v>14.803504943847656</v>
          </cell>
          <cell r="P28">
            <v>16.010766983032227</v>
          </cell>
          <cell r="Q28">
            <v>16.631237030029297</v>
          </cell>
          <cell r="R28">
            <v>16.03117561340332</v>
          </cell>
        </row>
        <row r="29">
          <cell r="C29">
            <v>10.684109687805176</v>
          </cell>
          <cell r="D29">
            <v>11.355081558227539</v>
          </cell>
          <cell r="E29">
            <v>12.476449966430664</v>
          </cell>
          <cell r="F29">
            <v>14.525691986083984</v>
          </cell>
          <cell r="G29">
            <v>14.795068740844727</v>
          </cell>
          <cell r="H29">
            <v>14.649860382080078</v>
          </cell>
          <cell r="I29">
            <v>13.344910621643066</v>
          </cell>
          <cell r="J29">
            <v>11.147583961486816</v>
          </cell>
          <cell r="K29">
            <v>13.205007553100586</v>
          </cell>
          <cell r="L29">
            <v>14.916975021362305</v>
          </cell>
          <cell r="M29">
            <v>13.976865768432617</v>
          </cell>
          <cell r="N29">
            <v>13.306451797485352</v>
          </cell>
          <cell r="O29">
            <v>13.74137020111084</v>
          </cell>
          <cell r="P29">
            <v>12.716318130493164</v>
          </cell>
          <cell r="Q29">
            <v>12.529698371887207</v>
          </cell>
          <cell r="R29">
            <v>11.426858901977539</v>
          </cell>
        </row>
        <row r="30">
          <cell r="C30">
            <v>32.679203033447266</v>
          </cell>
          <cell r="D30">
            <v>31.953157424926758</v>
          </cell>
          <cell r="E30">
            <v>33.891563415527344</v>
          </cell>
          <cell r="F30">
            <v>30.533596038818359</v>
          </cell>
          <cell r="G30">
            <v>28.473842620849609</v>
          </cell>
          <cell r="H30">
            <v>28.879550933837891</v>
          </cell>
          <cell r="I30">
            <v>32.407161712646484</v>
          </cell>
          <cell r="J30">
            <v>32.352939605712891</v>
          </cell>
          <cell r="K30">
            <v>32.211605072021484</v>
          </cell>
          <cell r="L30">
            <v>28.324413299560547</v>
          </cell>
          <cell r="M30">
            <v>27.802257537841797</v>
          </cell>
          <cell r="N30">
            <v>25.282258987426758</v>
          </cell>
          <cell r="O30">
            <v>22.955390930175781</v>
          </cell>
          <cell r="P30">
            <v>19.856428146362305</v>
          </cell>
          <cell r="Q30">
            <v>18.19432258605957</v>
          </cell>
          <cell r="R30">
            <v>16.342926025390625</v>
          </cell>
        </row>
        <row r="31">
          <cell r="C31">
            <v>27.527936935424805</v>
          </cell>
          <cell r="D31">
            <v>26.683395385742188</v>
          </cell>
          <cell r="E31">
            <v>19.740423202514648</v>
          </cell>
          <cell r="F31">
            <v>15.474308013916016</v>
          </cell>
          <cell r="G31">
            <v>13.945351600646973</v>
          </cell>
          <cell r="H31">
            <v>13.319327354431152</v>
          </cell>
          <cell r="I31">
            <v>17.592840194702148</v>
          </cell>
          <cell r="J31">
            <v>25.551469802856445</v>
          </cell>
          <cell r="K31">
            <v>17.391304016113281</v>
          </cell>
          <cell r="L31">
            <v>16.193220138549805</v>
          </cell>
          <cell r="M31">
            <v>16.841091156005859</v>
          </cell>
          <cell r="N31">
            <v>14.032258033752441</v>
          </cell>
          <cell r="O31">
            <v>12.121614456176758</v>
          </cell>
          <cell r="P31">
            <v>9.47314453125</v>
          </cell>
          <cell r="Q31">
            <v>8.5657119750976563</v>
          </cell>
          <cell r="R31">
            <v>7.2661871910095215</v>
          </cell>
        </row>
        <row r="32">
          <cell r="C32">
            <v>0.63795852661132813</v>
          </cell>
          <cell r="D32">
            <v>0.57471263408660889</v>
          </cell>
          <cell r="E32">
            <v>0.60060065984725952</v>
          </cell>
          <cell r="F32">
            <v>0.55555558204650879</v>
          </cell>
          <cell r="G32">
            <v>0.49850448966026306</v>
          </cell>
          <cell r="H32">
            <v>0.42789900302886963</v>
          </cell>
          <cell r="I32">
            <v>0.44123545289039612</v>
          </cell>
          <cell r="J32">
            <v>0.49566295742988586</v>
          </cell>
          <cell r="K32">
            <v>0.3880983293056488</v>
          </cell>
          <cell r="L32">
            <v>0.44709387421607971</v>
          </cell>
          <cell r="M32">
            <v>0.41928720474243164</v>
          </cell>
          <cell r="N32">
            <v>0.36715617775917053</v>
          </cell>
          <cell r="O32">
            <v>0.31670624017715454</v>
          </cell>
          <cell r="P32">
            <v>0.27548208832740784</v>
          </cell>
          <cell r="Q32">
            <v>0.23640662431716919</v>
          </cell>
          <cell r="R32">
            <v>0.21645021438598633</v>
          </cell>
        </row>
        <row r="33">
          <cell r="C33">
            <v>1.3175230026245117</v>
          </cell>
          <cell r="D33">
            <v>1.2672618627548218</v>
          </cell>
          <cell r="E33">
            <v>1.1918952465057373</v>
          </cell>
          <cell r="F33">
            <v>1.0841424465179443</v>
          </cell>
          <cell r="G33">
            <v>0.93457943201065063</v>
          </cell>
          <cell r="H33">
            <v>0.92592591047286987</v>
          </cell>
          <cell r="I33">
            <v>0.9853891134262085</v>
          </cell>
          <cell r="J33">
            <v>1.1185681819915771</v>
          </cell>
          <cell r="K33">
            <v>0.93167704343795776</v>
          </cell>
          <cell r="L33">
            <v>0.91819697618484497</v>
          </cell>
          <cell r="M33">
            <v>0.85616433620452881</v>
          </cell>
          <cell r="N33">
            <v>0.74571216106414795</v>
          </cell>
          <cell r="O33">
            <v>0.6896551251411438</v>
          </cell>
          <cell r="P33">
            <v>0.55803573131561279</v>
          </cell>
          <cell r="Q33">
            <v>0.53361791372299194</v>
          </cell>
          <cell r="R33">
            <v>0.43708217144012451</v>
          </cell>
        </row>
        <row r="34">
          <cell r="C34">
            <v>3.1021902561187744</v>
          </cell>
          <cell r="D34">
            <v>3.0432348251342773</v>
          </cell>
          <cell r="E34">
            <v>2.7137043476104736</v>
          </cell>
          <cell r="F34">
            <v>2.403846263885498</v>
          </cell>
          <cell r="G34">
            <v>2.2439024448394775</v>
          </cell>
          <cell r="H34">
            <v>2.2361142635345459</v>
          </cell>
          <cell r="I34">
            <v>2.4917552471160889</v>
          </cell>
          <cell r="J34">
            <v>2.8985507488250732</v>
          </cell>
          <cell r="K34">
            <v>2.4255719184875488</v>
          </cell>
          <cell r="L34">
            <v>2.3026316165924072</v>
          </cell>
          <cell r="M34">
            <v>2.2624435424804687</v>
          </cell>
          <cell r="N34">
            <v>1.9372804164886475</v>
          </cell>
          <cell r="O34">
            <v>1.7939518690109253</v>
          </cell>
          <cell r="P34">
            <v>1.4801110029220581</v>
          </cell>
          <cell r="Q34">
            <v>1.4634146690368652</v>
          </cell>
          <cell r="R34">
            <v>1.2282496690750122</v>
          </cell>
        </row>
        <row r="35">
          <cell r="C35">
            <v>5.4197044372558594</v>
          </cell>
          <cell r="D35">
            <v>5.2382993698120117</v>
          </cell>
          <cell r="E35">
            <v>4.7531991004943848</v>
          </cell>
          <cell r="F35">
            <v>4.2625646591186523</v>
          </cell>
          <cell r="G35">
            <v>3.9834046363830566</v>
          </cell>
          <cell r="H35">
            <v>3.9612066745758057</v>
          </cell>
          <cell r="I35">
            <v>4.4914135932922363</v>
          </cell>
          <cell r="J35">
            <v>5.1611170768737793</v>
          </cell>
          <cell r="K35">
            <v>4.4740023612976074</v>
          </cell>
          <cell r="L35">
            <v>4.120267391204834</v>
          </cell>
          <cell r="M35">
            <v>4.1077461242675781</v>
          </cell>
          <cell r="N35">
            <v>3.6800000667572021</v>
          </cell>
          <cell r="O35">
            <v>3.4142489433288574</v>
          </cell>
          <cell r="P35">
            <v>2.9727621078491211</v>
          </cell>
          <cell r="Q35">
            <v>2.8733460903167725</v>
          </cell>
          <cell r="R35">
            <v>2.5587103366851807</v>
          </cell>
        </row>
        <row r="36">
          <cell r="C36">
            <v>7.8674259185791016</v>
          </cell>
          <cell r="D36">
            <v>7.7165355682373047</v>
          </cell>
          <cell r="E36">
            <v>6.8263473510742187</v>
          </cell>
          <cell r="F36">
            <v>6.1686739921569824</v>
          </cell>
          <cell r="G36">
            <v>5.882352352142334</v>
          </cell>
          <cell r="H36">
            <v>5.8428125381469727</v>
          </cell>
          <cell r="I36">
            <v>6.4965200424194336</v>
          </cell>
          <cell r="J36">
            <v>7.557436466217041</v>
          </cell>
          <cell r="K36">
            <v>6.5217390060424805</v>
          </cell>
          <cell r="L36">
            <v>6.182380199432373</v>
          </cell>
          <cell r="M36">
            <v>6.3126254081726074</v>
          </cell>
          <cell r="N36">
            <v>5.8551621437072754</v>
          </cell>
          <cell r="O36">
            <v>5.5284557342529297</v>
          </cell>
          <cell r="P36">
            <v>4.9515609741210938</v>
          </cell>
          <cell r="Q36">
            <v>4.6544427871704102</v>
          </cell>
          <cell r="R36">
            <v>4.3478264808654785</v>
          </cell>
        </row>
        <row r="37">
          <cell r="C37">
            <v>11.569579124450684</v>
          </cell>
          <cell r="D37">
            <v>11.051052093505859</v>
          </cell>
          <cell r="E37">
            <v>9.6844396591186523</v>
          </cell>
          <cell r="F37">
            <v>8.8345861434936523</v>
          </cell>
          <cell r="G37">
            <v>8.5989313125610352</v>
          </cell>
          <cell r="H37">
            <v>8.4244375228881836</v>
          </cell>
          <cell r="I37">
            <v>9.4520549774169922</v>
          </cell>
          <cell r="J37">
            <v>11.496747016906738</v>
          </cell>
          <cell r="K37">
            <v>9.1378631591796875</v>
          </cell>
          <cell r="L37">
            <v>9.1146697998046875</v>
          </cell>
          <cell r="M37">
            <v>9.1770086288452148</v>
          </cell>
          <cell r="N37">
            <v>8.4757833480834961</v>
          </cell>
          <cell r="O37">
            <v>8.0147972106933594</v>
          </cell>
          <cell r="P37">
            <v>7.3551831245422363</v>
          </cell>
          <cell r="Q37">
            <v>7.0393376350402832</v>
          </cell>
          <cell r="R37">
            <v>6.6787004470825195</v>
          </cell>
        </row>
        <row r="38">
          <cell r="C38">
            <v>15.986557006835938</v>
          </cell>
          <cell r="D38">
            <v>15.201191902160645</v>
          </cell>
          <cell r="E38">
            <v>12.729025840759277</v>
          </cell>
          <cell r="F38">
            <v>11.319535255432129</v>
          </cell>
          <cell r="G38">
            <v>11.326860427856445</v>
          </cell>
          <cell r="H38">
            <v>11.026616096496582</v>
          </cell>
          <cell r="I38">
            <v>12.5</v>
          </cell>
          <cell r="J38">
            <v>16.566265106201172</v>
          </cell>
          <cell r="K38">
            <v>12.078651428222656</v>
          </cell>
          <cell r="L38">
            <v>11.904762268066406</v>
          </cell>
          <cell r="M38">
            <v>12.407211303710937</v>
          </cell>
          <cell r="N38">
            <v>10.705595016479492</v>
          </cell>
          <cell r="O38">
            <v>10.204082489013672</v>
          </cell>
          <cell r="P38">
            <v>9.6553249359130859</v>
          </cell>
          <cell r="Q38">
            <v>9.3729372024536133</v>
          </cell>
          <cell r="R38">
            <v>8.7304000854492187</v>
          </cell>
        </row>
        <row r="39">
          <cell r="C39">
            <v>5.3118720054626465</v>
          </cell>
          <cell r="D39">
            <v>5.1186304092407227</v>
          </cell>
          <cell r="E39">
            <v>4.6459550857543945</v>
          </cell>
          <cell r="F39">
            <v>3.9525935649871826</v>
          </cell>
          <cell r="G39">
            <v>3.3817768096923828</v>
          </cell>
          <cell r="H39">
            <v>3.5692451000213623</v>
          </cell>
          <cell r="I39">
            <v>4.1762232780456543</v>
          </cell>
          <cell r="J39">
            <v>6.950920581817627</v>
          </cell>
          <cell r="K39">
            <v>4.4695606231689453</v>
          </cell>
          <cell r="L39">
            <v>4.5137300491333008</v>
          </cell>
          <cell r="M39">
            <v>4.3095426559448242</v>
          </cell>
          <cell r="N39">
            <v>3.7075760364532471</v>
          </cell>
          <cell r="O39">
            <v>3.2852997779846191</v>
          </cell>
          <cell r="P39">
            <v>3.2435715198516846</v>
          </cell>
          <cell r="Q39">
            <v>3.0795838832855225</v>
          </cell>
          <cell r="R39">
            <v>2.6807324886322021</v>
          </cell>
        </row>
      </sheetData>
      <sheetData sheetId="16">
        <row r="24">
          <cell r="C24">
            <v>1994</v>
          </cell>
          <cell r="D24">
            <v>3158</v>
          </cell>
          <cell r="E24">
            <v>3196</v>
          </cell>
          <cell r="F24">
            <v>3275</v>
          </cell>
          <cell r="G24">
            <v>3525</v>
          </cell>
          <cell r="H24">
            <v>3610</v>
          </cell>
          <cell r="I24">
            <v>3927</v>
          </cell>
          <cell r="J24">
            <v>4364</v>
          </cell>
          <cell r="K24">
            <v>4513</v>
          </cell>
          <cell r="L24">
            <v>4716</v>
          </cell>
          <cell r="M24">
            <v>4670</v>
          </cell>
          <cell r="N24">
            <v>4825</v>
          </cell>
          <cell r="O24">
            <v>4672</v>
          </cell>
          <cell r="P24">
            <v>4724</v>
          </cell>
          <cell r="Q24">
            <v>4883</v>
          </cell>
          <cell r="R24">
            <v>4892</v>
          </cell>
        </row>
        <row r="25">
          <cell r="C25">
            <v>30</v>
          </cell>
          <cell r="D25">
            <v>82</v>
          </cell>
          <cell r="E25">
            <v>86</v>
          </cell>
          <cell r="F25">
            <v>80</v>
          </cell>
          <cell r="G25">
            <v>98</v>
          </cell>
          <cell r="H25">
            <v>100</v>
          </cell>
          <cell r="I25">
            <v>135</v>
          </cell>
          <cell r="J25">
            <v>132</v>
          </cell>
          <cell r="K25">
            <v>143</v>
          </cell>
          <cell r="L25">
            <v>149</v>
          </cell>
          <cell r="M25">
            <v>117</v>
          </cell>
          <cell r="N25">
            <v>77</v>
          </cell>
          <cell r="O25">
            <v>53</v>
          </cell>
          <cell r="P25">
            <v>48</v>
          </cell>
          <cell r="Q25">
            <v>78</v>
          </cell>
          <cell r="R25">
            <v>106</v>
          </cell>
        </row>
        <row r="26">
          <cell r="C26">
            <v>7.150050163269043</v>
          </cell>
          <cell r="D26">
            <v>6.5735154151916504</v>
          </cell>
          <cell r="E26">
            <v>7.8320803642272949</v>
          </cell>
          <cell r="F26">
            <v>8.1139011383056641</v>
          </cell>
          <cell r="G26">
            <v>9.0572490692138672</v>
          </cell>
          <cell r="H26">
            <v>9.3793487548828125</v>
          </cell>
          <cell r="I26">
            <v>8.9769821166992187</v>
          </cell>
          <cell r="J26">
            <v>8.2931308746337891</v>
          </cell>
          <cell r="K26">
            <v>8.3074188232421875</v>
          </cell>
          <cell r="L26">
            <v>8.5829610824584961</v>
          </cell>
          <cell r="M26">
            <v>10.158934593200684</v>
          </cell>
          <cell r="N26">
            <v>11.563213348388672</v>
          </cell>
          <cell r="O26">
            <v>12.093321800231934</v>
          </cell>
          <cell r="P26">
            <v>14.491525650024414</v>
          </cell>
          <cell r="Q26">
            <v>16.222860336303711</v>
          </cell>
          <cell r="R26">
            <v>17.774595260620117</v>
          </cell>
        </row>
        <row r="27">
          <cell r="C27">
            <v>12.034239768981934</v>
          </cell>
          <cell r="D27">
            <v>12.257859230041504</v>
          </cell>
          <cell r="E27">
            <v>13.502506256103516</v>
          </cell>
          <cell r="F27">
            <v>15.431720733642578</v>
          </cell>
          <cell r="G27">
            <v>15.892908096313477</v>
          </cell>
          <cell r="H27">
            <v>17.673254013061523</v>
          </cell>
          <cell r="I27">
            <v>15.856777191162109</v>
          </cell>
          <cell r="J27">
            <v>13.04847240447998</v>
          </cell>
          <cell r="K27">
            <v>16.237228393554688</v>
          </cell>
          <cell r="L27">
            <v>16.252389907836914</v>
          </cell>
          <cell r="M27">
            <v>15.829037666320801</v>
          </cell>
          <cell r="N27">
            <v>19.493461608886719</v>
          </cell>
          <cell r="O27">
            <v>20.954624176025391</v>
          </cell>
          <cell r="P27">
            <v>22.923728942871094</v>
          </cell>
          <cell r="Q27">
            <v>23.965587615966797</v>
          </cell>
          <cell r="R27">
            <v>26.467580795288086</v>
          </cell>
        </row>
        <row r="28">
          <cell r="C28">
            <v>7.150050163269043</v>
          </cell>
          <cell r="D28">
            <v>8.8599557876586914</v>
          </cell>
          <cell r="E28">
            <v>9.899749755859375</v>
          </cell>
          <cell r="F28">
            <v>12.002449035644531</v>
          </cell>
          <cell r="G28">
            <v>12.446596145629883</v>
          </cell>
          <cell r="H28">
            <v>10.40912914276123</v>
          </cell>
          <cell r="I28">
            <v>10.281330108642578</v>
          </cell>
          <cell r="J28">
            <v>8.8444747924804687</v>
          </cell>
          <cell r="K28">
            <v>9.7512216567993164</v>
          </cell>
          <cell r="L28">
            <v>11.302315711975098</v>
          </cell>
          <cell r="M28">
            <v>10.524054527282715</v>
          </cell>
          <cell r="N28">
            <v>10.961178779602051</v>
          </cell>
          <cell r="O28">
            <v>12.093321800231934</v>
          </cell>
          <cell r="P28">
            <v>12.372880935668945</v>
          </cell>
          <cell r="Q28">
            <v>12.412945747375488</v>
          </cell>
          <cell r="R28">
            <v>12.78380012512207</v>
          </cell>
        </row>
        <row r="29">
          <cell r="C29">
            <v>8.5095672607421875</v>
          </cell>
          <cell r="D29">
            <v>9.0822486877441406</v>
          </cell>
          <cell r="E29">
            <v>9.4611530303955078</v>
          </cell>
          <cell r="F29">
            <v>11.757501602172852</v>
          </cell>
          <cell r="G29">
            <v>12.190258979797363</v>
          </cell>
          <cell r="H29">
            <v>12.218201637268066</v>
          </cell>
          <cell r="I29">
            <v>9.923274040222168</v>
          </cell>
          <cell r="J29">
            <v>9.4877099990844727</v>
          </cell>
          <cell r="K29">
            <v>9.906707763671875</v>
          </cell>
          <cell r="L29">
            <v>10.686211585998535</v>
          </cell>
          <cell r="M29">
            <v>10.330756187438965</v>
          </cell>
          <cell r="N29">
            <v>11.085738182067871</v>
          </cell>
          <cell r="O29">
            <v>9.9743146896362305</v>
          </cell>
          <cell r="P29">
            <v>11.228813171386719</v>
          </cell>
          <cell r="Q29">
            <v>10.610405921936035</v>
          </cell>
          <cell r="R29">
            <v>11.352014541625977</v>
          </cell>
        </row>
        <row r="30">
          <cell r="C30">
            <v>29.154079437255859</v>
          </cell>
          <cell r="D30">
            <v>30.231819152832031</v>
          </cell>
          <cell r="E30">
            <v>30.106515884399414</v>
          </cell>
          <cell r="F30">
            <v>27.679119110107422</v>
          </cell>
          <cell r="G30">
            <v>27.912275314331055</v>
          </cell>
          <cell r="H30">
            <v>26.802114486694336</v>
          </cell>
          <cell r="I30">
            <v>28.005115509033203</v>
          </cell>
          <cell r="J30">
            <v>27.796920776367188</v>
          </cell>
          <cell r="K30">
            <v>28.6539306640625</v>
          </cell>
          <cell r="L30">
            <v>26.003824234008789</v>
          </cell>
          <cell r="M30">
            <v>25.171821594238281</v>
          </cell>
          <cell r="N30">
            <v>22.586671829223633</v>
          </cell>
          <cell r="O30">
            <v>21.789382934570313</v>
          </cell>
          <cell r="P30">
            <v>19.788135528564453</v>
          </cell>
          <cell r="Q30">
            <v>18.209749221801758</v>
          </cell>
          <cell r="R30">
            <v>16.710983276367188</v>
          </cell>
        </row>
        <row r="31">
          <cell r="C31">
            <v>36.00201416015625</v>
          </cell>
          <cell r="D31">
            <v>32.994602203369141</v>
          </cell>
          <cell r="E31">
            <v>29.197994232177734</v>
          </cell>
          <cell r="F31">
            <v>25.015308380126953</v>
          </cell>
          <cell r="G31">
            <v>22.500711441040039</v>
          </cell>
          <cell r="H31">
            <v>23.517951965332031</v>
          </cell>
          <cell r="I31">
            <v>26.956521987915039</v>
          </cell>
          <cell r="J31">
            <v>32.529289245605469</v>
          </cell>
          <cell r="K31">
            <v>27.143491744995117</v>
          </cell>
          <cell r="L31">
            <v>27.172296524047852</v>
          </cell>
          <cell r="M31">
            <v>27.985395431518555</v>
          </cell>
          <cell r="N31">
            <v>24.309736251831055</v>
          </cell>
          <cell r="O31">
            <v>23.095033645629883</v>
          </cell>
          <cell r="P31">
            <v>19.194915771484375</v>
          </cell>
          <cell r="Q31">
            <v>18.578451156616211</v>
          </cell>
          <cell r="R31">
            <v>14.911025047302246</v>
          </cell>
        </row>
        <row r="32">
          <cell r="C32">
            <v>0.63965886831283569</v>
          </cell>
          <cell r="D32">
            <v>0.73891621828079224</v>
          </cell>
          <cell r="E32">
            <v>0.6896551251411438</v>
          </cell>
          <cell r="F32">
            <v>0.61349689960479736</v>
          </cell>
          <cell r="G32">
            <v>0.54216867685317993</v>
          </cell>
          <cell r="H32">
            <v>0.54644811153411865</v>
          </cell>
          <cell r="I32">
            <v>0.58479529619216919</v>
          </cell>
          <cell r="J32">
            <v>0.63091480731964111</v>
          </cell>
          <cell r="K32">
            <v>0.62761509418487549</v>
          </cell>
          <cell r="L32">
            <v>0.68181818723678589</v>
          </cell>
          <cell r="M32">
            <v>0.56657224893569946</v>
          </cell>
          <cell r="N32">
            <v>0.54054051637649536</v>
          </cell>
          <cell r="O32">
            <v>0.53850299119949341</v>
          </cell>
          <cell r="P32">
            <v>0.45248869061470032</v>
          </cell>
          <cell r="Q32">
            <v>0.41841000318527222</v>
          </cell>
          <cell r="R32">
            <v>0.39525690674781799</v>
          </cell>
        </row>
        <row r="33">
          <cell r="C33">
            <v>1.3502781391143799</v>
          </cell>
          <cell r="D33">
            <v>1.3698629140853882</v>
          </cell>
          <cell r="E33">
            <v>1.2499998807907104</v>
          </cell>
          <cell r="F33">
            <v>1.1904761791229248</v>
          </cell>
          <cell r="G33">
            <v>1.0714285373687744</v>
          </cell>
          <cell r="H33">
            <v>1.0126646757125854</v>
          </cell>
          <cell r="I33">
            <v>1.0577704906463623</v>
          </cell>
          <cell r="J33">
            <v>1.2048193216323853</v>
          </cell>
          <cell r="K33">
            <v>1.1194030046463013</v>
          </cell>
          <cell r="L33">
            <v>1.1235954761505127</v>
          </cell>
          <cell r="M33">
            <v>0.95465934276580811</v>
          </cell>
          <cell r="N33">
            <v>0.8888888955116272</v>
          </cell>
          <cell r="O33">
            <v>0.85714280605316162</v>
          </cell>
          <cell r="P33">
            <v>0.73800742626190186</v>
          </cell>
          <cell r="Q33">
            <v>0.68027210235595703</v>
          </cell>
          <cell r="R33">
            <v>0.62794351577758789</v>
          </cell>
        </row>
        <row r="34">
          <cell r="C34">
            <v>3.3333332538604736</v>
          </cell>
          <cell r="D34">
            <v>3.1914894580841064</v>
          </cell>
          <cell r="E34">
            <v>2.8585519790649414</v>
          </cell>
          <cell r="F34">
            <v>2.5974025726318359</v>
          </cell>
          <cell r="G34">
            <v>2.4815561771392822</v>
          </cell>
          <cell r="H34">
            <v>2.3255813121795654</v>
          </cell>
          <cell r="I34">
            <v>2.4806201457977295</v>
          </cell>
          <cell r="J34">
            <v>2.8571426868438721</v>
          </cell>
          <cell r="K34">
            <v>2.5210082530975342</v>
          </cell>
          <cell r="L34">
            <v>2.5</v>
          </cell>
          <cell r="M34">
            <v>2.4000000953674316</v>
          </cell>
          <cell r="N34">
            <v>1.9923371076583862</v>
          </cell>
          <cell r="O34">
            <v>1.9108278751373291</v>
          </cell>
          <cell r="P34">
            <v>1.639344334602356</v>
          </cell>
          <cell r="Q34">
            <v>1.5444016456604004</v>
          </cell>
          <cell r="R34">
            <v>1.3698629140853882</v>
          </cell>
        </row>
        <row r="35">
          <cell r="C35">
            <v>6.0075187683105469</v>
          </cell>
          <cell r="D35">
            <v>5.7503957748413086</v>
          </cell>
          <cell r="E35">
            <v>5.3140096664428711</v>
          </cell>
          <cell r="F35">
            <v>4.7619047164916992</v>
          </cell>
          <cell r="G35">
            <v>4.5161290168762207</v>
          </cell>
          <cell r="H35">
            <v>4.5079536437988281</v>
          </cell>
          <cell r="I35">
            <v>4.8826284408569336</v>
          </cell>
          <cell r="J35">
            <v>5.5630083084106445</v>
          </cell>
          <cell r="K35">
            <v>4.9713191986083984</v>
          </cell>
          <cell r="L35">
            <v>4.7619051933288574</v>
          </cell>
          <cell r="M35">
            <v>4.7369565963745117</v>
          </cell>
          <cell r="N35">
            <v>4.1254129409790039</v>
          </cell>
          <cell r="O35">
            <v>3.9562931060791016</v>
          </cell>
          <cell r="P35">
            <v>3.5242290496826172</v>
          </cell>
          <cell r="Q35">
            <v>3.2846715450286865</v>
          </cell>
          <cell r="R35">
            <v>2.9082772731781006</v>
          </cell>
        </row>
        <row r="36">
          <cell r="C36">
            <v>9.0909090042114258</v>
          </cell>
          <cell r="D36">
            <v>8.7597103118896484</v>
          </cell>
          <cell r="E36">
            <v>8.1591720581054687</v>
          </cell>
          <cell r="F36">
            <v>7.4955120086669922</v>
          </cell>
          <cell r="G36">
            <v>7.1090049743652344</v>
          </cell>
          <cell r="H36">
            <v>7.2368416786193848</v>
          </cell>
          <cell r="I36">
            <v>7.8091106414794922</v>
          </cell>
          <cell r="J36">
            <v>8.5959568023681641</v>
          </cell>
          <cell r="K36">
            <v>7.777778148651123</v>
          </cell>
          <cell r="L36">
            <v>7.8523216247558594</v>
          </cell>
          <cell r="M36">
            <v>7.9766535758972168</v>
          </cell>
          <cell r="N36">
            <v>7.3684210777282715</v>
          </cell>
          <cell r="O36">
            <v>7.1428570747375488</v>
          </cell>
          <cell r="P36">
            <v>6.4413461685180664</v>
          </cell>
          <cell r="Q36">
            <v>6.1403508186340332</v>
          </cell>
          <cell r="R36">
            <v>5.34869384765625</v>
          </cell>
        </row>
        <row r="37">
          <cell r="C37">
            <v>14.814814567565918</v>
          </cell>
          <cell r="D37">
            <v>14.492753982543945</v>
          </cell>
          <cell r="E37">
            <v>13.178296089172363</v>
          </cell>
          <cell r="F37">
            <v>11.851850509643555</v>
          </cell>
          <cell r="G37">
            <v>11.375819206237793</v>
          </cell>
          <cell r="H37">
            <v>12.135501861572266</v>
          </cell>
          <cell r="I37">
            <v>12.903225898742676</v>
          </cell>
          <cell r="J37">
            <v>14.310051918029785</v>
          </cell>
          <cell r="K37">
            <v>12.341198921203613</v>
          </cell>
          <cell r="L37">
            <v>12.499131202697754</v>
          </cell>
          <cell r="M37">
            <v>13.153341293334961</v>
          </cell>
          <cell r="N37">
            <v>11.840228080749512</v>
          </cell>
          <cell r="O37">
            <v>11.428570747375488</v>
          </cell>
          <cell r="P37">
            <v>10.432191848754883</v>
          </cell>
          <cell r="Q37">
            <v>10.169491767883301</v>
          </cell>
          <cell r="R37">
            <v>9.1525430679321289</v>
          </cell>
        </row>
        <row r="38">
          <cell r="C38">
            <v>21.153846740722656</v>
          </cell>
          <cell r="D38">
            <v>20.99737548828125</v>
          </cell>
          <cell r="E38">
            <v>19.574457168579102</v>
          </cell>
          <cell r="F38">
            <v>17.073171615600586</v>
          </cell>
          <cell r="G38">
            <v>16.544116973876953</v>
          </cell>
          <cell r="H38">
            <v>18.78306770324707</v>
          </cell>
          <cell r="I38">
            <v>19.428571701049805</v>
          </cell>
          <cell r="J38">
            <v>21.565494537353516</v>
          </cell>
          <cell r="K38">
            <v>17.857143402099609</v>
          </cell>
          <cell r="L38">
            <v>18.421051025390625</v>
          </cell>
          <cell r="M38">
            <v>19.266056060791016</v>
          </cell>
          <cell r="N38">
            <v>17.289718627929688</v>
          </cell>
          <cell r="O38">
            <v>15.807559967041016</v>
          </cell>
          <cell r="P38">
            <v>14.285714149475098</v>
          </cell>
          <cell r="Q38">
            <v>14.605419158935547</v>
          </cell>
          <cell r="R38">
            <v>12.903225898742676</v>
          </cell>
        </row>
        <row r="39">
          <cell r="C39">
            <v>6.9818658828735352</v>
          </cell>
          <cell r="D39">
            <v>5.1424341201782227</v>
          </cell>
          <cell r="E39">
            <v>6.4367327690124512</v>
          </cell>
          <cell r="F39">
            <v>4.8776755332946777</v>
          </cell>
          <cell r="G39">
            <v>7.2038531303405762</v>
          </cell>
          <cell r="H39">
            <v>5.0930337905883789</v>
          </cell>
          <cell r="I39">
            <v>6.2196850776672363</v>
          </cell>
          <cell r="J39">
            <v>6.2699627876281738</v>
          </cell>
          <cell r="K39">
            <v>5.198667049407959</v>
          </cell>
          <cell r="L39">
            <v>5.1500282287597656</v>
          </cell>
          <cell r="M39">
            <v>5.0395236015319824</v>
          </cell>
          <cell r="N39">
            <v>4.7548093795776367</v>
          </cell>
          <cell r="O39">
            <v>4.4667763710021973</v>
          </cell>
          <cell r="P39">
            <v>3.2825453281402588</v>
          </cell>
          <cell r="Q39">
            <v>3.2635397911071777</v>
          </cell>
          <cell r="R39">
            <v>2.9236781597137451</v>
          </cell>
        </row>
      </sheetData>
      <sheetData sheetId="17">
        <row r="24">
          <cell r="C24">
            <v>3508</v>
          </cell>
          <cell r="D24">
            <v>4521</v>
          </cell>
          <cell r="E24">
            <v>4539</v>
          </cell>
          <cell r="F24">
            <v>4808</v>
          </cell>
          <cell r="G24">
            <v>5683</v>
          </cell>
          <cell r="H24">
            <v>6750</v>
          </cell>
          <cell r="I24">
            <v>7031</v>
          </cell>
          <cell r="J24">
            <v>7221</v>
          </cell>
          <cell r="K24">
            <v>7083</v>
          </cell>
          <cell r="L24">
            <v>6949</v>
          </cell>
          <cell r="M24">
            <v>6920</v>
          </cell>
          <cell r="N24">
            <v>7076</v>
          </cell>
          <cell r="O24">
            <v>7187</v>
          </cell>
          <cell r="P24">
            <v>7416</v>
          </cell>
          <cell r="Q24">
            <v>7588</v>
          </cell>
          <cell r="R24">
            <v>7856</v>
          </cell>
        </row>
        <row r="25">
          <cell r="C25">
            <v>5</v>
          </cell>
          <cell r="D25">
            <v>11</v>
          </cell>
          <cell r="E25">
            <v>20</v>
          </cell>
          <cell r="F25">
            <v>17</v>
          </cell>
          <cell r="G25">
            <v>12</v>
          </cell>
          <cell r="H25">
            <v>18</v>
          </cell>
          <cell r="I25">
            <v>13</v>
          </cell>
          <cell r="J25">
            <v>17</v>
          </cell>
          <cell r="K25">
            <v>15</v>
          </cell>
          <cell r="L25">
            <v>21</v>
          </cell>
          <cell r="M25">
            <v>15</v>
          </cell>
          <cell r="N25">
            <v>18</v>
          </cell>
          <cell r="O25">
            <v>5</v>
          </cell>
          <cell r="P25">
            <v>5</v>
          </cell>
          <cell r="Q25">
            <v>8</v>
          </cell>
          <cell r="R25">
            <v>13</v>
          </cell>
        </row>
        <row r="26">
          <cell r="C26">
            <v>7.4222097396850586</v>
          </cell>
          <cell r="D26">
            <v>7.7280778884887695</v>
          </cell>
          <cell r="E26">
            <v>8.1551685333251953</v>
          </cell>
          <cell r="F26">
            <v>8.5934247970581055</v>
          </cell>
          <cell r="G26">
            <v>10.28169059753418</v>
          </cell>
          <cell r="H26">
            <v>10.388262748718262</v>
          </cell>
          <cell r="I26">
            <v>9.8206663131713867</v>
          </cell>
          <cell r="J26">
            <v>8.5286369323730469</v>
          </cell>
          <cell r="K26">
            <v>10.343365669250488</v>
          </cell>
          <cell r="L26">
            <v>10.479343414306641</v>
          </cell>
          <cell r="M26">
            <v>11.148062705993652</v>
          </cell>
          <cell r="N26">
            <v>12.812897682189941</v>
          </cell>
          <cell r="O26">
            <v>13.903966903686523</v>
          </cell>
          <cell r="P26">
            <v>16.628456115722656</v>
          </cell>
          <cell r="Q26">
            <v>17.198207855224609</v>
          </cell>
          <cell r="R26">
            <v>20.407382965087891</v>
          </cell>
        </row>
        <row r="27">
          <cell r="C27">
            <v>11.846988677978516</v>
          </cell>
          <cell r="D27">
            <v>11.536758422851563</v>
          </cell>
          <cell r="E27">
            <v>14.194401741027832</v>
          </cell>
          <cell r="F27">
            <v>16.833126068115234</v>
          </cell>
          <cell r="G27">
            <v>17.288732528686523</v>
          </cell>
          <cell r="H27">
            <v>17.545940399169922</v>
          </cell>
          <cell r="I27">
            <v>14.802163124084473</v>
          </cell>
          <cell r="J27">
            <v>12.744418144226074</v>
          </cell>
          <cell r="K27">
            <v>15.13353157043457</v>
          </cell>
          <cell r="L27">
            <v>16.769828796386719</v>
          </cell>
          <cell r="M27">
            <v>16.122035980224609</v>
          </cell>
          <cell r="N27">
            <v>19.261774063110352</v>
          </cell>
          <cell r="O27">
            <v>21.837160110473633</v>
          </cell>
          <cell r="P27">
            <v>24.881996154785156</v>
          </cell>
          <cell r="Q27">
            <v>26.370584487915039</v>
          </cell>
          <cell r="R27">
            <v>28.185869216918945</v>
          </cell>
        </row>
        <row r="28">
          <cell r="C28">
            <v>9.7345132827758789</v>
          </cell>
          <cell r="D28">
            <v>10.008857727050781</v>
          </cell>
          <cell r="E28">
            <v>10.756006240844727</v>
          </cell>
          <cell r="F28">
            <v>13.025384902954102</v>
          </cell>
          <cell r="G28">
            <v>14.330986022949219</v>
          </cell>
          <cell r="H28">
            <v>14.374629974365234</v>
          </cell>
          <cell r="I28">
            <v>11.542840957641602</v>
          </cell>
          <cell r="J28">
            <v>9.3745670318603516</v>
          </cell>
          <cell r="K28">
            <v>11.473788261413574</v>
          </cell>
          <cell r="L28">
            <v>12.868864059448242</v>
          </cell>
          <cell r="M28">
            <v>13.692886352539063</v>
          </cell>
          <cell r="N28">
            <v>14.722104072570801</v>
          </cell>
          <cell r="O28">
            <v>14.752957344055176</v>
          </cell>
          <cell r="P28">
            <v>15.94066047668457</v>
          </cell>
          <cell r="Q28">
            <v>16.671058654785156</v>
          </cell>
          <cell r="R28">
            <v>16.193508148193359</v>
          </cell>
        </row>
        <row r="29">
          <cell r="C29">
            <v>10.619468688964844</v>
          </cell>
          <cell r="D29">
            <v>11.204606056213379</v>
          </cell>
          <cell r="E29">
            <v>12.453163146972656</v>
          </cell>
          <cell r="F29">
            <v>14.419475555419922</v>
          </cell>
          <cell r="G29">
            <v>14.911972045898438</v>
          </cell>
          <cell r="H29">
            <v>14.848844528198242</v>
          </cell>
          <cell r="I29">
            <v>13.122687339782715</v>
          </cell>
          <cell r="J29">
            <v>11.23283863067627</v>
          </cell>
          <cell r="K29">
            <v>13.070509910583496</v>
          </cell>
          <cell r="L29">
            <v>14.92730712890625</v>
          </cell>
          <cell r="M29">
            <v>14.039907455444336</v>
          </cell>
          <cell r="N29">
            <v>13.322019577026367</v>
          </cell>
          <cell r="O29">
            <v>13.723033905029297</v>
          </cell>
          <cell r="P29">
            <v>12.730950355529785</v>
          </cell>
          <cell r="Q29">
            <v>12.638376235961914</v>
          </cell>
          <cell r="R29">
            <v>11.49586296081543</v>
          </cell>
        </row>
        <row r="30">
          <cell r="C30">
            <v>32.543533325195312</v>
          </cell>
          <cell r="D30">
            <v>32.263065338134766</v>
          </cell>
          <cell r="E30">
            <v>34.450077056884766</v>
          </cell>
          <cell r="F30">
            <v>31.16937255859375</v>
          </cell>
          <cell r="G30">
            <v>28.926055908203125</v>
          </cell>
          <cell r="H30">
            <v>29.238292694091797</v>
          </cell>
          <cell r="I30">
            <v>32.735553741455078</v>
          </cell>
          <cell r="J30">
            <v>32.547496795654297</v>
          </cell>
          <cell r="K30">
            <v>32.330081939697266</v>
          </cell>
          <cell r="L30">
            <v>28.602273941040039</v>
          </cell>
          <cell r="M30">
            <v>28.007518768310547</v>
          </cell>
          <cell r="N30">
            <v>25.526800155639648</v>
          </cell>
          <cell r="O30">
            <v>23.298538208007813</v>
          </cell>
          <cell r="P30">
            <v>20.215778350830078</v>
          </cell>
          <cell r="Q30">
            <v>18.62150764465332</v>
          </cell>
          <cell r="R30">
            <v>16.473583221435547</v>
          </cell>
        </row>
        <row r="31">
          <cell r="C31">
            <v>27.833286285400391</v>
          </cell>
          <cell r="D31">
            <v>27.258636474609375</v>
          </cell>
          <cell r="E31">
            <v>19.991184234619141</v>
          </cell>
          <cell r="F31">
            <v>15.95921802520752</v>
          </cell>
          <cell r="G31">
            <v>14.260563850402832</v>
          </cell>
          <cell r="H31">
            <v>13.604030609130859</v>
          </cell>
          <cell r="I31">
            <v>17.976089477539063</v>
          </cell>
          <cell r="J31">
            <v>25.572042465209961</v>
          </cell>
          <cell r="K31">
            <v>17.648721694946289</v>
          </cell>
          <cell r="L31">
            <v>16.352382659912109</v>
          </cell>
          <cell r="M31">
            <v>16.989589691162109</v>
          </cell>
          <cell r="N31">
            <v>14.354405403137207</v>
          </cell>
          <cell r="O31">
            <v>12.484342575073242</v>
          </cell>
          <cell r="P31">
            <v>9.6021575927734375</v>
          </cell>
          <cell r="Q31">
            <v>8.5002632141113281</v>
          </cell>
          <cell r="R31">
            <v>7.2437939643859863</v>
          </cell>
        </row>
        <row r="32">
          <cell r="C32">
            <v>0.63795852661132813</v>
          </cell>
          <cell r="D32">
            <v>0.63291138410568237</v>
          </cell>
          <cell r="E32">
            <v>0.61002963781356812</v>
          </cell>
          <cell r="F32">
            <v>0.58139538764953613</v>
          </cell>
          <cell r="G32">
            <v>0.51282048225402832</v>
          </cell>
          <cell r="H32">
            <v>0.45146727561950684</v>
          </cell>
          <cell r="I32">
            <v>0.46783626079559326</v>
          </cell>
          <cell r="J32">
            <v>0.53030300140380859</v>
          </cell>
          <cell r="K32">
            <v>0.4166666567325592</v>
          </cell>
          <cell r="L32">
            <v>0.45604255795478821</v>
          </cell>
          <cell r="M32">
            <v>0.43227756023406982</v>
          </cell>
          <cell r="N32">
            <v>0.38610035181045532</v>
          </cell>
          <cell r="O32">
            <v>0.33641716837882996</v>
          </cell>
          <cell r="P32">
            <v>0.28169015049934387</v>
          </cell>
          <cell r="Q32">
            <v>0.24937655031681061</v>
          </cell>
          <cell r="R32">
            <v>0.22988505661487579</v>
          </cell>
        </row>
        <row r="33">
          <cell r="C33">
            <v>1.3175230026245117</v>
          </cell>
          <cell r="D33">
            <v>1.3020833730697632</v>
          </cell>
          <cell r="E33">
            <v>1.2224938869476318</v>
          </cell>
          <cell r="F33">
            <v>1.1200000047683716</v>
          </cell>
          <cell r="G33">
            <v>0.97719871997833252</v>
          </cell>
          <cell r="H33">
            <v>0.96647548675537109</v>
          </cell>
          <cell r="I33">
            <v>1.0110735893249512</v>
          </cell>
          <cell r="J33">
            <v>1.1477762460708618</v>
          </cell>
          <cell r="K33">
            <v>0.94594597816467285</v>
          </cell>
          <cell r="L33">
            <v>0.94562649726867676</v>
          </cell>
          <cell r="M33">
            <v>0.88079875707626343</v>
          </cell>
          <cell r="N33">
            <v>0.77092504501342773</v>
          </cell>
          <cell r="O33">
            <v>0.70609003305435181</v>
          </cell>
          <cell r="P33">
            <v>0.57224607467651367</v>
          </cell>
          <cell r="Q33">
            <v>0.54844605922698975</v>
          </cell>
          <cell r="R33">
            <v>0.44960656762123108</v>
          </cell>
        </row>
        <row r="34">
          <cell r="C34">
            <v>3.094275951385498</v>
          </cell>
          <cell r="D34">
            <v>3.1055898666381836</v>
          </cell>
          <cell r="E34">
            <v>2.7652733325958252</v>
          </cell>
          <cell r="F34">
            <v>2.4546942710876465</v>
          </cell>
          <cell r="G34">
            <v>2.3014957904815674</v>
          </cell>
          <cell r="H34">
            <v>2.2822442054748535</v>
          </cell>
          <cell r="I34">
            <v>2.5415163040161133</v>
          </cell>
          <cell r="J34">
            <v>2.9323310852050781</v>
          </cell>
          <cell r="K34">
            <v>2.4479804039001465</v>
          </cell>
          <cell r="L34">
            <v>2.3343846797943115</v>
          </cell>
          <cell r="M34">
            <v>2.291745662689209</v>
          </cell>
          <cell r="N34">
            <v>1.9628075361251831</v>
          </cell>
          <cell r="O34">
            <v>1.8237084150314331</v>
          </cell>
          <cell r="P34">
            <v>1.5052684545516968</v>
          </cell>
          <cell r="Q34">
            <v>1.4899430274963379</v>
          </cell>
          <cell r="R34">
            <v>1.255230188369751</v>
          </cell>
        </row>
        <row r="35">
          <cell r="C35">
            <v>5.4490914344787598</v>
          </cell>
          <cell r="D35">
            <v>5.3106937408447266</v>
          </cell>
          <cell r="E35">
            <v>4.7990751266479492</v>
          </cell>
          <cell r="F35">
            <v>4.3227047920227051</v>
          </cell>
          <cell r="G35">
            <v>4.0409207344055176</v>
          </cell>
          <cell r="H35">
            <v>4.009824275970459</v>
          </cell>
          <cell r="I35">
            <v>4.5439357757568359</v>
          </cell>
          <cell r="J35">
            <v>5.1893405914306641</v>
          </cell>
          <cell r="K35">
            <v>4.4964027404785156</v>
          </cell>
          <cell r="L35">
            <v>4.1520051956176758</v>
          </cell>
          <cell r="M35">
            <v>4.1320610046386719</v>
          </cell>
          <cell r="N35">
            <v>3.7280774116516113</v>
          </cell>
          <cell r="O35">
            <v>3.4662046432495117</v>
          </cell>
          <cell r="P35">
            <v>3.0045895576477051</v>
          </cell>
          <cell r="Q35">
            <v>2.9050664901733398</v>
          </cell>
          <cell r="R35">
            <v>2.5783970355987549</v>
          </cell>
        </row>
        <row r="36">
          <cell r="C36">
            <v>7.9135208129882813</v>
          </cell>
          <cell r="D36">
            <v>7.7740497589111328</v>
          </cell>
          <cell r="E36">
            <v>6.8548388481140137</v>
          </cell>
          <cell r="F36">
            <v>6.25</v>
          </cell>
          <cell r="G36">
            <v>5.9471368789672852</v>
          </cell>
          <cell r="H36">
            <v>5.8984498977661133</v>
          </cell>
          <cell r="I36">
            <v>6.5502185821533203</v>
          </cell>
          <cell r="J36">
            <v>7.5574111938476563</v>
          </cell>
          <cell r="K36">
            <v>6.5699005126953125</v>
          </cell>
          <cell r="L36">
            <v>6.2153162956237793</v>
          </cell>
          <cell r="M36">
            <v>6.3715457916259766</v>
          </cell>
          <cell r="N36">
            <v>5.9211492538452148</v>
          </cell>
          <cell r="O36">
            <v>5.6089744567871094</v>
          </cell>
          <cell r="P36">
            <v>5.021906852722168</v>
          </cell>
          <cell r="Q36">
            <v>4.678830623626709</v>
          </cell>
          <cell r="R36">
            <v>4.3607616424560547</v>
          </cell>
        </row>
        <row r="37">
          <cell r="C37">
            <v>11.583207130432129</v>
          </cell>
          <cell r="D37">
            <v>11.122047424316406</v>
          </cell>
          <cell r="E37">
            <v>9.6958169937133789</v>
          </cell>
          <cell r="F37">
            <v>8.8950948715209961</v>
          </cell>
          <cell r="G37">
            <v>8.6434574127197266</v>
          </cell>
          <cell r="H37">
            <v>8.5062332153320312</v>
          </cell>
          <cell r="I37">
            <v>9.5154495239257812</v>
          </cell>
          <cell r="J37">
            <v>11.46860408782959</v>
          </cell>
          <cell r="K37">
            <v>9.1434078216552734</v>
          </cell>
          <cell r="L37">
            <v>9.1367998123168945</v>
          </cell>
          <cell r="M37">
            <v>9.1845922470092773</v>
          </cell>
          <cell r="N37">
            <v>8.5329036712646484</v>
          </cell>
          <cell r="O37">
            <v>8.0911674499511719</v>
          </cell>
          <cell r="P37">
            <v>7.3878622055053711</v>
          </cell>
          <cell r="Q37">
            <v>7.035365104675293</v>
          </cell>
          <cell r="R37">
            <v>6.6801624298095703</v>
          </cell>
        </row>
        <row r="38">
          <cell r="C38">
            <v>15.986557006835938</v>
          </cell>
          <cell r="D38">
            <v>15.576324462890625</v>
          </cell>
          <cell r="E38">
            <v>12.623274803161621</v>
          </cell>
          <cell r="F38">
            <v>11.458333015441895</v>
          </cell>
          <cell r="G38">
            <v>11.351351737976074</v>
          </cell>
          <cell r="H38">
            <v>11.075442314147949</v>
          </cell>
          <cell r="I38">
            <v>12.509496688842773</v>
          </cell>
          <cell r="J38">
            <v>16.240497589111328</v>
          </cell>
          <cell r="K38">
            <v>12.096774101257324</v>
          </cell>
          <cell r="L38">
            <v>11.992445945739746</v>
          </cell>
          <cell r="M38">
            <v>12.393306732177734</v>
          </cell>
          <cell r="N38">
            <v>10.741549491882324</v>
          </cell>
          <cell r="O38">
            <v>10.263578414916992</v>
          </cell>
          <cell r="P38">
            <v>9.7118463516235352</v>
          </cell>
          <cell r="Q38">
            <v>9.253321647644043</v>
          </cell>
          <cell r="R38">
            <v>8.6580085754394531</v>
          </cell>
        </row>
        <row r="39">
          <cell r="C39">
            <v>5.7858433723449707</v>
          </cell>
          <cell r="D39">
            <v>5.8534660339355469</v>
          </cell>
          <cell r="E39">
            <v>5.4093112945556641</v>
          </cell>
          <cell r="F39">
            <v>4.6625127792358398</v>
          </cell>
          <cell r="G39">
            <v>4.3261804580688477</v>
          </cell>
          <cell r="H39">
            <v>4.2591361999511719</v>
          </cell>
          <cell r="I39">
            <v>5.0063247680664062</v>
          </cell>
          <cell r="J39">
            <v>6.4795732498168945</v>
          </cell>
          <cell r="K39">
            <v>5.0559897422790527</v>
          </cell>
          <cell r="L39">
            <v>4.6965785026550293</v>
          </cell>
          <cell r="M39">
            <v>4.866485595703125</v>
          </cell>
          <cell r="N39">
            <v>4.4314932823181152</v>
          </cell>
          <cell r="O39">
            <v>3.8819212913513184</v>
          </cell>
          <cell r="P39">
            <v>3.8906846046447754</v>
          </cell>
          <cell r="Q39">
            <v>3.4831104278564453</v>
          </cell>
          <cell r="R39">
            <v>3.242255687713623</v>
          </cell>
        </row>
      </sheetData>
      <sheetData sheetId="18">
        <row r="24">
          <cell r="C24">
            <v>143</v>
          </cell>
          <cell r="D24">
            <v>234</v>
          </cell>
          <cell r="E24">
            <v>208</v>
          </cell>
          <cell r="F24">
            <v>223</v>
          </cell>
          <cell r="G24">
            <v>278</v>
          </cell>
          <cell r="H24">
            <v>323</v>
          </cell>
          <cell r="I24">
            <v>387</v>
          </cell>
          <cell r="J24">
            <v>334</v>
          </cell>
          <cell r="K24">
            <v>297</v>
          </cell>
          <cell r="L24">
            <v>284</v>
          </cell>
          <cell r="M24">
            <v>285</v>
          </cell>
          <cell r="N24">
            <v>298</v>
          </cell>
          <cell r="O24">
            <v>288</v>
          </cell>
          <cell r="P24">
            <v>315</v>
          </cell>
          <cell r="Q24">
            <v>326</v>
          </cell>
          <cell r="R24">
            <v>390</v>
          </cell>
        </row>
        <row r="25">
          <cell r="C25">
            <v>0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C26">
            <v>5.5944056510925293</v>
          </cell>
          <cell r="D26">
            <v>9.8290596008300781</v>
          </cell>
          <cell r="E26">
            <v>10.09615421295166</v>
          </cell>
          <cell r="F26">
            <v>17.488788604736328</v>
          </cell>
          <cell r="G26">
            <v>15.827338218688965</v>
          </cell>
          <cell r="H26">
            <v>15.789473533630371</v>
          </cell>
          <cell r="I26">
            <v>13.953488349914551</v>
          </cell>
          <cell r="J26">
            <v>14.071856498718262</v>
          </cell>
          <cell r="K26">
            <v>15.824915885925293</v>
          </cell>
          <cell r="L26">
            <v>16.901409149169922</v>
          </cell>
          <cell r="M26">
            <v>15.438596725463867</v>
          </cell>
          <cell r="N26">
            <v>21.476511001586914</v>
          </cell>
          <cell r="O26">
            <v>20.138889312744141</v>
          </cell>
          <cell r="P26">
            <v>20.317461013793945</v>
          </cell>
          <cell r="Q26">
            <v>21.472393035888672</v>
          </cell>
          <cell r="R26">
            <v>22.05128288269043</v>
          </cell>
        </row>
        <row r="27">
          <cell r="C27">
            <v>13.286713600158691</v>
          </cell>
          <cell r="D27">
            <v>17.521368026733398</v>
          </cell>
          <cell r="E27">
            <v>21.153846740722656</v>
          </cell>
          <cell r="F27">
            <v>20.179372787475586</v>
          </cell>
          <cell r="G27">
            <v>23.381294250488281</v>
          </cell>
          <cell r="H27">
            <v>19.504644393920898</v>
          </cell>
          <cell r="I27">
            <v>15.503875732421875</v>
          </cell>
          <cell r="J27">
            <v>9.8802394866943359</v>
          </cell>
          <cell r="K27">
            <v>14.814814567565918</v>
          </cell>
          <cell r="L27">
            <v>18.309858322143555</v>
          </cell>
          <cell r="M27">
            <v>15.438596725463867</v>
          </cell>
          <cell r="N27">
            <v>20.134227752685547</v>
          </cell>
          <cell r="O27">
            <v>26.388889312744141</v>
          </cell>
          <cell r="P27">
            <v>28.571428298950195</v>
          </cell>
          <cell r="Q27">
            <v>29.141103744506836</v>
          </cell>
          <cell r="R27">
            <v>31.025640487670898</v>
          </cell>
        </row>
        <row r="28">
          <cell r="C28">
            <v>12.58741283416748</v>
          </cell>
          <cell r="D28">
            <v>14.95726490020752</v>
          </cell>
          <cell r="E28">
            <v>15.865385055541992</v>
          </cell>
          <cell r="F28">
            <v>17.488788604736328</v>
          </cell>
          <cell r="G28">
            <v>16.546762466430664</v>
          </cell>
          <cell r="H28">
            <v>17.647058486938477</v>
          </cell>
          <cell r="I28">
            <v>13.17829418182373</v>
          </cell>
          <cell r="J28">
            <v>9.5808382034301758</v>
          </cell>
          <cell r="K28">
            <v>10.101010322570801</v>
          </cell>
          <cell r="L28">
            <v>13.380281448364258</v>
          </cell>
          <cell r="M28">
            <v>17.543859481811523</v>
          </cell>
          <cell r="N28">
            <v>15.771812438964844</v>
          </cell>
          <cell r="O28">
            <v>17.013889312744141</v>
          </cell>
          <cell r="P28">
            <v>17.142856597900391</v>
          </cell>
          <cell r="Q28">
            <v>17.177913665771484</v>
          </cell>
          <cell r="R28">
            <v>13.84615421295166</v>
          </cell>
        </row>
        <row r="29">
          <cell r="C29">
            <v>9.7902097702026367</v>
          </cell>
          <cell r="D29">
            <v>13.247862815856934</v>
          </cell>
          <cell r="E29">
            <v>13.461538314819336</v>
          </cell>
          <cell r="F29">
            <v>18.385650634765625</v>
          </cell>
          <cell r="G29">
            <v>12.949640274047852</v>
          </cell>
          <cell r="H29">
            <v>12.07430362701416</v>
          </cell>
          <cell r="I29">
            <v>16.795866012573242</v>
          </cell>
          <cell r="J29">
            <v>10.479042053222656</v>
          </cell>
          <cell r="K29">
            <v>15.488215446472168</v>
          </cell>
          <cell r="L29">
            <v>14.788732528686523</v>
          </cell>
          <cell r="M29">
            <v>14.385965347290039</v>
          </cell>
          <cell r="N29">
            <v>13.422819137573242</v>
          </cell>
          <cell r="O29">
            <v>15.972222328186035</v>
          </cell>
          <cell r="P29">
            <v>13.015872955322266</v>
          </cell>
          <cell r="Q29">
            <v>11.04294490814209</v>
          </cell>
          <cell r="R29">
            <v>10.512820243835449</v>
          </cell>
        </row>
        <row r="30">
          <cell r="C30">
            <v>35.664337158203125</v>
          </cell>
          <cell r="D30">
            <v>27.350427627563477</v>
          </cell>
          <cell r="E30">
            <v>24.038461685180664</v>
          </cell>
          <cell r="F30">
            <v>20.179372787475586</v>
          </cell>
          <cell r="G30">
            <v>21.942445755004883</v>
          </cell>
          <cell r="H30">
            <v>26.006191253662109</v>
          </cell>
          <cell r="I30">
            <v>28.682170867919922</v>
          </cell>
          <cell r="J30">
            <v>30.538921356201172</v>
          </cell>
          <cell r="K30">
            <v>31.986532211303711</v>
          </cell>
          <cell r="L30">
            <v>23.591548919677734</v>
          </cell>
          <cell r="M30">
            <v>22.105262756347656</v>
          </cell>
          <cell r="N30">
            <v>21.140939712524414</v>
          </cell>
          <cell r="O30">
            <v>15.625</v>
          </cell>
          <cell r="P30">
            <v>13.968254089355469</v>
          </cell>
          <cell r="Q30">
            <v>12.269938468933105</v>
          </cell>
          <cell r="R30">
            <v>15.128205299377441</v>
          </cell>
        </row>
        <row r="31">
          <cell r="C31">
            <v>23.076923370361328</v>
          </cell>
          <cell r="D31">
            <v>17.094017028808594</v>
          </cell>
          <cell r="E31">
            <v>15.384614944458008</v>
          </cell>
          <cell r="F31">
            <v>6.2780270576477051</v>
          </cell>
          <cell r="G31">
            <v>9.3525180816650391</v>
          </cell>
          <cell r="H31">
            <v>8.978327751159668</v>
          </cell>
          <cell r="I31">
            <v>11.88630485534668</v>
          </cell>
          <cell r="J31">
            <v>25.449102401733398</v>
          </cell>
          <cell r="K31">
            <v>11.784511566162109</v>
          </cell>
          <cell r="L31">
            <v>13.028168678283691</v>
          </cell>
          <cell r="M31">
            <v>15.087718963623047</v>
          </cell>
          <cell r="N31">
            <v>8.0536909103393555</v>
          </cell>
          <cell r="O31">
            <v>4.8611111640930176</v>
          </cell>
          <cell r="P31">
            <v>6.9841270446777344</v>
          </cell>
          <cell r="Q31">
            <v>8.8957052230834961</v>
          </cell>
          <cell r="R31">
            <v>7.4358973503112793</v>
          </cell>
        </row>
        <row r="32">
          <cell r="C32">
            <v>0.93827164173126221</v>
          </cell>
          <cell r="D32">
            <v>0.23260967433452606</v>
          </cell>
          <cell r="E32">
            <v>0.21551723778247833</v>
          </cell>
          <cell r="F32">
            <v>0.1041785329580307</v>
          </cell>
          <cell r="G32">
            <v>0.18516804277896881</v>
          </cell>
          <cell r="H32">
            <v>0.11957305669784546</v>
          </cell>
          <cell r="I32">
            <v>0.13271400332450867</v>
          </cell>
          <cell r="J32">
            <v>0.10264770686626434</v>
          </cell>
          <cell r="K32">
            <v>5.9353996068239212E-2</v>
          </cell>
          <cell r="L32">
            <v>0.1215219646692276</v>
          </cell>
          <cell r="M32">
            <v>0.13659507036209106</v>
          </cell>
          <cell r="N32">
            <v>0.13915462791919708</v>
          </cell>
          <cell r="O32">
            <v>0.12396693974733353</v>
          </cell>
          <cell r="P32">
            <v>6.9832399487495422E-2</v>
          </cell>
          <cell r="Q32">
            <v>8.269018679857254E-2</v>
          </cell>
          <cell r="R32">
            <v>5.137426033616066E-2</v>
          </cell>
        </row>
        <row r="33">
          <cell r="C33">
            <v>1.2612155675888062</v>
          </cell>
          <cell r="D33">
            <v>1.0653408765792847</v>
          </cell>
          <cell r="E33">
            <v>0.97510772943496704</v>
          </cell>
          <cell r="F33">
            <v>0.55258798599243164</v>
          </cell>
          <cell r="G33">
            <v>0.54682165384292603</v>
          </cell>
          <cell r="H33">
            <v>0.50853615999221802</v>
          </cell>
          <cell r="I33">
            <v>0.5144694447517395</v>
          </cell>
          <cell r="J33">
            <v>0.43016922473907471</v>
          </cell>
          <cell r="K33">
            <v>0.27175480127334595</v>
          </cell>
          <cell r="L33">
            <v>0.46760183572769165</v>
          </cell>
          <cell r="M33">
            <v>0.56615644693374634</v>
          </cell>
          <cell r="N33">
            <v>0.37739482522010803</v>
          </cell>
          <cell r="O33">
            <v>0.31347963213920593</v>
          </cell>
          <cell r="P33">
            <v>0.32128512859344482</v>
          </cell>
          <cell r="Q33">
            <v>0.30252566933631897</v>
          </cell>
          <cell r="R33">
            <v>0.33343306183815002</v>
          </cell>
        </row>
        <row r="34">
          <cell r="C34">
            <v>3.1688311100006104</v>
          </cell>
          <cell r="D34">
            <v>2.2809998989105225</v>
          </cell>
          <cell r="E34">
            <v>2.1446843147277832</v>
          </cell>
          <cell r="F34">
            <v>1.503373384475708</v>
          </cell>
          <cell r="G34">
            <v>1.4753807783126831</v>
          </cell>
          <cell r="H34">
            <v>1.7049692869186401</v>
          </cell>
          <cell r="I34">
            <v>2.1938571929931641</v>
          </cell>
          <cell r="J34">
            <v>2.5720634460449219</v>
          </cell>
          <cell r="K34">
            <v>1.9162845611572266</v>
          </cell>
          <cell r="L34">
            <v>1.9437568187713623</v>
          </cell>
          <cell r="M34">
            <v>1.9570404291152954</v>
          </cell>
          <cell r="N34">
            <v>1.4223066568374634</v>
          </cell>
          <cell r="O34">
            <v>1.4208084344863892</v>
          </cell>
          <cell r="P34">
            <v>1.2348942756652832</v>
          </cell>
          <cell r="Q34">
            <v>1.1459342241287231</v>
          </cell>
          <cell r="R34">
            <v>1.0552846193313599</v>
          </cell>
        </row>
        <row r="35">
          <cell r="C35">
            <v>5.0974898338317871</v>
          </cell>
          <cell r="D35">
            <v>4.1186981201171875</v>
          </cell>
          <cell r="E35">
            <v>3.6401622295379639</v>
          </cell>
          <cell r="F35">
            <v>3.2559797763824463</v>
          </cell>
          <cell r="G35">
            <v>3.2381761074066162</v>
          </cell>
          <cell r="H35">
            <v>3.3315696716308594</v>
          </cell>
          <cell r="I35">
            <v>3.9061150550842285</v>
          </cell>
          <cell r="J35">
            <v>4.9218578338623047</v>
          </cell>
          <cell r="K35">
            <v>4.1775870323181152</v>
          </cell>
          <cell r="L35">
            <v>3.5324056148529053</v>
          </cell>
          <cell r="M35">
            <v>3.6148736476898193</v>
          </cell>
          <cell r="N35">
            <v>3.1308116912841797</v>
          </cell>
          <cell r="O35">
            <v>2.781273365020752</v>
          </cell>
          <cell r="P35">
            <v>2.5698366165161133</v>
          </cell>
          <cell r="Q35">
            <v>2.4961166381835937</v>
          </cell>
          <cell r="R35">
            <v>2.3300752639770508</v>
          </cell>
        </row>
        <row r="36">
          <cell r="C36">
            <v>7.2346553802490234</v>
          </cell>
          <cell r="D36">
            <v>6.366877555847168</v>
          </cell>
          <cell r="E36">
            <v>5.7651557922363281</v>
          </cell>
          <cell r="F36">
            <v>4.5751080513000488</v>
          </cell>
          <cell r="G36">
            <v>4.7160158157348633</v>
          </cell>
          <cell r="H36">
            <v>5.0408291816711426</v>
          </cell>
          <cell r="I36">
            <v>5.6354079246520996</v>
          </cell>
          <cell r="J36">
            <v>7.6096687316894531</v>
          </cell>
          <cell r="K36">
            <v>6.034764289855957</v>
          </cell>
          <cell r="L36">
            <v>5.1397061347961426</v>
          </cell>
          <cell r="M36">
            <v>5.4356012344360352</v>
          </cell>
          <cell r="N36">
            <v>4.8650288581848145</v>
          </cell>
          <cell r="O36">
            <v>4.2082805633544922</v>
          </cell>
          <cell r="P36">
            <v>4.0239987373352051</v>
          </cell>
          <cell r="Q36">
            <v>4.1564717292785645</v>
          </cell>
          <cell r="R36">
            <v>4.2557125091552734</v>
          </cell>
        </row>
        <row r="37">
          <cell r="C37">
            <v>10.640288352966309</v>
          </cell>
          <cell r="D37">
            <v>9.2137384414672852</v>
          </cell>
          <cell r="E37">
            <v>9.3730487823486328</v>
          </cell>
          <cell r="F37">
            <v>6.2780270576477051</v>
          </cell>
          <cell r="G37">
            <v>7.3923783302307129</v>
          </cell>
          <cell r="H37">
            <v>7.012448787689209</v>
          </cell>
          <cell r="I37">
            <v>8.0928945541381836</v>
          </cell>
          <cell r="J37">
            <v>12.928248405456543</v>
          </cell>
          <cell r="K37">
            <v>8.270106315612793</v>
          </cell>
          <cell r="L37">
            <v>8.4067201614379883</v>
          </cell>
          <cell r="M37">
            <v>9.109959602355957</v>
          </cell>
          <cell r="N37">
            <v>7.180964469909668</v>
          </cell>
          <cell r="O37">
            <v>5.8048591613769531</v>
          </cell>
          <cell r="P37">
            <v>6.6146230697631836</v>
          </cell>
          <cell r="Q37">
            <v>7.2454967498779297</v>
          </cell>
          <cell r="R37">
            <v>6.6365828514099121</v>
          </cell>
        </row>
        <row r="38">
          <cell r="C38">
            <v>15.788363456726074</v>
          </cell>
          <cell r="D38">
            <v>12.257378578186035</v>
          </cell>
          <cell r="E38">
            <v>13.639666557312012</v>
          </cell>
          <cell r="F38">
            <v>7.8714900016784668</v>
          </cell>
          <cell r="G38">
            <v>11.606819152832031</v>
          </cell>
          <cell r="H38">
            <v>9.9186992645263672</v>
          </cell>
          <cell r="I38">
            <v>11.519268035888672</v>
          </cell>
          <cell r="J38">
            <v>22.073326110839844</v>
          </cell>
          <cell r="K38">
            <v>11.33599853515625</v>
          </cell>
          <cell r="L38">
            <v>11.413135528564453</v>
          </cell>
          <cell r="M38">
            <v>13.28156852722168</v>
          </cell>
          <cell r="N38">
            <v>10.115607261657715</v>
          </cell>
          <cell r="O38">
            <v>7.4063658714294434</v>
          </cell>
          <cell r="P38">
            <v>8.6803216934204102</v>
          </cell>
          <cell r="Q38">
            <v>11.830986022949219</v>
          </cell>
          <cell r="R38">
            <v>10.012920379638672</v>
          </cell>
        </row>
        <row r="39">
          <cell r="C39">
            <v>5.09051513671875</v>
          </cell>
          <cell r="D39">
            <v>4.2371459007263184</v>
          </cell>
          <cell r="E39">
            <v>3.969731330871582</v>
          </cell>
          <cell r="F39">
            <v>3.0311233997344971</v>
          </cell>
          <cell r="G39">
            <v>2.9745814800262451</v>
          </cell>
          <cell r="H39">
            <v>3.9993772506713867</v>
          </cell>
          <cell r="I39">
            <v>3.6665751934051514</v>
          </cell>
          <cell r="J39">
            <v>9.9844598770141602</v>
          </cell>
          <cell r="K39">
            <v>4.4413914680480957</v>
          </cell>
          <cell r="L39">
            <v>4.5304718017578125</v>
          </cell>
          <cell r="M39">
            <v>3.9258346557617187</v>
          </cell>
          <cell r="N39">
            <v>3.3211562633514404</v>
          </cell>
          <cell r="O39">
            <v>2.7041630744934082</v>
          </cell>
          <cell r="P39">
            <v>2.6011319160461426</v>
          </cell>
          <cell r="Q39">
            <v>2.5791971683502197</v>
          </cell>
          <cell r="R39">
            <v>2.3550598621368408</v>
          </cell>
        </row>
      </sheetData>
      <sheetData sheetId="19">
        <row r="24">
          <cell r="C24">
            <v>23</v>
          </cell>
          <cell r="D24">
            <v>32</v>
          </cell>
          <cell r="E24">
            <v>32</v>
          </cell>
          <cell r="F24">
            <v>31</v>
          </cell>
          <cell r="G24">
            <v>44</v>
          </cell>
          <cell r="H24">
            <v>69</v>
          </cell>
          <cell r="I24">
            <v>73</v>
          </cell>
          <cell r="J24">
            <v>71</v>
          </cell>
          <cell r="K24">
            <v>55</v>
          </cell>
          <cell r="L24">
            <v>56</v>
          </cell>
          <cell r="M24">
            <v>61</v>
          </cell>
          <cell r="N24">
            <v>71</v>
          </cell>
          <cell r="O24">
            <v>59</v>
          </cell>
          <cell r="P24">
            <v>71</v>
          </cell>
          <cell r="Q24">
            <v>83</v>
          </cell>
          <cell r="R24">
            <v>95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0</v>
          </cell>
          <cell r="Q25">
            <v>0</v>
          </cell>
          <cell r="R25">
            <v>0</v>
          </cell>
        </row>
        <row r="26">
          <cell r="C26">
            <v>8.6956520080566406</v>
          </cell>
          <cell r="D26">
            <v>12.5</v>
          </cell>
          <cell r="E26">
            <v>15.625</v>
          </cell>
          <cell r="F26">
            <v>12.903225898742676</v>
          </cell>
          <cell r="G26">
            <v>22.727272033691406</v>
          </cell>
          <cell r="H26">
            <v>28.985507965087891</v>
          </cell>
          <cell r="I26">
            <v>12.328766822814941</v>
          </cell>
          <cell r="J26">
            <v>18.309858322143555</v>
          </cell>
          <cell r="K26">
            <v>5.4545454978942871</v>
          </cell>
          <cell r="L26">
            <v>14.285714149475098</v>
          </cell>
          <cell r="M26">
            <v>14.754097938537598</v>
          </cell>
          <cell r="N26">
            <v>25.35211181640625</v>
          </cell>
          <cell r="O26">
            <v>20.338983535766602</v>
          </cell>
          <cell r="P26">
            <v>26.760562896728516</v>
          </cell>
          <cell r="Q26">
            <v>31.325302124023437</v>
          </cell>
          <cell r="R26">
            <v>38.947368621826172</v>
          </cell>
        </row>
        <row r="27">
          <cell r="C27">
            <v>8.6956520080566406</v>
          </cell>
          <cell r="D27">
            <v>12.5</v>
          </cell>
          <cell r="E27">
            <v>25</v>
          </cell>
          <cell r="F27">
            <v>29.032258987426758</v>
          </cell>
          <cell r="G27">
            <v>27.272727966308594</v>
          </cell>
          <cell r="H27">
            <v>34.782608032226562</v>
          </cell>
          <cell r="I27">
            <v>27.397260665893555</v>
          </cell>
          <cell r="J27">
            <v>18.309858322143555</v>
          </cell>
          <cell r="K27">
            <v>36.363636016845703</v>
          </cell>
          <cell r="L27">
            <v>25</v>
          </cell>
          <cell r="M27">
            <v>29.508195877075195</v>
          </cell>
          <cell r="N27">
            <v>22.535211563110352</v>
          </cell>
          <cell r="O27">
            <v>44.067794799804688</v>
          </cell>
          <cell r="P27">
            <v>29.577465057373047</v>
          </cell>
          <cell r="Q27">
            <v>33.734939575195313</v>
          </cell>
          <cell r="R27">
            <v>21.052631378173828</v>
          </cell>
        </row>
        <row r="28">
          <cell r="C28">
            <v>13.043478012084961</v>
          </cell>
          <cell r="D28">
            <v>18.75</v>
          </cell>
          <cell r="E28">
            <v>18.75</v>
          </cell>
          <cell r="F28">
            <v>41.935482025146484</v>
          </cell>
          <cell r="G28">
            <v>25</v>
          </cell>
          <cell r="H28">
            <v>15.942028999328613</v>
          </cell>
          <cell r="I28">
            <v>12.328766822814941</v>
          </cell>
          <cell r="J28">
            <v>12.676055908203125</v>
          </cell>
          <cell r="K28">
            <v>7.2727274894714355</v>
          </cell>
          <cell r="L28">
            <v>16.071428298950195</v>
          </cell>
          <cell r="M28">
            <v>11.475409507751465</v>
          </cell>
          <cell r="N28">
            <v>15.492958068847656</v>
          </cell>
          <cell r="O28">
            <v>10.169491767883301</v>
          </cell>
          <cell r="P28">
            <v>18.309858322143555</v>
          </cell>
          <cell r="Q28">
            <v>10.84337329864502</v>
          </cell>
          <cell r="R28">
            <v>11.578947067260742</v>
          </cell>
        </row>
        <row r="29">
          <cell r="C29">
            <v>26.086956024169922</v>
          </cell>
          <cell r="D29">
            <v>18.75</v>
          </cell>
          <cell r="E29">
            <v>9.375</v>
          </cell>
          <cell r="F29">
            <v>3.2258064746856689</v>
          </cell>
          <cell r="G29">
            <v>11.363636016845703</v>
          </cell>
          <cell r="H29">
            <v>7.2463769912719727</v>
          </cell>
          <cell r="I29">
            <v>16.438356399536133</v>
          </cell>
          <cell r="J29">
            <v>5.6338028907775879</v>
          </cell>
          <cell r="K29">
            <v>18.181818008422852</v>
          </cell>
          <cell r="L29">
            <v>14.285714149475098</v>
          </cell>
          <cell r="M29">
            <v>4.9180326461791992</v>
          </cell>
          <cell r="N29">
            <v>11.267605781555176</v>
          </cell>
          <cell r="O29">
            <v>5.0847458839416504</v>
          </cell>
          <cell r="P29">
            <v>9.8591547012329102</v>
          </cell>
          <cell r="Q29">
            <v>8.4337348937988281</v>
          </cell>
          <cell r="R29">
            <v>9.4736843109130859</v>
          </cell>
        </row>
        <row r="30">
          <cell r="C30">
            <v>34.782608032226562</v>
          </cell>
          <cell r="D30">
            <v>21.875</v>
          </cell>
          <cell r="E30">
            <v>18.75</v>
          </cell>
          <cell r="F30">
            <v>6.4516129493713379</v>
          </cell>
          <cell r="G30">
            <v>11.363636016845703</v>
          </cell>
          <cell r="H30">
            <v>7.2463769912719727</v>
          </cell>
          <cell r="I30">
            <v>20.547945022583008</v>
          </cell>
          <cell r="J30">
            <v>21.126760482788086</v>
          </cell>
          <cell r="K30">
            <v>18.181818008422852</v>
          </cell>
          <cell r="L30">
            <v>17.857143402099609</v>
          </cell>
          <cell r="M30">
            <v>31.147541046142578</v>
          </cell>
          <cell r="N30">
            <v>18.309858322143555</v>
          </cell>
          <cell r="O30">
            <v>16.949151992797852</v>
          </cell>
          <cell r="P30">
            <v>8.4507045745849609</v>
          </cell>
          <cell r="Q30">
            <v>2.4096386432647705</v>
          </cell>
          <cell r="R30">
            <v>10.526315689086914</v>
          </cell>
        </row>
        <row r="31">
          <cell r="C31">
            <v>8.6956520080566406</v>
          </cell>
          <cell r="D31">
            <v>15.625</v>
          </cell>
          <cell r="E31">
            <v>12.5</v>
          </cell>
          <cell r="F31">
            <v>6.4516129493713379</v>
          </cell>
          <cell r="G31">
            <v>2.2727272510528564</v>
          </cell>
          <cell r="H31">
            <v>5.7971014976501465</v>
          </cell>
          <cell r="I31">
            <v>10.958904266357422</v>
          </cell>
          <cell r="J31">
            <v>23.943662643432617</v>
          </cell>
          <cell r="K31">
            <v>14.545454978942871</v>
          </cell>
          <cell r="L31">
            <v>12.5</v>
          </cell>
          <cell r="M31">
            <v>8.196721076965332</v>
          </cell>
          <cell r="N31">
            <v>7.0422534942626953</v>
          </cell>
          <cell r="O31">
            <v>3.3898305892944336</v>
          </cell>
          <cell r="P31">
            <v>7.0422534942626953</v>
          </cell>
          <cell r="Q31">
            <v>13.253011703491211</v>
          </cell>
          <cell r="R31">
            <v>8.4210529327392578</v>
          </cell>
        </row>
        <row r="32">
          <cell r="C32">
            <v>0.10328138619661331</v>
          </cell>
          <cell r="D32">
            <v>0.52053546905517578</v>
          </cell>
          <cell r="E32">
            <v>0.60037219524383545</v>
          </cell>
          <cell r="F32">
            <v>0.19231924414634705</v>
          </cell>
          <cell r="G32">
            <v>0.36796611547470093</v>
          </cell>
          <cell r="H32">
            <v>5.5428240448236465E-2</v>
          </cell>
          <cell r="I32">
            <v>0.10775862634181976</v>
          </cell>
          <cell r="J32">
            <v>3.4851662814617157E-2</v>
          </cell>
          <cell r="K32">
            <v>0.84089797735214233</v>
          </cell>
          <cell r="L32">
            <v>0.49248868227005005</v>
          </cell>
          <cell r="M32">
            <v>0.28521409630775452</v>
          </cell>
          <cell r="N32">
            <v>0.13917157053947449</v>
          </cell>
          <cell r="O32">
            <v>0.16402046382427216</v>
          </cell>
          <cell r="P32">
            <v>0.1704024076461792</v>
          </cell>
          <cell r="Q32">
            <v>2.3747328668832779E-2</v>
          </cell>
          <cell r="R32">
            <v>3.4922703634947538E-3</v>
          </cell>
        </row>
        <row r="33">
          <cell r="C33">
            <v>1.5510061979293823</v>
          </cell>
          <cell r="D33">
            <v>0.80064845085144043</v>
          </cell>
          <cell r="E33">
            <v>0.68414103984832764</v>
          </cell>
          <cell r="F33">
            <v>0.63549858331680298</v>
          </cell>
          <cell r="G33">
            <v>0.62784147262573242</v>
          </cell>
          <cell r="H33">
            <v>0.16096960008144379</v>
          </cell>
          <cell r="I33">
            <v>0.50302010774612427</v>
          </cell>
          <cell r="J33">
            <v>0.27327749133110046</v>
          </cell>
          <cell r="K33">
            <v>1.2622342109680176</v>
          </cell>
          <cell r="L33">
            <v>0.75504946708679199</v>
          </cell>
          <cell r="M33">
            <v>0.53950440883636475</v>
          </cell>
          <cell r="N33">
            <v>0.38577836751937866</v>
          </cell>
          <cell r="O33">
            <v>0.53395044803619385</v>
          </cell>
          <cell r="P33">
            <v>0.41676473617553711</v>
          </cell>
          <cell r="Q33">
            <v>0.10863720625638962</v>
          </cell>
          <cell r="R33">
            <v>2.8638100251555443E-2</v>
          </cell>
        </row>
        <row r="34">
          <cell r="C34">
            <v>3.3212344646453857</v>
          </cell>
          <cell r="D34">
            <v>2.4937634468078613</v>
          </cell>
          <cell r="E34">
            <v>1.6833956241607666</v>
          </cell>
          <cell r="F34">
            <v>1.6468755006790161</v>
          </cell>
          <cell r="G34">
            <v>1.0491514205932617</v>
          </cell>
          <cell r="H34">
            <v>0.83115530014038086</v>
          </cell>
          <cell r="I34">
            <v>1.7551074028015137</v>
          </cell>
          <cell r="J34">
            <v>1.5608561038970947</v>
          </cell>
          <cell r="K34">
            <v>1.6558687686920166</v>
          </cell>
          <cell r="L34">
            <v>1.6727572679519653</v>
          </cell>
          <cell r="M34">
            <v>1.416251540184021</v>
          </cell>
          <cell r="N34">
            <v>0.94449561834335327</v>
          </cell>
          <cell r="O34">
            <v>1.1328467130661011</v>
          </cell>
          <cell r="P34">
            <v>0.93418705463409424</v>
          </cell>
          <cell r="Q34">
            <v>0.66904830932617188</v>
          </cell>
          <cell r="R34">
            <v>0.46178534626960754</v>
          </cell>
        </row>
        <row r="35">
          <cell r="C35">
            <v>4.1853365898132324</v>
          </cell>
          <cell r="D35">
            <v>3.6732778549194336</v>
          </cell>
          <cell r="E35">
            <v>3.1097540855407715</v>
          </cell>
          <cell r="F35">
            <v>2.7208878993988037</v>
          </cell>
          <cell r="G35">
            <v>2.4604878425598145</v>
          </cell>
          <cell r="H35">
            <v>1.6935756206512451</v>
          </cell>
          <cell r="I35">
            <v>3.2917239665985107</v>
          </cell>
          <cell r="J35">
            <v>3.70998215675354</v>
          </cell>
          <cell r="K35">
            <v>3.6293959617614746</v>
          </cell>
          <cell r="L35">
            <v>3.306248664855957</v>
          </cell>
          <cell r="M35">
            <v>2.8544576168060303</v>
          </cell>
          <cell r="N35">
            <v>2.637441873550415</v>
          </cell>
          <cell r="O35">
            <v>2.0575485229492187</v>
          </cell>
          <cell r="P35">
            <v>1.800991415977478</v>
          </cell>
          <cell r="Q35">
            <v>1.7479112148284912</v>
          </cell>
          <cell r="R35">
            <v>1.5664557218551636</v>
          </cell>
        </row>
        <row r="36">
          <cell r="C36">
            <v>5.8025918006896973</v>
          </cell>
          <cell r="D36">
            <v>5.7673168182373047</v>
          </cell>
          <cell r="E36">
            <v>5.0561227798461914</v>
          </cell>
          <cell r="F36">
            <v>3.1117250919342041</v>
          </cell>
          <cell r="G36">
            <v>3.4237661361694336</v>
          </cell>
          <cell r="H36">
            <v>2.9352385997772217</v>
          </cell>
          <cell r="I36">
            <v>5.0518193244934082</v>
          </cell>
          <cell r="J36">
            <v>6.9326686859130859</v>
          </cell>
          <cell r="K36">
            <v>5.6252045631408691</v>
          </cell>
          <cell r="L36">
            <v>4.8219733238220215</v>
          </cell>
          <cell r="M36">
            <v>5.4058356285095215</v>
          </cell>
          <cell r="N36">
            <v>4.5790181159973145</v>
          </cell>
          <cell r="O36">
            <v>4.1341748237609863</v>
          </cell>
          <cell r="P36">
            <v>3.5872116088867187</v>
          </cell>
          <cell r="Q36">
            <v>3.3296713829040527</v>
          </cell>
          <cell r="R36">
            <v>3.9148013591766357</v>
          </cell>
        </row>
        <row r="37">
          <cell r="C37">
            <v>6.7782974243164063</v>
          </cell>
          <cell r="D37">
            <v>8.3896322250366211</v>
          </cell>
          <cell r="E37">
            <v>8.440007209777832</v>
          </cell>
          <cell r="F37">
            <v>5.6860723495483398</v>
          </cell>
          <cell r="G37">
            <v>5.3327441215515137</v>
          </cell>
          <cell r="H37">
            <v>5.0775198936462402</v>
          </cell>
          <cell r="I37">
            <v>7.7948136329650879</v>
          </cell>
          <cell r="J37">
            <v>10.86900806427002</v>
          </cell>
          <cell r="K37">
            <v>8.8158035278320312</v>
          </cell>
          <cell r="L37">
            <v>8.0570707321166992</v>
          </cell>
          <cell r="M37">
            <v>7.334348201751709</v>
          </cell>
          <cell r="N37">
            <v>5.5627994537353516</v>
          </cell>
          <cell r="O37">
            <v>5.4583277702331543</v>
          </cell>
          <cell r="P37">
            <v>5.2384929656982422</v>
          </cell>
          <cell r="Q37">
            <v>8.476689338684082</v>
          </cell>
          <cell r="R37">
            <v>6.4440054893493652</v>
          </cell>
        </row>
        <row r="38">
          <cell r="C38">
            <v>8.5627641677856445</v>
          </cell>
          <cell r="D38">
            <v>11.58498477935791</v>
          </cell>
          <cell r="E38">
            <v>11.104561805725098</v>
          </cell>
          <cell r="F38">
            <v>9.2066192626953125</v>
          </cell>
          <cell r="G38">
            <v>7.381263256072998</v>
          </cell>
          <cell r="H38">
            <v>7.9655447006225586</v>
          </cell>
          <cell r="I38">
            <v>12.689676284790039</v>
          </cell>
          <cell r="J38">
            <v>13.596454620361328</v>
          </cell>
          <cell r="K38">
            <v>10.374912261962891</v>
          </cell>
          <cell r="L38">
            <v>9.8752803802490234</v>
          </cell>
          <cell r="M38">
            <v>7.9432883262634277</v>
          </cell>
          <cell r="N38">
            <v>9.7224159240722656</v>
          </cell>
          <cell r="O38">
            <v>6.3707566261291504</v>
          </cell>
          <cell r="P38">
            <v>8.4573793411254883</v>
          </cell>
          <cell r="Q38">
            <v>16.048061370849609</v>
          </cell>
          <cell r="R38">
            <v>9.6774187088012695</v>
          </cell>
        </row>
        <row r="39">
          <cell r="C39">
            <v>4.9740800857543945</v>
          </cell>
          <cell r="D39">
            <v>4.7610869407653809</v>
          </cell>
          <cell r="E39">
            <v>3.5095679759979248</v>
          </cell>
          <cell r="F39">
            <v>3.302645206451416</v>
          </cell>
          <cell r="G39">
            <v>2.0205574035644531</v>
          </cell>
          <cell r="H39">
            <v>2.369204044342041</v>
          </cell>
          <cell r="I39">
            <v>3.5330321788787842</v>
          </cell>
          <cell r="J39">
            <v>4.4924039840698242</v>
          </cell>
          <cell r="K39">
            <v>3.4044094085693359</v>
          </cell>
          <cell r="L39">
            <v>4.1836018562316895</v>
          </cell>
          <cell r="M39">
            <v>3.7428584098815918</v>
          </cell>
          <cell r="N39">
            <v>2.7612061500549316</v>
          </cell>
          <cell r="O39">
            <v>2.6935610771179199</v>
          </cell>
          <cell r="P39">
            <v>2.5560765266418457</v>
          </cell>
          <cell r="Q39">
            <v>2.6912403106689453</v>
          </cell>
          <cell r="R39">
            <v>2.0067286491394043</v>
          </cell>
        </row>
      </sheetData>
      <sheetData sheetId="20">
        <row r="24">
          <cell r="C24">
            <v>8489</v>
          </cell>
          <cell r="D24">
            <v>12287</v>
          </cell>
          <cell r="E24">
            <v>12081</v>
          </cell>
          <cell r="F24">
            <v>12266</v>
          </cell>
          <cell r="G24">
            <v>13828</v>
          </cell>
          <cell r="H24">
            <v>14860</v>
          </cell>
          <cell r="I24">
            <v>15327</v>
          </cell>
          <cell r="J24">
            <v>15424</v>
          </cell>
          <cell r="K24">
            <v>15751</v>
          </cell>
          <cell r="L24">
            <v>15791</v>
          </cell>
          <cell r="M24">
            <v>15649</v>
          </cell>
          <cell r="N24">
            <v>15789</v>
          </cell>
          <cell r="O24">
            <v>15784</v>
          </cell>
          <cell r="P24">
            <v>15915</v>
          </cell>
          <cell r="Q24">
            <v>16215</v>
          </cell>
          <cell r="R24">
            <v>16485</v>
          </cell>
        </row>
        <row r="25">
          <cell r="C25">
            <v>32</v>
          </cell>
          <cell r="D25">
            <v>31</v>
          </cell>
          <cell r="E25">
            <v>61</v>
          </cell>
          <cell r="F25">
            <v>49</v>
          </cell>
          <cell r="G25">
            <v>66</v>
          </cell>
          <cell r="H25">
            <v>66</v>
          </cell>
          <cell r="I25">
            <v>57</v>
          </cell>
          <cell r="J25">
            <v>48</v>
          </cell>
          <cell r="K25">
            <v>83</v>
          </cell>
          <cell r="L25">
            <v>81</v>
          </cell>
          <cell r="M25">
            <v>65</v>
          </cell>
          <cell r="N25">
            <v>55</v>
          </cell>
          <cell r="O25">
            <v>25</v>
          </cell>
          <cell r="P25">
            <v>35</v>
          </cell>
          <cell r="Q25">
            <v>32</v>
          </cell>
          <cell r="R25">
            <v>39</v>
          </cell>
        </row>
        <row r="26">
          <cell r="C26">
            <v>7.4799432754516602</v>
          </cell>
          <cell r="D26">
            <v>7.1137547492980957</v>
          </cell>
          <cell r="E26">
            <v>7.7502689361572266</v>
          </cell>
          <cell r="F26">
            <v>8.6119718551635742</v>
          </cell>
          <cell r="G26">
            <v>8.7009983062744141</v>
          </cell>
          <cell r="H26">
            <v>8.7439422607421875</v>
          </cell>
          <cell r="I26">
            <v>8.2180156707763672</v>
          </cell>
          <cell r="J26">
            <v>7.2711939811706543</v>
          </cell>
          <cell r="K26">
            <v>8.9811992645263672</v>
          </cell>
          <cell r="L26">
            <v>10.258522033691406</v>
          </cell>
          <cell r="M26">
            <v>10.00894832611084</v>
          </cell>
          <cell r="N26">
            <v>11.612576484680176</v>
          </cell>
          <cell r="O26">
            <v>12.502376556396484</v>
          </cell>
          <cell r="P26">
            <v>13.792019844055176</v>
          </cell>
          <cell r="Q26">
            <v>14.888367652893066</v>
          </cell>
          <cell r="R26">
            <v>17.094327926635742</v>
          </cell>
        </row>
        <row r="27">
          <cell r="C27">
            <v>8.8603115081787109</v>
          </cell>
          <cell r="D27">
            <v>10.063559532165527</v>
          </cell>
          <cell r="E27">
            <v>10.954707145690918</v>
          </cell>
          <cell r="F27">
            <v>12.885336875915527</v>
          </cell>
          <cell r="G27">
            <v>14.783740997314453</v>
          </cell>
          <cell r="H27">
            <v>13.442379951477051</v>
          </cell>
          <cell r="I27">
            <v>10.959529876708984</v>
          </cell>
          <cell r="J27">
            <v>9.4765520095825195</v>
          </cell>
          <cell r="K27">
            <v>12.029979705810547</v>
          </cell>
          <cell r="L27">
            <v>13.414015769958496</v>
          </cell>
          <cell r="M27">
            <v>13.97801399230957</v>
          </cell>
          <cell r="N27">
            <v>15.55527400970459</v>
          </cell>
          <cell r="O27">
            <v>17.552753448486328</v>
          </cell>
          <cell r="P27">
            <v>19.666980743408203</v>
          </cell>
          <cell r="Q27">
            <v>21.025039672851562</v>
          </cell>
          <cell r="R27">
            <v>22.650894165039063</v>
          </cell>
        </row>
        <row r="28">
          <cell r="C28">
            <v>6.8192543983459473</v>
          </cell>
          <cell r="D28">
            <v>8.3197526931762695</v>
          </cell>
          <cell r="E28">
            <v>9.9279623031616211</v>
          </cell>
          <cell r="F28">
            <v>11.47447395324707</v>
          </cell>
          <cell r="G28">
            <v>12.838130950927734</v>
          </cell>
          <cell r="H28">
            <v>12.277867317199707</v>
          </cell>
          <cell r="I28">
            <v>9.8107051849365234</v>
          </cell>
          <cell r="J28">
            <v>7.7706427574157715</v>
          </cell>
          <cell r="K28">
            <v>9.6227130889892578</v>
          </cell>
          <cell r="L28">
            <v>11.728551864624023</v>
          </cell>
          <cell r="M28">
            <v>11.625974655151367</v>
          </cell>
          <cell r="N28">
            <v>12.398580551147461</v>
          </cell>
          <cell r="O28">
            <v>13.117039680480957</v>
          </cell>
          <cell r="P28">
            <v>14.030788421630859</v>
          </cell>
          <cell r="Q28">
            <v>14.468976974487305</v>
          </cell>
          <cell r="R28">
            <v>14.965119361877441</v>
          </cell>
        </row>
        <row r="29">
          <cell r="C29">
            <v>8.7187356948852539</v>
          </cell>
          <cell r="D29">
            <v>10.006519317626953</v>
          </cell>
          <cell r="E29">
            <v>11.799287796020508</v>
          </cell>
          <cell r="F29">
            <v>13.415430068969727</v>
          </cell>
          <cell r="G29">
            <v>14.364241600036621</v>
          </cell>
          <cell r="H29">
            <v>14.425148010253906</v>
          </cell>
          <cell r="I29">
            <v>11.814620971679687</v>
          </cell>
          <cell r="J29">
            <v>9.7424917221069336</v>
          </cell>
          <cell r="K29">
            <v>11.89659595489502</v>
          </cell>
          <cell r="L29">
            <v>12.964136123657227</v>
          </cell>
          <cell r="M29">
            <v>13.326089859008789</v>
          </cell>
          <cell r="N29">
            <v>12.835953712463379</v>
          </cell>
          <cell r="O29">
            <v>13.18674373626709</v>
          </cell>
          <cell r="P29">
            <v>12.912346839904785</v>
          </cell>
          <cell r="Q29">
            <v>13.038115501403809</v>
          </cell>
          <cell r="R29">
            <v>12.004853248596191</v>
          </cell>
        </row>
        <row r="30">
          <cell r="C30">
            <v>32.810287475585938</v>
          </cell>
          <cell r="D30">
            <v>33.034549713134766</v>
          </cell>
          <cell r="E30">
            <v>33.932266235351562</v>
          </cell>
          <cell r="F30">
            <v>32.441688537597656</v>
          </cell>
          <cell r="G30">
            <v>30.536670684814453</v>
          </cell>
          <cell r="H30">
            <v>31.771675109863281</v>
          </cell>
          <cell r="I30">
            <v>35.83551025390625</v>
          </cell>
          <cell r="J30">
            <v>34.273853302001953</v>
          </cell>
          <cell r="K30">
            <v>33.149135589599609</v>
          </cell>
          <cell r="L30">
            <v>29.635026931762695</v>
          </cell>
          <cell r="M30">
            <v>28.838041305541992</v>
          </cell>
          <cell r="N30">
            <v>26.869928359985352</v>
          </cell>
          <cell r="O30">
            <v>24.859006881713867</v>
          </cell>
          <cell r="P30">
            <v>22.909204483032227</v>
          </cell>
          <cell r="Q30">
            <v>21.006538391113281</v>
          </cell>
          <cell r="R30">
            <v>18.944494247436523</v>
          </cell>
        </row>
        <row r="31">
          <cell r="C31">
            <v>35.311466217041016</v>
          </cell>
          <cell r="D31">
            <v>31.461864471435547</v>
          </cell>
          <cell r="E31">
            <v>25.635505676269531</v>
          </cell>
          <cell r="F31">
            <v>21.171096801757812</v>
          </cell>
          <cell r="G31">
            <v>18.776218414306641</v>
          </cell>
          <cell r="H31">
            <v>19.338987350463867</v>
          </cell>
          <cell r="I31">
            <v>23.361618041992188</v>
          </cell>
          <cell r="J31">
            <v>31.465265274047852</v>
          </cell>
          <cell r="K31">
            <v>24.320375442504883</v>
          </cell>
          <cell r="L31">
            <v>21.999746322631836</v>
          </cell>
          <cell r="M31">
            <v>22.222932815551758</v>
          </cell>
          <cell r="N31">
            <v>20.727687835693359</v>
          </cell>
          <cell r="O31">
            <v>18.782079696655273</v>
          </cell>
          <cell r="P31">
            <v>16.688657760620117</v>
          </cell>
          <cell r="Q31">
            <v>15.572961807250977</v>
          </cell>
          <cell r="R31">
            <v>14.340309143066406</v>
          </cell>
        </row>
        <row r="32">
          <cell r="C32">
            <v>0.58461540937423706</v>
          </cell>
          <cell r="D32">
            <v>0.65813976526260376</v>
          </cell>
          <cell r="E32">
            <v>0.63291138410568237</v>
          </cell>
          <cell r="F32">
            <v>0.57971012592315674</v>
          </cell>
          <cell r="G32">
            <v>0.54347825050354004</v>
          </cell>
          <cell r="H32">
            <v>0.5321648120880127</v>
          </cell>
          <cell r="I32">
            <v>0.55993896722793579</v>
          </cell>
          <cell r="J32">
            <v>0.65789473056793213</v>
          </cell>
          <cell r="K32">
            <v>0.49115914106369019</v>
          </cell>
          <cell r="L32">
            <v>0.41851305961608887</v>
          </cell>
          <cell r="M32">
            <v>0.43681278824806213</v>
          </cell>
          <cell r="N32">
            <v>0.37310910224914551</v>
          </cell>
          <cell r="O32">
            <v>0.32454362511634827</v>
          </cell>
          <cell r="P32">
            <v>0.31358799338340759</v>
          </cell>
          <cell r="Q32">
            <v>0.28985506296157837</v>
          </cell>
          <cell r="R32">
            <v>0.25728985667228699</v>
          </cell>
        </row>
        <row r="33">
          <cell r="C33">
            <v>1.4850044250488281</v>
          </cell>
          <cell r="D33">
            <v>1.4195584058761597</v>
          </cell>
          <cell r="E33">
            <v>1.3227512836456299</v>
          </cell>
          <cell r="F33">
            <v>1.174649715423584</v>
          </cell>
          <cell r="G33">
            <v>1.1494252681732178</v>
          </cell>
          <cell r="H33">
            <v>1.1483539342880249</v>
          </cell>
          <cell r="I33">
            <v>1.2345678806304932</v>
          </cell>
          <cell r="J33">
            <v>1.4230271577835083</v>
          </cell>
          <cell r="K33">
            <v>1.1355570554733276</v>
          </cell>
          <cell r="L33">
            <v>0.96463024616241455</v>
          </cell>
          <cell r="M33">
            <v>0.99547505378723145</v>
          </cell>
          <cell r="N33">
            <v>0.8319467306137085</v>
          </cell>
          <cell r="O33">
            <v>0.77890950441360474</v>
          </cell>
          <cell r="P33">
            <v>0.68636494874954224</v>
          </cell>
          <cell r="Q33">
            <v>0.61840426921844482</v>
          </cell>
          <cell r="R33">
            <v>0.53695285320281982</v>
          </cell>
        </row>
        <row r="34">
          <cell r="C34">
            <v>3.6984353065490723</v>
          </cell>
          <cell r="D34">
            <v>3.4463891983032227</v>
          </cell>
          <cell r="E34">
            <v>3.1658637523651123</v>
          </cell>
          <cell r="F34">
            <v>2.8294262886047363</v>
          </cell>
          <cell r="G34">
            <v>2.6367602348327637</v>
          </cell>
          <cell r="H34">
            <v>2.7696242332458496</v>
          </cell>
          <cell r="I34">
            <v>3.1201546192169189</v>
          </cell>
          <cell r="J34">
            <v>3.5524272918701172</v>
          </cell>
          <cell r="K34">
            <v>2.9411764144897461</v>
          </cell>
          <cell r="L34">
            <v>2.6200871467590332</v>
          </cell>
          <cell r="M34">
            <v>2.5928106307983398</v>
          </cell>
          <cell r="N34">
            <v>2.2988505363464355</v>
          </cell>
          <cell r="O34">
            <v>2.088414192199707</v>
          </cell>
          <cell r="P34">
            <v>1.8947895765304565</v>
          </cell>
          <cell r="Q34">
            <v>1.7508503198623657</v>
          </cell>
          <cell r="R34">
            <v>1.5645371675491333</v>
          </cell>
        </row>
        <row r="35">
          <cell r="C35">
            <v>6.1752433776855469</v>
          </cell>
          <cell r="D35">
            <v>5.7790780067443848</v>
          </cell>
          <cell r="E35">
            <v>5.2687039375305176</v>
          </cell>
          <cell r="F35">
            <v>4.7546653747558594</v>
          </cell>
          <cell r="G35">
            <v>4.4462690353393555</v>
          </cell>
          <cell r="H35">
            <v>4.5752086639404297</v>
          </cell>
          <cell r="I35">
            <v>5.1288676261901855</v>
          </cell>
          <cell r="J35">
            <v>5.8054971694946289</v>
          </cell>
          <cell r="K35">
            <v>5.0684924125671387</v>
          </cell>
          <cell r="L35">
            <v>4.6312789916992187</v>
          </cell>
          <cell r="M35">
            <v>4.5722713470458984</v>
          </cell>
          <cell r="N35">
            <v>4.3029265403747559</v>
          </cell>
          <cell r="O35">
            <v>3.9792065620422363</v>
          </cell>
          <cell r="P35">
            <v>3.6679537296295166</v>
          </cell>
          <cell r="Q35">
            <v>3.4700314998626709</v>
          </cell>
          <cell r="R35">
            <v>3.1765677928924561</v>
          </cell>
        </row>
        <row r="36">
          <cell r="C36">
            <v>8.7782802581787109</v>
          </cell>
          <cell r="D36">
            <v>8.2703323364257812</v>
          </cell>
          <cell r="E36">
            <v>7.5781664848327637</v>
          </cell>
          <cell r="F36">
            <v>6.9625759124755859</v>
          </cell>
          <cell r="G36">
            <v>6.5536541938781738</v>
          </cell>
          <cell r="H36">
            <v>6.6744003295898437</v>
          </cell>
          <cell r="I36">
            <v>7.2908778190612793</v>
          </cell>
          <cell r="J36">
            <v>8.4408140182495117</v>
          </cell>
          <cell r="K36">
            <v>7.4074077606201172</v>
          </cell>
          <cell r="L36">
            <v>7.0621471405029297</v>
          </cell>
          <cell r="M36">
            <v>7.0807852745056152</v>
          </cell>
          <cell r="N36">
            <v>6.789945125579834</v>
          </cell>
          <cell r="O36">
            <v>6.4740843772888184</v>
          </cell>
          <cell r="P36">
            <v>6.0779814720153809</v>
          </cell>
          <cell r="Q36">
            <v>5.8467741012573242</v>
          </cell>
          <cell r="R36">
            <v>5.4689373970031738</v>
          </cell>
        </row>
        <row r="37">
          <cell r="C37">
            <v>13.259032249450684</v>
          </cell>
          <cell r="D37">
            <v>12.699193954467773</v>
          </cell>
          <cell r="E37">
            <v>11.538461685180664</v>
          </cell>
          <cell r="F37">
            <v>10.64627742767334</v>
          </cell>
          <cell r="G37">
            <v>10.082304000854492</v>
          </cell>
          <cell r="H37">
            <v>10.106416702270508</v>
          </cell>
          <cell r="I37">
            <v>11.333847999572754</v>
          </cell>
          <cell r="J37">
            <v>13.712149620056152</v>
          </cell>
          <cell r="K37">
            <v>11.003793716430664</v>
          </cell>
          <cell r="L37">
            <v>10.918416976928711</v>
          </cell>
          <cell r="M37">
            <v>11.213261604309082</v>
          </cell>
          <cell r="N37">
            <v>10.272536277770996</v>
          </cell>
          <cell r="O37">
            <v>10</v>
          </cell>
          <cell r="P37">
            <v>9.7012119293212891</v>
          </cell>
          <cell r="Q37">
            <v>9.5029239654541016</v>
          </cell>
          <cell r="R37">
            <v>9.1000003814697266</v>
          </cell>
        </row>
        <row r="38">
          <cell r="C38">
            <v>17.945384979248047</v>
          </cell>
          <cell r="D38">
            <v>17.889448165893555</v>
          </cell>
          <cell r="E38">
            <v>16.161615371704102</v>
          </cell>
          <cell r="F38">
            <v>14.79069709777832</v>
          </cell>
          <cell r="G38">
            <v>13.781036376953125</v>
          </cell>
          <cell r="H38">
            <v>14.023666381835937</v>
          </cell>
          <cell r="I38">
            <v>16.393442153930664</v>
          </cell>
          <cell r="J38">
            <v>20.382165908813477</v>
          </cell>
          <cell r="K38">
            <v>15.211267471313477</v>
          </cell>
          <cell r="L38">
            <v>15.092782974243164</v>
          </cell>
          <cell r="M38">
            <v>15.584415435791016</v>
          </cell>
          <cell r="N38">
            <v>13.694721221923828</v>
          </cell>
          <cell r="O38">
            <v>13.639967918395996</v>
          </cell>
          <cell r="P38">
            <v>13.970588684082031</v>
          </cell>
          <cell r="Q38">
            <v>13.886384010314941</v>
          </cell>
          <cell r="R38">
            <v>13.368984222412109</v>
          </cell>
        </row>
        <row r="39">
          <cell r="C39">
            <v>5.672602653503418</v>
          </cell>
          <cell r="D39">
            <v>5.1927700042724609</v>
          </cell>
          <cell r="E39">
            <v>4.9188013076782227</v>
          </cell>
          <cell r="F39">
            <v>3.739692211151123</v>
          </cell>
          <cell r="G39">
            <v>3.8304896354675293</v>
          </cell>
          <cell r="H39">
            <v>4.1048312187194824</v>
          </cell>
          <cell r="I39">
            <v>4.9460902214050293</v>
          </cell>
          <cell r="J39">
            <v>6.3761515617370605</v>
          </cell>
          <cell r="K39">
            <v>5.1521310806274414</v>
          </cell>
          <cell r="L39">
            <v>4.4740848541259766</v>
          </cell>
          <cell r="M39">
            <v>4.1706185340881348</v>
          </cell>
          <cell r="N39">
            <v>3.7958300113677979</v>
          </cell>
          <cell r="O39">
            <v>3.6731221675872803</v>
          </cell>
          <cell r="P39">
            <v>3.8486642837524414</v>
          </cell>
          <cell r="Q39">
            <v>3.6790473461151123</v>
          </cell>
          <cell r="R39">
            <v>3.2016956806182861</v>
          </cell>
        </row>
      </sheetData>
      <sheetData sheetId="21">
        <row r="24">
          <cell r="C24">
            <v>3056</v>
          </cell>
          <cell r="D24">
            <v>4951</v>
          </cell>
          <cell r="E24">
            <v>5069</v>
          </cell>
          <cell r="F24">
            <v>5352</v>
          </cell>
          <cell r="G24">
            <v>5541</v>
          </cell>
          <cell r="H24">
            <v>5509</v>
          </cell>
          <cell r="I24">
            <v>5551</v>
          </cell>
          <cell r="J24">
            <v>5971</v>
          </cell>
          <cell r="K24">
            <v>6282</v>
          </cell>
          <cell r="L24">
            <v>6415</v>
          </cell>
          <cell r="M24">
            <v>6568</v>
          </cell>
          <cell r="N24">
            <v>6779</v>
          </cell>
          <cell r="O24">
            <v>6835</v>
          </cell>
          <cell r="P24">
            <v>6959</v>
          </cell>
          <cell r="Q24">
            <v>7212</v>
          </cell>
          <cell r="R24">
            <v>7334</v>
          </cell>
        </row>
        <row r="25">
          <cell r="C25">
            <v>151</v>
          </cell>
          <cell r="D25">
            <v>218</v>
          </cell>
          <cell r="E25">
            <v>229</v>
          </cell>
          <cell r="F25">
            <v>226</v>
          </cell>
          <cell r="G25">
            <v>245</v>
          </cell>
          <cell r="H25">
            <v>260</v>
          </cell>
          <cell r="I25">
            <v>285</v>
          </cell>
          <cell r="J25">
            <v>287</v>
          </cell>
          <cell r="K25">
            <v>328</v>
          </cell>
          <cell r="L25">
            <v>390</v>
          </cell>
          <cell r="M25">
            <v>325</v>
          </cell>
          <cell r="N25">
            <v>254</v>
          </cell>
          <cell r="O25">
            <v>154</v>
          </cell>
          <cell r="P25">
            <v>142</v>
          </cell>
          <cell r="Q25">
            <v>296</v>
          </cell>
          <cell r="R25">
            <v>459</v>
          </cell>
        </row>
        <row r="26">
          <cell r="C26">
            <v>7.3563218116760254</v>
          </cell>
          <cell r="D26">
            <v>7.0068855285644531</v>
          </cell>
          <cell r="E26">
            <v>7.1922545433044434</v>
          </cell>
          <cell r="F26">
            <v>7.4761099815368652</v>
          </cell>
          <cell r="G26">
            <v>8.1506977081298828</v>
          </cell>
          <cell r="H26">
            <v>7.9708824157714844</v>
          </cell>
          <cell r="I26">
            <v>7.6811857223510742</v>
          </cell>
          <cell r="J26">
            <v>7.7607927322387695</v>
          </cell>
          <cell r="K26">
            <v>8.3027305603027344</v>
          </cell>
          <cell r="L26">
            <v>9.24566650390625</v>
          </cell>
          <cell r="M26">
            <v>10.062509536743164</v>
          </cell>
          <cell r="N26">
            <v>10.738552093505859</v>
          </cell>
          <cell r="O26">
            <v>12.684927940368652</v>
          </cell>
          <cell r="P26">
            <v>14.376169204711914</v>
          </cell>
          <cell r="Q26">
            <v>15.504091262817383</v>
          </cell>
          <cell r="R26">
            <v>16.982675552368164</v>
          </cell>
        </row>
        <row r="27">
          <cell r="C27">
            <v>10.213464736938477</v>
          </cell>
          <cell r="D27">
            <v>10.044552803039551</v>
          </cell>
          <cell r="E27">
            <v>11.104524612426758</v>
          </cell>
          <cell r="F27">
            <v>12.422709465026855</v>
          </cell>
          <cell r="G27">
            <v>13.711284637451172</v>
          </cell>
          <cell r="H27">
            <v>13.412193298339844</v>
          </cell>
          <cell r="I27">
            <v>11.58503532409668</v>
          </cell>
          <cell r="J27">
            <v>10.801276206970215</v>
          </cell>
          <cell r="K27">
            <v>13.172600746154785</v>
          </cell>
          <cell r="L27">
            <v>14.337029457092285</v>
          </cell>
          <cell r="M27">
            <v>14.971794128417969</v>
          </cell>
          <cell r="N27">
            <v>16.558345794677734</v>
          </cell>
          <cell r="O27">
            <v>18.207118988037109</v>
          </cell>
          <cell r="P27">
            <v>20.261907577514648</v>
          </cell>
          <cell r="Q27">
            <v>19.692136764526367</v>
          </cell>
          <cell r="R27">
            <v>21.93425178527832</v>
          </cell>
        </row>
        <row r="28">
          <cell r="C28">
            <v>6.9950737953186035</v>
          </cell>
          <cell r="D28">
            <v>7.1688942909240723</v>
          </cell>
          <cell r="E28">
            <v>8.2987556457519531</v>
          </cell>
          <cell r="F28">
            <v>9.8182497024536133</v>
          </cell>
          <cell r="G28">
            <v>10.197427749633789</v>
          </cell>
          <cell r="H28">
            <v>9.8453140258789063</v>
          </cell>
          <cell r="I28">
            <v>9.0366888046264648</v>
          </cell>
          <cell r="J28">
            <v>8.0295648574829102</v>
          </cell>
          <cell r="K28">
            <v>10.490180015563965</v>
          </cell>
          <cell r="L28">
            <v>9.9953145980834961</v>
          </cell>
          <cell r="M28">
            <v>10.702851295471191</v>
          </cell>
          <cell r="N28">
            <v>10.841949462890625</v>
          </cell>
          <cell r="O28">
            <v>11.776768684387207</v>
          </cell>
          <cell r="P28">
            <v>11.742696762084961</v>
          </cell>
          <cell r="Q28">
            <v>12.799888610839844</v>
          </cell>
          <cell r="R28">
            <v>12.631291389465332</v>
          </cell>
        </row>
        <row r="29">
          <cell r="C29">
            <v>8.8013134002685547</v>
          </cell>
          <cell r="D29">
            <v>8.6067237854003906</v>
          </cell>
          <cell r="E29">
            <v>9.6621217727661133</v>
          </cell>
          <cell r="F29">
            <v>10.061832427978516</v>
          </cell>
          <cell r="G29">
            <v>11.012497901916504</v>
          </cell>
          <cell r="H29">
            <v>10.427661895751953</v>
          </cell>
          <cell r="I29">
            <v>10.590999603271484</v>
          </cell>
          <cell r="J29">
            <v>9.3566265106201172</v>
          </cell>
          <cell r="K29">
            <v>9.7557077407836914</v>
          </cell>
          <cell r="L29">
            <v>11.213493347167969</v>
          </cell>
          <cell r="M29">
            <v>11.023021697998047</v>
          </cell>
          <cell r="N29">
            <v>11.595273017883301</v>
          </cell>
          <cell r="O29">
            <v>11.791416168212891</v>
          </cell>
          <cell r="P29">
            <v>11.757087707519531</v>
          </cell>
          <cell r="Q29">
            <v>11.56566333770752</v>
          </cell>
          <cell r="R29">
            <v>11.935615539550781</v>
          </cell>
        </row>
        <row r="30">
          <cell r="C30">
            <v>24.860427856445313</v>
          </cell>
          <cell r="D30">
            <v>27.602268218994141</v>
          </cell>
          <cell r="E30">
            <v>28.334321975708008</v>
          </cell>
          <cell r="F30">
            <v>28.649053573608398</v>
          </cell>
          <cell r="G30">
            <v>29.324398040771484</v>
          </cell>
          <cell r="H30">
            <v>30.081892013549805</v>
          </cell>
          <cell r="I30">
            <v>29.821073532104492</v>
          </cell>
          <cell r="J30">
            <v>27.834705352783203</v>
          </cell>
          <cell r="K30">
            <v>27.989780426025391</v>
          </cell>
          <cell r="L30">
            <v>27.736997604370117</v>
          </cell>
          <cell r="M30">
            <v>25.09528923034668</v>
          </cell>
          <cell r="N30">
            <v>23.781389236450195</v>
          </cell>
          <cell r="O30">
            <v>21.51750373840332</v>
          </cell>
          <cell r="P30">
            <v>20.636062622070312</v>
          </cell>
          <cell r="Q30">
            <v>19.345443725585938</v>
          </cell>
          <cell r="R30">
            <v>18.537715911865234</v>
          </cell>
        </row>
        <row r="31">
          <cell r="C31">
            <v>41.773399353027344</v>
          </cell>
          <cell r="D31">
            <v>39.570674896240234</v>
          </cell>
          <cell r="E31">
            <v>35.408023834228516</v>
          </cell>
          <cell r="F31">
            <v>31.572044372558594</v>
          </cell>
          <cell r="G31">
            <v>27.603694915771484</v>
          </cell>
          <cell r="H31">
            <v>28.262056350708008</v>
          </cell>
          <cell r="I31">
            <v>31.285017013549805</v>
          </cell>
          <cell r="J31">
            <v>36.217033386230469</v>
          </cell>
          <cell r="K31">
            <v>30.288999557495117</v>
          </cell>
          <cell r="L31">
            <v>27.471498489379883</v>
          </cell>
          <cell r="M31">
            <v>28.144535064697266</v>
          </cell>
          <cell r="N31">
            <v>26.484491348266602</v>
          </cell>
          <cell r="O31">
            <v>24.02226448059082</v>
          </cell>
          <cell r="P31">
            <v>21.226076126098633</v>
          </cell>
          <cell r="Q31">
            <v>21.092775344848633</v>
          </cell>
          <cell r="R31">
            <v>17.978446960449219</v>
          </cell>
        </row>
        <row r="32">
          <cell r="C32">
            <v>0.63723254203796387</v>
          </cell>
          <cell r="D32">
            <v>0.6896551251411438</v>
          </cell>
          <cell r="E32">
            <v>0.72815531492233276</v>
          </cell>
          <cell r="F32">
            <v>0.70093458890914917</v>
          </cell>
          <cell r="G32">
            <v>0.61349689960479736</v>
          </cell>
          <cell r="H32">
            <v>0.59880238771438599</v>
          </cell>
          <cell r="I32">
            <v>0.61823797225952148</v>
          </cell>
          <cell r="J32">
            <v>0.6535947322845459</v>
          </cell>
          <cell r="K32">
            <v>0.58823525905609131</v>
          </cell>
          <cell r="L32">
            <v>0.58027082681655884</v>
          </cell>
          <cell r="M32">
            <v>0.52083331346511841</v>
          </cell>
          <cell r="N32">
            <v>0.49261081218719482</v>
          </cell>
          <cell r="O32">
            <v>0.4444444477558136</v>
          </cell>
          <cell r="P32">
            <v>0.37914696335792542</v>
          </cell>
          <cell r="Q32">
            <v>0.3610108494758606</v>
          </cell>
          <cell r="R32">
            <v>0.31418314576148987</v>
          </cell>
        </row>
        <row r="33">
          <cell r="C33">
            <v>1.3422818183898926</v>
          </cell>
          <cell r="D33">
            <v>1.3698630332946777</v>
          </cell>
          <cell r="E33">
            <v>1.4256619215011597</v>
          </cell>
          <cell r="F33">
            <v>1.298701286315918</v>
          </cell>
          <cell r="G33">
            <v>1.2091898918151855</v>
          </cell>
          <cell r="H33">
            <v>1.2345678806304932</v>
          </cell>
          <cell r="I33">
            <v>1.2820512056350708</v>
          </cell>
          <cell r="J33">
            <v>1.2658227682113647</v>
          </cell>
          <cell r="K33">
            <v>1.1406843662261963</v>
          </cell>
          <cell r="L33">
            <v>1.0622155666351318</v>
          </cell>
          <cell r="M33">
            <v>0.97431349754333496</v>
          </cell>
          <cell r="N33">
            <v>0.93603742122650146</v>
          </cell>
          <cell r="O33">
            <v>0.80321282148361206</v>
          </cell>
          <cell r="P33">
            <v>0.69073778390884399</v>
          </cell>
          <cell r="Q33">
            <v>0.67114090919494629</v>
          </cell>
          <cell r="R33">
            <v>0.58139532804489136</v>
          </cell>
        </row>
        <row r="34">
          <cell r="C34">
            <v>3.5264372825622559</v>
          </cell>
          <cell r="D34">
            <v>3.6177473068237305</v>
          </cell>
          <cell r="E34">
            <v>3.2786886692047119</v>
          </cell>
          <cell r="F34">
            <v>2.9716348648071289</v>
          </cell>
          <cell r="G34">
            <v>2.7777776718139648</v>
          </cell>
          <cell r="H34">
            <v>2.873563289642334</v>
          </cell>
          <cell r="I34">
            <v>3.125</v>
          </cell>
          <cell r="J34">
            <v>3.2608695030212402</v>
          </cell>
          <cell r="K34">
            <v>2.8125</v>
          </cell>
          <cell r="L34">
            <v>2.6209676265716553</v>
          </cell>
          <cell r="M34">
            <v>2.4793388843536377</v>
          </cell>
          <cell r="N34">
            <v>2.2753129005432129</v>
          </cell>
          <cell r="O34">
            <v>1.9704432487487793</v>
          </cell>
          <cell r="P34">
            <v>1.7676767110824585</v>
          </cell>
          <cell r="Q34">
            <v>1.6819535493850708</v>
          </cell>
          <cell r="R34">
            <v>1.5087506771087646</v>
          </cell>
        </row>
        <row r="35">
          <cell r="C35">
            <v>6.3107914924621582</v>
          </cell>
          <cell r="D35">
            <v>6.3675827980041504</v>
          </cell>
          <cell r="E35">
            <v>5.7971010208129883</v>
          </cell>
          <cell r="F35">
            <v>5.4054055213928223</v>
          </cell>
          <cell r="G35">
            <v>5.0741605758666992</v>
          </cell>
          <cell r="H35">
            <v>5.1767673492431641</v>
          </cell>
          <cell r="I35">
            <v>5.5118107795715332</v>
          </cell>
          <cell r="J35">
            <v>5.8823528289794922</v>
          </cell>
          <cell r="K35">
            <v>5.263157844543457</v>
          </cell>
          <cell r="L35">
            <v>4.925290584564209</v>
          </cell>
          <cell r="M35">
            <v>4.7619047164916992</v>
          </cell>
          <cell r="N35">
            <v>4.5112781524658203</v>
          </cell>
          <cell r="O35">
            <v>4.054053783416748</v>
          </cell>
          <cell r="P35">
            <v>3.7878789901733398</v>
          </cell>
          <cell r="Q35">
            <v>3.6760048866271973</v>
          </cell>
          <cell r="R35">
            <v>3.3755273818969727</v>
          </cell>
        </row>
        <row r="36">
          <cell r="C36">
            <v>10.220864295959473</v>
          </cell>
          <cell r="D36">
            <v>9.9242420196533203</v>
          </cell>
          <cell r="E36">
            <v>9.2803030014038086</v>
          </cell>
          <cell r="F36">
            <v>8.5222415924072266</v>
          </cell>
          <cell r="G36">
            <v>7.9999995231628418</v>
          </cell>
          <cell r="H36">
            <v>8</v>
          </cell>
          <cell r="I36">
            <v>8.4931507110595703</v>
          </cell>
          <cell r="J36">
            <v>9.2592592239379883</v>
          </cell>
          <cell r="K36">
            <v>8.2959632873535156</v>
          </cell>
          <cell r="L36">
            <v>7.8838176727294922</v>
          </cell>
          <cell r="M36">
            <v>8.0102367401123047</v>
          </cell>
          <cell r="N36">
            <v>7.7669906616210938</v>
          </cell>
          <cell r="O36">
            <v>7.2916665077209473</v>
          </cell>
          <cell r="P36">
            <v>6.7669177055358887</v>
          </cell>
          <cell r="Q36">
            <v>6.6666665077209473</v>
          </cell>
          <cell r="R36">
            <v>6.0606060028076172</v>
          </cell>
        </row>
        <row r="37">
          <cell r="C37">
            <v>17.777778625488281</v>
          </cell>
          <cell r="D37">
            <v>17.647058486938477</v>
          </cell>
          <cell r="E37">
            <v>16.049381256103516</v>
          </cell>
          <cell r="F37">
            <v>14.766838073730469</v>
          </cell>
          <cell r="G37">
            <v>13.636363983154297</v>
          </cell>
          <cell r="H37">
            <v>13.851351737976074</v>
          </cell>
          <cell r="I37">
            <v>15.151515960693359</v>
          </cell>
          <cell r="J37">
            <v>16.666666030883789</v>
          </cell>
          <cell r="K37">
            <v>13.571429252624512</v>
          </cell>
          <cell r="L37">
            <v>13.161767959594727</v>
          </cell>
          <cell r="M37">
            <v>13.827160835266113</v>
          </cell>
          <cell r="N37">
            <v>12.608695030212402</v>
          </cell>
          <cell r="O37">
            <v>11.985688209533691</v>
          </cell>
          <cell r="P37">
            <v>11.834319114685059</v>
          </cell>
          <cell r="Q37">
            <v>12.121212005615234</v>
          </cell>
          <cell r="R37">
            <v>10.852713584899902</v>
          </cell>
        </row>
        <row r="38">
          <cell r="C38">
            <v>25.531913757324219</v>
          </cell>
          <cell r="D38">
            <v>27.807487487792969</v>
          </cell>
          <cell r="E38">
            <v>24.497257232666016</v>
          </cell>
          <cell r="F38">
            <v>21.739130020141602</v>
          </cell>
          <cell r="G38">
            <v>20</v>
          </cell>
          <cell r="H38">
            <v>21.052631378173828</v>
          </cell>
          <cell r="I38">
            <v>22.981367111206055</v>
          </cell>
          <cell r="J38">
            <v>28.058509826660156</v>
          </cell>
          <cell r="K38">
            <v>20</v>
          </cell>
          <cell r="L38">
            <v>20.317461013793945</v>
          </cell>
          <cell r="M38">
            <v>21.052631378173828</v>
          </cell>
          <cell r="N38">
            <v>18.644067764282227</v>
          </cell>
          <cell r="O38">
            <v>17.543861389160156</v>
          </cell>
          <cell r="P38">
            <v>17.289718627929688</v>
          </cell>
          <cell r="Q38">
            <v>18.719213485717773</v>
          </cell>
          <cell r="R38">
            <v>16.666666030883789</v>
          </cell>
        </row>
        <row r="39">
          <cell r="C39">
            <v>6.7058300971984863</v>
          </cell>
          <cell r="D39">
            <v>6.8410730361938477</v>
          </cell>
          <cell r="E39">
            <v>5.7935585975646973</v>
          </cell>
          <cell r="F39">
            <v>5.0745692253112793</v>
          </cell>
          <cell r="G39">
            <v>4.8782267570495605</v>
          </cell>
          <cell r="H39">
            <v>5.1675510406494141</v>
          </cell>
          <cell r="I39">
            <v>5.7983245849609375</v>
          </cell>
          <cell r="J39">
            <v>7.9937238693237305</v>
          </cell>
          <cell r="K39">
            <v>5.3743057250976563</v>
          </cell>
          <cell r="L39">
            <v>5.0378899574279785</v>
          </cell>
          <cell r="M39">
            <v>4.2806582450866699</v>
          </cell>
          <cell r="N39">
            <v>4.3246707916259766</v>
          </cell>
          <cell r="O39">
            <v>3.9729211330413818</v>
          </cell>
          <cell r="P39">
            <v>4.0577683448791504</v>
          </cell>
          <cell r="Q39">
            <v>3.9329991340637207</v>
          </cell>
          <cell r="R39">
            <v>3.2642922401428223</v>
          </cell>
        </row>
      </sheetData>
      <sheetData sheetId="22">
        <row r="24">
          <cell r="C24">
            <v>7441</v>
          </cell>
          <cell r="D24">
            <v>10682</v>
          </cell>
          <cell r="E24">
            <v>10520</v>
          </cell>
          <cell r="F24">
            <v>10716</v>
          </cell>
          <cell r="G24">
            <v>12114</v>
          </cell>
          <cell r="H24">
            <v>13029</v>
          </cell>
          <cell r="I24">
            <v>13495</v>
          </cell>
          <cell r="J24">
            <v>13713</v>
          </cell>
          <cell r="K24">
            <v>14110</v>
          </cell>
          <cell r="L24">
            <v>14127</v>
          </cell>
          <cell r="M24">
            <v>13992</v>
          </cell>
          <cell r="N24">
            <v>14117</v>
          </cell>
          <cell r="O24">
            <v>14110</v>
          </cell>
          <cell r="P24">
            <v>14171</v>
          </cell>
          <cell r="Q24">
            <v>14411</v>
          </cell>
          <cell r="R24">
            <v>14633</v>
          </cell>
        </row>
        <row r="25">
          <cell r="C25">
            <v>31</v>
          </cell>
          <cell r="D25">
            <v>29</v>
          </cell>
          <cell r="E25">
            <v>59</v>
          </cell>
          <cell r="F25">
            <v>47</v>
          </cell>
          <cell r="G25">
            <v>64</v>
          </cell>
          <cell r="H25">
            <v>64</v>
          </cell>
          <cell r="I25">
            <v>56</v>
          </cell>
          <cell r="J25">
            <v>48</v>
          </cell>
          <cell r="K25">
            <v>82</v>
          </cell>
          <cell r="L25">
            <v>79</v>
          </cell>
          <cell r="M25">
            <v>63</v>
          </cell>
          <cell r="N25">
            <v>55</v>
          </cell>
          <cell r="O25">
            <v>25</v>
          </cell>
          <cell r="P25">
            <v>34</v>
          </cell>
          <cell r="Q25">
            <v>30</v>
          </cell>
          <cell r="R25">
            <v>39</v>
          </cell>
        </row>
        <row r="26">
          <cell r="C26">
            <v>7.4956264495849609</v>
          </cell>
          <cell r="D26">
            <v>7.0022497177124023</v>
          </cell>
          <cell r="E26">
            <v>7.4267783164978027</v>
          </cell>
          <cell r="F26">
            <v>8.2337560653686523</v>
          </cell>
          <cell r="G26">
            <v>8.4544258117675781</v>
          </cell>
          <cell r="H26">
            <v>8.5834932327270508</v>
          </cell>
          <cell r="I26">
            <v>7.9774613380432129</v>
          </cell>
          <cell r="J26">
            <v>7.1355609893798828</v>
          </cell>
          <cell r="K26">
            <v>8.8066368103027344</v>
          </cell>
          <cell r="L26">
            <v>9.8101711273193359</v>
          </cell>
          <cell r="M26">
            <v>9.543212890625</v>
          </cell>
          <cell r="N26">
            <v>10.966964721679688</v>
          </cell>
          <cell r="O26">
            <v>11.78138542175293</v>
          </cell>
          <cell r="P26">
            <v>13.294756889343262</v>
          </cell>
          <cell r="Q26">
            <v>14.455239295959473</v>
          </cell>
          <cell r="R26">
            <v>16.715642929077148</v>
          </cell>
        </row>
        <row r="27">
          <cell r="C27">
            <v>8.7875118255615234</v>
          </cell>
          <cell r="D27">
            <v>9.8237724304199219</v>
          </cell>
          <cell r="E27">
            <v>10.697983741760254</v>
          </cell>
          <cell r="F27">
            <v>12.033233642578125</v>
          </cell>
          <cell r="G27">
            <v>14.184280395507813</v>
          </cell>
          <cell r="H27">
            <v>12.95969295501709</v>
          </cell>
          <cell r="I27">
            <v>10.690984725952148</v>
          </cell>
          <cell r="J27">
            <v>9.4265289306640625</v>
          </cell>
          <cell r="K27">
            <v>11.855633735656738</v>
          </cell>
          <cell r="L27">
            <v>12.955092430114746</v>
          </cell>
          <cell r="M27">
            <v>13.396240234375</v>
          </cell>
          <cell r="N27">
            <v>14.97944164276123</v>
          </cell>
          <cell r="O27">
            <v>17.402708053588867</v>
          </cell>
          <cell r="P27">
            <v>19.462282180786133</v>
          </cell>
          <cell r="Q27">
            <v>20.596807479858398</v>
          </cell>
          <cell r="R27">
            <v>22.121232986450195</v>
          </cell>
        </row>
        <row r="28">
          <cell r="C28">
            <v>6.4728837013244629</v>
          </cell>
          <cell r="D28">
            <v>8.0896139144897461</v>
          </cell>
          <cell r="E28">
            <v>9.4522628784179687</v>
          </cell>
          <cell r="F28">
            <v>11.146377563476563</v>
          </cell>
          <cell r="G28">
            <v>12.475231170654297</v>
          </cell>
          <cell r="H28">
            <v>11.600768089294434</v>
          </cell>
          <cell r="I28">
            <v>9.4676752090454102</v>
          </cell>
          <cell r="J28">
            <v>7.7119507789611816</v>
          </cell>
          <cell r="K28">
            <v>9.2037153244018555</v>
          </cell>
          <cell r="L28">
            <v>11.368465423583984</v>
          </cell>
          <cell r="M28">
            <v>11.223103523254395</v>
          </cell>
          <cell r="N28">
            <v>12.186304092407227</v>
          </cell>
          <cell r="O28">
            <v>12.81633186340332</v>
          </cell>
          <cell r="P28">
            <v>13.739326477050781</v>
          </cell>
          <cell r="Q28">
            <v>14.288688659667969</v>
          </cell>
          <cell r="R28">
            <v>14.890999794006348</v>
          </cell>
        </row>
        <row r="29">
          <cell r="C29">
            <v>8.3972549438476563</v>
          </cell>
          <cell r="D29">
            <v>9.561305046081543</v>
          </cell>
          <cell r="E29">
            <v>11.401673316955566</v>
          </cell>
          <cell r="F29">
            <v>13.013442993164063</v>
          </cell>
          <cell r="G29">
            <v>13.936592102050781</v>
          </cell>
          <cell r="H29">
            <v>14.119002342224121</v>
          </cell>
          <cell r="I29">
            <v>11.387900352478027</v>
          </cell>
          <cell r="J29">
            <v>9.7110757827758789</v>
          </cell>
          <cell r="K29">
            <v>11.621641159057617</v>
          </cell>
          <cell r="L29">
            <v>12.855928421020508</v>
          </cell>
          <cell r="M29">
            <v>13.11030101776123</v>
          </cell>
          <cell r="N29">
            <v>12.746349334716797</v>
          </cell>
          <cell r="O29">
            <v>12.936840057373047</v>
          </cell>
          <cell r="P29">
            <v>12.843130111694336</v>
          </cell>
          <cell r="Q29">
            <v>13.053435325622559</v>
          </cell>
          <cell r="R29">
            <v>12.205289840698242</v>
          </cell>
        </row>
        <row r="30">
          <cell r="C30">
            <v>31.974163055419922</v>
          </cell>
          <cell r="D30">
            <v>32.592800140380859</v>
          </cell>
          <cell r="E30">
            <v>34.205020904541016</v>
          </cell>
          <cell r="F30">
            <v>33.131069183349609</v>
          </cell>
          <cell r="G30">
            <v>31.04359245300293</v>
          </cell>
          <cell r="H30">
            <v>32.491363525390625</v>
          </cell>
          <cell r="I30">
            <v>36.0987548828125</v>
          </cell>
          <cell r="J30">
            <v>33.934043884277344</v>
          </cell>
          <cell r="K30">
            <v>33.382968902587891</v>
          </cell>
          <cell r="L30">
            <v>30.160079956054688</v>
          </cell>
          <cell r="M30">
            <v>29.551790237426758</v>
          </cell>
          <cell r="N30">
            <v>27.342973709106445</v>
          </cell>
          <cell r="O30">
            <v>25.420003890991211</v>
          </cell>
          <cell r="P30">
            <v>23.435184478759766</v>
          </cell>
          <cell r="Q30">
            <v>21.554475784301758</v>
          </cell>
          <cell r="R30">
            <v>19.230506896972656</v>
          </cell>
        </row>
        <row r="31">
          <cell r="C31">
            <v>36.872562408447266</v>
          </cell>
          <cell r="D31">
            <v>32.930259704589844</v>
          </cell>
          <cell r="E31">
            <v>26.816280364990234</v>
          </cell>
          <cell r="F31">
            <v>22.442121505737305</v>
          </cell>
          <cell r="G31">
            <v>19.905878067016602</v>
          </cell>
          <cell r="H31">
            <v>20.245681762695313</v>
          </cell>
          <cell r="I31">
            <v>24.377223968505859</v>
          </cell>
          <cell r="J31">
            <v>32.080841064453125</v>
          </cell>
          <cell r="K31">
            <v>25.129405975341797</v>
          </cell>
          <cell r="L31">
            <v>22.850261688232422</v>
          </cell>
          <cell r="M31">
            <v>23.175352096557617</v>
          </cell>
          <cell r="N31">
            <v>21.77796745300293</v>
          </cell>
          <cell r="O31">
            <v>19.642730712890625</v>
          </cell>
          <cell r="P31">
            <v>17.225318908691406</v>
          </cell>
          <cell r="Q31">
            <v>16.051353454589844</v>
          </cell>
          <cell r="R31">
            <v>14.836328506469727</v>
          </cell>
        </row>
        <row r="32">
          <cell r="C32">
            <v>0.59784781932830811</v>
          </cell>
          <cell r="D32">
            <v>0.68965518474578857</v>
          </cell>
          <cell r="E32">
            <v>0.66555929183959961</v>
          </cell>
          <cell r="F32">
            <v>0.60240966081619263</v>
          </cell>
          <cell r="G32">
            <v>0.56628578901290894</v>
          </cell>
          <cell r="H32">
            <v>0.56179773807525635</v>
          </cell>
          <cell r="I32">
            <v>0.57636886835098267</v>
          </cell>
          <cell r="J32">
            <v>0.68624764680862427</v>
          </cell>
          <cell r="K32">
            <v>0.51020407676696777</v>
          </cell>
          <cell r="L32">
            <v>0.44308114051818848</v>
          </cell>
          <cell r="M32">
            <v>0.46168053150177002</v>
          </cell>
          <cell r="N32">
            <v>0.39840638637542725</v>
          </cell>
          <cell r="O32">
            <v>0.34525278210639954</v>
          </cell>
          <cell r="P32">
            <v>0.33222591876983643</v>
          </cell>
          <cell r="Q32">
            <v>0.30269905924797058</v>
          </cell>
          <cell r="R32">
            <v>0.26355421543121338</v>
          </cell>
        </row>
        <row r="33">
          <cell r="C33">
            <v>1.4852292537689209</v>
          </cell>
          <cell r="D33">
            <v>1.4426728487014771</v>
          </cell>
          <cell r="E33">
            <v>1.3740984201431274</v>
          </cell>
          <cell r="F33">
            <v>1.2430939674377441</v>
          </cell>
          <cell r="G33">
            <v>1.1834319829940796</v>
          </cell>
          <cell r="H33">
            <v>1.1709601879119873</v>
          </cell>
          <cell r="I33">
            <v>1.2652297019958496</v>
          </cell>
          <cell r="J33">
            <v>1.4409222602844238</v>
          </cell>
          <cell r="K33">
            <v>1.157740592956543</v>
          </cell>
          <cell r="L33">
            <v>1.022494912147522</v>
          </cell>
          <cell r="M33">
            <v>1.0530579090118408</v>
          </cell>
          <cell r="N33">
            <v>0.8888888955116272</v>
          </cell>
          <cell r="O33">
            <v>0.83431851863861084</v>
          </cell>
          <cell r="P33">
            <v>0.72150075435638428</v>
          </cell>
          <cell r="Q33">
            <v>0.64516133069992065</v>
          </cell>
          <cell r="R33">
            <v>0.55020636320114136</v>
          </cell>
        </row>
        <row r="34">
          <cell r="C34">
            <v>3.7456104755401611</v>
          </cell>
          <cell r="D34">
            <v>3.4965033531188965</v>
          </cell>
          <cell r="E34">
            <v>3.2457609176635742</v>
          </cell>
          <cell r="F34">
            <v>2.9529666900634766</v>
          </cell>
          <cell r="G34">
            <v>2.7210884094238281</v>
          </cell>
          <cell r="H34">
            <v>2.8350515365600586</v>
          </cell>
          <cell r="I34">
            <v>3.1866466999053955</v>
          </cell>
          <cell r="J34">
            <v>3.5928144454956055</v>
          </cell>
          <cell r="K34">
            <v>3.0027298927307129</v>
          </cell>
          <cell r="L34">
            <v>2.7116158008575439</v>
          </cell>
          <cell r="M34">
            <v>2.6907753944396973</v>
          </cell>
          <cell r="N34">
            <v>2.4128687381744385</v>
          </cell>
          <cell r="O34">
            <v>2.1591610908508301</v>
          </cell>
          <cell r="P34">
            <v>1.9488750696182251</v>
          </cell>
          <cell r="Q34">
            <v>1.7985610961914062</v>
          </cell>
          <cell r="R34">
            <v>1.6065388917922974</v>
          </cell>
        </row>
        <row r="35">
          <cell r="C35">
            <v>6.3380279541015625</v>
          </cell>
          <cell r="D35">
            <v>5.9092402458190918</v>
          </cell>
          <cell r="E35">
            <v>5.387364387512207</v>
          </cell>
          <cell r="F35">
            <v>4.9260435104370117</v>
          </cell>
          <cell r="G35">
            <v>4.5687150955200195</v>
          </cell>
          <cell r="H35">
            <v>4.6875</v>
          </cell>
          <cell r="I35">
            <v>5.2545156478881836</v>
          </cell>
          <cell r="J35">
            <v>5.8636364936828613</v>
          </cell>
          <cell r="K35">
            <v>5.1576900482177734</v>
          </cell>
          <cell r="L35">
            <v>4.7359356880187988</v>
          </cell>
          <cell r="M35">
            <v>4.6890439987182617</v>
          </cell>
          <cell r="N35">
            <v>4.4190278053283691</v>
          </cell>
          <cell r="O35">
            <v>4.0831403732299805</v>
          </cell>
          <cell r="P35">
            <v>3.7433152198791504</v>
          </cell>
          <cell r="Q35">
            <v>3.5488245487213135</v>
          </cell>
          <cell r="R35">
            <v>3.2441198825836182</v>
          </cell>
        </row>
        <row r="36">
          <cell r="C36">
            <v>8.9524965286254883</v>
          </cell>
          <cell r="D36">
            <v>8.460845947265625</v>
          </cell>
          <cell r="E36">
            <v>7.7254762649536133</v>
          </cell>
          <cell r="F36">
            <v>7.1385717391967773</v>
          </cell>
          <cell r="G36">
            <v>6.7270374298095703</v>
          </cell>
          <cell r="H36">
            <v>6.8066153526306152</v>
          </cell>
          <cell r="I36">
            <v>7.4207491874694824</v>
          </cell>
          <cell r="J36">
            <v>8.5151453018188477</v>
          </cell>
          <cell r="K36">
            <v>7.5144510269165039</v>
          </cell>
          <cell r="L36">
            <v>7.1602926254272461</v>
          </cell>
          <cell r="M36">
            <v>7.2247781753540039</v>
          </cell>
          <cell r="N36">
            <v>6.9961357116699219</v>
          </cell>
          <cell r="O36">
            <v>6.6643648147583008</v>
          </cell>
          <cell r="P36">
            <v>6.1935482025146484</v>
          </cell>
          <cell r="Q36">
            <v>5.9405946731567383</v>
          </cell>
          <cell r="R36">
            <v>5.5837559700012207</v>
          </cell>
        </row>
        <row r="37">
          <cell r="C37">
            <v>13.560169219970703</v>
          </cell>
          <cell r="D37">
            <v>13.024282455444336</v>
          </cell>
          <cell r="E37">
            <v>11.760156631469727</v>
          </cell>
          <cell r="F37">
            <v>10.92510986328125</v>
          </cell>
          <cell r="G37">
            <v>10.290237426757812</v>
          </cell>
          <cell r="H37">
            <v>10.357142448425293</v>
          </cell>
          <cell r="I37">
            <v>11.565243721008301</v>
          </cell>
          <cell r="J37">
            <v>13.767019271850586</v>
          </cell>
          <cell r="K37">
            <v>11.111110687255859</v>
          </cell>
          <cell r="L37">
            <v>11.070175170898438</v>
          </cell>
          <cell r="M37">
            <v>11.360403060913086</v>
          </cell>
          <cell r="N37">
            <v>10.52631664276123</v>
          </cell>
          <cell r="O37">
            <v>10.13951301574707</v>
          </cell>
          <cell r="P37">
            <v>9.8572025299072266</v>
          </cell>
          <cell r="Q37">
            <v>9.6893205642700195</v>
          </cell>
          <cell r="R37">
            <v>9.2970514297485352</v>
          </cell>
        </row>
        <row r="38">
          <cell r="C38">
            <v>18.441873550415039</v>
          </cell>
          <cell r="D38">
            <v>18.342540740966797</v>
          </cell>
          <cell r="E38">
            <v>16.427541732788086</v>
          </cell>
          <cell r="F38">
            <v>15.076922416687012</v>
          </cell>
          <cell r="G38">
            <v>14.209591865539551</v>
          </cell>
          <cell r="H38">
            <v>14.295740127563477</v>
          </cell>
          <cell r="I38">
            <v>16.805324554443359</v>
          </cell>
          <cell r="J38">
            <v>20.63037109375</v>
          </cell>
          <cell r="K38">
            <v>15.343914985656738</v>
          </cell>
          <cell r="L38">
            <v>15.226337432861328</v>
          </cell>
          <cell r="M38">
            <v>15.777263641357422</v>
          </cell>
          <cell r="N38">
            <v>13.953488349914551</v>
          </cell>
          <cell r="O38">
            <v>13.90593147277832</v>
          </cell>
          <cell r="P38">
            <v>14.079422950744629</v>
          </cell>
          <cell r="Q38">
            <v>14.166923522949219</v>
          </cell>
          <cell r="R38">
            <v>13.79310417175293</v>
          </cell>
        </row>
        <row r="39">
          <cell r="C39">
            <v>6.4765830039978027</v>
          </cell>
          <cell r="D39">
            <v>6.096219539642334</v>
          </cell>
          <cell r="E39">
            <v>5.5881867408752441</v>
          </cell>
          <cell r="F39">
            <v>5.1116905212402344</v>
          </cell>
          <cell r="G39">
            <v>4.8039288520812988</v>
          </cell>
          <cell r="H39">
            <v>4.7905068397521973</v>
          </cell>
          <cell r="I39">
            <v>5.6702079772949219</v>
          </cell>
          <cell r="J39">
            <v>6.9524097442626953</v>
          </cell>
          <cell r="K39">
            <v>5.6116981506347656</v>
          </cell>
          <cell r="L39">
            <v>5.213350772857666</v>
          </cell>
          <cell r="M39">
            <v>5.0521974563598633</v>
          </cell>
          <cell r="N39">
            <v>4.7122888565063477</v>
          </cell>
          <cell r="O39">
            <v>4.3958024978637695</v>
          </cell>
          <cell r="P39">
            <v>4.1824231147766113</v>
          </cell>
          <cell r="Q39">
            <v>4.011138916015625</v>
          </cell>
          <cell r="R39">
            <v>3.4210329055786133</v>
          </cell>
        </row>
      </sheetData>
      <sheetData sheetId="23">
        <row r="24">
          <cell r="C24">
            <v>836</v>
          </cell>
          <cell r="D24">
            <v>1273</v>
          </cell>
          <cell r="E24">
            <v>1255</v>
          </cell>
          <cell r="F24">
            <v>1242</v>
          </cell>
          <cell r="G24">
            <v>1372</v>
          </cell>
          <cell r="H24">
            <v>1436</v>
          </cell>
          <cell r="I24">
            <v>1426</v>
          </cell>
          <cell r="J24">
            <v>1335</v>
          </cell>
          <cell r="K24">
            <v>1297</v>
          </cell>
          <cell r="L24">
            <v>1313</v>
          </cell>
          <cell r="M24">
            <v>1290</v>
          </cell>
          <cell r="N24">
            <v>1285</v>
          </cell>
          <cell r="O24">
            <v>1290</v>
          </cell>
          <cell r="P24">
            <v>1336</v>
          </cell>
          <cell r="Q24">
            <v>1378</v>
          </cell>
          <cell r="R24">
            <v>1399</v>
          </cell>
        </row>
        <row r="25">
          <cell r="C25">
            <v>1</v>
          </cell>
          <cell r="D25">
            <v>2</v>
          </cell>
          <cell r="E25">
            <v>1</v>
          </cell>
          <cell r="F25">
            <v>1</v>
          </cell>
          <cell r="G25">
            <v>2</v>
          </cell>
          <cell r="H25">
            <v>2</v>
          </cell>
          <cell r="I25">
            <v>1</v>
          </cell>
          <cell r="J25">
            <v>0</v>
          </cell>
          <cell r="K25">
            <v>1</v>
          </cell>
          <cell r="L25">
            <v>1</v>
          </cell>
          <cell r="M25">
            <v>2</v>
          </cell>
          <cell r="N25">
            <v>0</v>
          </cell>
          <cell r="O25">
            <v>0</v>
          </cell>
          <cell r="P25">
            <v>1</v>
          </cell>
          <cell r="Q25">
            <v>2</v>
          </cell>
          <cell r="R25">
            <v>0</v>
          </cell>
        </row>
        <row r="26">
          <cell r="C26">
            <v>6.9544363021850586</v>
          </cell>
          <cell r="D26">
            <v>7.3113207817077637</v>
          </cell>
          <cell r="E26">
            <v>9.4023904800415039</v>
          </cell>
          <cell r="F26">
            <v>10.628019332885742</v>
          </cell>
          <cell r="G26">
            <v>10.204081535339355</v>
          </cell>
          <cell r="H26">
            <v>9.6796655654907227</v>
          </cell>
          <cell r="I26">
            <v>9.9579238891601562</v>
          </cell>
          <cell r="J26">
            <v>8.3146066665649414</v>
          </cell>
          <cell r="K26">
            <v>9.1750192642211914</v>
          </cell>
          <cell r="L26">
            <v>12.414318084716797</v>
          </cell>
          <cell r="M26">
            <v>12.868217468261719</v>
          </cell>
          <cell r="N26">
            <v>15.264797210693359</v>
          </cell>
          <cell r="O26">
            <v>17.20930290222168</v>
          </cell>
          <cell r="P26">
            <v>16.242515563964844</v>
          </cell>
          <cell r="Q26">
            <v>16.618288040161133</v>
          </cell>
          <cell r="R26">
            <v>18.513223648071289</v>
          </cell>
        </row>
        <row r="27">
          <cell r="C27">
            <v>8.7529973983764648</v>
          </cell>
          <cell r="D27">
            <v>10.770440101623535</v>
          </cell>
          <cell r="E27">
            <v>11.474103927612305</v>
          </cell>
          <cell r="F27">
            <v>18.357488632202148</v>
          </cell>
          <cell r="G27">
            <v>17.201166152954102</v>
          </cell>
          <cell r="H27">
            <v>16.504179000854492</v>
          </cell>
          <cell r="I27">
            <v>11.711079597473145</v>
          </cell>
          <cell r="J27">
            <v>9.2883892059326172</v>
          </cell>
          <cell r="K27">
            <v>12.027756690979004</v>
          </cell>
          <cell r="L27">
            <v>16.907844543457031</v>
          </cell>
          <cell r="M27">
            <v>17.131782531738281</v>
          </cell>
          <cell r="N27">
            <v>19.626167297363281</v>
          </cell>
          <cell r="O27">
            <v>17.674419403076172</v>
          </cell>
          <cell r="P27">
            <v>21.631736755371094</v>
          </cell>
          <cell r="Q27">
            <v>23.947750091552734</v>
          </cell>
          <cell r="R27">
            <v>27.376697540283203</v>
          </cell>
        </row>
        <row r="28">
          <cell r="C28">
            <v>9.1127099990844727</v>
          </cell>
          <cell r="D28">
            <v>8.9622640609741211</v>
          </cell>
          <cell r="E28">
            <v>12.509960174560547</v>
          </cell>
          <cell r="F28">
            <v>12.721417427062988</v>
          </cell>
          <cell r="G28">
            <v>15.379008293151855</v>
          </cell>
          <cell r="H28">
            <v>15.111420631408691</v>
          </cell>
          <cell r="I28">
            <v>11.851332664489746</v>
          </cell>
          <cell r="J28">
            <v>8.2397003173828125</v>
          </cell>
          <cell r="K28">
            <v>13.184271812438965</v>
          </cell>
          <cell r="L28">
            <v>13.709063529968262</v>
          </cell>
          <cell r="M28">
            <v>16.124031066894531</v>
          </cell>
          <cell r="N28">
            <v>14.485980987548828</v>
          </cell>
          <cell r="O28">
            <v>16.666666030883789</v>
          </cell>
          <cell r="P28">
            <v>16.541915893554687</v>
          </cell>
          <cell r="Q28">
            <v>16.618288040161133</v>
          </cell>
          <cell r="R28">
            <v>15.296640396118164</v>
          </cell>
        </row>
        <row r="29">
          <cell r="C29">
            <v>10.671463012695313</v>
          </cell>
          <cell r="D29">
            <v>12.971697807312012</v>
          </cell>
          <cell r="E29">
            <v>14.262948036193848</v>
          </cell>
          <cell r="F29">
            <v>16.505636215209961</v>
          </cell>
          <cell r="G29">
            <v>17.492712020874023</v>
          </cell>
          <cell r="H29">
            <v>17.270195007324219</v>
          </cell>
          <cell r="I29">
            <v>14.726508140563965</v>
          </cell>
          <cell r="J29">
            <v>9.5131082534790039</v>
          </cell>
          <cell r="K29">
            <v>14.957594871520996</v>
          </cell>
          <cell r="L29">
            <v>14.394515991210938</v>
          </cell>
          <cell r="M29">
            <v>15.348836898803711</v>
          </cell>
          <cell r="N29">
            <v>13.629283905029297</v>
          </cell>
          <cell r="O29">
            <v>16.434108734130859</v>
          </cell>
          <cell r="P29">
            <v>14.520957946777344</v>
          </cell>
          <cell r="Q29">
            <v>13.86066722869873</v>
          </cell>
          <cell r="R29">
            <v>10.936383247375488</v>
          </cell>
        </row>
        <row r="30">
          <cell r="C30">
            <v>40.047962188720703</v>
          </cell>
          <cell r="D30">
            <v>37.185535430908203</v>
          </cell>
          <cell r="E30">
            <v>33.784858703613281</v>
          </cell>
          <cell r="F30">
            <v>29.468599319458008</v>
          </cell>
          <cell r="G30">
            <v>28.206996917724609</v>
          </cell>
          <cell r="H30">
            <v>28.272979736328125</v>
          </cell>
          <cell r="I30">
            <v>35.553997039794922</v>
          </cell>
          <cell r="J30">
            <v>38.426967620849609</v>
          </cell>
          <cell r="K30">
            <v>33.153430938720703</v>
          </cell>
          <cell r="L30">
            <v>27.646610260009766</v>
          </cell>
          <cell r="M30">
            <v>23.565891265869141</v>
          </cell>
          <cell r="N30">
            <v>24.299064636230469</v>
          </cell>
          <cell r="O30">
            <v>20.930233001708984</v>
          </cell>
          <cell r="P30">
            <v>19.161676406860352</v>
          </cell>
          <cell r="Q30">
            <v>17.561683654785156</v>
          </cell>
          <cell r="R30">
            <v>17.869907379150391</v>
          </cell>
        </row>
        <row r="31">
          <cell r="C31">
            <v>24.460432052612305</v>
          </cell>
          <cell r="D31">
            <v>22.798742294311523</v>
          </cell>
          <cell r="E31">
            <v>18.565736770629883</v>
          </cell>
          <cell r="F31">
            <v>12.318840980529785</v>
          </cell>
          <cell r="G31">
            <v>11.516035079956055</v>
          </cell>
          <cell r="H31">
            <v>13.16156005859375</v>
          </cell>
          <cell r="I31">
            <v>16.19915771484375</v>
          </cell>
          <cell r="J31">
            <v>26.217227935791016</v>
          </cell>
          <cell r="K31">
            <v>17.501928329467773</v>
          </cell>
          <cell r="L31">
            <v>14.927646636962891</v>
          </cell>
          <cell r="M31">
            <v>14.961240768432617</v>
          </cell>
          <cell r="N31">
            <v>12.694704055786133</v>
          </cell>
          <cell r="O31">
            <v>11.085270881652832</v>
          </cell>
          <cell r="P31">
            <v>11.90119743347168</v>
          </cell>
          <cell r="Q31">
            <v>11.39332389831543</v>
          </cell>
          <cell r="R31">
            <v>10.007147789001465</v>
          </cell>
        </row>
        <row r="32">
          <cell r="C32">
            <v>0.47846889495849609</v>
          </cell>
          <cell r="D32">
            <v>0.55555558204650879</v>
          </cell>
          <cell r="E32">
            <v>0.56179773807525635</v>
          </cell>
          <cell r="F32">
            <v>0.45316904783248901</v>
          </cell>
          <cell r="G32">
            <v>0.45054981112480164</v>
          </cell>
          <cell r="H32">
            <v>0.40823730826377869</v>
          </cell>
          <cell r="I32">
            <v>0.34679725766181946</v>
          </cell>
          <cell r="J32">
            <v>0.47575709223747253</v>
          </cell>
          <cell r="K32">
            <v>0.35669326782226563</v>
          </cell>
          <cell r="L32">
            <v>0.2695307731628418</v>
          </cell>
          <cell r="M32">
            <v>0.27042686939239502</v>
          </cell>
          <cell r="N32">
            <v>0.24293747544288635</v>
          </cell>
          <cell r="O32">
            <v>0.18352141976356506</v>
          </cell>
          <cell r="P32">
            <v>0.21177127957344055</v>
          </cell>
          <cell r="Q32">
            <v>0.25549876689910889</v>
          </cell>
          <cell r="R32">
            <v>0.24350649118423462</v>
          </cell>
        </row>
        <row r="33">
          <cell r="C33">
            <v>1.5685019493103027</v>
          </cell>
          <cell r="D33">
            <v>1.3680901527404785</v>
          </cell>
          <cell r="E33">
            <v>1.1251757144927979</v>
          </cell>
          <cell r="F33">
            <v>0.94288790225982666</v>
          </cell>
          <cell r="G33">
            <v>0.95033717155456543</v>
          </cell>
          <cell r="H33">
            <v>1.0296934843063354</v>
          </cell>
          <cell r="I33">
            <v>1.0007524490356445</v>
          </cell>
          <cell r="J33">
            <v>1.2772653102874756</v>
          </cell>
          <cell r="K33">
            <v>1.104488730430603</v>
          </cell>
          <cell r="L33">
            <v>0.71118134260177612</v>
          </cell>
          <cell r="M33">
            <v>0.69723677635192871</v>
          </cell>
          <cell r="N33">
            <v>0.58078140020370483</v>
          </cell>
          <cell r="O33">
            <v>0.49381721019744873</v>
          </cell>
          <cell r="P33">
            <v>0.55370801687240601</v>
          </cell>
          <cell r="Q33">
            <v>0.51305019855499268</v>
          </cell>
          <cell r="R33">
            <v>0.52706617116928101</v>
          </cell>
        </row>
        <row r="34">
          <cell r="C34">
            <v>3.496361255645752</v>
          </cell>
          <cell r="D34">
            <v>3.3076596260070801</v>
          </cell>
          <cell r="E34">
            <v>2.8779294490814209</v>
          </cell>
          <cell r="F34">
            <v>2.2571663856506348</v>
          </cell>
          <cell r="G34">
            <v>2.3407464027404785</v>
          </cell>
          <cell r="H34">
            <v>2.4094371795654297</v>
          </cell>
          <cell r="I34">
            <v>2.8610458374023438</v>
          </cell>
          <cell r="J34">
            <v>3.3376038074493408</v>
          </cell>
          <cell r="K34">
            <v>2.7569243907928467</v>
          </cell>
          <cell r="L34">
            <v>2.1088769435882568</v>
          </cell>
          <cell r="M34">
            <v>2.0114054679870605</v>
          </cell>
          <cell r="N34">
            <v>1.7737616300582886</v>
          </cell>
          <cell r="O34">
            <v>1.6326907873153687</v>
          </cell>
          <cell r="P34">
            <v>1.5661232471466064</v>
          </cell>
          <cell r="Q34">
            <v>1.5950444936752319</v>
          </cell>
          <cell r="R34">
            <v>1.3453369140625</v>
          </cell>
        </row>
        <row r="35">
          <cell r="C35">
            <v>5.5074830055236816</v>
          </cell>
          <cell r="D35">
            <v>5.174870491027832</v>
          </cell>
          <cell r="E35">
            <v>4.6971144676208496</v>
          </cell>
          <cell r="F35">
            <v>4.0244059562683105</v>
          </cell>
          <cell r="G35">
            <v>3.9125592708587646</v>
          </cell>
          <cell r="H35">
            <v>4.019080638885498</v>
          </cell>
          <cell r="I35">
            <v>4.5550966262817383</v>
          </cell>
          <cell r="J35">
            <v>5.4927105903625488</v>
          </cell>
          <cell r="K35">
            <v>4.5584945678710938</v>
          </cell>
          <cell r="L35">
            <v>3.8885970115661621</v>
          </cell>
          <cell r="M35">
            <v>3.7206704616546631</v>
          </cell>
          <cell r="N35">
            <v>3.5434212684631348</v>
          </cell>
          <cell r="O35">
            <v>3.4008932113647461</v>
          </cell>
          <cell r="P35">
            <v>3.2593765258789062</v>
          </cell>
          <cell r="Q35">
            <v>3.1040573120117187</v>
          </cell>
          <cell r="R35">
            <v>2.766904354095459</v>
          </cell>
        </row>
        <row r="36">
          <cell r="C36">
            <v>7.4518747329711914</v>
          </cell>
          <cell r="D36">
            <v>7.2143478393554687</v>
          </cell>
          <cell r="E36">
            <v>6.6347990036010742</v>
          </cell>
          <cell r="F36">
            <v>5.795619010925293</v>
          </cell>
          <cell r="G36">
            <v>5.433751106262207</v>
          </cell>
          <cell r="H36">
            <v>5.6227254867553711</v>
          </cell>
          <cell r="I36">
            <v>6.1685371398925781</v>
          </cell>
          <cell r="J36">
            <v>7.7154006958007812</v>
          </cell>
          <cell r="K36">
            <v>6.4516944885253906</v>
          </cell>
          <cell r="L36">
            <v>6.0533008575439453</v>
          </cell>
          <cell r="M36">
            <v>5.7711400985717773</v>
          </cell>
          <cell r="N36">
            <v>5.4629440307617187</v>
          </cell>
          <cell r="O36">
            <v>5.1017847061157227</v>
          </cell>
          <cell r="P36">
            <v>5.1007766723632812</v>
          </cell>
          <cell r="Q36">
            <v>4.9425678253173828</v>
          </cell>
          <cell r="R36">
            <v>4.828150749206543</v>
          </cell>
        </row>
        <row r="37">
          <cell r="C37">
            <v>11.169577598571777</v>
          </cell>
          <cell r="D37">
            <v>10.650943756103516</v>
          </cell>
          <cell r="E37">
            <v>9.7247018814086914</v>
          </cell>
          <cell r="F37">
            <v>8.3976001739501953</v>
          </cell>
          <cell r="G37">
            <v>8.0401287078857422</v>
          </cell>
          <cell r="H37">
            <v>8.391571044921875</v>
          </cell>
          <cell r="I37">
            <v>9.7293214797973633</v>
          </cell>
          <cell r="J37">
            <v>12.686437606811523</v>
          </cell>
          <cell r="K37">
            <v>9.8214282989501953</v>
          </cell>
          <cell r="L37">
            <v>9.5067920684814453</v>
          </cell>
          <cell r="M37">
            <v>9.8914985656738281</v>
          </cell>
          <cell r="N37">
            <v>8.2955207824707031</v>
          </cell>
          <cell r="O37">
            <v>7.7501678466796875</v>
          </cell>
          <cell r="P37">
            <v>8.1288337707519531</v>
          </cell>
          <cell r="Q37">
            <v>7.8967814445495605</v>
          </cell>
          <cell r="R37">
            <v>7.5358843803405762</v>
          </cell>
        </row>
        <row r="38">
          <cell r="C38">
            <v>14.496939659118652</v>
          </cell>
          <cell r="D38">
            <v>15.172412872314453</v>
          </cell>
          <cell r="E38">
            <v>14.254642486572266</v>
          </cell>
          <cell r="F38">
            <v>12.008651733398438</v>
          </cell>
          <cell r="G38">
            <v>11.581793785095215</v>
          </cell>
          <cell r="H38">
            <v>11.583069801330566</v>
          </cell>
          <cell r="I38">
            <v>13.270142555236816</v>
          </cell>
          <cell r="J38">
            <v>18.376523971557617</v>
          </cell>
          <cell r="K38">
            <v>14.547479629516602</v>
          </cell>
          <cell r="L38">
            <v>13.670886039733887</v>
          </cell>
          <cell r="M38">
            <v>13.86173152923584</v>
          </cell>
          <cell r="N38">
            <v>11.61076831817627</v>
          </cell>
          <cell r="O38">
            <v>10.699528694152832</v>
          </cell>
          <cell r="P38">
            <v>10.995542526245117</v>
          </cell>
          <cell r="Q38">
            <v>10.895136833190918</v>
          </cell>
          <cell r="R38">
            <v>10.344828605651855</v>
          </cell>
        </row>
        <row r="39">
          <cell r="C39">
            <v>5.9361448287963867</v>
          </cell>
          <cell r="D39">
            <v>5.3894491195678711</v>
          </cell>
          <cell r="E39">
            <v>4.9759273529052734</v>
          </cell>
          <cell r="F39">
            <v>3.3395102024078369</v>
          </cell>
          <cell r="G39">
            <v>4.2152485847473145</v>
          </cell>
          <cell r="H39">
            <v>4.4303669929504395</v>
          </cell>
          <cell r="I39">
            <v>4.9168620109558105</v>
          </cell>
          <cell r="J39">
            <v>6.4503560066223145</v>
          </cell>
          <cell r="K39">
            <v>5.2367315292358398</v>
          </cell>
          <cell r="L39">
            <v>4.6226606369018555</v>
          </cell>
          <cell r="M39">
            <v>4.376248836517334</v>
          </cell>
          <cell r="N39">
            <v>4.0781378746032715</v>
          </cell>
          <cell r="O39">
            <v>3.6328022480010986</v>
          </cell>
          <cell r="P39">
            <v>4.2538652420043945</v>
          </cell>
          <cell r="Q39">
            <v>4.1166515350341797</v>
          </cell>
          <cell r="R39">
            <v>3.7470247745513916</v>
          </cell>
        </row>
      </sheetData>
      <sheetData sheetId="24">
        <row r="24">
          <cell r="C24">
            <v>212</v>
          </cell>
          <cell r="D24">
            <v>332</v>
          </cell>
          <cell r="E24">
            <v>306</v>
          </cell>
          <cell r="F24">
            <v>308</v>
          </cell>
          <cell r="G24">
            <v>342</v>
          </cell>
          <cell r="H24">
            <v>395</v>
          </cell>
          <cell r="I24">
            <v>406</v>
          </cell>
          <cell r="J24">
            <v>376</v>
          </cell>
          <cell r="K24">
            <v>344</v>
          </cell>
          <cell r="L24">
            <v>351</v>
          </cell>
          <cell r="M24">
            <v>367</v>
          </cell>
          <cell r="N24">
            <v>387</v>
          </cell>
          <cell r="O24">
            <v>384</v>
          </cell>
          <cell r="P24">
            <v>408</v>
          </cell>
          <cell r="Q24">
            <v>426</v>
          </cell>
          <cell r="R24">
            <v>453</v>
          </cell>
        </row>
        <row r="25">
          <cell r="C25">
            <v>0</v>
          </cell>
          <cell r="D25">
            <v>0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C26">
            <v>9.0047397613525391</v>
          </cell>
          <cell r="D26">
            <v>9.9397592544555664</v>
          </cell>
          <cell r="E26">
            <v>12.091503143310547</v>
          </cell>
          <cell r="F26">
            <v>13.636363983154297</v>
          </cell>
          <cell r="G26">
            <v>11.403509140014648</v>
          </cell>
          <cell r="H26">
            <v>10.632911682128906</v>
          </cell>
          <cell r="I26">
            <v>10.098522186279297</v>
          </cell>
          <cell r="J26">
            <v>8.5106382369995117</v>
          </cell>
          <cell r="K26">
            <v>15.406976699829102</v>
          </cell>
          <cell r="L26">
            <v>20.227920532226563</v>
          </cell>
          <cell r="M26">
            <v>17.711172103881836</v>
          </cell>
          <cell r="N26">
            <v>23.056995391845703</v>
          </cell>
          <cell r="O26">
            <v>23.177083969116211</v>
          </cell>
          <cell r="P26">
            <v>23.039215087890625</v>
          </cell>
          <cell r="Q26">
            <v>23.943662643432617</v>
          </cell>
          <cell r="R26">
            <v>24.944812774658203</v>
          </cell>
        </row>
        <row r="27">
          <cell r="C27">
            <v>11.84834098815918</v>
          </cell>
          <cell r="D27">
            <v>15.060240745544434</v>
          </cell>
          <cell r="E27">
            <v>17.647058486938477</v>
          </cell>
          <cell r="F27">
            <v>20.454545974731445</v>
          </cell>
          <cell r="G27">
            <v>26.315790176391602</v>
          </cell>
          <cell r="H27">
            <v>18.227848052978516</v>
          </cell>
          <cell r="I27">
            <v>17.241378784179688</v>
          </cell>
          <cell r="J27">
            <v>11.968085289001465</v>
          </cell>
          <cell r="K27">
            <v>19.186046600341797</v>
          </cell>
          <cell r="L27">
            <v>18.80341911315918</v>
          </cell>
          <cell r="M27">
            <v>25.068119049072266</v>
          </cell>
          <cell r="N27">
            <v>23.056995391845703</v>
          </cell>
          <cell r="O27">
            <v>22.65625</v>
          </cell>
          <cell r="P27">
            <v>20.343137741088867</v>
          </cell>
          <cell r="Q27">
            <v>26.056337356567383</v>
          </cell>
          <cell r="R27">
            <v>25.165563583374023</v>
          </cell>
        </row>
        <row r="28">
          <cell r="C28">
            <v>9.952606201171875</v>
          </cell>
          <cell r="D28">
            <v>13.253011703491211</v>
          </cell>
          <cell r="E28">
            <v>15.686274528503418</v>
          </cell>
          <cell r="F28">
            <v>17.857143402099609</v>
          </cell>
          <cell r="G28">
            <v>15.497076034545898</v>
          </cell>
          <cell r="H28">
            <v>24.303796768188477</v>
          </cell>
          <cell r="I28">
            <v>14.039408683776855</v>
          </cell>
          <cell r="J28">
            <v>8.2446804046630859</v>
          </cell>
          <cell r="K28">
            <v>13.372093200683594</v>
          </cell>
          <cell r="L28">
            <v>18.80341911315918</v>
          </cell>
          <cell r="M28">
            <v>11.171662330627441</v>
          </cell>
          <cell r="N28">
            <v>13.212434768676758</v>
          </cell>
          <cell r="O28">
            <v>12.239583015441895</v>
          </cell>
          <cell r="P28">
            <v>15.93137264251709</v>
          </cell>
          <cell r="Q28">
            <v>13.615023612976074</v>
          </cell>
          <cell r="R28">
            <v>16.335540771484375</v>
          </cell>
        </row>
        <row r="29">
          <cell r="C29">
            <v>12.322275161743164</v>
          </cell>
          <cell r="D29">
            <v>12.951807022094727</v>
          </cell>
          <cell r="E29">
            <v>15.359477043151855</v>
          </cell>
          <cell r="F29">
            <v>14.935065269470215</v>
          </cell>
          <cell r="G29">
            <v>16.959064483642578</v>
          </cell>
          <cell r="H29">
            <v>14.177215576171875</v>
          </cell>
          <cell r="I29">
            <v>15.763546943664551</v>
          </cell>
          <cell r="J29">
            <v>11.702127456665039</v>
          </cell>
          <cell r="K29">
            <v>11.627906799316406</v>
          </cell>
          <cell r="L29">
            <v>11.965811729431152</v>
          </cell>
          <cell r="M29">
            <v>14.44141674041748</v>
          </cell>
          <cell r="N29">
            <v>13.471502304077148</v>
          </cell>
          <cell r="O29">
            <v>11.458333015441895</v>
          </cell>
          <cell r="P29">
            <v>10.049019813537598</v>
          </cell>
          <cell r="Q29">
            <v>9.8591547012329102</v>
          </cell>
          <cell r="R29">
            <v>8.830021858215332</v>
          </cell>
        </row>
        <row r="30">
          <cell r="C30">
            <v>33.649288177490234</v>
          </cell>
          <cell r="D30">
            <v>31.325302124023437</v>
          </cell>
          <cell r="E30">
            <v>25.163398742675781</v>
          </cell>
          <cell r="F30">
            <v>20.454545974731445</v>
          </cell>
          <cell r="G30">
            <v>21.929824829101563</v>
          </cell>
          <cell r="H30">
            <v>20.759492874145508</v>
          </cell>
          <cell r="I30">
            <v>28.078817367553711</v>
          </cell>
          <cell r="J30">
            <v>31.914894104003906</v>
          </cell>
          <cell r="K30">
            <v>23.546510696411133</v>
          </cell>
          <cell r="L30">
            <v>15.954416275024414</v>
          </cell>
          <cell r="M30">
            <v>20.163488388061523</v>
          </cell>
          <cell r="N30">
            <v>18.134714126586914</v>
          </cell>
          <cell r="O30">
            <v>17.447916030883789</v>
          </cell>
          <cell r="P30">
            <v>16.911764144897461</v>
          </cell>
          <cell r="Q30">
            <v>13.615023612976074</v>
          </cell>
          <cell r="R30">
            <v>13.024282455444336</v>
          </cell>
        </row>
        <row r="31">
          <cell r="C31">
            <v>23.222749710083008</v>
          </cell>
          <cell r="D31">
            <v>17.469879150390625</v>
          </cell>
          <cell r="E31">
            <v>14.052288055419922</v>
          </cell>
          <cell r="F31">
            <v>12.662337303161621</v>
          </cell>
          <cell r="G31">
            <v>7.8947367668151855</v>
          </cell>
          <cell r="H31">
            <v>11.898734092712402</v>
          </cell>
          <cell r="I31">
            <v>14.778325080871582</v>
          </cell>
          <cell r="J31">
            <v>27.659574508666992</v>
          </cell>
          <cell r="K31">
            <v>16.860466003417969</v>
          </cell>
          <cell r="L31">
            <v>14.245014190673828</v>
          </cell>
          <cell r="M31">
            <v>11.444141387939453</v>
          </cell>
          <cell r="N31">
            <v>9.067357063293457</v>
          </cell>
          <cell r="O31">
            <v>13.020833015441895</v>
          </cell>
          <cell r="P31">
            <v>13.725490570068359</v>
          </cell>
          <cell r="Q31">
            <v>12.910798072814941</v>
          </cell>
          <cell r="R31">
            <v>11.699779510498047</v>
          </cell>
        </row>
        <row r="32">
          <cell r="C32">
            <v>0.43361911177635193</v>
          </cell>
          <cell r="D32">
            <v>0.36445996165275574</v>
          </cell>
          <cell r="E32">
            <v>0.37972694635391235</v>
          </cell>
          <cell r="F32">
            <v>0.16306076943874359</v>
          </cell>
          <cell r="G32">
            <v>0.49925950169563293</v>
          </cell>
          <cell r="H32">
            <v>0.35506638884544373</v>
          </cell>
          <cell r="I32">
            <v>0.48236241936683655</v>
          </cell>
          <cell r="J32">
            <v>0.42602556943893433</v>
          </cell>
          <cell r="K32">
            <v>0.22343006730079651</v>
          </cell>
          <cell r="L32">
            <v>0.26260614395141602</v>
          </cell>
          <cell r="M32">
            <v>0.20462280511856079</v>
          </cell>
          <cell r="N32">
            <v>0.13978193700313568</v>
          </cell>
          <cell r="O32">
            <v>0.20700943470001221</v>
          </cell>
          <cell r="P32">
            <v>0.13094507157802582</v>
          </cell>
          <cell r="Q32">
            <v>0.17083434760570526</v>
          </cell>
          <cell r="R32">
            <v>0.11429659277200699</v>
          </cell>
        </row>
        <row r="33">
          <cell r="C33">
            <v>1.1956170797348022</v>
          </cell>
          <cell r="D33">
            <v>1.046205997467041</v>
          </cell>
          <cell r="E33">
            <v>0.76785188913345337</v>
          </cell>
          <cell r="F33">
            <v>0.64639008045196533</v>
          </cell>
          <cell r="G33">
            <v>0.87425506114959717</v>
          </cell>
          <cell r="H33">
            <v>0.94957166910171509</v>
          </cell>
          <cell r="I33">
            <v>0.94530725479125977</v>
          </cell>
          <cell r="J33">
            <v>1.2851204872131348</v>
          </cell>
          <cell r="K33">
            <v>0.56411457061767578</v>
          </cell>
          <cell r="L33">
            <v>0.48293387889862061</v>
          </cell>
          <cell r="M33">
            <v>0.53460770845413208</v>
          </cell>
          <cell r="N33">
            <v>0.34262838959693909</v>
          </cell>
          <cell r="O33">
            <v>0.34899234771728516</v>
          </cell>
          <cell r="P33">
            <v>0.32267320156097412</v>
          </cell>
          <cell r="Q33">
            <v>0.3330424427986145</v>
          </cell>
          <cell r="R33">
            <v>0.30168962478637695</v>
          </cell>
        </row>
        <row r="34">
          <cell r="C34">
            <v>2.9066019058227539</v>
          </cell>
          <cell r="D34">
            <v>2.4943888187408447</v>
          </cell>
          <cell r="E34">
            <v>2.2436079978942871</v>
          </cell>
          <cell r="F34">
            <v>1.8566325902938843</v>
          </cell>
          <cell r="G34">
            <v>1.9907695055007935</v>
          </cell>
          <cell r="H34">
            <v>2.2091047763824463</v>
          </cell>
          <cell r="I34">
            <v>2.3251502513885498</v>
          </cell>
          <cell r="J34">
            <v>3.0896296501159668</v>
          </cell>
          <cell r="K34">
            <v>1.8704884052276611</v>
          </cell>
          <cell r="L34">
            <v>1.3380470275878906</v>
          </cell>
          <cell r="M34">
            <v>1.4880951642990112</v>
          </cell>
          <cell r="N34">
            <v>1.1475684642791748</v>
          </cell>
          <cell r="O34">
            <v>1.1160725355148315</v>
          </cell>
          <cell r="P34">
            <v>1.1634202003479004</v>
          </cell>
          <cell r="Q34">
            <v>1.0562081336975098</v>
          </cell>
          <cell r="R34">
            <v>1.0273972749710083</v>
          </cell>
        </row>
        <row r="35">
          <cell r="C35">
            <v>5.1729965209960938</v>
          </cell>
          <cell r="D35">
            <v>4.3986868858337402</v>
          </cell>
          <cell r="E35">
            <v>3.7879128456115723</v>
          </cell>
          <cell r="F35">
            <v>3.4390454292297363</v>
          </cell>
          <cell r="G35">
            <v>3.344752311706543</v>
          </cell>
          <cell r="H35">
            <v>3.3644967079162598</v>
          </cell>
          <cell r="I35">
            <v>3.9947497844696045</v>
          </cell>
          <cell r="J35">
            <v>5.2131853103637695</v>
          </cell>
          <cell r="K35">
            <v>3.7661714553833008</v>
          </cell>
          <cell r="L35">
            <v>3.0001850128173828</v>
          </cell>
          <cell r="M35">
            <v>3.179889440536499</v>
          </cell>
          <cell r="N35">
            <v>2.7755162715911865</v>
          </cell>
          <cell r="O35">
            <v>2.7739675045013428</v>
          </cell>
          <cell r="P35">
            <v>2.9998083114624023</v>
          </cell>
          <cell r="Q35">
            <v>2.5133066177368164</v>
          </cell>
          <cell r="R35">
            <v>2.482959508895874</v>
          </cell>
        </row>
        <row r="36">
          <cell r="C36">
            <v>7.3310155868530273</v>
          </cell>
          <cell r="D36">
            <v>6.4484081268310547</v>
          </cell>
          <cell r="E36">
            <v>5.7967529296875</v>
          </cell>
          <cell r="F36">
            <v>5.2548413276672363</v>
          </cell>
          <cell r="G36">
            <v>4.7816858291625977</v>
          </cell>
          <cell r="H36">
            <v>5.3049955368041992</v>
          </cell>
          <cell r="I36">
            <v>5.6889042854309082</v>
          </cell>
          <cell r="J36">
            <v>8.1033840179443359</v>
          </cell>
          <cell r="K36">
            <v>6.1177492141723633</v>
          </cell>
          <cell r="L36">
            <v>5.0246024131774902</v>
          </cell>
          <cell r="M36">
            <v>5.1986513137817383</v>
          </cell>
          <cell r="N36">
            <v>4.6937694549560547</v>
          </cell>
          <cell r="O36">
            <v>5.0052361488342285</v>
          </cell>
          <cell r="P36">
            <v>5.196199893951416</v>
          </cell>
          <cell r="Q36">
            <v>4.6899371147155762</v>
          </cell>
          <cell r="R36">
            <v>4.488957405090332</v>
          </cell>
        </row>
        <row r="37">
          <cell r="C37">
            <v>10.383520126342773</v>
          </cell>
          <cell r="D37">
            <v>9.6059284210205078</v>
          </cell>
          <cell r="E37">
            <v>8.8175497055053711</v>
          </cell>
          <cell r="F37">
            <v>8.4512929916381836</v>
          </cell>
          <cell r="G37">
            <v>6.665675163269043</v>
          </cell>
          <cell r="H37">
            <v>8.2147293090820312</v>
          </cell>
          <cell r="I37">
            <v>9.0388288497924805</v>
          </cell>
          <cell r="J37">
            <v>14.494874000549316</v>
          </cell>
          <cell r="K37">
            <v>9.8062620162963867</v>
          </cell>
          <cell r="L37">
            <v>9.3989858627319336</v>
          </cell>
          <cell r="M37">
            <v>7.9856014251708984</v>
          </cell>
          <cell r="N37">
            <v>7.303154468536377</v>
          </cell>
          <cell r="O37">
            <v>9.5115861892700195</v>
          </cell>
          <cell r="P37">
            <v>9.5082635879516602</v>
          </cell>
          <cell r="Q37">
            <v>9.1859054565429687</v>
          </cell>
          <cell r="R37">
            <v>8.2610311508178711</v>
          </cell>
        </row>
        <row r="38">
          <cell r="C38">
            <v>15.993890762329102</v>
          </cell>
          <cell r="D38">
            <v>12.723999977111816</v>
          </cell>
          <cell r="E38">
            <v>11.493792533874512</v>
          </cell>
          <cell r="F38">
            <v>12.59213924407959</v>
          </cell>
          <cell r="G38">
            <v>9.4027242660522461</v>
          </cell>
          <cell r="H38">
            <v>13.769363403320313</v>
          </cell>
          <cell r="I38">
            <v>13.810976028442383</v>
          </cell>
          <cell r="J38">
            <v>20.582027435302734</v>
          </cell>
          <cell r="K38">
            <v>13.274117469787598</v>
          </cell>
          <cell r="L38">
            <v>13.699341773986816</v>
          </cell>
          <cell r="M38">
            <v>10.864738464355469</v>
          </cell>
          <cell r="N38">
            <v>10.219368934631348</v>
          </cell>
          <cell r="O38">
            <v>13.612719535827637</v>
          </cell>
          <cell r="P38">
            <v>15.218648910522461</v>
          </cell>
          <cell r="Q38">
            <v>14.260950088500977</v>
          </cell>
          <cell r="R38">
            <v>12.752416610717773</v>
          </cell>
        </row>
        <row r="39">
          <cell r="C39">
            <v>5.0372467041015625</v>
          </cell>
          <cell r="D39">
            <v>4.655576229095459</v>
          </cell>
          <cell r="E39">
            <v>4.545130729675293</v>
          </cell>
          <cell r="F39">
            <v>3.3236837387084961</v>
          </cell>
          <cell r="G39">
            <v>3.2281029224395752</v>
          </cell>
          <cell r="H39">
            <v>3.5905241966247559</v>
          </cell>
          <cell r="I39">
            <v>4.6307759284973145</v>
          </cell>
          <cell r="J39">
            <v>6.0353684425354004</v>
          </cell>
          <cell r="K39">
            <v>4.8369007110595703</v>
          </cell>
          <cell r="L39">
            <v>3.9906511306762695</v>
          </cell>
          <cell r="M39">
            <v>3.615269660949707</v>
          </cell>
          <cell r="N39">
            <v>3.187882661819458</v>
          </cell>
          <cell r="O39">
            <v>3.3651115894317627</v>
          </cell>
          <cell r="P39">
            <v>3.5198700428009033</v>
          </cell>
          <cell r="Q39">
            <v>3.3654921054840088</v>
          </cell>
          <cell r="R39">
            <v>2.9181520938873291</v>
          </cell>
        </row>
      </sheetData>
      <sheetData sheetId="25">
        <row r="24">
          <cell r="C24">
            <v>10918</v>
          </cell>
          <cell r="D24">
            <v>14247</v>
          </cell>
          <cell r="E24">
            <v>14329</v>
          </cell>
          <cell r="F24">
            <v>15428</v>
          </cell>
          <cell r="G24">
            <v>18642</v>
          </cell>
          <cell r="H24">
            <v>21941</v>
          </cell>
          <cell r="I24">
            <v>24055</v>
          </cell>
          <cell r="J24">
            <v>25454</v>
          </cell>
          <cell r="K24">
            <v>27524</v>
          </cell>
          <cell r="L24">
            <v>28923</v>
          </cell>
          <cell r="M24">
            <v>29313</v>
          </cell>
          <cell r="N24">
            <v>31836</v>
          </cell>
          <cell r="O24">
            <v>33140</v>
          </cell>
          <cell r="P24">
            <v>35451</v>
          </cell>
          <cell r="Q24">
            <v>36869</v>
          </cell>
          <cell r="R24">
            <v>39116</v>
          </cell>
        </row>
        <row r="25">
          <cell r="C25">
            <v>80</v>
          </cell>
          <cell r="D25">
            <v>128</v>
          </cell>
          <cell r="E25">
            <v>124</v>
          </cell>
          <cell r="F25">
            <v>132</v>
          </cell>
          <cell r="G25">
            <v>152</v>
          </cell>
          <cell r="H25">
            <v>172</v>
          </cell>
          <cell r="I25">
            <v>129</v>
          </cell>
          <cell r="J25">
            <v>130</v>
          </cell>
          <cell r="K25">
            <v>195</v>
          </cell>
          <cell r="L25">
            <v>213</v>
          </cell>
          <cell r="M25">
            <v>140</v>
          </cell>
          <cell r="N25">
            <v>172</v>
          </cell>
          <cell r="O25">
            <v>95</v>
          </cell>
          <cell r="P25">
            <v>99</v>
          </cell>
          <cell r="Q25">
            <v>113</v>
          </cell>
          <cell r="R25">
            <v>165</v>
          </cell>
        </row>
        <row r="26">
          <cell r="C26">
            <v>7.980919361114502</v>
          </cell>
          <cell r="D26">
            <v>8.5323038101196289</v>
          </cell>
          <cell r="E26">
            <v>8.8662385940551758</v>
          </cell>
          <cell r="F26">
            <v>10.069376945495605</v>
          </cell>
          <cell r="G26">
            <v>11.509363174438477</v>
          </cell>
          <cell r="H26">
            <v>11.189129829406738</v>
          </cell>
          <cell r="I26">
            <v>10.172593116760254</v>
          </cell>
          <cell r="J26">
            <v>9.1834325790405273</v>
          </cell>
          <cell r="K26">
            <v>10.4259033203125</v>
          </cell>
          <cell r="L26">
            <v>10.393967628479004</v>
          </cell>
          <cell r="M26">
            <v>10.971198081970215</v>
          </cell>
          <cell r="N26">
            <v>12.273312568664551</v>
          </cell>
          <cell r="O26">
            <v>13.08625602722168</v>
          </cell>
          <cell r="P26">
            <v>14.635109901428223</v>
          </cell>
          <cell r="Q26">
            <v>16.008028030395508</v>
          </cell>
          <cell r="R26">
            <v>17.93895149230957</v>
          </cell>
        </row>
        <row r="27">
          <cell r="C27">
            <v>10.586184501647949</v>
          </cell>
          <cell r="D27">
            <v>10.196629524230957</v>
          </cell>
          <cell r="E27">
            <v>11.910080909729004</v>
          </cell>
          <cell r="F27">
            <v>14.374635696411133</v>
          </cell>
          <cell r="G27">
            <v>15.930675506591797</v>
          </cell>
          <cell r="H27">
            <v>14.271384239196777</v>
          </cell>
          <cell r="I27">
            <v>11.565814018249512</v>
          </cell>
          <cell r="J27">
            <v>9.4781513214111328</v>
          </cell>
          <cell r="K27">
            <v>11.701432228088379</v>
          </cell>
          <cell r="L27">
            <v>14.416658401489258</v>
          </cell>
          <cell r="M27">
            <v>14.728364944458008</v>
          </cell>
          <cell r="N27">
            <v>18.556118011474609</v>
          </cell>
          <cell r="O27">
            <v>22.885856628417969</v>
          </cell>
          <cell r="P27">
            <v>24.584613800048828</v>
          </cell>
          <cell r="Q27">
            <v>26.070682525634766</v>
          </cell>
          <cell r="R27">
            <v>27.983434677124023</v>
          </cell>
        </row>
        <row r="28">
          <cell r="C28">
            <v>7.5405926704406738</v>
          </cell>
          <cell r="D28">
            <v>8.5252809524536133</v>
          </cell>
          <cell r="E28">
            <v>10.053057670593262</v>
          </cell>
          <cell r="F28">
            <v>12.345198631286621</v>
          </cell>
          <cell r="G28">
            <v>13.596609115600586</v>
          </cell>
          <cell r="H28">
            <v>12.374612808227539</v>
          </cell>
          <cell r="I28">
            <v>9.0871286392211914</v>
          </cell>
          <cell r="J28">
            <v>7.1911349296569824</v>
          </cell>
          <cell r="K28">
            <v>9.3429756164550781</v>
          </cell>
          <cell r="L28">
            <v>13.015807151794434</v>
          </cell>
          <cell r="M28">
            <v>13.963963508605957</v>
          </cell>
          <cell r="N28">
            <v>15.900304794311523</v>
          </cell>
          <cell r="O28">
            <v>16.825616836547852</v>
          </cell>
          <cell r="P28">
            <v>17.117549896240234</v>
          </cell>
          <cell r="Q28">
            <v>17.423852920532227</v>
          </cell>
          <cell r="R28">
            <v>17.949176788330078</v>
          </cell>
        </row>
        <row r="29">
          <cell r="C29">
            <v>8.6781024932861328</v>
          </cell>
          <cell r="D29">
            <v>9.936798095703125</v>
          </cell>
          <cell r="E29">
            <v>12.154426574707031</v>
          </cell>
          <cell r="F29">
            <v>13.389094352722168</v>
          </cell>
          <cell r="G29">
            <v>14.723400115966797</v>
          </cell>
          <cell r="H29">
            <v>15.940178871154785</v>
          </cell>
          <cell r="I29">
            <v>12.52651309967041</v>
          </cell>
          <cell r="J29">
            <v>8.9751653671264648</v>
          </cell>
          <cell r="K29">
            <v>12.700778007507324</v>
          </cell>
          <cell r="L29">
            <v>14.458165168762207</v>
          </cell>
          <cell r="M29">
            <v>14.974064826965332</v>
          </cell>
          <cell r="N29">
            <v>15.359713554382324</v>
          </cell>
          <cell r="O29">
            <v>14.984607696533203</v>
          </cell>
          <cell r="P29">
            <v>14.217608451843262</v>
          </cell>
          <cell r="Q29">
            <v>13.615775108337402</v>
          </cell>
          <cell r="R29">
            <v>12.787606239318848</v>
          </cell>
        </row>
        <row r="30">
          <cell r="C30">
            <v>34.464729309082031</v>
          </cell>
          <cell r="D30">
            <v>34.543540954589844</v>
          </cell>
          <cell r="E30">
            <v>34.082656860351562</v>
          </cell>
          <cell r="F30">
            <v>31.958763122558594</v>
          </cell>
          <cell r="G30">
            <v>28.271717071533203</v>
          </cell>
          <cell r="H30">
            <v>30.425861358642578</v>
          </cell>
          <cell r="I30">
            <v>36.452484130859375</v>
          </cell>
          <cell r="J30">
            <v>36.199306488037109</v>
          </cell>
          <cell r="K30">
            <v>37.666255950927734</v>
          </cell>
          <cell r="L30">
            <v>29.317560195922852</v>
          </cell>
          <cell r="M30">
            <v>28.177040100097656</v>
          </cell>
          <cell r="N30">
            <v>25.002357482910156</v>
          </cell>
          <cell r="O30">
            <v>21.153497695922852</v>
          </cell>
          <cell r="P30">
            <v>19.286863327026367</v>
          </cell>
          <cell r="Q30">
            <v>16.922075271606445</v>
          </cell>
          <cell r="R30">
            <v>14.592494010925293</v>
          </cell>
        </row>
        <row r="31">
          <cell r="C31">
            <v>30.749471664428711</v>
          </cell>
          <cell r="D31">
            <v>28.265449523925781</v>
          </cell>
          <cell r="E31">
            <v>22.933538436889648</v>
          </cell>
          <cell r="F31">
            <v>17.862932205200195</v>
          </cell>
          <cell r="G31">
            <v>15.968235015869141</v>
          </cell>
          <cell r="H31">
            <v>15.798832893371582</v>
          </cell>
          <cell r="I31">
            <v>20.195466995239258</v>
          </cell>
          <cell r="J31">
            <v>28.972806930541992</v>
          </cell>
          <cell r="K31">
            <v>18.162656784057617</v>
          </cell>
          <cell r="L31">
            <v>18.397842407226562</v>
          </cell>
          <cell r="M31">
            <v>17.185367584228516</v>
          </cell>
          <cell r="N31">
            <v>12.908193588256836</v>
          </cell>
          <cell r="O31">
            <v>11.064164161682129</v>
          </cell>
          <cell r="P31">
            <v>10.158255577087402</v>
          </cell>
          <cell r="Q31">
            <v>9.9595870971679687</v>
          </cell>
          <cell r="R31">
            <v>8.7483386993408203</v>
          </cell>
        </row>
        <row r="32">
          <cell r="C32">
            <v>0.52910053730010986</v>
          </cell>
          <cell r="D32">
            <v>0.51282048225402832</v>
          </cell>
          <cell r="E32">
            <v>0.52083331346511841</v>
          </cell>
          <cell r="F32">
            <v>0.43010750412940979</v>
          </cell>
          <cell r="G32">
            <v>0.37629351019859314</v>
          </cell>
          <cell r="H32">
            <v>0.38759690523147583</v>
          </cell>
          <cell r="I32">
            <v>0.40733194351196289</v>
          </cell>
          <cell r="J32">
            <v>0.46082949638366699</v>
          </cell>
          <cell r="K32">
            <v>0.41511639952659607</v>
          </cell>
          <cell r="L32">
            <v>0.41899707913398743</v>
          </cell>
          <cell r="M32">
            <v>0.39414411783218384</v>
          </cell>
          <cell r="N32">
            <v>0.3305785059928894</v>
          </cell>
          <cell r="O32">
            <v>0.31962808966636658</v>
          </cell>
          <cell r="P32">
            <v>0.28571429848670959</v>
          </cell>
          <cell r="Q32">
            <v>0.26145419478416443</v>
          </cell>
          <cell r="R32">
            <v>0.22624434530735016</v>
          </cell>
        </row>
        <row r="33">
          <cell r="C33">
            <v>1.2818418741226196</v>
          </cell>
          <cell r="D33">
            <v>1.1981750726699829</v>
          </cell>
          <cell r="E33">
            <v>1.1278195381164551</v>
          </cell>
          <cell r="F33">
            <v>0.98529636859893799</v>
          </cell>
          <cell r="G33">
            <v>0.84095603227615356</v>
          </cell>
          <cell r="H33">
            <v>0.87336242198944092</v>
          </cell>
          <cell r="I33">
            <v>0.97323602437973022</v>
          </cell>
          <cell r="J33">
            <v>1.1235954761505127</v>
          </cell>
          <cell r="K33">
            <v>0.95260500907897949</v>
          </cell>
          <cell r="L33">
            <v>0.95216119289398193</v>
          </cell>
          <cell r="M33">
            <v>0.89102119207382202</v>
          </cell>
          <cell r="N33">
            <v>0.7772020697593689</v>
          </cell>
          <cell r="O33">
            <v>0.74286472797393799</v>
          </cell>
          <cell r="P33">
            <v>0.64308679103851318</v>
          </cell>
          <cell r="Q33">
            <v>0.59435361623764038</v>
          </cell>
          <cell r="R33">
            <v>0.50864696502685547</v>
          </cell>
        </row>
        <row r="34">
          <cell r="C34">
            <v>3.3281333446502686</v>
          </cell>
          <cell r="D34">
            <v>3.228583812713623</v>
          </cell>
          <cell r="E34">
            <v>2.9483432769775391</v>
          </cell>
          <cell r="F34">
            <v>2.5464844703674316</v>
          </cell>
          <cell r="G34">
            <v>2.2986283302307129</v>
          </cell>
          <cell r="H34">
            <v>2.4520554542541504</v>
          </cell>
          <cell r="I34">
            <v>2.8815522193908691</v>
          </cell>
          <cell r="J34">
            <v>3.3910219669342041</v>
          </cell>
          <cell r="K34">
            <v>2.834925651550293</v>
          </cell>
          <cell r="L34">
            <v>2.5117740631103516</v>
          </cell>
          <cell r="M34">
            <v>2.4412026405334473</v>
          </cell>
          <cell r="N34">
            <v>2.0864145755767822</v>
          </cell>
          <cell r="O34">
            <v>1.8259029388427734</v>
          </cell>
          <cell r="P34">
            <v>1.689976692199707</v>
          </cell>
          <cell r="Q34">
            <v>1.5638964176177979</v>
          </cell>
          <cell r="R34">
            <v>1.4115369319915771</v>
          </cell>
        </row>
        <row r="35">
          <cell r="C35">
            <v>5.9049696922302246</v>
          </cell>
          <cell r="D35">
            <v>5.5900616645812988</v>
          </cell>
          <cell r="E35">
            <v>5.0573263168334961</v>
          </cell>
          <cell r="F35">
            <v>4.4862184524536133</v>
          </cell>
          <cell r="G35">
            <v>4.0911407470703125</v>
          </cell>
          <cell r="H35">
            <v>4.2494959831237793</v>
          </cell>
          <cell r="I35">
            <v>4.9110922813415527</v>
          </cell>
          <cell r="J35">
            <v>5.647587776184082</v>
          </cell>
          <cell r="K35">
            <v>4.8860292434692383</v>
          </cell>
          <cell r="L35">
            <v>4.3385791778564453</v>
          </cell>
          <cell r="M35">
            <v>4.1723108291625977</v>
          </cell>
          <cell r="N35">
            <v>3.7006797790527344</v>
          </cell>
          <cell r="O35">
            <v>3.3257961273193359</v>
          </cell>
          <cell r="P35">
            <v>3.1145718097686768</v>
          </cell>
          <cell r="Q35">
            <v>2.9329609870910645</v>
          </cell>
          <cell r="R35">
            <v>2.7114987373352051</v>
          </cell>
        </row>
        <row r="36">
          <cell r="C36">
            <v>8.1349210739135742</v>
          </cell>
          <cell r="D36">
            <v>7.8651680946350098</v>
          </cell>
          <cell r="E36">
            <v>7.2081208229064941</v>
          </cell>
          <cell r="F36">
            <v>6.5142397880554199</v>
          </cell>
          <cell r="G36">
            <v>6.107205867767334</v>
          </cell>
          <cell r="H36">
            <v>6.0816330909729004</v>
          </cell>
          <cell r="I36">
            <v>6.8318495750427246</v>
          </cell>
          <cell r="J36">
            <v>8.0547943115234375</v>
          </cell>
          <cell r="K36">
            <v>6.6268453598022461</v>
          </cell>
          <cell r="L36">
            <v>6.4148249626159668</v>
          </cell>
          <cell r="M36">
            <v>6.2046737670898437</v>
          </cell>
          <cell r="N36">
            <v>5.5772104263305664</v>
          </cell>
          <cell r="O36">
            <v>5.1565742492675781</v>
          </cell>
          <cell r="P36">
            <v>4.8988289833068848</v>
          </cell>
          <cell r="Q36">
            <v>4.6904315948486328</v>
          </cell>
          <cell r="R36">
            <v>4.3370494842529297</v>
          </cell>
        </row>
        <row r="37">
          <cell r="C37">
            <v>12.469033241271973</v>
          </cell>
          <cell r="D37">
            <v>12.320852279663086</v>
          </cell>
          <cell r="E37">
            <v>11.032029151916504</v>
          </cell>
          <cell r="F37">
            <v>9.6504955291748047</v>
          </cell>
          <cell r="G37">
            <v>9.4567403793334961</v>
          </cell>
          <cell r="H37">
            <v>9.321528434753418</v>
          </cell>
          <cell r="I37">
            <v>11.048593521118164</v>
          </cell>
          <cell r="J37">
            <v>14.465408325195312</v>
          </cell>
          <cell r="K37">
            <v>9.8098735809326172</v>
          </cell>
          <cell r="L37">
            <v>10.261569023132324</v>
          </cell>
          <cell r="M37">
            <v>10.071315765380859</v>
          </cell>
          <cell r="N37">
            <v>8.3333330154418945</v>
          </cell>
          <cell r="O37">
            <v>7.8289237022399902</v>
          </cell>
          <cell r="P37">
            <v>7.5630254745483398</v>
          </cell>
          <cell r="Q37">
            <v>7.4774036407470703</v>
          </cell>
          <cell r="R37">
            <v>6.9767436981201172</v>
          </cell>
        </row>
        <row r="38">
          <cell r="C38">
            <v>17.741935729980469</v>
          </cell>
          <cell r="D38">
            <v>18.75</v>
          </cell>
          <cell r="E38">
            <v>16.049383163452148</v>
          </cell>
          <cell r="F38">
            <v>14.02715015411377</v>
          </cell>
          <cell r="G38">
            <v>13.602188110351562</v>
          </cell>
          <cell r="H38">
            <v>13.333333015441895</v>
          </cell>
          <cell r="I38">
            <v>16.947114944458008</v>
          </cell>
          <cell r="J38">
            <v>24.535314559936523</v>
          </cell>
          <cell r="K38">
            <v>13.729162216186523</v>
          </cell>
          <cell r="L38">
            <v>14.835165023803711</v>
          </cell>
          <cell r="M38">
            <v>15.262636184692383</v>
          </cell>
          <cell r="N38">
            <v>11.201962471008301</v>
          </cell>
          <cell r="O38">
            <v>10.856149673461914</v>
          </cell>
          <cell r="P38">
            <v>10.416346549987793</v>
          </cell>
          <cell r="Q38">
            <v>10.784313201904297</v>
          </cell>
          <cell r="R38">
            <v>10.132158279418945</v>
          </cell>
        </row>
        <row r="39">
          <cell r="C39">
            <v>5.7894353866577148</v>
          </cell>
          <cell r="D39">
            <v>5.5041656494140625</v>
          </cell>
          <cell r="E39">
            <v>4.3537664413452148</v>
          </cell>
          <cell r="F39">
            <v>4.408566951751709</v>
          </cell>
          <cell r="G39">
            <v>4.4956793785095215</v>
          </cell>
          <cell r="H39">
            <v>4.7536287307739258</v>
          </cell>
          <cell r="I39">
            <v>5.4007697105407715</v>
          </cell>
          <cell r="J39">
            <v>7.3363275527954102</v>
          </cell>
          <cell r="K39">
            <v>5.5076842308044434</v>
          </cell>
          <cell r="L39">
            <v>5.3791756629943848</v>
          </cell>
          <cell r="M39">
            <v>4.7212424278259277</v>
          </cell>
          <cell r="N39">
            <v>4.1249322891235352</v>
          </cell>
          <cell r="O39">
            <v>3.7586493492126465</v>
          </cell>
          <cell r="P39">
            <v>4.0048909187316895</v>
          </cell>
          <cell r="Q39">
            <v>3.3234574794769287</v>
          </cell>
          <cell r="R39">
            <v>2.9172697067260742</v>
          </cell>
        </row>
      </sheetData>
      <sheetData sheetId="26">
        <row r="24">
          <cell r="C24">
            <v>10281</v>
          </cell>
          <cell r="D24">
            <v>15609</v>
          </cell>
          <cell r="E24">
            <v>15848</v>
          </cell>
          <cell r="F24">
            <v>16764</v>
          </cell>
          <cell r="G24">
            <v>18254</v>
          </cell>
          <cell r="H24">
            <v>18559</v>
          </cell>
          <cell r="I24">
            <v>19232</v>
          </cell>
          <cell r="J24">
            <v>20475</v>
          </cell>
          <cell r="K24">
            <v>21475</v>
          </cell>
          <cell r="L24">
            <v>21767</v>
          </cell>
          <cell r="M24">
            <v>22128</v>
          </cell>
          <cell r="N24">
            <v>21827</v>
          </cell>
          <cell r="O24">
            <v>21216</v>
          </cell>
          <cell r="P24">
            <v>21639</v>
          </cell>
          <cell r="Q24">
            <v>22312</v>
          </cell>
          <cell r="R24">
            <v>22603</v>
          </cell>
        </row>
        <row r="25">
          <cell r="C25">
            <v>308</v>
          </cell>
          <cell r="D25">
            <v>493</v>
          </cell>
          <cell r="E25">
            <v>604</v>
          </cell>
          <cell r="F25">
            <v>611</v>
          </cell>
          <cell r="G25">
            <v>718</v>
          </cell>
          <cell r="H25">
            <v>695</v>
          </cell>
          <cell r="I25">
            <v>683</v>
          </cell>
          <cell r="J25">
            <v>773</v>
          </cell>
          <cell r="K25">
            <v>985</v>
          </cell>
          <cell r="L25">
            <v>908</v>
          </cell>
          <cell r="M25">
            <v>890</v>
          </cell>
          <cell r="N25">
            <v>555</v>
          </cell>
          <cell r="O25">
            <v>385</v>
          </cell>
          <cell r="P25">
            <v>418</v>
          </cell>
          <cell r="Q25">
            <v>993</v>
          </cell>
          <cell r="R25">
            <v>1413</v>
          </cell>
        </row>
        <row r="26">
          <cell r="C26">
            <v>6.9110050201416016</v>
          </cell>
          <cell r="D26">
            <v>7.0406265258789062</v>
          </cell>
          <cell r="E26">
            <v>6.9710173606872559</v>
          </cell>
          <cell r="F26">
            <v>8.1323146820068359</v>
          </cell>
          <cell r="G26">
            <v>8.7252368927001953</v>
          </cell>
          <cell r="H26">
            <v>8.4678068161010742</v>
          </cell>
          <cell r="I26">
            <v>8.1905755996704102</v>
          </cell>
          <cell r="J26">
            <v>7.9377508163452148</v>
          </cell>
          <cell r="K26">
            <v>9.0972671508789062</v>
          </cell>
          <cell r="L26">
            <v>9.7865095138549805</v>
          </cell>
          <cell r="M26">
            <v>10.049319267272949</v>
          </cell>
          <cell r="N26">
            <v>11.931948661804199</v>
          </cell>
          <cell r="O26">
            <v>13.432976722717285</v>
          </cell>
          <cell r="P26">
            <v>14.588920593261719</v>
          </cell>
          <cell r="Q26">
            <v>15.830531120300293</v>
          </cell>
          <cell r="R26">
            <v>17.583292007446289</v>
          </cell>
        </row>
        <row r="27">
          <cell r="C27">
            <v>9.9619846343994141</v>
          </cell>
          <cell r="D27">
            <v>9.6912908554077148</v>
          </cell>
          <cell r="E27">
            <v>10.570183753967285</v>
          </cell>
          <cell r="F27">
            <v>12.950799942016602</v>
          </cell>
          <cell r="G27">
            <v>14.212807655334473</v>
          </cell>
          <cell r="H27">
            <v>13.06060791015625</v>
          </cell>
          <cell r="I27">
            <v>11.887529373168945</v>
          </cell>
          <cell r="J27">
            <v>10.42869758605957</v>
          </cell>
          <cell r="K27">
            <v>12.827567100524902</v>
          </cell>
          <cell r="L27">
            <v>14.981135368347168</v>
          </cell>
          <cell r="M27">
            <v>15.234604835510254</v>
          </cell>
          <cell r="N27">
            <v>19.058099746704102</v>
          </cell>
          <cell r="O27">
            <v>20.82135009765625</v>
          </cell>
          <cell r="P27">
            <v>22.172384262084961</v>
          </cell>
          <cell r="Q27">
            <v>23.205558776855469</v>
          </cell>
          <cell r="R27">
            <v>24.459095001220703</v>
          </cell>
        </row>
        <row r="28">
          <cell r="C28">
            <v>6.9694900512695313</v>
          </cell>
          <cell r="D28">
            <v>7.0534625053405762</v>
          </cell>
          <cell r="E28">
            <v>8.6695709228515625</v>
          </cell>
          <cell r="F28">
            <v>10.747551918029785</v>
          </cell>
          <cell r="G28">
            <v>12.775064468383789</v>
          </cell>
          <cell r="H28">
            <v>11.17707347869873</v>
          </cell>
          <cell r="I28">
            <v>8.8726892471313477</v>
          </cell>
          <cell r="J28">
            <v>6.9834589958190918</v>
          </cell>
          <cell r="K28">
            <v>8.9154157638549805</v>
          </cell>
          <cell r="L28">
            <v>11.548725128173828</v>
          </cell>
          <cell r="M28">
            <v>11.795845985412598</v>
          </cell>
          <cell r="N28">
            <v>12.583115577697754</v>
          </cell>
          <cell r="O28">
            <v>13.315101623535156</v>
          </cell>
          <cell r="P28">
            <v>13.714972496032715</v>
          </cell>
          <cell r="Q28">
            <v>13.889262199401855</v>
          </cell>
          <cell r="R28">
            <v>13.68966007232666</v>
          </cell>
        </row>
        <row r="29">
          <cell r="C29">
            <v>7.4471197128295898</v>
          </cell>
          <cell r="D29">
            <v>8.8312692642211914</v>
          </cell>
          <cell r="E29">
            <v>10.904843330383301</v>
          </cell>
          <cell r="F29">
            <v>12.377596855163574</v>
          </cell>
          <cell r="G29">
            <v>13.669538497924805</v>
          </cell>
          <cell r="H29">
            <v>14.949538230895996</v>
          </cell>
          <cell r="I29">
            <v>11.627180099487305</v>
          </cell>
          <cell r="J29">
            <v>8.8871488571166992</v>
          </cell>
          <cell r="K29">
            <v>11.181571960449219</v>
          </cell>
          <cell r="L29">
            <v>12.850832939147949</v>
          </cell>
          <cell r="M29">
            <v>12.881770133972168</v>
          </cell>
          <cell r="N29">
            <v>12.798643112182617</v>
          </cell>
          <cell r="O29">
            <v>12.560705184936523</v>
          </cell>
          <cell r="P29">
            <v>11.930084228515625</v>
          </cell>
          <cell r="Q29">
            <v>11.817977905273438</v>
          </cell>
          <cell r="R29">
            <v>11.393301010131836</v>
          </cell>
        </row>
        <row r="30">
          <cell r="C30">
            <v>34.184619903564453</v>
          </cell>
          <cell r="D30">
            <v>35.408512115478516</v>
          </cell>
          <cell r="E30">
            <v>36.029552459716797</v>
          </cell>
          <cell r="F30">
            <v>33.705516815185547</v>
          </cell>
          <cell r="G30">
            <v>30.6590576171875</v>
          </cell>
          <cell r="H30">
            <v>32.554374694824219</v>
          </cell>
          <cell r="I30">
            <v>36.48529052734375</v>
          </cell>
          <cell r="J30">
            <v>34.393657684326172</v>
          </cell>
          <cell r="K30">
            <v>35.582393646240234</v>
          </cell>
          <cell r="L30">
            <v>29.285911560058594</v>
          </cell>
          <cell r="M30">
            <v>27.51911735534668</v>
          </cell>
          <cell r="N30">
            <v>23.873067855834961</v>
          </cell>
          <cell r="O30">
            <v>21.863359451293945</v>
          </cell>
          <cell r="P30">
            <v>20.230278015136719</v>
          </cell>
          <cell r="Q30">
            <v>17.78973388671875</v>
          </cell>
          <cell r="R30">
            <v>16.605459213256836</v>
          </cell>
        </row>
        <row r="31">
          <cell r="C31">
            <v>34.525783538818359</v>
          </cell>
          <cell r="D31">
            <v>31.974842071533203</v>
          </cell>
          <cell r="E31">
            <v>26.854833602905273</v>
          </cell>
          <cell r="F31">
            <v>22.086219787597656</v>
          </cell>
          <cell r="G31">
            <v>19.958293914794922</v>
          </cell>
          <cell r="H31">
            <v>19.790597915649414</v>
          </cell>
          <cell r="I31">
            <v>22.936735153198242</v>
          </cell>
          <cell r="J31">
            <v>31.369285583496094</v>
          </cell>
          <cell r="K31">
            <v>22.395784378051758</v>
          </cell>
          <cell r="L31">
            <v>21.546884536743164</v>
          </cell>
          <cell r="M31">
            <v>22.519342422485352</v>
          </cell>
          <cell r="N31">
            <v>19.755125045776367</v>
          </cell>
          <cell r="O31">
            <v>18.006505966186523</v>
          </cell>
          <cell r="P31">
            <v>17.363359451293945</v>
          </cell>
          <cell r="Q31">
            <v>17.466936111450195</v>
          </cell>
          <cell r="R31">
            <v>16.269191741943359</v>
          </cell>
        </row>
        <row r="32">
          <cell r="C32">
            <v>0.69444441795349121</v>
          </cell>
          <cell r="D32">
            <v>0.70175433158874512</v>
          </cell>
          <cell r="E32">
            <v>0.70422536134719849</v>
          </cell>
          <cell r="F32">
            <v>0.64073359966278076</v>
          </cell>
          <cell r="G32">
            <v>0.57471263408660889</v>
          </cell>
          <cell r="H32">
            <v>0.61349689960479736</v>
          </cell>
          <cell r="I32">
            <v>0.61652284860610962</v>
          </cell>
          <cell r="J32">
            <v>0.625</v>
          </cell>
          <cell r="K32">
            <v>0.57108509540557861</v>
          </cell>
          <cell r="L32">
            <v>0.54347825050354004</v>
          </cell>
          <cell r="M32">
            <v>0.53475934267044067</v>
          </cell>
          <cell r="N32">
            <v>0.4464285671710968</v>
          </cell>
          <cell r="O32">
            <v>0.42194092273712158</v>
          </cell>
          <cell r="P32">
            <v>0.38461536169052124</v>
          </cell>
          <cell r="Q32">
            <v>0.3731343150138855</v>
          </cell>
          <cell r="R32">
            <v>0.34904012084007263</v>
          </cell>
        </row>
        <row r="33">
          <cell r="C33">
            <v>1.3986014127731323</v>
          </cell>
          <cell r="D33">
            <v>1.4432989358901978</v>
          </cell>
          <cell r="E33">
            <v>1.4492753744125366</v>
          </cell>
          <cell r="F33">
            <v>1.2195122241973877</v>
          </cell>
          <cell r="G33">
            <v>1.1363636255264282</v>
          </cell>
          <cell r="H33">
            <v>1.1560693979263306</v>
          </cell>
          <cell r="I33">
            <v>1.2084592580795288</v>
          </cell>
          <cell r="J33">
            <v>1.2612613439559937</v>
          </cell>
          <cell r="K33">
            <v>1.0869565010070801</v>
          </cell>
          <cell r="L33">
            <v>1.0050251483917236</v>
          </cell>
          <cell r="M33">
            <v>0.98767900466918945</v>
          </cell>
          <cell r="N33">
            <v>0.85282653570175171</v>
          </cell>
          <cell r="O33">
            <v>0.76335877180099487</v>
          </cell>
          <cell r="P33">
            <v>0.70422530174255371</v>
          </cell>
          <cell r="Q33">
            <v>0.64935064315795898</v>
          </cell>
          <cell r="R33">
            <v>0.60606056451797485</v>
          </cell>
        </row>
        <row r="34">
          <cell r="C34">
            <v>3.6363635063171387</v>
          </cell>
          <cell r="D34">
            <v>3.6363635063171387</v>
          </cell>
          <cell r="E34">
            <v>3.3421754837036133</v>
          </cell>
          <cell r="F34">
            <v>2.9093823432922363</v>
          </cell>
          <cell r="G34">
            <v>2.6747195720672607</v>
          </cell>
          <cell r="H34">
            <v>2.8301887512207031</v>
          </cell>
          <cell r="I34">
            <v>3.0674846172332764</v>
          </cell>
          <cell r="J34">
            <v>3.4246578216552734</v>
          </cell>
          <cell r="K34">
            <v>2.8368794918060303</v>
          </cell>
          <cell r="L34">
            <v>2.5062656402587891</v>
          </cell>
          <cell r="M34">
            <v>2.4691357612609863</v>
          </cell>
          <cell r="N34">
            <v>2.0270271301269531</v>
          </cell>
          <cell r="O34">
            <v>1.8348623514175415</v>
          </cell>
          <cell r="P34">
            <v>1.690507173538208</v>
          </cell>
          <cell r="Q34">
            <v>1.5831969976425171</v>
          </cell>
          <cell r="R34">
            <v>1.4256619215011597</v>
          </cell>
        </row>
        <row r="35">
          <cell r="C35">
            <v>6.25</v>
          </cell>
          <cell r="D35">
            <v>5.9915242195129395</v>
          </cell>
          <cell r="E35">
            <v>5.5122866630554199</v>
          </cell>
          <cell r="F35">
            <v>4.9586777687072754</v>
          </cell>
          <cell r="G35">
            <v>4.5454545021057129</v>
          </cell>
          <cell r="H35">
            <v>4.6452517509460449</v>
          </cell>
          <cell r="I35">
            <v>5.1020407676696777</v>
          </cell>
          <cell r="J35">
            <v>5.7407131195068359</v>
          </cell>
          <cell r="K35">
            <v>5.0297722816467285</v>
          </cell>
          <cell r="L35">
            <v>4.5454545021057129</v>
          </cell>
          <cell r="M35">
            <v>4.4975199699401855</v>
          </cell>
          <cell r="N35">
            <v>3.9645466804504395</v>
          </cell>
          <cell r="O35">
            <v>3.6809816360473633</v>
          </cell>
          <cell r="P35">
            <v>3.4566433429718018</v>
          </cell>
          <cell r="Q35">
            <v>3.2727272510528564</v>
          </cell>
          <cell r="R35">
            <v>3.0548028945922852</v>
          </cell>
        </row>
        <row r="36">
          <cell r="C36">
            <v>8.5820894241333008</v>
          </cell>
          <cell r="D36">
            <v>8.336970329284668</v>
          </cell>
          <cell r="E36">
            <v>7.7687444686889648</v>
          </cell>
          <cell r="F36">
            <v>7.0895524024963379</v>
          </cell>
          <cell r="G36">
            <v>6.6740827560424805</v>
          </cell>
          <cell r="H36">
            <v>6.6666669845581055</v>
          </cell>
          <cell r="I36">
            <v>7.1913838386535645</v>
          </cell>
          <cell r="J36">
            <v>8.4507045745849609</v>
          </cell>
          <cell r="K36">
            <v>7.1125607490539551</v>
          </cell>
          <cell r="L36">
            <v>6.8837203979492187</v>
          </cell>
          <cell r="M36">
            <v>7.03125</v>
          </cell>
          <cell r="N36">
            <v>6.5326633453369141</v>
          </cell>
          <cell r="O36">
            <v>6.161137580871582</v>
          </cell>
          <cell r="P36">
            <v>5.970149040222168</v>
          </cell>
          <cell r="Q36">
            <v>5.8823528289794922</v>
          </cell>
          <cell r="R36">
            <v>5.6265983581542969</v>
          </cell>
        </row>
        <row r="37">
          <cell r="C37">
            <v>13.605442047119141</v>
          </cell>
          <cell r="D37">
            <v>13.953487396240234</v>
          </cell>
          <cell r="E37">
            <v>12.744309425354004</v>
          </cell>
          <cell r="F37">
            <v>11.363636016845703</v>
          </cell>
          <cell r="G37">
            <v>10.97560977935791</v>
          </cell>
          <cell r="H37">
            <v>10.810811042785645</v>
          </cell>
          <cell r="I37">
            <v>12.435233116149902</v>
          </cell>
          <cell r="J37">
            <v>17.034889221191406</v>
          </cell>
          <cell r="K37">
            <v>11.538461685180664</v>
          </cell>
          <cell r="L37">
            <v>11.89427375793457</v>
          </cell>
          <cell r="M37">
            <v>13.048368453979492</v>
          </cell>
          <cell r="N37">
            <v>11.111110687255859</v>
          </cell>
          <cell r="O37">
            <v>10.416666030883789</v>
          </cell>
          <cell r="P37">
            <v>10.526315689086914</v>
          </cell>
          <cell r="Q37">
            <v>11.016948699951172</v>
          </cell>
          <cell r="R37">
            <v>10.44992733001709</v>
          </cell>
        </row>
        <row r="38">
          <cell r="C38">
            <v>20</v>
          </cell>
          <cell r="D38">
            <v>21.645021438598633</v>
          </cell>
          <cell r="E38">
            <v>19.053398132324219</v>
          </cell>
          <cell r="F38">
            <v>16.666666030883789</v>
          </cell>
          <cell r="G38">
            <v>16.541353225708008</v>
          </cell>
          <cell r="H38">
            <v>16.420454025268555</v>
          </cell>
          <cell r="I38">
            <v>19.13892936706543</v>
          </cell>
          <cell r="J38">
            <v>29.032257080078125</v>
          </cell>
          <cell r="K38">
            <v>16.901407241821289</v>
          </cell>
          <cell r="L38">
            <v>17.756481170654297</v>
          </cell>
          <cell r="M38">
            <v>20.22471809387207</v>
          </cell>
          <cell r="N38">
            <v>16.332378387451172</v>
          </cell>
          <cell r="O38">
            <v>15.454545974731445</v>
          </cell>
          <cell r="P38">
            <v>15.887850761413574</v>
          </cell>
          <cell r="Q38">
            <v>16.723548889160156</v>
          </cell>
          <cell r="R38">
            <v>16.822429656982422</v>
          </cell>
        </row>
        <row r="39">
          <cell r="C39">
            <v>5.8856267929077148</v>
          </cell>
          <cell r="D39">
            <v>7.0644783973693848</v>
          </cell>
          <cell r="E39">
            <v>6.7459678649902344</v>
          </cell>
          <cell r="F39">
            <v>4.7877421379089355</v>
          </cell>
          <cell r="G39">
            <v>4.4441418647766113</v>
          </cell>
          <cell r="H39">
            <v>4.9403300285339355</v>
          </cell>
          <cell r="I39">
            <v>5.7409191131591797</v>
          </cell>
          <cell r="J39">
            <v>7.7709479331970215</v>
          </cell>
          <cell r="K39">
            <v>4.3443384170532227</v>
          </cell>
          <cell r="L39">
            <v>5.5908646583557129</v>
          </cell>
          <cell r="M39">
            <v>4.9778661727905273</v>
          </cell>
          <cell r="N39">
            <v>4.3787236213684082</v>
          </cell>
          <cell r="O39">
            <v>4.0590877532958984</v>
          </cell>
          <cell r="P39">
            <v>3.8350882530212402</v>
          </cell>
          <cell r="Q39">
            <v>3.8779110908508301</v>
          </cell>
          <cell r="R39">
            <v>3.649993896484375</v>
          </cell>
        </row>
      </sheetData>
      <sheetData sheetId="27">
        <row r="24">
          <cell r="C24">
            <v>9851</v>
          </cell>
          <cell r="D24">
            <v>12757</v>
          </cell>
          <cell r="E24">
            <v>12801</v>
          </cell>
          <cell r="F24">
            <v>13783</v>
          </cell>
          <cell r="G24">
            <v>16573</v>
          </cell>
          <cell r="H24">
            <v>19328</v>
          </cell>
          <cell r="I24">
            <v>21152</v>
          </cell>
          <cell r="J24">
            <v>22605</v>
          </cell>
          <cell r="K24">
            <v>24403</v>
          </cell>
          <cell r="L24">
            <v>25728</v>
          </cell>
          <cell r="M24">
            <v>26121</v>
          </cell>
          <cell r="N24">
            <v>28333</v>
          </cell>
          <cell r="O24">
            <v>29491</v>
          </cell>
          <cell r="P24">
            <v>31392</v>
          </cell>
          <cell r="Q24">
            <v>32461</v>
          </cell>
          <cell r="R24">
            <v>34269</v>
          </cell>
        </row>
        <row r="25">
          <cell r="C25">
            <v>74</v>
          </cell>
          <cell r="D25">
            <v>127</v>
          </cell>
          <cell r="E25">
            <v>121</v>
          </cell>
          <cell r="F25">
            <v>127</v>
          </cell>
          <cell r="G25">
            <v>148</v>
          </cell>
          <cell r="H25">
            <v>157</v>
          </cell>
          <cell r="I25">
            <v>120</v>
          </cell>
          <cell r="J25">
            <v>123</v>
          </cell>
          <cell r="K25">
            <v>190</v>
          </cell>
          <cell r="L25">
            <v>204</v>
          </cell>
          <cell r="M25">
            <v>133</v>
          </cell>
          <cell r="N25">
            <v>167</v>
          </cell>
          <cell r="O25">
            <v>95</v>
          </cell>
          <cell r="P25">
            <v>95</v>
          </cell>
          <cell r="Q25">
            <v>111</v>
          </cell>
          <cell r="R25">
            <v>161</v>
          </cell>
        </row>
        <row r="26">
          <cell r="C26">
            <v>7.6156582832336426</v>
          </cell>
          <cell r="D26">
            <v>8.3921566009521484</v>
          </cell>
          <cell r="E26">
            <v>8.6276960372924805</v>
          </cell>
          <cell r="F26">
            <v>9.7902603149414062</v>
          </cell>
          <cell r="G26">
            <v>11.400808334350586</v>
          </cell>
          <cell r="H26">
            <v>11.024845123291016</v>
          </cell>
          <cell r="I26">
            <v>10.183521270751953</v>
          </cell>
          <cell r="J26">
            <v>9.2216472625732422</v>
          </cell>
          <cell r="K26">
            <v>10.456203460693359</v>
          </cell>
          <cell r="L26">
            <v>10.425415992736816</v>
          </cell>
          <cell r="M26">
            <v>11.071537971496582</v>
          </cell>
          <cell r="N26">
            <v>12.465569496154785</v>
          </cell>
          <cell r="O26">
            <v>13.220281600952148</v>
          </cell>
          <cell r="P26">
            <v>14.937878608703613</v>
          </cell>
          <cell r="Q26">
            <v>16.305721282958984</v>
          </cell>
          <cell r="R26">
            <v>18.168024063110352</v>
          </cell>
        </row>
        <row r="27">
          <cell r="C27">
            <v>10.421962738037109</v>
          </cell>
          <cell r="D27">
            <v>10.078431129455566</v>
          </cell>
          <cell r="E27">
            <v>11.878711700439453</v>
          </cell>
          <cell r="F27">
            <v>14.180999755859375</v>
          </cell>
          <cell r="G27">
            <v>15.498823165893555</v>
          </cell>
          <cell r="H27">
            <v>14.208074569702148</v>
          </cell>
          <cell r="I27">
            <v>11.645066261291504</v>
          </cell>
          <cell r="J27">
            <v>9.7260942459106445</v>
          </cell>
          <cell r="K27">
            <v>11.804730415344238</v>
          </cell>
          <cell r="L27">
            <v>14.341265678405762</v>
          </cell>
          <cell r="M27">
            <v>14.610140800476074</v>
          </cell>
          <cell r="N27">
            <v>18.256938934326172</v>
          </cell>
          <cell r="O27">
            <v>22.577581405639648</v>
          </cell>
          <cell r="P27">
            <v>24.071359634399414</v>
          </cell>
          <cell r="Q27">
            <v>25.559902191162109</v>
          </cell>
          <cell r="R27">
            <v>27.085704803466797</v>
          </cell>
        </row>
        <row r="28">
          <cell r="C28">
            <v>7.5139808654785156</v>
          </cell>
          <cell r="D28">
            <v>8.4156866073608398</v>
          </cell>
          <cell r="E28">
            <v>9.7217884063720703</v>
          </cell>
          <cell r="F28">
            <v>11.873140335083008</v>
          </cell>
          <cell r="G28">
            <v>13.193312644958496</v>
          </cell>
          <cell r="H28">
            <v>11.83747386932373</v>
          </cell>
          <cell r="I28">
            <v>8.9064416885375977</v>
          </cell>
          <cell r="J28">
            <v>7.1640338897705078</v>
          </cell>
          <cell r="K28">
            <v>9.2839279174804687</v>
          </cell>
          <cell r="L28">
            <v>12.789703369140625</v>
          </cell>
          <cell r="M28">
            <v>13.591452598571777</v>
          </cell>
          <cell r="N28">
            <v>15.368316650390625</v>
          </cell>
          <cell r="O28">
            <v>16.330337524414063</v>
          </cell>
          <cell r="P28">
            <v>16.741001129150391</v>
          </cell>
          <cell r="Q28">
            <v>17.041988372802734</v>
          </cell>
          <cell r="R28">
            <v>17.701129913330078</v>
          </cell>
        </row>
        <row r="29">
          <cell r="C29">
            <v>8.6120996475219727</v>
          </cell>
          <cell r="D29">
            <v>9.4352941513061523</v>
          </cell>
          <cell r="E29">
            <v>11.683338165283203</v>
          </cell>
          <cell r="F29">
            <v>12.97626781463623</v>
          </cell>
          <cell r="G29">
            <v>14.545234680175781</v>
          </cell>
          <cell r="H29">
            <v>15.408903121948242</v>
          </cell>
          <cell r="I29">
            <v>12.01400089263916</v>
          </cell>
          <cell r="J29">
            <v>8.796849250793457</v>
          </cell>
          <cell r="K29">
            <v>12.263802528381348</v>
          </cell>
          <cell r="L29">
            <v>14.119614601135254</v>
          </cell>
          <cell r="M29">
            <v>14.522058486938477</v>
          </cell>
          <cell r="N29">
            <v>15.050498008728027</v>
          </cell>
          <cell r="O29">
            <v>14.692215919494629</v>
          </cell>
          <cell r="P29">
            <v>14.106403350830078</v>
          </cell>
          <cell r="Q29">
            <v>13.671791076660156</v>
          </cell>
          <cell r="R29">
            <v>12.941725730895996</v>
          </cell>
        </row>
        <row r="30">
          <cell r="C30">
            <v>33.879005432128906</v>
          </cell>
          <cell r="D30">
            <v>34.243137359619141</v>
          </cell>
          <cell r="E30">
            <v>34.237262725830078</v>
          </cell>
          <cell r="F30">
            <v>32.571304321289063</v>
          </cell>
          <cell r="G30">
            <v>28.843019485473633</v>
          </cell>
          <cell r="H30">
            <v>31.035196304321289</v>
          </cell>
          <cell r="I30">
            <v>36.415664672851563</v>
          </cell>
          <cell r="J30">
            <v>35.966194152832031</v>
          </cell>
          <cell r="K30">
            <v>37.533302307128906</v>
          </cell>
          <cell r="L30">
            <v>29.59636116027832</v>
          </cell>
          <cell r="M30">
            <v>28.596048355102539</v>
          </cell>
          <cell r="N30">
            <v>25.386680603027344</v>
          </cell>
          <cell r="O30">
            <v>21.570289611816406</v>
          </cell>
          <cell r="P30">
            <v>19.601783752441406</v>
          </cell>
          <cell r="Q30">
            <v>17.251470565795898</v>
          </cell>
          <cell r="R30">
            <v>14.981470108032227</v>
          </cell>
        </row>
        <row r="31">
          <cell r="C31">
            <v>31.957294464111328</v>
          </cell>
          <cell r="D31">
            <v>29.435293197631836</v>
          </cell>
          <cell r="E31">
            <v>23.851203918457031</v>
          </cell>
          <cell r="F31">
            <v>18.608026504516602</v>
          </cell>
          <cell r="G31">
            <v>16.518800735473633</v>
          </cell>
          <cell r="H31">
            <v>16.485507965087891</v>
          </cell>
          <cell r="I31">
            <v>20.835304260253906</v>
          </cell>
          <cell r="J31">
            <v>29.12518310546875</v>
          </cell>
          <cell r="K31">
            <v>18.658031463623047</v>
          </cell>
          <cell r="L31">
            <v>18.727640151977539</v>
          </cell>
          <cell r="M31">
            <v>17.608762741088867</v>
          </cell>
          <cell r="N31">
            <v>13.471996307373047</v>
          </cell>
          <cell r="O31">
            <v>11.609292984008789</v>
          </cell>
          <cell r="P31">
            <v>10.541573524475098</v>
          </cell>
          <cell r="Q31">
            <v>10.169125556945801</v>
          </cell>
          <cell r="R31">
            <v>9.1219472885131836</v>
          </cell>
        </row>
        <row r="32">
          <cell r="C32">
            <v>0.57519012689590454</v>
          </cell>
          <cell r="D32">
            <v>0.52733838558197021</v>
          </cell>
          <cell r="E32">
            <v>0.54076540470123291</v>
          </cell>
          <cell r="F32">
            <v>0.457317054271698</v>
          </cell>
          <cell r="G32">
            <v>0.39682537317276001</v>
          </cell>
          <cell r="H32">
            <v>0.40540540218353271</v>
          </cell>
          <cell r="I32">
            <v>0.42182227969169617</v>
          </cell>
          <cell r="J32">
            <v>0.46728971600532532</v>
          </cell>
          <cell r="K32">
            <v>0.41899439692497253</v>
          </cell>
          <cell r="L32">
            <v>0.42553189396858215</v>
          </cell>
          <cell r="M32">
            <v>0.39076066017150879</v>
          </cell>
          <cell r="N32">
            <v>0.33112582564353943</v>
          </cell>
          <cell r="O32">
            <v>0.31969311833381653</v>
          </cell>
          <cell r="P32">
            <v>0.28702637553215027</v>
          </cell>
          <cell r="Q32">
            <v>0.2544529139995575</v>
          </cell>
          <cell r="R32">
            <v>0.22388060390949249</v>
          </cell>
        </row>
        <row r="33">
          <cell r="C33">
            <v>1.3340957164764404</v>
          </cell>
          <cell r="D33">
            <v>1.2012012004852295</v>
          </cell>
          <cell r="E33">
            <v>1.1538461446762085</v>
          </cell>
          <cell r="F33">
            <v>1.0309277772903442</v>
          </cell>
          <cell r="G33">
            <v>0.8600468635559082</v>
          </cell>
          <cell r="H33">
            <v>0.89104896783828735</v>
          </cell>
          <cell r="I33">
            <v>0.97087383270263672</v>
          </cell>
          <cell r="J33">
            <v>1.1106624603271484</v>
          </cell>
          <cell r="K33">
            <v>0.94979643821716309</v>
          </cell>
          <cell r="L33">
            <v>0.94936710596084595</v>
          </cell>
          <cell r="M33">
            <v>0.87859421968460083</v>
          </cell>
          <cell r="N33">
            <v>0.76586437225341797</v>
          </cell>
          <cell r="O33">
            <v>0.72908669710159302</v>
          </cell>
          <cell r="P33">
            <v>0.62565171718597412</v>
          </cell>
          <cell r="Q33">
            <v>0.58207219839096069</v>
          </cell>
          <cell r="R33">
            <v>0.49504950642585754</v>
          </cell>
        </row>
        <row r="34">
          <cell r="C34">
            <v>3.4064395427703857</v>
          </cell>
          <cell r="D34">
            <v>3.272350549697876</v>
          </cell>
          <cell r="E34">
            <v>2.9844472408294678</v>
          </cell>
          <cell r="F34">
            <v>2.5974025726318359</v>
          </cell>
          <cell r="G34">
            <v>2.3443632125854492</v>
          </cell>
          <cell r="H34">
            <v>2.4734539985656738</v>
          </cell>
          <cell r="I34">
            <v>2.8781161308288574</v>
          </cell>
          <cell r="J34">
            <v>3.3611385822296143</v>
          </cell>
          <cell r="K34">
            <v>2.829442024230957</v>
          </cell>
          <cell r="L34">
            <v>2.5153048038482666</v>
          </cell>
          <cell r="M34">
            <v>2.4417850971221924</v>
          </cell>
          <cell r="N34">
            <v>2.0808563232421875</v>
          </cell>
          <cell r="O34">
            <v>1.8248847723007202</v>
          </cell>
          <cell r="P34">
            <v>1.6802374124526978</v>
          </cell>
          <cell r="Q34">
            <v>1.5522676706314087</v>
          </cell>
          <cell r="R34">
            <v>1.405975341796875</v>
          </cell>
        </row>
        <row r="35">
          <cell r="C35">
            <v>5.986696720123291</v>
          </cell>
          <cell r="D35">
            <v>5.6939501762390137</v>
          </cell>
          <cell r="E35">
            <v>5.1644635200500488</v>
          </cell>
          <cell r="F35">
            <v>4.5776309967041016</v>
          </cell>
          <cell r="G35">
            <v>4.1666665077209473</v>
          </cell>
          <cell r="H35">
            <v>4.3212108612060547</v>
          </cell>
          <cell r="I35">
            <v>4.9603176116943359</v>
          </cell>
          <cell r="J35">
            <v>5.669680118560791</v>
          </cell>
          <cell r="K35">
            <v>4.9251866340637207</v>
          </cell>
          <cell r="L35">
            <v>4.3788366317749023</v>
          </cell>
          <cell r="M35">
            <v>4.225715160369873</v>
          </cell>
          <cell r="N35">
            <v>3.7486686706542969</v>
          </cell>
          <cell r="O35">
            <v>3.361344575881958</v>
          </cell>
          <cell r="P35">
            <v>3.1436989307403564</v>
          </cell>
          <cell r="Q35">
            <v>2.9521152973175049</v>
          </cell>
          <cell r="R35">
            <v>2.7526395320892334</v>
          </cell>
        </row>
        <row r="36">
          <cell r="C36">
            <v>8.2695255279541016</v>
          </cell>
          <cell r="D36">
            <v>7.9847912788391113</v>
          </cell>
          <cell r="E36">
            <v>7.3329200744628906</v>
          </cell>
          <cell r="F36">
            <v>6.624605655670166</v>
          </cell>
          <cell r="G36">
            <v>6.2005429267883301</v>
          </cell>
          <cell r="H36">
            <v>6.1946907043457031</v>
          </cell>
          <cell r="I36">
            <v>6.9324731826782227</v>
          </cell>
          <cell r="J36">
            <v>8.0774908065795898</v>
          </cell>
          <cell r="K36">
            <v>6.6932706832885742</v>
          </cell>
          <cell r="L36">
            <v>6.4816989898681641</v>
          </cell>
          <cell r="M36">
            <v>6.2932662963867188</v>
          </cell>
          <cell r="N36">
            <v>5.6662755012512207</v>
          </cell>
          <cell r="O36">
            <v>5.2358183860778809</v>
          </cell>
          <cell r="P36">
            <v>4.9624385833740234</v>
          </cell>
          <cell r="Q36">
            <v>4.7397603988647461</v>
          </cell>
          <cell r="R36">
            <v>4.4169611930847168</v>
          </cell>
        </row>
        <row r="37">
          <cell r="C37">
            <v>12.628335952758789</v>
          </cell>
          <cell r="D37">
            <v>12.5</v>
          </cell>
          <cell r="E37">
            <v>11.135371208190918</v>
          </cell>
          <cell r="F37">
            <v>9.8081026077270508</v>
          </cell>
          <cell r="G37">
            <v>9.609736442565918</v>
          </cell>
          <cell r="H37">
            <v>9.5652170181274414</v>
          </cell>
          <cell r="I37">
            <v>11.186817169189453</v>
          </cell>
          <cell r="J37">
            <v>14.616401672363281</v>
          </cell>
          <cell r="K37">
            <v>9.9627685546875</v>
          </cell>
          <cell r="L37">
            <v>10.392609596252441</v>
          </cell>
          <cell r="M37">
            <v>10.216718673706055</v>
          </cell>
          <cell r="N37">
            <v>8.5094852447509766</v>
          </cell>
          <cell r="O37">
            <v>8.0149211883544922</v>
          </cell>
          <cell r="P37">
            <v>7.6923074722290039</v>
          </cell>
          <cell r="Q37">
            <v>7.5640401840209961</v>
          </cell>
          <cell r="R37">
            <v>7.1428570747375488</v>
          </cell>
        </row>
        <row r="38">
          <cell r="C38">
            <v>17.928287506103516</v>
          </cell>
          <cell r="D38">
            <v>19.327732086181641</v>
          </cell>
          <cell r="E38">
            <v>16.28070068359375</v>
          </cell>
          <cell r="F38">
            <v>14.285715103149414</v>
          </cell>
          <cell r="G38">
            <v>13.75</v>
          </cell>
          <cell r="H38">
            <v>13.698629379272461</v>
          </cell>
          <cell r="I38">
            <v>17.190151214599609</v>
          </cell>
          <cell r="J38">
            <v>25</v>
          </cell>
          <cell r="K38">
            <v>13.957759857177734</v>
          </cell>
          <cell r="L38">
            <v>14.957780838012695</v>
          </cell>
          <cell r="M38">
            <v>15.549595832824707</v>
          </cell>
          <cell r="N38">
            <v>11.379425048828125</v>
          </cell>
          <cell r="O38">
            <v>11.111110687255859</v>
          </cell>
          <cell r="P38">
            <v>10.596026420593262</v>
          </cell>
          <cell r="Q38">
            <v>10.796348571777344</v>
          </cell>
          <cell r="R38">
            <v>10.337553024291992</v>
          </cell>
        </row>
        <row r="39">
          <cell r="C39">
            <v>6.1799015998840332</v>
          </cell>
          <cell r="D39">
            <v>6.1581206321716309</v>
          </cell>
          <cell r="E39">
            <v>5.4614653587341309</v>
          </cell>
          <cell r="F39">
            <v>4.8079514503479004</v>
          </cell>
          <cell r="G39">
            <v>4.5587573051452637</v>
          </cell>
          <cell r="H39">
            <v>4.4981746673583984</v>
          </cell>
          <cell r="I39">
            <v>5.4087729454040527</v>
          </cell>
          <cell r="J39">
            <v>6.7837209701538086</v>
          </cell>
          <cell r="K39">
            <v>5.1411247253417969</v>
          </cell>
          <cell r="L39">
            <v>4.9611358642578125</v>
          </cell>
          <cell r="M39">
            <v>4.8123698234558105</v>
          </cell>
          <cell r="N39">
            <v>3.9395639896392822</v>
          </cell>
          <cell r="O39">
            <v>3.472705602645874</v>
          </cell>
          <cell r="P39">
            <v>3.7634012699127197</v>
          </cell>
          <cell r="Q39">
            <v>3.396615743637085</v>
          </cell>
          <cell r="R39">
            <v>3.066500186920166</v>
          </cell>
        </row>
      </sheetData>
      <sheetData sheetId="28">
        <row r="24">
          <cell r="C24">
            <v>829</v>
          </cell>
          <cell r="D24">
            <v>1153</v>
          </cell>
          <cell r="E24">
            <v>1218</v>
          </cell>
          <cell r="F24">
            <v>1304</v>
          </cell>
          <cell r="G24">
            <v>1648</v>
          </cell>
          <cell r="H24">
            <v>2071</v>
          </cell>
          <cell r="I24">
            <v>2288</v>
          </cell>
          <cell r="J24">
            <v>2250</v>
          </cell>
          <cell r="K24">
            <v>2481</v>
          </cell>
          <cell r="L24">
            <v>2541</v>
          </cell>
          <cell r="M24">
            <v>2547</v>
          </cell>
          <cell r="N24">
            <v>2797</v>
          </cell>
          <cell r="O24">
            <v>2917</v>
          </cell>
          <cell r="P24">
            <v>3189</v>
          </cell>
          <cell r="Q24">
            <v>3454</v>
          </cell>
          <cell r="R24">
            <v>3761</v>
          </cell>
        </row>
        <row r="25">
          <cell r="C25">
            <v>5</v>
          </cell>
          <cell r="D25">
            <v>1</v>
          </cell>
          <cell r="E25">
            <v>3</v>
          </cell>
          <cell r="F25">
            <v>3</v>
          </cell>
          <cell r="G25">
            <v>2</v>
          </cell>
          <cell r="H25">
            <v>9</v>
          </cell>
          <cell r="I25">
            <v>7</v>
          </cell>
          <cell r="J25">
            <v>6</v>
          </cell>
          <cell r="K25">
            <v>3</v>
          </cell>
          <cell r="L25">
            <v>5</v>
          </cell>
          <cell r="M25">
            <v>6</v>
          </cell>
          <cell r="N25">
            <v>4</v>
          </cell>
          <cell r="O25">
            <v>0</v>
          </cell>
          <cell r="P25">
            <v>3</v>
          </cell>
          <cell r="Q25">
            <v>1</v>
          </cell>
          <cell r="R25">
            <v>4</v>
          </cell>
        </row>
        <row r="26">
          <cell r="C26">
            <v>10.507246017456055</v>
          </cell>
          <cell r="D26">
            <v>9.9739809036254883</v>
          </cell>
          <cell r="E26">
            <v>10.426929473876953</v>
          </cell>
          <cell r="F26">
            <v>11.895625114440918</v>
          </cell>
          <cell r="G26">
            <v>11.650485038757324</v>
          </cell>
          <cell r="H26">
            <v>12.415458679199219</v>
          </cell>
          <cell r="I26">
            <v>9.9650354385375977</v>
          </cell>
          <cell r="J26">
            <v>9.1111106872558594</v>
          </cell>
          <cell r="K26">
            <v>9.7944374084472656</v>
          </cell>
          <cell r="L26">
            <v>9.6418733596801758</v>
          </cell>
          <cell r="M26">
            <v>9.6191596984863281</v>
          </cell>
          <cell r="N26">
            <v>10.021474838256836</v>
          </cell>
          <cell r="O26">
            <v>11.415838241577148</v>
          </cell>
          <cell r="P26">
            <v>12.072750091552734</v>
          </cell>
          <cell r="Q26">
            <v>12.825709342956543</v>
          </cell>
          <cell r="R26">
            <v>15.261898040771484</v>
          </cell>
        </row>
        <row r="27">
          <cell r="C27">
            <v>11.231884002685547</v>
          </cell>
          <cell r="D27">
            <v>10.66782283782959</v>
          </cell>
          <cell r="E27">
            <v>12.233169555664063</v>
          </cell>
          <cell r="F27">
            <v>14.96546459197998</v>
          </cell>
          <cell r="G27">
            <v>19.114078521728516</v>
          </cell>
          <cell r="H27">
            <v>14.492753982543945</v>
          </cell>
          <cell r="I27">
            <v>10.53321647644043</v>
          </cell>
          <cell r="J27">
            <v>7.1999998092651367</v>
          </cell>
          <cell r="K27">
            <v>10.802096366882324</v>
          </cell>
          <cell r="L27">
            <v>14.67926025390625</v>
          </cell>
          <cell r="M27">
            <v>15.626227378845215</v>
          </cell>
          <cell r="N27">
            <v>20.400859832763672</v>
          </cell>
          <cell r="O27">
            <v>25.814191818237305</v>
          </cell>
          <cell r="P27">
            <v>28.222013473510742</v>
          </cell>
          <cell r="Q27">
            <v>30.16792106628418</v>
          </cell>
          <cell r="R27">
            <v>34.751396179199219</v>
          </cell>
        </row>
        <row r="28">
          <cell r="C28">
            <v>7.367149829864502</v>
          </cell>
          <cell r="D28">
            <v>9.1934089660644531</v>
          </cell>
          <cell r="E28">
            <v>11.740558624267578</v>
          </cell>
          <cell r="F28">
            <v>16.039907455444336</v>
          </cell>
          <cell r="G28">
            <v>17.050970077514648</v>
          </cell>
          <cell r="H28">
            <v>16.135265350341797</v>
          </cell>
          <cell r="I28">
            <v>10.00874137878418</v>
          </cell>
          <cell r="J28">
            <v>7.6888890266418457</v>
          </cell>
          <cell r="K28">
            <v>9.9153566360473633</v>
          </cell>
          <cell r="L28">
            <v>14.876032829284668</v>
          </cell>
          <cell r="M28">
            <v>16.686298370361328</v>
          </cell>
          <cell r="N28">
            <v>20.436649322509766</v>
          </cell>
          <cell r="O28">
            <v>20.534795761108398</v>
          </cell>
          <cell r="P28">
            <v>20.131702423095703</v>
          </cell>
          <cell r="Q28">
            <v>20.295309066772461</v>
          </cell>
          <cell r="R28">
            <v>19.808561325073242</v>
          </cell>
        </row>
        <row r="29">
          <cell r="C29">
            <v>8.6956520080566406</v>
          </cell>
          <cell r="D29">
            <v>13.616652488708496</v>
          </cell>
          <cell r="E29">
            <v>15.188834190368652</v>
          </cell>
          <cell r="F29">
            <v>16.884113311767578</v>
          </cell>
          <cell r="G29">
            <v>16.686893463134766</v>
          </cell>
          <cell r="H29">
            <v>19.8067626953125</v>
          </cell>
          <cell r="I29">
            <v>15.909090995788574</v>
          </cell>
          <cell r="J29">
            <v>9.6000003814697266</v>
          </cell>
          <cell r="K29">
            <v>15.155179023742676</v>
          </cell>
          <cell r="L29">
            <v>17.47343635559082</v>
          </cell>
          <cell r="M29">
            <v>19.120534896850586</v>
          </cell>
          <cell r="N29">
            <v>18.146026611328125</v>
          </cell>
          <cell r="O29">
            <v>17.58656120300293</v>
          </cell>
          <cell r="P29">
            <v>15.083098411560059</v>
          </cell>
          <cell r="Q29">
            <v>13.52055549621582</v>
          </cell>
          <cell r="R29">
            <v>11.805371284484863</v>
          </cell>
        </row>
        <row r="30">
          <cell r="C30">
            <v>41.545894622802734</v>
          </cell>
          <cell r="D30">
            <v>37.901126861572266</v>
          </cell>
          <cell r="E30">
            <v>34.646961212158203</v>
          </cell>
          <cell r="F30">
            <v>28.702993392944336</v>
          </cell>
          <cell r="G30">
            <v>23.725728988647461</v>
          </cell>
          <cell r="H30">
            <v>26.521739959716797</v>
          </cell>
          <cell r="I30">
            <v>37.805942535400391</v>
          </cell>
          <cell r="J30">
            <v>39.377777099609375</v>
          </cell>
          <cell r="K30">
            <v>39.943572998046875</v>
          </cell>
          <cell r="L30">
            <v>27.66627311706543</v>
          </cell>
          <cell r="M30">
            <v>24.931291580200195</v>
          </cell>
          <cell r="N30">
            <v>22.512527465820313</v>
          </cell>
          <cell r="O30">
            <v>18.066507339477539</v>
          </cell>
          <cell r="P30">
            <v>17.403573989868164</v>
          </cell>
          <cell r="Q30">
            <v>14.562826156616211</v>
          </cell>
          <cell r="R30">
            <v>12.230790138244629</v>
          </cell>
        </row>
        <row r="31">
          <cell r="C31">
            <v>20.65217399597168</v>
          </cell>
          <cell r="D31">
            <v>18.647006988525391</v>
          </cell>
          <cell r="E31">
            <v>15.763546943664551</v>
          </cell>
          <cell r="F31">
            <v>11.511895179748535</v>
          </cell>
          <cell r="G31">
            <v>11.771844863891602</v>
          </cell>
          <cell r="H31">
            <v>10.628019332885742</v>
          </cell>
          <cell r="I31">
            <v>15.777972221374512</v>
          </cell>
          <cell r="J31">
            <v>27.022222518920898</v>
          </cell>
          <cell r="K31">
            <v>14.389359474182129</v>
          </cell>
          <cell r="L31">
            <v>15.663125038146973</v>
          </cell>
          <cell r="M31">
            <v>14.01648998260498</v>
          </cell>
          <cell r="N31">
            <v>8.4824628829956055</v>
          </cell>
          <cell r="O31">
            <v>6.5821046829223633</v>
          </cell>
          <cell r="P31">
            <v>7.0868611335754395</v>
          </cell>
          <cell r="Q31">
            <v>8.6276779174804687</v>
          </cell>
          <cell r="R31">
            <v>6.1419835090637207</v>
          </cell>
        </row>
        <row r="32">
          <cell r="C32">
            <v>0.25984269380569458</v>
          </cell>
          <cell r="D32">
            <v>0.3571428656578064</v>
          </cell>
          <cell r="E32">
            <v>0.3113548755645752</v>
          </cell>
          <cell r="F32">
            <v>0.32716402411460876</v>
          </cell>
          <cell r="G32">
            <v>0.25765898823738098</v>
          </cell>
          <cell r="H32">
            <v>0.21235805749893188</v>
          </cell>
          <cell r="I32">
            <v>0.30009362101554871</v>
          </cell>
          <cell r="J32">
            <v>0.37678974866867065</v>
          </cell>
          <cell r="K32">
            <v>0.39533147215843201</v>
          </cell>
          <cell r="L32">
            <v>0.39944878220558167</v>
          </cell>
          <cell r="M32">
            <v>0.43912240862846375</v>
          </cell>
          <cell r="N32">
            <v>0.34208235144615173</v>
          </cell>
          <cell r="O32">
            <v>0.32794055342674255</v>
          </cell>
          <cell r="P32">
            <v>0.25831452012062073</v>
          </cell>
          <cell r="Q32">
            <v>0.37447890639305115</v>
          </cell>
          <cell r="R32">
            <v>0.29931926727294922</v>
          </cell>
        </row>
        <row r="33">
          <cell r="C33">
            <v>0.91579443216323853</v>
          </cell>
          <cell r="D33">
            <v>1.0096035003662109</v>
          </cell>
          <cell r="E33">
            <v>0.97042292356491089</v>
          </cell>
          <cell r="F33">
            <v>0.80174356698989868</v>
          </cell>
          <cell r="G33">
            <v>0.77895998954772949</v>
          </cell>
          <cell r="H33">
            <v>0.70159339904785156</v>
          </cell>
          <cell r="I33">
            <v>1.012831449508667</v>
          </cell>
          <cell r="J33">
            <v>1.2094688415527344</v>
          </cell>
          <cell r="K33">
            <v>1.0279930830001831</v>
          </cell>
          <cell r="L33">
            <v>1.0375099182128906</v>
          </cell>
          <cell r="M33">
            <v>1.0416666269302368</v>
          </cell>
          <cell r="N33">
            <v>0.9896845817565918</v>
          </cell>
          <cell r="O33">
            <v>0.89621096849441528</v>
          </cell>
          <cell r="P33">
            <v>0.78782755136489868</v>
          </cell>
          <cell r="Q33">
            <v>0.80918937921524048</v>
          </cell>
          <cell r="R33">
            <v>0.65301573276519775</v>
          </cell>
        </row>
        <row r="34">
          <cell r="C34">
            <v>2.989771842956543</v>
          </cell>
          <cell r="D34">
            <v>2.8962318897247314</v>
          </cell>
          <cell r="E34">
            <v>2.7468166351318359</v>
          </cell>
          <cell r="F34">
            <v>2.3284115791320801</v>
          </cell>
          <cell r="G34">
            <v>2.1100389957427979</v>
          </cell>
          <cell r="H34">
            <v>2.3604652881622314</v>
          </cell>
          <cell r="I34">
            <v>2.9589080810546875</v>
          </cell>
          <cell r="J34">
            <v>3.6060192584991455</v>
          </cell>
          <cell r="K34">
            <v>2.9367847442626953</v>
          </cell>
          <cell r="L34">
            <v>2.5356080532073975</v>
          </cell>
          <cell r="M34">
            <v>2.4903008937835693</v>
          </cell>
          <cell r="N34">
            <v>2.2070877552032471</v>
          </cell>
          <cell r="O34">
            <v>1.863105297088623</v>
          </cell>
          <cell r="P34">
            <v>1.7886850833892822</v>
          </cell>
          <cell r="Q34">
            <v>1.7152657508850098</v>
          </cell>
          <cell r="R34">
            <v>1.4894396066665649</v>
          </cell>
        </row>
        <row r="35">
          <cell r="C35">
            <v>5.2894506454467773</v>
          </cell>
          <cell r="D35">
            <v>4.8826818466186523</v>
          </cell>
          <cell r="E35">
            <v>4.5541276931762695</v>
          </cell>
          <cell r="F35">
            <v>3.9309320449829102</v>
          </cell>
          <cell r="G35">
            <v>3.6430912017822266</v>
          </cell>
          <cell r="H35">
            <v>3.8342370986938477</v>
          </cell>
          <cell r="I35">
            <v>4.6951875686645508</v>
          </cell>
          <cell r="J35">
            <v>5.5404901504516602</v>
          </cell>
          <cell r="K35">
            <v>4.7567291259765625</v>
          </cell>
          <cell r="L35">
            <v>4.1398711204528809</v>
          </cell>
          <cell r="M35">
            <v>3.8671488761901855</v>
          </cell>
          <cell r="N35">
            <v>3.445138692855835</v>
          </cell>
          <cell r="O35">
            <v>3.1419646739959717</v>
          </cell>
          <cell r="P35">
            <v>2.9586184024810791</v>
          </cell>
          <cell r="Q35">
            <v>2.8371882438659668</v>
          </cell>
          <cell r="R35">
            <v>2.4999997615814209</v>
          </cell>
        </row>
        <row r="36">
          <cell r="C36">
            <v>7.1171073913574219</v>
          </cell>
          <cell r="D36">
            <v>6.6972336769104004</v>
          </cell>
          <cell r="E36">
            <v>6.1924686431884766</v>
          </cell>
          <cell r="F36">
            <v>5.5272979736328125</v>
          </cell>
          <cell r="G36">
            <v>5.3535041809082031</v>
          </cell>
          <cell r="H36">
            <v>5.3024678230285645</v>
          </cell>
          <cell r="I36">
            <v>6.1010398864746094</v>
          </cell>
          <cell r="J36">
            <v>7.7666196823120117</v>
          </cell>
          <cell r="K36">
            <v>6.1910991668701172</v>
          </cell>
          <cell r="L36">
            <v>5.8731532096862793</v>
          </cell>
          <cell r="M36">
            <v>5.5808916091918945</v>
          </cell>
          <cell r="N36">
            <v>4.9911007881164551</v>
          </cell>
          <cell r="O36">
            <v>4.4812641143798828</v>
          </cell>
          <cell r="P36">
            <v>4.4591331481933594</v>
          </cell>
          <cell r="Q36">
            <v>4.328831672668457</v>
          </cell>
          <cell r="R36">
            <v>3.8527796268463135</v>
          </cell>
        </row>
        <row r="37">
          <cell r="C37">
            <v>10.599079132080078</v>
          </cell>
          <cell r="D37">
            <v>10.334096908569336</v>
          </cell>
          <cell r="E37">
            <v>9.6166772842407227</v>
          </cell>
          <cell r="F37">
            <v>7.8908553123474121</v>
          </cell>
          <cell r="G37">
            <v>8.1440114974975586</v>
          </cell>
          <cell r="H37">
            <v>7.6643662452697754</v>
          </cell>
          <cell r="I37">
            <v>9.8848400115966797</v>
          </cell>
          <cell r="J37">
            <v>12.647420883178711</v>
          </cell>
          <cell r="K37">
            <v>8.84259033203125</v>
          </cell>
          <cell r="L37">
            <v>9.5127601623535156</v>
          </cell>
          <cell r="M37">
            <v>9.1812334060668945</v>
          </cell>
          <cell r="N37">
            <v>7.0578370094299316</v>
          </cell>
          <cell r="O37">
            <v>6.4582705497741699</v>
          </cell>
          <cell r="P37">
            <v>6.4729490280151367</v>
          </cell>
          <cell r="Q37">
            <v>6.796116828918457</v>
          </cell>
          <cell r="R37">
            <v>6.0569858551025391</v>
          </cell>
        </row>
        <row r="38">
          <cell r="C38">
            <v>15.99587345123291</v>
          </cell>
          <cell r="D38">
            <v>15.478006362915039</v>
          </cell>
          <cell r="E38">
            <v>14.3961181640625</v>
          </cell>
          <cell r="F38">
            <v>11.195793151855469</v>
          </cell>
          <cell r="G38">
            <v>11.276596069335937</v>
          </cell>
          <cell r="H38">
            <v>10.44338321685791</v>
          </cell>
          <cell r="I38">
            <v>15.413629531860352</v>
          </cell>
          <cell r="J38">
            <v>20.234556198120117</v>
          </cell>
          <cell r="K38">
            <v>12.397136688232422</v>
          </cell>
          <cell r="L38">
            <v>14.17905330657959</v>
          </cell>
          <cell r="M38">
            <v>13.204930305480957</v>
          </cell>
          <cell r="N38">
            <v>9.5133352279663086</v>
          </cell>
          <cell r="O38">
            <v>8.2923250198364258</v>
          </cell>
          <cell r="P38">
            <v>8.9582614898681641</v>
          </cell>
          <cell r="Q38">
            <v>10.56272029876709</v>
          </cell>
          <cell r="R38">
            <v>8.5470085144042969</v>
          </cell>
        </row>
        <row r="39">
          <cell r="C39">
            <v>6.2170324325561523</v>
          </cell>
          <cell r="D39">
            <v>5.2761082649230957</v>
          </cell>
          <cell r="E39">
            <v>4.5888619422912598</v>
          </cell>
          <cell r="F39">
            <v>4.2151780128479004</v>
          </cell>
          <cell r="G39">
            <v>3.9689936637878418</v>
          </cell>
          <cell r="H39">
            <v>4.1002578735351562</v>
          </cell>
          <cell r="I39">
            <v>4.5443239212036133</v>
          </cell>
          <cell r="J39">
            <v>6.6964764595031738</v>
          </cell>
          <cell r="K39">
            <v>5.2536725997924805</v>
          </cell>
          <cell r="L39">
            <v>4.911952018737793</v>
          </cell>
          <cell r="M39">
            <v>4.4089822769165039</v>
          </cell>
          <cell r="N39">
            <v>3.9560778141021729</v>
          </cell>
          <cell r="O39">
            <v>3.2389116287231445</v>
          </cell>
          <cell r="P39">
            <v>3.1638808250427246</v>
          </cell>
          <cell r="Q39">
            <v>3.2551324367523193</v>
          </cell>
          <cell r="R39">
            <v>2.8883762359619141</v>
          </cell>
        </row>
      </sheetData>
      <sheetData sheetId="29">
        <row r="24">
          <cell r="C24">
            <v>238</v>
          </cell>
          <cell r="D24">
            <v>337</v>
          </cell>
          <cell r="E24">
            <v>310</v>
          </cell>
          <cell r="F24">
            <v>341</v>
          </cell>
          <cell r="G24">
            <v>421</v>
          </cell>
          <cell r="H24">
            <v>542</v>
          </cell>
          <cell r="I24">
            <v>615</v>
          </cell>
          <cell r="J24">
            <v>599</v>
          </cell>
          <cell r="K24">
            <v>640</v>
          </cell>
          <cell r="L24">
            <v>654</v>
          </cell>
          <cell r="M24">
            <v>645</v>
          </cell>
          <cell r="N24">
            <v>706</v>
          </cell>
          <cell r="O24">
            <v>732</v>
          </cell>
          <cell r="P24">
            <v>870</v>
          </cell>
          <cell r="Q24">
            <v>954</v>
          </cell>
          <cell r="R24">
            <v>1086</v>
          </cell>
        </row>
        <row r="25">
          <cell r="C25">
            <v>1</v>
          </cell>
          <cell r="D25">
            <v>0</v>
          </cell>
          <cell r="E25">
            <v>0</v>
          </cell>
          <cell r="F25">
            <v>2</v>
          </cell>
          <cell r="G25">
            <v>2</v>
          </cell>
          <cell r="H25">
            <v>6</v>
          </cell>
          <cell r="I25">
            <v>2</v>
          </cell>
          <cell r="J25">
            <v>1</v>
          </cell>
          <cell r="K25">
            <v>2</v>
          </cell>
          <cell r="L25">
            <v>4</v>
          </cell>
          <cell r="M25">
            <v>1</v>
          </cell>
          <cell r="N25">
            <v>1</v>
          </cell>
          <cell r="O25">
            <v>0</v>
          </cell>
          <cell r="P25">
            <v>1</v>
          </cell>
          <cell r="Q25">
            <v>1</v>
          </cell>
          <cell r="R25">
            <v>0</v>
          </cell>
        </row>
        <row r="26">
          <cell r="C26">
            <v>14.285714149475098</v>
          </cell>
          <cell r="D26">
            <v>8.9020767211914062</v>
          </cell>
          <cell r="E26">
            <v>12.580645561218262</v>
          </cell>
          <cell r="F26">
            <v>14.369501113891602</v>
          </cell>
          <cell r="G26">
            <v>15.238095283508301</v>
          </cell>
          <cell r="H26">
            <v>12.361623764038086</v>
          </cell>
          <cell r="I26">
            <v>10.569106101989746</v>
          </cell>
          <cell r="J26">
            <v>8.0133552551269531</v>
          </cell>
          <cell r="K26">
            <v>11.71875</v>
          </cell>
          <cell r="L26">
            <v>12.079510688781738</v>
          </cell>
          <cell r="M26">
            <v>12.248062133789063</v>
          </cell>
          <cell r="N26">
            <v>13.475177764892578</v>
          </cell>
          <cell r="O26">
            <v>14.34426212310791</v>
          </cell>
          <cell r="P26">
            <v>13.103447914123535</v>
          </cell>
          <cell r="Q26">
            <v>17.400419235229492</v>
          </cell>
          <cell r="R26">
            <v>19.981584548950195</v>
          </cell>
        </row>
        <row r="27">
          <cell r="C27">
            <v>15.126049995422363</v>
          </cell>
          <cell r="D27">
            <v>13.056380271911621</v>
          </cell>
          <cell r="E27">
            <v>11.935483932495117</v>
          </cell>
          <cell r="F27">
            <v>19.941349029541016</v>
          </cell>
          <cell r="G27">
            <v>20.476190567016602</v>
          </cell>
          <cell r="H27">
            <v>15.682657241821289</v>
          </cell>
          <cell r="I27">
            <v>12.682927131652832</v>
          </cell>
          <cell r="J27">
            <v>8.6811351776123047</v>
          </cell>
          <cell r="K27">
            <v>11.25</v>
          </cell>
          <cell r="L27">
            <v>16.360857009887695</v>
          </cell>
          <cell r="M27">
            <v>15.968992233276367</v>
          </cell>
          <cell r="N27">
            <v>23.262411117553711</v>
          </cell>
          <cell r="O27">
            <v>23.633880615234375</v>
          </cell>
          <cell r="P27">
            <v>29.770114898681641</v>
          </cell>
          <cell r="Q27">
            <v>28.616352081298828</v>
          </cell>
          <cell r="R27">
            <v>32.872928619384766</v>
          </cell>
        </row>
        <row r="28">
          <cell r="C28">
            <v>9.2436971664428711</v>
          </cell>
          <cell r="D28">
            <v>10.385756492614746</v>
          </cell>
          <cell r="E28">
            <v>17.096775054931641</v>
          </cell>
          <cell r="F28">
            <v>17.302053451538086</v>
          </cell>
          <cell r="G28">
            <v>15.952381134033203</v>
          </cell>
          <cell r="H28">
            <v>17.158672332763672</v>
          </cell>
          <cell r="I28">
            <v>11.869918823242188</v>
          </cell>
          <cell r="J28">
            <v>6.3439064025878906</v>
          </cell>
          <cell r="K28">
            <v>9.375</v>
          </cell>
          <cell r="L28">
            <v>14.678898811340332</v>
          </cell>
          <cell r="M28">
            <v>18.294572830200195</v>
          </cell>
          <cell r="N28">
            <v>19.290781021118164</v>
          </cell>
          <cell r="O28">
            <v>21.994535446166992</v>
          </cell>
          <cell r="P28">
            <v>19.655172348022461</v>
          </cell>
          <cell r="Q28">
            <v>20.020963668823242</v>
          </cell>
          <cell r="R28">
            <v>19.337017059326172</v>
          </cell>
        </row>
        <row r="29">
          <cell r="C29">
            <v>11.344537734985352</v>
          </cell>
          <cell r="D29">
            <v>16.320474624633789</v>
          </cell>
          <cell r="E29">
            <v>19.677419662475586</v>
          </cell>
          <cell r="F29">
            <v>16.715541839599609</v>
          </cell>
          <cell r="G29">
            <v>14.047618865966797</v>
          </cell>
          <cell r="H29">
            <v>20.110700607299805</v>
          </cell>
          <cell r="I29">
            <v>17.560976028442383</v>
          </cell>
          <cell r="J29">
            <v>13.355592727661133</v>
          </cell>
          <cell r="K29">
            <v>19.84375</v>
          </cell>
          <cell r="L29">
            <v>16.055046081542969</v>
          </cell>
          <cell r="M29">
            <v>16.899225234985352</v>
          </cell>
          <cell r="N29">
            <v>16.737588882446289</v>
          </cell>
          <cell r="O29">
            <v>16.393442153930664</v>
          </cell>
          <cell r="P29">
            <v>15.05747127532959</v>
          </cell>
          <cell r="Q29">
            <v>12.054507255554199</v>
          </cell>
          <cell r="R29">
            <v>11.325966835021973</v>
          </cell>
        </row>
        <row r="30">
          <cell r="C30">
            <v>34.033615112304688</v>
          </cell>
          <cell r="D30">
            <v>34.421363830566406</v>
          </cell>
          <cell r="E30">
            <v>25.483871459960938</v>
          </cell>
          <cell r="F30">
            <v>19.648094177246094</v>
          </cell>
          <cell r="G30">
            <v>23.571428298950195</v>
          </cell>
          <cell r="H30">
            <v>23.616235733032227</v>
          </cell>
          <cell r="I30">
            <v>32.682926177978516</v>
          </cell>
          <cell r="J30">
            <v>33.055091857910156</v>
          </cell>
          <cell r="K30">
            <v>33.90625</v>
          </cell>
          <cell r="L30">
            <v>24.770641326904297</v>
          </cell>
          <cell r="M30">
            <v>24.031007766723633</v>
          </cell>
          <cell r="N30">
            <v>19.432624816894531</v>
          </cell>
          <cell r="O30">
            <v>16.666666030883789</v>
          </cell>
          <cell r="P30">
            <v>14.82758617401123</v>
          </cell>
          <cell r="Q30">
            <v>14.255764961242676</v>
          </cell>
          <cell r="R30">
            <v>10.497237205505371</v>
          </cell>
        </row>
        <row r="31">
          <cell r="C31">
            <v>15.966386795043945</v>
          </cell>
          <cell r="D31">
            <v>16.913946151733398</v>
          </cell>
          <cell r="E31">
            <v>13.22580623626709</v>
          </cell>
          <cell r="F31">
            <v>12.023460388183594</v>
          </cell>
          <cell r="G31">
            <v>10.714285850524902</v>
          </cell>
          <cell r="H31">
            <v>11.070110321044922</v>
          </cell>
          <cell r="I31">
            <v>14.634146690368652</v>
          </cell>
          <cell r="J31">
            <v>30.550918579101562</v>
          </cell>
          <cell r="K31">
            <v>13.90625</v>
          </cell>
          <cell r="L31">
            <v>16.055046081542969</v>
          </cell>
          <cell r="M31">
            <v>12.558139801025391</v>
          </cell>
          <cell r="N31">
            <v>7.8014183044433594</v>
          </cell>
          <cell r="O31">
            <v>6.9672131538391113</v>
          </cell>
          <cell r="P31">
            <v>7.5862069129943848</v>
          </cell>
          <cell r="Q31">
            <v>7.6519918441772461</v>
          </cell>
          <cell r="R31">
            <v>5.985267162322998</v>
          </cell>
        </row>
        <row r="32">
          <cell r="C32">
            <v>0.28413182497024536</v>
          </cell>
          <cell r="D32">
            <v>0.48544058203697205</v>
          </cell>
          <cell r="E32">
            <v>0.37102130055427551</v>
          </cell>
          <cell r="F32">
            <v>0.23197844624519348</v>
          </cell>
          <cell r="G32">
            <v>0.22909757494926453</v>
          </cell>
          <cell r="H32">
            <v>0.27124062180519104</v>
          </cell>
          <cell r="I32">
            <v>0.2556912899017334</v>
          </cell>
          <cell r="J32">
            <v>0.4628465473651886</v>
          </cell>
          <cell r="K32">
            <v>0.25463935732841492</v>
          </cell>
          <cell r="L32">
            <v>0.32213005423545837</v>
          </cell>
          <cell r="M32">
            <v>0.42630460858345032</v>
          </cell>
          <cell r="N32">
            <v>0.26241093873977661</v>
          </cell>
          <cell r="O32">
            <v>0.24666230380535126</v>
          </cell>
          <cell r="P32">
            <v>0.28318434953689575</v>
          </cell>
          <cell r="Q32">
            <v>0.20233796536922455</v>
          </cell>
          <cell r="R32">
            <v>0.12629510462284088</v>
          </cell>
        </row>
        <row r="33">
          <cell r="C33">
            <v>0.5343511700630188</v>
          </cell>
          <cell r="D33">
            <v>1.1959720849990845</v>
          </cell>
          <cell r="E33">
            <v>0.73639333248138428</v>
          </cell>
          <cell r="F33">
            <v>0.56248468160629272</v>
          </cell>
          <cell r="G33">
            <v>0.54892748594284058</v>
          </cell>
          <cell r="H33">
            <v>0.83141374588012695</v>
          </cell>
          <cell r="I33">
            <v>0.89566230773925781</v>
          </cell>
          <cell r="J33">
            <v>1.23524010181427</v>
          </cell>
          <cell r="K33">
            <v>0.67747676372528076</v>
          </cell>
          <cell r="L33">
            <v>0.83446425199508667</v>
          </cell>
          <cell r="M33">
            <v>0.77045625448226929</v>
          </cell>
          <cell r="N33">
            <v>0.76632410287857056</v>
          </cell>
          <cell r="O33">
            <v>0.6726033091545105</v>
          </cell>
          <cell r="P33">
            <v>0.73733282089233398</v>
          </cell>
          <cell r="Q33">
            <v>0.48711138963699341</v>
          </cell>
          <cell r="R33">
            <v>0.47884386777877808</v>
          </cell>
        </row>
        <row r="34">
          <cell r="C34">
            <v>2.1517722606658936</v>
          </cell>
          <cell r="D34">
            <v>2.8958368301391602</v>
          </cell>
          <cell r="E34">
            <v>2.5419313907623291</v>
          </cell>
          <cell r="F34">
            <v>1.8807659149169922</v>
          </cell>
          <cell r="G34">
            <v>1.8407822847366333</v>
          </cell>
          <cell r="H34">
            <v>2.2478916645050049</v>
          </cell>
          <cell r="I34">
            <v>2.6675601005554199</v>
          </cell>
          <cell r="J34">
            <v>3.7035222053527832</v>
          </cell>
          <cell r="K34">
            <v>2.7034320831298828</v>
          </cell>
          <cell r="L34">
            <v>2.2768805027008057</v>
          </cell>
          <cell r="M34">
            <v>2.1914658546447754</v>
          </cell>
          <cell r="N34">
            <v>1.823502779006958</v>
          </cell>
          <cell r="O34">
            <v>1.7344803810119629</v>
          </cell>
          <cell r="P34">
            <v>1.6462088823318481</v>
          </cell>
          <cell r="Q34">
            <v>1.4019988775253296</v>
          </cell>
          <cell r="R34">
            <v>1.2521375417709351</v>
          </cell>
        </row>
        <row r="35">
          <cell r="C35">
            <v>4.5208215713500977</v>
          </cell>
          <cell r="D35">
            <v>4.5836191177368164</v>
          </cell>
          <cell r="E35">
            <v>3.8555586338043213</v>
          </cell>
          <cell r="F35">
            <v>3.3908278942108154</v>
          </cell>
          <cell r="G35">
            <v>3.3043944835662842</v>
          </cell>
          <cell r="H35">
            <v>3.7287919521331787</v>
          </cell>
          <cell r="I35">
            <v>4.3187503814697266</v>
          </cell>
          <cell r="J35">
            <v>5.4091091156005859</v>
          </cell>
          <cell r="K35">
            <v>4.4130973815917969</v>
          </cell>
          <cell r="L35">
            <v>4.0325593948364258</v>
          </cell>
          <cell r="M35">
            <v>3.6671569347381592</v>
          </cell>
          <cell r="N35">
            <v>3.219658374786377</v>
          </cell>
          <cell r="O35">
            <v>2.9983320236206055</v>
          </cell>
          <cell r="P35">
            <v>2.879857063293457</v>
          </cell>
          <cell r="Q35">
            <v>2.7121040821075439</v>
          </cell>
          <cell r="R35">
            <v>2.383852481842041</v>
          </cell>
        </row>
        <row r="36">
          <cell r="C36">
            <v>6.4133996963500977</v>
          </cell>
          <cell r="D36">
            <v>6.3189177513122559</v>
          </cell>
          <cell r="E36">
            <v>5.6936454772949219</v>
          </cell>
          <cell r="F36">
            <v>5.1384344100952148</v>
          </cell>
          <cell r="G36">
            <v>5.1948332786560059</v>
          </cell>
          <cell r="H36">
            <v>5.2390446662902832</v>
          </cell>
          <cell r="I36">
            <v>5.8688840866088867</v>
          </cell>
          <cell r="J36">
            <v>8.3860664367675781</v>
          </cell>
          <cell r="K36">
            <v>5.9257307052612305</v>
          </cell>
          <cell r="L36">
            <v>5.8327150344848633</v>
          </cell>
          <cell r="M36">
            <v>5.2686023712158203</v>
          </cell>
          <cell r="N36">
            <v>4.6925201416015625</v>
          </cell>
          <cell r="O36">
            <v>4.3658428192138672</v>
          </cell>
          <cell r="P36">
            <v>4.2007336616516113</v>
          </cell>
          <cell r="Q36">
            <v>4.1457867622375488</v>
          </cell>
          <cell r="R36">
            <v>3.7027537822723389</v>
          </cell>
        </row>
        <row r="37">
          <cell r="C37">
            <v>10.186553001403809</v>
          </cell>
          <cell r="D37">
            <v>9.5689496994018555</v>
          </cell>
          <cell r="E37">
            <v>9.3580226898193359</v>
          </cell>
          <cell r="F37">
            <v>8.1837682723999023</v>
          </cell>
          <cell r="G37">
            <v>7.9483757019042969</v>
          </cell>
          <cell r="H37">
            <v>7.7963757514953613</v>
          </cell>
          <cell r="I37">
            <v>9.4410123825073242</v>
          </cell>
          <cell r="J37">
            <v>16.323112487792969</v>
          </cell>
          <cell r="K37">
            <v>8.7011966705322266</v>
          </cell>
          <cell r="L37">
            <v>9.6225032806396484</v>
          </cell>
          <cell r="M37">
            <v>8.2351818084716797</v>
          </cell>
          <cell r="N37">
            <v>6.9101734161376953</v>
          </cell>
          <cell r="O37">
            <v>6.1847772598266602</v>
          </cell>
          <cell r="P37">
            <v>6.562232494354248</v>
          </cell>
          <cell r="Q37">
            <v>6.4391403198242188</v>
          </cell>
          <cell r="R37">
            <v>6.0217204093933105</v>
          </cell>
        </row>
        <row r="38">
          <cell r="C38">
            <v>14.766411781311035</v>
          </cell>
          <cell r="D38">
            <v>15.257529258728027</v>
          </cell>
          <cell r="E38">
            <v>13.408204078674316</v>
          </cell>
          <cell r="F38">
            <v>11.244681358337402</v>
          </cell>
          <cell r="G38">
            <v>11.254039764404297</v>
          </cell>
          <cell r="H38">
            <v>11.117146492004395</v>
          </cell>
          <cell r="I38">
            <v>12.565665245056152</v>
          </cell>
          <cell r="J38">
            <v>23.978424072265625</v>
          </cell>
          <cell r="K38">
            <v>11.557302474975586</v>
          </cell>
          <cell r="L38">
            <v>13.395639419555664</v>
          </cell>
          <cell r="M38">
            <v>12.035519599914551</v>
          </cell>
          <cell r="N38">
            <v>8.663060188293457</v>
          </cell>
          <cell r="O38">
            <v>8.9252157211303711</v>
          </cell>
          <cell r="P38">
            <v>10.002484321594238</v>
          </cell>
          <cell r="Q38">
            <v>11.016059875488281</v>
          </cell>
          <cell r="R38">
            <v>8.2581424713134766</v>
          </cell>
        </row>
        <row r="39">
          <cell r="C39">
            <v>5.2057886123657227</v>
          </cell>
          <cell r="D39">
            <v>5.2804632186889648</v>
          </cell>
          <cell r="E39">
            <v>3.8433651924133301</v>
          </cell>
          <cell r="F39">
            <v>4.323854923248291</v>
          </cell>
          <cell r="G39">
            <v>4.6523404121398926</v>
          </cell>
          <cell r="H39">
            <v>5.0294694900512695</v>
          </cell>
          <cell r="I39">
            <v>5.7178997993469238</v>
          </cell>
          <cell r="J39">
            <v>7.8214702606201172</v>
          </cell>
          <cell r="K39">
            <v>5.7815852165222168</v>
          </cell>
          <cell r="L39">
            <v>5.77264404296875</v>
          </cell>
          <cell r="M39">
            <v>4.8176298141479492</v>
          </cell>
          <cell r="N39">
            <v>4.2802643775939941</v>
          </cell>
          <cell r="O39">
            <v>4.0939168930053711</v>
          </cell>
          <cell r="P39">
            <v>4.4440264701843262</v>
          </cell>
          <cell r="Q39">
            <v>3.3236126899719238</v>
          </cell>
          <cell r="R39">
            <v>2.8750367164611816</v>
          </cell>
        </row>
      </sheetData>
      <sheetData sheetId="30">
        <row r="24">
          <cell r="C24">
            <v>915</v>
          </cell>
          <cell r="D24">
            <v>1173</v>
          </cell>
          <cell r="E24">
            <v>1178</v>
          </cell>
          <cell r="F24">
            <v>1229</v>
          </cell>
          <cell r="G24">
            <v>1394</v>
          </cell>
          <cell r="H24">
            <v>1652</v>
          </cell>
          <cell r="I24">
            <v>1749</v>
          </cell>
          <cell r="J24">
            <v>1847</v>
          </cell>
          <cell r="K24">
            <v>1645</v>
          </cell>
          <cell r="L24">
            <v>1682</v>
          </cell>
          <cell r="M24">
            <v>1607</v>
          </cell>
          <cell r="N24">
            <v>1771</v>
          </cell>
          <cell r="O24">
            <v>1851</v>
          </cell>
          <cell r="P24">
            <v>1986</v>
          </cell>
          <cell r="Q24">
            <v>2093</v>
          </cell>
          <cell r="R24">
            <v>2190</v>
          </cell>
        </row>
        <row r="25">
          <cell r="C25">
            <v>7</v>
          </cell>
          <cell r="D25">
            <v>7</v>
          </cell>
          <cell r="E25">
            <v>10</v>
          </cell>
          <cell r="F25">
            <v>5</v>
          </cell>
          <cell r="G25">
            <v>6</v>
          </cell>
          <cell r="H25">
            <v>8</v>
          </cell>
          <cell r="I25">
            <v>3</v>
          </cell>
          <cell r="J25">
            <v>6</v>
          </cell>
          <cell r="K25">
            <v>11</v>
          </cell>
          <cell r="L25">
            <v>9</v>
          </cell>
          <cell r="M25">
            <v>5</v>
          </cell>
          <cell r="N25">
            <v>11</v>
          </cell>
          <cell r="O25">
            <v>5</v>
          </cell>
          <cell r="P25">
            <v>11</v>
          </cell>
          <cell r="Q25">
            <v>11</v>
          </cell>
          <cell r="R25">
            <v>10</v>
          </cell>
        </row>
        <row r="26">
          <cell r="C26">
            <v>4.2904291152954102</v>
          </cell>
          <cell r="D26">
            <v>3.5866780281066895</v>
          </cell>
          <cell r="E26">
            <v>3.3135089874267578</v>
          </cell>
          <cell r="F26">
            <v>4.0683484077453613</v>
          </cell>
          <cell r="G26">
            <v>4.0918879508972168</v>
          </cell>
          <cell r="H26">
            <v>4.4821319580078125</v>
          </cell>
          <cell r="I26">
            <v>4.1189932823181152</v>
          </cell>
          <cell r="J26">
            <v>3.4707157611846924</v>
          </cell>
          <cell r="K26">
            <v>3.9537713527679443</v>
          </cell>
          <cell r="L26">
            <v>4.7590718269348145</v>
          </cell>
          <cell r="M26">
            <v>4.9190535545349121</v>
          </cell>
          <cell r="N26">
            <v>6.7834935188293457</v>
          </cell>
          <cell r="O26">
            <v>7.5175771713256836</v>
          </cell>
          <cell r="P26">
            <v>8.8664989471435547</v>
          </cell>
          <cell r="Q26">
            <v>8.8910131454467773</v>
          </cell>
          <cell r="R26">
            <v>11.461187362670898</v>
          </cell>
        </row>
        <row r="27">
          <cell r="C27">
            <v>6.6006598472595215</v>
          </cell>
          <cell r="D27">
            <v>5.4654140472412109</v>
          </cell>
          <cell r="E27">
            <v>6.7969412803649902</v>
          </cell>
          <cell r="F27">
            <v>9.7640361785888672</v>
          </cell>
          <cell r="G27">
            <v>10.983489036560059</v>
          </cell>
          <cell r="H27">
            <v>9.9333734512329102</v>
          </cell>
          <cell r="I27">
            <v>7.8375287055969238</v>
          </cell>
          <cell r="J27">
            <v>6.2906723022460938</v>
          </cell>
          <cell r="K27">
            <v>8.3333330154418945</v>
          </cell>
          <cell r="L27">
            <v>11.897680282592773</v>
          </cell>
          <cell r="M27">
            <v>11.519302368164063</v>
          </cell>
          <cell r="N27">
            <v>16.958734512329102</v>
          </cell>
          <cell r="O27">
            <v>23.958896636962891</v>
          </cell>
          <cell r="P27">
            <v>25.18891716003418</v>
          </cell>
          <cell r="Q27">
            <v>28.107074737548828</v>
          </cell>
          <cell r="R27">
            <v>30.182647705078125</v>
          </cell>
        </row>
        <row r="28">
          <cell r="C28">
            <v>6.3806381225585937</v>
          </cell>
          <cell r="D28">
            <v>6.8317675590515137</v>
          </cell>
          <cell r="E28">
            <v>6.7969412803649902</v>
          </cell>
          <cell r="F28">
            <v>11.391375541687012</v>
          </cell>
          <cell r="G28">
            <v>12.921751976013184</v>
          </cell>
          <cell r="H28">
            <v>12.174439430236816</v>
          </cell>
          <cell r="I28">
            <v>8.5812358856201172</v>
          </cell>
          <cell r="J28">
            <v>4.9891538619995117</v>
          </cell>
          <cell r="K28">
            <v>9.793187141418457</v>
          </cell>
          <cell r="L28">
            <v>13.563355445861816</v>
          </cell>
          <cell r="M28">
            <v>14.383562088012695</v>
          </cell>
          <cell r="N28">
            <v>16.280384063720703</v>
          </cell>
          <cell r="O28">
            <v>15.089237213134766</v>
          </cell>
          <cell r="P28">
            <v>16.574306488037109</v>
          </cell>
          <cell r="Q28">
            <v>18.164436340332031</v>
          </cell>
          <cell r="R28">
            <v>18.538812637329102</v>
          </cell>
        </row>
        <row r="29">
          <cell r="C29">
            <v>5.9405941963195801</v>
          </cell>
          <cell r="D29">
            <v>9.0520925521850586</v>
          </cell>
          <cell r="E29">
            <v>11.894647598266602</v>
          </cell>
          <cell r="F29">
            <v>15.703824043273926</v>
          </cell>
          <cell r="G29">
            <v>15.577889442443848</v>
          </cell>
          <cell r="H29">
            <v>16.7777099609375</v>
          </cell>
          <cell r="I29">
            <v>13.272311210632324</v>
          </cell>
          <cell r="J29">
            <v>9.9240779876708984</v>
          </cell>
          <cell r="K29">
            <v>13.138686180114746</v>
          </cell>
          <cell r="L29">
            <v>14.872099876403809</v>
          </cell>
          <cell r="M29">
            <v>14.072229385375977</v>
          </cell>
          <cell r="N29">
            <v>15.94120979309082</v>
          </cell>
          <cell r="O29">
            <v>15.954569816589355</v>
          </cell>
          <cell r="P29">
            <v>15.869017601013184</v>
          </cell>
          <cell r="Q29">
            <v>15.487571716308594</v>
          </cell>
          <cell r="R29">
            <v>13.744292259216309</v>
          </cell>
        </row>
        <row r="30">
          <cell r="C30">
            <v>35.423542022705078</v>
          </cell>
          <cell r="D30">
            <v>40.734413146972656</v>
          </cell>
          <cell r="E30">
            <v>42.395923614501953</v>
          </cell>
          <cell r="F30">
            <v>38.974777221679688</v>
          </cell>
          <cell r="G30">
            <v>36.180904388427734</v>
          </cell>
          <cell r="H30">
            <v>38.15869140625</v>
          </cell>
          <cell r="I30">
            <v>42.505722045898438</v>
          </cell>
          <cell r="J30">
            <v>39.208244323730469</v>
          </cell>
          <cell r="K30">
            <v>41.909976959228516</v>
          </cell>
          <cell r="L30">
            <v>31.766805648803711</v>
          </cell>
          <cell r="M30">
            <v>32.191780090332031</v>
          </cell>
          <cell r="N30">
            <v>27.416620254516602</v>
          </cell>
          <cell r="O30">
            <v>22.769063949584961</v>
          </cell>
          <cell r="P30">
            <v>21.863979339599609</v>
          </cell>
          <cell r="Q30">
            <v>17.925430297851562</v>
          </cell>
          <cell r="R30">
            <v>16.894977569580078</v>
          </cell>
        </row>
        <row r="31">
          <cell r="C31">
            <v>41.3641357421875</v>
          </cell>
          <cell r="D31">
            <v>34.329631805419922</v>
          </cell>
          <cell r="E31">
            <v>28.802038192749023</v>
          </cell>
          <cell r="F31">
            <v>20.097640991210937</v>
          </cell>
          <cell r="G31">
            <v>20.244077682495117</v>
          </cell>
          <cell r="H31">
            <v>18.473651885986328</v>
          </cell>
          <cell r="I31">
            <v>23.684209823608398</v>
          </cell>
          <cell r="J31">
            <v>36.117137908935547</v>
          </cell>
          <cell r="K31">
            <v>22.87104606628418</v>
          </cell>
          <cell r="L31">
            <v>23.140987396240234</v>
          </cell>
          <cell r="M31">
            <v>22.914072036743164</v>
          </cell>
          <cell r="N31">
            <v>16.619558334350586</v>
          </cell>
          <cell r="O31">
            <v>14.710654258728027</v>
          </cell>
          <cell r="P31">
            <v>11.637279510498047</v>
          </cell>
          <cell r="Q31">
            <v>11.424473762512207</v>
          </cell>
          <cell r="R31">
            <v>9.1780824661254883</v>
          </cell>
        </row>
        <row r="32">
          <cell r="C32">
            <v>1.0096759796142578</v>
          </cell>
          <cell r="D32">
            <v>1.374570369720459</v>
          </cell>
          <cell r="E32">
            <v>1.3907558917999268</v>
          </cell>
          <cell r="F32">
            <v>1.1744966506958008</v>
          </cell>
          <cell r="G32">
            <v>1.1627907752990723</v>
          </cell>
          <cell r="H32">
            <v>1.0818438529968262</v>
          </cell>
          <cell r="I32">
            <v>1.2195121049880981</v>
          </cell>
          <cell r="J32">
            <v>1.5201491117477417</v>
          </cell>
          <cell r="K32">
            <v>1.1792453527450562</v>
          </cell>
          <cell r="L32">
            <v>1.0585305690765381</v>
          </cell>
          <cell r="M32">
            <v>1.0085164308547974</v>
          </cell>
          <cell r="N32">
            <v>0.80409634113311768</v>
          </cell>
          <cell r="O32">
            <v>0.70869088172912598</v>
          </cell>
          <cell r="P32">
            <v>0.53700739145278931</v>
          </cell>
          <cell r="Q32">
            <v>0.57636886835098267</v>
          </cell>
          <cell r="R32">
            <v>0.48091557621955872</v>
          </cell>
        </row>
        <row r="33">
          <cell r="C33">
            <v>2.3090152740478516</v>
          </cell>
          <cell r="D33">
            <v>2.6713533401489258</v>
          </cell>
          <cell r="E33">
            <v>2.4509804248809814</v>
          </cell>
          <cell r="F33">
            <v>1.948051929473877</v>
          </cell>
          <cell r="G33">
            <v>2.0314235687255859</v>
          </cell>
          <cell r="H33">
            <v>1.9867550134658813</v>
          </cell>
          <cell r="I33">
            <v>2.1904206275939941</v>
          </cell>
          <cell r="J33">
            <v>2.5079503059387207</v>
          </cell>
          <cell r="K33">
            <v>2.0760233402252197</v>
          </cell>
          <cell r="L33">
            <v>1.9426524639129639</v>
          </cell>
          <cell r="M33">
            <v>1.8385789394378662</v>
          </cell>
          <cell r="N33">
            <v>1.4421253204345703</v>
          </cell>
          <cell r="O33">
            <v>1.187904953956604</v>
          </cell>
          <cell r="P33">
            <v>1.1116052865982056</v>
          </cell>
          <cell r="Q33">
            <v>1.0657550096511841</v>
          </cell>
          <cell r="R33">
            <v>0.91039609909057617</v>
          </cell>
        </row>
        <row r="34">
          <cell r="C34">
            <v>4.6798548698425293</v>
          </cell>
          <cell r="D34">
            <v>4.4919400215148926</v>
          </cell>
          <cell r="E34">
            <v>4.1666660308837891</v>
          </cell>
          <cell r="F34">
            <v>3.4689793586730957</v>
          </cell>
          <cell r="G34">
            <v>3.2928156852722168</v>
          </cell>
          <cell r="H34">
            <v>3.3907380104064941</v>
          </cell>
          <cell r="I34">
            <v>3.8714311122894287</v>
          </cell>
          <cell r="J34">
            <v>4.5248870849609375</v>
          </cell>
          <cell r="K34">
            <v>3.7583892345428467</v>
          </cell>
          <cell r="L34">
            <v>3.0848519802093506</v>
          </cell>
          <cell r="M34">
            <v>3.1586780548095703</v>
          </cell>
          <cell r="N34">
            <v>2.5648331642150879</v>
          </cell>
          <cell r="O34">
            <v>2.1320760250091553</v>
          </cell>
          <cell r="P34">
            <v>2.0525977611541748</v>
          </cell>
          <cell r="Q34">
            <v>1.9287211894989014</v>
          </cell>
          <cell r="R34">
            <v>1.7247682809829712</v>
          </cell>
        </row>
        <row r="35">
          <cell r="C35">
            <v>6.7714629173278809</v>
          </cell>
          <cell r="D35">
            <v>6.3191156387329102</v>
          </cell>
          <cell r="E35">
            <v>5.8366646766662598</v>
          </cell>
          <cell r="F35">
            <v>5.110039234161377</v>
          </cell>
          <cell r="G35">
            <v>4.895726203918457</v>
          </cell>
          <cell r="H35">
            <v>4.8355903625488281</v>
          </cell>
          <cell r="I35">
            <v>5.4347825050354004</v>
          </cell>
          <cell r="J35">
            <v>6.353187084197998</v>
          </cell>
          <cell r="K35">
            <v>5.3228740692138672</v>
          </cell>
          <cell r="L35">
            <v>4.7601866722106934</v>
          </cell>
          <cell r="M35">
            <v>4.8423423767089844</v>
          </cell>
          <cell r="N35">
            <v>4.0802574157714844</v>
          </cell>
          <cell r="O35">
            <v>3.6958370208740234</v>
          </cell>
          <cell r="P35">
            <v>3.4548470973968506</v>
          </cell>
          <cell r="Q35">
            <v>3.2219572067260742</v>
          </cell>
          <cell r="R35">
            <v>2.9297356605529785</v>
          </cell>
        </row>
        <row r="36">
          <cell r="C36">
            <v>8.8342437744140625</v>
          </cell>
          <cell r="D36">
            <v>8.5164833068847656</v>
          </cell>
          <cell r="E36">
            <v>7.9849886894226074</v>
          </cell>
          <cell r="F36">
            <v>6.9496021270751953</v>
          </cell>
          <cell r="G36">
            <v>6.8881287574768066</v>
          </cell>
          <cell r="H36">
            <v>6.746971607208252</v>
          </cell>
          <cell r="I36">
            <v>7.2700295448303223</v>
          </cell>
          <cell r="J36">
            <v>8.7847137451171875</v>
          </cell>
          <cell r="K36">
            <v>7.2929539680480957</v>
          </cell>
          <cell r="L36">
            <v>7.2317261695861816</v>
          </cell>
          <cell r="M36">
            <v>7.2353544235229492</v>
          </cell>
          <cell r="N36">
            <v>6.1643834114074707</v>
          </cell>
          <cell r="O36">
            <v>5.7599997520446777</v>
          </cell>
          <cell r="P36">
            <v>5.2927846908569336</v>
          </cell>
          <cell r="Q36">
            <v>4.9644384384155273</v>
          </cell>
          <cell r="R36">
            <v>4.6025099754333496</v>
          </cell>
        </row>
        <row r="37">
          <cell r="C37">
            <v>12.514485359191895</v>
          </cell>
          <cell r="D37">
            <v>11.688311576843262</v>
          </cell>
          <cell r="E37">
            <v>11.880437850952148</v>
          </cell>
          <cell r="F37">
            <v>9.6605739593505859</v>
          </cell>
          <cell r="G37">
            <v>9.9751663208007813</v>
          </cell>
          <cell r="H37">
            <v>9.9593496322631836</v>
          </cell>
          <cell r="I37">
            <v>10.698846817016602</v>
          </cell>
          <cell r="J37">
            <v>14.469913482666016</v>
          </cell>
          <cell r="K37">
            <v>10.173798561096191</v>
          </cell>
          <cell r="L37">
            <v>11.888225555419922</v>
          </cell>
          <cell r="M37">
            <v>12.316786766052246</v>
          </cell>
          <cell r="N37">
            <v>9.3812379837036133</v>
          </cell>
          <cell r="O37">
            <v>9.0389404296875</v>
          </cell>
          <cell r="P37">
            <v>7.967252254486084</v>
          </cell>
          <cell r="Q37">
            <v>8.0100297927856445</v>
          </cell>
          <cell r="R37">
            <v>7.2348079681396484</v>
          </cell>
        </row>
        <row r="38">
          <cell r="C38">
            <v>17</v>
          </cell>
          <cell r="D38">
            <v>17.711645126342773</v>
          </cell>
          <cell r="E38">
            <v>16.477273941040039</v>
          </cell>
          <cell r="F38">
            <v>12.64803409576416</v>
          </cell>
          <cell r="G38">
            <v>13.949367523193359</v>
          </cell>
          <cell r="H38">
            <v>14.044943809509277</v>
          </cell>
          <cell r="I38">
            <v>15.355330467224121</v>
          </cell>
          <cell r="J38">
            <v>24.900171279907227</v>
          </cell>
          <cell r="K38">
            <v>14.285714149475098</v>
          </cell>
          <cell r="L38">
            <v>16.666666030883789</v>
          </cell>
          <cell r="M38">
            <v>19.804666519165039</v>
          </cell>
          <cell r="N38">
            <v>13.130793571472168</v>
          </cell>
          <cell r="O38">
            <v>13.908313751220703</v>
          </cell>
          <cell r="P38">
            <v>12.263893127441406</v>
          </cell>
          <cell r="Q38">
            <v>11.39240550994873</v>
          </cell>
          <cell r="R38">
            <v>10.370370864868164</v>
          </cell>
        </row>
        <row r="39">
          <cell r="C39">
            <v>7.7442059516906738</v>
          </cell>
          <cell r="D39">
            <v>6.2386589050292969</v>
          </cell>
          <cell r="E39">
            <v>7.5710210800170898</v>
          </cell>
          <cell r="F39">
            <v>6.9704089164733887</v>
          </cell>
          <cell r="G39">
            <v>9.3865032196044922</v>
          </cell>
          <cell r="H39">
            <v>4.7443656921386719</v>
          </cell>
          <cell r="I39">
            <v>5.7904758453369141</v>
          </cell>
          <cell r="J39">
            <v>7.4564595222473145</v>
          </cell>
          <cell r="K39">
            <v>6.2201499938964844</v>
          </cell>
          <cell r="L39">
            <v>6.0531034469604492</v>
          </cell>
          <cell r="M39">
            <v>4.7769484519958496</v>
          </cell>
          <cell r="N39">
            <v>4.3556323051452637</v>
          </cell>
          <cell r="O39">
            <v>3.4969031810760498</v>
          </cell>
          <cell r="P39">
            <v>4.0944967269897461</v>
          </cell>
          <cell r="Q39">
            <v>5.278526782989502</v>
          </cell>
          <cell r="R39">
            <v>3.9248628616333008</v>
          </cell>
        </row>
      </sheetData>
      <sheetData sheetId="31">
        <row r="24">
          <cell r="C24">
            <v>612</v>
          </cell>
          <cell r="D24">
            <v>933</v>
          </cell>
          <cell r="E24">
            <v>915</v>
          </cell>
          <cell r="F24">
            <v>905</v>
          </cell>
          <cell r="G24">
            <v>951</v>
          </cell>
          <cell r="H24">
            <v>826</v>
          </cell>
          <cell r="I24">
            <v>812</v>
          </cell>
          <cell r="J24">
            <v>836</v>
          </cell>
          <cell r="K24">
            <v>565</v>
          </cell>
          <cell r="L24">
            <v>544</v>
          </cell>
          <cell r="M24">
            <v>510</v>
          </cell>
          <cell r="N24">
            <v>514</v>
          </cell>
          <cell r="O24">
            <v>504</v>
          </cell>
          <cell r="P24">
            <v>486</v>
          </cell>
          <cell r="Q24">
            <v>513</v>
          </cell>
          <cell r="R24">
            <v>555</v>
          </cell>
        </row>
        <row r="25">
          <cell r="C25">
            <v>12</v>
          </cell>
          <cell r="D25">
            <v>17</v>
          </cell>
          <cell r="E25">
            <v>26</v>
          </cell>
          <cell r="F25">
            <v>35</v>
          </cell>
          <cell r="G25">
            <v>34</v>
          </cell>
          <cell r="H25">
            <v>43</v>
          </cell>
          <cell r="I25">
            <v>34</v>
          </cell>
          <cell r="J25">
            <v>34</v>
          </cell>
          <cell r="K25">
            <v>36</v>
          </cell>
          <cell r="L25">
            <v>32</v>
          </cell>
          <cell r="M25">
            <v>24</v>
          </cell>
          <cell r="N25">
            <v>16</v>
          </cell>
          <cell r="O25">
            <v>14</v>
          </cell>
          <cell r="P25">
            <v>17</v>
          </cell>
          <cell r="Q25">
            <v>23</v>
          </cell>
          <cell r="R25">
            <v>39</v>
          </cell>
        </row>
        <row r="26">
          <cell r="C26">
            <v>3.953871488571167</v>
          </cell>
          <cell r="D26">
            <v>4.0860214233398437</v>
          </cell>
          <cell r="E26">
            <v>3.6105031967163086</v>
          </cell>
          <cell r="F26">
            <v>4.5404210090637207</v>
          </cell>
          <cell r="G26">
            <v>4.7518477439880371</v>
          </cell>
          <cell r="H26">
            <v>5.1032805442810059</v>
          </cell>
          <cell r="I26">
            <v>4.9813199043273926</v>
          </cell>
          <cell r="J26">
            <v>4.693140983581543</v>
          </cell>
          <cell r="K26">
            <v>5.1509771347045898</v>
          </cell>
          <cell r="L26">
            <v>8.1481485366821289</v>
          </cell>
          <cell r="M26">
            <v>7.2834644317626953</v>
          </cell>
          <cell r="N26">
            <v>8.5603113174438477</v>
          </cell>
          <cell r="O26">
            <v>9.5238094329833984</v>
          </cell>
          <cell r="P26">
            <v>11.546391487121582</v>
          </cell>
          <cell r="Q26">
            <v>13.671875</v>
          </cell>
          <cell r="R26">
            <v>15.135134696960449</v>
          </cell>
        </row>
        <row r="27">
          <cell r="C27">
            <v>6.9192752838134766</v>
          </cell>
          <cell r="D27">
            <v>8.2795696258544922</v>
          </cell>
          <cell r="E27">
            <v>9.1903724670410156</v>
          </cell>
          <cell r="F27">
            <v>9.3023252487182617</v>
          </cell>
          <cell r="G27">
            <v>11.826821327209473</v>
          </cell>
          <cell r="H27">
            <v>11.057107925415039</v>
          </cell>
          <cell r="I27">
            <v>8.7173099517822266</v>
          </cell>
          <cell r="J27">
            <v>8.7845964431762695</v>
          </cell>
          <cell r="K27">
            <v>11.722912788391113</v>
          </cell>
          <cell r="L27">
            <v>13.518518447875977</v>
          </cell>
          <cell r="M27">
            <v>15.748031616210937</v>
          </cell>
          <cell r="N27">
            <v>21.595331192016602</v>
          </cell>
          <cell r="O27">
            <v>21.626983642578125</v>
          </cell>
          <cell r="P27">
            <v>22.886598587036133</v>
          </cell>
          <cell r="Q27">
            <v>23.4375</v>
          </cell>
          <cell r="R27">
            <v>26.486486434936523</v>
          </cell>
        </row>
        <row r="28">
          <cell r="C28">
            <v>6.9192752838134766</v>
          </cell>
          <cell r="D28">
            <v>7.2043008804321289</v>
          </cell>
          <cell r="E28">
            <v>8.2056894302368164</v>
          </cell>
          <cell r="F28">
            <v>11.184939384460449</v>
          </cell>
          <cell r="G28">
            <v>11.615628242492676</v>
          </cell>
          <cell r="H28">
            <v>12.515188217163086</v>
          </cell>
          <cell r="I28">
            <v>6.8493151664733887</v>
          </cell>
          <cell r="J28">
            <v>6.1371841430664062</v>
          </cell>
          <cell r="K28">
            <v>11.367672920227051</v>
          </cell>
          <cell r="L28">
            <v>13.333333015441895</v>
          </cell>
          <cell r="M28">
            <v>13.188976287841797</v>
          </cell>
          <cell r="N28">
            <v>13.424124717712402</v>
          </cell>
          <cell r="O28">
            <v>14.285714149475098</v>
          </cell>
          <cell r="P28">
            <v>15.876288414001465</v>
          </cell>
          <cell r="Q28">
            <v>12.890625</v>
          </cell>
          <cell r="R28">
            <v>12.792792320251465</v>
          </cell>
        </row>
        <row r="29">
          <cell r="C29">
            <v>10.214167594909668</v>
          </cell>
          <cell r="D29">
            <v>11.290322303771973</v>
          </cell>
          <cell r="E29">
            <v>10.940918922424316</v>
          </cell>
          <cell r="F29">
            <v>13.510520935058594</v>
          </cell>
          <cell r="G29">
            <v>14.361140251159668</v>
          </cell>
          <cell r="H29">
            <v>17.010934829711914</v>
          </cell>
          <cell r="I29">
            <v>11.70610237121582</v>
          </cell>
          <cell r="J29">
            <v>8.5439233779907227</v>
          </cell>
          <cell r="K29">
            <v>15.097690582275391</v>
          </cell>
          <cell r="L29">
            <v>12.407407760620117</v>
          </cell>
          <cell r="M29">
            <v>11.61417293548584</v>
          </cell>
          <cell r="N29">
            <v>14.007781982421875</v>
          </cell>
          <cell r="O29">
            <v>15.277777671813965</v>
          </cell>
          <cell r="P29">
            <v>12.577319145202637</v>
          </cell>
          <cell r="Q29">
            <v>14.6484375</v>
          </cell>
          <cell r="R29">
            <v>12.792792320251465</v>
          </cell>
        </row>
        <row r="30">
          <cell r="C30">
            <v>36.408565521240234</v>
          </cell>
          <cell r="D30">
            <v>34.301074981689453</v>
          </cell>
          <cell r="E30">
            <v>36.433261871337891</v>
          </cell>
          <cell r="F30">
            <v>34.994461059570312</v>
          </cell>
          <cell r="G30">
            <v>32.629356384277344</v>
          </cell>
          <cell r="H30">
            <v>29.526123046875</v>
          </cell>
          <cell r="I30">
            <v>35.118305206298828</v>
          </cell>
          <cell r="J30">
            <v>31.648616790771484</v>
          </cell>
          <cell r="K30">
            <v>34.2806396484375</v>
          </cell>
          <cell r="L30">
            <v>29.074073791503906</v>
          </cell>
          <cell r="M30">
            <v>23.031496047973633</v>
          </cell>
          <cell r="N30">
            <v>21.98443603515625</v>
          </cell>
          <cell r="O30">
            <v>19.841270446777344</v>
          </cell>
          <cell r="P30">
            <v>19.587629318237305</v>
          </cell>
          <cell r="Q30">
            <v>20.1171875</v>
          </cell>
          <cell r="R30">
            <v>15.315315246582031</v>
          </cell>
        </row>
        <row r="31">
          <cell r="C31">
            <v>35.584842681884766</v>
          </cell>
          <cell r="D31">
            <v>34.838710784912109</v>
          </cell>
          <cell r="E31">
            <v>31.619255065917969</v>
          </cell>
          <cell r="F31">
            <v>26.467330932617187</v>
          </cell>
          <cell r="G31">
            <v>24.815206527709961</v>
          </cell>
          <cell r="H31">
            <v>24.787363052368164</v>
          </cell>
          <cell r="I31">
            <v>32.627647399902344</v>
          </cell>
          <cell r="J31">
            <v>40.192539215087891</v>
          </cell>
          <cell r="K31">
            <v>22.380105972290039</v>
          </cell>
          <cell r="L31">
            <v>23.518518447875977</v>
          </cell>
          <cell r="M31">
            <v>29.133857727050781</v>
          </cell>
          <cell r="N31">
            <v>20.428014755249023</v>
          </cell>
          <cell r="O31">
            <v>19.44444465637207</v>
          </cell>
          <cell r="P31">
            <v>17.525774002075195</v>
          </cell>
          <cell r="Q31">
            <v>15.234375</v>
          </cell>
          <cell r="R31">
            <v>17.47747802734375</v>
          </cell>
        </row>
        <row r="32">
          <cell r="C32">
            <v>1.0204081535339355</v>
          </cell>
          <cell r="D32">
            <v>1.1049723625183105</v>
          </cell>
          <cell r="E32">
            <v>1.3137152194976807</v>
          </cell>
          <cell r="F32">
            <v>1.0510510206222534</v>
          </cell>
          <cell r="G32">
            <v>0.97919213771820068</v>
          </cell>
          <cell r="H32">
            <v>0.95238101482391357</v>
          </cell>
          <cell r="I32">
            <v>0.72202169895172119</v>
          </cell>
          <cell r="J32">
            <v>0.86956518888473511</v>
          </cell>
          <cell r="K32">
            <v>0.93312597274780273</v>
          </cell>
          <cell r="L32">
            <v>0.60606062412261963</v>
          </cell>
          <cell r="M32">
            <v>0.63492065668106079</v>
          </cell>
          <cell r="N32">
            <v>0.62111800909042358</v>
          </cell>
          <cell r="O32">
            <v>0.45558086037635803</v>
          </cell>
          <cell r="P32">
            <v>0.42826551198959351</v>
          </cell>
          <cell r="Q32">
            <v>0.43859648704528809</v>
          </cell>
          <cell r="R32">
            <v>0.39920160174369812</v>
          </cell>
        </row>
        <row r="33">
          <cell r="C33">
            <v>2.0703933238983154</v>
          </cell>
          <cell r="D33">
            <v>2.0282187461853027</v>
          </cell>
          <cell r="E33">
            <v>2.1512801647186279</v>
          </cell>
          <cell r="F33">
            <v>1.9138755798339844</v>
          </cell>
          <cell r="G33">
            <v>1.7692208290100098</v>
          </cell>
          <cell r="H33">
            <v>1.7467248439788818</v>
          </cell>
          <cell r="I33">
            <v>1.6949151754379272</v>
          </cell>
          <cell r="J33">
            <v>1.8787360191345215</v>
          </cell>
          <cell r="K33">
            <v>1.6172506809234619</v>
          </cell>
          <cell r="L33">
            <v>1.2295081615447998</v>
          </cell>
          <cell r="M33">
            <v>1.25</v>
          </cell>
          <cell r="N33">
            <v>1.1363635063171387</v>
          </cell>
          <cell r="O33">
            <v>1.033591628074646</v>
          </cell>
          <cell r="P33">
            <v>0.85739284753799438</v>
          </cell>
          <cell r="Q33">
            <v>0.746268630027771</v>
          </cell>
          <cell r="R33">
            <v>0.71684587001800537</v>
          </cell>
        </row>
        <row r="34">
          <cell r="C34">
            <v>4.0851230621337891</v>
          </cell>
          <cell r="D34">
            <v>3.9881207942962646</v>
          </cell>
          <cell r="E34">
            <v>3.8805971145629883</v>
          </cell>
          <cell r="F34">
            <v>3.4909090995788574</v>
          </cell>
          <cell r="G34">
            <v>3.1995029449462891</v>
          </cell>
          <cell r="H34">
            <v>3.2258064746856689</v>
          </cell>
          <cell r="I34">
            <v>3.8472485542297363</v>
          </cell>
          <cell r="J34">
            <v>4.1290798187255859</v>
          </cell>
          <cell r="K34">
            <v>3.1760947704315186</v>
          </cell>
          <cell r="L34">
            <v>2.7149081230163574</v>
          </cell>
          <cell r="M34">
            <v>2.5878005027770996</v>
          </cell>
          <cell r="N34">
            <v>2.1428570747375488</v>
          </cell>
          <cell r="O34">
            <v>1.9894390106201172</v>
          </cell>
          <cell r="P34">
            <v>1.8050540685653687</v>
          </cell>
          <cell r="Q34">
            <v>1.6956835985183716</v>
          </cell>
          <cell r="R34">
            <v>1.4840182065963745</v>
          </cell>
        </row>
        <row r="35">
          <cell r="C35">
            <v>6.3993082046508789</v>
          </cell>
          <cell r="D35">
            <v>6.1885485649108887</v>
          </cell>
          <cell r="E35">
            <v>5.8355426788330078</v>
          </cell>
          <cell r="F35">
            <v>5.2356019020080566</v>
          </cell>
          <cell r="G35">
            <v>5</v>
          </cell>
          <cell r="H35">
            <v>4.7707481384277344</v>
          </cell>
          <cell r="I35">
            <v>5.5536003112792969</v>
          </cell>
          <cell r="J35">
            <v>6.3119387626647949</v>
          </cell>
          <cell r="K35">
            <v>4.9441895484924316</v>
          </cell>
          <cell r="L35">
            <v>4.658698558807373</v>
          </cell>
          <cell r="M35">
            <v>4.6809535026550293</v>
          </cell>
          <cell r="N35">
            <v>4.0180072784423828</v>
          </cell>
          <cell r="O35">
            <v>3.7935681343078613</v>
          </cell>
          <cell r="P35">
            <v>3.4805111885070801</v>
          </cell>
          <cell r="Q35">
            <v>3.4985420703887939</v>
          </cell>
          <cell r="R35">
            <v>3.2786886692047119</v>
          </cell>
        </row>
        <row r="36">
          <cell r="C36">
            <v>8.678288459777832</v>
          </cell>
          <cell r="D36">
            <v>9.232609748840332</v>
          </cell>
          <cell r="E36">
            <v>8.5769977569580078</v>
          </cell>
          <cell r="F36">
            <v>7.7190704345703125</v>
          </cell>
          <cell r="G36">
            <v>7.4829936027526855</v>
          </cell>
          <cell r="H36">
            <v>7.4285717010498047</v>
          </cell>
          <cell r="I36">
            <v>9.0234699249267578</v>
          </cell>
          <cell r="J36">
            <v>10.383235931396484</v>
          </cell>
          <cell r="K36">
            <v>7.1428570747375488</v>
          </cell>
          <cell r="L36">
            <v>7.2084188461303711</v>
          </cell>
          <cell r="M36">
            <v>8.4246225357055664</v>
          </cell>
          <cell r="N36">
            <v>6.4516129493713379</v>
          </cell>
          <cell r="O36">
            <v>6.359161376953125</v>
          </cell>
          <cell r="P36">
            <v>5.902778148651123</v>
          </cell>
          <cell r="Q36">
            <v>5.6224899291992188</v>
          </cell>
          <cell r="R36">
            <v>5.7377052307128906</v>
          </cell>
        </row>
        <row r="37">
          <cell r="C37">
            <v>12.922842025756836</v>
          </cell>
          <cell r="D37">
            <v>17.561323165893555</v>
          </cell>
          <cell r="E37">
            <v>13.740457534790039</v>
          </cell>
          <cell r="F37">
            <v>13.868613243103027</v>
          </cell>
          <cell r="G37">
            <v>13.050042152404785</v>
          </cell>
          <cell r="H37">
            <v>12.941176414489746</v>
          </cell>
          <cell r="I37">
            <v>19.721578598022461</v>
          </cell>
          <cell r="J37">
            <v>24.68354606628418</v>
          </cell>
          <cell r="K37">
            <v>12</v>
          </cell>
          <cell r="L37">
            <v>13.043476104736328</v>
          </cell>
          <cell r="M37">
            <v>16.647939682006836</v>
          </cell>
          <cell r="N37">
            <v>11.313131332397461</v>
          </cell>
          <cell r="O37">
            <v>11.128818511962891</v>
          </cell>
          <cell r="P37">
            <v>10.218978881835937</v>
          </cell>
          <cell r="Q37">
            <v>9.7826080322265625</v>
          </cell>
          <cell r="R37">
            <v>11.764706611633301</v>
          </cell>
        </row>
        <row r="38">
          <cell r="C38">
            <v>19.148935317993164</v>
          </cell>
          <cell r="D38">
            <v>29.144386291503906</v>
          </cell>
          <cell r="E38">
            <v>21.559633255004883</v>
          </cell>
          <cell r="F38">
            <v>20.253164291381836</v>
          </cell>
          <cell r="G38">
            <v>20</v>
          </cell>
          <cell r="H38">
            <v>19.852941513061523</v>
          </cell>
          <cell r="I38">
            <v>29.814666748046875</v>
          </cell>
          <cell r="J38">
            <v>38.461540222167969</v>
          </cell>
          <cell r="K38">
            <v>20</v>
          </cell>
          <cell r="L38">
            <v>21.982759475708008</v>
          </cell>
          <cell r="M38">
            <v>30.303031921386719</v>
          </cell>
          <cell r="N38">
            <v>14.285714149475098</v>
          </cell>
          <cell r="O38">
            <v>15.436243057250977</v>
          </cell>
          <cell r="P38">
            <v>14.814814567565918</v>
          </cell>
          <cell r="Q38">
            <v>14.203197479248047</v>
          </cell>
          <cell r="R38">
            <v>20</v>
          </cell>
        </row>
        <row r="39">
          <cell r="C39">
            <v>9.1755447387695313</v>
          </cell>
          <cell r="D39">
            <v>7.260716438293457</v>
          </cell>
          <cell r="E39">
            <v>6.7196388244628906</v>
          </cell>
          <cell r="F39">
            <v>4.1906757354736328</v>
          </cell>
          <cell r="G39">
            <v>5.0172152519226074</v>
          </cell>
          <cell r="H39">
            <v>4.9889159202575684</v>
          </cell>
          <cell r="I39">
            <v>7.0981478691101074</v>
          </cell>
          <cell r="J39">
            <v>12.259625434875488</v>
          </cell>
          <cell r="K39">
            <v>5.5101752281188965</v>
          </cell>
          <cell r="L39">
            <v>5.0186529159545898</v>
          </cell>
          <cell r="M39">
            <v>7.2922210693359375</v>
          </cell>
          <cell r="N39">
            <v>3.9969382286071777</v>
          </cell>
          <cell r="O39">
            <v>3.4648594856262207</v>
          </cell>
          <cell r="P39">
            <v>2.48923659324646</v>
          </cell>
          <cell r="Q39">
            <v>4.0703215599060059</v>
          </cell>
          <cell r="R39">
            <v>5.6332602500915527</v>
          </cell>
        </row>
      </sheetData>
      <sheetData sheetId="32">
        <row r="24">
          <cell r="C24">
            <v>827</v>
          </cell>
          <cell r="D24">
            <v>1054</v>
          </cell>
          <cell r="E24">
            <v>1062</v>
          </cell>
          <cell r="F24">
            <v>1089</v>
          </cell>
          <cell r="G24">
            <v>1235</v>
          </cell>
          <cell r="H24">
            <v>1439</v>
          </cell>
          <cell r="I24">
            <v>1500</v>
          </cell>
          <cell r="J24">
            <v>1588</v>
          </cell>
          <cell r="K24">
            <v>1351</v>
          </cell>
          <cell r="L24">
            <v>1364</v>
          </cell>
          <cell r="M24">
            <v>1316</v>
          </cell>
          <cell r="N24">
            <v>1432</v>
          </cell>
          <cell r="O24">
            <v>1478</v>
          </cell>
          <cell r="P24">
            <v>1590</v>
          </cell>
          <cell r="Q24">
            <v>1650</v>
          </cell>
          <cell r="R24">
            <v>1714</v>
          </cell>
        </row>
        <row r="25">
          <cell r="C25">
            <v>7</v>
          </cell>
          <cell r="D25">
            <v>7</v>
          </cell>
          <cell r="E25">
            <v>9</v>
          </cell>
          <cell r="F25">
            <v>5</v>
          </cell>
          <cell r="G25">
            <v>6</v>
          </cell>
          <cell r="H25">
            <v>8</v>
          </cell>
          <cell r="I25">
            <v>3</v>
          </cell>
          <cell r="J25">
            <v>5</v>
          </cell>
          <cell r="K25">
            <v>11</v>
          </cell>
          <cell r="L25">
            <v>8</v>
          </cell>
          <cell r="M25">
            <v>5</v>
          </cell>
          <cell r="N25">
            <v>11</v>
          </cell>
          <cell r="O25">
            <v>5</v>
          </cell>
          <cell r="P25">
            <v>10</v>
          </cell>
          <cell r="Q25">
            <v>11</v>
          </cell>
          <cell r="R25">
            <v>10</v>
          </cell>
        </row>
        <row r="26">
          <cell r="C26">
            <v>4.2630939483642578</v>
          </cell>
          <cell r="D26">
            <v>3.7072243690490723</v>
          </cell>
          <cell r="E26">
            <v>3.3930253982543945</v>
          </cell>
          <cell r="F26">
            <v>4.1322312355041504</v>
          </cell>
          <cell r="G26">
            <v>4.1329011917114258</v>
          </cell>
          <cell r="H26">
            <v>4.7287898063659668</v>
          </cell>
          <cell r="I26">
            <v>4.4029355049133301</v>
          </cell>
          <cell r="J26">
            <v>3.5308952331542969</v>
          </cell>
          <cell r="K26">
            <v>3.9259259700775146</v>
          </cell>
          <cell r="L26">
            <v>4.9156274795532227</v>
          </cell>
          <cell r="M26">
            <v>5.0950570106506348</v>
          </cell>
          <cell r="N26">
            <v>6.9930071830749512</v>
          </cell>
          <cell r="O26">
            <v>7.1138210296630859</v>
          </cell>
          <cell r="P26">
            <v>9.3769664764404297</v>
          </cell>
          <cell r="Q26">
            <v>8.9751367568969727</v>
          </cell>
          <cell r="R26">
            <v>11.785297393798828</v>
          </cell>
        </row>
        <row r="27">
          <cell r="C27">
            <v>6.5773448944091797</v>
          </cell>
          <cell r="D27">
            <v>5.6083650588989258</v>
          </cell>
          <cell r="E27">
            <v>6.6918001174926758</v>
          </cell>
          <cell r="F27">
            <v>9.8255281448364258</v>
          </cell>
          <cell r="G27">
            <v>11.021069526672363</v>
          </cell>
          <cell r="H27">
            <v>10.083449363708496</v>
          </cell>
          <cell r="I27">
            <v>8.0053367614746094</v>
          </cell>
          <cell r="J27">
            <v>6.5573768615722656</v>
          </cell>
          <cell r="K27">
            <v>8.814814567565918</v>
          </cell>
          <cell r="L27">
            <v>11.005135536193848</v>
          </cell>
          <cell r="M27">
            <v>10.950570106506348</v>
          </cell>
          <cell r="N27">
            <v>16.083915710449219</v>
          </cell>
          <cell r="O27">
            <v>21.205961227416992</v>
          </cell>
          <cell r="P27">
            <v>24.040277481079102</v>
          </cell>
          <cell r="Q27">
            <v>26.318981170654297</v>
          </cell>
          <cell r="R27">
            <v>27.71295166015625</v>
          </cell>
        </row>
        <row r="28">
          <cell r="C28">
            <v>6.2119364738464355</v>
          </cell>
          <cell r="D28">
            <v>6.6539921760559082</v>
          </cell>
          <cell r="E28">
            <v>7.0688028335571289</v>
          </cell>
          <cell r="F28">
            <v>11.019283294677734</v>
          </cell>
          <cell r="G28">
            <v>12.317666053771973</v>
          </cell>
          <cell r="H28">
            <v>11.752433776855469</v>
          </cell>
          <cell r="I28">
            <v>8.4723148345947266</v>
          </cell>
          <cell r="J28">
            <v>4.9810843467712402</v>
          </cell>
          <cell r="K28">
            <v>9.2592592239379883</v>
          </cell>
          <cell r="L28">
            <v>12.839324951171875</v>
          </cell>
          <cell r="M28">
            <v>12.243346214294434</v>
          </cell>
          <cell r="N28">
            <v>14.265734672546387</v>
          </cell>
          <cell r="O28">
            <v>14.295392990112305</v>
          </cell>
          <cell r="P28">
            <v>15.418501853942871</v>
          </cell>
          <cell r="Q28">
            <v>17.768344879150391</v>
          </cell>
          <cell r="R28">
            <v>17.969661712646484</v>
          </cell>
        </row>
        <row r="29">
          <cell r="C29">
            <v>6.2119364738464355</v>
          </cell>
          <cell r="D29">
            <v>8.9353609085083008</v>
          </cell>
          <cell r="E29">
            <v>11.404335975646973</v>
          </cell>
          <cell r="F29">
            <v>15.426997184753418</v>
          </cell>
          <cell r="G29">
            <v>14.748784065246582</v>
          </cell>
          <cell r="H29">
            <v>16.342142105102539</v>
          </cell>
          <cell r="I29">
            <v>12.608406066894531</v>
          </cell>
          <cell r="J29">
            <v>9.9621686935424805</v>
          </cell>
          <cell r="K29">
            <v>11.703703880310059</v>
          </cell>
          <cell r="L29">
            <v>14.673514366149902</v>
          </cell>
          <cell r="M29">
            <v>13.307984352111816</v>
          </cell>
          <cell r="N29">
            <v>15.594405174255371</v>
          </cell>
          <cell r="O29">
            <v>15.921409606933594</v>
          </cell>
          <cell r="P29">
            <v>15.355569839477539</v>
          </cell>
          <cell r="Q29">
            <v>15.46391773223877</v>
          </cell>
          <cell r="R29">
            <v>13.652275085449219</v>
          </cell>
        </row>
        <row r="30">
          <cell r="C30">
            <v>34.226554870605469</v>
          </cell>
          <cell r="D30">
            <v>39.828895568847656</v>
          </cell>
          <cell r="E30">
            <v>42.224315643310547</v>
          </cell>
          <cell r="F30">
            <v>39.026630401611328</v>
          </cell>
          <cell r="G30">
            <v>37.115074157714844</v>
          </cell>
          <cell r="H30">
            <v>38.317108154296875</v>
          </cell>
          <cell r="I30">
            <v>41.294197082519531</v>
          </cell>
          <cell r="J30">
            <v>38.587642669677734</v>
          </cell>
          <cell r="K30">
            <v>42.592594146728516</v>
          </cell>
          <cell r="L30">
            <v>33.235511779785156</v>
          </cell>
          <cell r="M30">
            <v>33.612167358398437</v>
          </cell>
          <cell r="N30">
            <v>29.020978927612305</v>
          </cell>
          <cell r="O30">
            <v>24.593496322631836</v>
          </cell>
          <cell r="P30">
            <v>23.599748611450195</v>
          </cell>
          <cell r="Q30">
            <v>19.40570068359375</v>
          </cell>
          <cell r="R30">
            <v>18.553092956542969</v>
          </cell>
        </row>
        <row r="31">
          <cell r="C31">
            <v>42.509136199951172</v>
          </cell>
          <cell r="D31">
            <v>35.266159057617188</v>
          </cell>
          <cell r="E31">
            <v>29.217720031738281</v>
          </cell>
          <cell r="F31">
            <v>20.569330215454102</v>
          </cell>
          <cell r="G31">
            <v>20.664505004882812</v>
          </cell>
          <cell r="H31">
            <v>18.776077270507813</v>
          </cell>
          <cell r="I31">
            <v>25.216812133789063</v>
          </cell>
          <cell r="J31">
            <v>36.380832672119141</v>
          </cell>
          <cell r="K31">
            <v>23.703702926635742</v>
          </cell>
          <cell r="L31">
            <v>23.330886840820313</v>
          </cell>
          <cell r="M31">
            <v>24.790874481201172</v>
          </cell>
          <cell r="N31">
            <v>18.041957855224609</v>
          </cell>
          <cell r="O31">
            <v>16.869918823242188</v>
          </cell>
          <cell r="P31">
            <v>12.20893669128418</v>
          </cell>
          <cell r="Q31">
            <v>12.067919731140137</v>
          </cell>
          <cell r="R31">
            <v>10.32672119140625</v>
          </cell>
        </row>
        <row r="32">
          <cell r="C32">
            <v>1.0676156282424927</v>
          </cell>
          <cell r="D32">
            <v>1.2329370975494385</v>
          </cell>
          <cell r="E32">
            <v>1.382488489151001</v>
          </cell>
          <cell r="F32">
            <v>1.1441648006439209</v>
          </cell>
          <cell r="G32">
            <v>1.1627907752990723</v>
          </cell>
          <cell r="H32">
            <v>1.0451927185058594</v>
          </cell>
          <cell r="I32">
            <v>1.1510341167449951</v>
          </cell>
          <cell r="J32">
            <v>1.4630287885665894</v>
          </cell>
          <cell r="K32">
            <v>1.1864407062530518</v>
          </cell>
          <cell r="L32">
            <v>1.0494999885559082</v>
          </cell>
          <cell r="M32">
            <v>0.94936710596084595</v>
          </cell>
          <cell r="N32">
            <v>0.78740155696868896</v>
          </cell>
          <cell r="O32">
            <v>0.72615927457809448</v>
          </cell>
          <cell r="P32">
            <v>0.50922971963882446</v>
          </cell>
          <cell r="Q32">
            <v>0.54963928461074829</v>
          </cell>
          <cell r="R32">
            <v>0.42334443330764771</v>
          </cell>
        </row>
        <row r="33">
          <cell r="C33">
            <v>2.2598869800567627</v>
          </cell>
          <cell r="D33">
            <v>2.6347308158874512</v>
          </cell>
          <cell r="E33">
            <v>2.4523160457611084</v>
          </cell>
          <cell r="F33">
            <v>1.9461078643798828</v>
          </cell>
          <cell r="G33">
            <v>2.0314235687255859</v>
          </cell>
          <cell r="H33">
            <v>1.9108279943466187</v>
          </cell>
          <cell r="I33">
            <v>2.1432387828826904</v>
          </cell>
          <cell r="J33">
            <v>2.4427096843719482</v>
          </cell>
          <cell r="K33">
            <v>2.0590918064117432</v>
          </cell>
          <cell r="L33">
            <v>1.9607843160629272</v>
          </cell>
          <cell r="M33">
            <v>1.8788734674453735</v>
          </cell>
          <cell r="N33">
            <v>1.4011895656585693</v>
          </cell>
          <cell r="O33">
            <v>1.2367284297943115</v>
          </cell>
          <cell r="P33">
            <v>1.0593370199203491</v>
          </cell>
          <cell r="Q33">
            <v>1.059516429901123</v>
          </cell>
          <cell r="R33">
            <v>0.89335918426513672</v>
          </cell>
        </row>
        <row r="34">
          <cell r="C34">
            <v>4.6495728492736816</v>
          </cell>
          <cell r="D34">
            <v>4.4919400215148926</v>
          </cell>
          <cell r="E34">
            <v>4.1802210807800293</v>
          </cell>
          <cell r="F34">
            <v>3.5001177787780762</v>
          </cell>
          <cell r="G34">
            <v>3.2955718040466309</v>
          </cell>
          <cell r="H34">
            <v>3.3875341415405273</v>
          </cell>
          <cell r="I34">
            <v>3.8525259494781494</v>
          </cell>
          <cell r="J34">
            <v>4.4945106506347656</v>
          </cell>
          <cell r="K34">
            <v>3.7672119140625</v>
          </cell>
          <cell r="L34">
            <v>3.1524405479431152</v>
          </cell>
          <cell r="M34">
            <v>3.2447781562805176</v>
          </cell>
          <cell r="N34">
            <v>2.6584339141845703</v>
          </cell>
          <cell r="O34">
            <v>2.2681760787963867</v>
          </cell>
          <cell r="P34">
            <v>2.0794904232025146</v>
          </cell>
          <cell r="Q34">
            <v>1.9698368310928345</v>
          </cell>
          <cell r="R34">
            <v>1.7701435089111328</v>
          </cell>
        </row>
        <row r="35">
          <cell r="C35">
            <v>6.8303093910217285</v>
          </cell>
          <cell r="D35">
            <v>6.4109382629394531</v>
          </cell>
          <cell r="E35">
            <v>5.855748176574707</v>
          </cell>
          <cell r="F35">
            <v>5.1523547172546387</v>
          </cell>
          <cell r="G35">
            <v>4.9903569221496582</v>
          </cell>
          <cell r="H35">
            <v>4.8898725509643555</v>
          </cell>
          <cell r="I35">
            <v>5.4919352531433105</v>
          </cell>
          <cell r="J35">
            <v>6.3670063018798828</v>
          </cell>
          <cell r="K35">
            <v>5.4201889038085938</v>
          </cell>
          <cell r="L35">
            <v>4.8714084625244141</v>
          </cell>
          <cell r="M35">
            <v>5.033076286315918</v>
          </cell>
          <cell r="N35">
            <v>4.2597522735595703</v>
          </cell>
          <cell r="O35">
            <v>3.9221694469451904</v>
          </cell>
          <cell r="P35">
            <v>3.5742645263671875</v>
          </cell>
          <cell r="Q35">
            <v>3.3217508792877197</v>
          </cell>
          <cell r="R35">
            <v>3.0513463020324707</v>
          </cell>
        </row>
        <row r="36">
          <cell r="C36">
            <v>8.9228296279907227</v>
          </cell>
          <cell r="D36">
            <v>8.5788278579711914</v>
          </cell>
          <cell r="E36">
            <v>7.989957332611084</v>
          </cell>
          <cell r="F36">
            <v>7.0139694213867188</v>
          </cell>
          <cell r="G36">
            <v>6.9444437026977539</v>
          </cell>
          <cell r="H36">
            <v>6.8027210235595703</v>
          </cell>
          <cell r="I36">
            <v>7.5228033065795898</v>
          </cell>
          <cell r="J36">
            <v>8.8846664428710937</v>
          </cell>
          <cell r="K36">
            <v>7.3483748435974121</v>
          </cell>
          <cell r="L36">
            <v>7.2891864776611328</v>
          </cell>
          <cell r="M36">
            <v>7.4498310089111328</v>
          </cell>
          <cell r="N36">
            <v>6.4919214248657227</v>
          </cell>
          <cell r="O36">
            <v>6.2059235572814941</v>
          </cell>
          <cell r="P36">
            <v>5.4706358909606934</v>
          </cell>
          <cell r="Q36">
            <v>5.1670951843261719</v>
          </cell>
          <cell r="R36">
            <v>4.8242592811584473</v>
          </cell>
        </row>
        <row r="37">
          <cell r="C37">
            <v>12.650240898132324</v>
          </cell>
          <cell r="D37">
            <v>11.867582321166992</v>
          </cell>
          <cell r="E37">
            <v>11.792000770568848</v>
          </cell>
          <cell r="F37">
            <v>9.6933727264404297</v>
          </cell>
          <cell r="G37">
            <v>10</v>
          </cell>
          <cell r="H37">
            <v>10.007305145263672</v>
          </cell>
          <cell r="I37">
            <v>10.922454833984375</v>
          </cell>
          <cell r="J37">
            <v>14.539007186889648</v>
          </cell>
          <cell r="K37">
            <v>10.350908279418945</v>
          </cell>
          <cell r="L37">
            <v>11.408379554748535</v>
          </cell>
          <cell r="M37">
            <v>12.986059188842773</v>
          </cell>
          <cell r="N37">
            <v>9.9337749481201172</v>
          </cell>
          <cell r="O37">
            <v>9.8412694931030273</v>
          </cell>
          <cell r="P37">
            <v>8.1526527404785156</v>
          </cell>
          <cell r="Q37">
            <v>8.1894435882568359</v>
          </cell>
          <cell r="R37">
            <v>7.5750870704650879</v>
          </cell>
        </row>
        <row r="38">
          <cell r="C38">
            <v>17</v>
          </cell>
          <cell r="D38">
            <v>17.137649536132812</v>
          </cell>
          <cell r="E38">
            <v>16.500993728637695</v>
          </cell>
          <cell r="F38">
            <v>12.64803409576416</v>
          </cell>
          <cell r="G38">
            <v>13.333333015441895</v>
          </cell>
          <cell r="H38">
            <v>14.141413688659668</v>
          </cell>
          <cell r="I38">
            <v>15.96959114074707</v>
          </cell>
          <cell r="J38">
            <v>25.641025543212891</v>
          </cell>
          <cell r="K38">
            <v>14.568345069885254</v>
          </cell>
          <cell r="L38">
            <v>16.487936019897461</v>
          </cell>
          <cell r="M38">
            <v>21.707319259643555</v>
          </cell>
          <cell r="N38">
            <v>13.657256126403809</v>
          </cell>
          <cell r="O38">
            <v>15.007429122924805</v>
          </cell>
          <cell r="P38">
            <v>12.844408988952637</v>
          </cell>
          <cell r="Q38">
            <v>11.686321258544922</v>
          </cell>
          <cell r="R38">
            <v>10.714285850524902</v>
          </cell>
        </row>
        <row r="39">
          <cell r="C39">
            <v>6.8657317161560059</v>
          </cell>
          <cell r="D39">
            <v>6.8322162628173828</v>
          </cell>
          <cell r="E39">
            <v>6.0672454833984375</v>
          </cell>
          <cell r="F39">
            <v>5.3373966217041016</v>
          </cell>
          <cell r="G39">
            <v>5.218233585357666</v>
          </cell>
          <cell r="H39">
            <v>5.1960525512695313</v>
          </cell>
          <cell r="I39">
            <v>6.2703566551208496</v>
          </cell>
          <cell r="J39">
            <v>8.1834373474121094</v>
          </cell>
          <cell r="K39">
            <v>5.7518711090087891</v>
          </cell>
          <cell r="L39">
            <v>5.5559725761413574</v>
          </cell>
          <cell r="M39">
            <v>6.0298671722412109</v>
          </cell>
          <cell r="N39">
            <v>4.360407829284668</v>
          </cell>
          <cell r="O39">
            <v>4.2605071067810059</v>
          </cell>
          <cell r="P39">
            <v>3.6662318706512451</v>
          </cell>
          <cell r="Q39">
            <v>5.1525311470031738</v>
          </cell>
          <cell r="R39">
            <v>3.2148041725158691</v>
          </cell>
        </row>
      </sheetData>
      <sheetData sheetId="33">
        <row r="24">
          <cell r="C24">
            <v>76</v>
          </cell>
          <cell r="D24">
            <v>108</v>
          </cell>
          <cell r="E24">
            <v>103</v>
          </cell>
          <cell r="F24">
            <v>124</v>
          </cell>
          <cell r="G24">
            <v>140</v>
          </cell>
          <cell r="H24">
            <v>187</v>
          </cell>
          <cell r="I24">
            <v>221</v>
          </cell>
          <cell r="J24">
            <v>226</v>
          </cell>
          <cell r="K24">
            <v>253</v>
          </cell>
          <cell r="L24">
            <v>270</v>
          </cell>
          <cell r="M24">
            <v>250</v>
          </cell>
          <cell r="N24">
            <v>288</v>
          </cell>
          <cell r="O24">
            <v>324</v>
          </cell>
          <cell r="P24">
            <v>323</v>
          </cell>
          <cell r="Q24">
            <v>368</v>
          </cell>
          <cell r="R24">
            <v>396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0</v>
          </cell>
        </row>
        <row r="26">
          <cell r="C26">
            <v>5.263157844543457</v>
          </cell>
          <cell r="D26">
            <v>2.7777776718139648</v>
          </cell>
          <cell r="E26">
            <v>2.9126212596893311</v>
          </cell>
          <cell r="F26">
            <v>2.4193549156188965</v>
          </cell>
          <cell r="G26">
            <v>2.8571429252624512</v>
          </cell>
          <cell r="H26">
            <v>2.1390373706817627</v>
          </cell>
          <cell r="I26">
            <v>2.2624435424804687</v>
          </cell>
          <cell r="J26">
            <v>2.6666667461395264</v>
          </cell>
          <cell r="K26">
            <v>2.7667984962463379</v>
          </cell>
          <cell r="L26">
            <v>3.3333332538604736</v>
          </cell>
          <cell r="M26">
            <v>4.4000000953674316</v>
          </cell>
          <cell r="N26">
            <v>5.9027776718139648</v>
          </cell>
          <cell r="O26">
            <v>8.9506168365478516</v>
          </cell>
          <cell r="P26">
            <v>5.5727553367614746</v>
          </cell>
          <cell r="Q26">
            <v>8.9673910140991211</v>
          </cell>
          <cell r="R26">
            <v>9.848484992980957</v>
          </cell>
        </row>
        <row r="27">
          <cell r="C27">
            <v>7.8947367668151855</v>
          </cell>
          <cell r="D27">
            <v>4.6296296119689941</v>
          </cell>
          <cell r="E27">
            <v>6.7961163520812988</v>
          </cell>
          <cell r="F27">
            <v>10.483870506286621</v>
          </cell>
          <cell r="G27">
            <v>10</v>
          </cell>
          <cell r="H27">
            <v>9.0909090042114258</v>
          </cell>
          <cell r="I27">
            <v>5.8823528289794922</v>
          </cell>
          <cell r="J27">
            <v>4.8888888359069824</v>
          </cell>
          <cell r="K27">
            <v>6.3241105079650879</v>
          </cell>
          <cell r="L27">
            <v>17.037036895751953</v>
          </cell>
          <cell r="M27">
            <v>13.199999809265137</v>
          </cell>
          <cell r="N27">
            <v>21.18055534362793</v>
          </cell>
          <cell r="O27">
            <v>35.493827819824219</v>
          </cell>
          <cell r="P27">
            <v>32.507740020751953</v>
          </cell>
          <cell r="Q27">
            <v>36.413043975830078</v>
          </cell>
          <cell r="R27">
            <v>41.161617279052734</v>
          </cell>
        </row>
        <row r="28">
          <cell r="C28">
            <v>7.8947367668151855</v>
          </cell>
          <cell r="D28">
            <v>8.3333330154418945</v>
          </cell>
          <cell r="E28">
            <v>4.8543691635131836</v>
          </cell>
          <cell r="F28">
            <v>12.903225898742676</v>
          </cell>
          <cell r="G28">
            <v>18.571428298950195</v>
          </cell>
          <cell r="H28">
            <v>15.508021354675293</v>
          </cell>
          <cell r="I28">
            <v>8.597285270690918</v>
          </cell>
          <cell r="J28">
            <v>5.7777776718139648</v>
          </cell>
          <cell r="K28">
            <v>10.671936988830566</v>
          </cell>
          <cell r="L28">
            <v>17.407407760620117</v>
          </cell>
          <cell r="M28">
            <v>25.600000381469727</v>
          </cell>
          <cell r="N28">
            <v>26.041666030883789</v>
          </cell>
          <cell r="O28">
            <v>18.827159881591797</v>
          </cell>
          <cell r="P28">
            <v>21.67182731628418</v>
          </cell>
          <cell r="Q28">
            <v>19.565217971801758</v>
          </cell>
          <cell r="R28">
            <v>21.46464729309082</v>
          </cell>
        </row>
        <row r="29">
          <cell r="C29">
            <v>3.9473683834075928</v>
          </cell>
          <cell r="D29">
            <v>10.185185432434082</v>
          </cell>
          <cell r="E29">
            <v>17.475728988647461</v>
          </cell>
          <cell r="F29">
            <v>19.354839324951172</v>
          </cell>
          <cell r="G29">
            <v>22.142856597900391</v>
          </cell>
          <cell r="H29">
            <v>18.716577529907227</v>
          </cell>
          <cell r="I29">
            <v>17.647058486938477</v>
          </cell>
          <cell r="J29">
            <v>8.4444446563720703</v>
          </cell>
          <cell r="K29">
            <v>20.553359985351563</v>
          </cell>
          <cell r="L29">
            <v>16.296297073364258</v>
          </cell>
          <cell r="M29">
            <v>17.200000762939453</v>
          </cell>
          <cell r="N29">
            <v>17.013889312744141</v>
          </cell>
          <cell r="O29">
            <v>15.740740776062012</v>
          </cell>
          <cell r="P29">
            <v>18.575851440429688</v>
          </cell>
          <cell r="Q29">
            <v>16.032608032226562</v>
          </cell>
          <cell r="R29">
            <v>12.878787994384766</v>
          </cell>
        </row>
        <row r="30">
          <cell r="C30">
            <v>47.368419647216797</v>
          </cell>
          <cell r="D30">
            <v>49.074073791503906</v>
          </cell>
          <cell r="E30">
            <v>46.601940155029297</v>
          </cell>
          <cell r="F30">
            <v>41.129032135009766</v>
          </cell>
          <cell r="G30">
            <v>30.714284896850586</v>
          </cell>
          <cell r="H30">
            <v>38.502674102783203</v>
          </cell>
          <cell r="I30">
            <v>50.678733825683594</v>
          </cell>
          <cell r="J30">
            <v>43.555557250976562</v>
          </cell>
          <cell r="K30">
            <v>39.525691986083984</v>
          </cell>
          <cell r="L30">
            <v>26.666666030883789</v>
          </cell>
          <cell r="M30">
            <v>25.600000381469727</v>
          </cell>
          <cell r="N30">
            <v>19.791666030883789</v>
          </cell>
          <cell r="O30">
            <v>15.432098388671875</v>
          </cell>
          <cell r="P30">
            <v>15.170278549194336</v>
          </cell>
          <cell r="Q30">
            <v>12.77173900604248</v>
          </cell>
          <cell r="R30">
            <v>11.111110687255859</v>
          </cell>
        </row>
        <row r="31">
          <cell r="C31">
            <v>27.63157844543457</v>
          </cell>
          <cell r="D31">
            <v>25</v>
          </cell>
          <cell r="E31">
            <v>21.359222412109375</v>
          </cell>
          <cell r="F31">
            <v>13.709677696228027</v>
          </cell>
          <cell r="G31">
            <v>15.714285850524902</v>
          </cell>
          <cell r="H31">
            <v>16.042779922485352</v>
          </cell>
          <cell r="I31">
            <v>14.932126998901367</v>
          </cell>
          <cell r="J31">
            <v>34.666667938232422</v>
          </cell>
          <cell r="K31">
            <v>20.158102035522461</v>
          </cell>
          <cell r="L31">
            <v>19.259260177612305</v>
          </cell>
          <cell r="M31">
            <v>14</v>
          </cell>
          <cell r="N31">
            <v>10.06944465637207</v>
          </cell>
          <cell r="O31">
            <v>5.5555553436279297</v>
          </cell>
          <cell r="P31">
            <v>6.5015478134155273</v>
          </cell>
          <cell r="Q31">
            <v>6.25</v>
          </cell>
          <cell r="R31">
            <v>3.535353422164917</v>
          </cell>
        </row>
        <row r="32">
          <cell r="C32">
            <v>0.86299896240234375</v>
          </cell>
          <cell r="D32">
            <v>2.1762397289276123</v>
          </cell>
          <cell r="E32">
            <v>1.7778106927871704</v>
          </cell>
          <cell r="F32">
            <v>1.3513513803482056</v>
          </cell>
          <cell r="G32">
            <v>1.4661321640014648</v>
          </cell>
          <cell r="H32">
            <v>1.6460806131362915</v>
          </cell>
          <cell r="I32">
            <v>1.6720626354217529</v>
          </cell>
          <cell r="J32">
            <v>1.6282987594604492</v>
          </cell>
          <cell r="K32">
            <v>1.4637494087219238</v>
          </cell>
          <cell r="L32">
            <v>1.1909198760986328</v>
          </cell>
          <cell r="M32">
            <v>1.1939506530761719</v>
          </cell>
          <cell r="N32">
            <v>0.95046287775039673</v>
          </cell>
          <cell r="O32">
            <v>0.65403503179550171</v>
          </cell>
          <cell r="P32">
            <v>0.96986269950866699</v>
          </cell>
          <cell r="Q32">
            <v>0.67633497714996338</v>
          </cell>
          <cell r="R32">
            <v>0.68709385395050049</v>
          </cell>
        </row>
        <row r="33">
          <cell r="C33">
            <v>2.3230838775634766</v>
          </cell>
          <cell r="D33">
            <v>2.7981812953948975</v>
          </cell>
          <cell r="E33">
            <v>2.580935001373291</v>
          </cell>
          <cell r="F33">
            <v>2.047236442565918</v>
          </cell>
          <cell r="G33">
            <v>2.0391416549682617</v>
          </cell>
          <cell r="H33">
            <v>2.4083640575408936</v>
          </cell>
          <cell r="I33">
            <v>2.6546225547790527</v>
          </cell>
          <cell r="J33">
            <v>2.9573590755462646</v>
          </cell>
          <cell r="K33">
            <v>2.5402002334594727</v>
          </cell>
          <cell r="L33">
            <v>1.9513041973114014</v>
          </cell>
          <cell r="M33">
            <v>1.7588679790496826</v>
          </cell>
          <cell r="N33">
            <v>1.7118170261383057</v>
          </cell>
          <cell r="O33">
            <v>1.0351468324661255</v>
          </cell>
          <cell r="P33">
            <v>1.2629334926605225</v>
          </cell>
          <cell r="Q33">
            <v>1.0453016757965088</v>
          </cell>
          <cell r="R33">
            <v>1.0070017576217651</v>
          </cell>
        </row>
        <row r="34">
          <cell r="C34">
            <v>4.2577686309814453</v>
          </cell>
          <cell r="D34">
            <v>4.4728598594665527</v>
          </cell>
          <cell r="E34">
            <v>4.0353398323059082</v>
          </cell>
          <cell r="F34">
            <v>3.486095666885376</v>
          </cell>
          <cell r="G34">
            <v>3.2934930324554443</v>
          </cell>
          <cell r="H34">
            <v>3.4224097728729248</v>
          </cell>
          <cell r="I34">
            <v>4.1176471710205078</v>
          </cell>
          <cell r="J34">
            <v>4.8509101867675781</v>
          </cell>
          <cell r="K34">
            <v>3.760106086730957</v>
          </cell>
          <cell r="L34">
            <v>2.7259361743927002</v>
          </cell>
          <cell r="M34">
            <v>2.8250076770782471</v>
          </cell>
          <cell r="N34">
            <v>2.400566577911377</v>
          </cell>
          <cell r="O34">
            <v>1.7785295248031616</v>
          </cell>
          <cell r="P34">
            <v>1.9224143028259277</v>
          </cell>
          <cell r="Q34">
            <v>1.8340767621994019</v>
          </cell>
          <cell r="R34">
            <v>1.6439661979675293</v>
          </cell>
        </row>
        <row r="35">
          <cell r="C35">
            <v>5.9680271148681641</v>
          </cell>
          <cell r="D35">
            <v>6.0616436004638672</v>
          </cell>
          <cell r="E35">
            <v>5.5707039833068848</v>
          </cell>
          <cell r="F35">
            <v>4.6638593673706055</v>
          </cell>
          <cell r="G35">
            <v>4.2879838943481445</v>
          </cell>
          <cell r="H35">
            <v>4.5736432075500488</v>
          </cell>
          <cell r="I35">
            <v>5.122678279876709</v>
          </cell>
          <cell r="J35">
            <v>6.2306475639343262</v>
          </cell>
          <cell r="K35">
            <v>4.9041519165039062</v>
          </cell>
          <cell r="L35">
            <v>4.1734943389892578</v>
          </cell>
          <cell r="M35">
            <v>4.0367832183837891</v>
          </cell>
          <cell r="N35">
            <v>3.4093141555786133</v>
          </cell>
          <cell r="O35">
            <v>2.841637134552002</v>
          </cell>
          <cell r="P35">
            <v>3.0475842952728271</v>
          </cell>
          <cell r="Q35">
            <v>2.7043542861938477</v>
          </cell>
          <cell r="R35">
            <v>2.4524283409118652</v>
          </cell>
        </row>
        <row r="36">
          <cell r="C36">
            <v>7.8159832954406738</v>
          </cell>
          <cell r="D36">
            <v>7.4427700042724609</v>
          </cell>
          <cell r="E36">
            <v>7.0830388069152832</v>
          </cell>
          <cell r="F36">
            <v>6.327115535736084</v>
          </cell>
          <cell r="G36">
            <v>5.885197639465332</v>
          </cell>
          <cell r="H36">
            <v>6.0235919952392578</v>
          </cell>
          <cell r="I36">
            <v>6.4907197952270508</v>
          </cell>
          <cell r="J36">
            <v>8.514552116394043</v>
          </cell>
          <cell r="K36">
            <v>6.9096574783325195</v>
          </cell>
          <cell r="L36">
            <v>6.4071340560913086</v>
          </cell>
          <cell r="M36">
            <v>5.4199137687683105</v>
          </cell>
          <cell r="N36">
            <v>4.9704174995422363</v>
          </cell>
          <cell r="O36">
            <v>4.1013126373291016</v>
          </cell>
          <cell r="P36">
            <v>4.3016400337219238</v>
          </cell>
          <cell r="Q36">
            <v>4.0771498680114746</v>
          </cell>
          <cell r="R36">
            <v>3.6079087257385254</v>
          </cell>
        </row>
        <row r="37">
          <cell r="C37">
            <v>11.475373268127441</v>
          </cell>
          <cell r="D37">
            <v>9.9042139053344727</v>
          </cell>
          <cell r="E37">
            <v>10.527871131896973</v>
          </cell>
          <cell r="F37">
            <v>8.8074102401733398</v>
          </cell>
          <cell r="G37">
            <v>9.1819705963134766</v>
          </cell>
          <cell r="H37">
            <v>8.7935218811035156</v>
          </cell>
          <cell r="I37">
            <v>9.1271858215332031</v>
          </cell>
          <cell r="J37">
            <v>13.26506233215332</v>
          </cell>
          <cell r="K37">
            <v>9.311650276184082</v>
          </cell>
          <cell r="L37">
            <v>11.281124114990234</v>
          </cell>
          <cell r="M37">
            <v>8.2522335052490234</v>
          </cell>
          <cell r="N37">
            <v>7.5817327499389648</v>
          </cell>
          <cell r="O37">
            <v>5.9399433135986328</v>
          </cell>
          <cell r="P37">
            <v>5.9740972518920898</v>
          </cell>
          <cell r="Q37">
            <v>5.957787036895752</v>
          </cell>
          <cell r="R37">
            <v>5.0246987342834473</v>
          </cell>
        </row>
        <row r="38">
          <cell r="C38">
            <v>14.598278999328613</v>
          </cell>
          <cell r="D38">
            <v>11.788895606994629</v>
          </cell>
          <cell r="E38">
            <v>13.90062141418457</v>
          </cell>
          <cell r="F38">
            <v>9.7328329086303711</v>
          </cell>
          <cell r="G38">
            <v>12.429477691650391</v>
          </cell>
          <cell r="H38">
            <v>11.322422981262207</v>
          </cell>
          <cell r="I38">
            <v>12.490859985351563</v>
          </cell>
          <cell r="J38">
            <v>20.321733474731445</v>
          </cell>
          <cell r="K38">
            <v>14.285714149475098</v>
          </cell>
          <cell r="L38">
            <v>15.004123687744141</v>
          </cell>
          <cell r="M38">
            <v>13.695509910583496</v>
          </cell>
          <cell r="N38">
            <v>10.237083435058594</v>
          </cell>
          <cell r="O38">
            <v>7.9754600524902344</v>
          </cell>
          <cell r="P38">
            <v>8.5231685638427734</v>
          </cell>
          <cell r="Q38">
            <v>8.4468660354614258</v>
          </cell>
          <cell r="R38">
            <v>6.6102585792541504</v>
          </cell>
        </row>
        <row r="39">
          <cell r="C39">
            <v>5.7941021919250488</v>
          </cell>
          <cell r="D39">
            <v>6.4226903915405273</v>
          </cell>
          <cell r="E39">
            <v>5.06109619140625</v>
          </cell>
          <cell r="F39">
            <v>4.4160380363464355</v>
          </cell>
          <cell r="G39">
            <v>4.869788646697998</v>
          </cell>
          <cell r="H39">
            <v>4.6211447715759277</v>
          </cell>
          <cell r="I39">
            <v>5.4248499870300293</v>
          </cell>
          <cell r="J39">
            <v>7.5404243469238281</v>
          </cell>
          <cell r="K39">
            <v>5.4363842010498047</v>
          </cell>
          <cell r="L39">
            <v>5.0373969078063965</v>
          </cell>
          <cell r="M39">
            <v>4.3491454124450684</v>
          </cell>
          <cell r="N39">
            <v>3.8627314567565918</v>
          </cell>
          <cell r="O39">
            <v>3.1316432952880859</v>
          </cell>
          <cell r="P39">
            <v>3.2855775356292725</v>
          </cell>
          <cell r="Q39">
            <v>3.0015430450439453</v>
          </cell>
          <cell r="R39">
            <v>2.7342476844787598</v>
          </cell>
        </row>
      </sheetData>
      <sheetData sheetId="34">
        <row r="24">
          <cell r="C24">
            <v>12</v>
          </cell>
          <cell r="J24">
            <v>33</v>
          </cell>
          <cell r="K24">
            <v>41</v>
          </cell>
          <cell r="L24">
            <v>48</v>
          </cell>
          <cell r="M24">
            <v>41</v>
          </cell>
          <cell r="N24">
            <v>51</v>
          </cell>
          <cell r="O24">
            <v>49</v>
          </cell>
          <cell r="P24">
            <v>73</v>
          </cell>
          <cell r="Q24">
            <v>75</v>
          </cell>
          <cell r="R24">
            <v>80</v>
          </cell>
        </row>
        <row r="25"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J26">
            <v>6.0606060028076172</v>
          </cell>
          <cell r="K26">
            <v>12.195121765136719</v>
          </cell>
          <cell r="L26">
            <v>8.3333330154418945</v>
          </cell>
          <cell r="M26">
            <v>2.4390244483947754</v>
          </cell>
          <cell r="N26">
            <v>5.8823528289794922</v>
          </cell>
          <cell r="O26">
            <v>10.204081535339355</v>
          </cell>
          <cell r="P26">
            <v>12.328766822814941</v>
          </cell>
          <cell r="Q26">
            <v>6.6666665077209473</v>
          </cell>
          <cell r="R26">
            <v>12.5</v>
          </cell>
        </row>
        <row r="27">
          <cell r="J27">
            <v>3.0303030014038086</v>
          </cell>
          <cell r="K27">
            <v>4.8780488967895508</v>
          </cell>
          <cell r="L27">
            <v>8.3333330154418945</v>
          </cell>
          <cell r="M27">
            <v>19.512195587158203</v>
          </cell>
          <cell r="N27">
            <v>17.647058486938477</v>
          </cell>
          <cell r="O27">
            <v>30.612245559692383</v>
          </cell>
          <cell r="P27">
            <v>17.808219909667969</v>
          </cell>
          <cell r="Q27">
            <v>26.666666030883789</v>
          </cell>
          <cell r="R27">
            <v>28.75</v>
          </cell>
        </row>
        <row r="28">
          <cell r="J28">
            <v>0</v>
          </cell>
          <cell r="K28">
            <v>21.95121955871582</v>
          </cell>
          <cell r="L28">
            <v>12.5</v>
          </cell>
          <cell r="M28">
            <v>14.634146690368652</v>
          </cell>
          <cell r="N28">
            <v>17.647058486938477</v>
          </cell>
          <cell r="O28">
            <v>14.285714149475098</v>
          </cell>
          <cell r="P28">
            <v>19.178081512451172</v>
          </cell>
          <cell r="Q28">
            <v>20</v>
          </cell>
          <cell r="R28">
            <v>16.25</v>
          </cell>
        </row>
        <row r="29">
          <cell r="J29">
            <v>18.181818008422852</v>
          </cell>
          <cell r="K29">
            <v>14.634146690368652</v>
          </cell>
          <cell r="L29">
            <v>12.5</v>
          </cell>
          <cell r="M29">
            <v>19.512195587158203</v>
          </cell>
          <cell r="N29">
            <v>19.607843399047852</v>
          </cell>
          <cell r="O29">
            <v>18.367347717285156</v>
          </cell>
          <cell r="P29">
            <v>15.068492889404297</v>
          </cell>
          <cell r="Q29">
            <v>13.333333015441895</v>
          </cell>
          <cell r="R29">
            <v>20</v>
          </cell>
        </row>
        <row r="30">
          <cell r="J30">
            <v>39.393939971923828</v>
          </cell>
          <cell r="K30">
            <v>34.146343231201172</v>
          </cell>
          <cell r="L30">
            <v>18.75</v>
          </cell>
          <cell r="M30">
            <v>26.829267501831055</v>
          </cell>
          <cell r="N30">
            <v>25.490196228027344</v>
          </cell>
          <cell r="O30">
            <v>16.326530456542969</v>
          </cell>
          <cell r="P30">
            <v>13.698630332946777</v>
          </cell>
          <cell r="Q30">
            <v>10.666666984558105</v>
          </cell>
          <cell r="R30">
            <v>10</v>
          </cell>
        </row>
        <row r="31">
          <cell r="J31">
            <v>33.333332061767578</v>
          </cell>
          <cell r="K31">
            <v>12.195121765136719</v>
          </cell>
          <cell r="L31">
            <v>39.583332061767578</v>
          </cell>
          <cell r="M31">
            <v>17.073171615600586</v>
          </cell>
          <cell r="N31">
            <v>13.725490570068359</v>
          </cell>
          <cell r="O31">
            <v>10.204081535339355</v>
          </cell>
          <cell r="P31">
            <v>21.917808532714844</v>
          </cell>
          <cell r="Q31">
            <v>22.666666030883789</v>
          </cell>
          <cell r="R31">
            <v>12.5</v>
          </cell>
        </row>
        <row r="32">
          <cell r="J32">
            <v>0.24831150472164154</v>
          </cell>
          <cell r="K32">
            <v>0.57803463935852051</v>
          </cell>
          <cell r="L32">
            <v>0.8922264575958252</v>
          </cell>
          <cell r="M32">
            <v>1.1801543235778809</v>
          </cell>
          <cell r="N32">
            <v>0.97022414207458496</v>
          </cell>
          <cell r="O32">
            <v>0.61690318584442139</v>
          </cell>
          <cell r="P32">
            <v>0.28231251239776611</v>
          </cell>
          <cell r="Q32">
            <v>0.62929362058639526</v>
          </cell>
          <cell r="R32">
            <v>0.48574301600456238</v>
          </cell>
        </row>
        <row r="33">
          <cell r="J33">
            <v>3.8316378593444824</v>
          </cell>
          <cell r="K33">
            <v>0.82949310541152954</v>
          </cell>
          <cell r="L33">
            <v>1.419878363609314</v>
          </cell>
          <cell r="M33">
            <v>1.5807560682296753</v>
          </cell>
          <cell r="N33">
            <v>1.163382887840271</v>
          </cell>
          <cell r="O33">
            <v>0.92329233884811401</v>
          </cell>
          <cell r="P33">
            <v>0.68027210235595703</v>
          </cell>
          <cell r="Q33">
            <v>1.309203028678894</v>
          </cell>
          <cell r="R33">
            <v>0.75619256496429443</v>
          </cell>
        </row>
        <row r="34">
          <cell r="J34">
            <v>4.3838601112365723</v>
          </cell>
          <cell r="K34">
            <v>2.8110051155090332</v>
          </cell>
          <cell r="L34">
            <v>3.165069580078125</v>
          </cell>
          <cell r="M34">
            <v>2.6990547180175781</v>
          </cell>
          <cell r="N34">
            <v>2.5437874794006348</v>
          </cell>
          <cell r="O34">
            <v>2.0012478828430176</v>
          </cell>
          <cell r="P34">
            <v>2.0760066509246826</v>
          </cell>
          <cell r="Q34">
            <v>2.2240574359893799</v>
          </cell>
          <cell r="R34">
            <v>1.6668593883514404</v>
          </cell>
        </row>
        <row r="35">
          <cell r="J35">
            <v>6.7330203056335449</v>
          </cell>
          <cell r="K35">
            <v>4.2666540145874023</v>
          </cell>
          <cell r="L35">
            <v>5.3155264854431152</v>
          </cell>
          <cell r="M35">
            <v>4.0697755813598633</v>
          </cell>
          <cell r="N35">
            <v>3.7622911930084229</v>
          </cell>
          <cell r="O35">
            <v>3.1946916580200195</v>
          </cell>
          <cell r="P35">
            <v>3.649712085723877</v>
          </cell>
          <cell r="Q35">
            <v>3.2491791248321533</v>
          </cell>
          <cell r="R35">
            <v>2.9941134452819824</v>
          </cell>
        </row>
        <row r="36">
          <cell r="J36">
            <v>7.7203545570373535</v>
          </cell>
          <cell r="K36">
            <v>5.9895830154418945</v>
          </cell>
          <cell r="L36">
            <v>11.529037475585938</v>
          </cell>
          <cell r="M36">
            <v>6.448211669921875</v>
          </cell>
          <cell r="N36">
            <v>5.4654331207275391</v>
          </cell>
          <cell r="O36">
            <v>4.8790383338928223</v>
          </cell>
          <cell r="P36">
            <v>6.0699248313903809</v>
          </cell>
          <cell r="Q36">
            <v>6.1736884117126465</v>
          </cell>
          <cell r="R36">
            <v>4.311981201171875</v>
          </cell>
        </row>
        <row r="37">
          <cell r="J37">
            <v>9.2172880172729492</v>
          </cell>
          <cell r="K37">
            <v>7.8234834671020508</v>
          </cell>
          <cell r="L37">
            <v>20.603538513183594</v>
          </cell>
          <cell r="M37">
            <v>12.459076881408691</v>
          </cell>
          <cell r="N37">
            <v>7.993889331817627</v>
          </cell>
          <cell r="O37">
            <v>7.8169751167297363</v>
          </cell>
          <cell r="P37">
            <v>13.034910202026367</v>
          </cell>
          <cell r="Q37">
            <v>13.495024681091309</v>
          </cell>
          <cell r="R37">
            <v>8.8878955841064453</v>
          </cell>
        </row>
        <row r="38">
          <cell r="J38">
            <v>11.566771507263184</v>
          </cell>
          <cell r="K38">
            <v>8.8833131790161133</v>
          </cell>
          <cell r="L38">
            <v>26.585138320922852</v>
          </cell>
          <cell r="M38">
            <v>19.022939682006836</v>
          </cell>
          <cell r="N38">
            <v>11.471322059631348</v>
          </cell>
          <cell r="O38">
            <v>12.956938743591309</v>
          </cell>
          <cell r="P38">
            <v>17.571760177612305</v>
          </cell>
          <cell r="Q38">
            <v>19.696969985961914</v>
          </cell>
          <cell r="R38">
            <v>11.777006149291992</v>
          </cell>
        </row>
        <row r="39">
          <cell r="J39">
            <v>6.7903327941894531</v>
          </cell>
          <cell r="K39">
            <v>7.1370759010314941</v>
          </cell>
          <cell r="L39">
            <v>7.0066242218017578</v>
          </cell>
          <cell r="M39">
            <v>4.3743295669555664</v>
          </cell>
          <cell r="N39">
            <v>4.6423830986022949</v>
          </cell>
          <cell r="O39">
            <v>3.3862044811248779</v>
          </cell>
          <cell r="P39">
            <v>4.451141357421875</v>
          </cell>
          <cell r="Q39">
            <v>6.0418210029602051</v>
          </cell>
          <cell r="R39">
            <v>4.0625433921813965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>
        <row r="2">
          <cell r="A2" t="str">
            <v>Total</v>
          </cell>
          <cell r="B2" t="str">
            <v>Total w/o Micro</v>
          </cell>
          <cell r="D2">
            <v>22825</v>
          </cell>
          <cell r="F2">
            <v>8.0715913772583008</v>
          </cell>
          <cell r="G2">
            <v>11.287068367004395</v>
          </cell>
          <cell r="H2">
            <v>9.1463413238525391</v>
          </cell>
          <cell r="I2">
            <v>10.96245002746582</v>
          </cell>
          <cell r="J2">
            <v>26.995964050292969</v>
          </cell>
          <cell r="K2">
            <v>33.536586761474609</v>
          </cell>
          <cell r="L2">
            <v>0.57302922010421753</v>
          </cell>
          <cell r="M2">
            <v>1.2458131313323975</v>
          </cell>
          <cell r="N2">
            <v>3.1163790225982666</v>
          </cell>
          <cell r="O2">
            <v>5.472996711730957</v>
          </cell>
          <cell r="P2">
            <v>9.0884227752685547</v>
          </cell>
          <cell r="Q2">
            <v>14.643298149108887</v>
          </cell>
          <cell r="R2">
            <v>20.008638381958008</v>
          </cell>
          <cell r="S2">
            <v>4.773745059967041</v>
          </cell>
        </row>
        <row r="3">
          <cell r="D3">
            <v>26400</v>
          </cell>
          <cell r="F3">
            <v>8.4142274856567383</v>
          </cell>
          <cell r="G3">
            <v>11.106476783752441</v>
          </cell>
          <cell r="H3">
            <v>8.1298351287841797</v>
          </cell>
          <cell r="I3">
            <v>9.384953498840332</v>
          </cell>
          <cell r="J3">
            <v>26.755649566650391</v>
          </cell>
          <cell r="K3">
            <v>36.208858489990234</v>
          </cell>
          <cell r="L3">
            <v>0.51355910301208496</v>
          </cell>
          <cell r="M3">
            <v>1.2194216251373291</v>
          </cell>
          <cell r="N3">
            <v>3.1497116088867187</v>
          </cell>
          <cell r="O3">
            <v>5.8071727752685547</v>
          </cell>
          <cell r="P3">
            <v>9.4864864349365234</v>
          </cell>
          <cell r="Q3">
            <v>15.408230781555176</v>
          </cell>
          <cell r="R3">
            <v>20.506221771240234</v>
          </cell>
          <cell r="S3">
            <v>4.9379196166992187</v>
          </cell>
        </row>
        <row r="4">
          <cell r="D4">
            <v>29899</v>
          </cell>
          <cell r="F4">
            <v>10.77361011505127</v>
          </cell>
          <cell r="G4">
            <v>13.744139671325684</v>
          </cell>
          <cell r="H4">
            <v>11.095110893249512</v>
          </cell>
          <cell r="I4">
            <v>11.694574356079102</v>
          </cell>
          <cell r="J4">
            <v>25.843938827514648</v>
          </cell>
          <cell r="K4">
            <v>26.848627090454102</v>
          </cell>
          <cell r="L4">
            <v>0.38060259819030762</v>
          </cell>
          <cell r="M4">
            <v>0.90109419822692871</v>
          </cell>
          <cell r="N4">
            <v>2.5290141105651855</v>
          </cell>
          <cell r="O4">
            <v>4.729578971862793</v>
          </cell>
          <cell r="P4">
            <v>7.8192558288574219</v>
          </cell>
          <cell r="Q4">
            <v>12.943088531494141</v>
          </cell>
          <cell r="R4">
            <v>17.762624740600586</v>
          </cell>
          <cell r="S4">
            <v>4.3995928764343262</v>
          </cell>
        </row>
        <row r="5">
          <cell r="D5">
            <v>38731</v>
          </cell>
          <cell r="F5">
            <v>11.36716365814209</v>
          </cell>
          <cell r="G5">
            <v>16.027830123901367</v>
          </cell>
          <cell r="H5">
            <v>12.929340362548828</v>
          </cell>
          <cell r="I5">
            <v>12.396544456481934</v>
          </cell>
          <cell r="J5">
            <v>23.230913162231445</v>
          </cell>
          <cell r="K5">
            <v>24.048210144042969</v>
          </cell>
          <cell r="L5">
            <v>0.3421478271484375</v>
          </cell>
          <cell r="M5">
            <v>0.83363050222396851</v>
          </cell>
          <cell r="N5">
            <v>2.2844328880310059</v>
          </cell>
          <cell r="O5">
            <v>4.2570281028747559</v>
          </cell>
          <cell r="P5">
            <v>7.3091921806335449</v>
          </cell>
          <cell r="Q5">
            <v>12.280701637268066</v>
          </cell>
          <cell r="R5">
            <v>17.149494171142578</v>
          </cell>
          <cell r="S5">
            <v>3.8623065948486328</v>
          </cell>
        </row>
        <row r="6">
          <cell r="D6">
            <v>41952</v>
          </cell>
          <cell r="F6">
            <v>12.963095664978027</v>
          </cell>
          <cell r="G6">
            <v>19.352682113647461</v>
          </cell>
          <cell r="H6">
            <v>14.876388549804688</v>
          </cell>
          <cell r="I6">
            <v>12.678848266601563</v>
          </cell>
          <cell r="J6">
            <v>20.730920791625977</v>
          </cell>
          <cell r="K6">
            <v>19.398065567016602</v>
          </cell>
          <cell r="L6">
            <v>0.27107882499694824</v>
          </cell>
          <cell r="M6">
            <v>0.71075648069381714</v>
          </cell>
          <cell r="N6">
            <v>1.9807815551757813</v>
          </cell>
          <cell r="O6">
            <v>3.6844182014465332</v>
          </cell>
          <cell r="P6">
            <v>6.3733196258544922</v>
          </cell>
          <cell r="Q6">
            <v>10.807113647460937</v>
          </cell>
          <cell r="R6">
            <v>14.917819976806641</v>
          </cell>
          <cell r="S6">
            <v>3.6406168937683105</v>
          </cell>
        </row>
        <row r="7">
          <cell r="D7">
            <v>46118</v>
          </cell>
          <cell r="F7">
            <v>13.897576332092285</v>
          </cell>
          <cell r="G7">
            <v>20.480409622192383</v>
          </cell>
          <cell r="H7">
            <v>15.478672981262207</v>
          </cell>
          <cell r="I7">
            <v>12.099296569824219</v>
          </cell>
          <cell r="J7">
            <v>20.054729461669922</v>
          </cell>
          <cell r="K7">
            <v>17.989315032958984</v>
          </cell>
          <cell r="L7">
            <v>0.24403569102287292</v>
          </cell>
          <cell r="M7">
            <v>0.65613633394241333</v>
          </cell>
          <cell r="N7">
            <v>1.8685954809188843</v>
          </cell>
          <cell r="O7">
            <v>3.5042824745178223</v>
          </cell>
          <cell r="P7">
            <v>6.0903735160827637</v>
          </cell>
          <cell r="Q7">
            <v>10.336063385009766</v>
          </cell>
          <cell r="R7">
            <v>14.23658275604248</v>
          </cell>
          <cell r="S7">
            <v>3.4544360637664795</v>
          </cell>
        </row>
        <row r="8">
          <cell r="D8">
            <v>46456</v>
          </cell>
          <cell r="F8">
            <v>13.595101356506348</v>
          </cell>
          <cell r="G8">
            <v>17.560428619384766</v>
          </cell>
          <cell r="H8">
            <v>14.89531421661377</v>
          </cell>
          <cell r="I8">
            <v>13.243633270263672</v>
          </cell>
          <cell r="J8">
            <v>21.823318481445313</v>
          </cell>
          <cell r="K8">
            <v>18.882204055786133</v>
          </cell>
          <cell r="L8">
            <v>0.21048858761787415</v>
          </cell>
          <cell r="M8">
            <v>0.64453339576721191</v>
          </cell>
          <cell r="N8">
            <v>2.0024483203887939</v>
          </cell>
          <cell r="O8">
            <v>3.7725989818572998</v>
          </cell>
          <cell r="P8">
            <v>6.3019862174987793</v>
          </cell>
          <cell r="Q8">
            <v>10.597455024719238</v>
          </cell>
          <cell r="R8">
            <v>14.771017074584961</v>
          </cell>
          <cell r="S8">
            <v>3.7540061473846436</v>
          </cell>
        </row>
        <row r="9">
          <cell r="D9">
            <v>47945</v>
          </cell>
          <cell r="F9">
            <v>11.903817176818848</v>
          </cell>
          <cell r="G9">
            <v>13.702550888061523</v>
          </cell>
          <cell r="H9">
            <v>11.218585014343262</v>
          </cell>
          <cell r="I9">
            <v>12.263145446777344</v>
          </cell>
          <cell r="J9">
            <v>25.867507934570313</v>
          </cell>
          <cell r="K9">
            <v>25.044393539428711</v>
          </cell>
          <cell r="L9">
            <v>0.2491740882396698</v>
          </cell>
          <cell r="M9">
            <v>0.77049070596694946</v>
          </cell>
          <cell r="N9">
            <v>2.425351619720459</v>
          </cell>
          <cell r="O9">
            <v>4.5690140724182129</v>
          </cell>
          <cell r="P9">
            <v>7.5020360946655273</v>
          </cell>
          <cell r="Q9">
            <v>12.329062461853027</v>
          </cell>
          <cell r="R9">
            <v>16.812532424926758</v>
          </cell>
          <cell r="S9">
            <v>4.4975290298461914</v>
          </cell>
        </row>
        <row r="10">
          <cell r="D10">
            <v>32559</v>
          </cell>
          <cell r="E10">
            <v>1050</v>
          </cell>
          <cell r="F10">
            <v>4.2512493133544922</v>
          </cell>
          <cell r="G10">
            <v>5.4081568717956543</v>
          </cell>
          <cell r="H10">
            <v>5.121243953704834</v>
          </cell>
          <cell r="I10">
            <v>7.8484606742858887</v>
          </cell>
          <cell r="J10">
            <v>36.783489227294922</v>
          </cell>
          <cell r="K10">
            <v>40.58740234375</v>
          </cell>
          <cell r="L10">
            <v>1.0772695541381836</v>
          </cell>
          <cell r="M10">
            <v>2.4843518733978271</v>
          </cell>
          <cell r="N10">
            <v>4.6954755783081055</v>
          </cell>
          <cell r="O10">
            <v>6.5725955963134766</v>
          </cell>
          <cell r="P10">
            <v>10.134750366210937</v>
          </cell>
          <cell r="Q10">
            <v>18.315689086914063</v>
          </cell>
          <cell r="R10">
            <v>26.744060516357422</v>
          </cell>
          <cell r="S10">
            <v>5.0600700378417969</v>
          </cell>
        </row>
        <row r="11">
          <cell r="D11">
            <v>34742</v>
          </cell>
          <cell r="E11">
            <v>1081</v>
          </cell>
          <cell r="F11">
            <v>5.4908533096313477</v>
          </cell>
          <cell r="G11">
            <v>9.4933967590332031</v>
          </cell>
          <cell r="H11">
            <v>10.204317092895508</v>
          </cell>
          <cell r="I11">
            <v>13.493049621582031</v>
          </cell>
          <cell r="J11">
            <v>32.809295654296875</v>
          </cell>
          <cell r="K11">
            <v>28.509088516235352</v>
          </cell>
          <cell r="L11">
            <v>0.79661399126052856</v>
          </cell>
          <cell r="M11">
            <v>1.7303628921508789</v>
          </cell>
          <cell r="N11">
            <v>3.4594104290008545</v>
          </cell>
          <cell r="O11">
            <v>5.2615499496459961</v>
          </cell>
          <cell r="P11">
            <v>8.0912342071533203</v>
          </cell>
          <cell r="Q11">
            <v>13.924959182739258</v>
          </cell>
          <cell r="R11">
            <v>20.11395263671875</v>
          </cell>
          <cell r="S11">
            <v>3.7309360504150391</v>
          </cell>
        </row>
        <row r="12">
          <cell r="D12">
            <v>35617</v>
          </cell>
          <cell r="E12">
            <v>1240</v>
          </cell>
          <cell r="F12">
            <v>7.1126284599304199</v>
          </cell>
          <cell r="G12">
            <v>16.981718063354492</v>
          </cell>
          <cell r="H12">
            <v>15.700823783874512</v>
          </cell>
          <cell r="I12">
            <v>14.45378589630127</v>
          </cell>
          <cell r="J12">
            <v>24.190271377563477</v>
          </cell>
          <cell r="K12">
            <v>21.560771942138672</v>
          </cell>
          <cell r="L12">
            <v>0.5840035080909729</v>
          </cell>
          <cell r="M12">
            <v>1.3241888284683228</v>
          </cell>
          <cell r="N12">
            <v>2.5332832336425781</v>
          </cell>
          <cell r="O12">
            <v>4.1606807708740234</v>
          </cell>
          <cell r="P12">
            <v>6.7992877960205078</v>
          </cell>
          <cell r="Q12">
            <v>11.964706420898438</v>
          </cell>
          <cell r="R12">
            <v>17.672172546386719</v>
          </cell>
          <cell r="S12">
            <v>3.3569381237030029</v>
          </cell>
        </row>
        <row r="13">
          <cell r="D13">
            <v>34694</v>
          </cell>
          <cell r="E13">
            <v>1373</v>
          </cell>
          <cell r="F13">
            <v>6.2603201866149902</v>
          </cell>
          <cell r="G13">
            <v>12.18459415435791</v>
          </cell>
          <cell r="H13">
            <v>14.035748481750488</v>
          </cell>
          <cell r="I13">
            <v>15.437874794006348</v>
          </cell>
          <cell r="J13">
            <v>28.007762908935547</v>
          </cell>
          <cell r="K13">
            <v>24.073698043823242</v>
          </cell>
          <cell r="L13">
            <v>0.66949665546417236</v>
          </cell>
          <cell r="M13">
            <v>1.5433046817779541</v>
          </cell>
          <cell r="N13">
            <v>2.9708898067474365</v>
          </cell>
          <cell r="O13">
            <v>4.6311869621276855</v>
          </cell>
          <cell r="P13">
            <v>7.2937493324279785</v>
          </cell>
          <cell r="Q13">
            <v>12.553540229797363</v>
          </cell>
          <cell r="R13">
            <v>18.394180297851563</v>
          </cell>
          <cell r="S13">
            <v>3.6648650169372559</v>
          </cell>
        </row>
        <row r="14">
          <cell r="D14">
            <v>31396</v>
          </cell>
          <cell r="E14">
            <v>1329</v>
          </cell>
          <cell r="F14">
            <v>6.8732376098632812</v>
          </cell>
          <cell r="G14">
            <v>11.682901382446289</v>
          </cell>
          <cell r="H14">
            <v>12.214817047119141</v>
          </cell>
          <cell r="I14">
            <v>13.993206977844238</v>
          </cell>
          <cell r="J14">
            <v>28.92207145690918</v>
          </cell>
          <cell r="K14">
            <v>26.313766479492188</v>
          </cell>
          <cell r="L14">
            <v>0.54411917924880981</v>
          </cell>
          <cell r="M14">
            <v>1.4159260988235474</v>
          </cell>
          <cell r="N14">
            <v>3.0237364768981934</v>
          </cell>
          <cell r="O14">
            <v>4.8857755661010742</v>
          </cell>
          <cell r="P14">
            <v>7.7040815353393555</v>
          </cell>
          <cell r="Q14">
            <v>13.043865203857422</v>
          </cell>
          <cell r="R14">
            <v>18.920392990112305</v>
          </cell>
          <cell r="S14">
            <v>3.7259352207183838</v>
          </cell>
        </row>
        <row r="15">
          <cell r="D15">
            <v>29970</v>
          </cell>
          <cell r="E15">
            <v>1546</v>
          </cell>
          <cell r="F15">
            <v>7.846867561340332</v>
          </cell>
          <cell r="G15">
            <v>14.171756744384766</v>
          </cell>
          <cell r="H15">
            <v>12.015620231628418</v>
          </cell>
          <cell r="I15">
            <v>13.557624816894531</v>
          </cell>
          <cell r="J15">
            <v>27.989719390869141</v>
          </cell>
          <cell r="K15">
            <v>24.418411254882813</v>
          </cell>
          <cell r="L15">
            <v>0.57471263408660889</v>
          </cell>
          <cell r="M15">
            <v>1.2900164127349854</v>
          </cell>
          <cell r="N15">
            <v>2.7571580410003662</v>
          </cell>
          <cell r="O15">
            <v>4.6956386566162109</v>
          </cell>
          <cell r="P15">
            <v>7.4058127403259277</v>
          </cell>
          <cell r="Q15">
            <v>12.514307022094727</v>
          </cell>
          <cell r="R15">
            <v>18.0841064453125</v>
          </cell>
          <cell r="S15">
            <v>3.5265777111053467</v>
          </cell>
        </row>
        <row r="16">
          <cell r="D16">
            <v>32638</v>
          </cell>
          <cell r="E16">
            <v>1746</v>
          </cell>
          <cell r="F16">
            <v>8.9870080947875977</v>
          </cell>
          <cell r="G16">
            <v>15.08763313293457</v>
          </cell>
          <cell r="H16">
            <v>13.255300521850586</v>
          </cell>
          <cell r="I16">
            <v>13.626056671142578</v>
          </cell>
          <cell r="J16">
            <v>27.037626266479492</v>
          </cell>
          <cell r="K16">
            <v>22.006372451782227</v>
          </cell>
          <cell r="L16">
            <v>0.48833203315734863</v>
          </cell>
          <cell r="M16">
            <v>1.1336778402328491</v>
          </cell>
          <cell r="N16">
            <v>2.5830259323120117</v>
          </cell>
          <cell r="O16">
            <v>4.4256687164306641</v>
          </cell>
          <cell r="P16">
            <v>6.9801983833312988</v>
          </cell>
          <cell r="Q16">
            <v>11.540182113647461</v>
          </cell>
          <cell r="R16">
            <v>16.686067581176758</v>
          </cell>
          <cell r="S16">
            <v>3.3173840045928955</v>
          </cell>
        </row>
        <row r="17">
          <cell r="D17">
            <v>32671</v>
          </cell>
          <cell r="E17">
            <v>1792</v>
          </cell>
          <cell r="F17">
            <v>10.658748626708984</v>
          </cell>
          <cell r="G17">
            <v>20.316516876220703</v>
          </cell>
          <cell r="H17">
            <v>15.862617492675781</v>
          </cell>
          <cell r="I17">
            <v>13.918819427490234</v>
          </cell>
          <cell r="J17">
            <v>22.33990478515625</v>
          </cell>
          <cell r="K17">
            <v>16.903390884399414</v>
          </cell>
          <cell r="L17">
            <v>0.40400290489196777</v>
          </cell>
          <cell r="M17">
            <v>0.93961131572723389</v>
          </cell>
          <cell r="N17">
            <v>2.1063189506530762</v>
          </cell>
          <cell r="O17">
            <v>3.7087912559509277</v>
          </cell>
          <cell r="P17">
            <v>6.0024867057800293</v>
          </cell>
          <cell r="Q17">
            <v>10.013157844543457</v>
          </cell>
          <cell r="R17">
            <v>14.495521545410156</v>
          </cell>
          <cell r="S17">
            <v>2.9851243495941162</v>
          </cell>
        </row>
        <row r="18">
          <cell r="D18">
            <v>24861</v>
          </cell>
          <cell r="E18">
            <v>1428</v>
          </cell>
          <cell r="F18">
            <v>12.932941436767578</v>
          </cell>
          <cell r="G18">
            <v>27.257734298706055</v>
          </cell>
          <cell r="H18">
            <v>17.072288513183594</v>
          </cell>
          <cell r="I18">
            <v>12.168631553649902</v>
          </cell>
          <cell r="J18">
            <v>17.007925033569336</v>
          </cell>
          <cell r="K18">
            <v>13.560481071472168</v>
          </cell>
          <cell r="L18">
            <v>0.36603280901908875</v>
          </cell>
          <cell r="M18">
            <v>0.78765636682510376</v>
          </cell>
          <cell r="N18">
            <v>1.7151379585266113</v>
          </cell>
          <cell r="O18">
            <v>3.0435223579406738</v>
          </cell>
          <cell r="P18">
            <v>5.1432147026062012</v>
          </cell>
          <cell r="Q18">
            <v>9.0465059280395508</v>
          </cell>
          <cell r="R18">
            <v>13.289393424987793</v>
          </cell>
          <cell r="S18">
            <v>2.6806879043579102</v>
          </cell>
        </row>
      </sheetData>
      <sheetData sheetId="1">
        <row r="2">
          <cell r="A2" t="str">
            <v>Total</v>
          </cell>
          <cell r="B2" t="str">
            <v>Micro</v>
          </cell>
          <cell r="D2">
            <v>119702</v>
          </cell>
          <cell r="F2">
            <v>13.60822868347168</v>
          </cell>
          <cell r="G2">
            <v>13.614091873168945</v>
          </cell>
          <cell r="H2">
            <v>9.5492963790893555</v>
          </cell>
          <cell r="I2">
            <v>9.7980585098266602</v>
          </cell>
          <cell r="J2">
            <v>22.854318618774414</v>
          </cell>
          <cell r="K2">
            <v>30.576005935668945</v>
          </cell>
          <cell r="L2">
            <v>0.16634435951709747</v>
          </cell>
          <cell r="M2">
            <v>0.58858144283294678</v>
          </cell>
          <cell r="N2">
            <v>2.2363438606262207</v>
          </cell>
          <cell r="O2">
            <v>4.8365659713745117</v>
          </cell>
          <cell r="P2">
            <v>8.7041225433349609</v>
          </cell>
          <cell r="Q2">
            <v>15.233504295349121</v>
          </cell>
          <cell r="R2">
            <v>21.052251815795898</v>
          </cell>
          <cell r="S2">
            <v>5.3437948226928711</v>
          </cell>
        </row>
        <row r="3">
          <cell r="D3">
            <v>143238</v>
          </cell>
          <cell r="F3">
            <v>14.431467056274414</v>
          </cell>
          <cell r="G3">
            <v>13.153677940368652</v>
          </cell>
          <cell r="H3">
            <v>8.6086368560791016</v>
          </cell>
          <cell r="I3">
            <v>9.0082082748413086</v>
          </cell>
          <cell r="J3">
            <v>24.416563034057617</v>
          </cell>
          <cell r="K3">
            <v>30.381446838378906</v>
          </cell>
          <cell r="L3">
            <v>0.1302957683801651</v>
          </cell>
          <cell r="M3">
            <v>0.51941955089569092</v>
          </cell>
          <cell r="N3">
            <v>2.1834185123443604</v>
          </cell>
          <cell r="O3">
            <v>5.0051536560058594</v>
          </cell>
          <cell r="P3">
            <v>8.5417242050170898</v>
          </cell>
          <cell r="Q3">
            <v>14.662358283996582</v>
          </cell>
          <cell r="R3">
            <v>20.355501174926758</v>
          </cell>
          <cell r="S3">
            <v>5.3845696449279785</v>
          </cell>
        </row>
        <row r="4">
          <cell r="D4">
            <v>179756</v>
          </cell>
          <cell r="F4">
            <v>17.033510208129883</v>
          </cell>
          <cell r="G4">
            <v>15.776001930236816</v>
          </cell>
          <cell r="H4">
            <v>10.48554801940918</v>
          </cell>
          <cell r="I4">
            <v>10.450973510742187</v>
          </cell>
          <cell r="J4">
            <v>22.467838287353516</v>
          </cell>
          <cell r="K4">
            <v>23.786128997802734</v>
          </cell>
          <cell r="L4">
            <v>9.6351034939289093E-2</v>
          </cell>
          <cell r="M4">
            <v>0.38681834936141968</v>
          </cell>
          <cell r="N4">
            <v>1.7292933464050293</v>
          </cell>
          <cell r="O4">
            <v>4.1301031112670898</v>
          </cell>
          <cell r="P4">
            <v>7.239375114440918</v>
          </cell>
          <cell r="Q4">
            <v>12.641305923461914</v>
          </cell>
          <cell r="R4">
            <v>17.857431411743164</v>
          </cell>
          <cell r="S4">
            <v>4.7895359992980957</v>
          </cell>
        </row>
        <row r="5">
          <cell r="D5">
            <v>239885</v>
          </cell>
          <cell r="F5">
            <v>17.513420104980469</v>
          </cell>
          <cell r="G5">
            <v>17.138401031494141</v>
          </cell>
          <cell r="H5">
            <v>11.764803886413574</v>
          </cell>
          <cell r="I5">
            <v>11.41319751739502</v>
          </cell>
          <cell r="J5">
            <v>20.206281661987305</v>
          </cell>
          <cell r="K5">
            <v>21.963893890380859</v>
          </cell>
          <cell r="L5">
            <v>9.7272835671901703E-2</v>
          </cell>
          <cell r="M5">
            <v>0.37571793794631958</v>
          </cell>
          <cell r="N5">
            <v>1.6467143297195435</v>
          </cell>
          <cell r="O5">
            <v>3.7912850379943848</v>
          </cell>
          <cell r="P5">
            <v>6.8138127326965332</v>
          </cell>
          <cell r="Q5">
            <v>12.242905616760254</v>
          </cell>
          <cell r="R5">
            <v>17.34260368347168</v>
          </cell>
          <cell r="S5">
            <v>4.1818923950195313</v>
          </cell>
        </row>
        <row r="6">
          <cell r="D6">
            <v>269647</v>
          </cell>
          <cell r="F6">
            <v>19.471689224243164</v>
          </cell>
          <cell r="G6">
            <v>19.239223480224609</v>
          </cell>
          <cell r="H6">
            <v>13.364353179931641</v>
          </cell>
          <cell r="I6">
            <v>11.423544883728027</v>
          </cell>
          <cell r="J6">
            <v>17.831783294677734</v>
          </cell>
          <cell r="K6">
            <v>18.669404983520508</v>
          </cell>
          <cell r="L6">
            <v>8.2077167928218842E-2</v>
          </cell>
          <cell r="M6">
            <v>0.31064373254776001</v>
          </cell>
          <cell r="N6">
            <v>1.4151515960693359</v>
          </cell>
          <cell r="O6">
            <v>3.3279397487640381</v>
          </cell>
          <cell r="P6">
            <v>6.0571303367614746</v>
          </cell>
          <cell r="Q6">
            <v>11.050224304199219</v>
          </cell>
          <cell r="R6">
            <v>15.79244327545166</v>
          </cell>
          <cell r="S6">
            <v>3.7959108352661133</v>
          </cell>
        </row>
        <row r="7">
          <cell r="D7">
            <v>304546</v>
          </cell>
          <cell r="F7">
            <v>21.471746444702148</v>
          </cell>
          <cell r="G7">
            <v>20.264177322387695</v>
          </cell>
          <cell r="H7">
            <v>13.832698822021484</v>
          </cell>
          <cell r="I7">
            <v>11.194888114929199</v>
          </cell>
          <cell r="J7">
            <v>16.491922378540039</v>
          </cell>
          <cell r="K7">
            <v>16.744569778442383</v>
          </cell>
          <cell r="L7">
            <v>6.6547565162181854E-2</v>
          </cell>
          <cell r="M7">
            <v>0.25244161486625671</v>
          </cell>
          <cell r="N7">
            <v>1.2401225566864014</v>
          </cell>
          <cell r="O7">
            <v>3.0774755477905273</v>
          </cell>
          <cell r="P7">
            <v>5.639824390411377</v>
          </cell>
          <cell r="Q7">
            <v>10.295721054077148</v>
          </cell>
          <cell r="R7">
            <v>14.745473861694336</v>
          </cell>
          <cell r="S7">
            <v>3.5168466567993164</v>
          </cell>
        </row>
        <row r="8">
          <cell r="D8">
            <v>308690</v>
          </cell>
          <cell r="F8">
            <v>22.296175003051758</v>
          </cell>
          <cell r="G8">
            <v>19.775974273681641</v>
          </cell>
          <cell r="H8">
            <v>13.777698516845703</v>
          </cell>
          <cell r="I8">
            <v>11.568012237548828</v>
          </cell>
          <cell r="J8">
            <v>16.568744659423828</v>
          </cell>
          <cell r="K8">
            <v>16.013395309448242</v>
          </cell>
          <cell r="L8">
            <v>5.5917870253324509E-2</v>
          </cell>
          <cell r="M8">
            <v>0.21601864695549011</v>
          </cell>
          <cell r="N8">
            <v>1.1829706430435181</v>
          </cell>
          <cell r="O8">
            <v>3.0636887550354004</v>
          </cell>
          <cell r="P8">
            <v>5.4782915115356445</v>
          </cell>
          <cell r="Q8">
            <v>9.9773330688476562</v>
          </cell>
          <cell r="R8">
            <v>14.328847885131836</v>
          </cell>
          <cell r="S8">
            <v>3.6142914295196533</v>
          </cell>
        </row>
        <row r="9">
          <cell r="D9">
            <v>317388</v>
          </cell>
          <cell r="F9">
            <v>20.406156539916992</v>
          </cell>
          <cell r="G9">
            <v>16.215259552001953</v>
          </cell>
          <cell r="H9">
            <v>11.250565528869629</v>
          </cell>
          <cell r="I9">
            <v>12.16950798034668</v>
          </cell>
          <cell r="J9">
            <v>20.918752670288086</v>
          </cell>
          <cell r="K9">
            <v>19.039758682250977</v>
          </cell>
          <cell r="L9">
            <v>5.9282325208187103E-2</v>
          </cell>
          <cell r="M9">
            <v>0.24241307377815247</v>
          </cell>
          <cell r="N9">
            <v>1.3862276077270508</v>
          </cell>
          <cell r="O9">
            <v>3.6637670993804932</v>
          </cell>
          <cell r="P9">
            <v>6.2364439964294434</v>
          </cell>
          <cell r="Q9">
            <v>11.066368103027344</v>
          </cell>
          <cell r="R9">
            <v>15.688369750976563</v>
          </cell>
          <cell r="S9">
            <v>4.1477909088134766</v>
          </cell>
        </row>
        <row r="10">
          <cell r="D10">
            <v>258330</v>
          </cell>
          <cell r="E10">
            <v>25196</v>
          </cell>
          <cell r="F10">
            <v>13.682224273681641</v>
          </cell>
          <cell r="G10">
            <v>10.314321517944336</v>
          </cell>
          <cell r="H10">
            <v>7.5657639503479004</v>
          </cell>
          <cell r="I10">
            <v>9.0017814636230469</v>
          </cell>
          <cell r="J10">
            <v>31.980415344238281</v>
          </cell>
          <cell r="K10">
            <v>27.455493927001953</v>
          </cell>
          <cell r="L10">
            <v>8.8178291916847229E-2</v>
          </cell>
          <cell r="M10">
            <v>0.45071724057197571</v>
          </cell>
          <cell r="N10">
            <v>2.5411856174468994</v>
          </cell>
          <cell r="O10">
            <v>5.2804336547851562</v>
          </cell>
          <cell r="P10">
            <v>7.8829250335693359</v>
          </cell>
          <cell r="Q10">
            <v>13.669801712036133</v>
          </cell>
          <cell r="R10">
            <v>20</v>
          </cell>
          <cell r="S10">
            <v>5.0864996910095215</v>
          </cell>
        </row>
        <row r="11">
          <cell r="D11">
            <v>326072</v>
          </cell>
          <cell r="E11">
            <v>32787</v>
          </cell>
          <cell r="F11">
            <v>15.556305885314941</v>
          </cell>
          <cell r="G11">
            <v>12.705965042114258</v>
          </cell>
          <cell r="H11">
            <v>9.9501590728759766</v>
          </cell>
          <cell r="I11">
            <v>12.359745979309082</v>
          </cell>
          <cell r="J11">
            <v>27.167510986328125</v>
          </cell>
          <cell r="K11">
            <v>22.260313034057617</v>
          </cell>
          <cell r="L11">
            <v>6.634175032377243E-2</v>
          </cell>
          <cell r="M11">
            <v>0.34935799241065979</v>
          </cell>
          <cell r="N11">
            <v>2.0305566787719727</v>
          </cell>
          <cell r="O11">
            <v>4.4139413833618164</v>
          </cell>
          <cell r="P11">
            <v>6.9538822174072266</v>
          </cell>
          <cell r="Q11">
            <v>11.846532821655273</v>
          </cell>
          <cell r="R11">
            <v>17.264057159423828</v>
          </cell>
          <cell r="S11">
            <v>4.2369794845581055</v>
          </cell>
        </row>
        <row r="12">
          <cell r="D12">
            <v>328213</v>
          </cell>
          <cell r="E12">
            <v>35758</v>
          </cell>
          <cell r="F12">
            <v>17.563920974731445</v>
          </cell>
          <cell r="G12">
            <v>20.474353790283203</v>
          </cell>
          <cell r="H12">
            <v>14.021201133728027</v>
          </cell>
          <cell r="I12">
            <v>11.165282249450684</v>
          </cell>
          <cell r="J12">
            <v>18.632619857788086</v>
          </cell>
          <cell r="K12">
            <v>18.142620086669922</v>
          </cell>
          <cell r="L12">
            <v>5.27055524289608E-2</v>
          </cell>
          <cell r="M12">
            <v>0.28908124566078186</v>
          </cell>
          <cell r="N12">
            <v>1.5776065587997437</v>
          </cell>
          <cell r="O12">
            <v>3.2979767322540283</v>
          </cell>
          <cell r="P12">
            <v>5.9926724433898926</v>
          </cell>
          <cell r="Q12">
            <v>10.727351188659668</v>
          </cell>
          <cell r="R12">
            <v>15.737802505493164</v>
          </cell>
          <cell r="S12">
            <v>3.3299129009246826</v>
          </cell>
        </row>
        <row r="13">
          <cell r="D13">
            <v>329386</v>
          </cell>
          <cell r="E13">
            <v>36845</v>
          </cell>
          <cell r="F13">
            <v>17.507932662963867</v>
          </cell>
          <cell r="G13">
            <v>17.466772079467773</v>
          </cell>
          <cell r="H13">
            <v>14.147579193115234</v>
          </cell>
          <cell r="I13">
            <v>11.460217475891113</v>
          </cell>
          <cell r="J13">
            <v>19.684789657592773</v>
          </cell>
          <cell r="K13">
            <v>19.732707977294922</v>
          </cell>
          <cell r="L13">
            <v>3.8852941244840622E-2</v>
          </cell>
          <cell r="M13">
            <v>0.25714287161827087</v>
          </cell>
          <cell r="N13">
            <v>1.6600250005722046</v>
          </cell>
          <cell r="O13">
            <v>3.52274489402771</v>
          </cell>
          <cell r="P13">
            <v>6.3296093940734863</v>
          </cell>
          <cell r="Q13">
            <v>11.399070739746094</v>
          </cell>
          <cell r="R13">
            <v>16.764549255371094</v>
          </cell>
          <cell r="S13">
            <v>3.6168520450592041</v>
          </cell>
        </row>
        <row r="14">
          <cell r="D14">
            <v>317039</v>
          </cell>
          <cell r="E14">
            <v>39011</v>
          </cell>
          <cell r="F14">
            <v>18.424686431884766</v>
          </cell>
          <cell r="G14">
            <v>16.18327522277832</v>
          </cell>
          <cell r="H14">
            <v>13.478179931640625</v>
          </cell>
          <cell r="I14">
            <v>11.223348617553711</v>
          </cell>
          <cell r="J14">
            <v>19.711563110351563</v>
          </cell>
          <cell r="K14">
            <v>20.978946685791016</v>
          </cell>
          <cell r="L14">
            <v>3.0864819884300232E-2</v>
          </cell>
          <cell r="M14">
            <v>0.21471911668777466</v>
          </cell>
          <cell r="N14">
            <v>1.5652108192443848</v>
          </cell>
          <cell r="O14">
            <v>3.6056606769561768</v>
          </cell>
          <cell r="P14">
            <v>6.5788979530334473</v>
          </cell>
          <cell r="Q14">
            <v>11.83271598815918</v>
          </cell>
          <cell r="R14">
            <v>17.474052429199219</v>
          </cell>
          <cell r="S14">
            <v>3.7125084400177002</v>
          </cell>
        </row>
        <row r="15">
          <cell r="D15">
            <v>302162</v>
          </cell>
          <cell r="E15">
            <v>45930</v>
          </cell>
          <cell r="F15">
            <v>21.746612548828125</v>
          </cell>
          <cell r="G15">
            <v>20.022041320800781</v>
          </cell>
          <cell r="H15">
            <v>11.101991653442383</v>
          </cell>
          <cell r="I15">
            <v>9.5319728851318359</v>
          </cell>
          <cell r="J15">
            <v>17.742137908935547</v>
          </cell>
          <cell r="K15">
            <v>19.855243682861328</v>
          </cell>
          <cell r="L15">
            <v>4.7426674515008926E-2</v>
          </cell>
          <cell r="M15">
            <v>0.21743978559970856</v>
          </cell>
          <cell r="N15">
            <v>1.2379142045974731</v>
          </cell>
          <cell r="O15">
            <v>3.2330536842346191</v>
          </cell>
          <cell r="P15">
            <v>6.3644590377807617</v>
          </cell>
          <cell r="Q15">
            <v>11.618637084960938</v>
          </cell>
          <cell r="R15">
            <v>17.302560806274414</v>
          </cell>
          <cell r="S15">
            <v>3.2250573635101318</v>
          </cell>
        </row>
        <row r="16">
          <cell r="D16">
            <v>326282</v>
          </cell>
          <cell r="E16">
            <v>53275</v>
          </cell>
          <cell r="F16">
            <v>22.845102310180664</v>
          </cell>
          <cell r="G16">
            <v>20.123514175415039</v>
          </cell>
          <cell r="H16">
            <v>10.630439758300781</v>
          </cell>
          <cell r="I16">
            <v>9.3171510696411133</v>
          </cell>
          <cell r="J16">
            <v>17.409280776977539</v>
          </cell>
          <cell r="K16">
            <v>19.67451286315918</v>
          </cell>
          <cell r="L16">
            <v>4.6586006879806519E-2</v>
          </cell>
          <cell r="M16">
            <v>0.20894621312618256</v>
          </cell>
          <cell r="N16">
            <v>1.1425043344497681</v>
          </cell>
          <cell r="O16">
            <v>3.1480827331542969</v>
          </cell>
          <cell r="P16">
            <v>6.3020110130310059</v>
          </cell>
          <cell r="Q16">
            <v>11.498483657836914</v>
          </cell>
          <cell r="R16">
            <v>17.117389678955078</v>
          </cell>
          <cell r="S16">
            <v>3.127699613571167</v>
          </cell>
        </row>
        <row r="17">
          <cell r="D17">
            <v>309214</v>
          </cell>
          <cell r="E17">
            <v>53015</v>
          </cell>
          <cell r="F17">
            <v>24.241218566894531</v>
          </cell>
          <cell r="G17">
            <v>20.832889556884766</v>
          </cell>
          <cell r="H17">
            <v>11.219450950622559</v>
          </cell>
          <cell r="I17">
            <v>9.3100872039794922</v>
          </cell>
          <cell r="J17">
            <v>16.723747253417969</v>
          </cell>
          <cell r="K17">
            <v>17.672607421875</v>
          </cell>
          <cell r="L17">
            <v>4.4467266649007797E-2</v>
          </cell>
          <cell r="M17">
            <v>0.1957671195268631</v>
          </cell>
          <cell r="N17">
            <v>1.0459234714508057</v>
          </cell>
          <cell r="O17">
            <v>2.9359145164489746</v>
          </cell>
          <cell r="P17">
            <v>5.8701291084289551</v>
          </cell>
          <cell r="Q17">
            <v>10.722204208374023</v>
          </cell>
          <cell r="R17">
            <v>16.082612991333008</v>
          </cell>
          <cell r="S17">
            <v>2.8443207740783691</v>
          </cell>
        </row>
        <row r="18">
          <cell r="D18">
            <v>236816</v>
          </cell>
          <cell r="E18">
            <v>40607</v>
          </cell>
          <cell r="F18">
            <v>25.056266784667969</v>
          </cell>
          <cell r="G18">
            <v>21.676836013793945</v>
          </cell>
          <cell r="H18">
            <v>12.096784591674805</v>
          </cell>
          <cell r="I18">
            <v>9.4043874740600586</v>
          </cell>
          <cell r="J18">
            <v>15.813610076904297</v>
          </cell>
          <cell r="K18">
            <v>15.952114105224609</v>
          </cell>
          <cell r="L18">
            <v>5.4069466888904572E-2</v>
          </cell>
          <cell r="M18">
            <v>0.21819078922271729</v>
          </cell>
          <cell r="N18">
            <v>0.99643594026565552</v>
          </cell>
          <cell r="O18">
            <v>2.7574727535247803</v>
          </cell>
          <cell r="P18">
            <v>5.4765219688415527</v>
          </cell>
          <cell r="Q18">
            <v>10.043425559997559</v>
          </cell>
          <cell r="R18">
            <v>15.012397766113281</v>
          </cell>
          <cell r="S18">
            <v>2.5475351810455322</v>
          </cell>
        </row>
      </sheetData>
      <sheetData sheetId="2">
        <row r="2">
          <cell r="A2" t="str">
            <v>Total</v>
          </cell>
          <cell r="B2" t="str">
            <v>Small</v>
          </cell>
          <cell r="D2">
            <v>19217</v>
          </cell>
          <cell r="F2">
            <v>8.6276960372924805</v>
          </cell>
          <cell r="G2">
            <v>11.62342357635498</v>
          </cell>
          <cell r="H2">
            <v>8.8517246246337891</v>
          </cell>
          <cell r="I2">
            <v>9.8520374298095703</v>
          </cell>
          <cell r="J2">
            <v>25.679899215698242</v>
          </cell>
          <cell r="K2">
            <v>35.365219116210937</v>
          </cell>
          <cell r="L2">
            <v>0.53286957740783691</v>
          </cell>
          <cell r="M2">
            <v>1.1596479415893555</v>
          </cell>
          <cell r="N2">
            <v>3.0223217010498047</v>
          </cell>
          <cell r="O2">
            <v>5.6047778129577637</v>
          </cell>
          <cell r="P2">
            <v>9.4381866455078125</v>
          </cell>
          <cell r="Q2">
            <v>15.102056503295898</v>
          </cell>
          <cell r="R2">
            <v>20.688602447509766</v>
          </cell>
          <cell r="S2">
            <v>5.8296637535095215</v>
          </cell>
        </row>
        <row r="3">
          <cell r="D3">
            <v>22566</v>
          </cell>
          <cell r="F3">
            <v>8.9481391906738281</v>
          </cell>
          <cell r="G3">
            <v>11.485736846923828</v>
          </cell>
          <cell r="H3">
            <v>7.9765758514404297</v>
          </cell>
          <cell r="I3">
            <v>8.7839937210083008</v>
          </cell>
          <cell r="J3">
            <v>25.078744888305664</v>
          </cell>
          <cell r="K3">
            <v>37.726810455322266</v>
          </cell>
          <cell r="L3">
            <v>0.47259595990180969</v>
          </cell>
          <cell r="M3">
            <v>1.1285262107849121</v>
          </cell>
          <cell r="N3">
            <v>3.0502564907073975</v>
          </cell>
          <cell r="O3">
            <v>5.9072780609130859</v>
          </cell>
          <cell r="P3">
            <v>9.7908763885498047</v>
          </cell>
          <cell r="Q3">
            <v>15.708609580993652</v>
          </cell>
          <cell r="R3">
            <v>20.933692932128906</v>
          </cell>
          <cell r="S3">
            <v>6.2894349098205566</v>
          </cell>
        </row>
        <row r="4">
          <cell r="D4">
            <v>25340</v>
          </cell>
          <cell r="F4">
            <v>11.488167762756348</v>
          </cell>
          <cell r="G4">
            <v>14.107376098632812</v>
          </cell>
          <cell r="H4">
            <v>10.397819519042969</v>
          </cell>
          <cell r="I4">
            <v>10.721763610839844</v>
          </cell>
          <cell r="J4">
            <v>25.176786422729492</v>
          </cell>
          <cell r="K4">
            <v>28.108087539672852</v>
          </cell>
          <cell r="L4">
            <v>0.3536028265953064</v>
          </cell>
          <cell r="M4">
            <v>0.83771461248397827</v>
          </cell>
          <cell r="N4">
            <v>2.4393019676208496</v>
          </cell>
          <cell r="O4">
            <v>4.805351734161377</v>
          </cell>
          <cell r="P4">
            <v>8.0781965255737305</v>
          </cell>
          <cell r="Q4">
            <v>13.244844436645508</v>
          </cell>
          <cell r="R4">
            <v>18.024951934814453</v>
          </cell>
          <cell r="S4">
            <v>5.2456750869750977</v>
          </cell>
        </row>
        <row r="5">
          <cell r="D5">
            <v>33144</v>
          </cell>
          <cell r="F5">
            <v>11.841866493225098</v>
          </cell>
          <cell r="G5">
            <v>15.583630561828613</v>
          </cell>
          <cell r="H5">
            <v>11.808619499206543</v>
          </cell>
          <cell r="I5">
            <v>11.781417846679688</v>
          </cell>
          <cell r="J5">
            <v>23.417758941650391</v>
          </cell>
          <cell r="K5">
            <v>25.566705703735352</v>
          </cell>
          <cell r="L5">
            <v>0.32293084263801575</v>
          </cell>
          <cell r="M5">
            <v>0.7967989444732666</v>
          </cell>
          <cell r="N5">
            <v>2.268437385559082</v>
          </cell>
          <cell r="O5">
            <v>4.3957853317260742</v>
          </cell>
          <cell r="P5">
            <v>7.6143059730529785</v>
          </cell>
          <cell r="Q5">
            <v>12.677250862121582</v>
          </cell>
          <cell r="R5">
            <v>17.614555358886719</v>
          </cell>
          <cell r="S5">
            <v>4.5762524604797363</v>
          </cell>
        </row>
        <row r="6">
          <cell r="D6">
            <v>35786</v>
          </cell>
          <cell r="F6">
            <v>13.537961959838867</v>
          </cell>
          <cell r="G6">
            <v>18.578990936279297</v>
          </cell>
          <cell r="H6">
            <v>13.748004913330078</v>
          </cell>
          <cell r="I6">
            <v>12.143277168273926</v>
          </cell>
          <cell r="J6">
            <v>21.222728729248047</v>
          </cell>
          <cell r="K6">
            <v>20.769037246704102</v>
          </cell>
          <cell r="L6">
            <v>0.25339391827583313</v>
          </cell>
          <cell r="M6">
            <v>0.6684831976890564</v>
          </cell>
          <cell r="N6">
            <v>1.9544633626937866</v>
          </cell>
          <cell r="O6">
            <v>3.8010168075561523</v>
          </cell>
          <cell r="P6">
            <v>6.6376733779907227</v>
          </cell>
          <cell r="Q6">
            <v>11.176383972167969</v>
          </cell>
          <cell r="R6">
            <v>15.278465270996094</v>
          </cell>
          <cell r="S6">
            <v>4.1630659103393555</v>
          </cell>
        </row>
        <row r="7">
          <cell r="D7">
            <v>39004</v>
          </cell>
          <cell r="F7">
            <v>14.607029914855957</v>
          </cell>
          <cell r="G7">
            <v>19.770458221435547</v>
          </cell>
          <cell r="H7">
            <v>14.355405807495117</v>
          </cell>
          <cell r="I7">
            <v>11.654299736022949</v>
          </cell>
          <cell r="J7">
            <v>20.545869827270508</v>
          </cell>
          <cell r="K7">
            <v>19.066936492919922</v>
          </cell>
          <cell r="L7">
            <v>0.22775302827358246</v>
          </cell>
          <cell r="M7">
            <v>0.61609822511672974</v>
          </cell>
          <cell r="N7">
            <v>1.8193497657775879</v>
          </cell>
          <cell r="O7">
            <v>3.5856590270996094</v>
          </cell>
          <cell r="P7">
            <v>6.3170943260192871</v>
          </cell>
          <cell r="Q7">
            <v>10.628019332885742</v>
          </cell>
          <cell r="R7">
            <v>14.569536209106445</v>
          </cell>
          <cell r="S7">
            <v>3.9429931640625</v>
          </cell>
        </row>
        <row r="8">
          <cell r="D8">
            <v>38670</v>
          </cell>
          <cell r="F8">
            <v>14.46076488494873</v>
          </cell>
          <cell r="G8">
            <v>17.51249885559082</v>
          </cell>
          <cell r="H8">
            <v>13.696536064147949</v>
          </cell>
          <cell r="I8">
            <v>12.352011680603027</v>
          </cell>
          <cell r="J8">
            <v>21.911350250244141</v>
          </cell>
          <cell r="K8">
            <v>20.066837310791016</v>
          </cell>
          <cell r="L8">
            <v>0.18656101822853088</v>
          </cell>
          <cell r="M8">
            <v>0.58896744251251221</v>
          </cell>
          <cell r="N8">
            <v>1.9133753776550293</v>
          </cell>
          <cell r="O8">
            <v>3.8217427730560303</v>
          </cell>
          <cell r="P8">
            <v>6.522709846496582</v>
          </cell>
          <cell r="Q8">
            <v>10.887887954711914</v>
          </cell>
          <cell r="R8">
            <v>15.116278648376465</v>
          </cell>
          <cell r="S8">
            <v>4.1997361183166504</v>
          </cell>
        </row>
        <row r="9">
          <cell r="D9">
            <v>40014</v>
          </cell>
          <cell r="F9">
            <v>12.508448600769043</v>
          </cell>
          <cell r="G9">
            <v>13.875190734863281</v>
          </cell>
          <cell r="H9">
            <v>10.613532066345215</v>
          </cell>
          <cell r="I9">
            <v>11.371999740600586</v>
          </cell>
          <cell r="J9">
            <v>25.144559860229492</v>
          </cell>
          <cell r="K9">
            <v>26.486270904541016</v>
          </cell>
          <cell r="L9">
            <v>0.2282501608133316</v>
          </cell>
          <cell r="M9">
            <v>0.71685123443603516</v>
          </cell>
          <cell r="N9">
            <v>2.3394126892089844</v>
          </cell>
          <cell r="O9">
            <v>4.6428537368774414</v>
          </cell>
          <cell r="P9">
            <v>7.7594914436340332</v>
          </cell>
          <cell r="Q9">
            <v>12.637430191040039</v>
          </cell>
          <cell r="R9">
            <v>17.251714706420898</v>
          </cell>
          <cell r="S9">
            <v>4.999791145324707</v>
          </cell>
        </row>
        <row r="10">
          <cell r="D10">
            <v>27236</v>
          </cell>
          <cell r="E10">
            <v>853</v>
          </cell>
          <cell r="F10">
            <v>4.3067498207092285</v>
          </cell>
          <cell r="G10">
            <v>5.2920985221862793</v>
          </cell>
          <cell r="H10">
            <v>4.852935791015625</v>
          </cell>
          <cell r="I10">
            <v>7.0708932876586914</v>
          </cell>
          <cell r="J10">
            <v>35.15887451171875</v>
          </cell>
          <cell r="K10">
            <v>43.318447113037109</v>
          </cell>
          <cell r="L10">
            <v>1.0568521022796631</v>
          </cell>
          <cell r="M10">
            <v>2.4844634532928467</v>
          </cell>
          <cell r="N10">
            <v>4.8236818313598633</v>
          </cell>
          <cell r="O10">
            <v>6.8041086196899414</v>
          </cell>
          <cell r="P10">
            <v>10.712905883789063</v>
          </cell>
          <cell r="Q10">
            <v>19.631284713745117</v>
          </cell>
          <cell r="R10">
            <v>28.545619964599609</v>
          </cell>
          <cell r="S10">
            <v>6.4490180015563965</v>
          </cell>
        </row>
        <row r="11">
          <cell r="D11">
            <v>28856</v>
          </cell>
          <cell r="E11">
            <v>888</v>
          </cell>
          <cell r="F11">
            <v>5.4913296699523926</v>
          </cell>
          <cell r="G11">
            <v>8.5416812896728516</v>
          </cell>
          <cell r="H11">
            <v>9.2381086349487305</v>
          </cell>
          <cell r="I11">
            <v>12.664530754089355</v>
          </cell>
          <cell r="J11">
            <v>33.202171325683594</v>
          </cell>
          <cell r="K11">
            <v>30.862176895141602</v>
          </cell>
          <cell r="L11">
            <v>0.77135992050170898</v>
          </cell>
          <cell r="M11">
            <v>1.7798900604248047</v>
          </cell>
          <cell r="N11">
            <v>3.6179041862487793</v>
          </cell>
          <cell r="O11">
            <v>5.4763264656066895</v>
          </cell>
          <cell r="P11">
            <v>8.5209255218505859</v>
          </cell>
          <cell r="Q11">
            <v>14.89838981628418</v>
          </cell>
          <cell r="R11">
            <v>21.417530059814453</v>
          </cell>
          <cell r="S11">
            <v>4.8232059478759766</v>
          </cell>
        </row>
        <row r="12">
          <cell r="D12">
            <v>29159</v>
          </cell>
          <cell r="E12">
            <v>1026</v>
          </cell>
          <cell r="F12">
            <v>6.9435343742370605</v>
          </cell>
          <cell r="G12">
            <v>15.39443302154541</v>
          </cell>
          <cell r="H12">
            <v>14.946017265319824</v>
          </cell>
          <cell r="I12">
            <v>13.887068748474121</v>
          </cell>
          <cell r="J12">
            <v>25.114690780639648</v>
          </cell>
          <cell r="K12">
            <v>23.714256286621094</v>
          </cell>
          <cell r="L12">
            <v>0.56030064821243286</v>
          </cell>
          <cell r="M12">
            <v>1.378583550453186</v>
          </cell>
          <cell r="N12">
            <v>2.6462962627410889</v>
          </cell>
          <cell r="O12">
            <v>4.3778829574584961</v>
          </cell>
          <cell r="P12">
            <v>7.2030735015869141</v>
          </cell>
          <cell r="Q12">
            <v>12.793803215026855</v>
          </cell>
          <cell r="R12">
            <v>19.047618865966797</v>
          </cell>
          <cell r="S12">
            <v>3.983828067779541</v>
          </cell>
        </row>
        <row r="13">
          <cell r="D13">
            <v>27992</v>
          </cell>
          <cell r="E13">
            <v>1104</v>
          </cell>
          <cell r="F13">
            <v>6.3872613906860352</v>
          </cell>
          <cell r="G13">
            <v>11.189389228820801</v>
          </cell>
          <cell r="H13">
            <v>12.921893119812012</v>
          </cell>
          <cell r="I13">
            <v>14.460299491882324</v>
          </cell>
          <cell r="J13">
            <v>28.485675811767578</v>
          </cell>
          <cell r="K13">
            <v>26.555479049682617</v>
          </cell>
          <cell r="L13">
            <v>0.61301493644714355</v>
          </cell>
          <cell r="M13">
            <v>1.5378838777542114</v>
          </cell>
          <cell r="N13">
            <v>3.071864128112793</v>
          </cell>
          <cell r="O13">
            <v>4.8586483001708984</v>
          </cell>
          <cell r="P13">
            <v>7.7510232925415039</v>
          </cell>
          <cell r="Q13">
            <v>13.51814079284668</v>
          </cell>
          <cell r="R13">
            <v>20.042461395263672</v>
          </cell>
          <cell r="S13">
            <v>4.1802301406860352</v>
          </cell>
        </row>
        <row r="14">
          <cell r="D14">
            <v>25077</v>
          </cell>
          <cell r="E14">
            <v>1055</v>
          </cell>
          <cell r="F14">
            <v>6.6484556198120117</v>
          </cell>
          <cell r="G14">
            <v>10.810268402099609</v>
          </cell>
          <cell r="H14">
            <v>11.296348571777344</v>
          </cell>
          <cell r="I14">
            <v>13.333065986633301</v>
          </cell>
          <cell r="J14">
            <v>28.827381134033203</v>
          </cell>
          <cell r="K14">
            <v>29.084482192993164</v>
          </cell>
          <cell r="L14">
            <v>0.51670092344284058</v>
          </cell>
          <cell r="M14">
            <v>1.4454830884933472</v>
          </cell>
          <cell r="N14">
            <v>3.1498427391052246</v>
          </cell>
          <cell r="O14">
            <v>5.1303763389587402</v>
          </cell>
          <cell r="P14">
            <v>8.1980772018432617</v>
          </cell>
          <cell r="Q14">
            <v>14.210592269897461</v>
          </cell>
          <cell r="R14">
            <v>20.634620666503906</v>
          </cell>
          <cell r="S14">
            <v>4.3996596336364746</v>
          </cell>
        </row>
        <row r="15">
          <cell r="D15">
            <v>23523</v>
          </cell>
          <cell r="E15">
            <v>1267</v>
          </cell>
          <cell r="F15">
            <v>7.5987582206726074</v>
          </cell>
          <cell r="G15">
            <v>13.675213813781738</v>
          </cell>
          <cell r="H15">
            <v>11.417272567749023</v>
          </cell>
          <cell r="I15">
            <v>12.880043983459473</v>
          </cell>
          <cell r="J15">
            <v>28.018030166625977</v>
          </cell>
          <cell r="K15">
            <v>26.410680770874023</v>
          </cell>
          <cell r="L15">
            <v>0.58827060461044312</v>
          </cell>
          <cell r="M15">
            <v>1.3289036750793457</v>
          </cell>
          <cell r="N15">
            <v>2.8478410243988037</v>
          </cell>
          <cell r="O15">
            <v>4.8769416809082031</v>
          </cell>
          <cell r="P15">
            <v>7.7493166923522949</v>
          </cell>
          <cell r="Q15">
            <v>13.369911193847656</v>
          </cell>
          <cell r="R15">
            <v>19.146371841430664</v>
          </cell>
          <cell r="S15">
            <v>4.1079611778259277</v>
          </cell>
        </row>
        <row r="16">
          <cell r="D16">
            <v>25421</v>
          </cell>
          <cell r="E16">
            <v>1406</v>
          </cell>
          <cell r="F16">
            <v>8.4536409378051758</v>
          </cell>
          <cell r="G16">
            <v>14.204791069030762</v>
          </cell>
          <cell r="H16">
            <v>12.371661186218262</v>
          </cell>
          <cell r="I16">
            <v>13.276425361633301</v>
          </cell>
          <cell r="J16">
            <v>27.437944412231445</v>
          </cell>
          <cell r="K16">
            <v>24.255537033081055</v>
          </cell>
          <cell r="L16">
            <v>0.51346111297607422</v>
          </cell>
          <cell r="M16">
            <v>1.2008204460144043</v>
          </cell>
          <cell r="N16">
            <v>2.7075812816619873</v>
          </cell>
          <cell r="O16">
            <v>4.6433901786804199</v>
          </cell>
          <cell r="P16">
            <v>7.3653011322021484</v>
          </cell>
          <cell r="Q16">
            <v>12.279240608215332</v>
          </cell>
          <cell r="R16">
            <v>18.136667251586914</v>
          </cell>
          <cell r="S16">
            <v>3.8433732986450195</v>
          </cell>
        </row>
        <row r="17">
          <cell r="D17">
            <v>25516</v>
          </cell>
          <cell r="E17">
            <v>1465</v>
          </cell>
          <cell r="F17">
            <v>10.072505950927734</v>
          </cell>
          <cell r="G17">
            <v>18.491083145141602</v>
          </cell>
          <cell r="H17">
            <v>15.06956672668457</v>
          </cell>
          <cell r="I17">
            <v>14.074073791503906</v>
          </cell>
          <cell r="J17">
            <v>23.67626953125</v>
          </cell>
          <cell r="K17">
            <v>18.616500854492188</v>
          </cell>
          <cell r="L17">
            <v>0.42191118001937866</v>
          </cell>
          <cell r="M17">
            <v>0.99246352910995483</v>
          </cell>
          <cell r="N17">
            <v>2.2409381866455078</v>
          </cell>
          <cell r="O17">
            <v>3.9210371971130371</v>
          </cell>
          <cell r="P17">
            <v>6.3622646331787109</v>
          </cell>
          <cell r="Q17">
            <v>10.710136413574219</v>
          </cell>
          <cell r="R17">
            <v>15.515929222106934</v>
          </cell>
          <cell r="S17">
            <v>3.5197207927703857</v>
          </cell>
        </row>
        <row r="18">
          <cell r="D18">
            <v>19688</v>
          </cell>
          <cell r="E18">
            <v>1173</v>
          </cell>
          <cell r="F18">
            <v>11.936811447143555</v>
          </cell>
          <cell r="G18">
            <v>25.189210891723633</v>
          </cell>
          <cell r="H18">
            <v>16.929954528808594</v>
          </cell>
          <cell r="I18">
            <v>12.592065811157227</v>
          </cell>
          <cell r="J18">
            <v>18.265861511230469</v>
          </cell>
          <cell r="K18">
            <v>15.086097717285156</v>
          </cell>
          <cell r="L18">
            <v>0.39459142088890076</v>
          </cell>
          <cell r="M18">
            <v>0.83616739511489868</v>
          </cell>
          <cell r="N18">
            <v>1.8309191465377808</v>
          </cell>
          <cell r="O18">
            <v>3.2320618629455566</v>
          </cell>
          <cell r="P18">
            <v>5.4372148513793945</v>
          </cell>
          <cell r="Q18">
            <v>9.6324644088745117</v>
          </cell>
          <cell r="R18">
            <v>14.228058815002441</v>
          </cell>
          <cell r="S18">
            <v>3.0276775360107422</v>
          </cell>
        </row>
      </sheetData>
      <sheetData sheetId="3">
        <row r="2">
          <cell r="A2" t="str">
            <v>Total</v>
          </cell>
          <cell r="B2" t="str">
            <v>Medium</v>
          </cell>
          <cell r="D2">
            <v>2852</v>
          </cell>
          <cell r="F2">
            <v>5.4092025756835938</v>
          </cell>
          <cell r="G2">
            <v>8.9919214248657227</v>
          </cell>
          <cell r="H2">
            <v>10.045661926269531</v>
          </cell>
          <cell r="I2">
            <v>16.157358169555664</v>
          </cell>
          <cell r="J2">
            <v>34.632946014404297</v>
          </cell>
          <cell r="K2">
            <v>24.762908935546875</v>
          </cell>
          <cell r="L2">
            <v>0.89173424243927002</v>
          </cell>
          <cell r="M2">
            <v>1.8497580289840698</v>
          </cell>
          <cell r="N2">
            <v>3.532564640045166</v>
          </cell>
          <cell r="O2">
            <v>5.1159687042236328</v>
          </cell>
          <cell r="P2">
            <v>7.459538459777832</v>
          </cell>
          <cell r="Q2">
            <v>11.908111572265625</v>
          </cell>
          <cell r="R2">
            <v>17.192832946777344</v>
          </cell>
          <cell r="S2">
            <v>4.849480152130127</v>
          </cell>
        </row>
        <row r="3">
          <cell r="D3">
            <v>2994</v>
          </cell>
          <cell r="F3">
            <v>5.4831161499023437</v>
          </cell>
          <cell r="G3">
            <v>9.0270814895629883</v>
          </cell>
          <cell r="H3">
            <v>8.7930459976196289</v>
          </cell>
          <cell r="I3">
            <v>12.169842720031738</v>
          </cell>
          <cell r="J3">
            <v>35.707122802734375</v>
          </cell>
          <cell r="K3">
            <v>28.819791793823242</v>
          </cell>
          <cell r="L3">
            <v>0.88909685611724854</v>
          </cell>
          <cell r="M3">
            <v>1.8129931688308716</v>
          </cell>
          <cell r="N3">
            <v>3.667884349822998</v>
          </cell>
          <cell r="O3">
            <v>5.5387310981750488</v>
          </cell>
          <cell r="P3">
            <v>7.946293830871582</v>
          </cell>
          <cell r="Q3">
            <v>12.860769271850586</v>
          </cell>
          <cell r="R3">
            <v>17.741935729980469</v>
          </cell>
          <cell r="S3">
            <v>5.2008233070373535</v>
          </cell>
        </row>
        <row r="4">
          <cell r="D4">
            <v>3669</v>
          </cell>
          <cell r="F4">
            <v>6.9455838203430176</v>
          </cell>
          <cell r="G4">
            <v>11.430133819580078</v>
          </cell>
          <cell r="H4">
            <v>14.356029510498047</v>
          </cell>
          <cell r="I4">
            <v>16.160787582397461</v>
          </cell>
          <cell r="J4">
            <v>30.380092620849609</v>
          </cell>
          <cell r="K4">
            <v>20.727371215820313</v>
          </cell>
          <cell r="L4">
            <v>0.58871680498123169</v>
          </cell>
          <cell r="M4">
            <v>1.4566060304641724</v>
          </cell>
          <cell r="N4">
            <v>2.9837517738342285</v>
          </cell>
          <cell r="O4">
            <v>4.5463571548461914</v>
          </cell>
          <cell r="P4">
            <v>6.6881918907165527</v>
          </cell>
          <cell r="Q4">
            <v>11.282103538513184</v>
          </cell>
          <cell r="R4">
            <v>16.935483932495117</v>
          </cell>
          <cell r="S4">
            <v>4.5347194671630859</v>
          </cell>
        </row>
        <row r="5">
          <cell r="D5">
            <v>4609</v>
          </cell>
          <cell r="F5">
            <v>8.7372312545776367</v>
          </cell>
          <cell r="G5">
            <v>18.843729019165039</v>
          </cell>
          <cell r="H5">
            <v>18.843729019165039</v>
          </cell>
          <cell r="I5">
            <v>15.670506477355957</v>
          </cell>
          <cell r="J5">
            <v>22.364704132080078</v>
          </cell>
          <cell r="K5">
            <v>15.54010009765625</v>
          </cell>
          <cell r="L5">
            <v>0.47092732787132263</v>
          </cell>
          <cell r="M5">
            <v>1.1272705793380737</v>
          </cell>
          <cell r="N5">
            <v>2.3443965911865234</v>
          </cell>
          <cell r="O5">
            <v>3.6961231231689453</v>
          </cell>
          <cell r="P5">
            <v>5.7136697769165039</v>
          </cell>
          <cell r="Q5">
            <v>9.5872364044189453</v>
          </cell>
          <cell r="R5">
            <v>13.891790390014648</v>
          </cell>
          <cell r="S5">
            <v>3.7414126396179199</v>
          </cell>
        </row>
        <row r="6">
          <cell r="D6">
            <v>5066</v>
          </cell>
          <cell r="F6">
            <v>9.9051008224487305</v>
          </cell>
          <cell r="G6">
            <v>23.9818115234375</v>
          </cell>
          <cell r="H6">
            <v>20.601028442382813</v>
          </cell>
          <cell r="I6">
            <v>15.875840187072754</v>
          </cell>
          <cell r="J6">
            <v>17.892448425292969</v>
          </cell>
          <cell r="K6">
            <v>11.743772506713867</v>
          </cell>
          <cell r="L6">
            <v>0.41420117020606995</v>
          </cell>
          <cell r="M6">
            <v>0.99322283267974854</v>
          </cell>
          <cell r="N6">
            <v>2.0637016296386719</v>
          </cell>
          <cell r="O6">
            <v>3.2526006698608398</v>
          </cell>
          <cell r="P6">
            <v>4.9327354431152344</v>
          </cell>
          <cell r="Q6">
            <v>8.2353401184082031</v>
          </cell>
          <cell r="R6">
            <v>11.830469131469727</v>
          </cell>
          <cell r="S6">
            <v>3.3858895301818848</v>
          </cell>
        </row>
        <row r="7">
          <cell r="D7">
            <v>5867</v>
          </cell>
          <cell r="F7">
            <v>10.290597915649414</v>
          </cell>
          <cell r="G7">
            <v>24.170940399169922</v>
          </cell>
          <cell r="H7">
            <v>21.076923370361328</v>
          </cell>
          <cell r="I7">
            <v>14.529914855957031</v>
          </cell>
          <cell r="J7">
            <v>17.623931884765625</v>
          </cell>
          <cell r="K7">
            <v>12.307692527770996</v>
          </cell>
          <cell r="L7">
            <v>0.34997075796127319</v>
          </cell>
          <cell r="M7">
            <v>0.94264668226242065</v>
          </cell>
          <cell r="N7">
            <v>2.0460586547851562</v>
          </cell>
          <cell r="O7">
            <v>3.2092924118041992</v>
          </cell>
          <cell r="P7">
            <v>5.0005278587341309</v>
          </cell>
          <cell r="Q7">
            <v>8.425806999206543</v>
          </cell>
          <cell r="R7">
            <v>11.823508262634277</v>
          </cell>
          <cell r="S7">
            <v>3.4439637660980225</v>
          </cell>
        </row>
        <row r="8">
          <cell r="D8">
            <v>6439</v>
          </cell>
          <cell r="F8">
            <v>9.6393032073974609</v>
          </cell>
          <cell r="G8">
            <v>18.299129486083984</v>
          </cell>
          <cell r="H8">
            <v>20.087064743041992</v>
          </cell>
          <cell r="I8">
            <v>17.148632049560547</v>
          </cell>
          <cell r="J8">
            <v>21.7039794921875</v>
          </cell>
          <cell r="K8">
            <v>13.121891021728516</v>
          </cell>
          <cell r="L8">
            <v>0.38178494572639465</v>
          </cell>
          <cell r="M8">
            <v>1.0333110094070435</v>
          </cell>
          <cell r="N8">
            <v>2.3235428333282471</v>
          </cell>
          <cell r="O8">
            <v>3.591787576675415</v>
          </cell>
          <cell r="P8">
            <v>5.3637032508850098</v>
          </cell>
          <cell r="Q8">
            <v>8.8308477401733398</v>
          </cell>
          <cell r="R8">
            <v>12.509573936462402</v>
          </cell>
          <cell r="S8">
            <v>3.5774035453796387</v>
          </cell>
        </row>
        <row r="9">
          <cell r="D9">
            <v>6558</v>
          </cell>
          <cell r="F9">
            <v>9.1520242691040039</v>
          </cell>
          <cell r="G9">
            <v>13.262032508850098</v>
          </cell>
          <cell r="H9">
            <v>14.851031303405762</v>
          </cell>
          <cell r="I9">
            <v>16.210847854614258</v>
          </cell>
          <cell r="J9">
            <v>28.80061149597168</v>
          </cell>
          <cell r="K9">
            <v>17.723453521728516</v>
          </cell>
          <cell r="L9">
            <v>0.382306307554245</v>
          </cell>
          <cell r="M9">
            <v>1.0917338132858276</v>
          </cell>
          <cell r="N9">
            <v>2.679302453994751</v>
          </cell>
          <cell r="O9">
            <v>4.2848191261291504</v>
          </cell>
          <cell r="P9">
            <v>6.2827544212341309</v>
          </cell>
          <cell r="Q9">
            <v>10.398435592651367</v>
          </cell>
          <cell r="R9">
            <v>14.685315132141113</v>
          </cell>
          <cell r="S9">
            <v>4.2821907997131348</v>
          </cell>
        </row>
        <row r="10">
          <cell r="D10">
            <v>4047</v>
          </cell>
          <cell r="E10">
            <v>155</v>
          </cell>
          <cell r="F10">
            <v>3.8109378814697266</v>
          </cell>
          <cell r="G10">
            <v>5.7164068222045898</v>
          </cell>
          <cell r="H10">
            <v>6.1618409156799316</v>
          </cell>
          <cell r="I10">
            <v>10.29448127746582</v>
          </cell>
          <cell r="J10">
            <v>45.45904541015625</v>
          </cell>
          <cell r="K10">
            <v>28.557287216186523</v>
          </cell>
          <cell r="L10">
            <v>1.3660714626312256</v>
          </cell>
          <cell r="M10">
            <v>2.6041667461395264</v>
          </cell>
          <cell r="N10">
            <v>4.4251918792724609</v>
          </cell>
          <cell r="O10">
            <v>5.8995327949523926</v>
          </cell>
          <cell r="P10">
            <v>7.8903875350952148</v>
          </cell>
          <cell r="Q10">
            <v>12.238805770874023</v>
          </cell>
          <cell r="R10">
            <v>16.978242874145508</v>
          </cell>
          <cell r="S10">
            <v>5.3522639274597168</v>
          </cell>
        </row>
        <row r="11">
          <cell r="D11">
            <v>4601</v>
          </cell>
          <cell r="E11">
            <v>163</v>
          </cell>
          <cell r="F11">
            <v>5.1086955070495605</v>
          </cell>
          <cell r="G11">
            <v>12.15217399597168</v>
          </cell>
          <cell r="H11">
            <v>14.456521987915039</v>
          </cell>
          <cell r="I11">
            <v>17.717391967773438</v>
          </cell>
          <cell r="J11">
            <v>32.173912048339844</v>
          </cell>
          <cell r="K11">
            <v>18.391304016113281</v>
          </cell>
          <cell r="L11">
            <v>0.97195667028427124</v>
          </cell>
          <cell r="M11">
            <v>1.7119665145874023</v>
          </cell>
          <cell r="N11">
            <v>3.0576968193054199</v>
          </cell>
          <cell r="O11">
            <v>4.5398468971252441</v>
          </cell>
          <cell r="P11">
            <v>6.5231022834777832</v>
          </cell>
          <cell r="Q11">
            <v>9.9101476669311523</v>
          </cell>
          <cell r="R11">
            <v>13.515460014343262</v>
          </cell>
          <cell r="S11">
            <v>4.1779952049255371</v>
          </cell>
        </row>
        <row r="12">
          <cell r="D12">
            <v>5008</v>
          </cell>
          <cell r="E12">
            <v>173</v>
          </cell>
          <cell r="F12">
            <v>6.9344525337219238</v>
          </cell>
          <cell r="G12">
            <v>22.681854248046875</v>
          </cell>
          <cell r="H12">
            <v>19.564348220825195</v>
          </cell>
          <cell r="I12">
            <v>17.545963287353516</v>
          </cell>
          <cell r="J12">
            <v>20.78337287902832</v>
          </cell>
          <cell r="K12">
            <v>12.490008354187012</v>
          </cell>
          <cell r="L12">
            <v>0.75251352787017822</v>
          </cell>
          <cell r="M12">
            <v>1.305787205696106</v>
          </cell>
          <cell r="N12">
            <v>2.2658765316009521</v>
          </cell>
          <cell r="O12">
            <v>3.5343964099884033</v>
          </cell>
          <cell r="P12">
            <v>5.2764730453491211</v>
          </cell>
          <cell r="Q12">
            <v>8.4985408782958984</v>
          </cell>
          <cell r="R12">
            <v>11.590580940246582</v>
          </cell>
          <cell r="S12">
            <v>3.5534396171569824</v>
          </cell>
        </row>
        <row r="13">
          <cell r="D13">
            <v>5234</v>
          </cell>
          <cell r="E13">
            <v>229</v>
          </cell>
          <cell r="F13">
            <v>5.4110898971557617</v>
          </cell>
          <cell r="G13">
            <v>14.894837379455566</v>
          </cell>
          <cell r="H13">
            <v>18.776290893554688</v>
          </cell>
          <cell r="I13">
            <v>19.713193893432617</v>
          </cell>
          <cell r="J13">
            <v>26.653919219970703</v>
          </cell>
          <cell r="K13">
            <v>14.55066967010498</v>
          </cell>
          <cell r="L13">
            <v>0.91743117570877075</v>
          </cell>
          <cell r="M13">
            <v>1.6859593391418457</v>
          </cell>
          <cell r="N13">
            <v>2.7860376834869385</v>
          </cell>
          <cell r="O13">
            <v>4.0386447906494141</v>
          </cell>
          <cell r="P13">
            <v>5.8687257766723633</v>
          </cell>
          <cell r="Q13">
            <v>8.9094429016113281</v>
          </cell>
          <cell r="R13">
            <v>11.979952812194824</v>
          </cell>
          <cell r="S13">
            <v>3.9677383899688721</v>
          </cell>
        </row>
        <row r="14">
          <cell r="D14">
            <v>4889</v>
          </cell>
          <cell r="E14">
            <v>229</v>
          </cell>
          <cell r="F14">
            <v>7.1033778190612793</v>
          </cell>
          <cell r="G14">
            <v>14.022518157958984</v>
          </cell>
          <cell r="H14">
            <v>15.066530227661133</v>
          </cell>
          <cell r="I14">
            <v>16.745138168334961</v>
          </cell>
          <cell r="J14">
            <v>30.603889465332031</v>
          </cell>
          <cell r="K14">
            <v>16.458545684814453</v>
          </cell>
          <cell r="L14">
            <v>0.67771083116531372</v>
          </cell>
          <cell r="M14">
            <v>1.4047350883483887</v>
          </cell>
          <cell r="N14">
            <v>2.7785420417785645</v>
          </cell>
          <cell r="O14">
            <v>4.3042731285095215</v>
          </cell>
          <cell r="P14">
            <v>6.2657575607299805</v>
          </cell>
          <cell r="Q14">
            <v>9.5792245864868164</v>
          </cell>
          <cell r="R14">
            <v>12.794431686401367</v>
          </cell>
          <cell r="S14">
            <v>3.8046014308929443</v>
          </cell>
        </row>
        <row r="15">
          <cell r="D15">
            <v>5011</v>
          </cell>
          <cell r="E15">
            <v>220</v>
          </cell>
          <cell r="F15">
            <v>7.8873801231384277</v>
          </cell>
          <cell r="G15">
            <v>14.89616584777832</v>
          </cell>
          <cell r="H15">
            <v>13.817891120910645</v>
          </cell>
          <cell r="I15">
            <v>16.234025955200195</v>
          </cell>
          <cell r="J15">
            <v>28.85383415222168</v>
          </cell>
          <cell r="K15">
            <v>18.310703277587891</v>
          </cell>
          <cell r="L15">
            <v>0.6009945273399353</v>
          </cell>
          <cell r="M15">
            <v>1.2634956836700439</v>
          </cell>
          <cell r="N15">
            <v>2.6509444713592529</v>
          </cell>
          <cell r="O15">
            <v>4.3094239234924316</v>
          </cell>
          <cell r="P15">
            <v>6.3943276405334473</v>
          </cell>
          <cell r="Q15">
            <v>10.246608734130859</v>
          </cell>
          <cell r="R15">
            <v>14.143712997436523</v>
          </cell>
          <cell r="S15">
            <v>3.8298578262329102</v>
          </cell>
        </row>
        <row r="16">
          <cell r="D16">
            <v>5678</v>
          </cell>
          <cell r="E16">
            <v>285</v>
          </cell>
          <cell r="F16">
            <v>9.848484992980957</v>
          </cell>
          <cell r="G16">
            <v>17.512332916259766</v>
          </cell>
          <cell r="H16">
            <v>16.349542617797852</v>
          </cell>
          <cell r="I16">
            <v>15.116278648376465</v>
          </cell>
          <cell r="J16">
            <v>26.603240966796875</v>
          </cell>
          <cell r="K16">
            <v>14.570119857788086</v>
          </cell>
          <cell r="L16">
            <v>0.51613008975982666</v>
          </cell>
          <cell r="M16">
            <v>1.0101009607315063</v>
          </cell>
          <cell r="N16">
            <v>2.3344230651855469</v>
          </cell>
          <cell r="O16">
            <v>3.8319363594055176</v>
          </cell>
          <cell r="P16">
            <v>5.8302078247070313</v>
          </cell>
          <cell r="Q16">
            <v>9.0189533233642578</v>
          </cell>
          <cell r="R16">
            <v>12.628726005554199</v>
          </cell>
          <cell r="S16">
            <v>3.8386168479919434</v>
          </cell>
        </row>
        <row r="17">
          <cell r="D17">
            <v>5566</v>
          </cell>
          <cell r="E17">
            <v>279</v>
          </cell>
          <cell r="F17">
            <v>11.286844253540039</v>
          </cell>
          <cell r="G17">
            <v>26.50970458984375</v>
          </cell>
          <cell r="H17">
            <v>19.230770111083984</v>
          </cell>
          <cell r="I17">
            <v>13.928828239440918</v>
          </cell>
          <cell r="J17">
            <v>17.990653991699219</v>
          </cell>
          <cell r="K17">
            <v>11.05319881439209</v>
          </cell>
          <cell r="L17">
            <v>0.43466591835021973</v>
          </cell>
          <cell r="M17">
            <v>0.89686095714569092</v>
          </cell>
          <cell r="N17">
            <v>1.8621973991394043</v>
          </cell>
          <cell r="O17">
            <v>3.1041398048400879</v>
          </cell>
          <cell r="P17">
            <v>4.8654179573059082</v>
          </cell>
          <cell r="Q17">
            <v>7.8258752822875977</v>
          </cell>
          <cell r="R17">
            <v>11.102154731750488</v>
          </cell>
          <cell r="S17">
            <v>3.3646240234375</v>
          </cell>
        </row>
        <row r="18">
          <cell r="D18">
            <v>3926</v>
          </cell>
          <cell r="E18">
            <v>211</v>
          </cell>
          <cell r="F18">
            <v>15.312102317810059</v>
          </cell>
          <cell r="G18">
            <v>35.337577819824219</v>
          </cell>
          <cell r="H18">
            <v>18.496814727783203</v>
          </cell>
          <cell r="I18">
            <v>10.802547454833984</v>
          </cell>
          <cell r="J18">
            <v>12.050955772399902</v>
          </cell>
          <cell r="K18">
            <v>8</v>
          </cell>
          <cell r="L18">
            <v>0.38702544569969177</v>
          </cell>
          <cell r="M18">
            <v>0.73421436548233032</v>
          </cell>
          <cell r="N18">
            <v>1.4405504465103149</v>
          </cell>
          <cell r="O18">
            <v>2.45871901512146</v>
          </cell>
          <cell r="P18">
            <v>4.0065016746520996</v>
          </cell>
          <cell r="Q18">
            <v>6.6666665077209473</v>
          </cell>
          <cell r="R18">
            <v>9.6340665817260742</v>
          </cell>
          <cell r="S18">
            <v>3.1646208763122559</v>
          </cell>
        </row>
      </sheetData>
      <sheetData sheetId="4">
        <row r="2">
          <cell r="A2" t="str">
            <v>Total</v>
          </cell>
          <cell r="B2" t="str">
            <v>Large</v>
          </cell>
          <cell r="D2">
            <v>756</v>
          </cell>
          <cell r="F2">
            <v>3.9735100269317627</v>
          </cell>
          <cell r="G2">
            <v>11.390728950500488</v>
          </cell>
          <cell r="H2">
            <v>13.245033264160156</v>
          </cell>
          <cell r="I2">
            <v>19.602649688720703</v>
          </cell>
          <cell r="J2">
            <v>31.655628204345703</v>
          </cell>
          <cell r="K2">
            <v>20.132450103759766</v>
          </cell>
          <cell r="L2">
            <v>1.2244898080825806</v>
          </cell>
          <cell r="M2">
            <v>1.9373074769973755</v>
          </cell>
          <cell r="N2">
            <v>3.2550675868988037</v>
          </cell>
          <cell r="O2">
            <v>4.6249127388000488</v>
          </cell>
          <cell r="P2">
            <v>6.7074313163757324</v>
          </cell>
          <cell r="Q2">
            <v>11.070663452148438</v>
          </cell>
          <cell r="R2">
            <v>15.456854820251465</v>
          </cell>
          <cell r="S2">
            <v>4.6543607711791992</v>
          </cell>
        </row>
        <row r="3">
          <cell r="D3">
            <v>840</v>
          </cell>
          <cell r="F3">
            <v>4.5238094329833984</v>
          </cell>
          <cell r="G3">
            <v>8.3333330154418945</v>
          </cell>
          <cell r="H3">
            <v>9.8809528350830078</v>
          </cell>
          <cell r="I3">
            <v>15.595237731933594</v>
          </cell>
          <cell r="J3">
            <v>39.880950927734375</v>
          </cell>
          <cell r="K3">
            <v>21.785715103149414</v>
          </cell>
          <cell r="L3">
            <v>1.093910813331604</v>
          </cell>
          <cell r="M3">
            <v>2.1121258735656738</v>
          </cell>
          <cell r="N3">
            <v>3.6970524787902832</v>
          </cell>
          <cell r="O3">
            <v>5.0069127082824707</v>
          </cell>
          <cell r="P3">
            <v>7.0784111022949219</v>
          </cell>
          <cell r="Q3">
            <v>10.540897369384766</v>
          </cell>
          <cell r="R3">
            <v>17.347522735595703</v>
          </cell>
          <cell r="S3">
            <v>4.7624192237854004</v>
          </cell>
        </row>
        <row r="4">
          <cell r="D4">
            <v>890</v>
          </cell>
          <cell r="F4">
            <v>6.1797752380371094</v>
          </cell>
          <cell r="G4">
            <v>12.921348571777344</v>
          </cell>
          <cell r="H4">
            <v>17.52808952331543</v>
          </cell>
          <cell r="I4">
            <v>21.011236190795898</v>
          </cell>
          <cell r="J4">
            <v>26.179775238037109</v>
          </cell>
          <cell r="K4">
            <v>16.179775238037109</v>
          </cell>
          <cell r="L4">
            <v>0.79900455474853516</v>
          </cell>
          <cell r="M4">
            <v>1.5412294864654541</v>
          </cell>
          <cell r="N4">
            <v>2.877208948135376</v>
          </cell>
          <cell r="O4">
            <v>4.0479488372802734</v>
          </cell>
          <cell r="P4">
            <v>5.9929494857788086</v>
          </cell>
          <cell r="Q4">
            <v>9.7823925018310547</v>
          </cell>
          <cell r="R4">
            <v>12.699999809265137</v>
          </cell>
          <cell r="S4">
            <v>4.2664246559143066</v>
          </cell>
        </row>
        <row r="5">
          <cell r="D5">
            <v>978</v>
          </cell>
          <cell r="F5">
            <v>7.6765608787536621</v>
          </cell>
          <cell r="G5">
            <v>17.809621810913086</v>
          </cell>
          <cell r="H5">
            <v>23.029682159423828</v>
          </cell>
          <cell r="I5">
            <v>17.809621810913086</v>
          </cell>
          <cell r="J5">
            <v>20.982599258422852</v>
          </cell>
          <cell r="K5">
            <v>12.691913604736328</v>
          </cell>
          <cell r="L5">
            <v>0.6429780125617981</v>
          </cell>
          <cell r="M5">
            <v>1.3201844692230225</v>
          </cell>
          <cell r="N5">
            <v>2.4607808589935303</v>
          </cell>
          <cell r="O5">
            <v>3.5499794483184814</v>
          </cell>
          <cell r="P5">
            <v>5.2382717132568359</v>
          </cell>
          <cell r="Q5">
            <v>8.3945207595825195</v>
          </cell>
          <cell r="R5">
            <v>12.554887771606445</v>
          </cell>
          <cell r="S5">
            <v>3.7541115283966064</v>
          </cell>
        </row>
        <row r="6">
          <cell r="D6">
            <v>1100</v>
          </cell>
          <cell r="F6">
            <v>8.3636360168457031</v>
          </cell>
          <cell r="G6">
            <v>23.181818008422852</v>
          </cell>
          <cell r="H6">
            <v>25.181818008422852</v>
          </cell>
          <cell r="I6">
            <v>15.363636016845703</v>
          </cell>
          <cell r="J6">
            <v>17.818181991577148</v>
          </cell>
          <cell r="K6">
            <v>10.090909004211426</v>
          </cell>
          <cell r="L6">
            <v>0.51538729667663574</v>
          </cell>
          <cell r="M6">
            <v>1.2351570129394531</v>
          </cell>
          <cell r="N6">
            <v>2.2669649124145508</v>
          </cell>
          <cell r="O6">
            <v>3.2028598785400391</v>
          </cell>
          <cell r="P6">
            <v>4.8936066627502441</v>
          </cell>
          <cell r="Q6">
            <v>7.5824413299560547</v>
          </cell>
          <cell r="R6">
            <v>11.525239944458008</v>
          </cell>
          <cell r="S6">
            <v>3.5926954746246338</v>
          </cell>
        </row>
        <row r="7">
          <cell r="D7">
            <v>1247</v>
          </cell>
          <cell r="F7">
            <v>8.6607856750488281</v>
          </cell>
          <cell r="G7">
            <v>25.340818405151367</v>
          </cell>
          <cell r="H7">
            <v>24.298315048217773</v>
          </cell>
          <cell r="I7">
            <v>14.595027923583984</v>
          </cell>
          <cell r="J7">
            <v>16.118684768676758</v>
          </cell>
          <cell r="K7">
            <v>10.986367225646973</v>
          </cell>
          <cell r="L7">
            <v>0.47630387544631958</v>
          </cell>
          <cell r="M7">
            <v>1.1489076614379883</v>
          </cell>
          <cell r="N7">
            <v>2.1426899433135986</v>
          </cell>
          <cell r="O7">
            <v>3.1213421821594238</v>
          </cell>
          <cell r="P7">
            <v>4.7564797401428223</v>
          </cell>
          <cell r="Q7">
            <v>7.9374294281005859</v>
          </cell>
          <cell r="R7">
            <v>11.950549125671387</v>
          </cell>
          <cell r="S7">
            <v>3.3646316528320312</v>
          </cell>
        </row>
        <row r="8">
          <cell r="D8">
            <v>1347</v>
          </cell>
          <cell r="F8">
            <v>7.6636905670166016</v>
          </cell>
          <cell r="G8">
            <v>15.401785850524902</v>
          </cell>
          <cell r="H8">
            <v>24.479166030883789</v>
          </cell>
          <cell r="I8">
            <v>20.163690567016602</v>
          </cell>
          <cell r="J8">
            <v>19.866071701049805</v>
          </cell>
          <cell r="K8">
            <v>12.425595283508301</v>
          </cell>
          <cell r="L8">
            <v>0.46231162548065186</v>
          </cell>
          <cell r="M8">
            <v>1.3099150657653809</v>
          </cell>
          <cell r="N8">
            <v>2.6132404804229736</v>
          </cell>
          <cell r="O8">
            <v>3.6201503276824951</v>
          </cell>
          <cell r="P8">
            <v>5.207280158996582</v>
          </cell>
          <cell r="Q8">
            <v>8.4892759323120117</v>
          </cell>
          <cell r="R8">
            <v>12.049785614013672</v>
          </cell>
          <cell r="S8">
            <v>3.7101192474365234</v>
          </cell>
        </row>
        <row r="9">
          <cell r="D9">
            <v>1373</v>
          </cell>
          <cell r="F9">
            <v>7.4289875030517578</v>
          </cell>
          <cell r="G9">
            <v>10.779314994812012</v>
          </cell>
          <cell r="H9">
            <v>11.507647514343262</v>
          </cell>
          <cell r="I9">
            <v>19.373634338378906</v>
          </cell>
          <cell r="J9">
            <v>32.920612335205078</v>
          </cell>
          <cell r="K9">
            <v>17.989803314208984</v>
          </cell>
          <cell r="L9">
            <v>0.54347825050354004</v>
          </cell>
          <cell r="M9">
            <v>1.4795337915420532</v>
          </cell>
          <cell r="N9">
            <v>3.1976745128631592</v>
          </cell>
          <cell r="O9">
            <v>4.5388355255126953</v>
          </cell>
          <cell r="P9">
            <v>6.3109049797058105</v>
          </cell>
          <cell r="Q9">
            <v>10.296999931335449</v>
          </cell>
          <cell r="R9">
            <v>14.822415351867676</v>
          </cell>
          <cell r="S9">
            <v>4.4551286697387695</v>
          </cell>
        </row>
        <row r="10">
          <cell r="D10">
            <v>1276</v>
          </cell>
          <cell r="E10">
            <v>42</v>
          </cell>
          <cell r="F10">
            <v>4.4670844078063965</v>
          </cell>
          <cell r="G10">
            <v>6.8965516090393066</v>
          </cell>
          <cell r="H10">
            <v>7.5235109329223633</v>
          </cell>
          <cell r="I10">
            <v>16.614419937133789</v>
          </cell>
          <cell r="J10">
            <v>43.80877685546875</v>
          </cell>
          <cell r="K10">
            <v>20.689655303955078</v>
          </cell>
          <cell r="L10">
            <v>1.0737755298614502</v>
          </cell>
          <cell r="M10">
            <v>2.246790885925293</v>
          </cell>
          <cell r="N10">
            <v>3.9921863079071045</v>
          </cell>
          <cell r="O10">
            <v>5.2630414962768555</v>
          </cell>
          <cell r="P10">
            <v>7.014625072479248</v>
          </cell>
          <cell r="Q10">
            <v>9.597599983215332</v>
          </cell>
          <cell r="R10">
            <v>12.972326278686523</v>
          </cell>
          <cell r="S10">
            <v>4.8944821357727051</v>
          </cell>
        </row>
        <row r="11">
          <cell r="D11">
            <v>1285</v>
          </cell>
          <cell r="E11">
            <v>30</v>
          </cell>
          <cell r="F11">
            <v>6.8482489585876465</v>
          </cell>
          <cell r="G11">
            <v>21.245136260986328</v>
          </cell>
          <cell r="H11">
            <v>16.575876235961914</v>
          </cell>
          <cell r="I11">
            <v>16.88715934753418</v>
          </cell>
          <cell r="J11">
            <v>26.303501129150391</v>
          </cell>
          <cell r="K11">
            <v>12.140077590942383</v>
          </cell>
          <cell r="L11">
            <v>0.7099529504776001</v>
          </cell>
          <cell r="M11">
            <v>1.2601207494735718</v>
          </cell>
          <cell r="N11">
            <v>2.3115091323852539</v>
          </cell>
          <cell r="O11">
            <v>3.8108110427856445</v>
          </cell>
          <cell r="P11">
            <v>5.3830184936523437</v>
          </cell>
          <cell r="Q11">
            <v>8.1328296661376953</v>
          </cell>
          <cell r="R11">
            <v>11.803084373474121</v>
          </cell>
          <cell r="S11">
            <v>3.5299899578094482</v>
          </cell>
        </row>
        <row r="12">
          <cell r="D12">
            <v>1450</v>
          </cell>
          <cell r="E12">
            <v>41</v>
          </cell>
          <cell r="F12">
            <v>11.111110687255859</v>
          </cell>
          <cell r="G12">
            <v>29.054519653320313</v>
          </cell>
          <cell r="H12">
            <v>17.460317611694336</v>
          </cell>
          <cell r="I12">
            <v>15.113871574401855</v>
          </cell>
          <cell r="J12">
            <v>17.460317611694336</v>
          </cell>
          <cell r="K12">
            <v>9.7998619079589844</v>
          </cell>
          <cell r="L12">
            <v>0.47096481919288635</v>
          </cell>
          <cell r="M12">
            <v>0.8725048303604126</v>
          </cell>
          <cell r="N12">
            <v>1.7643020153045654</v>
          </cell>
          <cell r="O12">
            <v>3.098806619644165</v>
          </cell>
          <cell r="P12">
            <v>4.6616625785827637</v>
          </cell>
          <cell r="Q12">
            <v>7.4755697250366211</v>
          </cell>
          <cell r="R12">
            <v>9.7857494354248047</v>
          </cell>
          <cell r="S12">
            <v>3.2410681247711182</v>
          </cell>
        </row>
        <row r="13">
          <cell r="D13">
            <v>1468</v>
          </cell>
          <cell r="E13">
            <v>40</v>
          </cell>
          <cell r="F13">
            <v>6.8801088333129883</v>
          </cell>
          <cell r="G13">
            <v>21.389646530151367</v>
          </cell>
          <cell r="H13">
            <v>18.256130218505859</v>
          </cell>
          <cell r="I13">
            <v>18.732969284057617</v>
          </cell>
          <cell r="J13">
            <v>23.773841857910156</v>
          </cell>
          <cell r="K13">
            <v>10.967302322387695</v>
          </cell>
          <cell r="L13">
            <v>0.75012069940567017</v>
          </cell>
          <cell r="M13">
            <v>1.2959163188934326</v>
          </cell>
          <cell r="N13">
            <v>2.3613719940185547</v>
          </cell>
          <cell r="O13">
            <v>3.6673240661621094</v>
          </cell>
          <cell r="P13">
            <v>5.1913061141967773</v>
          </cell>
          <cell r="Q13">
            <v>7.7492761611938477</v>
          </cell>
          <cell r="R13">
            <v>9.7317256927490234</v>
          </cell>
          <cell r="S13">
            <v>3.5320289134979248</v>
          </cell>
        </row>
        <row r="14">
          <cell r="D14">
            <v>1430</v>
          </cell>
          <cell r="E14">
            <v>45</v>
          </cell>
          <cell r="F14">
            <v>10</v>
          </cell>
          <cell r="G14">
            <v>18.881118774414063</v>
          </cell>
          <cell r="H14">
            <v>18.461538314819336</v>
          </cell>
          <cell r="I14">
            <v>16.083915710449219</v>
          </cell>
          <cell r="J14">
            <v>24.825174331665039</v>
          </cell>
          <cell r="K14">
            <v>11.748251914978027</v>
          </cell>
          <cell r="L14">
            <v>0.5128205418586731</v>
          </cell>
          <cell r="M14">
            <v>0.99531203508377075</v>
          </cell>
          <cell r="N14">
            <v>2.2425763607025146</v>
          </cell>
          <cell r="O14">
            <v>3.6493947505950928</v>
          </cell>
          <cell r="P14">
            <v>5.430138111114502</v>
          </cell>
          <cell r="Q14">
            <v>7.953406810760498</v>
          </cell>
          <cell r="R14">
            <v>10.374220848083496</v>
          </cell>
          <cell r="S14">
            <v>3.629826545715332</v>
          </cell>
        </row>
        <row r="15">
          <cell r="D15">
            <v>1436</v>
          </cell>
          <cell r="E15">
            <v>59</v>
          </cell>
          <cell r="F15">
            <v>11.768802642822266</v>
          </cell>
          <cell r="G15">
            <v>19.777158737182617</v>
          </cell>
          <cell r="H15">
            <v>15.529248237609863</v>
          </cell>
          <cell r="I15">
            <v>15.320334434509277</v>
          </cell>
          <cell r="J15">
            <v>24.512535095214844</v>
          </cell>
          <cell r="K15">
            <v>13.091921806335449</v>
          </cell>
          <cell r="L15">
            <v>0.37218877673149109</v>
          </cell>
          <cell r="M15">
            <v>0.84950613975524902</v>
          </cell>
          <cell r="N15">
            <v>2.0865638256072998</v>
          </cell>
          <cell r="O15">
            <v>3.656848669052124</v>
          </cell>
          <cell r="P15">
            <v>5.6525497436523437</v>
          </cell>
          <cell r="Q15">
            <v>8.5564184188842773</v>
          </cell>
          <cell r="R15">
            <v>11.4737548828125</v>
          </cell>
          <cell r="S15">
            <v>3.3762955665588379</v>
          </cell>
        </row>
        <row r="16">
          <cell r="D16">
            <v>1539</v>
          </cell>
          <cell r="E16">
            <v>55</v>
          </cell>
          <cell r="F16">
            <v>14.619882583618164</v>
          </cell>
          <cell r="G16">
            <v>20.727745056152344</v>
          </cell>
          <cell r="H16">
            <v>16.439247131347656</v>
          </cell>
          <cell r="I16">
            <v>13.905133247375488</v>
          </cell>
          <cell r="J16">
            <v>22.027290344238281</v>
          </cell>
          <cell r="K16">
            <v>12.280701637268066</v>
          </cell>
          <cell r="L16">
            <v>0.27513739466667175</v>
          </cell>
          <cell r="M16">
            <v>0.60975611209869385</v>
          </cell>
          <cell r="N16">
            <v>1.8707486391067505</v>
          </cell>
          <cell r="O16">
            <v>3.403350830078125</v>
          </cell>
          <cell r="P16">
            <v>5.2956981658935547</v>
          </cell>
          <cell r="Q16">
            <v>8.2410821914672852</v>
          </cell>
          <cell r="R16">
            <v>11.396896362304688</v>
          </cell>
          <cell r="S16">
            <v>3.119330883026123</v>
          </cell>
        </row>
        <row r="17">
          <cell r="D17">
            <v>1589</v>
          </cell>
          <cell r="E17">
            <v>48</v>
          </cell>
          <cell r="F17">
            <v>17.872875213623047</v>
          </cell>
          <cell r="G17">
            <v>27.942102432250977</v>
          </cell>
          <cell r="H17">
            <v>16.803020477294922</v>
          </cell>
          <cell r="I17">
            <v>11.390811920166016</v>
          </cell>
          <cell r="J17">
            <v>16.110761642456055</v>
          </cell>
          <cell r="K17">
            <v>9.8804283142089844</v>
          </cell>
          <cell r="L17">
            <v>0.22760751843452454</v>
          </cell>
          <cell r="M17">
            <v>0.52104479074478149</v>
          </cell>
          <cell r="N17">
            <v>1.4693901538848877</v>
          </cell>
          <cell r="O17">
            <v>2.7047421932220459</v>
          </cell>
          <cell r="P17">
            <v>4.6052632331848145</v>
          </cell>
          <cell r="Q17">
            <v>7.491856575012207</v>
          </cell>
          <cell r="R17">
            <v>10.159255981445312</v>
          </cell>
          <cell r="S17">
            <v>2.8256926536560059</v>
          </cell>
        </row>
        <row r="18">
          <cell r="D18">
            <v>1247</v>
          </cell>
          <cell r="E18">
            <v>44</v>
          </cell>
          <cell r="F18">
            <v>21.170810699462891</v>
          </cell>
          <cell r="G18">
            <v>34.482757568359375</v>
          </cell>
          <cell r="H18">
            <v>14.835605621337891</v>
          </cell>
          <cell r="I18">
            <v>9.7834806442260742</v>
          </cell>
          <cell r="J18">
            <v>12.750601768493652</v>
          </cell>
          <cell r="K18">
            <v>6.9767441749572754</v>
          </cell>
          <cell r="L18">
            <v>0.16232603788375854</v>
          </cell>
          <cell r="M18">
            <v>0.40895393490791321</v>
          </cell>
          <cell r="N18">
            <v>1.1682504415512085</v>
          </cell>
          <cell r="O18">
            <v>2.2469987869262695</v>
          </cell>
          <cell r="P18">
            <v>3.9294068813323975</v>
          </cell>
          <cell r="Q18">
            <v>6.3533663749694824</v>
          </cell>
          <cell r="R18">
            <v>8.7900505065917969</v>
          </cell>
          <cell r="S18">
            <v>2.5560898780822754</v>
          </cell>
        </row>
      </sheetData>
      <sheetData sheetId="5">
        <row r="2">
          <cell r="A2" t="str">
            <v>Agriculture, Mining, etc.</v>
          </cell>
          <cell r="B2" t="str">
            <v>Total w/o Micro</v>
          </cell>
          <cell r="D2">
            <v>420</v>
          </cell>
          <cell r="F2">
            <v>6.6825776100158691</v>
          </cell>
          <cell r="G2">
            <v>12.410501480102539</v>
          </cell>
          <cell r="H2">
            <v>9.3078756332397461</v>
          </cell>
          <cell r="I2">
            <v>10.501193046569824</v>
          </cell>
          <cell r="J2">
            <v>31.503580093383789</v>
          </cell>
          <cell r="K2">
            <v>29.594272613525391</v>
          </cell>
          <cell r="L2">
            <v>0.66590273380279541</v>
          </cell>
          <cell r="M2">
            <v>1.3079971075057983</v>
          </cell>
          <cell r="N2">
            <v>3.0973541736602783</v>
          </cell>
          <cell r="O2">
            <v>5.4261717796325684</v>
          </cell>
          <cell r="P2">
            <v>8.0229225158691406</v>
          </cell>
          <cell r="Q2">
            <v>11.956845283508301</v>
          </cell>
          <cell r="R2">
            <v>15.018716812133789</v>
          </cell>
          <cell r="S2">
            <v>4.8355402946472168</v>
          </cell>
        </row>
        <row r="3">
          <cell r="D3">
            <v>461</v>
          </cell>
          <cell r="F3">
            <v>8.7336244583129883</v>
          </cell>
          <cell r="G3">
            <v>12.22707462310791</v>
          </cell>
          <cell r="H3">
            <v>8.7336244583129883</v>
          </cell>
          <cell r="I3">
            <v>12.445414543151855</v>
          </cell>
          <cell r="J3">
            <v>27.510917663574219</v>
          </cell>
          <cell r="K3">
            <v>30.349344253540039</v>
          </cell>
          <cell r="L3">
            <v>0.38382500410079956</v>
          </cell>
          <cell r="M3">
            <v>1.124690055847168</v>
          </cell>
          <cell r="N3">
            <v>2.8513429164886475</v>
          </cell>
          <cell r="O3">
            <v>5.1724138259887695</v>
          </cell>
          <cell r="P3">
            <v>8.3314943313598633</v>
          </cell>
          <cell r="Q3">
            <v>12.381191253662109</v>
          </cell>
          <cell r="R3">
            <v>17.128086090087891</v>
          </cell>
          <cell r="S3">
            <v>6.0132794380187988</v>
          </cell>
        </row>
        <row r="4">
          <cell r="D4">
            <v>513</v>
          </cell>
          <cell r="F4">
            <v>8.3984375</v>
          </cell>
          <cell r="G4">
            <v>12.109375</v>
          </cell>
          <cell r="H4">
            <v>12.6953125</v>
          </cell>
          <cell r="I4">
            <v>16.015625</v>
          </cell>
          <cell r="J4">
            <v>25.390625</v>
          </cell>
          <cell r="K4">
            <v>25.390625</v>
          </cell>
          <cell r="L4">
            <v>0.40716269612312317</v>
          </cell>
          <cell r="M4">
            <v>1.2225743532180786</v>
          </cell>
          <cell r="N4">
            <v>2.82362961769104</v>
          </cell>
          <cell r="O4">
            <v>4.5519766807556152</v>
          </cell>
          <cell r="P4">
            <v>7.5254755020141602</v>
          </cell>
          <cell r="Q4">
            <v>13.21639347076416</v>
          </cell>
          <cell r="R4">
            <v>17.496217727661133</v>
          </cell>
          <cell r="S4">
            <v>3.7336225509643555</v>
          </cell>
        </row>
        <row r="5">
          <cell r="D5">
            <v>709</v>
          </cell>
          <cell r="F5">
            <v>10.296192169189453</v>
          </cell>
          <cell r="G5">
            <v>15.091678619384766</v>
          </cell>
          <cell r="H5">
            <v>15.091678619384766</v>
          </cell>
          <cell r="I5">
            <v>16.502115249633789</v>
          </cell>
          <cell r="J5">
            <v>23.695344924926758</v>
          </cell>
          <cell r="K5">
            <v>19.322990417480469</v>
          </cell>
          <cell r="L5">
            <v>0.34006837010383606</v>
          </cell>
          <cell r="M5">
            <v>0.89738345146179199</v>
          </cell>
          <cell r="N5">
            <v>2.4669439792633057</v>
          </cell>
          <cell r="O5">
            <v>4.0552353858947754</v>
          </cell>
          <cell r="P5">
            <v>6.4740505218505859</v>
          </cell>
          <cell r="Q5">
            <v>10.304092407226562</v>
          </cell>
          <cell r="R5">
            <v>13.851202964782715</v>
          </cell>
          <cell r="S5">
            <v>2.8393850326538086</v>
          </cell>
        </row>
        <row r="6">
          <cell r="D6">
            <v>731</v>
          </cell>
          <cell r="F6">
            <v>11.901504516601563</v>
          </cell>
          <cell r="G6">
            <v>20.51983642578125</v>
          </cell>
          <cell r="H6">
            <v>16.826265335083008</v>
          </cell>
          <cell r="I6">
            <v>15.321477890014648</v>
          </cell>
          <cell r="J6">
            <v>22.982215881347656</v>
          </cell>
          <cell r="K6">
            <v>12.448699951171875</v>
          </cell>
          <cell r="L6">
            <v>0.32482251524925232</v>
          </cell>
          <cell r="M6">
            <v>0.7901795506477356</v>
          </cell>
          <cell r="N6">
            <v>2.0270721912384033</v>
          </cell>
          <cell r="O6">
            <v>3.5547618865966797</v>
          </cell>
          <cell r="P6">
            <v>5.4011764526367187</v>
          </cell>
          <cell r="Q6">
            <v>8.3367719650268555</v>
          </cell>
          <cell r="R6">
            <v>11.416782379150391</v>
          </cell>
          <cell r="S6">
            <v>2.9449462890625</v>
          </cell>
        </row>
        <row r="7">
          <cell r="D7">
            <v>789</v>
          </cell>
          <cell r="F7">
            <v>11.421319961547852</v>
          </cell>
          <cell r="G7">
            <v>22.461929321289063</v>
          </cell>
          <cell r="H7">
            <v>19.670051574707031</v>
          </cell>
          <cell r="I7">
            <v>13.451776504516602</v>
          </cell>
          <cell r="J7">
            <v>21.319797515869141</v>
          </cell>
          <cell r="K7">
            <v>11.675127029418945</v>
          </cell>
          <cell r="L7">
            <v>0.35238450765609741</v>
          </cell>
          <cell r="M7">
            <v>0.82505476474761963</v>
          </cell>
          <cell r="N7">
            <v>1.9992731809616089</v>
          </cell>
          <cell r="O7">
            <v>3.2980825901031494</v>
          </cell>
          <cell r="P7">
            <v>5.2513980865478516</v>
          </cell>
          <cell r="Q7">
            <v>8.1761007308959961</v>
          </cell>
          <cell r="R7">
            <v>11.204553604125977</v>
          </cell>
          <cell r="S7">
            <v>3.7629368305206299</v>
          </cell>
        </row>
        <row r="8">
          <cell r="D8">
            <v>830</v>
          </cell>
          <cell r="F8">
            <v>12.560386657714844</v>
          </cell>
          <cell r="G8">
            <v>19.565217971801758</v>
          </cell>
          <cell r="H8">
            <v>16.062801361083984</v>
          </cell>
          <cell r="I8">
            <v>15.458937644958496</v>
          </cell>
          <cell r="J8">
            <v>23.913043975830078</v>
          </cell>
          <cell r="K8">
            <v>12.439613342285156</v>
          </cell>
          <cell r="L8">
            <v>0.18808166682720184</v>
          </cell>
          <cell r="M8">
            <v>0.78033947944641113</v>
          </cell>
          <cell r="N8">
            <v>1.9489051103591919</v>
          </cell>
          <cell r="O8">
            <v>3.6671919822692871</v>
          </cell>
          <cell r="P8">
            <v>5.4384841918945312</v>
          </cell>
          <cell r="Q8">
            <v>8.5270519256591797</v>
          </cell>
          <cell r="R8">
            <v>10.683012008666992</v>
          </cell>
          <cell r="S8">
            <v>2.9621331691741943</v>
          </cell>
        </row>
        <row r="9">
          <cell r="D9">
            <v>835</v>
          </cell>
          <cell r="F9">
            <v>11.616766929626465</v>
          </cell>
          <cell r="G9">
            <v>16.526947021484375</v>
          </cell>
          <cell r="H9">
            <v>12.934131622314453</v>
          </cell>
          <cell r="I9">
            <v>11.616766929626465</v>
          </cell>
          <cell r="J9">
            <v>29.940120697021484</v>
          </cell>
          <cell r="K9">
            <v>17.365268707275391</v>
          </cell>
          <cell r="L9">
            <v>0.21842320263385773</v>
          </cell>
          <cell r="M9">
            <v>0.76117956638336182</v>
          </cell>
          <cell r="N9">
            <v>2.1748003959655762</v>
          </cell>
          <cell r="O9">
            <v>4.257840633392334</v>
          </cell>
          <cell r="P9">
            <v>6.3216071128845215</v>
          </cell>
          <cell r="Q9">
            <v>10.025761604309082</v>
          </cell>
          <cell r="R9">
            <v>13.362484931945801</v>
          </cell>
          <cell r="S9">
            <v>4.3779740333557129</v>
          </cell>
        </row>
        <row r="10">
          <cell r="D10">
            <v>668</v>
          </cell>
          <cell r="E10">
            <v>7</v>
          </cell>
          <cell r="F10">
            <v>5.0974512100219727</v>
          </cell>
          <cell r="G10">
            <v>6.296851634979248</v>
          </cell>
          <cell r="H10">
            <v>4.6476759910583496</v>
          </cell>
          <cell r="I10">
            <v>10.644678115844727</v>
          </cell>
          <cell r="J10">
            <v>38.980510711669922</v>
          </cell>
          <cell r="K10">
            <v>34.332832336425781</v>
          </cell>
          <cell r="L10">
            <v>0.92461526393890381</v>
          </cell>
          <cell r="M10">
            <v>2.2330567836761475</v>
          </cell>
          <cell r="N10">
            <v>4.3939552307128906</v>
          </cell>
          <cell r="O10">
            <v>6.2091531753540039</v>
          </cell>
          <cell r="P10">
            <v>8.6910762786865234</v>
          </cell>
          <cell r="Q10">
            <v>14.561119079589844</v>
          </cell>
          <cell r="R10">
            <v>19.801980972290039</v>
          </cell>
          <cell r="S10">
            <v>6.1156225204467773</v>
          </cell>
        </row>
        <row r="11">
          <cell r="D11">
            <v>837</v>
          </cell>
          <cell r="E11">
            <v>13</v>
          </cell>
          <cell r="F11">
            <v>4.3165469169616699</v>
          </cell>
          <cell r="G11">
            <v>8.9928054809570312</v>
          </cell>
          <cell r="H11">
            <v>10.911271095275879</v>
          </cell>
          <cell r="I11">
            <v>13.429256439208984</v>
          </cell>
          <cell r="J11">
            <v>36.570743560791016</v>
          </cell>
          <cell r="K11">
            <v>25.779376983642578</v>
          </cell>
          <cell r="L11">
            <v>1.0691590309143066</v>
          </cell>
          <cell r="M11">
            <v>1.8608393669128418</v>
          </cell>
          <cell r="N11">
            <v>3.5221326351165771</v>
          </cell>
          <cell r="O11">
            <v>5.2536201477050781</v>
          </cell>
          <cell r="P11">
            <v>7.6082496643066406</v>
          </cell>
          <cell r="Q11">
            <v>12.808804512023926</v>
          </cell>
          <cell r="R11">
            <v>16.587722778320313</v>
          </cell>
          <cell r="S11">
            <v>5.0481038093566895</v>
          </cell>
        </row>
        <row r="12">
          <cell r="D12">
            <v>876</v>
          </cell>
          <cell r="E12">
            <v>13</v>
          </cell>
          <cell r="F12">
            <v>6.1784896850585938</v>
          </cell>
          <cell r="G12">
            <v>16.704805374145508</v>
          </cell>
          <cell r="H12">
            <v>19.450801849365234</v>
          </cell>
          <cell r="I12">
            <v>14.302059173583984</v>
          </cell>
          <cell r="J12">
            <v>23.798627853393555</v>
          </cell>
          <cell r="K12">
            <v>19.565217971801758</v>
          </cell>
          <cell r="L12">
            <v>0.77934068441390991</v>
          </cell>
          <cell r="M12">
            <v>1.468836784362793</v>
          </cell>
          <cell r="N12">
            <v>2.5960228443145752</v>
          </cell>
          <cell r="O12">
            <v>3.9863896369934082</v>
          </cell>
          <cell r="P12">
            <v>6.456303596496582</v>
          </cell>
          <cell r="Q12">
            <v>11.009174346923828</v>
          </cell>
          <cell r="R12">
            <v>15.128420829772949</v>
          </cell>
          <cell r="S12">
            <v>3.460453987121582</v>
          </cell>
        </row>
        <row r="13">
          <cell r="D13">
            <v>900</v>
          </cell>
          <cell r="E13">
            <v>17</v>
          </cell>
          <cell r="F13">
            <v>7.4527254104614258</v>
          </cell>
          <cell r="G13">
            <v>11.457174301147461</v>
          </cell>
          <cell r="H13">
            <v>14.794216156005859</v>
          </cell>
          <cell r="I13">
            <v>16.462736129760742</v>
          </cell>
          <cell r="J13">
            <v>28.809787750244141</v>
          </cell>
          <cell r="K13">
            <v>21.023359298706055</v>
          </cell>
          <cell r="L13">
            <v>0.55841720104217529</v>
          </cell>
          <cell r="M13">
            <v>1.5048507452011108</v>
          </cell>
          <cell r="N13">
            <v>2.9542200565338135</v>
          </cell>
          <cell r="O13">
            <v>4.4937262535095215</v>
          </cell>
          <cell r="P13">
            <v>6.8001937866210938</v>
          </cell>
          <cell r="Q13">
            <v>11.37374210357666</v>
          </cell>
          <cell r="R13">
            <v>15.355395317077637</v>
          </cell>
          <cell r="S13">
            <v>3.9363336563110352</v>
          </cell>
        </row>
        <row r="14">
          <cell r="D14">
            <v>866</v>
          </cell>
          <cell r="E14">
            <v>18</v>
          </cell>
          <cell r="F14">
            <v>6.6125288009643555</v>
          </cell>
          <cell r="G14">
            <v>12.06496524810791</v>
          </cell>
          <cell r="H14">
            <v>12.180974006652832</v>
          </cell>
          <cell r="I14">
            <v>17.169374465942383</v>
          </cell>
          <cell r="J14">
            <v>30.510440826416016</v>
          </cell>
          <cell r="K14">
            <v>21.46171760559082</v>
          </cell>
          <cell r="L14">
            <v>0.60492831468582153</v>
          </cell>
          <cell r="M14">
            <v>1.4364508390426636</v>
          </cell>
          <cell r="N14">
            <v>2.9545779228210449</v>
          </cell>
          <cell r="O14">
            <v>4.6030702590942383</v>
          </cell>
          <cell r="P14">
            <v>6.8684687614440918</v>
          </cell>
          <cell r="Q14">
            <v>11.222800254821777</v>
          </cell>
          <cell r="R14">
            <v>15.16752815246582</v>
          </cell>
          <cell r="S14">
            <v>4.039057731628418</v>
          </cell>
        </row>
        <row r="15">
          <cell r="D15">
            <v>815</v>
          </cell>
          <cell r="E15">
            <v>21</v>
          </cell>
          <cell r="F15">
            <v>7.2392640113830566</v>
          </cell>
          <cell r="G15">
            <v>14.355828285217285</v>
          </cell>
          <cell r="H15">
            <v>11.779141426086426</v>
          </cell>
          <cell r="I15">
            <v>17.791410446166992</v>
          </cell>
          <cell r="J15">
            <v>28.71165657043457</v>
          </cell>
          <cell r="K15">
            <v>20.122699737548828</v>
          </cell>
          <cell r="L15">
            <v>0.56564837694168091</v>
          </cell>
          <cell r="M15">
            <v>1.2844820022583008</v>
          </cell>
          <cell r="N15">
            <v>2.8350198268890381</v>
          </cell>
          <cell r="O15">
            <v>4.424896240234375</v>
          </cell>
          <cell r="P15">
            <v>6.6681241989135742</v>
          </cell>
          <cell r="Q15">
            <v>10.350584030151367</v>
          </cell>
          <cell r="R15">
            <v>16.183767318725586</v>
          </cell>
          <cell r="S15">
            <v>3.7991695404052734</v>
          </cell>
        </row>
        <row r="16">
          <cell r="D16">
            <v>888</v>
          </cell>
          <cell r="E16">
            <v>26</v>
          </cell>
          <cell r="F16">
            <v>8.3333330154418945</v>
          </cell>
          <cell r="G16">
            <v>15.090089797973633</v>
          </cell>
          <cell r="H16">
            <v>14.076576232910156</v>
          </cell>
          <cell r="I16">
            <v>15.54054069519043</v>
          </cell>
          <cell r="J16">
            <v>29.617116928100586</v>
          </cell>
          <cell r="K16">
            <v>17.342342376708984</v>
          </cell>
          <cell r="L16">
            <v>0.44341608881950378</v>
          </cell>
          <cell r="M16">
            <v>1.2182265520095825</v>
          </cell>
          <cell r="N16">
            <v>2.6224207878112793</v>
          </cell>
          <cell r="O16">
            <v>4.3031067848205566</v>
          </cell>
          <cell r="P16">
            <v>6.2732806205749512</v>
          </cell>
          <cell r="Q16">
            <v>9.6937456130981445</v>
          </cell>
          <cell r="R16">
            <v>12.128450393676758</v>
          </cell>
          <cell r="S16">
            <v>4.0207972526550293</v>
          </cell>
        </row>
        <row r="17">
          <cell r="D17">
            <v>946</v>
          </cell>
          <cell r="E17">
            <v>24</v>
          </cell>
          <cell r="F17">
            <v>11.627906799316406</v>
          </cell>
          <cell r="G17">
            <v>23.255813598632813</v>
          </cell>
          <cell r="H17">
            <v>19.76744270324707</v>
          </cell>
          <cell r="I17">
            <v>13.742072105407715</v>
          </cell>
          <cell r="J17">
            <v>19.76744270324707</v>
          </cell>
          <cell r="K17">
            <v>11.839323043823242</v>
          </cell>
          <cell r="L17">
            <v>0.36449000239372253</v>
          </cell>
          <cell r="M17">
            <v>0.81277918815612793</v>
          </cell>
          <cell r="N17">
            <v>1.9792684316635132</v>
          </cell>
          <cell r="O17">
            <v>3.2853531837463379</v>
          </cell>
          <cell r="P17">
            <v>5.0822324752807617</v>
          </cell>
          <cell r="Q17">
            <v>8.3024845123291016</v>
          </cell>
          <cell r="R17">
            <v>10.978111267089844</v>
          </cell>
          <cell r="S17">
            <v>3.0186343193054199</v>
          </cell>
        </row>
        <row r="18">
          <cell r="D18">
            <v>692</v>
          </cell>
          <cell r="E18">
            <v>21</v>
          </cell>
          <cell r="F18">
            <v>12.283237457275391</v>
          </cell>
          <cell r="G18">
            <v>31.213872909545898</v>
          </cell>
          <cell r="H18">
            <v>21.820808410644531</v>
          </cell>
          <cell r="I18">
            <v>12.138728141784668</v>
          </cell>
          <cell r="J18">
            <v>13.872832298278809</v>
          </cell>
          <cell r="K18">
            <v>8.6705198287963867</v>
          </cell>
          <cell r="L18">
            <v>0.2956216037273407</v>
          </cell>
          <cell r="M18">
            <v>0.83018851280212402</v>
          </cell>
          <cell r="N18">
            <v>1.6840305328369141</v>
          </cell>
          <cell r="O18">
            <v>2.7783350944519043</v>
          </cell>
          <cell r="P18">
            <v>4.2733941078186035</v>
          </cell>
          <cell r="Q18">
            <v>6.7907629013061523</v>
          </cell>
          <cell r="R18">
            <v>10.372143745422363</v>
          </cell>
          <cell r="S18">
            <v>2.884422779083252</v>
          </cell>
        </row>
      </sheetData>
      <sheetData sheetId="6">
        <row r="2">
          <cell r="A2" t="str">
            <v>Agriculture, Mining, etc.</v>
          </cell>
          <cell r="B2" t="str">
            <v>Micro</v>
          </cell>
          <cell r="D2">
            <v>3176</v>
          </cell>
          <cell r="F2">
            <v>15.37001895904541</v>
          </cell>
          <cell r="G2">
            <v>13.567362785339355</v>
          </cell>
          <cell r="H2">
            <v>11.068943977355957</v>
          </cell>
          <cell r="I2">
            <v>10.815938949584961</v>
          </cell>
          <cell r="J2">
            <v>26.691967010498047</v>
          </cell>
          <cell r="K2">
            <v>22.485769271850586</v>
          </cell>
          <cell r="L2">
            <v>0.10959266126155853</v>
          </cell>
          <cell r="M2">
            <v>0.42137628793716431</v>
          </cell>
          <cell r="N2">
            <v>2.0437741279602051</v>
          </cell>
          <cell r="O2">
            <v>4.4054489135742187</v>
          </cell>
          <cell r="P2">
            <v>7.1030282974243164</v>
          </cell>
          <cell r="Q2">
            <v>10.688591003417969</v>
          </cell>
          <cell r="R2">
            <v>14.666574478149414</v>
          </cell>
          <cell r="S2">
            <v>4.4733672142028809</v>
          </cell>
        </row>
        <row r="3">
          <cell r="D3">
            <v>3687</v>
          </cell>
          <cell r="F3">
            <v>16.457765579223633</v>
          </cell>
          <cell r="G3">
            <v>13.896457672119141</v>
          </cell>
          <cell r="H3">
            <v>10.245231628417969</v>
          </cell>
          <cell r="I3">
            <v>10.899182319641113</v>
          </cell>
          <cell r="J3">
            <v>27.329700469970703</v>
          </cell>
          <cell r="K3">
            <v>21.171661376953125</v>
          </cell>
          <cell r="L3">
            <v>9.9702738225460052E-2</v>
          </cell>
          <cell r="M3">
            <v>0.36321532726287842</v>
          </cell>
          <cell r="N3">
            <v>1.8653072118759155</v>
          </cell>
          <cell r="O3">
            <v>4.3572940826416016</v>
          </cell>
          <cell r="P3">
            <v>6.8413224220275879</v>
          </cell>
          <cell r="Q3">
            <v>11.06702995300293</v>
          </cell>
          <cell r="R3">
            <v>14.778924942016602</v>
          </cell>
          <cell r="S3">
            <v>4.5369148254394531</v>
          </cell>
        </row>
        <row r="4">
          <cell r="D4">
            <v>4837</v>
          </cell>
          <cell r="F4">
            <v>16.531839370727539</v>
          </cell>
          <cell r="G4">
            <v>16.365900039672852</v>
          </cell>
          <cell r="H4">
            <v>10.350549697875977</v>
          </cell>
          <cell r="I4">
            <v>11.325450897216797</v>
          </cell>
          <cell r="J4">
            <v>24.040655136108398</v>
          </cell>
          <cell r="K4">
            <v>21.385604858398437</v>
          </cell>
          <cell r="L4">
            <v>8.328874409198761E-2</v>
          </cell>
          <cell r="M4">
            <v>0.38675427436828613</v>
          </cell>
          <cell r="N4">
            <v>1.7699393033981323</v>
          </cell>
          <cell r="O4">
            <v>4.095332145690918</v>
          </cell>
          <cell r="P4">
            <v>6.775505542755127</v>
          </cell>
          <cell r="Q4">
            <v>11.113767623901367</v>
          </cell>
          <cell r="R4">
            <v>15.281341552734375</v>
          </cell>
          <cell r="S4">
            <v>4.3596439361572266</v>
          </cell>
        </row>
        <row r="5">
          <cell r="D5">
            <v>6523</v>
          </cell>
          <cell r="F5">
            <v>20.073835372924805</v>
          </cell>
          <cell r="G5">
            <v>18.427934646606445</v>
          </cell>
          <cell r="H5">
            <v>12.921089172363281</v>
          </cell>
          <cell r="I5">
            <v>12.028918266296387</v>
          </cell>
          <cell r="J5">
            <v>21.212121963500977</v>
          </cell>
          <cell r="K5">
            <v>15.336102485656738</v>
          </cell>
          <cell r="L5">
            <v>6.3922770321369171E-2</v>
          </cell>
          <cell r="M5">
            <v>0.28583046793937683</v>
          </cell>
          <cell r="N5">
            <v>1.392533540725708</v>
          </cell>
          <cell r="O5">
            <v>3.3616862297058105</v>
          </cell>
          <cell r="P5">
            <v>5.6814150810241699</v>
          </cell>
          <cell r="Q5">
            <v>9.2060699462890625</v>
          </cell>
          <cell r="R5">
            <v>12.448802947998047</v>
          </cell>
          <cell r="S5">
            <v>3.8441026210784912</v>
          </cell>
        </row>
        <row r="6">
          <cell r="D6">
            <v>7495</v>
          </cell>
          <cell r="F6">
            <v>22.256423950195313</v>
          </cell>
          <cell r="G6">
            <v>19.767129898071289</v>
          </cell>
          <cell r="H6">
            <v>14.373661994934082</v>
          </cell>
          <cell r="I6">
            <v>12.995182037353516</v>
          </cell>
          <cell r="J6">
            <v>18.843683242797852</v>
          </cell>
          <cell r="K6">
            <v>11.763918876647949</v>
          </cell>
          <cell r="L6">
            <v>5.1633063703775406E-2</v>
          </cell>
          <cell r="M6">
            <v>0.22061595320701599</v>
          </cell>
          <cell r="N6">
            <v>1.1861965656280518</v>
          </cell>
          <cell r="O6">
            <v>3.0441079139709473</v>
          </cell>
          <cell r="P6">
            <v>5.1095352172851562</v>
          </cell>
          <cell r="Q6">
            <v>8.0619010925292969</v>
          </cell>
          <cell r="R6">
            <v>11.242268562316895</v>
          </cell>
          <cell r="S6">
            <v>3.3439574241638184</v>
          </cell>
        </row>
        <row r="7">
          <cell r="D7">
            <v>8432</v>
          </cell>
          <cell r="F7">
            <v>22.814956665039063</v>
          </cell>
          <cell r="G7">
            <v>20.421529769897461</v>
          </cell>
          <cell r="H7">
            <v>15.182186126708984</v>
          </cell>
          <cell r="I7">
            <v>13.015003204345703</v>
          </cell>
          <cell r="J7">
            <v>17.289831161499023</v>
          </cell>
          <cell r="K7">
            <v>11.276494026184082</v>
          </cell>
          <cell r="L7">
            <v>4.3410584330558777E-2</v>
          </cell>
          <cell r="M7">
            <v>0.1893378347158432</v>
          </cell>
          <cell r="N7">
            <v>1.1444703340530396</v>
          </cell>
          <cell r="O7">
            <v>2.9415545463562012</v>
          </cell>
          <cell r="P7">
            <v>4.8782777786254883</v>
          </cell>
          <cell r="Q7">
            <v>7.9443860054016113</v>
          </cell>
          <cell r="R7">
            <v>11.056783676147461</v>
          </cell>
          <cell r="S7">
            <v>3.2394530773162842</v>
          </cell>
        </row>
        <row r="8">
          <cell r="D8">
            <v>8332</v>
          </cell>
          <cell r="F8">
            <v>24.767988204956055</v>
          </cell>
          <cell r="G8">
            <v>19.151500701904297</v>
          </cell>
          <cell r="H8">
            <v>13.751958847045898</v>
          </cell>
          <cell r="I8">
            <v>13.269856452941895</v>
          </cell>
          <cell r="J8">
            <v>17.729299545288086</v>
          </cell>
          <cell r="K8">
            <v>11.32939624786377</v>
          </cell>
          <cell r="L8">
            <v>3.4890998154878616E-2</v>
          </cell>
          <cell r="M8">
            <v>0.13695347309112549</v>
          </cell>
          <cell r="N8">
            <v>0.99466073513031006</v>
          </cell>
          <cell r="O8">
            <v>2.9623918533325195</v>
          </cell>
          <cell r="P8">
            <v>4.9023885726928711</v>
          </cell>
          <cell r="Q8">
            <v>7.9527497291564941</v>
          </cell>
          <cell r="R8">
            <v>11.111110687255859</v>
          </cell>
          <cell r="S8">
            <v>3.3532466888427734</v>
          </cell>
        </row>
        <row r="9">
          <cell r="D9">
            <v>8450</v>
          </cell>
          <cell r="F9">
            <v>22.139125823974609</v>
          </cell>
          <cell r="G9">
            <v>15.372744560241699</v>
          </cell>
          <cell r="H9">
            <v>10.45821475982666</v>
          </cell>
          <cell r="I9">
            <v>11.479106903076172</v>
          </cell>
          <cell r="J9">
            <v>24.738842010498047</v>
          </cell>
          <cell r="K9">
            <v>15.811965942382813</v>
          </cell>
          <cell r="L9">
            <v>4.3342135846614838E-2</v>
          </cell>
          <cell r="M9">
            <v>0.17942757904529572</v>
          </cell>
          <cell r="N9">
            <v>1.2489622831344604</v>
          </cell>
          <cell r="O9">
            <v>3.6714744567871094</v>
          </cell>
          <cell r="P9">
            <v>5.9372844696044922</v>
          </cell>
          <cell r="Q9">
            <v>9.3225946426391602</v>
          </cell>
          <cell r="R9">
            <v>12.549116134643555</v>
          </cell>
          <cell r="S9">
            <v>4.2636117935180664</v>
          </cell>
        </row>
        <row r="10">
          <cell r="D10">
            <v>7774</v>
          </cell>
          <cell r="E10">
            <v>586</v>
          </cell>
          <cell r="F10">
            <v>16.768095016479492</v>
          </cell>
          <cell r="G10">
            <v>12.22322940826416</v>
          </cell>
          <cell r="H10">
            <v>8.6624364852905273</v>
          </cell>
          <cell r="I10">
            <v>10.785964012145996</v>
          </cell>
          <cell r="J10">
            <v>32.163665771484375</v>
          </cell>
          <cell r="K10">
            <v>19.396608352661133</v>
          </cell>
          <cell r="L10">
            <v>6.6264182329177856E-2</v>
          </cell>
          <cell r="M10">
            <v>0.30698701739311218</v>
          </cell>
          <cell r="N10">
            <v>1.9239969253540039</v>
          </cell>
          <cell r="O10">
            <v>4.5976858139038086</v>
          </cell>
          <cell r="P10">
            <v>6.6791567802429199</v>
          </cell>
          <cell r="Q10">
            <v>9.8740577697753906</v>
          </cell>
          <cell r="R10">
            <v>14.103759765625</v>
          </cell>
          <cell r="S10">
            <v>4.4900679588317871</v>
          </cell>
        </row>
        <row r="11">
          <cell r="D11">
            <v>10102</v>
          </cell>
          <cell r="E11">
            <v>821</v>
          </cell>
          <cell r="F11">
            <v>16.763120651245117</v>
          </cell>
          <cell r="G11">
            <v>13.36060619354248</v>
          </cell>
          <cell r="H11">
            <v>10.476950645446777</v>
          </cell>
          <cell r="I11">
            <v>12.113350868225098</v>
          </cell>
          <cell r="J11">
            <v>28.587108612060547</v>
          </cell>
          <cell r="K11">
            <v>18.698862075805664</v>
          </cell>
          <cell r="L11">
            <v>5.0024092197418213E-2</v>
          </cell>
          <cell r="M11">
            <v>0.26329690217971802</v>
          </cell>
          <cell r="N11">
            <v>1.8907092809677124</v>
          </cell>
          <cell r="O11">
            <v>4.2666444778442383</v>
          </cell>
          <cell r="P11">
            <v>6.5000348091125488</v>
          </cell>
          <cell r="Q11">
            <v>9.8229284286499023</v>
          </cell>
          <cell r="R11">
            <v>13.785964012145996</v>
          </cell>
          <cell r="S11">
            <v>3.7770771980285645</v>
          </cell>
        </row>
        <row r="12">
          <cell r="D12">
            <v>10481</v>
          </cell>
          <cell r="E12">
            <v>882</v>
          </cell>
          <cell r="F12">
            <v>19.609540939331055</v>
          </cell>
          <cell r="G12">
            <v>19.253702163696289</v>
          </cell>
          <cell r="H12">
            <v>15.031737327575684</v>
          </cell>
          <cell r="I12">
            <v>13.569917678833008</v>
          </cell>
          <cell r="J12">
            <v>18.715137481689453</v>
          </cell>
          <cell r="K12">
            <v>13.819965362548828</v>
          </cell>
          <cell r="L12">
            <v>4.4212426990270615E-2</v>
          </cell>
          <cell r="M12">
            <v>0.2265470027923584</v>
          </cell>
          <cell r="N12">
            <v>1.4388489723205566</v>
          </cell>
          <cell r="O12">
            <v>3.1990599632263184</v>
          </cell>
          <cell r="P12">
            <v>5.3342561721801758</v>
          </cell>
          <cell r="Q12">
            <v>8.7275123596191406</v>
          </cell>
          <cell r="R12">
            <v>12.099320411682129</v>
          </cell>
          <cell r="S12">
            <v>3.0602641105651855</v>
          </cell>
        </row>
        <row r="13">
          <cell r="D13">
            <v>10686</v>
          </cell>
          <cell r="E13">
            <v>945</v>
          </cell>
          <cell r="F13">
            <v>21.11090087890625</v>
          </cell>
          <cell r="G13">
            <v>17.761165618896484</v>
          </cell>
          <cell r="H13">
            <v>14.695306777954102</v>
          </cell>
          <cell r="I13">
            <v>13.663890838623047</v>
          </cell>
          <cell r="J13">
            <v>19.710447311401367</v>
          </cell>
          <cell r="K13">
            <v>13.058289527893066</v>
          </cell>
          <cell r="L13">
            <v>2.5829443708062172E-2</v>
          </cell>
          <cell r="M13">
            <v>0.16141954064369202</v>
          </cell>
          <cell r="N13">
            <v>1.2777154445648193</v>
          </cell>
          <cell r="O13">
            <v>3.2121539115905762</v>
          </cell>
          <cell r="P13">
            <v>5.2668318748474121</v>
          </cell>
          <cell r="Q13">
            <v>8.4886903762817383</v>
          </cell>
          <cell r="R13">
            <v>11.804318428039551</v>
          </cell>
          <cell r="S13">
            <v>3.0895118713378906</v>
          </cell>
        </row>
        <row r="14">
          <cell r="D14">
            <v>10426</v>
          </cell>
          <cell r="E14">
            <v>1003</v>
          </cell>
          <cell r="F14">
            <v>21.041404724121094</v>
          </cell>
          <cell r="G14">
            <v>15.844079971313477</v>
          </cell>
          <cell r="H14">
            <v>12.692717552185059</v>
          </cell>
          <cell r="I14">
            <v>13.332686424255371</v>
          </cell>
          <cell r="J14">
            <v>21.254726409912109</v>
          </cell>
          <cell r="K14">
            <v>15.834383964538574</v>
          </cell>
          <cell r="L14">
            <v>2.3333087563514709E-2</v>
          </cell>
          <cell r="M14">
            <v>0.14175760746002197</v>
          </cell>
          <cell r="N14">
            <v>1.3256893157958984</v>
          </cell>
          <cell r="O14">
            <v>3.489753246307373</v>
          </cell>
          <cell r="P14">
            <v>5.7459697723388672</v>
          </cell>
          <cell r="Q14">
            <v>9.3972330093383789</v>
          </cell>
          <cell r="R14">
            <v>13.585415840148926</v>
          </cell>
          <cell r="S14">
            <v>3.1090946197509766</v>
          </cell>
        </row>
        <row r="15">
          <cell r="D15">
            <v>10232</v>
          </cell>
          <cell r="E15">
            <v>1184</v>
          </cell>
          <cell r="F15">
            <v>23.543785095214844</v>
          </cell>
          <cell r="G15">
            <v>18.549648284912109</v>
          </cell>
          <cell r="H15">
            <v>11.972244262695313</v>
          </cell>
          <cell r="I15">
            <v>11.600859642028809</v>
          </cell>
          <cell r="J15">
            <v>20.044956207275391</v>
          </cell>
          <cell r="K15">
            <v>14.288506507873535</v>
          </cell>
          <cell r="L15">
            <v>3.433520719408989E-2</v>
          </cell>
          <cell r="M15">
            <v>0.15812388062477112</v>
          </cell>
          <cell r="N15">
            <v>1.1217806339263916</v>
          </cell>
          <cell r="O15">
            <v>3.1575889587402344</v>
          </cell>
          <cell r="P15">
            <v>5.493316650390625</v>
          </cell>
          <cell r="Q15">
            <v>8.8580141067504883</v>
          </cell>
          <cell r="R15">
            <v>12.859587669372559</v>
          </cell>
          <cell r="S15">
            <v>2.8088631629943848</v>
          </cell>
        </row>
        <row r="16">
          <cell r="D16">
            <v>11386</v>
          </cell>
          <cell r="E16">
            <v>1429</v>
          </cell>
          <cell r="F16">
            <v>22.518882751464844</v>
          </cell>
          <cell r="G16">
            <v>18.680835723876953</v>
          </cell>
          <cell r="H16">
            <v>11.268223762512207</v>
          </cell>
          <cell r="I16">
            <v>11.356051445007324</v>
          </cell>
          <cell r="J16">
            <v>20.305639266967773</v>
          </cell>
          <cell r="K16">
            <v>15.870367050170898</v>
          </cell>
          <cell r="L16">
            <v>4.1335560381412506E-2</v>
          </cell>
          <cell r="M16">
            <v>0.19888018071651459</v>
          </cell>
          <cell r="N16">
            <v>1.1971954107284546</v>
          </cell>
          <cell r="O16">
            <v>3.2816982269287109</v>
          </cell>
          <cell r="P16">
            <v>5.7646660804748535</v>
          </cell>
          <cell r="Q16">
            <v>9.545989990234375</v>
          </cell>
          <cell r="R16">
            <v>13.521265983581543</v>
          </cell>
          <cell r="S16">
            <v>3.0201871395111084</v>
          </cell>
        </row>
        <row r="17">
          <cell r="D17">
            <v>10973</v>
          </cell>
          <cell r="E17">
            <v>1492</v>
          </cell>
          <cell r="F17">
            <v>23.840335845947266</v>
          </cell>
          <cell r="G17">
            <v>21.96299934387207</v>
          </cell>
          <cell r="H17">
            <v>13.341838836669922</v>
          </cell>
          <cell r="I17">
            <v>11.473616600036621</v>
          </cell>
          <cell r="J17">
            <v>17.898477554321289</v>
          </cell>
          <cell r="K17">
            <v>11.482729911804199</v>
          </cell>
          <cell r="L17">
            <v>3.3499740064144135E-2</v>
          </cell>
          <cell r="M17">
            <v>0.17950992286205292</v>
          </cell>
          <cell r="N17">
            <v>1.0821676254272461</v>
          </cell>
          <cell r="O17">
            <v>2.8088397979736328</v>
          </cell>
          <cell r="P17">
            <v>4.9631252288818359</v>
          </cell>
          <cell r="Q17">
            <v>8.0053033828735352</v>
          </cell>
          <cell r="R17">
            <v>11.251298904418945</v>
          </cell>
          <cell r="S17">
            <v>2.7210757732391357</v>
          </cell>
        </row>
        <row r="18">
          <cell r="D18">
            <v>8599</v>
          </cell>
          <cell r="E18">
            <v>1153</v>
          </cell>
          <cell r="F18">
            <v>24.060937881469727</v>
          </cell>
          <cell r="G18">
            <v>24.700546264648438</v>
          </cell>
          <cell r="H18">
            <v>14.350505828857422</v>
          </cell>
          <cell r="I18">
            <v>10.966391563415527</v>
          </cell>
          <cell r="J18">
            <v>15.036632537841797</v>
          </cell>
          <cell r="K18">
            <v>10.884986877441406</v>
          </cell>
          <cell r="L18">
            <v>4.5933928340673447E-2</v>
          </cell>
          <cell r="M18">
            <v>0.21143148839473724</v>
          </cell>
          <cell r="N18">
            <v>1.0500378608703613</v>
          </cell>
          <cell r="O18">
            <v>2.5763089656829834</v>
          </cell>
          <cell r="P18">
            <v>4.5868988037109375</v>
          </cell>
          <cell r="Q18">
            <v>7.8233065605163574</v>
          </cell>
          <cell r="R18">
            <v>11.154353141784668</v>
          </cell>
          <cell r="S18">
            <v>2.488936185836792</v>
          </cell>
        </row>
      </sheetData>
      <sheetData sheetId="7">
        <row r="2">
          <cell r="A2" t="str">
            <v>Agriculture, Mining, etc.</v>
          </cell>
          <cell r="B2" t="str">
            <v>Small</v>
          </cell>
          <cell r="D2">
            <v>350</v>
          </cell>
          <cell r="F2">
            <v>7.1633238792419434</v>
          </cell>
          <cell r="G2">
            <v>13.180515289306641</v>
          </cell>
          <cell r="H2">
            <v>9.7421207427978516</v>
          </cell>
          <cell r="I2">
            <v>10.028653144836426</v>
          </cell>
          <cell r="J2">
            <v>30.372493743896484</v>
          </cell>
          <cell r="K2">
            <v>29.512893676757812</v>
          </cell>
          <cell r="L2">
            <v>0.64954477548599243</v>
          </cell>
          <cell r="M2">
            <v>1.2277920246124268</v>
          </cell>
          <cell r="N2">
            <v>3.0061192512512207</v>
          </cell>
          <cell r="O2">
            <v>5.3114919662475586</v>
          </cell>
          <cell r="P2">
            <v>7.9783039093017578</v>
          </cell>
          <cell r="Q2">
            <v>11.513978958129883</v>
          </cell>
          <cell r="R2">
            <v>14.853579521179199</v>
          </cell>
          <cell r="S2">
            <v>5.8821258544921875</v>
          </cell>
        </row>
        <row r="3">
          <cell r="D3">
            <v>395</v>
          </cell>
          <cell r="F3">
            <v>9.6692113876342773</v>
          </cell>
          <cell r="G3">
            <v>12.468193054199219</v>
          </cell>
          <cell r="H3">
            <v>9.6692113876342773</v>
          </cell>
          <cell r="I3">
            <v>12.213740348815918</v>
          </cell>
          <cell r="J3">
            <v>26.208650588989258</v>
          </cell>
          <cell r="K3">
            <v>29.770992279052734</v>
          </cell>
          <cell r="L3">
            <v>0.37554013729095459</v>
          </cell>
          <cell r="M3">
            <v>0.93050837516784668</v>
          </cell>
          <cell r="N3">
            <v>2.6105873584747314</v>
          </cell>
          <cell r="O3">
            <v>5.0420217514038086</v>
          </cell>
          <cell r="P3">
            <v>8.3333330154418945</v>
          </cell>
          <cell r="Q3">
            <v>12.300743103027344</v>
          </cell>
          <cell r="R3">
            <v>17.107067108154297</v>
          </cell>
          <cell r="S3">
            <v>5.5291228294372559</v>
          </cell>
        </row>
        <row r="4">
          <cell r="D4">
            <v>440</v>
          </cell>
          <cell r="F4">
            <v>9.3394079208374023</v>
          </cell>
          <cell r="G4">
            <v>11.389521598815918</v>
          </cell>
          <cell r="H4">
            <v>11.845102310180664</v>
          </cell>
          <cell r="I4">
            <v>16.400911331176758</v>
          </cell>
          <cell r="J4">
            <v>25.968109130859375</v>
          </cell>
          <cell r="K4">
            <v>25.056947708129883</v>
          </cell>
          <cell r="L4">
            <v>0.31928843259811401</v>
          </cell>
          <cell r="M4">
            <v>1.186227560043335</v>
          </cell>
          <cell r="N4">
            <v>2.7782821655273438</v>
          </cell>
          <cell r="O4">
            <v>4.5802698135375977</v>
          </cell>
          <cell r="P4">
            <v>7.4974665641784668</v>
          </cell>
          <cell r="Q4">
            <v>12.427947998046875</v>
          </cell>
          <cell r="R4">
            <v>16.658660888671875</v>
          </cell>
          <cell r="S4">
            <v>4.8588824272155762</v>
          </cell>
        </row>
        <row r="5">
          <cell r="D5">
            <v>621</v>
          </cell>
          <cell r="F5">
            <v>10.466988563537598</v>
          </cell>
          <cell r="G5">
            <v>13.526570320129395</v>
          </cell>
          <cell r="H5">
            <v>14.492753982543945</v>
          </cell>
          <cell r="I5">
            <v>16.103059768676758</v>
          </cell>
          <cell r="J5">
            <v>24.63768196105957</v>
          </cell>
          <cell r="K5">
            <v>20.772947311401367</v>
          </cell>
          <cell r="L5">
            <v>0.30464458465576172</v>
          </cell>
          <cell r="M5">
            <v>0.89218026399612427</v>
          </cell>
          <cell r="N5">
            <v>2.5591721534729004</v>
          </cell>
          <cell r="O5">
            <v>4.2304482460021973</v>
          </cell>
          <cell r="P5">
            <v>6.7708334922790527</v>
          </cell>
          <cell r="Q5">
            <v>10.557966232299805</v>
          </cell>
          <cell r="R5">
            <v>14.307310104370117</v>
          </cell>
          <cell r="S5">
            <v>4.2111101150512695</v>
          </cell>
        </row>
        <row r="6">
          <cell r="D6">
            <v>634</v>
          </cell>
          <cell r="F6">
            <v>12.460567474365234</v>
          </cell>
          <cell r="G6">
            <v>19.716089248657227</v>
          </cell>
          <cell r="H6">
            <v>16.088327407836914</v>
          </cell>
          <cell r="I6">
            <v>14.668769836425781</v>
          </cell>
          <cell r="J6">
            <v>23.343849182128906</v>
          </cell>
          <cell r="K6">
            <v>13.722397804260254</v>
          </cell>
          <cell r="L6">
            <v>0.26551958918571472</v>
          </cell>
          <cell r="M6">
            <v>0.69753181934356689</v>
          </cell>
          <cell r="N6">
            <v>1.9734618663787842</v>
          </cell>
          <cell r="O6">
            <v>3.5852575302124023</v>
          </cell>
          <cell r="P6">
            <v>5.6707725524902344</v>
          </cell>
          <cell r="Q6">
            <v>9.0333948135375977</v>
          </cell>
          <cell r="R6">
            <v>12.30649471282959</v>
          </cell>
          <cell r="S6">
            <v>3.7709405422210693</v>
          </cell>
        </row>
        <row r="7">
          <cell r="D7">
            <v>692</v>
          </cell>
          <cell r="F7">
            <v>12.283237457275391</v>
          </cell>
          <cell r="G7">
            <v>22.109827041625977</v>
          </cell>
          <cell r="H7">
            <v>19.364162445068359</v>
          </cell>
          <cell r="I7">
            <v>13.439306259155273</v>
          </cell>
          <cell r="J7">
            <v>21.242774963378906</v>
          </cell>
          <cell r="K7">
            <v>11.560693740844727</v>
          </cell>
          <cell r="L7">
            <v>0.34521934390068054</v>
          </cell>
          <cell r="M7">
            <v>0.74760764837265015</v>
          </cell>
          <cell r="N7">
            <v>1.9900932312011719</v>
          </cell>
          <cell r="O7">
            <v>3.2833900451660156</v>
          </cell>
          <cell r="P7">
            <v>5.2570476531982422</v>
          </cell>
          <cell r="Q7">
            <v>8.1761007308959961</v>
          </cell>
          <cell r="R7">
            <v>11.204553604125977</v>
          </cell>
          <cell r="S7">
            <v>3.6653707027435303</v>
          </cell>
        </row>
        <row r="8">
          <cell r="D8">
            <v>715</v>
          </cell>
          <cell r="F8">
            <v>13.025210380554199</v>
          </cell>
          <cell r="G8">
            <v>20.028011322021484</v>
          </cell>
          <cell r="H8">
            <v>14.42577075958252</v>
          </cell>
          <cell r="I8">
            <v>15.266106605529785</v>
          </cell>
          <cell r="J8">
            <v>24.089635848999023</v>
          </cell>
          <cell r="K8">
            <v>13.165266036987305</v>
          </cell>
          <cell r="L8">
            <v>0.18808166682720184</v>
          </cell>
          <cell r="M8">
            <v>0.73143255710601807</v>
          </cell>
          <cell r="N8">
            <v>1.9326690435409546</v>
          </cell>
          <cell r="O8">
            <v>3.7442967891693115</v>
          </cell>
          <cell r="P8">
            <v>5.5565552711486816</v>
          </cell>
          <cell r="Q8">
            <v>8.6595487594604492</v>
          </cell>
          <cell r="R8">
            <v>10.928999900817871</v>
          </cell>
          <cell r="S8">
            <v>3.922537088394165</v>
          </cell>
        </row>
        <row r="9">
          <cell r="D9">
            <v>718</v>
          </cell>
          <cell r="F9">
            <v>12.534818649291992</v>
          </cell>
          <cell r="G9">
            <v>16.852367401123047</v>
          </cell>
          <cell r="H9">
            <v>12.116991996765137</v>
          </cell>
          <cell r="I9">
            <v>11.55988883972168</v>
          </cell>
          <cell r="J9">
            <v>29.108634948730469</v>
          </cell>
          <cell r="K9">
            <v>17.827297210693359</v>
          </cell>
          <cell r="L9">
            <v>0.2169206440448761</v>
          </cell>
          <cell r="M9">
            <v>0.65406644344329834</v>
          </cell>
          <cell r="N9">
            <v>2.0915098190307617</v>
          </cell>
          <cell r="O9">
            <v>4.2145872116088867</v>
          </cell>
          <cell r="P9">
            <v>6.3806295394897461</v>
          </cell>
          <cell r="Q9">
            <v>10.267642021179199</v>
          </cell>
          <cell r="R9">
            <v>13.362484931945801</v>
          </cell>
          <cell r="S9">
            <v>4.5381617546081543</v>
          </cell>
        </row>
        <row r="10">
          <cell r="D10">
            <v>578</v>
          </cell>
          <cell r="E10">
            <v>6</v>
          </cell>
          <cell r="F10">
            <v>5.3726167678833008</v>
          </cell>
          <cell r="G10">
            <v>6.4124784469604492</v>
          </cell>
          <cell r="H10">
            <v>4.506065845489502</v>
          </cell>
          <cell r="I10">
            <v>10.225303649902344</v>
          </cell>
          <cell r="J10">
            <v>38.994800567626953</v>
          </cell>
          <cell r="K10">
            <v>34.488735198974609</v>
          </cell>
          <cell r="L10">
            <v>0.7938801646232605</v>
          </cell>
          <cell r="M10">
            <v>2.1551098823547363</v>
          </cell>
          <cell r="N10">
            <v>4.3979134559631348</v>
          </cell>
          <cell r="O10">
            <v>6.2035741806030273</v>
          </cell>
          <cell r="P10">
            <v>8.6564645767211914</v>
          </cell>
          <cell r="Q10">
            <v>14.561119079589844</v>
          </cell>
          <cell r="R10">
            <v>19.710899353027344</v>
          </cell>
          <cell r="S10">
            <v>5.6893272399902344</v>
          </cell>
        </row>
        <row r="11">
          <cell r="D11">
            <v>723</v>
          </cell>
          <cell r="E11">
            <v>10</v>
          </cell>
          <cell r="F11">
            <v>4.4444446563720703</v>
          </cell>
          <cell r="G11">
            <v>8.6111106872558594</v>
          </cell>
          <cell r="H11">
            <v>10.416666984558105</v>
          </cell>
          <cell r="I11">
            <v>12.638889312744141</v>
          </cell>
          <cell r="J11">
            <v>36.388889312744141</v>
          </cell>
          <cell r="K11">
            <v>27.5</v>
          </cell>
          <cell r="L11">
            <v>1.0691590309143066</v>
          </cell>
          <cell r="M11">
            <v>1.8769948482513428</v>
          </cell>
          <cell r="N11">
            <v>3.584221363067627</v>
          </cell>
          <cell r="O11">
            <v>5.3495607376098633</v>
          </cell>
          <cell r="P11">
            <v>7.9047379493713379</v>
          </cell>
          <cell r="Q11">
            <v>12.851637840270996</v>
          </cell>
          <cell r="R11">
            <v>17.174739837646484</v>
          </cell>
          <cell r="S11">
            <v>4.8942604064941406</v>
          </cell>
        </row>
        <row r="12">
          <cell r="D12">
            <v>748</v>
          </cell>
          <cell r="E12">
            <v>11</v>
          </cell>
          <cell r="F12">
            <v>6.5683646202087402</v>
          </cell>
          <cell r="G12">
            <v>16.353887557983398</v>
          </cell>
          <cell r="H12">
            <v>17.962467193603516</v>
          </cell>
          <cell r="I12">
            <v>13.270777702331543</v>
          </cell>
          <cell r="J12">
            <v>24.664878845214844</v>
          </cell>
          <cell r="K12">
            <v>21.179624557495117</v>
          </cell>
          <cell r="L12">
            <v>0.68074208498001099</v>
          </cell>
          <cell r="M12">
            <v>1.4316381216049194</v>
          </cell>
          <cell r="N12">
            <v>2.5922994613647461</v>
          </cell>
          <cell r="O12">
            <v>4.1611337661743164</v>
          </cell>
          <cell r="P12">
            <v>6.7686853408813477</v>
          </cell>
          <cell r="Q12">
            <v>11.608776092529297</v>
          </cell>
          <cell r="R12">
            <v>15.674690246582031</v>
          </cell>
          <cell r="S12">
            <v>3.8923318386077881</v>
          </cell>
        </row>
        <row r="13">
          <cell r="D13">
            <v>758</v>
          </cell>
          <cell r="E13">
            <v>14</v>
          </cell>
          <cell r="F13">
            <v>8.0581245422363281</v>
          </cell>
          <cell r="G13">
            <v>11.624835014343262</v>
          </cell>
          <cell r="H13">
            <v>14.134742736816406</v>
          </cell>
          <cell r="I13">
            <v>15.455746650695801</v>
          </cell>
          <cell r="J13">
            <v>28.533685684204102</v>
          </cell>
          <cell r="K13">
            <v>22.192867279052734</v>
          </cell>
          <cell r="L13">
            <v>0.46344369649887085</v>
          </cell>
          <cell r="M13">
            <v>1.4062862396240234</v>
          </cell>
          <cell r="N13">
            <v>2.8942246437072754</v>
          </cell>
          <cell r="O13">
            <v>4.5402956008911133</v>
          </cell>
          <cell r="P13">
            <v>6.9129266738891602</v>
          </cell>
          <cell r="Q13">
            <v>11.739933013916016</v>
          </cell>
          <cell r="R13">
            <v>16.559162139892578</v>
          </cell>
          <cell r="S13">
            <v>4.2264623641967773</v>
          </cell>
        </row>
        <row r="14">
          <cell r="D14">
            <v>717</v>
          </cell>
          <cell r="E14">
            <v>14</v>
          </cell>
          <cell r="F14">
            <v>6.8723702430725098</v>
          </cell>
          <cell r="G14">
            <v>12.342215538024902</v>
          </cell>
          <cell r="H14">
            <v>12.622720718383789</v>
          </cell>
          <cell r="I14">
            <v>17.25105094909668</v>
          </cell>
          <cell r="J14">
            <v>28.330995559692383</v>
          </cell>
          <cell r="K14">
            <v>22.580644607543945</v>
          </cell>
          <cell r="L14">
            <v>0.56882822513580322</v>
          </cell>
          <cell r="M14">
            <v>1.3964483737945557</v>
          </cell>
          <cell r="N14">
            <v>2.9011452198028564</v>
          </cell>
          <cell r="O14">
            <v>4.5455179214477539</v>
          </cell>
          <cell r="P14">
            <v>7.0763201713562012</v>
          </cell>
          <cell r="Q14">
            <v>11.574672698974609</v>
          </cell>
          <cell r="R14">
            <v>15.954350471496582</v>
          </cell>
          <cell r="S14">
            <v>3.9853661060333252</v>
          </cell>
        </row>
        <row r="15">
          <cell r="D15">
            <v>664</v>
          </cell>
          <cell r="E15">
            <v>15</v>
          </cell>
          <cell r="F15">
            <v>7.3795180320739746</v>
          </cell>
          <cell r="G15">
            <v>15.51204776763916</v>
          </cell>
          <cell r="H15">
            <v>12.349397659301758</v>
          </cell>
          <cell r="I15">
            <v>16.265060424804687</v>
          </cell>
          <cell r="J15">
            <v>27.861446380615234</v>
          </cell>
          <cell r="K15">
            <v>20.632530212402344</v>
          </cell>
          <cell r="L15">
            <v>0.51700210571289063</v>
          </cell>
          <cell r="M15">
            <v>1.2551602125167847</v>
          </cell>
          <cell r="N15">
            <v>2.699021577835083</v>
          </cell>
          <cell r="O15">
            <v>4.415522575378418</v>
          </cell>
          <cell r="P15">
            <v>6.8636164665222168</v>
          </cell>
          <cell r="Q15">
            <v>10.745546340942383</v>
          </cell>
          <cell r="R15">
            <v>16.478900909423828</v>
          </cell>
          <cell r="S15">
            <v>4.118863582611084</v>
          </cell>
        </row>
        <row r="16">
          <cell r="D16">
            <v>725</v>
          </cell>
          <cell r="E16">
            <v>22</v>
          </cell>
          <cell r="F16">
            <v>8.6896553039550781</v>
          </cell>
          <cell r="G16">
            <v>15.310344696044922</v>
          </cell>
          <cell r="H16">
            <v>13.931034088134766</v>
          </cell>
          <cell r="I16">
            <v>14.068965911865234</v>
          </cell>
          <cell r="J16">
            <v>29.517240524291992</v>
          </cell>
          <cell r="K16">
            <v>18.482759475708008</v>
          </cell>
          <cell r="L16">
            <v>0.4165094792842865</v>
          </cell>
          <cell r="M16">
            <v>1.1452566385269165</v>
          </cell>
          <cell r="N16">
            <v>2.5646946430206299</v>
          </cell>
          <cell r="O16">
            <v>4.3739275932312012</v>
          </cell>
          <cell r="P16">
            <v>6.3842692375183105</v>
          </cell>
          <cell r="Q16">
            <v>10.091376304626465</v>
          </cell>
          <cell r="R16">
            <v>12.736443519592285</v>
          </cell>
          <cell r="S16">
            <v>4.0892758369445801</v>
          </cell>
        </row>
        <row r="17">
          <cell r="D17">
            <v>775</v>
          </cell>
          <cell r="E17">
            <v>22</v>
          </cell>
          <cell r="F17">
            <v>12.516129493713379</v>
          </cell>
          <cell r="G17">
            <v>21.032258987426758</v>
          </cell>
          <cell r="H17">
            <v>20.129032135009766</v>
          </cell>
          <cell r="I17">
            <v>13.290322303771973</v>
          </cell>
          <cell r="J17">
            <v>20.387096405029297</v>
          </cell>
          <cell r="K17">
            <v>12.645161628723145</v>
          </cell>
          <cell r="L17">
            <v>0.32947149872779846</v>
          </cell>
          <cell r="M17">
            <v>0.74138641357421875</v>
          </cell>
          <cell r="N17">
            <v>1.9795668125152588</v>
          </cell>
          <cell r="O17">
            <v>3.3513104915618896</v>
          </cell>
          <cell r="P17">
            <v>5.2367610931396484</v>
          </cell>
          <cell r="Q17">
            <v>8.5820732116699219</v>
          </cell>
          <cell r="R17">
            <v>11.581521034240723</v>
          </cell>
          <cell r="S17">
            <v>3.3234238624572754</v>
          </cell>
        </row>
        <row r="18">
          <cell r="D18">
            <v>578</v>
          </cell>
          <cell r="E18">
            <v>17</v>
          </cell>
          <cell r="F18">
            <v>12.629757881164551</v>
          </cell>
          <cell r="G18">
            <v>28.200691223144531</v>
          </cell>
          <cell r="H18">
            <v>22.318338394165039</v>
          </cell>
          <cell r="I18">
            <v>12.456747055053711</v>
          </cell>
          <cell r="J18">
            <v>14.70588207244873</v>
          </cell>
          <cell r="K18">
            <v>9.6885814666748047</v>
          </cell>
          <cell r="L18">
            <v>0.2956216037273407</v>
          </cell>
          <cell r="M18">
            <v>0.79778397083282471</v>
          </cell>
          <cell r="N18">
            <v>1.7324017286300659</v>
          </cell>
          <cell r="O18">
            <v>2.8723526000976563</v>
          </cell>
          <cell r="P18">
            <v>4.4345269203186035</v>
          </cell>
          <cell r="Q18">
            <v>7.4375801086425781</v>
          </cell>
          <cell r="R18">
            <v>10.704743385314941</v>
          </cell>
          <cell r="S18">
            <v>2.9425332546234131</v>
          </cell>
        </row>
      </sheetData>
      <sheetData sheetId="8">
        <row r="2">
          <cell r="A2" t="str">
            <v>Agriculture, Mining, etc.</v>
          </cell>
          <cell r="B2" t="str">
            <v>Medium</v>
          </cell>
          <cell r="D2">
            <v>60</v>
          </cell>
          <cell r="F2">
            <v>5</v>
          </cell>
          <cell r="G2">
            <v>8.3333330154418945</v>
          </cell>
          <cell r="H2">
            <v>6.6666665077209473</v>
          </cell>
          <cell r="I2">
            <v>13.333333015441895</v>
          </cell>
          <cell r="J2">
            <v>35</v>
          </cell>
          <cell r="K2">
            <v>31.666666030883789</v>
          </cell>
          <cell r="L2">
            <v>1.1586014032363892</v>
          </cell>
          <cell r="M2">
            <v>1.9604154825210571</v>
          </cell>
          <cell r="N2">
            <v>3.9824962615966797</v>
          </cell>
          <cell r="O2">
            <v>5.943758487701416</v>
          </cell>
          <cell r="P2">
            <v>8.5202407836914062</v>
          </cell>
          <cell r="Q2">
            <v>12.90477180480957</v>
          </cell>
          <cell r="R2">
            <v>15.677741050720215</v>
          </cell>
          <cell r="S2">
            <v>5.7748584747314453</v>
          </cell>
        </row>
        <row r="3">
          <cell r="D3">
            <v>55</v>
          </cell>
          <cell r="F3">
            <v>1.8518518209457397</v>
          </cell>
          <cell r="G3">
            <v>11.111110687255859</v>
          </cell>
          <cell r="H3">
            <v>1.8518518209457397</v>
          </cell>
          <cell r="I3">
            <v>11.111110687255859</v>
          </cell>
          <cell r="J3">
            <v>37.037036895751953</v>
          </cell>
          <cell r="K3">
            <v>37.037036895751953</v>
          </cell>
          <cell r="L3">
            <v>1.3563005924224854</v>
          </cell>
          <cell r="M3">
            <v>2.2249000072479248</v>
          </cell>
          <cell r="N3">
            <v>4.2327361106872559</v>
          </cell>
          <cell r="O3">
            <v>6.1150364875793457</v>
          </cell>
          <cell r="P3">
            <v>9.2224235534667969</v>
          </cell>
          <cell r="Q3">
            <v>16.611448287963867</v>
          </cell>
          <cell r="R3">
            <v>34.560001373291016</v>
          </cell>
          <cell r="S3">
            <v>6.2956571578979492</v>
          </cell>
        </row>
        <row r="4">
          <cell r="D4">
            <v>59</v>
          </cell>
          <cell r="F4">
            <v>0</v>
          </cell>
          <cell r="G4">
            <v>16.949151992797852</v>
          </cell>
          <cell r="H4">
            <v>16.949151992797852</v>
          </cell>
          <cell r="I4">
            <v>13.559322357177734</v>
          </cell>
          <cell r="J4">
            <v>18.644067764282227</v>
          </cell>
          <cell r="K4">
            <v>33.898303985595703</v>
          </cell>
          <cell r="L4">
            <v>1.6959367990493774</v>
          </cell>
          <cell r="M4">
            <v>2.0914764404296875</v>
          </cell>
          <cell r="N4">
            <v>2.9576339721679687</v>
          </cell>
          <cell r="O4">
            <v>5.0847458839416504</v>
          </cell>
          <cell r="P4">
            <v>8.9960088729858398</v>
          </cell>
          <cell r="Q4">
            <v>18.464555740356445</v>
          </cell>
          <cell r="R4">
            <v>23.129251480102539</v>
          </cell>
          <cell r="S4">
            <v>6.0069518089294434</v>
          </cell>
        </row>
        <row r="5">
          <cell r="D5">
            <v>75</v>
          </cell>
          <cell r="F5">
            <v>6.6666665077209473</v>
          </cell>
          <cell r="G5">
            <v>26.666666030883789</v>
          </cell>
          <cell r="H5">
            <v>17.333333969116211</v>
          </cell>
          <cell r="I5">
            <v>20</v>
          </cell>
          <cell r="J5">
            <v>18.666666030883789</v>
          </cell>
          <cell r="K5">
            <v>10.666666984558105</v>
          </cell>
          <cell r="L5">
            <v>0.52741152048110962</v>
          </cell>
          <cell r="M5">
            <v>1.4211417436599731</v>
          </cell>
          <cell r="N5">
            <v>2.1573293209075928</v>
          </cell>
          <cell r="O5">
            <v>3.3410782814025879</v>
          </cell>
          <cell r="P5">
            <v>4.7731122970581055</v>
          </cell>
          <cell r="Q5">
            <v>8.3392620086669922</v>
          </cell>
          <cell r="R5">
            <v>9.725377082824707</v>
          </cell>
          <cell r="S5">
            <v>3.4448623657226563</v>
          </cell>
        </row>
        <row r="6">
          <cell r="D6">
            <v>84</v>
          </cell>
          <cell r="F6">
            <v>7.1428570747375488</v>
          </cell>
          <cell r="G6">
            <v>27.380952835083008</v>
          </cell>
          <cell r="H6">
            <v>23.809524536132813</v>
          </cell>
          <cell r="I6">
            <v>16.666666030883789</v>
          </cell>
          <cell r="J6">
            <v>21.428571701049805</v>
          </cell>
          <cell r="K6">
            <v>3.5714285373687744</v>
          </cell>
          <cell r="L6">
            <v>0.97256463766098022</v>
          </cell>
          <cell r="M6">
            <v>1.4115465879440308</v>
          </cell>
          <cell r="N6">
            <v>1.9866724014282227</v>
          </cell>
          <cell r="O6">
            <v>3.2225127220153809</v>
          </cell>
          <cell r="P6">
            <v>4.4905204772949219</v>
          </cell>
          <cell r="Q6">
            <v>5.7010812759399414</v>
          </cell>
          <cell r="R6">
            <v>6.6889657974243164</v>
          </cell>
          <cell r="S6">
            <v>3.132152795791626</v>
          </cell>
        </row>
        <row r="7">
          <cell r="D7">
            <v>82</v>
          </cell>
          <cell r="F7">
            <v>4.9382715225219727</v>
          </cell>
          <cell r="G7">
            <v>25.925926208496094</v>
          </cell>
          <cell r="H7">
            <v>20.987653732299805</v>
          </cell>
          <cell r="I7">
            <v>13.580246925354004</v>
          </cell>
          <cell r="J7">
            <v>22.222221374511719</v>
          </cell>
          <cell r="K7">
            <v>12.34567928314209</v>
          </cell>
          <cell r="L7">
            <v>0.81666272878646851</v>
          </cell>
          <cell r="M7">
            <v>1.4993001222610474</v>
          </cell>
          <cell r="N7">
            <v>2.1509089469909668</v>
          </cell>
          <cell r="O7">
            <v>3.4403855800628662</v>
          </cell>
          <cell r="P7">
            <v>5.2256078720092773</v>
          </cell>
          <cell r="Q7">
            <v>7.9033312797546387</v>
          </cell>
          <cell r="R7">
            <v>10.178301811218262</v>
          </cell>
          <cell r="S7">
            <v>3.4042694568634033</v>
          </cell>
        </row>
        <row r="8">
          <cell r="D8">
            <v>93</v>
          </cell>
          <cell r="F8">
            <v>9.7826089859008789</v>
          </cell>
          <cell r="G8">
            <v>15.217391014099121</v>
          </cell>
          <cell r="H8">
            <v>23.913043975830078</v>
          </cell>
          <cell r="I8">
            <v>18.478260040283203</v>
          </cell>
          <cell r="J8">
            <v>25</v>
          </cell>
          <cell r="K8">
            <v>7.6086955070495605</v>
          </cell>
          <cell r="L8">
            <v>0.30254104733467102</v>
          </cell>
          <cell r="M8">
            <v>0.91530638933181763</v>
          </cell>
          <cell r="N8">
            <v>2.4547715187072754</v>
          </cell>
          <cell r="O8">
            <v>3.5123615264892578</v>
          </cell>
          <cell r="P8">
            <v>4.9987320899963379</v>
          </cell>
          <cell r="Q8">
            <v>6.7487964630126953</v>
          </cell>
          <cell r="R8">
            <v>8.8957452774047852</v>
          </cell>
          <cell r="S8">
            <v>3.4404811859130859</v>
          </cell>
        </row>
        <row r="9">
          <cell r="D9">
            <v>101</v>
          </cell>
          <cell r="F9">
            <v>4.9504952430725098</v>
          </cell>
          <cell r="G9">
            <v>12.87128734588623</v>
          </cell>
          <cell r="H9">
            <v>19.801980972290039</v>
          </cell>
          <cell r="I9">
            <v>11.88118839263916</v>
          </cell>
          <cell r="J9">
            <v>35.643566131591797</v>
          </cell>
          <cell r="K9">
            <v>14.851485252380371</v>
          </cell>
          <cell r="L9">
            <v>1.4482840299606323</v>
          </cell>
          <cell r="M9">
            <v>1.801084041595459</v>
          </cell>
          <cell r="N9">
            <v>2.8011207580566406</v>
          </cell>
          <cell r="O9">
            <v>4.5318450927734375</v>
          </cell>
          <cell r="P9">
            <v>6.0522074699401855</v>
          </cell>
          <cell r="Q9">
            <v>9.8890390396118164</v>
          </cell>
          <cell r="R9">
            <v>13.645790100097656</v>
          </cell>
          <cell r="S9">
            <v>4.5211148262023926</v>
          </cell>
        </row>
        <row r="10">
          <cell r="D10">
            <v>77</v>
          </cell>
          <cell r="E10">
            <v>0</v>
          </cell>
          <cell r="F10">
            <v>3.8961038589477539</v>
          </cell>
          <cell r="G10">
            <v>5.1948051452636719</v>
          </cell>
          <cell r="H10">
            <v>5.1948051452636719</v>
          </cell>
          <cell r="I10">
            <v>14.285714149475098</v>
          </cell>
          <cell r="J10">
            <v>37.662338256835938</v>
          </cell>
          <cell r="K10">
            <v>33.7662353515625</v>
          </cell>
          <cell r="L10">
            <v>1.0664664506912231</v>
          </cell>
          <cell r="M10">
            <v>2.7194535732269287</v>
          </cell>
          <cell r="N10">
            <v>4.3227143287658691</v>
          </cell>
          <cell r="O10">
            <v>6.1780915260314941</v>
          </cell>
          <cell r="P10">
            <v>9.3068113327026367</v>
          </cell>
          <cell r="Q10">
            <v>17.902622222900391</v>
          </cell>
          <cell r="R10">
            <v>22.799999237060547</v>
          </cell>
          <cell r="S10">
            <v>5.6403613090515137</v>
          </cell>
        </row>
        <row r="11">
          <cell r="D11">
            <v>98</v>
          </cell>
          <cell r="E11">
            <v>2</v>
          </cell>
          <cell r="F11">
            <v>3.0612244606018066</v>
          </cell>
          <cell r="G11">
            <v>12.244897842407227</v>
          </cell>
          <cell r="H11">
            <v>15.306122779846191</v>
          </cell>
          <cell r="I11">
            <v>16.326530456542969</v>
          </cell>
          <cell r="J11">
            <v>38.775508880615234</v>
          </cell>
          <cell r="K11">
            <v>14.285714149475098</v>
          </cell>
          <cell r="L11">
            <v>1.1444557905197144</v>
          </cell>
          <cell r="M11">
            <v>1.747269868850708</v>
          </cell>
          <cell r="N11">
            <v>3.0274696350097656</v>
          </cell>
          <cell r="O11">
            <v>4.7797880172729492</v>
          </cell>
          <cell r="P11">
            <v>6.4185967445373535</v>
          </cell>
          <cell r="Q11">
            <v>9.8958520889282227</v>
          </cell>
          <cell r="R11">
            <v>14.050632476806641</v>
          </cell>
          <cell r="S11">
            <v>4.2013320922851562</v>
          </cell>
        </row>
        <row r="12">
          <cell r="D12">
            <v>115</v>
          </cell>
          <cell r="E12">
            <v>2</v>
          </cell>
          <cell r="F12">
            <v>4.3478260040283203</v>
          </cell>
          <cell r="G12">
            <v>18.260869979858398</v>
          </cell>
          <cell r="H12">
            <v>26.086956024169922</v>
          </cell>
          <cell r="I12">
            <v>20.869565963745117</v>
          </cell>
          <cell r="J12">
            <v>20</v>
          </cell>
          <cell r="K12">
            <v>10.434782981872559</v>
          </cell>
          <cell r="L12">
            <v>1.1844332218170166</v>
          </cell>
          <cell r="M12">
            <v>1.6582765579223633</v>
          </cell>
          <cell r="N12">
            <v>2.6307692527770996</v>
          </cell>
          <cell r="O12">
            <v>3.5214784145355225</v>
          </cell>
          <cell r="P12">
            <v>4.8935651779174805</v>
          </cell>
          <cell r="Q12">
            <v>7.7140169143676758</v>
          </cell>
          <cell r="R12">
            <v>8.887333869934082</v>
          </cell>
          <cell r="S12">
            <v>3.9376528263092041</v>
          </cell>
        </row>
        <row r="13">
          <cell r="D13">
            <v>118</v>
          </cell>
          <cell r="E13">
            <v>3</v>
          </cell>
          <cell r="F13">
            <v>4.2372879981994629</v>
          </cell>
          <cell r="G13">
            <v>11.016948699951172</v>
          </cell>
          <cell r="H13">
            <v>17.796609878540039</v>
          </cell>
          <cell r="I13">
            <v>20.338983535766602</v>
          </cell>
          <cell r="J13">
            <v>29.661016464233398</v>
          </cell>
          <cell r="K13">
            <v>16.949151992797852</v>
          </cell>
          <cell r="L13">
            <v>1.0383944511413574</v>
          </cell>
          <cell r="M13">
            <v>2.2269446849822998</v>
          </cell>
          <cell r="N13">
            <v>3.1470484733581543</v>
          </cell>
          <cell r="O13">
            <v>4.3879070281982422</v>
          </cell>
          <cell r="P13">
            <v>5.9834094047546387</v>
          </cell>
          <cell r="Q13">
            <v>9.7019033432006836</v>
          </cell>
          <cell r="R13">
            <v>13.044122695922852</v>
          </cell>
          <cell r="S13">
            <v>4.2640619277954102</v>
          </cell>
        </row>
        <row r="14">
          <cell r="D14">
            <v>129</v>
          </cell>
          <cell r="E14">
            <v>3</v>
          </cell>
          <cell r="F14">
            <v>5.4263567924499512</v>
          </cell>
          <cell r="G14">
            <v>10.077519416809082</v>
          </cell>
          <cell r="H14">
            <v>10.077519416809082</v>
          </cell>
          <cell r="I14">
            <v>17.829458236694336</v>
          </cell>
          <cell r="J14">
            <v>37.9844970703125</v>
          </cell>
          <cell r="K14">
            <v>18.604650497436523</v>
          </cell>
          <cell r="L14">
            <v>0.66090178489685059</v>
          </cell>
          <cell r="M14">
            <v>1.7184401750564575</v>
          </cell>
          <cell r="N14">
            <v>3.4566009044647217</v>
          </cell>
          <cell r="O14">
            <v>4.9198718070983887</v>
          </cell>
          <cell r="P14">
            <v>6.692986011505127</v>
          </cell>
          <cell r="Q14">
            <v>10.338955879211426</v>
          </cell>
          <cell r="R14">
            <v>12.666666984558105</v>
          </cell>
          <cell r="S14">
            <v>4.8696689605712891</v>
          </cell>
        </row>
        <row r="15">
          <cell r="D15">
            <v>131</v>
          </cell>
          <cell r="E15">
            <v>6</v>
          </cell>
          <cell r="F15">
            <v>6.8702292442321777</v>
          </cell>
          <cell r="G15">
            <v>9.1603050231933594</v>
          </cell>
          <cell r="H15">
            <v>9.1603050231933594</v>
          </cell>
          <cell r="I15">
            <v>21.374046325683594</v>
          </cell>
          <cell r="J15">
            <v>32.824428558349609</v>
          </cell>
          <cell r="K15">
            <v>20.610687255859375</v>
          </cell>
          <cell r="L15">
            <v>0.77369993925094604</v>
          </cell>
          <cell r="M15">
            <v>1.4967154264450073</v>
          </cell>
          <cell r="N15">
            <v>3.4610946178436279</v>
          </cell>
          <cell r="O15">
            <v>4.7642436027526855</v>
          </cell>
          <cell r="P15">
            <v>6.4433069229125977</v>
          </cell>
          <cell r="Q15">
            <v>9.9829835891723633</v>
          </cell>
          <cell r="R15">
            <v>12.567273139953613</v>
          </cell>
          <cell r="S15">
            <v>4.1970272064208984</v>
          </cell>
        </row>
        <row r="16">
          <cell r="D16">
            <v>142</v>
          </cell>
          <cell r="E16">
            <v>4</v>
          </cell>
          <cell r="F16">
            <v>6.3380279541015625</v>
          </cell>
          <cell r="G16">
            <v>15.492958068847656</v>
          </cell>
          <cell r="H16">
            <v>14.084506988525391</v>
          </cell>
          <cell r="I16">
            <v>21.126760482788086</v>
          </cell>
          <cell r="J16">
            <v>28.873239517211914</v>
          </cell>
          <cell r="K16">
            <v>14.084506988525391</v>
          </cell>
          <cell r="L16">
            <v>0.67648434638977051</v>
          </cell>
          <cell r="M16">
            <v>1.416900634765625</v>
          </cell>
          <cell r="N16">
            <v>2.7149322032928467</v>
          </cell>
          <cell r="O16">
            <v>4.1490631103515625</v>
          </cell>
          <cell r="P16">
            <v>5.9950456619262695</v>
          </cell>
          <cell r="Q16">
            <v>8.8190078735351562</v>
          </cell>
          <cell r="R16">
            <v>10.384237289428711</v>
          </cell>
          <cell r="S16">
            <v>3.5137224197387695</v>
          </cell>
        </row>
        <row r="17">
          <cell r="D17">
            <v>147</v>
          </cell>
          <cell r="E17">
            <v>2</v>
          </cell>
          <cell r="F17">
            <v>6.8027210235595703</v>
          </cell>
          <cell r="G17">
            <v>31.292516708374023</v>
          </cell>
          <cell r="H17">
            <v>19.047618865966797</v>
          </cell>
          <cell r="I17">
            <v>16.326530456542969</v>
          </cell>
          <cell r="J17">
            <v>18.367347717285156</v>
          </cell>
          <cell r="K17">
            <v>8.1632652282714844</v>
          </cell>
          <cell r="L17">
            <v>0.78645616769790649</v>
          </cell>
          <cell r="M17">
            <v>1.2367959022521973</v>
          </cell>
          <cell r="N17">
            <v>1.9792865514755249</v>
          </cell>
          <cell r="O17">
            <v>3.1347866058349609</v>
          </cell>
          <cell r="P17">
            <v>4.5822100639343262</v>
          </cell>
          <cell r="Q17">
            <v>6.6098713874816895</v>
          </cell>
          <cell r="R17">
            <v>9.4088516235351562</v>
          </cell>
          <cell r="S17">
            <v>3.0091009140014648</v>
          </cell>
        </row>
        <row r="18">
          <cell r="D18">
            <v>92</v>
          </cell>
          <cell r="E18">
            <v>3</v>
          </cell>
          <cell r="F18">
            <v>10.869565010070801</v>
          </cell>
          <cell r="G18">
            <v>44.565216064453125</v>
          </cell>
          <cell r="H18">
            <v>20.65217399597168</v>
          </cell>
          <cell r="I18">
            <v>9.7826089859008789</v>
          </cell>
          <cell r="J18">
            <v>9.7826089859008789</v>
          </cell>
          <cell r="K18">
            <v>4.3478260040283203</v>
          </cell>
          <cell r="L18">
            <v>0.21253716945648193</v>
          </cell>
          <cell r="M18">
            <v>0.99440139532089233</v>
          </cell>
          <cell r="N18">
            <v>1.5603898763656616</v>
          </cell>
          <cell r="O18">
            <v>2.226452112197876</v>
          </cell>
          <cell r="P18">
            <v>3.3865604400634766</v>
          </cell>
          <cell r="Q18">
            <v>5.1773972511291504</v>
          </cell>
          <cell r="R18">
            <v>6.5371026992797852</v>
          </cell>
          <cell r="S18">
            <v>2.3779923915863037</v>
          </cell>
        </row>
      </sheetData>
      <sheetData sheetId="9">
        <row r="2">
          <cell r="A2" t="str">
            <v>Agriculture, Mining, etc.</v>
          </cell>
          <cell r="B2" t="str">
            <v>Large</v>
          </cell>
          <cell r="D2">
            <v>10</v>
          </cell>
        </row>
        <row r="3">
          <cell r="D3">
            <v>11</v>
          </cell>
        </row>
        <row r="4">
          <cell r="D4">
            <v>14</v>
          </cell>
        </row>
        <row r="5">
          <cell r="D5">
            <v>13</v>
          </cell>
        </row>
        <row r="6">
          <cell r="D6">
            <v>13</v>
          </cell>
        </row>
        <row r="7">
          <cell r="D7">
            <v>15</v>
          </cell>
        </row>
        <row r="8">
          <cell r="D8">
            <v>22</v>
          </cell>
        </row>
        <row r="9">
          <cell r="D9">
            <v>16</v>
          </cell>
        </row>
        <row r="10">
          <cell r="D10">
            <v>13</v>
          </cell>
        </row>
        <row r="11">
          <cell r="D11">
            <v>16</v>
          </cell>
        </row>
        <row r="12">
          <cell r="D12">
            <v>13</v>
          </cell>
        </row>
        <row r="13">
          <cell r="D13">
            <v>24</v>
          </cell>
        </row>
        <row r="14">
          <cell r="D14">
            <v>20</v>
          </cell>
        </row>
        <row r="15">
          <cell r="D15">
            <v>20</v>
          </cell>
        </row>
        <row r="16">
          <cell r="D16">
            <v>21</v>
          </cell>
        </row>
        <row r="17">
          <cell r="D17">
            <v>24</v>
          </cell>
        </row>
        <row r="18">
          <cell r="D18">
            <v>22</v>
          </cell>
        </row>
      </sheetData>
      <sheetData sheetId="10">
        <row r="2">
          <cell r="A2" t="str">
            <v>Manufacturing</v>
          </cell>
          <cell r="B2" t="str">
            <v>Total w/o Micro</v>
          </cell>
          <cell r="D2">
            <v>6579</v>
          </cell>
          <cell r="F2">
            <v>4.9893522262573242</v>
          </cell>
          <cell r="G2">
            <v>8.4879827499389648</v>
          </cell>
          <cell r="H2">
            <v>8.3815031051635742</v>
          </cell>
          <cell r="I2">
            <v>11.362944602966309</v>
          </cell>
          <cell r="J2">
            <v>30.924856185913086</v>
          </cell>
          <cell r="K2">
            <v>35.853363037109375</v>
          </cell>
          <cell r="L2">
            <v>0.98708534240722656</v>
          </cell>
          <cell r="M2">
            <v>1.9267822504043579</v>
          </cell>
          <cell r="N2">
            <v>3.7591686248779297</v>
          </cell>
          <cell r="O2">
            <v>5.9375691413879395</v>
          </cell>
          <cell r="P2">
            <v>9.4570932388305664</v>
          </cell>
          <cell r="Q2">
            <v>14.960890769958496</v>
          </cell>
          <cell r="R2">
            <v>20.19230842590332</v>
          </cell>
          <cell r="S2">
            <v>5.2511177062988281</v>
          </cell>
        </row>
        <row r="3">
          <cell r="D3">
            <v>7395</v>
          </cell>
          <cell r="F3">
            <v>5.0588393211364746</v>
          </cell>
          <cell r="G3">
            <v>8.3186798095703125</v>
          </cell>
          <cell r="H3">
            <v>7.2501015663146973</v>
          </cell>
          <cell r="I3">
            <v>9.4548892974853516</v>
          </cell>
          <cell r="J3">
            <v>29.947246551513672</v>
          </cell>
          <cell r="K3">
            <v>39.970241546630859</v>
          </cell>
          <cell r="L3">
            <v>0.98037922382354736</v>
          </cell>
          <cell r="M3">
            <v>1.9541107416152954</v>
          </cell>
          <cell r="N3">
            <v>4.0119204521179199</v>
          </cell>
          <cell r="O3">
            <v>6.3255109786987305</v>
          </cell>
          <cell r="P3">
            <v>9.9182596206665039</v>
          </cell>
          <cell r="Q3">
            <v>15.789473533630371</v>
          </cell>
          <cell r="R3">
            <v>21.098531723022461</v>
          </cell>
          <cell r="S3">
            <v>5.4336657524108887</v>
          </cell>
        </row>
        <row r="4">
          <cell r="D4">
            <v>8343</v>
          </cell>
          <cell r="F4">
            <v>6.3908872604370117</v>
          </cell>
          <cell r="G4">
            <v>9.9640283584594727</v>
          </cell>
          <cell r="H4">
            <v>10.32374095916748</v>
          </cell>
          <cell r="I4">
            <v>12.230216026306152</v>
          </cell>
          <cell r="J4">
            <v>29.172662734985352</v>
          </cell>
          <cell r="K4">
            <v>31.918464660644531</v>
          </cell>
          <cell r="L4">
            <v>0.76923078298568726</v>
          </cell>
          <cell r="M4">
            <v>1.5949368476867676</v>
          </cell>
          <cell r="N4">
            <v>3.3463716506958008</v>
          </cell>
          <cell r="O4">
            <v>5.4402675628662109</v>
          </cell>
          <cell r="P4">
            <v>8.7193813323974609</v>
          </cell>
          <cell r="Q4">
            <v>14.018692016601563</v>
          </cell>
          <cell r="R4">
            <v>19.189418792724609</v>
          </cell>
          <cell r="S4">
            <v>4.5296306610107422</v>
          </cell>
        </row>
        <row r="5">
          <cell r="D5">
            <v>10097</v>
          </cell>
          <cell r="F5">
            <v>7.3141722679138184</v>
          </cell>
          <cell r="G5">
            <v>14.013875007629395</v>
          </cell>
          <cell r="H5">
            <v>13.706640243530273</v>
          </cell>
          <cell r="I5">
            <v>13.647175788879395</v>
          </cell>
          <cell r="J5">
            <v>26.560951232910156</v>
          </cell>
          <cell r="K5">
            <v>24.757184982299805</v>
          </cell>
          <cell r="L5">
            <v>0.65556734800338745</v>
          </cell>
          <cell r="M5">
            <v>1.3795667886734009</v>
          </cell>
          <cell r="N5">
            <v>2.7690603733062744</v>
          </cell>
          <cell r="O5">
            <v>4.5980706214904785</v>
          </cell>
          <cell r="P5">
            <v>7.4529294967651367</v>
          </cell>
          <cell r="Q5">
            <v>12.11506462097168</v>
          </cell>
          <cell r="R5">
            <v>16.73796272277832</v>
          </cell>
          <cell r="S5">
            <v>3.7594249248504639</v>
          </cell>
        </row>
        <row r="6">
          <cell r="D6">
            <v>10458</v>
          </cell>
          <cell r="F6">
            <v>8.6532020568847656</v>
          </cell>
          <cell r="G6">
            <v>17.77543830871582</v>
          </cell>
          <cell r="H6">
            <v>16.952234268188477</v>
          </cell>
          <cell r="I6">
            <v>14.329472541809082</v>
          </cell>
          <cell r="J6">
            <v>23.212406158447266</v>
          </cell>
          <cell r="K6">
            <v>19.077247619628906</v>
          </cell>
          <cell r="L6">
            <v>0.52589690685272217</v>
          </cell>
          <cell r="M6">
            <v>1.1500521898269653</v>
          </cell>
          <cell r="N6">
            <v>2.4209294319152832</v>
          </cell>
          <cell r="O6">
            <v>3.911379337310791</v>
          </cell>
          <cell r="P6">
            <v>6.3644704818725586</v>
          </cell>
          <cell r="Q6">
            <v>10.534521102905273</v>
          </cell>
          <cell r="R6">
            <v>14.359885215759277</v>
          </cell>
          <cell r="S6">
            <v>3.4559574127197266</v>
          </cell>
        </row>
        <row r="7">
          <cell r="D7">
            <v>11236</v>
          </cell>
          <cell r="F7">
            <v>9.2755947113037109</v>
          </cell>
          <cell r="G7">
            <v>18.230419158935547</v>
          </cell>
          <cell r="H7">
            <v>16.350351333618164</v>
          </cell>
          <cell r="I7">
            <v>14.131693840026855</v>
          </cell>
          <cell r="J7">
            <v>23.683507919311523</v>
          </cell>
          <cell r="K7">
            <v>18.328432083129883</v>
          </cell>
          <cell r="L7">
            <v>0.47296860814094543</v>
          </cell>
          <cell r="M7">
            <v>1.0709323883056641</v>
          </cell>
          <cell r="N7">
            <v>2.3151235580444336</v>
          </cell>
          <cell r="O7">
            <v>3.8844122886657715</v>
          </cell>
          <cell r="P7">
            <v>6.3079290390014648</v>
          </cell>
          <cell r="Q7">
            <v>10.25074291229248</v>
          </cell>
          <cell r="R7">
            <v>13.999008178710938</v>
          </cell>
          <cell r="S7">
            <v>3.5166170597076416</v>
          </cell>
        </row>
        <row r="8">
          <cell r="D8">
            <v>11705</v>
          </cell>
          <cell r="F8">
            <v>8.79083251953125</v>
          </cell>
          <cell r="G8">
            <v>14.494612693786621</v>
          </cell>
          <cell r="H8">
            <v>15.007696151733398</v>
          </cell>
          <cell r="I8">
            <v>14.383444786071777</v>
          </cell>
          <cell r="J8">
            <v>26.475114822387695</v>
          </cell>
          <cell r="K8">
            <v>20.848299026489258</v>
          </cell>
          <cell r="L8">
            <v>0.47640609741210938</v>
          </cell>
          <cell r="M8">
            <v>1.122077465057373</v>
          </cell>
          <cell r="N8">
            <v>2.6205551624298096</v>
          </cell>
          <cell r="O8">
            <v>4.3000607490539551</v>
          </cell>
          <cell r="P8">
            <v>6.7920312881469727</v>
          </cell>
          <cell r="Q8">
            <v>11.08500862121582</v>
          </cell>
          <cell r="R8">
            <v>14.81062126159668</v>
          </cell>
          <cell r="S8">
            <v>4.0061635971069336</v>
          </cell>
        </row>
        <row r="9">
          <cell r="D9">
            <v>11618</v>
          </cell>
          <cell r="F9">
            <v>7.9958643913269043</v>
          </cell>
          <cell r="G9">
            <v>10.761674880981445</v>
          </cell>
          <cell r="H9">
            <v>9.2538337707519531</v>
          </cell>
          <cell r="I9">
            <v>12.984663009643555</v>
          </cell>
          <cell r="J9">
            <v>30.587627410888672</v>
          </cell>
          <cell r="K9">
            <v>28.416336059570313</v>
          </cell>
          <cell r="L9">
            <v>0.5209496021270752</v>
          </cell>
          <cell r="M9">
            <v>1.3130835294723511</v>
          </cell>
          <cell r="N9">
            <v>3.2027678489685059</v>
          </cell>
          <cell r="O9">
            <v>5.1763153076171875</v>
          </cell>
          <cell r="P9">
            <v>8.0388345718383789</v>
          </cell>
          <cell r="Q9">
            <v>12.544802665710449</v>
          </cell>
          <cell r="R9">
            <v>17.040637969970703</v>
          </cell>
          <cell r="S9">
            <v>4.6495819091796875</v>
          </cell>
        </row>
        <row r="10">
          <cell r="D10">
            <v>7990</v>
          </cell>
          <cell r="E10">
            <v>190</v>
          </cell>
          <cell r="F10">
            <v>2.8822054862976074</v>
          </cell>
          <cell r="G10">
            <v>4.5112781524658203</v>
          </cell>
          <cell r="H10">
            <v>4.8370928764343262</v>
          </cell>
          <cell r="I10">
            <v>7.7192983627319336</v>
          </cell>
          <cell r="J10">
            <v>39.310775756835938</v>
          </cell>
          <cell r="K10">
            <v>40.739349365234375</v>
          </cell>
          <cell r="L10">
            <v>1.7783244848251343</v>
          </cell>
          <cell r="M10">
            <v>3.089003324508667</v>
          </cell>
          <cell r="N10">
            <v>4.9472169876098633</v>
          </cell>
          <cell r="O10">
            <v>6.6708469390869141</v>
          </cell>
          <cell r="P10">
            <v>9.8765430450439453</v>
          </cell>
          <cell r="Q10">
            <v>17.225086212158203</v>
          </cell>
          <cell r="R10">
            <v>24.163244247436523</v>
          </cell>
          <cell r="S10">
            <v>5.0508685111999512</v>
          </cell>
        </row>
        <row r="11">
          <cell r="D11">
            <v>8037</v>
          </cell>
          <cell r="E11">
            <v>193</v>
          </cell>
          <cell r="F11">
            <v>3.8653366565704346</v>
          </cell>
          <cell r="G11">
            <v>9.0773067474365234</v>
          </cell>
          <cell r="H11">
            <v>10.698254585266113</v>
          </cell>
          <cell r="I11">
            <v>14.700748443603516</v>
          </cell>
          <cell r="J11">
            <v>35.062343597412109</v>
          </cell>
          <cell r="K11">
            <v>26.596010208129883</v>
          </cell>
          <cell r="L11">
            <v>1.1924808025360107</v>
          </cell>
          <cell r="M11">
            <v>2.0783374309539795</v>
          </cell>
          <cell r="N11">
            <v>3.5837292671203613</v>
          </cell>
          <cell r="O11">
            <v>5.2271347045898437</v>
          </cell>
          <cell r="P11">
            <v>7.7761616706848145</v>
          </cell>
          <cell r="Q11">
            <v>13.195199966430664</v>
          </cell>
          <cell r="R11">
            <v>18.702032089233398</v>
          </cell>
          <cell r="S11">
            <v>3.7106492519378662</v>
          </cell>
        </row>
        <row r="12">
          <cell r="D12">
            <v>8224</v>
          </cell>
          <cell r="E12">
            <v>202</v>
          </cell>
          <cell r="F12">
            <v>5.7268185615539551</v>
          </cell>
          <cell r="G12">
            <v>16.912391662597656</v>
          </cell>
          <cell r="H12">
            <v>16.132570266723633</v>
          </cell>
          <cell r="I12">
            <v>15.596442222595215</v>
          </cell>
          <cell r="J12">
            <v>25.478250503540039</v>
          </cell>
          <cell r="K12">
            <v>20.153528213500977</v>
          </cell>
          <cell r="L12">
            <v>0.8523067831993103</v>
          </cell>
          <cell r="M12">
            <v>1.5563260316848755</v>
          </cell>
          <cell r="N12">
            <v>2.6286418437957764</v>
          </cell>
          <cell r="O12">
            <v>4.1721506118774414</v>
          </cell>
          <cell r="P12">
            <v>6.614224910736084</v>
          </cell>
          <cell r="Q12">
            <v>11.111110687255859</v>
          </cell>
          <cell r="R12">
            <v>16.196533203125</v>
          </cell>
          <cell r="S12">
            <v>3.5437679290771484</v>
          </cell>
        </row>
        <row r="13">
          <cell r="D13">
            <v>8276</v>
          </cell>
          <cell r="E13">
            <v>222</v>
          </cell>
          <cell r="F13">
            <v>5.4040956497192383</v>
          </cell>
          <cell r="G13">
            <v>11.341330528259277</v>
          </cell>
          <cell r="H13">
            <v>13.776808738708496</v>
          </cell>
          <cell r="I13">
            <v>16.806009292602539</v>
          </cell>
          <cell r="J13">
            <v>30.776687622070313</v>
          </cell>
          <cell r="K13">
            <v>21.895069122314453</v>
          </cell>
          <cell r="L13">
            <v>0.86956518888473511</v>
          </cell>
          <cell r="M13">
            <v>1.7311676740646362</v>
          </cell>
          <cell r="N13">
            <v>3.1362519264221191</v>
          </cell>
          <cell r="O13">
            <v>4.65692138671875</v>
          </cell>
          <cell r="P13">
            <v>6.951045036315918</v>
          </cell>
          <cell r="Q13">
            <v>11.628920555114746</v>
          </cell>
          <cell r="R13">
            <v>16.866903305053711</v>
          </cell>
          <cell r="S13">
            <v>3.6844327449798584</v>
          </cell>
        </row>
        <row r="14">
          <cell r="D14">
            <v>7584</v>
          </cell>
          <cell r="E14">
            <v>240</v>
          </cell>
          <cell r="F14">
            <v>6.0533967018127441</v>
          </cell>
          <cell r="G14">
            <v>10.732223510742188</v>
          </cell>
          <cell r="H14">
            <v>12.397567749023438</v>
          </cell>
          <cell r="I14">
            <v>14.472640991210938</v>
          </cell>
          <cell r="J14">
            <v>32.619613647460938</v>
          </cell>
          <cell r="K14">
            <v>23.724557876586914</v>
          </cell>
          <cell r="L14">
            <v>0.73803454637527466</v>
          </cell>
          <cell r="M14">
            <v>1.6331480741500854</v>
          </cell>
          <cell r="N14">
            <v>3.2239627838134766</v>
          </cell>
          <cell r="O14">
            <v>4.9173402786254883</v>
          </cell>
          <cell r="P14">
            <v>7.3203425407409668</v>
          </cell>
          <cell r="Q14">
            <v>11.941526412963867</v>
          </cell>
          <cell r="R14">
            <v>16.465532302856445</v>
          </cell>
          <cell r="S14">
            <v>3.7417678833007813</v>
          </cell>
        </row>
        <row r="15">
          <cell r="D15">
            <v>7418</v>
          </cell>
          <cell r="E15">
            <v>279</v>
          </cell>
          <cell r="F15">
            <v>6.6334095001220703</v>
          </cell>
          <cell r="G15">
            <v>13.334232330322266</v>
          </cell>
          <cell r="H15">
            <v>12.848860740661621</v>
          </cell>
          <cell r="I15">
            <v>13.887016296386719</v>
          </cell>
          <cell r="J15">
            <v>30.713226318359375</v>
          </cell>
          <cell r="K15">
            <v>22.583253860473633</v>
          </cell>
          <cell r="L15">
            <v>0.73363655805587769</v>
          </cell>
          <cell r="M15">
            <v>1.4832571744918823</v>
          </cell>
          <cell r="N15">
            <v>2.9193329811096191</v>
          </cell>
          <cell r="O15">
            <v>4.7367134094238281</v>
          </cell>
          <cell r="P15">
            <v>7.1357684135437012</v>
          </cell>
          <cell r="Q15">
            <v>11.420345306396484</v>
          </cell>
          <cell r="R15">
            <v>16.564247131347656</v>
          </cell>
          <cell r="S15">
            <v>3.2674844264984131</v>
          </cell>
        </row>
        <row r="16">
          <cell r="D16">
            <v>7938</v>
          </cell>
          <cell r="E16">
            <v>301</v>
          </cell>
          <cell r="F16">
            <v>7.6467623710632324</v>
          </cell>
          <cell r="G16">
            <v>14.210128784179688</v>
          </cell>
          <cell r="H16">
            <v>14.084152221679687</v>
          </cell>
          <cell r="I16">
            <v>14.575459480285645</v>
          </cell>
          <cell r="J16">
            <v>29.150918960571289</v>
          </cell>
          <cell r="K16">
            <v>20.332576751708984</v>
          </cell>
          <cell r="L16">
            <v>0.62546181678771973</v>
          </cell>
          <cell r="M16">
            <v>1.3452849388122559</v>
          </cell>
          <cell r="N16">
            <v>2.7472527027130127</v>
          </cell>
          <cell r="O16">
            <v>4.4593706130981445</v>
          </cell>
          <cell r="P16">
            <v>6.7862763404846191</v>
          </cell>
          <cell r="Q16">
            <v>10.871795654296875</v>
          </cell>
          <cell r="R16">
            <v>15.765055656433105</v>
          </cell>
          <cell r="S16">
            <v>3.3530652523040771</v>
          </cell>
        </row>
        <row r="17">
          <cell r="D17">
            <v>7991</v>
          </cell>
          <cell r="E17">
            <v>316</v>
          </cell>
          <cell r="F17">
            <v>9.1477909088134766</v>
          </cell>
          <cell r="G17">
            <v>20.660743713378906</v>
          </cell>
          <cell r="H17">
            <v>17.632335662841797</v>
          </cell>
          <cell r="I17">
            <v>14.729070663452148</v>
          </cell>
          <cell r="J17">
            <v>22.675510406494141</v>
          </cell>
          <cell r="K17">
            <v>15.154548645019531</v>
          </cell>
          <cell r="L17">
            <v>0.52830785512924194</v>
          </cell>
          <cell r="M17">
            <v>1.0799136161804199</v>
          </cell>
          <cell r="N17">
            <v>2.1942033767700195</v>
          </cell>
          <cell r="O17">
            <v>3.6570847034454346</v>
          </cell>
          <cell r="P17">
            <v>5.7345690727233887</v>
          </cell>
          <cell r="Q17">
            <v>9.5726499557495117</v>
          </cell>
          <cell r="R17">
            <v>13.475238800048828</v>
          </cell>
          <cell r="S17">
            <v>2.8898172378540039</v>
          </cell>
        </row>
        <row r="18">
          <cell r="D18">
            <v>6196</v>
          </cell>
          <cell r="E18">
            <v>262</v>
          </cell>
          <cell r="F18">
            <v>11.846352577209473</v>
          </cell>
          <cell r="G18">
            <v>29.051000595092773</v>
          </cell>
          <cell r="H18">
            <v>18.189153671264648</v>
          </cell>
          <cell r="I18">
            <v>12.73402214050293</v>
          </cell>
          <cell r="J18">
            <v>16.914138793945313</v>
          </cell>
          <cell r="K18">
            <v>11.265332221984863</v>
          </cell>
          <cell r="L18">
            <v>0.4183439314365387</v>
          </cell>
          <cell r="M18">
            <v>0.87559282779693604</v>
          </cell>
          <cell r="N18">
            <v>1.7655913829803467</v>
          </cell>
          <cell r="O18">
            <v>2.9740715026855469</v>
          </cell>
          <cell r="P18">
            <v>4.8369345664978027</v>
          </cell>
          <cell r="Q18">
            <v>8.0748958587646484</v>
          </cell>
          <cell r="R18">
            <v>11.475082397460938</v>
          </cell>
          <cell r="S18">
            <v>2.6326673030853271</v>
          </cell>
        </row>
      </sheetData>
      <sheetData sheetId="11">
        <row r="2">
          <cell r="A2" t="str">
            <v>Manufacturing</v>
          </cell>
          <cell r="B2" t="str">
            <v>Micro</v>
          </cell>
          <cell r="D2">
            <v>20250</v>
          </cell>
          <cell r="F2">
            <v>9.8260183334350586</v>
          </cell>
          <cell r="G2">
            <v>11.748714447021484</v>
          </cell>
          <cell r="H2">
            <v>8.9215106964111328</v>
          </cell>
          <cell r="I2">
            <v>9.2971534729003906</v>
          </cell>
          <cell r="J2">
            <v>23.423290252685547</v>
          </cell>
          <cell r="K2">
            <v>36.783313751220703</v>
          </cell>
          <cell r="L2">
            <v>0.37259554862976074</v>
          </cell>
          <cell r="M2">
            <v>1.0115277767181396</v>
          </cell>
          <cell r="N2">
            <v>2.86592698097229</v>
          </cell>
          <cell r="O2">
            <v>5.6465120315551758</v>
          </cell>
          <cell r="P2">
            <v>9.9273834228515625</v>
          </cell>
          <cell r="Q2">
            <v>16.643482208251953</v>
          </cell>
          <cell r="R2">
            <v>23.003971099853516</v>
          </cell>
          <cell r="S2">
            <v>6.8108954429626465</v>
          </cell>
        </row>
        <row r="3">
          <cell r="D3">
            <v>23658</v>
          </cell>
          <cell r="F3">
            <v>10.193886756896973</v>
          </cell>
          <cell r="G3">
            <v>11.565489768981934</v>
          </cell>
          <cell r="H3">
            <v>8.3312168121337891</v>
          </cell>
          <cell r="I3">
            <v>8.9535179138183594</v>
          </cell>
          <cell r="J3">
            <v>24.371349334716797</v>
          </cell>
          <cell r="K3">
            <v>36.584541320800781</v>
          </cell>
          <cell r="L3">
            <v>0.33451485633850098</v>
          </cell>
          <cell r="M3">
            <v>0.96537375450134277</v>
          </cell>
          <cell r="N3">
            <v>2.8794517517089844</v>
          </cell>
          <cell r="O3">
            <v>5.7003602981567383</v>
          </cell>
          <cell r="P3">
            <v>9.7175569534301758</v>
          </cell>
          <cell r="Q3">
            <v>16.167009353637695</v>
          </cell>
          <cell r="R3">
            <v>22.158535003662109</v>
          </cell>
          <cell r="S3">
            <v>6.8932971954345703</v>
          </cell>
        </row>
        <row r="4">
          <cell r="D4">
            <v>28356</v>
          </cell>
          <cell r="F4">
            <v>11.847588539123535</v>
          </cell>
          <cell r="G4">
            <v>13.768628120422363</v>
          </cell>
          <cell r="H4">
            <v>9.8347339630126953</v>
          </cell>
          <cell r="I4">
            <v>9.9936437606811523</v>
          </cell>
          <cell r="J4">
            <v>23.380887985229492</v>
          </cell>
          <cell r="K4">
            <v>31.174518585205078</v>
          </cell>
          <cell r="L4">
            <v>0.24972432851791382</v>
          </cell>
          <cell r="M4">
            <v>0.77630054950714111</v>
          </cell>
          <cell r="N4">
            <v>2.4265742301940918</v>
          </cell>
          <cell r="O4">
            <v>4.9648628234863281</v>
          </cell>
          <cell r="P4">
            <v>8.7614421844482422</v>
          </cell>
          <cell r="Q4">
            <v>14.730569839477539</v>
          </cell>
          <cell r="R4">
            <v>20.229637145996094</v>
          </cell>
          <cell r="S4">
            <v>5.9792685508728027</v>
          </cell>
        </row>
        <row r="5">
          <cell r="D5">
            <v>35951</v>
          </cell>
          <cell r="F5">
            <v>13.513513565063477</v>
          </cell>
          <cell r="G5">
            <v>16.564502716064453</v>
          </cell>
          <cell r="H5">
            <v>11.432153701782227</v>
          </cell>
          <cell r="I5">
            <v>10.741153717041016</v>
          </cell>
          <cell r="J5">
            <v>21.632766723632813</v>
          </cell>
          <cell r="K5">
            <v>26.115909576416016</v>
          </cell>
          <cell r="L5">
            <v>0.21725471317768097</v>
          </cell>
          <cell r="M5">
            <v>0.65417665243148804</v>
          </cell>
          <cell r="N5">
            <v>2.0408523082733154</v>
          </cell>
          <cell r="O5">
            <v>4.2664680480957031</v>
          </cell>
          <cell r="P5">
            <v>7.6911869049072266</v>
          </cell>
          <cell r="Q5">
            <v>13.336791038513184</v>
          </cell>
          <cell r="R5">
            <v>18.311399459838867</v>
          </cell>
          <cell r="S5">
            <v>5.184086799621582</v>
          </cell>
        </row>
        <row r="6">
          <cell r="D6">
            <v>37652</v>
          </cell>
          <cell r="F6">
            <v>15.878252983093262</v>
          </cell>
          <cell r="G6">
            <v>19.062948226928711</v>
          </cell>
          <cell r="H6">
            <v>12.802639007568359</v>
          </cell>
          <cell r="I6">
            <v>10.751343727111816</v>
          </cell>
          <cell r="J6">
            <v>19.430107116699219</v>
          </cell>
          <cell r="K6">
            <v>22.074708938598633</v>
          </cell>
          <cell r="L6">
            <v>0.16487033665180206</v>
          </cell>
          <cell r="M6">
            <v>0.51154583692550659</v>
          </cell>
          <cell r="N6">
            <v>1.7133584022521973</v>
          </cell>
          <cell r="O6">
            <v>3.6861362457275391</v>
          </cell>
          <cell r="P6">
            <v>6.8515357971191406</v>
          </cell>
          <cell r="Q6">
            <v>12.066836357116699</v>
          </cell>
          <cell r="R6">
            <v>16.596561431884766</v>
          </cell>
          <cell r="S6">
            <v>4.6312651634216309</v>
          </cell>
        </row>
        <row r="7">
          <cell r="D7">
            <v>40944</v>
          </cell>
          <cell r="F7">
            <v>16.996965408325195</v>
          </cell>
          <cell r="G7">
            <v>18.876003265380859</v>
          </cell>
          <cell r="H7">
            <v>12.453513145446777</v>
          </cell>
          <cell r="I7">
            <v>10.997749328613281</v>
          </cell>
          <cell r="J7">
            <v>19.164709091186523</v>
          </cell>
          <cell r="K7">
            <v>21.511058807373047</v>
          </cell>
          <cell r="L7">
            <v>0.14267675578594208</v>
          </cell>
          <cell r="M7">
            <v>0.45779123902320862</v>
          </cell>
          <cell r="N7">
            <v>1.6470917463302612</v>
          </cell>
          <cell r="O7">
            <v>3.6294679641723633</v>
          </cell>
          <cell r="P7">
            <v>6.706204891204834</v>
          </cell>
          <cell r="Q7">
            <v>11.894257545471191</v>
          </cell>
          <cell r="R7">
            <v>16.701679229736328</v>
          </cell>
          <cell r="S7">
            <v>4.6217041015625</v>
          </cell>
        </row>
        <row r="8">
          <cell r="D8">
            <v>40898</v>
          </cell>
          <cell r="F8">
            <v>17.480222702026367</v>
          </cell>
          <cell r="G8">
            <v>17.764333724975586</v>
          </cell>
          <cell r="H8">
            <v>11.962085723876953</v>
          </cell>
          <cell r="I8">
            <v>10.683582305908203</v>
          </cell>
          <cell r="J8">
            <v>19.804550170898437</v>
          </cell>
          <cell r="K8">
            <v>22.30522346496582</v>
          </cell>
          <cell r="L8">
            <v>0.12488841265439987</v>
          </cell>
          <cell r="M8">
            <v>0.41951417922973633</v>
          </cell>
          <cell r="N8">
            <v>1.6203315258026123</v>
          </cell>
          <cell r="O8">
            <v>3.7417497634887695</v>
          </cell>
          <cell r="P8">
            <v>6.9020671844482422</v>
          </cell>
          <cell r="Q8">
            <v>11.965547561645508</v>
          </cell>
          <cell r="R8">
            <v>16.850139617919922</v>
          </cell>
          <cell r="S8">
            <v>4.8187079429626465</v>
          </cell>
        </row>
        <row r="9">
          <cell r="D9">
            <v>39591</v>
          </cell>
          <cell r="F9">
            <v>16.218746185302734</v>
          </cell>
          <cell r="G9">
            <v>15.50005054473877</v>
          </cell>
          <cell r="H9">
            <v>9.9807672500610352</v>
          </cell>
          <cell r="I9">
            <v>10.385666847229004</v>
          </cell>
          <cell r="J9">
            <v>22.234031677246094</v>
          </cell>
          <cell r="K9">
            <v>25.680736541748047</v>
          </cell>
          <cell r="L9">
            <v>0.12776489555835724</v>
          </cell>
          <cell r="M9">
            <v>0.44802621006965637</v>
          </cell>
          <cell r="N9">
            <v>1.8227453231811523</v>
          </cell>
          <cell r="O9">
            <v>4.2925596237182617</v>
          </cell>
          <cell r="P9">
            <v>7.6175589561462402</v>
          </cell>
          <cell r="Q9">
            <v>13.126588821411133</v>
          </cell>
          <cell r="R9">
            <v>18.189863204956055</v>
          </cell>
          <cell r="S9">
            <v>5.3166980743408203</v>
          </cell>
        </row>
        <row r="10">
          <cell r="D10">
            <v>33383</v>
          </cell>
          <cell r="E10">
            <v>1886</v>
          </cell>
          <cell r="F10">
            <v>10.108531951904297</v>
          </cell>
          <cell r="G10">
            <v>9.246307373046875</v>
          </cell>
          <cell r="H10">
            <v>6.7048540115356445</v>
          </cell>
          <cell r="I10">
            <v>7.4977388381958008</v>
          </cell>
          <cell r="J10">
            <v>28.824237823486328</v>
          </cell>
          <cell r="K10">
            <v>37.618328094482422</v>
          </cell>
          <cell r="L10">
            <v>0.24333994090557098</v>
          </cell>
          <cell r="M10">
            <v>0.90947026014328003</v>
          </cell>
          <cell r="N10">
            <v>3.2870371341705322</v>
          </cell>
          <cell r="O10">
            <v>6.131382942199707</v>
          </cell>
          <cell r="P10">
            <v>9.8271732330322266</v>
          </cell>
          <cell r="Q10">
            <v>17.454961776733398</v>
          </cell>
          <cell r="R10">
            <v>25.085323333740234</v>
          </cell>
          <cell r="S10">
            <v>6.3396129608154297</v>
          </cell>
        </row>
        <row r="11">
          <cell r="D11">
            <v>39922</v>
          </cell>
          <cell r="E11">
            <v>2307</v>
          </cell>
          <cell r="F11">
            <v>12.607883453369141</v>
          </cell>
          <cell r="G11">
            <v>11.373845100402832</v>
          </cell>
          <cell r="H11">
            <v>8.8527736663818359</v>
          </cell>
          <cell r="I11">
            <v>10.866602897644043</v>
          </cell>
          <cell r="J11">
            <v>27.529905319213867</v>
          </cell>
          <cell r="K11">
            <v>28.768989562988281</v>
          </cell>
          <cell r="L11">
            <v>0.16732414066791534</v>
          </cell>
          <cell r="M11">
            <v>0.62109297513961792</v>
          </cell>
          <cell r="N11">
            <v>2.5568699836730957</v>
          </cell>
          <cell r="O11">
            <v>5.0219650268554687</v>
          </cell>
          <cell r="P11">
            <v>8.1751842498779297</v>
          </cell>
          <cell r="Q11">
            <v>14.249166488647461</v>
          </cell>
          <cell r="R11">
            <v>20.452749252319336</v>
          </cell>
          <cell r="S11">
            <v>5.1915407180786133</v>
          </cell>
        </row>
        <row r="12">
          <cell r="D12">
            <v>39469</v>
          </cell>
          <cell r="E12">
            <v>2430</v>
          </cell>
          <cell r="F12">
            <v>14.614007949829102</v>
          </cell>
          <cell r="G12">
            <v>16.515848159790039</v>
          </cell>
          <cell r="H12">
            <v>12.36707592010498</v>
          </cell>
          <cell r="I12">
            <v>10.876789093017578</v>
          </cell>
          <cell r="J12">
            <v>20.999488830566406</v>
          </cell>
          <cell r="K12">
            <v>24.626789093017578</v>
          </cell>
          <cell r="L12">
            <v>0.11279891431331635</v>
          </cell>
          <cell r="M12">
            <v>0.46963995695114136</v>
          </cell>
          <cell r="N12">
            <v>1.9572461843490601</v>
          </cell>
          <cell r="O12">
            <v>4.0358529090881348</v>
          </cell>
          <cell r="P12">
            <v>7.3778285980224609</v>
          </cell>
          <cell r="Q12">
            <v>13.44629955291748</v>
          </cell>
          <cell r="R12">
            <v>19.653068542480469</v>
          </cell>
          <cell r="S12">
            <v>4.3582963943481445</v>
          </cell>
        </row>
        <row r="13">
          <cell r="D13">
            <v>38855</v>
          </cell>
          <cell r="E13">
            <v>2458</v>
          </cell>
          <cell r="F13">
            <v>14.493205070495605</v>
          </cell>
          <cell r="G13">
            <v>14.222984313964844</v>
          </cell>
          <cell r="H13">
            <v>11.092057228088379</v>
          </cell>
          <cell r="I13">
            <v>11.003715515136719</v>
          </cell>
          <cell r="J13">
            <v>22.508899688720703</v>
          </cell>
          <cell r="K13">
            <v>26.67913818359375</v>
          </cell>
          <cell r="L13">
            <v>8.8398218154907227E-2</v>
          </cell>
          <cell r="M13">
            <v>0.43237462639808655</v>
          </cell>
          <cell r="N13">
            <v>2.0807256698608398</v>
          </cell>
          <cell r="O13">
            <v>4.377906322479248</v>
          </cell>
          <cell r="P13">
            <v>7.7948222160339355</v>
          </cell>
          <cell r="Q13">
            <v>14.228033065795898</v>
          </cell>
          <cell r="R13">
            <v>20.755725860595703</v>
          </cell>
          <cell r="S13">
            <v>4.5891118049621582</v>
          </cell>
        </row>
        <row r="14">
          <cell r="D14">
            <v>36987</v>
          </cell>
          <cell r="E14">
            <v>2614</v>
          </cell>
          <cell r="F14">
            <v>15.681184768676758</v>
          </cell>
          <cell r="G14">
            <v>13.194709777832031</v>
          </cell>
          <cell r="H14">
            <v>10.295644760131836</v>
          </cell>
          <cell r="I14">
            <v>10.394010543823242</v>
          </cell>
          <cell r="J14">
            <v>22.290836334228516</v>
          </cell>
          <cell r="K14">
            <v>28.143613815307617</v>
          </cell>
          <cell r="L14">
            <v>7.3712967336177826E-2</v>
          </cell>
          <cell r="M14">
            <v>0.36411187052726746</v>
          </cell>
          <cell r="N14">
            <v>1.9946266412734985</v>
          </cell>
          <cell r="O14">
            <v>4.4907546043395996</v>
          </cell>
          <cell r="P14">
            <v>8.0982389450073242</v>
          </cell>
          <cell r="Q14">
            <v>14.504331588745117</v>
          </cell>
          <cell r="R14">
            <v>21.259597778320312</v>
          </cell>
          <cell r="S14">
            <v>4.6916332244873047</v>
          </cell>
        </row>
        <row r="15">
          <cell r="D15">
            <v>34559</v>
          </cell>
          <cell r="E15">
            <v>3060</v>
          </cell>
          <cell r="F15">
            <v>18.611650466918945</v>
          </cell>
          <cell r="G15">
            <v>15.914812088012695</v>
          </cell>
          <cell r="H15">
            <v>10.107352256774902</v>
          </cell>
          <cell r="I15">
            <v>9.3955268859863281</v>
          </cell>
          <cell r="J15">
            <v>20.055557250976562</v>
          </cell>
          <cell r="K15">
            <v>25.915102005004883</v>
          </cell>
          <cell r="L15">
            <v>7.8949034214019775E-2</v>
          </cell>
          <cell r="M15">
            <v>0.31719830632209778</v>
          </cell>
          <cell r="N15">
            <v>1.5681756734848022</v>
          </cell>
          <cell r="O15">
            <v>4.0405731201171875</v>
          </cell>
          <cell r="P15">
            <v>7.7032284736633301</v>
          </cell>
          <cell r="Q15">
            <v>14.099173545837402</v>
          </cell>
          <cell r="R15">
            <v>21.035079956054687</v>
          </cell>
          <cell r="S15">
            <v>4.1011223793029785</v>
          </cell>
        </row>
        <row r="16">
          <cell r="D16">
            <v>36607</v>
          </cell>
          <cell r="E16">
            <v>3581</v>
          </cell>
          <cell r="F16">
            <v>18.98817253112793</v>
          </cell>
          <cell r="G16">
            <v>16.177234649658203</v>
          </cell>
          <cell r="H16">
            <v>9.6702814102172852</v>
          </cell>
          <cell r="I16">
            <v>9.5500860214233398</v>
          </cell>
          <cell r="J16">
            <v>19.936077117919922</v>
          </cell>
          <cell r="K16">
            <v>25.67814826965332</v>
          </cell>
          <cell r="L16">
            <v>8.5950084030628204E-2</v>
          </cell>
          <cell r="M16">
            <v>0.32234150171279907</v>
          </cell>
          <cell r="N16">
            <v>1.5164294242858887</v>
          </cell>
          <cell r="O16">
            <v>4.0191035270690918</v>
          </cell>
          <cell r="P16">
            <v>7.6464648246765137</v>
          </cell>
          <cell r="Q16">
            <v>13.918940544128418</v>
          </cell>
          <cell r="R16">
            <v>20.765140533447266</v>
          </cell>
          <cell r="S16">
            <v>3.9285714626312256</v>
          </cell>
        </row>
        <row r="17">
          <cell r="D17">
            <v>34626</v>
          </cell>
          <cell r="E17">
            <v>3452</v>
          </cell>
          <cell r="F17">
            <v>19.753942489624023</v>
          </cell>
          <cell r="G17">
            <v>17.354011535644531</v>
          </cell>
          <cell r="H17">
            <v>10.679836273193359</v>
          </cell>
          <cell r="I17">
            <v>9.9029626846313477</v>
          </cell>
          <cell r="J17">
            <v>19.086812973022461</v>
          </cell>
          <cell r="K17">
            <v>23.222433090209961</v>
          </cell>
          <cell r="L17">
            <v>8.610130101442337E-2</v>
          </cell>
          <cell r="M17">
            <v>0.30708813667297363</v>
          </cell>
          <cell r="N17">
            <v>1.4300179481506348</v>
          </cell>
          <cell r="O17">
            <v>3.7167723178863525</v>
          </cell>
          <cell r="P17">
            <v>7.1072330474853516</v>
          </cell>
          <cell r="Q17">
            <v>13.092357635498047</v>
          </cell>
          <cell r="R17">
            <v>19.564998626708984</v>
          </cell>
          <cell r="S17">
            <v>3.6021697521209717</v>
          </cell>
        </row>
        <row r="18">
          <cell r="D18">
            <v>26952</v>
          </cell>
          <cell r="E18">
            <v>2850</v>
          </cell>
          <cell r="F18">
            <v>20.484565734863281</v>
          </cell>
          <cell r="G18">
            <v>19.32695198059082</v>
          </cell>
          <cell r="H18">
            <v>11.858118057250977</v>
          </cell>
          <cell r="I18">
            <v>10.017809867858887</v>
          </cell>
          <cell r="J18">
            <v>18.332592010498047</v>
          </cell>
          <cell r="K18">
            <v>19.979965209960937</v>
          </cell>
          <cell r="L18">
            <v>9.0024463832378387E-2</v>
          </cell>
          <cell r="M18">
            <v>0.30849260091781616</v>
          </cell>
          <cell r="N18">
            <v>1.3141193389892578</v>
          </cell>
          <cell r="O18">
            <v>3.3415532112121582</v>
          </cell>
          <cell r="P18">
            <v>6.3913497924804687</v>
          </cell>
          <cell r="Q18">
            <v>11.633286476135254</v>
          </cell>
          <cell r="R18">
            <v>17.334575653076172</v>
          </cell>
          <cell r="S18">
            <v>3.2160556316375732</v>
          </cell>
        </row>
      </sheetData>
      <sheetData sheetId="12">
        <row r="2">
          <cell r="A2" t="str">
            <v>Manufacturing</v>
          </cell>
          <cell r="B2" t="str">
            <v>Small</v>
          </cell>
          <cell r="D2">
            <v>5261</v>
          </cell>
          <cell r="F2">
            <v>5.4784097671508789</v>
          </cell>
          <cell r="G2">
            <v>8.5409927368164062</v>
          </cell>
          <cell r="H2">
            <v>7.8181471824645996</v>
          </cell>
          <cell r="I2">
            <v>9.4540615081787109</v>
          </cell>
          <cell r="J2">
            <v>28.79969596862793</v>
          </cell>
          <cell r="K2">
            <v>39.90869140625</v>
          </cell>
          <cell r="L2">
            <v>0.90644490718841553</v>
          </cell>
          <cell r="M2">
            <v>1.8199682235717773</v>
          </cell>
          <cell r="N2">
            <v>3.7974684238433838</v>
          </cell>
          <cell r="O2">
            <v>6.3156313896179199</v>
          </cell>
          <cell r="P2">
            <v>10.105262756347656</v>
          </cell>
          <cell r="Q2">
            <v>15.741274833679199</v>
          </cell>
          <cell r="R2">
            <v>21.59684944152832</v>
          </cell>
          <cell r="S2">
            <v>6.647465705871582</v>
          </cell>
        </row>
        <row r="3">
          <cell r="D3">
            <v>5976</v>
          </cell>
          <cell r="F3">
            <v>5.607633113861084</v>
          </cell>
          <cell r="G3">
            <v>8.6039505004882812</v>
          </cell>
          <cell r="H3">
            <v>6.8798127174377441</v>
          </cell>
          <cell r="I3">
            <v>8.5872116088867187</v>
          </cell>
          <cell r="J3">
            <v>27.268161773681641</v>
          </cell>
          <cell r="K3">
            <v>43.053230285644531</v>
          </cell>
          <cell r="L3">
            <v>0.8791014552116394</v>
          </cell>
          <cell r="M3">
            <v>1.8275777101516724</v>
          </cell>
          <cell r="N3">
            <v>3.9787096977233887</v>
          </cell>
          <cell r="O3">
            <v>6.6472101211547852</v>
          </cell>
          <cell r="P3">
            <v>10.50753116607666</v>
          </cell>
          <cell r="Q3">
            <v>16.758815765380859</v>
          </cell>
          <cell r="R3">
            <v>22.021879196166992</v>
          </cell>
          <cell r="S3">
            <v>6.9932637214660645</v>
          </cell>
        </row>
        <row r="4">
          <cell r="D4">
            <v>6676</v>
          </cell>
          <cell r="F4">
            <v>6.8164792060852051</v>
          </cell>
          <cell r="G4">
            <v>9.9625463485717773</v>
          </cell>
          <cell r="H4">
            <v>8.9887638092041016</v>
          </cell>
          <cell r="I4">
            <v>10.561798095703125</v>
          </cell>
          <cell r="J4">
            <v>28.359550476074219</v>
          </cell>
          <cell r="K4">
            <v>35.310859680175781</v>
          </cell>
          <cell r="L4">
            <v>0.71547430753707886</v>
          </cell>
          <cell r="M4">
            <v>1.5370798110961914</v>
          </cell>
          <cell r="N4">
            <v>3.4081792831420898</v>
          </cell>
          <cell r="O4">
            <v>5.7700109481811523</v>
          </cell>
          <cell r="P4">
            <v>9.2888069152832031</v>
          </cell>
          <cell r="Q4">
            <v>14.728682518005371</v>
          </cell>
          <cell r="R4">
            <v>19.920829772949219</v>
          </cell>
          <cell r="S4">
            <v>6.1350889205932617</v>
          </cell>
        </row>
        <row r="5">
          <cell r="D5">
            <v>8152</v>
          </cell>
          <cell r="F5">
            <v>7.6243095397949219</v>
          </cell>
          <cell r="G5">
            <v>13.357888221740723</v>
          </cell>
          <cell r="H5">
            <v>11.774094581604004</v>
          </cell>
          <cell r="I5">
            <v>12.744014739990234</v>
          </cell>
          <cell r="J5">
            <v>26.936771392822266</v>
          </cell>
          <cell r="K5">
            <v>27.562921524047852</v>
          </cell>
          <cell r="L5">
            <v>0.62172013521194458</v>
          </cell>
          <cell r="M5">
            <v>1.3471291065216064</v>
          </cell>
          <cell r="N5">
            <v>2.8513078689575195</v>
          </cell>
          <cell r="O5">
            <v>4.8940067291259766</v>
          </cell>
          <cell r="P5">
            <v>7.9176969528198242</v>
          </cell>
          <cell r="Q5">
            <v>12.682918548583984</v>
          </cell>
          <cell r="R5">
            <v>17.520811080932617</v>
          </cell>
          <cell r="S5">
            <v>5.2400951385498047</v>
          </cell>
        </row>
        <row r="6">
          <cell r="D6">
            <v>8413</v>
          </cell>
          <cell r="F6">
            <v>9.1514930725097656</v>
          </cell>
          <cell r="G6">
            <v>16.744020462036133</v>
          </cell>
          <cell r="H6">
            <v>15.161252021789551</v>
          </cell>
          <cell r="I6">
            <v>13.471379280090332</v>
          </cell>
          <cell r="J6">
            <v>24.20564079284668</v>
          </cell>
          <cell r="K6">
            <v>21.266214370727539</v>
          </cell>
          <cell r="L6">
            <v>0.49619394540786743</v>
          </cell>
          <cell r="M6">
            <v>1.1034494638442993</v>
          </cell>
          <cell r="N6">
            <v>2.4482648372650146</v>
          </cell>
          <cell r="O6">
            <v>4.1373791694641113</v>
          </cell>
          <cell r="P6">
            <v>6.814030647277832</v>
          </cell>
          <cell r="Q6">
            <v>11.035435676574707</v>
          </cell>
          <cell r="R6">
            <v>15.001883506774902</v>
          </cell>
          <cell r="S6">
            <v>4.5570464134216309</v>
          </cell>
        </row>
        <row r="7">
          <cell r="D7">
            <v>8988</v>
          </cell>
          <cell r="F7">
            <v>9.9766168594360352</v>
          </cell>
          <cell r="G7">
            <v>17.214118957519531</v>
          </cell>
          <cell r="H7">
            <v>14.642022132873535</v>
          </cell>
          <cell r="I7">
            <v>13.550829887390137</v>
          </cell>
          <cell r="J7">
            <v>24.574100494384766</v>
          </cell>
          <cell r="K7">
            <v>20.04231071472168</v>
          </cell>
          <cell r="L7">
            <v>0.43192124366760254</v>
          </cell>
          <cell r="M7">
            <v>0.9964480996131897</v>
          </cell>
          <cell r="N7">
            <v>2.3148541450500488</v>
          </cell>
          <cell r="O7">
            <v>4.0722460746765137</v>
          </cell>
          <cell r="P7">
            <v>6.6314926147460937</v>
          </cell>
          <cell r="Q7">
            <v>10.730390548706055</v>
          </cell>
          <cell r="R7">
            <v>14.564748764038086</v>
          </cell>
          <cell r="S7">
            <v>4.4279160499572754</v>
          </cell>
        </row>
        <row r="8">
          <cell r="D8">
            <v>9226</v>
          </cell>
          <cell r="F8">
            <v>9.5279436111450195</v>
          </cell>
          <cell r="G8">
            <v>14.324470520019531</v>
          </cell>
          <cell r="H8">
            <v>13.206727981567383</v>
          </cell>
          <cell r="I8">
            <v>12.902875900268555</v>
          </cell>
          <cell r="J8">
            <v>26.912641525268555</v>
          </cell>
          <cell r="K8">
            <v>23.125339508056641</v>
          </cell>
          <cell r="L8">
            <v>0.43086075782775879</v>
          </cell>
          <cell r="M8">
            <v>1.0372827053070068</v>
          </cell>
          <cell r="N8">
            <v>2.585390567779541</v>
          </cell>
          <cell r="O8">
            <v>4.4955391883850098</v>
          </cell>
          <cell r="P8">
            <v>7.1776890754699707</v>
          </cell>
          <cell r="Q8">
            <v>11.622443199157715</v>
          </cell>
          <cell r="R8">
            <v>15.373659133911133</v>
          </cell>
          <cell r="S8">
            <v>4.8501672744750977</v>
          </cell>
        </row>
        <row r="9">
          <cell r="D9">
            <v>9196</v>
          </cell>
          <cell r="F9">
            <v>8.6009798049926758</v>
          </cell>
          <cell r="G9">
            <v>11.453456878662109</v>
          </cell>
          <cell r="H9">
            <v>8.8513879776000977</v>
          </cell>
          <cell r="I9">
            <v>11.192161560058594</v>
          </cell>
          <cell r="J9">
            <v>29.014698028564453</v>
          </cell>
          <cell r="K9">
            <v>30.88731575012207</v>
          </cell>
          <cell r="L9">
            <v>0.46057793498039246</v>
          </cell>
          <cell r="M9">
            <v>1.2079135179519653</v>
          </cell>
          <cell r="N9">
            <v>3.093127965927124</v>
          </cell>
          <cell r="O9">
            <v>5.3656129837036133</v>
          </cell>
          <cell r="P9">
            <v>8.4024028778076172</v>
          </cell>
          <cell r="Q9">
            <v>13.056399345397949</v>
          </cell>
          <cell r="R9">
            <v>17.56608772277832</v>
          </cell>
          <cell r="S9">
            <v>5.7160077095031738</v>
          </cell>
        </row>
        <row r="10">
          <cell r="D10">
            <v>6292</v>
          </cell>
          <cell r="E10">
            <v>142</v>
          </cell>
          <cell r="F10">
            <v>2.7539000511169434</v>
          </cell>
          <cell r="G10">
            <v>4.1865649223327637</v>
          </cell>
          <cell r="H10">
            <v>4.2024831771850586</v>
          </cell>
          <cell r="I10">
            <v>6.4629096984863281</v>
          </cell>
          <cell r="J10">
            <v>37.281120300292969</v>
          </cell>
          <cell r="K10">
            <v>45.113021850585938</v>
          </cell>
          <cell r="L10">
            <v>1.832368016242981</v>
          </cell>
          <cell r="M10">
            <v>3.2224531173706055</v>
          </cell>
          <cell r="N10">
            <v>5.1819438934326172</v>
          </cell>
          <cell r="O10">
            <v>7.0365915298461914</v>
          </cell>
          <cell r="P10">
            <v>10.674724578857422</v>
          </cell>
          <cell r="Q10">
            <v>19.096809387207031</v>
          </cell>
          <cell r="R10">
            <v>26.862987518310547</v>
          </cell>
          <cell r="S10">
            <v>6.8570647239685059</v>
          </cell>
        </row>
        <row r="11">
          <cell r="D11">
            <v>6301</v>
          </cell>
          <cell r="E11">
            <v>147</v>
          </cell>
          <cell r="F11">
            <v>3.7555696964263916</v>
          </cell>
          <cell r="G11">
            <v>7.654360294342041</v>
          </cell>
          <cell r="H11">
            <v>9.1820497512817383</v>
          </cell>
          <cell r="I11">
            <v>13.14449405670166</v>
          </cell>
          <cell r="J11">
            <v>36.043922424316406</v>
          </cell>
          <cell r="K11">
            <v>30.2196044921875</v>
          </cell>
          <cell r="L11">
            <v>1.2729154825210571</v>
          </cell>
          <cell r="M11">
            <v>2.2346367835998535</v>
          </cell>
          <cell r="N11">
            <v>3.842078685760498</v>
          </cell>
          <cell r="O11">
            <v>5.5555553436279297</v>
          </cell>
          <cell r="P11">
            <v>8.3575420379638672</v>
          </cell>
          <cell r="Q11">
            <v>14.396806716918945</v>
          </cell>
          <cell r="R11">
            <v>20.526473999023438</v>
          </cell>
          <cell r="S11">
            <v>5.3537278175354004</v>
          </cell>
        </row>
        <row r="12">
          <cell r="D12">
            <v>6331</v>
          </cell>
          <cell r="E12">
            <v>153</v>
          </cell>
          <cell r="F12">
            <v>5.3531832695007324</v>
          </cell>
          <cell r="G12">
            <v>14.58663272857666</v>
          </cell>
          <cell r="H12">
            <v>14.72917366027832</v>
          </cell>
          <cell r="I12">
            <v>15.045929908752441</v>
          </cell>
          <cell r="J12">
            <v>27.050998687744141</v>
          </cell>
          <cell r="K12">
            <v>23.23408317565918</v>
          </cell>
          <cell r="L12">
            <v>0.89050048589706421</v>
          </cell>
          <cell r="M12">
            <v>1.6814702749252319</v>
          </cell>
          <cell r="N12">
            <v>2.8477325439453125</v>
          </cell>
          <cell r="O12">
            <v>4.5103878974914551</v>
          </cell>
          <cell r="P12">
            <v>7.1411089897155762</v>
          </cell>
          <cell r="Q12">
            <v>12.343999862670898</v>
          </cell>
          <cell r="R12">
            <v>18.112846374511719</v>
          </cell>
          <cell r="S12">
            <v>4.4892020225524902</v>
          </cell>
        </row>
        <row r="13">
          <cell r="D13">
            <v>6220</v>
          </cell>
          <cell r="E13">
            <v>160</v>
          </cell>
          <cell r="F13">
            <v>5.3090205192565918</v>
          </cell>
          <cell r="G13">
            <v>9.8111991882324219</v>
          </cell>
          <cell r="H13">
            <v>11.989672660827637</v>
          </cell>
          <cell r="I13">
            <v>15.45909309387207</v>
          </cell>
          <cell r="J13">
            <v>31.80571174621582</v>
          </cell>
          <cell r="K13">
            <v>25.625303268432617</v>
          </cell>
          <cell r="L13">
            <v>0.86194789409637451</v>
          </cell>
          <cell r="M13">
            <v>1.8151565790176392</v>
          </cell>
          <cell r="N13">
            <v>3.3333332538604736</v>
          </cell>
          <cell r="O13">
            <v>4.9747734069824219</v>
          </cell>
          <cell r="P13">
            <v>7.589263916015625</v>
          </cell>
          <cell r="Q13">
            <v>12.978490829467773</v>
          </cell>
          <cell r="R13">
            <v>18.564064025878906</v>
          </cell>
          <cell r="S13">
            <v>4.8956007957458496</v>
          </cell>
        </row>
        <row r="14">
          <cell r="D14">
            <v>5575</v>
          </cell>
          <cell r="E14">
            <v>174</v>
          </cell>
          <cell r="F14">
            <v>5.5965447425842285</v>
          </cell>
          <cell r="G14">
            <v>9.2675905227661133</v>
          </cell>
          <cell r="H14">
            <v>10.815188407897949</v>
          </cell>
          <cell r="I14">
            <v>13.370523452758789</v>
          </cell>
          <cell r="J14">
            <v>32.89544677734375</v>
          </cell>
          <cell r="K14">
            <v>28.054706573486328</v>
          </cell>
          <cell r="L14">
            <v>0.76923078298568726</v>
          </cell>
          <cell r="M14">
            <v>1.7839286327362061</v>
          </cell>
          <cell r="N14">
            <v>3.4396340847015381</v>
          </cell>
          <cell r="O14">
            <v>5.3458514213562012</v>
          </cell>
          <cell r="P14">
            <v>7.9958462715148926</v>
          </cell>
          <cell r="Q14">
            <v>13.219758033752441</v>
          </cell>
          <cell r="R14">
            <v>18.226821899414062</v>
          </cell>
          <cell r="S14">
            <v>5.0438246726989746</v>
          </cell>
        </row>
        <row r="15">
          <cell r="D15">
            <v>5311</v>
          </cell>
          <cell r="E15">
            <v>216</v>
          </cell>
          <cell r="F15">
            <v>6.007533073425293</v>
          </cell>
          <cell r="G15">
            <v>12.278718948364258</v>
          </cell>
          <cell r="H15">
            <v>11.581920623779297</v>
          </cell>
          <cell r="I15">
            <v>12.56120491027832</v>
          </cell>
          <cell r="J15">
            <v>31.205272674560547</v>
          </cell>
          <cell r="K15">
            <v>26.365348815917969</v>
          </cell>
          <cell r="L15">
            <v>0.77248156070709229</v>
          </cell>
          <cell r="M15">
            <v>1.603246808052063</v>
          </cell>
          <cell r="N15">
            <v>3.0851068496704102</v>
          </cell>
          <cell r="O15">
            <v>5.0911855697631836</v>
          </cell>
          <cell r="P15">
            <v>7.6994037628173828</v>
          </cell>
          <cell r="Q15">
            <v>12.774822235107422</v>
          </cell>
          <cell r="R15">
            <v>18.047878265380859</v>
          </cell>
          <cell r="S15">
            <v>4.7727665901184082</v>
          </cell>
        </row>
        <row r="16">
          <cell r="D16">
            <v>5633</v>
          </cell>
          <cell r="E16">
            <v>230</v>
          </cell>
          <cell r="F16">
            <v>6.7637138366699219</v>
          </cell>
          <cell r="G16">
            <v>12.639801025390625</v>
          </cell>
          <cell r="H16">
            <v>12.693058967590332</v>
          </cell>
          <cell r="I16">
            <v>13.864726066589355</v>
          </cell>
          <cell r="J16">
            <v>29.877508163452148</v>
          </cell>
          <cell r="K16">
            <v>24.16119384765625</v>
          </cell>
          <cell r="L16">
            <v>0.69696134328842163</v>
          </cell>
          <cell r="M16">
            <v>1.4670140743255615</v>
          </cell>
          <cell r="N16">
            <v>2.9745440483093262</v>
          </cell>
          <cell r="O16">
            <v>4.8019862174987793</v>
          </cell>
          <cell r="P16">
            <v>7.3674464225769043</v>
          </cell>
          <cell r="Q16">
            <v>12.10045051574707</v>
          </cell>
          <cell r="R16">
            <v>17.946535110473633</v>
          </cell>
          <cell r="S16">
            <v>4.4498543739318848</v>
          </cell>
        </row>
        <row r="17">
          <cell r="D17">
            <v>5694</v>
          </cell>
          <cell r="E17">
            <v>241</v>
          </cell>
          <cell r="F17">
            <v>8.0084295272827148</v>
          </cell>
          <cell r="G17">
            <v>17.737970352172852</v>
          </cell>
          <cell r="H17">
            <v>15.946610450744629</v>
          </cell>
          <cell r="I17">
            <v>15.033368110656738</v>
          </cell>
          <cell r="J17">
            <v>25.184404373168945</v>
          </cell>
          <cell r="K17">
            <v>18.089216232299805</v>
          </cell>
          <cell r="L17">
            <v>0.60069054365158081</v>
          </cell>
          <cell r="M17">
            <v>1.2120463848114014</v>
          </cell>
          <cell r="N17">
            <v>2.4385929107666016</v>
          </cell>
          <cell r="O17">
            <v>4.0253582000732422</v>
          </cell>
          <cell r="P17">
            <v>6.3178868293762207</v>
          </cell>
          <cell r="Q17">
            <v>10.597033500671387</v>
          </cell>
          <cell r="R17">
            <v>15.17928409576416</v>
          </cell>
          <cell r="S17">
            <v>3.8636312484741211</v>
          </cell>
        </row>
        <row r="18">
          <cell r="D18">
            <v>4548</v>
          </cell>
          <cell r="E18">
            <v>205</v>
          </cell>
          <cell r="F18">
            <v>10.817941665649414</v>
          </cell>
          <cell r="G18">
            <v>26.385223388671875</v>
          </cell>
          <cell r="H18">
            <v>17.78803825378418</v>
          </cell>
          <cell r="I18">
            <v>13.280563354492187</v>
          </cell>
          <cell r="J18">
            <v>18.711521148681641</v>
          </cell>
          <cell r="K18">
            <v>13.01671028137207</v>
          </cell>
          <cell r="L18">
            <v>0.44252592325210571</v>
          </cell>
          <cell r="M18">
            <v>0.94703024625778198</v>
          </cell>
          <cell r="N18">
            <v>1.8938549757003784</v>
          </cell>
          <cell r="O18">
            <v>3.2048046588897705</v>
          </cell>
          <cell r="P18">
            <v>5.2333192825317383</v>
          </cell>
          <cell r="Q18">
            <v>8.7885990142822266</v>
          </cell>
          <cell r="R18">
            <v>12.55618953704834</v>
          </cell>
          <cell r="S18">
            <v>3.1366469860076904</v>
          </cell>
        </row>
      </sheetData>
      <sheetData sheetId="13">
        <row r="2">
          <cell r="A2" t="str">
            <v>Manufacturing</v>
          </cell>
          <cell r="B2" t="str">
            <v>Medium</v>
          </cell>
          <cell r="D2">
            <v>976</v>
          </cell>
          <cell r="F2">
            <v>2.3565573692321777</v>
          </cell>
          <cell r="G2">
            <v>7.6844263076782227</v>
          </cell>
          <cell r="H2">
            <v>10.040983200073242</v>
          </cell>
          <cell r="I2">
            <v>18.75</v>
          </cell>
          <cell r="J2">
            <v>41.700820922851563</v>
          </cell>
          <cell r="K2">
            <v>19.467212677001953</v>
          </cell>
          <cell r="L2">
            <v>1.6726891994476318</v>
          </cell>
          <cell r="M2">
            <v>2.4778761863708496</v>
          </cell>
          <cell r="N2">
            <v>3.7438545227050781</v>
          </cell>
          <cell r="O2">
            <v>5.0694046020507812</v>
          </cell>
          <cell r="P2">
            <v>6.8680295944213867</v>
          </cell>
          <cell r="Q2">
            <v>10.111832618713379</v>
          </cell>
          <cell r="R2">
            <v>14.264487266540527</v>
          </cell>
          <cell r="S2">
            <v>5.0740180015563965</v>
          </cell>
        </row>
        <row r="3">
          <cell r="D3">
            <v>1066</v>
          </cell>
          <cell r="F3">
            <v>2.1575984954833984</v>
          </cell>
          <cell r="G3">
            <v>6.6604127883911133</v>
          </cell>
          <cell r="H3">
            <v>9.2870540618896484</v>
          </cell>
          <cell r="I3">
            <v>13.039400100708008</v>
          </cell>
          <cell r="J3">
            <v>40.806755065917969</v>
          </cell>
          <cell r="K3">
            <v>28.04878044128418</v>
          </cell>
          <cell r="L3">
            <v>1.69400954246521</v>
          </cell>
          <cell r="M3">
            <v>2.6219511032104492</v>
          </cell>
          <cell r="N3">
            <v>4.1464037895202637</v>
          </cell>
          <cell r="O3">
            <v>5.6911201477050781</v>
          </cell>
          <cell r="P3">
            <v>7.8512167930603027</v>
          </cell>
          <cell r="Q3">
            <v>11.345561027526855</v>
          </cell>
          <cell r="R3">
            <v>15.434747695922852</v>
          </cell>
          <cell r="S3">
            <v>5.6193833351135254</v>
          </cell>
        </row>
        <row r="4">
          <cell r="D4">
            <v>1284</v>
          </cell>
          <cell r="F4">
            <v>3.9781591892242432</v>
          </cell>
          <cell r="G4">
            <v>9.5163803100585938</v>
          </cell>
          <cell r="H4">
            <v>15.678627014160156</v>
          </cell>
          <cell r="I4">
            <v>18.096723556518555</v>
          </cell>
          <cell r="J4">
            <v>33.697349548339844</v>
          </cell>
          <cell r="K4">
            <v>19.032760620117188</v>
          </cell>
          <cell r="L4">
            <v>1.3029962778091431</v>
          </cell>
          <cell r="M4">
            <v>2.0637435913085937</v>
          </cell>
          <cell r="N4">
            <v>3.2902436256408691</v>
          </cell>
          <cell r="O4">
            <v>4.6289596557617187</v>
          </cell>
          <cell r="P4">
            <v>6.5250954627990723</v>
          </cell>
          <cell r="Q4">
            <v>10.392033576965332</v>
          </cell>
          <cell r="R4">
            <v>14.31291389465332</v>
          </cell>
          <cell r="S4">
            <v>4.6868314743041992</v>
          </cell>
        </row>
        <row r="5">
          <cell r="D5">
            <v>1518</v>
          </cell>
          <cell r="F5">
            <v>5.2700920104980469</v>
          </cell>
          <cell r="G5">
            <v>16.732542037963867</v>
          </cell>
          <cell r="H5">
            <v>21.739130020141602</v>
          </cell>
          <cell r="I5">
            <v>17.588932037353516</v>
          </cell>
          <cell r="J5">
            <v>25.691699981689453</v>
          </cell>
          <cell r="K5">
            <v>12.977602005004883</v>
          </cell>
          <cell r="L5">
            <v>0.9270283579826355</v>
          </cell>
          <cell r="M5">
            <v>1.5637446641921997</v>
          </cell>
          <cell r="N5">
            <v>2.6457054615020752</v>
          </cell>
          <cell r="O5">
            <v>3.7826576232910156</v>
          </cell>
          <cell r="P5">
            <v>5.6032629013061523</v>
          </cell>
          <cell r="Q5">
            <v>8.6238536834716797</v>
          </cell>
          <cell r="R5">
            <v>12.890966415405273</v>
          </cell>
          <cell r="S5">
            <v>3.9538555145263672</v>
          </cell>
        </row>
        <row r="6">
          <cell r="D6">
            <v>1601</v>
          </cell>
          <cell r="F6">
            <v>6.125</v>
          </cell>
          <cell r="G6">
            <v>21.9375</v>
          </cell>
          <cell r="H6">
            <v>24.375</v>
          </cell>
          <cell r="I6">
            <v>18.125</v>
          </cell>
          <cell r="J6">
            <v>18.9375</v>
          </cell>
          <cell r="K6">
            <v>10.5</v>
          </cell>
          <cell r="L6">
            <v>0.78504490852355957</v>
          </cell>
          <cell r="M6">
            <v>1.4182543754577637</v>
          </cell>
          <cell r="N6">
            <v>2.3376662731170654</v>
          </cell>
          <cell r="O6">
            <v>3.3770160675048828</v>
          </cell>
          <cell r="P6">
            <v>4.8922057151794434</v>
          </cell>
          <cell r="Q6">
            <v>7.7157549858093262</v>
          </cell>
          <cell r="R6">
            <v>11.49858283996582</v>
          </cell>
          <cell r="S6">
            <v>3.5146398544311523</v>
          </cell>
        </row>
        <row r="7">
          <cell r="D7">
            <v>1750</v>
          </cell>
          <cell r="F7">
            <v>6.0779814720153809</v>
          </cell>
          <cell r="G7">
            <v>22.305046081542969</v>
          </cell>
          <cell r="H7">
            <v>23.85321044921875</v>
          </cell>
          <cell r="I7">
            <v>16.16972541809082</v>
          </cell>
          <cell r="J7">
            <v>20.756879806518555</v>
          </cell>
          <cell r="K7">
            <v>10.837156295776367</v>
          </cell>
          <cell r="L7">
            <v>0.7843058705329895</v>
          </cell>
          <cell r="M7">
            <v>1.4185105562210083</v>
          </cell>
          <cell r="N7">
            <v>2.3481323719024658</v>
          </cell>
          <cell r="O7">
            <v>3.3735883235931396</v>
          </cell>
          <cell r="P7">
            <v>5.0162301063537598</v>
          </cell>
          <cell r="Q7">
            <v>7.7772526741027832</v>
          </cell>
          <cell r="R7">
            <v>10.711637496948242</v>
          </cell>
          <cell r="S7">
            <v>3.5853121280670166</v>
          </cell>
        </row>
        <row r="8">
          <cell r="D8">
            <v>1946</v>
          </cell>
          <cell r="F8">
            <v>6.0123329162597656</v>
          </cell>
          <cell r="G8">
            <v>15.31346321105957</v>
          </cell>
          <cell r="H8">
            <v>21.531347274780273</v>
          </cell>
          <cell r="I8">
            <v>19.475847244262695</v>
          </cell>
          <cell r="J8">
            <v>25.693731307983398</v>
          </cell>
          <cell r="K8">
            <v>11.973278045654297</v>
          </cell>
          <cell r="L8">
            <v>0.8071785569190979</v>
          </cell>
          <cell r="M8">
            <v>1.6033667325973511</v>
          </cell>
          <cell r="N8">
            <v>2.6885137557983398</v>
          </cell>
          <cell r="O8">
            <v>3.8614578247070312</v>
          </cell>
          <cell r="P8">
            <v>5.5113987922668457</v>
          </cell>
          <cell r="Q8">
            <v>8.3515691757202148</v>
          </cell>
          <cell r="R8">
            <v>11.90130615234375</v>
          </cell>
          <cell r="S8">
            <v>3.99349045753479</v>
          </cell>
        </row>
        <row r="9">
          <cell r="D9">
            <v>1879</v>
          </cell>
          <cell r="F9">
            <v>5.111821174621582</v>
          </cell>
          <cell r="G9">
            <v>8.6794462203979492</v>
          </cell>
          <cell r="H9">
            <v>11.128860473632813</v>
          </cell>
          <cell r="I9">
            <v>20.074546813964844</v>
          </cell>
          <cell r="J9">
            <v>37.007453918457031</v>
          </cell>
          <cell r="K9">
            <v>17.997869491577148</v>
          </cell>
          <cell r="L9">
            <v>0.97563391923904419</v>
          </cell>
          <cell r="M9">
            <v>1.9102547168731689</v>
          </cell>
          <cell r="N9">
            <v>3.5001306533813477</v>
          </cell>
          <cell r="O9">
            <v>4.7241253852844238</v>
          </cell>
          <cell r="P9">
            <v>6.5114583969116211</v>
          </cell>
          <cell r="Q9">
            <v>10.085196495056152</v>
          </cell>
          <cell r="R9">
            <v>14.109150886535645</v>
          </cell>
          <cell r="S9">
            <v>4.7819719314575195</v>
          </cell>
        </row>
        <row r="10">
          <cell r="D10">
            <v>1246</v>
          </cell>
          <cell r="E10">
            <v>36</v>
          </cell>
          <cell r="F10">
            <v>2.8089888095855713</v>
          </cell>
          <cell r="G10">
            <v>5.2166934013366699</v>
          </cell>
          <cell r="H10">
            <v>7.1428570747375488</v>
          </cell>
          <cell r="I10">
            <v>10.593900680541992</v>
          </cell>
          <cell r="J10">
            <v>48.956661224365234</v>
          </cell>
          <cell r="K10">
            <v>25.280899047851563</v>
          </cell>
          <cell r="L10">
            <v>1.812067985534668</v>
          </cell>
          <cell r="M10">
            <v>2.943835973739624</v>
          </cell>
          <cell r="N10">
            <v>4.4515514373779297</v>
          </cell>
          <cell r="O10">
            <v>5.8401937484741211</v>
          </cell>
          <cell r="P10">
            <v>7.5110526084899902</v>
          </cell>
          <cell r="Q10">
            <v>10.422557830810547</v>
          </cell>
          <cell r="R10">
            <v>13.678254127502441</v>
          </cell>
          <cell r="S10">
            <v>5.7361660003662109</v>
          </cell>
        </row>
        <row r="11">
          <cell r="D11">
            <v>1297</v>
          </cell>
          <cell r="E11">
            <v>39</v>
          </cell>
          <cell r="F11">
            <v>3.7008481025695801</v>
          </cell>
          <cell r="G11">
            <v>11.179645538330078</v>
          </cell>
          <cell r="H11">
            <v>16.268310546875</v>
          </cell>
          <cell r="I11">
            <v>20.200462341308594</v>
          </cell>
          <cell r="J11">
            <v>33.693138122558594</v>
          </cell>
          <cell r="K11">
            <v>14.957594871520996</v>
          </cell>
          <cell r="L11">
            <v>1.1860092878341675</v>
          </cell>
          <cell r="M11">
            <v>1.9950087070465088</v>
          </cell>
          <cell r="N11">
            <v>3.1698880195617676</v>
          </cell>
          <cell r="O11">
            <v>4.4236063957214355</v>
          </cell>
          <cell r="P11">
            <v>6.1323447227478027</v>
          </cell>
          <cell r="Q11">
            <v>8.8485260009765625</v>
          </cell>
          <cell r="R11">
            <v>11.620315551757813</v>
          </cell>
          <cell r="S11">
            <v>4.3393511772155762</v>
          </cell>
        </row>
        <row r="12">
          <cell r="D12">
            <v>1389</v>
          </cell>
          <cell r="E12">
            <v>36</v>
          </cell>
          <cell r="F12">
            <v>5.471562385559082</v>
          </cell>
          <cell r="G12">
            <v>23.110151290893555</v>
          </cell>
          <cell r="H12">
            <v>21.598272323608398</v>
          </cell>
          <cell r="I12">
            <v>17.782577514648437</v>
          </cell>
          <cell r="J12">
            <v>21.742259979248047</v>
          </cell>
          <cell r="K12">
            <v>10.29517650604248</v>
          </cell>
          <cell r="L12">
            <v>0.90996617078781128</v>
          </cell>
          <cell r="M12">
            <v>1.4455254077911377</v>
          </cell>
          <cell r="N12">
            <v>2.3282887935638428</v>
          </cell>
          <cell r="O12">
            <v>3.4915127754211426</v>
          </cell>
          <cell r="P12">
            <v>5.0652785301208496</v>
          </cell>
          <cell r="Q12">
            <v>7.7088818550109863</v>
          </cell>
          <cell r="R12">
            <v>9.8540945053100586</v>
          </cell>
          <cell r="S12">
            <v>3.732612133026123</v>
          </cell>
        </row>
        <row r="13">
          <cell r="D13">
            <v>1530</v>
          </cell>
          <cell r="E13">
            <v>47</v>
          </cell>
          <cell r="F13">
            <v>5.0980391502380371</v>
          </cell>
          <cell r="G13">
            <v>14.052288055419922</v>
          </cell>
          <cell r="H13">
            <v>19.411764144897461</v>
          </cell>
          <cell r="I13">
            <v>21.503267288208008</v>
          </cell>
          <cell r="J13">
            <v>29.215686798095703</v>
          </cell>
          <cell r="K13">
            <v>10.718954086303711</v>
          </cell>
          <cell r="L13">
            <v>0.9788442850112915</v>
          </cell>
          <cell r="M13">
            <v>1.7023768424987793</v>
          </cell>
          <cell r="N13">
            <v>2.8539958000183105</v>
          </cell>
          <cell r="O13">
            <v>4.0159778594970703</v>
          </cell>
          <cell r="P13">
            <v>5.5480380058288574</v>
          </cell>
          <cell r="Q13">
            <v>7.7502946853637695</v>
          </cell>
          <cell r="R13">
            <v>10.003129959106445</v>
          </cell>
          <cell r="S13">
            <v>4.1224665641784668</v>
          </cell>
        </row>
        <row r="14">
          <cell r="D14">
            <v>1486</v>
          </cell>
          <cell r="E14">
            <v>47</v>
          </cell>
          <cell r="F14">
            <v>6.3257064819335937</v>
          </cell>
          <cell r="G14">
            <v>13.324360847473145</v>
          </cell>
          <cell r="H14">
            <v>15.948856353759766</v>
          </cell>
          <cell r="I14">
            <v>17.765813827514648</v>
          </cell>
          <cell r="J14">
            <v>34.185733795166016</v>
          </cell>
          <cell r="K14">
            <v>12.449528694152832</v>
          </cell>
          <cell r="L14">
            <v>0.75263988971710205</v>
          </cell>
          <cell r="M14">
            <v>1.5093905925750732</v>
          </cell>
          <cell r="N14">
            <v>2.9015979766845703</v>
          </cell>
          <cell r="O14">
            <v>4.274078369140625</v>
          </cell>
          <cell r="P14">
            <v>5.9317460060119629</v>
          </cell>
          <cell r="Q14">
            <v>7.9988999366760254</v>
          </cell>
          <cell r="R14">
            <v>10.802919387817383</v>
          </cell>
          <cell r="S14">
            <v>4.2644782066345215</v>
          </cell>
        </row>
        <row r="15">
          <cell r="D15">
            <v>1560</v>
          </cell>
          <cell r="E15">
            <v>46</v>
          </cell>
          <cell r="F15">
            <v>6.9871792793273926</v>
          </cell>
          <cell r="G15">
            <v>14.615385055541992</v>
          </cell>
          <cell r="H15">
            <v>15.961538314819336</v>
          </cell>
          <cell r="I15">
            <v>17.179487228393555</v>
          </cell>
          <cell r="J15">
            <v>31.474359512329102</v>
          </cell>
          <cell r="K15">
            <v>13.782051086425781</v>
          </cell>
          <cell r="L15">
            <v>0.79011642932891846</v>
          </cell>
          <cell r="M15">
            <v>1.3513717651367187</v>
          </cell>
          <cell r="N15">
            <v>2.7083621025085449</v>
          </cell>
          <cell r="O15">
            <v>4.2038087844848633</v>
          </cell>
          <cell r="P15">
            <v>5.962376594543457</v>
          </cell>
          <cell r="Q15">
            <v>8.7559700012207031</v>
          </cell>
          <cell r="R15">
            <v>11.576210975646973</v>
          </cell>
          <cell r="S15">
            <v>4.0738697052001953</v>
          </cell>
        </row>
        <row r="16">
          <cell r="D16">
            <v>1743</v>
          </cell>
          <cell r="E16">
            <v>51</v>
          </cell>
          <cell r="F16">
            <v>8.5484800338745117</v>
          </cell>
          <cell r="G16">
            <v>16.867469787597656</v>
          </cell>
          <cell r="H16">
            <v>17.383821487426758</v>
          </cell>
          <cell r="I16">
            <v>17.039587020874023</v>
          </cell>
          <cell r="J16">
            <v>29.087779998779297</v>
          </cell>
          <cell r="K16">
            <v>11.07286262512207</v>
          </cell>
          <cell r="L16">
            <v>0.5801728367805481</v>
          </cell>
          <cell r="M16">
            <v>1.1887072324752808</v>
          </cell>
          <cell r="N16">
            <v>2.4658293724060059</v>
          </cell>
          <cell r="O16">
            <v>3.8350911140441895</v>
          </cell>
          <cell r="P16">
            <v>5.5752658843994141</v>
          </cell>
          <cell r="Q16">
            <v>7.8630309104919434</v>
          </cell>
          <cell r="R16">
            <v>10.369119644165039</v>
          </cell>
          <cell r="S16">
            <v>4.0103054046630859</v>
          </cell>
        </row>
        <row r="17">
          <cell r="D17">
            <v>1707</v>
          </cell>
          <cell r="E17">
            <v>62</v>
          </cell>
          <cell r="F17">
            <v>10.486232757568359</v>
          </cell>
          <cell r="G17">
            <v>27.240774154663086</v>
          </cell>
          <cell r="H17">
            <v>23.022846221923828</v>
          </cell>
          <cell r="I17">
            <v>14.469830513000488</v>
          </cell>
          <cell r="J17">
            <v>17.340362548828125</v>
          </cell>
          <cell r="K17">
            <v>7.4399533271789551</v>
          </cell>
          <cell r="L17">
            <v>0.4872107207775116</v>
          </cell>
          <cell r="M17">
            <v>0.96490919589996338</v>
          </cell>
          <cell r="N17">
            <v>1.9360032081604004</v>
          </cell>
          <cell r="O17">
            <v>2.9700028896331787</v>
          </cell>
          <cell r="P17">
            <v>4.4884486198425293</v>
          </cell>
          <cell r="Q17">
            <v>6.5789475440979004</v>
          </cell>
          <cell r="R17">
            <v>9.5919437408447266</v>
          </cell>
          <cell r="S17">
            <v>3.189502477645874</v>
          </cell>
        </row>
        <row r="18">
          <cell r="D18">
            <v>1199</v>
          </cell>
          <cell r="E18">
            <v>44</v>
          </cell>
          <cell r="F18">
            <v>12.76063346862793</v>
          </cell>
          <cell r="G18">
            <v>36.363636016845703</v>
          </cell>
          <cell r="H18">
            <v>20.433694839477539</v>
          </cell>
          <cell r="I18">
            <v>12.093411445617676</v>
          </cell>
          <cell r="J18">
            <v>11.843202590942383</v>
          </cell>
          <cell r="K18">
            <v>6.5054211616516113</v>
          </cell>
          <cell r="L18">
            <v>0.54410082101821899</v>
          </cell>
          <cell r="M18">
            <v>0.84303492307662964</v>
          </cell>
          <cell r="N18">
            <v>1.5874910354614258</v>
          </cell>
          <cell r="O18">
            <v>2.5464928150177002</v>
          </cell>
          <cell r="P18">
            <v>3.857166051864624</v>
          </cell>
          <cell r="Q18">
            <v>5.9426231384277344</v>
          </cell>
          <cell r="R18">
            <v>8.8883228302001953</v>
          </cell>
          <cell r="S18">
            <v>2.8322851657867432</v>
          </cell>
        </row>
      </sheetData>
      <sheetData sheetId="14">
        <row r="2">
          <cell r="A2" t="str">
            <v>Manufacturing</v>
          </cell>
          <cell r="B2" t="str">
            <v>Large</v>
          </cell>
          <cell r="D2">
            <v>342</v>
          </cell>
          <cell r="F2">
            <v>4.9853372573852539</v>
          </cell>
          <cell r="G2">
            <v>9.9706745147705078</v>
          </cell>
          <cell r="H2">
            <v>12.316715240478516</v>
          </cell>
          <cell r="I2">
            <v>19.648094177246094</v>
          </cell>
          <cell r="J2">
            <v>32.844573974609375</v>
          </cell>
          <cell r="K2">
            <v>20.234603881835938</v>
          </cell>
          <cell r="L2">
            <v>0.93603742122650146</v>
          </cell>
          <cell r="M2">
            <v>1.7366974353790283</v>
          </cell>
          <cell r="N2">
            <v>3.31768798828125</v>
          </cell>
          <cell r="O2">
            <v>4.7083253860473633</v>
          </cell>
          <cell r="P2">
            <v>6.723914623260498</v>
          </cell>
          <cell r="Q2">
            <v>13.042179107666016</v>
          </cell>
          <cell r="S2">
            <v>5.0764517784118652</v>
          </cell>
        </row>
        <row r="3">
          <cell r="D3">
            <v>353</v>
          </cell>
          <cell r="F3">
            <v>4.5325779914855957</v>
          </cell>
          <cell r="G3">
            <v>8.4985837936401367</v>
          </cell>
          <cell r="H3">
            <v>7.3654389381408691</v>
          </cell>
          <cell r="I3">
            <v>13.314447402954102</v>
          </cell>
          <cell r="J3">
            <v>42.492916107177734</v>
          </cell>
          <cell r="K3">
            <v>23.79603385925293</v>
          </cell>
          <cell r="L3">
            <v>1.239736795425415</v>
          </cell>
          <cell r="M3">
            <v>2.1648492813110352</v>
          </cell>
          <cell r="N3">
            <v>3.9665970802307129</v>
          </cell>
          <cell r="O3">
            <v>5.384615421295166</v>
          </cell>
          <cell r="P3">
            <v>7.320000171661377</v>
          </cell>
          <cell r="Q3">
            <v>11.78509521484375</v>
          </cell>
          <cell r="S3">
            <v>5.1569070816040039</v>
          </cell>
        </row>
        <row r="4">
          <cell r="D4">
            <v>383</v>
          </cell>
          <cell r="F4">
            <v>7.0496082305908203</v>
          </cell>
          <cell r="G4">
            <v>11.488250732421875</v>
          </cell>
          <cell r="H4">
            <v>15.665796279907227</v>
          </cell>
          <cell r="I4">
            <v>21.671018600463867</v>
          </cell>
          <cell r="J4">
            <v>28.198432922363281</v>
          </cell>
          <cell r="K4">
            <v>15.92689323425293</v>
          </cell>
          <cell r="L4">
            <v>0.65560007095336914</v>
          </cell>
          <cell r="M4">
            <v>1.3058419227600098</v>
          </cell>
          <cell r="N4">
            <v>2.8877263069152832</v>
          </cell>
          <cell r="O4">
            <v>4.1712460517883301</v>
          </cell>
          <cell r="P4">
            <v>6.1901912689208984</v>
          </cell>
          <cell r="Q4">
            <v>10.238907814025879</v>
          </cell>
          <cell r="S4">
            <v>4.2512545585632324</v>
          </cell>
        </row>
        <row r="5">
          <cell r="D5">
            <v>427</v>
          </cell>
          <cell r="F5">
            <v>8.6651058197021484</v>
          </cell>
          <cell r="G5">
            <v>16.861825942993164</v>
          </cell>
          <cell r="H5">
            <v>22.01405143737793</v>
          </cell>
          <cell r="I5">
            <v>16.861825942993164</v>
          </cell>
          <cell r="J5">
            <v>22.48243522644043</v>
          </cell>
          <cell r="K5">
            <v>13.114753723144531</v>
          </cell>
          <cell r="L5">
            <v>0.60971802473068237</v>
          </cell>
          <cell r="M5">
            <v>1.1827080249786377</v>
          </cell>
          <cell r="N5">
            <v>2.4557876586914062</v>
          </cell>
          <cell r="O5">
            <v>3.6397542953491211</v>
          </cell>
          <cell r="P5">
            <v>5.3765053749084473</v>
          </cell>
          <cell r="Q5">
            <v>8.3090009689331055</v>
          </cell>
          <cell r="S5">
            <v>3.4194371700286865</v>
          </cell>
        </row>
        <row r="6">
          <cell r="D6">
            <v>444</v>
          </cell>
          <cell r="F6">
            <v>8.3333330154418945</v>
          </cell>
          <cell r="G6">
            <v>22.297296524047852</v>
          </cell>
          <cell r="H6">
            <v>24.099098205566406</v>
          </cell>
          <cell r="I6">
            <v>16.891891479492187</v>
          </cell>
          <cell r="J6">
            <v>19.819820404052734</v>
          </cell>
          <cell r="K6">
            <v>8.558558464050293</v>
          </cell>
          <cell r="L6">
            <v>0.55098891258239746</v>
          </cell>
          <cell r="M6">
            <v>1.3152272701263428</v>
          </cell>
          <cell r="N6">
            <v>2.2971780300140381</v>
          </cell>
          <cell r="O6">
            <v>3.3032379150390625</v>
          </cell>
          <cell r="P6">
            <v>4.9247608184814453</v>
          </cell>
          <cell r="Q6">
            <v>7.0245623588562012</v>
          </cell>
          <cell r="S6">
            <v>3.2151618003845215</v>
          </cell>
        </row>
        <row r="7">
          <cell r="D7">
            <v>498</v>
          </cell>
          <cell r="F7">
            <v>7.8313255310058594</v>
          </cell>
          <cell r="G7">
            <v>22.289155960083008</v>
          </cell>
          <cell r="H7">
            <v>20.883533477783203</v>
          </cell>
          <cell r="I7">
            <v>17.469879150390625</v>
          </cell>
          <cell r="J7">
            <v>17.871486663818359</v>
          </cell>
          <cell r="K7">
            <v>13.654618263244629</v>
          </cell>
          <cell r="L7">
            <v>0.52682411670684814</v>
          </cell>
          <cell r="M7">
            <v>1.2786018848419189</v>
          </cell>
          <cell r="N7">
            <v>2.240140438079834</v>
          </cell>
          <cell r="O7">
            <v>3.4339275360107422</v>
          </cell>
          <cell r="P7">
            <v>5.2015786170959473</v>
          </cell>
          <cell r="Q7">
            <v>8.6037178039550781</v>
          </cell>
          <cell r="S7">
            <v>3.3307259082794189</v>
          </cell>
        </row>
        <row r="8">
          <cell r="D8">
            <v>533</v>
          </cell>
          <cell r="F8">
            <v>6.1913695335388184</v>
          </cell>
          <cell r="G8">
            <v>14.446529388427734</v>
          </cell>
          <cell r="H8">
            <v>22.326454162597656</v>
          </cell>
          <cell r="I8">
            <v>21.388368606567383</v>
          </cell>
          <cell r="J8">
            <v>21.763601303100586</v>
          </cell>
          <cell r="K8">
            <v>13.88367748260498</v>
          </cell>
          <cell r="L8">
            <v>0.49233871698379517</v>
          </cell>
          <cell r="M8">
            <v>1.5247776508331299</v>
          </cell>
          <cell r="N8">
            <v>2.7503058910369873</v>
          </cell>
          <cell r="O8">
            <v>3.8845462799072266</v>
          </cell>
          <cell r="P8">
            <v>5.5471405982971191</v>
          </cell>
          <cell r="Q8">
            <v>9.1504907608032227</v>
          </cell>
          <cell r="S8">
            <v>3.8644189834594727</v>
          </cell>
        </row>
        <row r="9">
          <cell r="D9">
            <v>543</v>
          </cell>
          <cell r="F9">
            <v>7.7348065376281738</v>
          </cell>
          <cell r="G9">
            <v>6.261509895324707</v>
          </cell>
          <cell r="H9">
            <v>9.5764274597167969</v>
          </cell>
          <cell r="I9">
            <v>18.784530639648437</v>
          </cell>
          <cell r="J9">
            <v>34.990791320800781</v>
          </cell>
          <cell r="K9">
            <v>22.651933670043945</v>
          </cell>
          <cell r="L9">
            <v>0.51516085863113403</v>
          </cell>
          <cell r="M9">
            <v>1.5935698747634888</v>
          </cell>
          <cell r="N9">
            <v>3.5674202442169189</v>
          </cell>
          <cell r="O9">
            <v>4.8174443244934082</v>
          </cell>
          <cell r="P9">
            <v>7.0329670906066895</v>
          </cell>
          <cell r="Q9">
            <v>11.606377601623535</v>
          </cell>
          <cell r="S9">
            <v>4.479884147644043</v>
          </cell>
        </row>
        <row r="10">
          <cell r="D10">
            <v>452</v>
          </cell>
          <cell r="E10">
            <v>12</v>
          </cell>
          <cell r="F10">
            <v>4.8672566413879395</v>
          </cell>
          <cell r="G10">
            <v>7.079646110534668</v>
          </cell>
          <cell r="H10">
            <v>7.3008847236633301</v>
          </cell>
          <cell r="I10">
            <v>17.256637573242188</v>
          </cell>
          <cell r="J10">
            <v>40.929203033447266</v>
          </cell>
          <cell r="K10">
            <v>22.566371917724609</v>
          </cell>
          <cell r="L10">
            <v>1.0258464813232422</v>
          </cell>
          <cell r="M10">
            <v>2.1385643482208252</v>
          </cell>
          <cell r="N10">
            <v>3.9755303859710693</v>
          </cell>
          <cell r="O10">
            <v>5.3597259521484375</v>
          </cell>
          <cell r="P10">
            <v>7.1177883148193359</v>
          </cell>
          <cell r="Q10">
            <v>9.7290639877319336</v>
          </cell>
          <cell r="S10">
            <v>4.7941875457763672</v>
          </cell>
        </row>
        <row r="11">
          <cell r="D11">
            <v>439</v>
          </cell>
          <cell r="E11">
            <v>7</v>
          </cell>
          <cell r="F11">
            <v>5.922551155090332</v>
          </cell>
          <cell r="G11">
            <v>23.234624862670898</v>
          </cell>
          <cell r="H11">
            <v>15.945330619812012</v>
          </cell>
          <cell r="I11">
            <v>20.72892951965332</v>
          </cell>
          <cell r="J11">
            <v>25.056947708129883</v>
          </cell>
          <cell r="K11">
            <v>9.1116170883178711</v>
          </cell>
          <cell r="L11">
            <v>0.8876459002494812</v>
          </cell>
          <cell r="M11">
            <v>1.3326563835144043</v>
          </cell>
          <cell r="N11">
            <v>2.2800407409667969</v>
          </cell>
          <cell r="O11">
            <v>3.7203912734985352</v>
          </cell>
          <cell r="P11">
            <v>4.9102559089660645</v>
          </cell>
          <cell r="Q11">
            <v>7.187741756439209</v>
          </cell>
          <cell r="S11">
            <v>3.4263341426849365</v>
          </cell>
        </row>
        <row r="12">
          <cell r="D12">
            <v>504</v>
          </cell>
          <cell r="E12">
            <v>13</v>
          </cell>
          <cell r="F12">
            <v>11.111110687255859</v>
          </cell>
          <cell r="G12">
            <v>28.968254089355469</v>
          </cell>
          <cell r="H12">
            <v>18.650793075561523</v>
          </cell>
          <cell r="I12">
            <v>16.468254089355469</v>
          </cell>
          <cell r="J12">
            <v>16.071428298950195</v>
          </cell>
          <cell r="K12">
            <v>8.730158805847168</v>
          </cell>
          <cell r="L12">
            <v>0.47428855299949646</v>
          </cell>
          <cell r="M12">
            <v>0.84854060411453247</v>
          </cell>
          <cell r="N12">
            <v>1.7588233947753906</v>
          </cell>
          <cell r="O12">
            <v>3.111356258392334</v>
          </cell>
          <cell r="P12">
            <v>4.4637079238891602</v>
          </cell>
          <cell r="Q12">
            <v>7.2579641342163086</v>
          </cell>
          <cell r="S12">
            <v>3.4105050563812256</v>
          </cell>
        </row>
        <row r="13">
          <cell r="D13">
            <v>526</v>
          </cell>
          <cell r="E13">
            <v>15</v>
          </cell>
          <cell r="F13">
            <v>7.4144487380981445</v>
          </cell>
          <cell r="G13">
            <v>21.482889175415039</v>
          </cell>
          <cell r="H13">
            <v>18.441064834594727</v>
          </cell>
          <cell r="I13">
            <v>19.011405944824219</v>
          </cell>
          <cell r="J13">
            <v>23.193916320800781</v>
          </cell>
          <cell r="K13">
            <v>10.456274032592773</v>
          </cell>
          <cell r="L13">
            <v>0.72704589366912842</v>
          </cell>
          <cell r="M13">
            <v>1.2281837463378906</v>
          </cell>
          <cell r="N13">
            <v>2.3174521923065186</v>
          </cell>
          <cell r="O13">
            <v>3.624544620513916</v>
          </cell>
          <cell r="P13">
            <v>5.2354068756103516</v>
          </cell>
          <cell r="Q13">
            <v>7.6060099601745605</v>
          </cell>
          <cell r="S13">
            <v>3.4985783100128174</v>
          </cell>
        </row>
        <row r="14">
          <cell r="D14">
            <v>523</v>
          </cell>
          <cell r="E14">
            <v>19</v>
          </cell>
          <cell r="F14">
            <v>10.133843421936035</v>
          </cell>
          <cell r="G14">
            <v>18.929254531860352</v>
          </cell>
          <cell r="H14">
            <v>19.120458602905273</v>
          </cell>
          <cell r="I14">
            <v>16.826004028320313</v>
          </cell>
          <cell r="J14">
            <v>25.239006042480469</v>
          </cell>
          <cell r="K14">
            <v>9.751434326171875</v>
          </cell>
          <cell r="L14">
            <v>0.52839356660842896</v>
          </cell>
          <cell r="M14">
            <v>0.98995697498321533</v>
          </cell>
          <cell r="N14">
            <v>2.2759785652160645</v>
          </cell>
          <cell r="O14">
            <v>3.5862069129943848</v>
          </cell>
          <cell r="P14">
            <v>5.1930274963378906</v>
          </cell>
          <cell r="Q14">
            <v>7.423759937286377</v>
          </cell>
          <cell r="S14">
            <v>3.5421550273895264</v>
          </cell>
        </row>
        <row r="15">
          <cell r="D15">
            <v>547</v>
          </cell>
          <cell r="E15">
            <v>17</v>
          </cell>
          <cell r="F15">
            <v>11.700182914733887</v>
          </cell>
          <cell r="G15">
            <v>19.926874160766602</v>
          </cell>
          <cell r="H15">
            <v>16.270566940307617</v>
          </cell>
          <cell r="I15">
            <v>17.367458343505859</v>
          </cell>
          <cell r="J15">
            <v>23.765996932983398</v>
          </cell>
          <cell r="K15">
            <v>10.968921661376953</v>
          </cell>
          <cell r="L15">
            <v>0.43753045797348022</v>
          </cell>
          <cell r="M15">
            <v>0.87001168727874756</v>
          </cell>
          <cell r="N15">
            <v>2.0378522872924805</v>
          </cell>
          <cell r="O15">
            <v>3.5637779235839844</v>
          </cell>
          <cell r="P15">
            <v>5.3787045478820801</v>
          </cell>
          <cell r="Q15">
            <v>7.7718806266784668</v>
          </cell>
          <cell r="S15">
            <v>2.9753885269165039</v>
          </cell>
        </row>
        <row r="16">
          <cell r="D16">
            <v>562</v>
          </cell>
          <cell r="E16">
            <v>20</v>
          </cell>
          <cell r="F16">
            <v>13.701067924499512</v>
          </cell>
          <cell r="G16">
            <v>21.708185195922852</v>
          </cell>
          <cell r="H16">
            <v>17.793594360351563</v>
          </cell>
          <cell r="I16">
            <v>14.056939125061035</v>
          </cell>
          <cell r="J16">
            <v>22.064056396484375</v>
          </cell>
          <cell r="K16">
            <v>10.676156997680664</v>
          </cell>
          <cell r="L16">
            <v>0.33779892325401306</v>
          </cell>
          <cell r="M16">
            <v>0.80847448110580444</v>
          </cell>
          <cell r="N16">
            <v>1.8919541835784912</v>
          </cell>
          <cell r="O16">
            <v>3.3578460216522217</v>
          </cell>
          <cell r="P16">
            <v>5.1080822944641113</v>
          </cell>
          <cell r="Q16">
            <v>7.6780214309692383</v>
          </cell>
          <cell r="S16">
            <v>3.0936882495880127</v>
          </cell>
        </row>
        <row r="17">
          <cell r="D17">
            <v>590</v>
          </cell>
          <cell r="E17">
            <v>13</v>
          </cell>
          <cell r="F17">
            <v>16.271186828613281</v>
          </cell>
          <cell r="G17">
            <v>29.830509185791016</v>
          </cell>
          <cell r="H17">
            <v>18.305084228515625</v>
          </cell>
          <cell r="I17">
            <v>12.542372703552246</v>
          </cell>
          <cell r="J17">
            <v>13.89830493927002</v>
          </cell>
          <cell r="K17">
            <v>9.1525421142578125</v>
          </cell>
          <cell r="L17">
            <v>0.26569247245788574</v>
          </cell>
          <cell r="M17">
            <v>0.62985193729400635</v>
          </cell>
          <cell r="N17">
            <v>1.4923719167709351</v>
          </cell>
          <cell r="O17">
            <v>2.6881465911865234</v>
          </cell>
          <cell r="P17">
            <v>4.3806972503662109</v>
          </cell>
          <cell r="Q17">
            <v>7.1883840560913086</v>
          </cell>
          <cell r="S17">
            <v>2.7117571830749512</v>
          </cell>
        </row>
        <row r="18">
          <cell r="D18">
            <v>449</v>
          </cell>
          <cell r="E18">
            <v>13</v>
          </cell>
          <cell r="F18">
            <v>19.821826934814453</v>
          </cell>
          <cell r="G18">
            <v>36.525611877441406</v>
          </cell>
          <cell r="H18">
            <v>16.258352279663086</v>
          </cell>
          <cell r="I18">
            <v>8.9086856842041016</v>
          </cell>
          <cell r="J18">
            <v>12.249443054199219</v>
          </cell>
          <cell r="K18">
            <v>6.2360801696777344</v>
          </cell>
          <cell r="L18">
            <v>0.20778545737266541</v>
          </cell>
          <cell r="M18">
            <v>0.43048438429832458</v>
          </cell>
          <cell r="N18">
            <v>1.2481322288513184</v>
          </cell>
          <cell r="O18">
            <v>2.2184379100799561</v>
          </cell>
          <cell r="P18">
            <v>3.6582276821136475</v>
          </cell>
          <cell r="Q18">
            <v>5.7130842208862305</v>
          </cell>
          <cell r="S18">
            <v>2.5480132102966309</v>
          </cell>
        </row>
      </sheetData>
      <sheetData sheetId="15">
        <row r="2">
          <cell r="A2" t="str">
            <v>Energy and Water</v>
          </cell>
          <cell r="B2" t="str">
            <v>Total w/o Micro</v>
          </cell>
          <cell r="D2">
            <v>175</v>
          </cell>
          <cell r="F2">
            <v>6.8571429252624512</v>
          </cell>
          <cell r="G2">
            <v>12.571428298950195</v>
          </cell>
          <cell r="H2">
            <v>13.714285850524902</v>
          </cell>
          <cell r="I2">
            <v>15.428571701049805</v>
          </cell>
          <cell r="J2">
            <v>34.857143402099609</v>
          </cell>
          <cell r="K2">
            <v>16.571428298950195</v>
          </cell>
          <cell r="L2">
            <v>0.57298171520233154</v>
          </cell>
          <cell r="M2">
            <v>1.3914850950241089</v>
          </cell>
          <cell r="N2">
            <v>3.1158714294433594</v>
          </cell>
          <cell r="O2">
            <v>4.5454545021057129</v>
          </cell>
          <cell r="P2">
            <v>6.3408188819885254</v>
          </cell>
          <cell r="Q2">
            <v>8.9249496459960937</v>
          </cell>
          <cell r="R2">
            <v>11.442304611206055</v>
          </cell>
          <cell r="S2">
            <v>4.360602855682373</v>
          </cell>
        </row>
        <row r="3">
          <cell r="D3">
            <v>221</v>
          </cell>
          <cell r="F3">
            <v>8.597285270690918</v>
          </cell>
          <cell r="G3">
            <v>10.859728813171387</v>
          </cell>
          <cell r="H3">
            <v>9.9547510147094727</v>
          </cell>
          <cell r="I3">
            <v>17.647058486938477</v>
          </cell>
          <cell r="J3">
            <v>35.294116973876953</v>
          </cell>
          <cell r="K3">
            <v>17.647058486938477</v>
          </cell>
          <cell r="L3">
            <v>0.51296800374984741</v>
          </cell>
          <cell r="M3">
            <v>1.1037483215332031</v>
          </cell>
          <cell r="N3">
            <v>3.0536019802093506</v>
          </cell>
          <cell r="O3">
            <v>4.6910147666931152</v>
          </cell>
          <cell r="P3">
            <v>6.4039125442504883</v>
          </cell>
          <cell r="Q3">
            <v>10.303688049316406</v>
          </cell>
          <cell r="R3">
            <v>14.245810508728027</v>
          </cell>
          <cell r="S3">
            <v>4.4085092544555664</v>
          </cell>
        </row>
        <row r="4">
          <cell r="D4">
            <v>245</v>
          </cell>
          <cell r="F4">
            <v>10.204081535339355</v>
          </cell>
          <cell r="G4">
            <v>15.102041244506836</v>
          </cell>
          <cell r="H4">
            <v>19.591836929321289</v>
          </cell>
          <cell r="I4">
            <v>17.959182739257813</v>
          </cell>
          <cell r="J4">
            <v>22.448980331420898</v>
          </cell>
          <cell r="K4">
            <v>14.693877220153809</v>
          </cell>
          <cell r="L4">
            <v>0.26150628924369812</v>
          </cell>
          <cell r="M4">
            <v>0.97402596473693848</v>
          </cell>
          <cell r="N4">
            <v>2.4978280067443848</v>
          </cell>
          <cell r="O4">
            <v>3.8310000896453857</v>
          </cell>
          <cell r="P4">
            <v>5.6482877731323242</v>
          </cell>
          <cell r="Q4">
            <v>9.4108152389526367</v>
          </cell>
          <cell r="R4">
            <v>11.845736503601074</v>
          </cell>
          <cell r="S4">
            <v>4.0453276634216309</v>
          </cell>
        </row>
        <row r="5">
          <cell r="D5">
            <v>291</v>
          </cell>
          <cell r="F5">
            <v>10.652920722961426</v>
          </cell>
          <cell r="G5">
            <v>19.587629318237305</v>
          </cell>
          <cell r="H5">
            <v>21.305841445922852</v>
          </cell>
          <cell r="I5">
            <v>14.776632308959961</v>
          </cell>
          <cell r="J5">
            <v>21.993127822875977</v>
          </cell>
          <cell r="K5">
            <v>11.68384838104248</v>
          </cell>
          <cell r="L5">
            <v>0.48160278797149658</v>
          </cell>
          <cell r="M5">
            <v>0.99250155687332153</v>
          </cell>
          <cell r="N5">
            <v>2.215653657913208</v>
          </cell>
          <cell r="O5">
            <v>3.3624372482299805</v>
          </cell>
          <cell r="P5">
            <v>5.5505094528198242</v>
          </cell>
          <cell r="Q5">
            <v>8.1978597640991211</v>
          </cell>
          <cell r="R5">
            <v>11.311855316162109</v>
          </cell>
          <cell r="S5">
            <v>3.8148236274719238</v>
          </cell>
        </row>
        <row r="6">
          <cell r="D6">
            <v>295</v>
          </cell>
          <cell r="F6">
            <v>10.847457885742188</v>
          </cell>
          <cell r="G6">
            <v>28.474576950073242</v>
          </cell>
          <cell r="H6">
            <v>23.050848007202148</v>
          </cell>
          <cell r="I6">
            <v>14.237288475036621</v>
          </cell>
          <cell r="J6">
            <v>14.915254592895508</v>
          </cell>
          <cell r="K6">
            <v>8.4745759963989258</v>
          </cell>
          <cell r="L6">
            <v>0.40149036049842834</v>
          </cell>
          <cell r="M6">
            <v>0.84934526681900024</v>
          </cell>
          <cell r="N6">
            <v>1.9484268426895142</v>
          </cell>
          <cell r="O6">
            <v>3.0340950489044189</v>
          </cell>
          <cell r="P6">
            <v>4.338533878326416</v>
          </cell>
          <cell r="Q6">
            <v>7.2724871635437012</v>
          </cell>
          <cell r="R6">
            <v>10.172687530517578</v>
          </cell>
          <cell r="S6">
            <v>3.384265661239624</v>
          </cell>
        </row>
        <row r="7">
          <cell r="D7">
            <v>354</v>
          </cell>
          <cell r="F7">
            <v>14.689265251159668</v>
          </cell>
          <cell r="G7">
            <v>24.576271057128906</v>
          </cell>
          <cell r="H7">
            <v>24.576271057128906</v>
          </cell>
          <cell r="I7">
            <v>13.559322357177734</v>
          </cell>
          <cell r="J7">
            <v>12.994350433349609</v>
          </cell>
          <cell r="K7">
            <v>9.6045198440551758</v>
          </cell>
          <cell r="L7">
            <v>0.18136091530323029</v>
          </cell>
          <cell r="M7">
            <v>0.64747482538223267</v>
          </cell>
          <cell r="N7">
            <v>1.9232099056243896</v>
          </cell>
          <cell r="O7">
            <v>2.8433482646942139</v>
          </cell>
          <cell r="P7">
            <v>4.3089447021484375</v>
          </cell>
          <cell r="Q7">
            <v>7.0448217391967773</v>
          </cell>
          <cell r="R7">
            <v>10.630553245544434</v>
          </cell>
          <cell r="S7">
            <v>3.1425576210021973</v>
          </cell>
        </row>
        <row r="8">
          <cell r="D8">
            <v>321</v>
          </cell>
          <cell r="F8">
            <v>11.214953422546387</v>
          </cell>
          <cell r="G8">
            <v>16.510904312133789</v>
          </cell>
          <cell r="H8">
            <v>19.937694549560547</v>
          </cell>
          <cell r="I8">
            <v>15.264797210693359</v>
          </cell>
          <cell r="J8">
            <v>14.95327091217041</v>
          </cell>
          <cell r="K8">
            <v>22.118379592895508</v>
          </cell>
          <cell r="L8">
            <v>0.45733445882797241</v>
          </cell>
          <cell r="M8">
            <v>0.93852883577346802</v>
          </cell>
          <cell r="N8">
            <v>2.2984592914581299</v>
          </cell>
          <cell r="O8">
            <v>3.6331021785736084</v>
          </cell>
          <cell r="P8">
            <v>6.9603424072265625</v>
          </cell>
          <cell r="Q8">
            <v>15.326075553894043</v>
          </cell>
          <cell r="R8">
            <v>21.96245002746582</v>
          </cell>
          <cell r="S8">
            <v>3.5713710784912109</v>
          </cell>
        </row>
        <row r="9">
          <cell r="D9">
            <v>360</v>
          </cell>
          <cell r="F9">
            <v>8.8888893127441406</v>
          </cell>
          <cell r="G9">
            <v>12.222222328186035</v>
          </cell>
          <cell r="H9">
            <v>14.166666984558105</v>
          </cell>
          <cell r="I9">
            <v>18.888889312744141</v>
          </cell>
          <cell r="J9">
            <v>30.277778625488281</v>
          </cell>
          <cell r="K9">
            <v>15.55555534362793</v>
          </cell>
          <cell r="L9">
            <v>0.31368905305862427</v>
          </cell>
          <cell r="M9">
            <v>1.2584041357040405</v>
          </cell>
          <cell r="N9">
            <v>2.7432465553283691</v>
          </cell>
          <cell r="O9">
            <v>4.3412418365478516</v>
          </cell>
          <cell r="P9">
            <v>6.2345352172851562</v>
          </cell>
          <cell r="Q9">
            <v>9.8847980499267578</v>
          </cell>
          <cell r="R9">
            <v>14.298894882202148</v>
          </cell>
          <cell r="S9">
            <v>4.0151939392089844</v>
          </cell>
        </row>
        <row r="10">
          <cell r="D10">
            <v>309</v>
          </cell>
          <cell r="E10">
            <v>19</v>
          </cell>
          <cell r="F10">
            <v>4.2071199417114258</v>
          </cell>
          <cell r="G10">
            <v>6.148867130279541</v>
          </cell>
          <cell r="H10">
            <v>6.7961163520812988</v>
          </cell>
          <cell r="I10">
            <v>15.533980369567871</v>
          </cell>
          <cell r="J10">
            <v>45.307441711425781</v>
          </cell>
          <cell r="K10">
            <v>22.006471633911133</v>
          </cell>
          <cell r="L10">
            <v>1.1682243347167969</v>
          </cell>
          <cell r="M10">
            <v>2.4508929252624512</v>
          </cell>
          <cell r="N10">
            <v>4.0803346633911133</v>
          </cell>
          <cell r="O10">
            <v>5.3055214881896973</v>
          </cell>
          <cell r="P10">
            <v>7.272547721862793</v>
          </cell>
          <cell r="Q10">
            <v>11.068702697753906</v>
          </cell>
          <cell r="R10">
            <v>15.688604354858398</v>
          </cell>
          <cell r="S10">
            <v>4.3788790702819824</v>
          </cell>
        </row>
        <row r="11">
          <cell r="D11">
            <v>382</v>
          </cell>
          <cell r="E11">
            <v>15</v>
          </cell>
          <cell r="F11">
            <v>7.0866141319274902</v>
          </cell>
          <cell r="G11">
            <v>16.797901153564453</v>
          </cell>
          <cell r="H11">
            <v>21.522310256958008</v>
          </cell>
          <cell r="I11">
            <v>14.17322826385498</v>
          </cell>
          <cell r="J11">
            <v>25.984251022338867</v>
          </cell>
          <cell r="K11">
            <v>14.435695648193359</v>
          </cell>
          <cell r="L11">
            <v>0.5839342474937439</v>
          </cell>
          <cell r="M11">
            <v>1.3219383955001831</v>
          </cell>
          <cell r="N11">
            <v>2.5452613830566406</v>
          </cell>
          <cell r="O11">
            <v>3.9085636138916016</v>
          </cell>
          <cell r="P11">
            <v>5.509894847869873</v>
          </cell>
          <cell r="Q11">
            <v>8.7371377944946289</v>
          </cell>
          <cell r="R11">
            <v>13.721755981445312</v>
          </cell>
          <cell r="S11">
            <v>3.4947755336761475</v>
          </cell>
        </row>
        <row r="12">
          <cell r="D12">
            <v>418</v>
          </cell>
          <cell r="E12">
            <v>15</v>
          </cell>
          <cell r="F12">
            <v>9.8086128234863281</v>
          </cell>
          <cell r="G12">
            <v>27.511960983276367</v>
          </cell>
          <cell r="H12">
            <v>18.660287857055664</v>
          </cell>
          <cell r="I12">
            <v>16.267942428588867</v>
          </cell>
          <cell r="J12">
            <v>18.181818008422852</v>
          </cell>
          <cell r="K12">
            <v>9.5693778991699219</v>
          </cell>
          <cell r="L12">
            <v>0.52884656190872192</v>
          </cell>
          <cell r="M12">
            <v>1.0048333406448364</v>
          </cell>
          <cell r="N12">
            <v>1.8721837997436523</v>
          </cell>
          <cell r="O12">
            <v>3.1820917129516602</v>
          </cell>
          <cell r="P12">
            <v>4.6584444046020508</v>
          </cell>
          <cell r="Q12">
            <v>7.3808965682983398</v>
          </cell>
          <cell r="R12">
            <v>10.105262756347656</v>
          </cell>
          <cell r="S12">
            <v>3.3366496562957764</v>
          </cell>
        </row>
        <row r="13">
          <cell r="D13">
            <v>470</v>
          </cell>
          <cell r="E13">
            <v>19</v>
          </cell>
          <cell r="F13">
            <v>7.6595745086669922</v>
          </cell>
          <cell r="G13">
            <v>16.382978439331055</v>
          </cell>
          <cell r="H13">
            <v>18.085105895996094</v>
          </cell>
          <cell r="I13">
            <v>17.872341156005859</v>
          </cell>
          <cell r="J13">
            <v>27.234043121337891</v>
          </cell>
          <cell r="K13">
            <v>12.765957832336426</v>
          </cell>
          <cell r="L13">
            <v>0.6266363263130188</v>
          </cell>
          <cell r="M13">
            <v>1.289342999458313</v>
          </cell>
          <cell r="N13">
            <v>2.5528168678283691</v>
          </cell>
          <cell r="O13">
            <v>3.9382266998291016</v>
          </cell>
          <cell r="P13">
            <v>5.8509387969970703</v>
          </cell>
          <cell r="Q13">
            <v>9.1826210021972656</v>
          </cell>
          <cell r="R13">
            <v>13.276754379272461</v>
          </cell>
          <cell r="S13">
            <v>3.9226489067077637</v>
          </cell>
        </row>
        <row r="14">
          <cell r="D14">
            <v>480</v>
          </cell>
          <cell r="E14">
            <v>20</v>
          </cell>
          <cell r="F14">
            <v>8.75</v>
          </cell>
          <cell r="G14">
            <v>14.791666984558105</v>
          </cell>
          <cell r="H14">
            <v>14.791666984558105</v>
          </cell>
          <cell r="I14">
            <v>17.5</v>
          </cell>
          <cell r="J14">
            <v>28.125</v>
          </cell>
          <cell r="K14">
            <v>16.041666030883789</v>
          </cell>
          <cell r="L14">
            <v>0.3646475076675415</v>
          </cell>
          <cell r="M14">
            <v>1.1383993625640869</v>
          </cell>
          <cell r="N14">
            <v>2.6361162662506104</v>
          </cell>
          <cell r="O14">
            <v>4.1491904258728027</v>
          </cell>
          <cell r="P14">
            <v>6.0036296844482422</v>
          </cell>
          <cell r="Q14">
            <v>8.9041519165039063</v>
          </cell>
          <cell r="R14">
            <v>11.776987075805664</v>
          </cell>
          <cell r="S14">
            <v>4.0221185684204102</v>
          </cell>
        </row>
        <row r="15">
          <cell r="D15">
            <v>657</v>
          </cell>
          <cell r="E15">
            <v>31</v>
          </cell>
          <cell r="F15">
            <v>9.7412481307983398</v>
          </cell>
          <cell r="G15">
            <v>14.459665298461914</v>
          </cell>
          <cell r="H15">
            <v>14.611871719360352</v>
          </cell>
          <cell r="I15">
            <v>15.677321434020996</v>
          </cell>
          <cell r="J15">
            <v>35.464229583740234</v>
          </cell>
          <cell r="K15">
            <v>10.045661926269531</v>
          </cell>
          <cell r="L15">
            <v>0.38240140676498413</v>
          </cell>
          <cell r="M15">
            <v>1.0683016777038574</v>
          </cell>
          <cell r="N15">
            <v>2.5784282684326172</v>
          </cell>
          <cell r="O15">
            <v>4.2651591300964355</v>
          </cell>
          <cell r="P15">
            <v>5.639336109161377</v>
          </cell>
          <cell r="Q15">
            <v>7.5904097557067871</v>
          </cell>
          <cell r="R15">
            <v>10.379707336425781</v>
          </cell>
          <cell r="S15">
            <v>4.0192346572875977</v>
          </cell>
        </row>
        <row r="16">
          <cell r="D16">
            <v>614</v>
          </cell>
          <cell r="E16">
            <v>28</v>
          </cell>
          <cell r="F16">
            <v>9.9348535537719727</v>
          </cell>
          <cell r="G16">
            <v>14.983713150024414</v>
          </cell>
          <cell r="H16">
            <v>14.820846557617188</v>
          </cell>
          <cell r="I16">
            <v>17.915309906005859</v>
          </cell>
          <cell r="J16">
            <v>30.944625854492188</v>
          </cell>
          <cell r="K16">
            <v>11.400651931762695</v>
          </cell>
          <cell r="L16">
            <v>0.46756258606910706</v>
          </cell>
          <cell r="M16">
            <v>1.0289063453674316</v>
          </cell>
          <cell r="N16">
            <v>2.5092568397521973</v>
          </cell>
          <cell r="O16">
            <v>4.1159877777099609</v>
          </cell>
          <cell r="P16">
            <v>5.4732627868652344</v>
          </cell>
          <cell r="Q16">
            <v>8.1178560256958008</v>
          </cell>
          <cell r="R16">
            <v>11.43582820892334</v>
          </cell>
          <cell r="S16">
            <v>3.5309865474700928</v>
          </cell>
        </row>
        <row r="17">
          <cell r="D17">
            <v>610</v>
          </cell>
          <cell r="E17">
            <v>22</v>
          </cell>
          <cell r="F17">
            <v>9.8360652923583984</v>
          </cell>
          <cell r="G17">
            <v>20.163934707641602</v>
          </cell>
          <cell r="H17">
            <v>16.065574645996094</v>
          </cell>
          <cell r="I17">
            <v>13.606557846069336</v>
          </cell>
          <cell r="J17">
            <v>32.131149291992187</v>
          </cell>
          <cell r="K17">
            <v>8.196721076965332</v>
          </cell>
          <cell r="L17">
            <v>0.41306310892105103</v>
          </cell>
          <cell r="M17">
            <v>1.0465786457061768</v>
          </cell>
          <cell r="N17">
            <v>2.1544561386108398</v>
          </cell>
          <cell r="O17">
            <v>3.7789707183837891</v>
          </cell>
          <cell r="P17">
            <v>5.3361468315124512</v>
          </cell>
          <cell r="Q17">
            <v>7.0481548309326172</v>
          </cell>
          <cell r="R17">
            <v>9.4644412994384766</v>
          </cell>
          <cell r="S17">
            <v>3.5231657028198242</v>
          </cell>
        </row>
        <row r="18">
          <cell r="D18">
            <v>439</v>
          </cell>
          <cell r="E18">
            <v>17</v>
          </cell>
          <cell r="F18">
            <v>13.211845397949219</v>
          </cell>
          <cell r="G18">
            <v>26.879270553588867</v>
          </cell>
          <cell r="H18">
            <v>16.628702163696289</v>
          </cell>
          <cell r="I18">
            <v>11.389521598815918</v>
          </cell>
          <cell r="J18">
            <v>23.234624862670898</v>
          </cell>
          <cell r="K18">
            <v>8.656036376953125</v>
          </cell>
          <cell r="L18">
            <v>0.25053516030311584</v>
          </cell>
          <cell r="M18">
            <v>0.73872178792953491</v>
          </cell>
          <cell r="N18">
            <v>1.7069007158279419</v>
          </cell>
          <cell r="O18">
            <v>2.9786210060119629</v>
          </cell>
          <cell r="P18">
            <v>4.9160671234130859</v>
          </cell>
          <cell r="Q18">
            <v>7.0406017303466797</v>
          </cell>
          <cell r="R18">
            <v>10.313900947570801</v>
          </cell>
          <cell r="S18">
            <v>3.0241072177886963</v>
          </cell>
        </row>
      </sheetData>
      <sheetData sheetId="16">
        <row r="2">
          <cell r="A2" t="str">
            <v>Energy and Water</v>
          </cell>
          <cell r="B2" t="str">
            <v>Micro</v>
          </cell>
          <cell r="D2">
            <v>468</v>
          </cell>
          <cell r="F2">
            <v>10.822510719299316</v>
          </cell>
          <cell r="G2">
            <v>12.337662696838379</v>
          </cell>
          <cell r="H2">
            <v>9.5238094329833984</v>
          </cell>
          <cell r="I2">
            <v>9.3073596954345703</v>
          </cell>
          <cell r="J2">
            <v>27.922077178955078</v>
          </cell>
          <cell r="K2">
            <v>30.086580276489258</v>
          </cell>
          <cell r="L2">
            <v>0.12963204085826874</v>
          </cell>
          <cell r="M2">
            <v>0.84396445751190186</v>
          </cell>
          <cell r="N2">
            <v>2.5701441764831543</v>
          </cell>
          <cell r="O2">
            <v>5.3391885757446289</v>
          </cell>
          <cell r="P2">
            <v>8.2720851898193359</v>
          </cell>
          <cell r="Q2">
            <v>14.618105888366699</v>
          </cell>
          <cell r="R2">
            <v>20.353937149047852</v>
          </cell>
          <cell r="S2">
            <v>4.4402265548706055</v>
          </cell>
        </row>
        <row r="3">
          <cell r="D3">
            <v>516</v>
          </cell>
          <cell r="F3">
            <v>13.424124717712402</v>
          </cell>
          <cell r="G3">
            <v>13.424124717712402</v>
          </cell>
          <cell r="H3">
            <v>8.1712064743041992</v>
          </cell>
          <cell r="I3">
            <v>8.7548637390136719</v>
          </cell>
          <cell r="J3">
            <v>25.680932998657227</v>
          </cell>
          <cell r="K3">
            <v>30.544746398925781</v>
          </cell>
          <cell r="L3">
            <v>0.13278387486934662</v>
          </cell>
          <cell r="M3">
            <v>0.47097045183181763</v>
          </cell>
          <cell r="N3">
            <v>2.2972407341003418</v>
          </cell>
          <cell r="O3">
            <v>5.1676764488220215</v>
          </cell>
          <cell r="P3">
            <v>8.3023462295532227</v>
          </cell>
          <cell r="Q3">
            <v>12.879298210144043</v>
          </cell>
          <cell r="R3">
            <v>15.976122856140137</v>
          </cell>
          <cell r="S3">
            <v>5.3961148262023926</v>
          </cell>
        </row>
        <row r="4">
          <cell r="D4">
            <v>555</v>
          </cell>
          <cell r="F4">
            <v>18.511796951293945</v>
          </cell>
          <cell r="G4">
            <v>11.25226879119873</v>
          </cell>
          <cell r="H4">
            <v>9.8003625869750977</v>
          </cell>
          <cell r="I4">
            <v>13.067151069641113</v>
          </cell>
          <cell r="J4">
            <v>25.045372009277344</v>
          </cell>
          <cell r="K4">
            <v>22.323049545288086</v>
          </cell>
          <cell r="L4">
            <v>3.9766881614923477E-2</v>
          </cell>
          <cell r="M4">
            <v>0.32447737455368042</v>
          </cell>
          <cell r="N4">
            <v>1.5902059078216553</v>
          </cell>
          <cell r="O4">
            <v>4.3091678619384766</v>
          </cell>
          <cell r="P4">
            <v>6.9771227836608887</v>
          </cell>
          <cell r="Q4">
            <v>11.621148109436035</v>
          </cell>
          <cell r="R4">
            <v>15.761258125305176</v>
          </cell>
          <cell r="S4">
            <v>1.6509902477264404</v>
          </cell>
        </row>
        <row r="5">
          <cell r="D5">
            <v>753</v>
          </cell>
          <cell r="F5">
            <v>18.375499725341797</v>
          </cell>
          <cell r="G5">
            <v>15.712383270263672</v>
          </cell>
          <cell r="H5">
            <v>11.05193042755127</v>
          </cell>
          <cell r="I5">
            <v>13.049267768859863</v>
          </cell>
          <cell r="J5">
            <v>22.237016677856445</v>
          </cell>
          <cell r="K5">
            <v>19.573902130126953</v>
          </cell>
          <cell r="L5">
            <v>7.160641998052597E-2</v>
          </cell>
          <cell r="M5">
            <v>0.27784460783004761</v>
          </cell>
          <cell r="N5">
            <v>1.5506466627120972</v>
          </cell>
          <cell r="O5">
            <v>3.8786489963531494</v>
          </cell>
          <cell r="P5">
            <v>6.5922412872314453</v>
          </cell>
          <cell r="Q5">
            <v>10.628460884094238</v>
          </cell>
          <cell r="R5">
            <v>14.320168495178223</v>
          </cell>
          <cell r="S5">
            <v>2.6328999996185303</v>
          </cell>
        </row>
        <row r="6">
          <cell r="D6">
            <v>861</v>
          </cell>
          <cell r="F6">
            <v>19.486581802368164</v>
          </cell>
          <cell r="G6">
            <v>17.619604110717773</v>
          </cell>
          <cell r="H6">
            <v>14.819136619567871</v>
          </cell>
          <cell r="I6">
            <v>11.901983261108398</v>
          </cell>
          <cell r="J6">
            <v>18.319719314575195</v>
          </cell>
          <cell r="K6">
            <v>17.852975845336914</v>
          </cell>
          <cell r="L6">
            <v>6.5203957259654999E-2</v>
          </cell>
          <cell r="M6">
            <v>0.24359048902988434</v>
          </cell>
          <cell r="N6">
            <v>1.4149439334869385</v>
          </cell>
          <cell r="O6">
            <v>3.3498153686523437</v>
          </cell>
          <cell r="P6">
            <v>5.9667973518371582</v>
          </cell>
          <cell r="Q6">
            <v>11.020329475402832</v>
          </cell>
          <cell r="R6">
            <v>15.677511215209961</v>
          </cell>
          <cell r="S6">
            <v>2.8415570259094238</v>
          </cell>
        </row>
        <row r="7">
          <cell r="D7">
            <v>1021</v>
          </cell>
          <cell r="F7">
            <v>21.19725227355957</v>
          </cell>
          <cell r="G7">
            <v>22.571147918701172</v>
          </cell>
          <cell r="H7">
            <v>13.640824317932129</v>
          </cell>
          <cell r="I7">
            <v>11.874386787414551</v>
          </cell>
          <cell r="J7">
            <v>16.388616561889648</v>
          </cell>
          <cell r="K7">
            <v>14.32777214050293</v>
          </cell>
          <cell r="L7">
            <v>5.5942531675100327E-2</v>
          </cell>
          <cell r="M7">
            <v>0.24792063236236572</v>
          </cell>
          <cell r="N7">
            <v>1.2947386503219604</v>
          </cell>
          <cell r="O7">
            <v>2.939586877822876</v>
          </cell>
          <cell r="P7">
            <v>5.3350424766540527</v>
          </cell>
          <cell r="Q7">
            <v>9.4475870132446289</v>
          </cell>
          <cell r="R7">
            <v>14.511805534362793</v>
          </cell>
          <cell r="S7">
            <v>2.7163972854614258</v>
          </cell>
        </row>
        <row r="8">
          <cell r="D8">
            <v>1141</v>
          </cell>
          <cell r="F8">
            <v>13.69257926940918</v>
          </cell>
          <cell r="G8">
            <v>11.30742073059082</v>
          </cell>
          <cell r="H8">
            <v>8.1272087097167969</v>
          </cell>
          <cell r="I8">
            <v>8.0388689041137695</v>
          </cell>
          <cell r="J8">
            <v>18.021202087402344</v>
          </cell>
          <cell r="K8">
            <v>40.812721252441406</v>
          </cell>
          <cell r="L8">
            <v>0.10449137538671494</v>
          </cell>
          <cell r="M8">
            <v>0.43328732252120972</v>
          </cell>
          <cell r="N8">
            <v>2.4713923931121826</v>
          </cell>
          <cell r="O8">
            <v>5.5366630554199219</v>
          </cell>
          <cell r="P8">
            <v>13.153742790222168</v>
          </cell>
          <cell r="Q8">
            <v>22.362907409667969</v>
          </cell>
          <cell r="R8">
            <v>33.134601593017578</v>
          </cell>
          <cell r="S8">
            <v>7.0093789100646973</v>
          </cell>
        </row>
        <row r="9">
          <cell r="D9">
            <v>1416</v>
          </cell>
          <cell r="F9">
            <v>13.687943458557129</v>
          </cell>
          <cell r="G9">
            <v>10.85106372833252</v>
          </cell>
          <cell r="H9">
            <v>8.5815601348876953</v>
          </cell>
          <cell r="I9">
            <v>14.893616676330566</v>
          </cell>
          <cell r="J9">
            <v>30.992908477783203</v>
          </cell>
          <cell r="K9">
            <v>20.992908477783203</v>
          </cell>
          <cell r="L9">
            <v>0.14093965291976929</v>
          </cell>
          <cell r="M9">
            <v>0.65304666757583618</v>
          </cell>
          <cell r="N9">
            <v>2.5053389072418213</v>
          </cell>
          <cell r="O9">
            <v>4.6220912933349609</v>
          </cell>
          <cell r="P9">
            <v>6.7122812271118164</v>
          </cell>
          <cell r="Q9">
            <v>11.40096378326416</v>
          </cell>
          <cell r="R9">
            <v>17.402597427368164</v>
          </cell>
          <cell r="S9">
            <v>3.9875040054321289</v>
          </cell>
        </row>
        <row r="10">
          <cell r="D10">
            <v>3622</v>
          </cell>
          <cell r="E10">
            <v>456</v>
          </cell>
          <cell r="F10">
            <v>7.2495851516723633</v>
          </cell>
          <cell r="G10">
            <v>7.2495851516723633</v>
          </cell>
          <cell r="H10">
            <v>9.5185394287109375</v>
          </cell>
          <cell r="I10">
            <v>11.870503425598145</v>
          </cell>
          <cell r="J10">
            <v>54.039844512939453</v>
          </cell>
          <cell r="K10">
            <v>10.071942329406738</v>
          </cell>
          <cell r="L10">
            <v>0.48269844055175781</v>
          </cell>
          <cell r="M10">
            <v>1.5431158542633057</v>
          </cell>
          <cell r="N10">
            <v>3.5316183567047119</v>
          </cell>
          <cell r="O10">
            <v>5.2704524993896484</v>
          </cell>
          <cell r="P10">
            <v>6.2906861305236816</v>
          </cell>
          <cell r="Q10">
            <v>7.5191340446472168</v>
          </cell>
          <cell r="R10">
            <v>9.1881704330444336</v>
          </cell>
          <cell r="S10">
            <v>4.6217188835144043</v>
          </cell>
        </row>
        <row r="11">
          <cell r="D11">
            <v>8451</v>
          </cell>
          <cell r="E11">
            <v>821</v>
          </cell>
          <cell r="F11">
            <v>5.2737617492675781</v>
          </cell>
          <cell r="G11">
            <v>6.7196016311645508</v>
          </cell>
          <cell r="H11">
            <v>9.1609382629394531</v>
          </cell>
          <cell r="I11">
            <v>16.354585647583008</v>
          </cell>
          <cell r="J11">
            <v>52.903530120849609</v>
          </cell>
          <cell r="K11">
            <v>9.5875797271728516</v>
          </cell>
          <cell r="L11">
            <v>0.85816484689712524</v>
          </cell>
          <cell r="M11">
            <v>1.9816803932189941</v>
          </cell>
          <cell r="N11">
            <v>3.823178768157959</v>
          </cell>
          <cell r="O11">
            <v>5.0848526954650879</v>
          </cell>
          <cell r="P11">
            <v>6.0649232864379883</v>
          </cell>
          <cell r="Q11">
            <v>7.3996429443359375</v>
          </cell>
          <cell r="R11">
            <v>9.1791019439697266</v>
          </cell>
          <cell r="S11">
            <v>4.985661506652832</v>
          </cell>
        </row>
        <row r="12">
          <cell r="D12">
            <v>9606</v>
          </cell>
          <cell r="E12">
            <v>939</v>
          </cell>
          <cell r="F12">
            <v>5.7223262786865234</v>
          </cell>
          <cell r="G12">
            <v>20.106315612792969</v>
          </cell>
          <cell r="H12">
            <v>14.26933479309082</v>
          </cell>
          <cell r="I12">
            <v>13.643943786621094</v>
          </cell>
          <cell r="J12">
            <v>37.992496490478516</v>
          </cell>
          <cell r="K12">
            <v>8.2655830383300781</v>
          </cell>
          <cell r="L12">
            <v>0.83590203523635864</v>
          </cell>
          <cell r="M12">
            <v>1.643762469291687</v>
          </cell>
          <cell r="N12">
            <v>2.4689145088195801</v>
          </cell>
          <cell r="O12">
            <v>4.2295684814453125</v>
          </cell>
          <cell r="P12">
            <v>5.7982254028320313</v>
          </cell>
          <cell r="Q12">
            <v>6.9612936973571777</v>
          </cell>
          <cell r="R12">
            <v>8.8879127502441406</v>
          </cell>
          <cell r="S12">
            <v>4.2996735572814941</v>
          </cell>
        </row>
        <row r="13">
          <cell r="D13">
            <v>10173</v>
          </cell>
          <cell r="E13">
            <v>1236</v>
          </cell>
          <cell r="F13">
            <v>5.4488124847412109</v>
          </cell>
          <cell r="G13">
            <v>14.119617462158203</v>
          </cell>
          <cell r="H13">
            <v>20.238447189331055</v>
          </cell>
          <cell r="I13">
            <v>14.602423667907715</v>
          </cell>
          <cell r="J13">
            <v>37.166221618652344</v>
          </cell>
          <cell r="K13">
            <v>8.4244756698608398</v>
          </cell>
          <cell r="L13">
            <v>0.74104428291320801</v>
          </cell>
          <cell r="M13">
            <v>1.9156849384307861</v>
          </cell>
          <cell r="N13">
            <v>2.7286274433135986</v>
          </cell>
          <cell r="O13">
            <v>4.2335972785949707</v>
          </cell>
          <cell r="P13">
            <v>5.8527603149414062</v>
          </cell>
          <cell r="Q13">
            <v>6.9499239921569824</v>
          </cell>
          <cell r="R13">
            <v>9.2053813934326172</v>
          </cell>
          <cell r="S13">
            <v>4.5407743453979492</v>
          </cell>
        </row>
        <row r="14">
          <cell r="D14">
            <v>10291</v>
          </cell>
          <cell r="E14">
            <v>1237</v>
          </cell>
          <cell r="F14">
            <v>5.0769829750061035</v>
          </cell>
          <cell r="G14">
            <v>13.827713966369629</v>
          </cell>
          <cell r="H14">
            <v>20.736698150634766</v>
          </cell>
          <cell r="I14">
            <v>16.156694412231445</v>
          </cell>
          <cell r="J14">
            <v>36.328201293945313</v>
          </cell>
          <cell r="K14">
            <v>7.8737087249755859</v>
          </cell>
          <cell r="L14">
            <v>0.89081460237503052</v>
          </cell>
          <cell r="M14">
            <v>1.8280467987060547</v>
          </cell>
          <cell r="N14">
            <v>2.7935519218444824</v>
          </cell>
          <cell r="O14">
            <v>4.1529555320739746</v>
          </cell>
          <cell r="P14">
            <v>5.7841920852661133</v>
          </cell>
          <cell r="Q14">
            <v>7.0101275444030762</v>
          </cell>
          <cell r="R14">
            <v>9.0081596374511719</v>
          </cell>
          <cell r="S14">
            <v>5.4270296096801758</v>
          </cell>
        </row>
        <row r="15">
          <cell r="D15">
            <v>10339</v>
          </cell>
          <cell r="E15">
            <v>1220</v>
          </cell>
          <cell r="F15">
            <v>8.5985107421875</v>
          </cell>
          <cell r="G15">
            <v>27.023889541625977</v>
          </cell>
          <cell r="H15">
            <v>12.438340187072754</v>
          </cell>
          <cell r="I15">
            <v>12.003094673156738</v>
          </cell>
          <cell r="J15">
            <v>32.730438232421875</v>
          </cell>
          <cell r="K15">
            <v>7.2057256698608398</v>
          </cell>
          <cell r="L15">
            <v>0.55461567640304565</v>
          </cell>
          <cell r="M15">
            <v>1.1048307418823242</v>
          </cell>
          <cell r="N15">
            <v>1.8451298475265503</v>
          </cell>
          <cell r="O15">
            <v>3.6809084415435791</v>
          </cell>
          <cell r="P15">
            <v>5.5081539154052734</v>
          </cell>
          <cell r="Q15">
            <v>6.854311466217041</v>
          </cell>
          <cell r="R15">
            <v>8.5329685211181641</v>
          </cell>
          <cell r="S15">
            <v>4.3576169013977051</v>
          </cell>
        </row>
        <row r="16">
          <cell r="D16">
            <v>10951</v>
          </cell>
          <cell r="E16">
            <v>1020</v>
          </cell>
          <cell r="F16">
            <v>10.209113121032715</v>
          </cell>
          <cell r="G16">
            <v>27.677837371826172</v>
          </cell>
          <cell r="H16">
            <v>11.35969352722168</v>
          </cell>
          <cell r="I16">
            <v>10.912245750427246</v>
          </cell>
          <cell r="J16">
            <v>30.417312622070312</v>
          </cell>
          <cell r="K16">
            <v>9.4237966537475586</v>
          </cell>
          <cell r="L16">
            <v>0.38494950532913208</v>
          </cell>
          <cell r="M16">
            <v>0.98193198442459106</v>
          </cell>
          <cell r="N16">
            <v>1.7347862720489502</v>
          </cell>
          <cell r="O16">
            <v>3.544215202331543</v>
          </cell>
          <cell r="P16">
            <v>5.6142230033874512</v>
          </cell>
          <cell r="Q16">
            <v>7.2672419548034668</v>
          </cell>
          <cell r="R16">
            <v>9.3657283782958984</v>
          </cell>
          <cell r="S16">
            <v>4.2770800590515137</v>
          </cell>
        </row>
        <row r="17">
          <cell r="D17">
            <v>10091</v>
          </cell>
          <cell r="E17">
            <v>1148</v>
          </cell>
          <cell r="F17">
            <v>12.397185325622559</v>
          </cell>
          <cell r="G17">
            <v>29.927658081054688</v>
          </cell>
          <cell r="H17">
            <v>13.47735595703125</v>
          </cell>
          <cell r="I17">
            <v>10.68278694152832</v>
          </cell>
          <cell r="J17">
            <v>25.606977462768555</v>
          </cell>
          <cell r="K17">
            <v>7.9080367088317871</v>
          </cell>
          <cell r="L17">
            <v>0.32300010323524475</v>
          </cell>
          <cell r="M17">
            <v>0.84906953573226929</v>
          </cell>
          <cell r="N17">
            <v>1.4569427967071533</v>
          </cell>
          <cell r="O17">
            <v>3.1584784984588623</v>
          </cell>
          <cell r="P17">
            <v>5.2769951820373535</v>
          </cell>
          <cell r="Q17">
            <v>7.0009160041809082</v>
          </cell>
          <cell r="R17">
            <v>8.5825366973876953</v>
          </cell>
          <cell r="S17">
            <v>4.151458740234375</v>
          </cell>
        </row>
        <row r="18">
          <cell r="D18">
            <v>6597</v>
          </cell>
          <cell r="E18">
            <v>688</v>
          </cell>
          <cell r="F18">
            <v>18.114294052124023</v>
          </cell>
          <cell r="G18">
            <v>28.89192008972168</v>
          </cell>
          <cell r="H18">
            <v>14.900712013244629</v>
          </cell>
          <cell r="I18">
            <v>11.429437637329102</v>
          </cell>
          <cell r="J18">
            <v>21.282402038574219</v>
          </cell>
          <cell r="K18">
            <v>5.3812336921691895</v>
          </cell>
          <cell r="L18">
            <v>0.25861769914627075</v>
          </cell>
          <cell r="M18">
            <v>0.63549941778182983</v>
          </cell>
          <cell r="N18">
            <v>1.2316161394119263</v>
          </cell>
          <cell r="O18">
            <v>2.7130105495452881</v>
          </cell>
          <cell r="P18">
            <v>4.6710309982299805</v>
          </cell>
          <cell r="Q18">
            <v>6.5431399345397949</v>
          </cell>
          <cell r="R18">
            <v>7.8359827995300293</v>
          </cell>
          <cell r="S18">
            <v>2.6006929874420166</v>
          </cell>
        </row>
      </sheetData>
      <sheetData sheetId="17">
        <row r="2">
          <cell r="A2" t="str">
            <v>Energy and Water</v>
          </cell>
          <cell r="B2" t="str">
            <v>Small</v>
          </cell>
          <cell r="D2">
            <v>97</v>
          </cell>
          <cell r="F2">
            <v>8.2474222183227539</v>
          </cell>
          <cell r="G2">
            <v>12.371133804321289</v>
          </cell>
          <cell r="H2">
            <v>8.2474222183227539</v>
          </cell>
          <cell r="I2">
            <v>10.30927848815918</v>
          </cell>
          <cell r="J2">
            <v>38.144329071044922</v>
          </cell>
          <cell r="K2">
            <v>22.680412292480469</v>
          </cell>
          <cell r="L2">
            <v>0.53346884250640869</v>
          </cell>
          <cell r="M2">
            <v>1.1227899789810181</v>
          </cell>
          <cell r="N2">
            <v>3.2876713275909424</v>
          </cell>
          <cell r="O2">
            <v>5.0775742530822754</v>
          </cell>
          <cell r="P2">
            <v>7.1877679824829102</v>
          </cell>
          <cell r="Q2">
            <v>9.6572694778442383</v>
          </cell>
          <cell r="R2">
            <v>13.786900520324707</v>
          </cell>
          <cell r="S2">
            <v>4.5666122436523437</v>
          </cell>
        </row>
        <row r="3">
          <cell r="D3">
            <v>120</v>
          </cell>
          <cell r="F3">
            <v>10</v>
          </cell>
          <cell r="G3">
            <v>13.333333015441895</v>
          </cell>
          <cell r="H3">
            <v>5.8333334922790527</v>
          </cell>
          <cell r="I3">
            <v>5.8333334922790527</v>
          </cell>
          <cell r="J3">
            <v>36.666667938232422</v>
          </cell>
          <cell r="K3">
            <v>28.333333969116211</v>
          </cell>
          <cell r="L3">
            <v>0.27659639716148376</v>
          </cell>
          <cell r="M3">
            <v>0.95757818222045898</v>
          </cell>
          <cell r="N3">
            <v>2.7529206275939941</v>
          </cell>
          <cell r="O3">
            <v>5.6014394760131836</v>
          </cell>
          <cell r="P3">
            <v>7.8918685913085937</v>
          </cell>
          <cell r="Q3">
            <v>13.421339988708496</v>
          </cell>
          <cell r="R3">
            <v>17.411602020263672</v>
          </cell>
          <cell r="S3">
            <v>6.1423020362854004</v>
          </cell>
        </row>
        <row r="4">
          <cell r="D4">
            <v>139</v>
          </cell>
          <cell r="F4">
            <v>10.071942329406738</v>
          </cell>
          <cell r="G4">
            <v>17.26618766784668</v>
          </cell>
          <cell r="H4">
            <v>13.669064521789551</v>
          </cell>
          <cell r="I4">
            <v>11.510791778564453</v>
          </cell>
          <cell r="J4">
            <v>26.618705749511719</v>
          </cell>
          <cell r="K4">
            <v>20.863309860229492</v>
          </cell>
          <cell r="L4">
            <v>0.19994726777076721</v>
          </cell>
          <cell r="M4">
            <v>0.91847652196884155</v>
          </cell>
          <cell r="N4">
            <v>2.306079626083374</v>
          </cell>
          <cell r="O4">
            <v>4.395209789276123</v>
          </cell>
          <cell r="P4">
            <v>6.3906612396240234</v>
          </cell>
          <cell r="Q4">
            <v>10.722556114196777</v>
          </cell>
          <cell r="R4">
            <v>12.921650886535645</v>
          </cell>
          <cell r="S4">
            <v>4.6200685501098633</v>
          </cell>
        </row>
        <row r="5">
          <cell r="D5">
            <v>174</v>
          </cell>
          <cell r="F5">
            <v>12.643677711486816</v>
          </cell>
          <cell r="G5">
            <v>16.091953277587891</v>
          </cell>
          <cell r="H5">
            <v>16.666666030883789</v>
          </cell>
          <cell r="I5">
            <v>11.494253158569336</v>
          </cell>
          <cell r="J5">
            <v>28.160919189453125</v>
          </cell>
          <cell r="K5">
            <v>14.94252872467041</v>
          </cell>
          <cell r="L5">
            <v>0.38824155926704407</v>
          </cell>
          <cell r="M5">
            <v>0.74552428722381592</v>
          </cell>
          <cell r="N5">
            <v>2.215653657913208</v>
          </cell>
          <cell r="O5">
            <v>3.8694138526916504</v>
          </cell>
          <cell r="P5">
            <v>6.2419028282165527</v>
          </cell>
          <cell r="Q5">
            <v>9.8749914169311523</v>
          </cell>
          <cell r="R5">
            <v>13.669835090637207</v>
          </cell>
          <cell r="S5">
            <v>3.7731490135192871</v>
          </cell>
        </row>
        <row r="6">
          <cell r="D6">
            <v>164</v>
          </cell>
          <cell r="F6">
            <v>12.195121765136719</v>
          </cell>
          <cell r="G6">
            <v>24.390243530273438</v>
          </cell>
          <cell r="H6">
            <v>20.121952056884766</v>
          </cell>
          <cell r="I6">
            <v>12.195121765136719</v>
          </cell>
          <cell r="J6">
            <v>20.731706619262695</v>
          </cell>
          <cell r="K6">
            <v>10.365853309631348</v>
          </cell>
          <cell r="L6">
            <v>0.37299123406410217</v>
          </cell>
          <cell r="M6">
            <v>0.63733673095703125</v>
          </cell>
          <cell r="N6">
            <v>1.8821072578430176</v>
          </cell>
          <cell r="O6">
            <v>3.2170493602752686</v>
          </cell>
          <cell r="P6">
            <v>5.2506752014160156</v>
          </cell>
          <cell r="Q6">
            <v>7.5497570037841797</v>
          </cell>
          <cell r="R6">
            <v>11.340055465698242</v>
          </cell>
          <cell r="S6">
            <v>3.5894052982330322</v>
          </cell>
        </row>
        <row r="7">
          <cell r="D7">
            <v>205</v>
          </cell>
          <cell r="F7">
            <v>16.097560882568359</v>
          </cell>
          <cell r="G7">
            <v>18.536584854125977</v>
          </cell>
          <cell r="H7">
            <v>22.926828384399414</v>
          </cell>
          <cell r="I7">
            <v>14.634146690368652</v>
          </cell>
          <cell r="J7">
            <v>15.609756469726563</v>
          </cell>
          <cell r="K7">
            <v>12.195121765136719</v>
          </cell>
          <cell r="L7">
            <v>7.3930099606513977E-2</v>
          </cell>
          <cell r="M7">
            <v>0.4259285032749176</v>
          </cell>
          <cell r="N7">
            <v>1.9232099056243896</v>
          </cell>
          <cell r="O7">
            <v>3.1048738956451416</v>
          </cell>
          <cell r="P7">
            <v>5.0490365028381348</v>
          </cell>
          <cell r="Q7">
            <v>8.3367643356323242</v>
          </cell>
          <cell r="R7">
            <v>10.866086959838867</v>
          </cell>
          <cell r="S7">
            <v>3.4722964763641357</v>
          </cell>
        </row>
        <row r="8">
          <cell r="D8">
            <v>181</v>
          </cell>
          <cell r="F8">
            <v>11.60221004486084</v>
          </cell>
          <cell r="G8">
            <v>14.917126655578613</v>
          </cell>
          <cell r="H8">
            <v>11.60221004486084</v>
          </cell>
          <cell r="I8">
            <v>13.812154769897461</v>
          </cell>
          <cell r="J8">
            <v>14.364641189575195</v>
          </cell>
          <cell r="K8">
            <v>33.701656341552734</v>
          </cell>
          <cell r="L8">
            <v>0.45733445882797241</v>
          </cell>
          <cell r="M8">
            <v>0.91869324445724487</v>
          </cell>
          <cell r="N8">
            <v>2.2707278728485107</v>
          </cell>
          <cell r="O8">
            <v>4.3887147903442383</v>
          </cell>
          <cell r="P8">
            <v>11.218646049499512</v>
          </cell>
          <cell r="Q8">
            <v>20.104310989379883</v>
          </cell>
          <cell r="R8">
            <v>32.283214569091797</v>
          </cell>
          <cell r="S8">
            <v>4.9714102745056152</v>
          </cell>
        </row>
        <row r="9">
          <cell r="D9">
            <v>202</v>
          </cell>
          <cell r="F9">
            <v>10.396039962768555</v>
          </cell>
          <cell r="G9">
            <v>10.89108943939209</v>
          </cell>
          <cell r="H9">
            <v>11.88118839263916</v>
          </cell>
          <cell r="I9">
            <v>12.376237869262695</v>
          </cell>
          <cell r="J9">
            <v>34.653465270996094</v>
          </cell>
          <cell r="K9">
            <v>19.801980972290039</v>
          </cell>
          <cell r="L9">
            <v>0.28303810954093933</v>
          </cell>
          <cell r="M9">
            <v>0.9362064003944397</v>
          </cell>
          <cell r="N9">
            <v>2.7693047523498535</v>
          </cell>
          <cell r="O9">
            <v>4.9247822761535645</v>
          </cell>
          <cell r="P9">
            <v>7.0516691207885742</v>
          </cell>
          <cell r="Q9">
            <v>10.614112854003906</v>
          </cell>
          <cell r="R9">
            <v>14.998233795166016</v>
          </cell>
          <cell r="S9">
            <v>4.7363090515136719</v>
          </cell>
        </row>
        <row r="10">
          <cell r="D10">
            <v>168</v>
          </cell>
          <cell r="E10">
            <v>10</v>
          </cell>
          <cell r="F10">
            <v>4.7619047164916992</v>
          </cell>
          <cell r="G10">
            <v>3.5714285373687744</v>
          </cell>
          <cell r="H10">
            <v>4.7619047164916992</v>
          </cell>
          <cell r="I10">
            <v>13.690476417541504</v>
          </cell>
          <cell r="J10">
            <v>43.452381134033203</v>
          </cell>
          <cell r="K10">
            <v>29.761905670166016</v>
          </cell>
          <cell r="L10">
            <v>1.2076739072799683</v>
          </cell>
          <cell r="M10">
            <v>2.9571218490600586</v>
          </cell>
          <cell r="N10">
            <v>4.428746223449707</v>
          </cell>
          <cell r="O10">
            <v>5.6361808776855469</v>
          </cell>
          <cell r="P10">
            <v>8.5963096618652344</v>
          </cell>
          <cell r="Q10">
            <v>12.435449600219727</v>
          </cell>
          <cell r="R10">
            <v>18.28935432434082</v>
          </cell>
          <cell r="S10">
            <v>5.4555606842041016</v>
          </cell>
        </row>
        <row r="11">
          <cell r="D11">
            <v>214</v>
          </cell>
          <cell r="E11">
            <v>7</v>
          </cell>
          <cell r="F11">
            <v>8.9201879501342773</v>
          </cell>
          <cell r="G11">
            <v>8.4507045745849609</v>
          </cell>
          <cell r="H11">
            <v>20.187793731689453</v>
          </cell>
          <cell r="I11">
            <v>12.676055908203125</v>
          </cell>
          <cell r="J11">
            <v>30.985916137695313</v>
          </cell>
          <cell r="K11">
            <v>18.779342651367188</v>
          </cell>
          <cell r="L11">
            <v>0.14009340107440948</v>
          </cell>
          <cell r="M11">
            <v>1.0481092929840088</v>
          </cell>
          <cell r="N11">
            <v>2.7163357734680176</v>
          </cell>
          <cell r="O11">
            <v>4.4401473999023437</v>
          </cell>
          <cell r="P11">
            <v>6.173952579498291</v>
          </cell>
          <cell r="Q11">
            <v>10.245018005371094</v>
          </cell>
          <cell r="R11">
            <v>16.856727600097656</v>
          </cell>
          <cell r="S11">
            <v>3.9790711402893066</v>
          </cell>
        </row>
        <row r="12">
          <cell r="D12">
            <v>233</v>
          </cell>
          <cell r="E12">
            <v>10</v>
          </cell>
          <cell r="F12">
            <v>9.4420604705810547</v>
          </cell>
          <cell r="G12">
            <v>20.600858688354492</v>
          </cell>
          <cell r="H12">
            <v>18.884120941162109</v>
          </cell>
          <cell r="I12">
            <v>18.025751113891602</v>
          </cell>
          <cell r="J12">
            <v>21.888412475585938</v>
          </cell>
          <cell r="K12">
            <v>11.158798217773438</v>
          </cell>
          <cell r="L12">
            <v>0.56210237741470337</v>
          </cell>
          <cell r="M12">
            <v>1.0269997119903564</v>
          </cell>
          <cell r="N12">
            <v>2.1363589763641357</v>
          </cell>
          <cell r="O12">
            <v>3.5998678207397461</v>
          </cell>
          <cell r="P12">
            <v>4.9855690002441406</v>
          </cell>
          <cell r="Q12">
            <v>8.3145227432250977</v>
          </cell>
          <cell r="R12">
            <v>10.706243515014648</v>
          </cell>
          <cell r="S12">
            <v>3.7289154529571533</v>
          </cell>
        </row>
        <row r="13">
          <cell r="D13">
            <v>267</v>
          </cell>
          <cell r="E13">
            <v>11</v>
          </cell>
          <cell r="F13">
            <v>9.3632955551147461</v>
          </cell>
          <cell r="G13">
            <v>11.235955238342285</v>
          </cell>
          <cell r="H13">
            <v>16.479400634765625</v>
          </cell>
          <cell r="I13">
            <v>15.355805397033691</v>
          </cell>
          <cell r="J13">
            <v>30.711610794067383</v>
          </cell>
          <cell r="K13">
            <v>16.853933334350586</v>
          </cell>
          <cell r="L13">
            <v>0.44297486543655396</v>
          </cell>
          <cell r="M13">
            <v>1.0421240329742432</v>
          </cell>
          <cell r="N13">
            <v>2.7532105445861816</v>
          </cell>
          <cell r="O13">
            <v>4.3833436965942383</v>
          </cell>
          <cell r="P13">
            <v>6.4748249053955078</v>
          </cell>
          <cell r="Q13">
            <v>10.876064300537109</v>
          </cell>
          <cell r="R13">
            <v>15.485380172729492</v>
          </cell>
          <cell r="S13">
            <v>4.4538884162902832</v>
          </cell>
        </row>
        <row r="14">
          <cell r="D14">
            <v>268</v>
          </cell>
          <cell r="E14">
            <v>12</v>
          </cell>
          <cell r="F14">
            <v>10.074626922607422</v>
          </cell>
          <cell r="G14">
            <v>11.194029808044434</v>
          </cell>
          <cell r="H14">
            <v>11.940298080444336</v>
          </cell>
          <cell r="I14">
            <v>18.656717300415039</v>
          </cell>
          <cell r="J14">
            <v>28.358209609985352</v>
          </cell>
          <cell r="K14">
            <v>19.776119232177734</v>
          </cell>
          <cell r="L14">
            <v>0.24994821846485138</v>
          </cell>
          <cell r="M14">
            <v>0.93832707405090332</v>
          </cell>
          <cell r="N14">
            <v>2.8860244750976562</v>
          </cell>
          <cell r="O14">
            <v>4.4590349197387695</v>
          </cell>
          <cell r="P14">
            <v>6.560065746307373</v>
          </cell>
          <cell r="Q14">
            <v>10.053144454956055</v>
          </cell>
          <cell r="R14">
            <v>14.440484046936035</v>
          </cell>
          <cell r="S14">
            <v>4.1965603828430176</v>
          </cell>
        </row>
        <row r="15">
          <cell r="D15">
            <v>439</v>
          </cell>
          <cell r="E15">
            <v>23</v>
          </cell>
          <cell r="F15">
            <v>10.933940887451172</v>
          </cell>
          <cell r="G15">
            <v>11.617312431335449</v>
          </cell>
          <cell r="H15">
            <v>12.756264686584473</v>
          </cell>
          <cell r="I15">
            <v>16.400911331176758</v>
          </cell>
          <cell r="J15">
            <v>38.268791198730469</v>
          </cell>
          <cell r="K15">
            <v>10.02277946472168</v>
          </cell>
          <cell r="L15">
            <v>0.34569677710533142</v>
          </cell>
          <cell r="M15">
            <v>0.9094160795211792</v>
          </cell>
          <cell r="N15">
            <v>2.7470204830169678</v>
          </cell>
          <cell r="O15">
            <v>4.4266104698181152</v>
          </cell>
          <cell r="P15">
            <v>5.7470283508300781</v>
          </cell>
          <cell r="Q15">
            <v>7.5904097557067871</v>
          </cell>
          <cell r="R15">
            <v>10.379707336425781</v>
          </cell>
          <cell r="S15">
            <v>4.7229595184326172</v>
          </cell>
        </row>
        <row r="16">
          <cell r="D16">
            <v>395</v>
          </cell>
          <cell r="E16">
            <v>22</v>
          </cell>
          <cell r="F16">
            <v>9.3670883178710937</v>
          </cell>
          <cell r="G16">
            <v>12.658227920532227</v>
          </cell>
          <cell r="H16">
            <v>14.177215576171875</v>
          </cell>
          <cell r="I16">
            <v>19.746835708618164</v>
          </cell>
          <cell r="J16">
            <v>33.164558410644531</v>
          </cell>
          <cell r="K16">
            <v>10.886075973510742</v>
          </cell>
          <cell r="L16">
            <v>0.31933543086051941</v>
          </cell>
          <cell r="M16">
            <v>1.1078367233276367</v>
          </cell>
          <cell r="N16">
            <v>2.7089042663574219</v>
          </cell>
          <cell r="O16">
            <v>4.2496128082275391</v>
          </cell>
          <cell r="P16">
            <v>5.4398531913757324</v>
          </cell>
          <cell r="Q16">
            <v>8.1178560256958008</v>
          </cell>
          <cell r="R16">
            <v>11.110017776489258</v>
          </cell>
          <cell r="S16">
            <v>4.4818086624145508</v>
          </cell>
        </row>
        <row r="17">
          <cell r="D17">
            <v>390</v>
          </cell>
          <cell r="E17">
            <v>15</v>
          </cell>
          <cell r="F17">
            <v>9.4871797561645508</v>
          </cell>
          <cell r="G17">
            <v>17.94871711730957</v>
          </cell>
          <cell r="H17">
            <v>14.102563858032227</v>
          </cell>
          <cell r="I17">
            <v>13.84615421295166</v>
          </cell>
          <cell r="J17">
            <v>35.641025543212891</v>
          </cell>
          <cell r="K17">
            <v>8.9743585586547852</v>
          </cell>
          <cell r="L17">
            <v>0.46559751033782959</v>
          </cell>
          <cell r="M17">
            <v>1.0558521747589111</v>
          </cell>
          <cell r="N17">
            <v>2.328031063079834</v>
          </cell>
          <cell r="O17">
            <v>4.0958452224731445</v>
          </cell>
          <cell r="P17">
            <v>5.4378061294555664</v>
          </cell>
          <cell r="Q17">
            <v>7.2994861602783203</v>
          </cell>
          <cell r="R17">
            <v>9.8795862197875977</v>
          </cell>
          <cell r="S17">
            <v>4.5644626617431641</v>
          </cell>
        </row>
        <row r="18">
          <cell r="D18">
            <v>244</v>
          </cell>
          <cell r="E18">
            <v>11</v>
          </cell>
          <cell r="F18">
            <v>13.114753723144531</v>
          </cell>
          <cell r="G18">
            <v>20.901639938354492</v>
          </cell>
          <cell r="H18">
            <v>15.983606338500977</v>
          </cell>
          <cell r="I18">
            <v>11.885246276855469</v>
          </cell>
          <cell r="J18">
            <v>27.868852615356445</v>
          </cell>
          <cell r="K18">
            <v>10.245902061462402</v>
          </cell>
          <cell r="L18">
            <v>0.25504198670387268</v>
          </cell>
          <cell r="M18">
            <v>0.74268239736557007</v>
          </cell>
          <cell r="N18">
            <v>1.9592266082763672</v>
          </cell>
          <cell r="O18">
            <v>3.5358014106750488</v>
          </cell>
          <cell r="P18">
            <v>5.1996049880981445</v>
          </cell>
          <cell r="Q18">
            <v>7.5981435775756836</v>
          </cell>
          <cell r="R18">
            <v>14.076566696166992</v>
          </cell>
          <cell r="S18">
            <v>4.4178109169006348</v>
          </cell>
        </row>
      </sheetData>
      <sheetData sheetId="18">
        <row r="2">
          <cell r="A2" t="str">
            <v>Energy and Water</v>
          </cell>
          <cell r="B2" t="str">
            <v>Medium</v>
          </cell>
          <cell r="D2">
            <v>45</v>
          </cell>
          <cell r="F2">
            <v>8.8888893127441406</v>
          </cell>
          <cell r="G2">
            <v>17.777778625488281</v>
          </cell>
          <cell r="H2">
            <v>11.111110687255859</v>
          </cell>
          <cell r="I2">
            <v>17.777778625488281</v>
          </cell>
          <cell r="J2">
            <v>33.333332061767578</v>
          </cell>
          <cell r="K2">
            <v>11.111110687255859</v>
          </cell>
          <cell r="L2">
            <v>0.54995417594909668</v>
          </cell>
          <cell r="M2">
            <v>1.2323943376541138</v>
          </cell>
          <cell r="N2">
            <v>2.3388304710388184</v>
          </cell>
          <cell r="O2">
            <v>4.2933812141418457</v>
          </cell>
          <cell r="P2">
            <v>5.4763264656066895</v>
          </cell>
          <cell r="Q2">
            <v>8.101658821105957</v>
          </cell>
          <cell r="R2">
            <v>13.123419761657715</v>
          </cell>
          <cell r="S2">
            <v>3.9050166606903076</v>
          </cell>
        </row>
        <row r="3">
          <cell r="D3">
            <v>53</v>
          </cell>
          <cell r="F3">
            <v>9.4339618682861328</v>
          </cell>
          <cell r="G3">
            <v>11.320755004882813</v>
          </cell>
          <cell r="H3">
            <v>11.320755004882813</v>
          </cell>
          <cell r="I3">
            <v>28.301887512207031</v>
          </cell>
          <cell r="J3">
            <v>32.075469970703125</v>
          </cell>
          <cell r="K3">
            <v>7.5471696853637695</v>
          </cell>
          <cell r="L3">
            <v>0.5420193076133728</v>
          </cell>
          <cell r="M3">
            <v>1.1037483215332031</v>
          </cell>
          <cell r="N3">
            <v>2.985032320022583</v>
          </cell>
          <cell r="O3">
            <v>4.1945061683654785</v>
          </cell>
          <cell r="P3">
            <v>5.4321455955505371</v>
          </cell>
          <cell r="Q3">
            <v>6.7798972129821777</v>
          </cell>
          <cell r="R3">
            <v>9.0563030242919922</v>
          </cell>
          <cell r="S3">
            <v>4.407808780670166</v>
          </cell>
        </row>
        <row r="4">
          <cell r="D4">
            <v>62</v>
          </cell>
          <cell r="F4">
            <v>14.516129493713379</v>
          </cell>
          <cell r="G4">
            <v>12.903225898742676</v>
          </cell>
          <cell r="H4">
            <v>16.129032135009766</v>
          </cell>
          <cell r="I4">
            <v>24.193548202514648</v>
          </cell>
          <cell r="J4">
            <v>22.580644607543945</v>
          </cell>
          <cell r="K4">
            <v>9.6774196624755859</v>
          </cell>
          <cell r="L4">
            <v>0.19342359900474548</v>
          </cell>
          <cell r="M4">
            <v>0.51482933759689331</v>
          </cell>
          <cell r="N4">
            <v>2.2324512004852295</v>
          </cell>
          <cell r="O4">
            <v>3.726407527923584</v>
          </cell>
          <cell r="P4">
            <v>5.3084030151367187</v>
          </cell>
          <cell r="Q4">
            <v>7.3230137825012207</v>
          </cell>
          <cell r="R4">
            <v>8.5277242660522461</v>
          </cell>
          <cell r="S4">
            <v>3.8586223125457764</v>
          </cell>
        </row>
        <row r="5">
          <cell r="D5">
            <v>69</v>
          </cell>
          <cell r="F5">
            <v>11.594202995300293</v>
          </cell>
          <cell r="G5">
            <v>27.536231994628906</v>
          </cell>
          <cell r="H5">
            <v>27.536231994628906</v>
          </cell>
          <cell r="I5">
            <v>11.594202995300293</v>
          </cell>
          <cell r="J5">
            <v>11.594202995300293</v>
          </cell>
          <cell r="K5">
            <v>10.144927978515625</v>
          </cell>
          <cell r="L5">
            <v>0.38965794444084167</v>
          </cell>
          <cell r="M5">
            <v>0.8888888955116272</v>
          </cell>
          <cell r="N5">
            <v>1.8272914886474609</v>
          </cell>
          <cell r="O5">
            <v>2.9237451553344727</v>
          </cell>
          <cell r="P5">
            <v>4.2619352340698242</v>
          </cell>
          <cell r="Q5">
            <v>7.7403430938720703</v>
          </cell>
          <cell r="R5">
            <v>9.463414192199707</v>
          </cell>
          <cell r="S5">
            <v>3.33843994140625</v>
          </cell>
        </row>
        <row r="6">
          <cell r="D6">
            <v>78</v>
          </cell>
          <cell r="F6">
            <v>14.102563858032227</v>
          </cell>
          <cell r="G6">
            <v>35.897434234619141</v>
          </cell>
          <cell r="H6">
            <v>21.794872283935547</v>
          </cell>
          <cell r="I6">
            <v>11.538461685180664</v>
          </cell>
          <cell r="J6">
            <v>7.6923074722290039</v>
          </cell>
          <cell r="K6">
            <v>8.9743585586547852</v>
          </cell>
          <cell r="L6">
            <v>0.20533880591392517</v>
          </cell>
          <cell r="M6">
            <v>0.5850713849067688</v>
          </cell>
          <cell r="N6">
            <v>1.5386784076690674</v>
          </cell>
          <cell r="O6">
            <v>2.4953761100769043</v>
          </cell>
          <cell r="P6">
            <v>3.7383177280426025</v>
          </cell>
          <cell r="Q6">
            <v>7.4401321411132812</v>
          </cell>
          <cell r="R6">
            <v>13.726747512817383</v>
          </cell>
          <cell r="S6">
            <v>2.9214880466461182</v>
          </cell>
        </row>
        <row r="7">
          <cell r="D7">
            <v>92</v>
          </cell>
          <cell r="F7">
            <v>17.391304016113281</v>
          </cell>
          <cell r="G7">
            <v>32.608695983886719</v>
          </cell>
          <cell r="H7">
            <v>21.739130020141602</v>
          </cell>
          <cell r="I7">
            <v>10.869565010070801</v>
          </cell>
          <cell r="J7">
            <v>8.6956520080566406</v>
          </cell>
          <cell r="K7">
            <v>8.6956520080566406</v>
          </cell>
          <cell r="L7">
            <v>0.31075090169906616</v>
          </cell>
          <cell r="M7">
            <v>0.76933938264846802</v>
          </cell>
          <cell r="N7">
            <v>1.5560404062271118</v>
          </cell>
          <cell r="O7">
            <v>2.5022721290588379</v>
          </cell>
          <cell r="P7">
            <v>3.7455079555511475</v>
          </cell>
          <cell r="Q7">
            <v>6.3903117179870605</v>
          </cell>
          <cell r="R7">
            <v>10.773813247680664</v>
          </cell>
          <cell r="S7">
            <v>2.7464063167572021</v>
          </cell>
        </row>
        <row r="8">
          <cell r="D8">
            <v>80</v>
          </cell>
          <cell r="F8">
            <v>7.5</v>
          </cell>
          <cell r="G8">
            <v>25</v>
          </cell>
          <cell r="H8">
            <v>26.25</v>
          </cell>
          <cell r="I8">
            <v>12.5</v>
          </cell>
          <cell r="J8">
            <v>18.75</v>
          </cell>
          <cell r="K8">
            <v>10</v>
          </cell>
          <cell r="L8">
            <v>0.59999823570251465</v>
          </cell>
          <cell r="M8">
            <v>1.078068733215332</v>
          </cell>
          <cell r="N8">
            <v>2.1440441608428955</v>
          </cell>
          <cell r="O8">
            <v>3.2753849029541016</v>
          </cell>
          <cell r="P8">
            <v>4.7235527038574219</v>
          </cell>
          <cell r="Q8">
            <v>7.9129414558410645</v>
          </cell>
          <cell r="R8">
            <v>10.821660995483398</v>
          </cell>
          <cell r="S8">
            <v>3.7344715595245361</v>
          </cell>
        </row>
        <row r="9">
          <cell r="D9">
            <v>91</v>
          </cell>
          <cell r="F9">
            <v>8.7912092208862305</v>
          </cell>
          <cell r="G9">
            <v>12.087912559509277</v>
          </cell>
          <cell r="H9">
            <v>25.274724960327148</v>
          </cell>
          <cell r="I9">
            <v>16.483516693115234</v>
          </cell>
          <cell r="J9">
            <v>26.373626708984375</v>
          </cell>
          <cell r="K9">
            <v>10.989010810852051</v>
          </cell>
          <cell r="L9">
            <v>0.24347087740898132</v>
          </cell>
          <cell r="M9">
            <v>1.3528376817703247</v>
          </cell>
          <cell r="N9">
            <v>2.6695489883422852</v>
          </cell>
          <cell r="O9">
            <v>3.9984040260314941</v>
          </cell>
          <cell r="P9">
            <v>5.6036238670349121</v>
          </cell>
          <cell r="Q9">
            <v>7.523317813873291</v>
          </cell>
          <cell r="R9">
            <v>11.415590286254883</v>
          </cell>
          <cell r="S9">
            <v>3.9741268157958984</v>
          </cell>
        </row>
        <row r="10">
          <cell r="D10">
            <v>70</v>
          </cell>
          <cell r="E10">
            <v>6</v>
          </cell>
          <cell r="F10">
            <v>4.2857141494750977</v>
          </cell>
          <cell r="G10">
            <v>5.7142858505249023</v>
          </cell>
          <cell r="H10">
            <v>17.142856597900391</v>
          </cell>
          <cell r="I10">
            <v>8.5714282989501953</v>
          </cell>
          <cell r="J10">
            <v>44.285713195800781</v>
          </cell>
          <cell r="K10">
            <v>20</v>
          </cell>
          <cell r="L10">
            <v>1.1682243347167969</v>
          </cell>
          <cell r="M10">
            <v>2.5441093444824219</v>
          </cell>
          <cell r="N10">
            <v>3.4857723712921143</v>
          </cell>
          <cell r="O10">
            <v>5.312166690826416</v>
          </cell>
          <cell r="P10">
            <v>6.838493824005127</v>
          </cell>
          <cell r="Q10">
            <v>12.821045875549316</v>
          </cell>
          <cell r="R10">
            <v>15.789473533630371</v>
          </cell>
          <cell r="S10">
            <v>4.767545223236084</v>
          </cell>
        </row>
        <row r="11">
          <cell r="D11">
            <v>95</v>
          </cell>
          <cell r="E11">
            <v>5</v>
          </cell>
          <cell r="F11">
            <v>5.263157844543457</v>
          </cell>
          <cell r="G11">
            <v>27.36842155456543</v>
          </cell>
          <cell r="H11">
            <v>22.105262756347656</v>
          </cell>
          <cell r="I11">
            <v>12.631579399108887</v>
          </cell>
          <cell r="J11">
            <v>23.157894134521484</v>
          </cell>
          <cell r="K11">
            <v>9.4736843109130859</v>
          </cell>
          <cell r="L11">
            <v>0.74643820524215698</v>
          </cell>
          <cell r="M11">
            <v>1.5045619010925293</v>
          </cell>
          <cell r="N11">
            <v>2.177349328994751</v>
          </cell>
          <cell r="O11">
            <v>3.2449545860290527</v>
          </cell>
          <cell r="P11">
            <v>5.0303311347961426</v>
          </cell>
          <cell r="Q11">
            <v>6.6692414283752441</v>
          </cell>
          <cell r="R11">
            <v>9.0400323867797852</v>
          </cell>
          <cell r="S11">
            <v>3.3466677665710449</v>
          </cell>
        </row>
        <row r="12">
          <cell r="D12">
            <v>103</v>
          </cell>
          <cell r="E12">
            <v>3</v>
          </cell>
          <cell r="F12">
            <v>11.650485038757324</v>
          </cell>
          <cell r="G12">
            <v>28.155340194702148</v>
          </cell>
          <cell r="H12">
            <v>20.388349533081055</v>
          </cell>
          <cell r="I12">
            <v>13.592232704162598</v>
          </cell>
          <cell r="J12">
            <v>17.475728988647461</v>
          </cell>
          <cell r="K12">
            <v>8.7378644943237305</v>
          </cell>
          <cell r="L12">
            <v>0.48123195767402649</v>
          </cell>
          <cell r="M12">
            <v>0.86761552095413208</v>
          </cell>
          <cell r="N12">
            <v>1.7813196182250977</v>
          </cell>
          <cell r="O12">
            <v>3.150022029876709</v>
          </cell>
          <cell r="P12">
            <v>4.5194211006164551</v>
          </cell>
          <cell r="Q12">
            <v>7.3136162757873535</v>
          </cell>
          <cell r="R12">
            <v>8.7804880142211914</v>
          </cell>
          <cell r="S12">
            <v>2.9457476139068604</v>
          </cell>
        </row>
        <row r="13">
          <cell r="D13">
            <v>125</v>
          </cell>
          <cell r="E13">
            <v>5</v>
          </cell>
          <cell r="F13">
            <v>7.1999998092651367</v>
          </cell>
          <cell r="G13">
            <v>22.399999618530273</v>
          </cell>
          <cell r="H13">
            <v>18.399999618530273</v>
          </cell>
          <cell r="I13">
            <v>21.600000381469727</v>
          </cell>
          <cell r="J13">
            <v>21.600000381469727</v>
          </cell>
          <cell r="K13">
            <v>8.8000001907348633</v>
          </cell>
          <cell r="L13">
            <v>0.87860149145126343</v>
          </cell>
          <cell r="M13">
            <v>1.3308045864105225</v>
          </cell>
          <cell r="N13">
            <v>2.1604938507080078</v>
          </cell>
          <cell r="O13">
            <v>3.5844998359680176</v>
          </cell>
          <cell r="P13">
            <v>5.139345645904541</v>
          </cell>
          <cell r="Q13">
            <v>7.249147891998291</v>
          </cell>
          <cell r="R13">
            <v>11.59299373626709</v>
          </cell>
          <cell r="S13">
            <v>4.4671521186828613</v>
          </cell>
        </row>
        <row r="14">
          <cell r="D14">
            <v>129</v>
          </cell>
          <cell r="E14">
            <v>6</v>
          </cell>
          <cell r="F14">
            <v>7.7519378662109375</v>
          </cell>
          <cell r="G14">
            <v>18.604650497436523</v>
          </cell>
          <cell r="H14">
            <v>14.728682518005371</v>
          </cell>
          <cell r="I14">
            <v>14.728682518005371</v>
          </cell>
          <cell r="J14">
            <v>31.00775146484375</v>
          </cell>
          <cell r="K14">
            <v>13.17829418182373</v>
          </cell>
          <cell r="L14">
            <v>0.39970022439956665</v>
          </cell>
          <cell r="M14">
            <v>1.5362484455108643</v>
          </cell>
          <cell r="N14">
            <v>2.4888002872467041</v>
          </cell>
          <cell r="O14">
            <v>4.1450777053833008</v>
          </cell>
          <cell r="P14">
            <v>5.7845544815063477</v>
          </cell>
          <cell r="Q14">
            <v>8.4748287200927734</v>
          </cell>
          <cell r="R14">
            <v>11.34901237487793</v>
          </cell>
          <cell r="S14">
            <v>3.9085326194763184</v>
          </cell>
        </row>
        <row r="15">
          <cell r="D15">
            <v>144</v>
          </cell>
          <cell r="E15">
            <v>5</v>
          </cell>
          <cell r="F15">
            <v>9.0277776718139648</v>
          </cell>
          <cell r="G15">
            <v>18.05555534362793</v>
          </cell>
          <cell r="H15">
            <v>18.05555534362793</v>
          </cell>
          <cell r="I15">
            <v>12.5</v>
          </cell>
          <cell r="J15">
            <v>30.55555534362793</v>
          </cell>
          <cell r="K15">
            <v>11.80555534362793</v>
          </cell>
          <cell r="L15">
            <v>0.62679398059844971</v>
          </cell>
          <cell r="M15">
            <v>1.1331444978713989</v>
          </cell>
          <cell r="N15">
            <v>2.2817685604095459</v>
          </cell>
          <cell r="O15">
            <v>3.8536107540130615</v>
          </cell>
          <cell r="P15">
            <v>5.5507383346557617</v>
          </cell>
          <cell r="Q15">
            <v>7.9027328491210938</v>
          </cell>
          <cell r="R15">
            <v>10.405685424804687</v>
          </cell>
          <cell r="S15">
            <v>5.0090475082397461</v>
          </cell>
        </row>
        <row r="16">
          <cell r="D16">
            <v>145</v>
          </cell>
          <cell r="E16">
            <v>3</v>
          </cell>
          <cell r="F16">
            <v>12.413793563842773</v>
          </cell>
          <cell r="G16">
            <v>15.862069129943848</v>
          </cell>
          <cell r="H16">
            <v>12.413793563842773</v>
          </cell>
          <cell r="I16">
            <v>11.724138259887695</v>
          </cell>
          <cell r="J16">
            <v>30.344827651977539</v>
          </cell>
          <cell r="K16">
            <v>17.241378784179688</v>
          </cell>
          <cell r="L16">
            <v>0.51432293653488159</v>
          </cell>
          <cell r="M16">
            <v>0.83516925573348999</v>
          </cell>
          <cell r="N16">
            <v>2.2078604698181152</v>
          </cell>
          <cell r="O16">
            <v>4.2373886108398437</v>
          </cell>
          <cell r="P16">
            <v>5.9634609222412109</v>
          </cell>
          <cell r="Q16">
            <v>8.9850254058837891</v>
          </cell>
          <cell r="R16">
            <v>12.789849281311035</v>
          </cell>
          <cell r="S16">
            <v>4.4634552001953125</v>
          </cell>
        </row>
        <row r="17">
          <cell r="D17">
            <v>127</v>
          </cell>
          <cell r="E17">
            <v>5</v>
          </cell>
          <cell r="F17">
            <v>11.023622512817383</v>
          </cell>
          <cell r="G17">
            <v>23.622047424316406</v>
          </cell>
          <cell r="H17">
            <v>17.322834014892578</v>
          </cell>
          <cell r="I17">
            <v>10.236220359802246</v>
          </cell>
          <cell r="J17">
            <v>27.559055328369141</v>
          </cell>
          <cell r="K17">
            <v>10.236220359802246</v>
          </cell>
          <cell r="L17">
            <v>0.34722220897674561</v>
          </cell>
          <cell r="M17">
            <v>0.95943212509155273</v>
          </cell>
          <cell r="N17">
            <v>1.789781928062439</v>
          </cell>
          <cell r="O17">
            <v>3.3971953392028809</v>
          </cell>
          <cell r="P17">
            <v>5.2330894470214844</v>
          </cell>
          <cell r="Q17">
            <v>7.8853044509887695</v>
          </cell>
          <cell r="R17">
            <v>10.120068550109863</v>
          </cell>
          <cell r="S17">
            <v>4.1721816062927246</v>
          </cell>
        </row>
        <row r="18">
          <cell r="D18">
            <v>111</v>
          </cell>
          <cell r="E18">
            <v>5</v>
          </cell>
          <cell r="F18">
            <v>10.810811042785645</v>
          </cell>
          <cell r="G18">
            <v>30.630630493164063</v>
          </cell>
          <cell r="H18">
            <v>16.216217041015625</v>
          </cell>
          <cell r="I18">
            <v>8.1081085205078125</v>
          </cell>
          <cell r="J18">
            <v>24.324323654174805</v>
          </cell>
          <cell r="K18">
            <v>9.9099102020263672</v>
          </cell>
          <cell r="L18">
            <v>0.34202790260314941</v>
          </cell>
          <cell r="M18">
            <v>0.92648541927337646</v>
          </cell>
          <cell r="N18">
            <v>1.6551026105880737</v>
          </cell>
          <cell r="O18">
            <v>2.8750307559967041</v>
          </cell>
          <cell r="P18">
            <v>5.1591567993164062</v>
          </cell>
          <cell r="Q18">
            <v>7.4732294082641602</v>
          </cell>
          <cell r="R18">
            <v>9.7363080978393555</v>
          </cell>
          <cell r="S18">
            <v>3.6843969821929932</v>
          </cell>
        </row>
      </sheetData>
      <sheetData sheetId="19">
        <row r="2">
          <cell r="A2" t="str">
            <v>Energy and Water</v>
          </cell>
          <cell r="B2" t="str">
            <v>Large</v>
          </cell>
          <cell r="D2">
            <v>33</v>
          </cell>
          <cell r="F2">
            <v>0</v>
          </cell>
          <cell r="G2">
            <v>6.0606060028076172</v>
          </cell>
          <cell r="H2">
            <v>33.333332061767578</v>
          </cell>
          <cell r="I2">
            <v>27.272727966308594</v>
          </cell>
          <cell r="J2">
            <v>27.272727966308594</v>
          </cell>
          <cell r="K2">
            <v>6.0606060028076172</v>
          </cell>
          <cell r="L2">
            <v>1.7463874816894531</v>
          </cell>
          <cell r="M2">
            <v>2.5302021503448486</v>
          </cell>
          <cell r="N2">
            <v>3.1952221393585205</v>
          </cell>
          <cell r="O2">
            <v>3.9482460021972656</v>
          </cell>
          <cell r="P2">
            <v>4.8794288635253906</v>
          </cell>
          <cell r="Q2">
            <v>6.5832986831665039</v>
          </cell>
          <cell r="R2">
            <v>8.6589698791503906</v>
          </cell>
          <cell r="S2">
            <v>4.3628392219543457</v>
          </cell>
        </row>
        <row r="3">
          <cell r="D3">
            <v>48</v>
          </cell>
          <cell r="F3">
            <v>4.1666665077209473</v>
          </cell>
          <cell r="G3">
            <v>4.1666665077209473</v>
          </cell>
          <cell r="H3">
            <v>18.75</v>
          </cell>
          <cell r="I3">
            <v>35.416667938232422</v>
          </cell>
          <cell r="J3">
            <v>35.416667938232422</v>
          </cell>
          <cell r="K3">
            <v>2.0833332538604736</v>
          </cell>
          <cell r="L3">
            <v>1.0869253873825073</v>
          </cell>
          <cell r="M3">
            <v>2.7778429985046387</v>
          </cell>
          <cell r="N3">
            <v>3.424705982208252</v>
          </cell>
          <cell r="O3">
            <v>4.1640496253967285</v>
          </cell>
          <cell r="P3">
            <v>4.7889089584350586</v>
          </cell>
          <cell r="Q3">
            <v>5.1291656494140625</v>
          </cell>
          <cell r="R3">
            <v>7.3786892890930176</v>
          </cell>
          <cell r="S3">
            <v>4.3945403099060059</v>
          </cell>
        </row>
        <row r="4">
          <cell r="D4">
            <v>44</v>
          </cell>
          <cell r="F4">
            <v>4.5454545021057129</v>
          </cell>
          <cell r="G4">
            <v>11.363636016845703</v>
          </cell>
          <cell r="H4">
            <v>43.181819915771484</v>
          </cell>
          <cell r="I4">
            <v>29.545454025268555</v>
          </cell>
          <cell r="J4">
            <v>9.0909090042114258</v>
          </cell>
          <cell r="K4">
            <v>2.2727272510528564</v>
          </cell>
          <cell r="L4">
            <v>1.1400066614151001</v>
          </cell>
          <cell r="M4">
            <v>1.5484316349029541</v>
          </cell>
          <cell r="N4">
            <v>2.8752894401550293</v>
          </cell>
          <cell r="O4">
            <v>3.4411773681640625</v>
          </cell>
          <cell r="P4">
            <v>4.0575475692749023</v>
          </cell>
          <cell r="Q4">
            <v>4.7831416130065918</v>
          </cell>
          <cell r="R4">
            <v>5.623084545135498</v>
          </cell>
          <cell r="S4">
            <v>4.0405044555664062</v>
          </cell>
        </row>
        <row r="5">
          <cell r="D5">
            <v>48</v>
          </cell>
          <cell r="F5">
            <v>2.0833332538604736</v>
          </cell>
          <cell r="G5">
            <v>20.833333969116211</v>
          </cell>
          <cell r="H5">
            <v>29.166666030883789</v>
          </cell>
          <cell r="I5">
            <v>31.25</v>
          </cell>
          <cell r="J5">
            <v>14.583333015441895</v>
          </cell>
          <cell r="K5">
            <v>2.0833332538604736</v>
          </cell>
          <cell r="L5">
            <v>1.6515520811080933</v>
          </cell>
          <cell r="M5">
            <v>2.0302166938781738</v>
          </cell>
          <cell r="N5">
            <v>2.5395088195800781</v>
          </cell>
          <cell r="O5">
            <v>3.3252131938934326</v>
          </cell>
          <cell r="P5">
            <v>4.2416362762451172</v>
          </cell>
          <cell r="Q5">
            <v>5.5505094528198242</v>
          </cell>
          <cell r="R5">
            <v>6.4290909767150879</v>
          </cell>
          <cell r="S5">
            <v>3.8271417617797852</v>
          </cell>
        </row>
        <row r="6">
          <cell r="D6">
            <v>53</v>
          </cell>
          <cell r="F6">
            <v>1.8867924213409424</v>
          </cell>
          <cell r="G6">
            <v>30.188678741455078</v>
          </cell>
          <cell r="H6">
            <v>33.962265014648438</v>
          </cell>
          <cell r="I6">
            <v>24.528301239013672</v>
          </cell>
          <cell r="J6">
            <v>7.5471696853637695</v>
          </cell>
          <cell r="K6">
            <v>1.8867924213409424</v>
          </cell>
          <cell r="L6">
            <v>1.3892498016357422</v>
          </cell>
          <cell r="M6">
            <v>1.9953186511993408</v>
          </cell>
          <cell r="N6">
            <v>2.3046996593475342</v>
          </cell>
          <cell r="O6">
            <v>3.044867992401123</v>
          </cell>
          <cell r="P6">
            <v>3.9392874240875244</v>
          </cell>
          <cell r="Q6">
            <v>4.3912367820739746</v>
          </cell>
          <cell r="R6">
            <v>5.5140767097473145</v>
          </cell>
          <cell r="S6">
            <v>3.3933215141296387</v>
          </cell>
        </row>
        <row r="7">
          <cell r="D7">
            <v>57</v>
          </cell>
          <cell r="F7">
            <v>5.263157844543457</v>
          </cell>
          <cell r="G7">
            <v>33.333332061767578</v>
          </cell>
          <cell r="H7">
            <v>35.087718963623047</v>
          </cell>
          <cell r="I7">
            <v>14.035087585449219</v>
          </cell>
          <cell r="J7">
            <v>10.526315689086914</v>
          </cell>
          <cell r="K7">
            <v>1.7543859481811523</v>
          </cell>
          <cell r="L7">
            <v>0.95647633075714111</v>
          </cell>
          <cell r="M7">
            <v>1.2621337175369263</v>
          </cell>
          <cell r="N7">
            <v>2.2000432014465332</v>
          </cell>
          <cell r="O7">
            <v>2.6642446517944336</v>
          </cell>
          <cell r="P7">
            <v>3.6674790382385254</v>
          </cell>
          <cell r="Q7">
            <v>5.5153894424438477</v>
          </cell>
          <cell r="R7">
            <v>6.4940552711486816</v>
          </cell>
          <cell r="S7">
            <v>3.1475493907928467</v>
          </cell>
        </row>
        <row r="8">
          <cell r="D8">
            <v>60</v>
          </cell>
          <cell r="F8">
            <v>15</v>
          </cell>
          <cell r="G8">
            <v>10</v>
          </cell>
          <cell r="H8">
            <v>36.666667938232422</v>
          </cell>
          <cell r="I8">
            <v>23.333333969116211</v>
          </cell>
          <cell r="J8">
            <v>11.666666984558105</v>
          </cell>
          <cell r="K8">
            <v>3.3333332538604736</v>
          </cell>
          <cell r="L8">
            <v>0.14549042284488678</v>
          </cell>
          <cell r="M8">
            <v>0.82268106937408447</v>
          </cell>
          <cell r="N8">
            <v>2.5090365409851074</v>
          </cell>
          <cell r="O8">
            <v>3.2236185073852539</v>
          </cell>
          <cell r="P8">
            <v>3.9731805324554443</v>
          </cell>
          <cell r="Q8">
            <v>5.5677356719970703</v>
          </cell>
          <cell r="R8">
            <v>6.7213153839111328</v>
          </cell>
          <cell r="S8">
            <v>3.5565416812896729</v>
          </cell>
        </row>
        <row r="9">
          <cell r="D9">
            <v>67</v>
          </cell>
          <cell r="F9">
            <v>4.4776120185852051</v>
          </cell>
          <cell r="G9">
            <v>16.417909622192383</v>
          </cell>
          <cell r="H9">
            <v>5.970149040222168</v>
          </cell>
          <cell r="I9">
            <v>41.791046142578125</v>
          </cell>
          <cell r="J9">
            <v>22.388059616088867</v>
          </cell>
          <cell r="K9">
            <v>8.9552240371704102</v>
          </cell>
          <cell r="L9">
            <v>1.4492539167404175</v>
          </cell>
          <cell r="M9">
            <v>1.7441695928573608</v>
          </cell>
          <cell r="N9">
            <v>3.0228404998779297</v>
          </cell>
          <cell r="O9">
            <v>4.1462678909301758</v>
          </cell>
          <cell r="P9">
            <v>4.7340917587280273</v>
          </cell>
          <cell r="Q9">
            <v>6.9571061134338379</v>
          </cell>
          <cell r="R9">
            <v>8.702301025390625</v>
          </cell>
          <cell r="S9">
            <v>4.0084314346313477</v>
          </cell>
        </row>
        <row r="10">
          <cell r="D10">
            <v>71</v>
          </cell>
          <cell r="E10">
            <v>3</v>
          </cell>
          <cell r="F10">
            <v>2.8169014453887939</v>
          </cell>
          <cell r="G10">
            <v>12.676055908203125</v>
          </cell>
          <cell r="H10">
            <v>1.408450722694397</v>
          </cell>
          <cell r="I10">
            <v>26.760562896728516</v>
          </cell>
          <cell r="J10">
            <v>50.7042236328125</v>
          </cell>
          <cell r="K10">
            <v>5.6338028907775879</v>
          </cell>
          <cell r="L10">
            <v>1.083321213722229</v>
          </cell>
          <cell r="M10">
            <v>2.0984044075012207</v>
          </cell>
          <cell r="N10">
            <v>3.9284036159515381</v>
          </cell>
          <cell r="O10">
            <v>4.8428206443786621</v>
          </cell>
          <cell r="P10">
            <v>5.7660236358642578</v>
          </cell>
          <cell r="Q10">
            <v>7.0842800140380859</v>
          </cell>
          <cell r="R10">
            <v>7.533930778503418</v>
          </cell>
          <cell r="S10">
            <v>4.3680191040039062</v>
          </cell>
        </row>
        <row r="11">
          <cell r="D11">
            <v>73</v>
          </cell>
          <cell r="E11">
            <v>3</v>
          </cell>
          <cell r="F11">
            <v>4.1095890998840332</v>
          </cell>
          <cell r="G11">
            <v>27.397260665893555</v>
          </cell>
          <cell r="H11">
            <v>24.657533645629883</v>
          </cell>
          <cell r="I11">
            <v>20.547945022583008</v>
          </cell>
          <cell r="J11">
            <v>15.068492889404297</v>
          </cell>
          <cell r="K11">
            <v>8.2191781997680664</v>
          </cell>
          <cell r="L11">
            <v>1.0314004421234131</v>
          </cell>
          <cell r="M11">
            <v>1.4548056125640869</v>
          </cell>
          <cell r="N11">
            <v>2.2739529609680176</v>
          </cell>
          <cell r="O11">
            <v>3.215749979019165</v>
          </cell>
          <cell r="P11">
            <v>4.1737871170043945</v>
          </cell>
          <cell r="Q11">
            <v>6.8280830383300781</v>
          </cell>
          <cell r="R11">
            <v>9.6824569702148437</v>
          </cell>
          <cell r="S11">
            <v>3.4937622547149658</v>
          </cell>
        </row>
        <row r="12">
          <cell r="D12">
            <v>82</v>
          </cell>
          <cell r="E12">
            <v>2</v>
          </cell>
          <cell r="F12">
            <v>8.536585807800293</v>
          </cell>
          <cell r="G12">
            <v>46.341464996337891</v>
          </cell>
          <cell r="H12">
            <v>15.853658676147461</v>
          </cell>
          <cell r="I12">
            <v>14.634146690368652</v>
          </cell>
          <cell r="J12">
            <v>8.536585807800293</v>
          </cell>
          <cell r="K12">
            <v>6.0975608825683594</v>
          </cell>
          <cell r="L12">
            <v>0.55008167028427124</v>
          </cell>
          <cell r="M12">
            <v>1.1394754648208618</v>
          </cell>
          <cell r="N12">
            <v>1.5109871625900269</v>
          </cell>
          <cell r="O12">
            <v>2.2649703025817871</v>
          </cell>
          <cell r="P12">
            <v>3.7215006351470947</v>
          </cell>
          <cell r="Q12">
            <v>5.3340373039245605</v>
          </cell>
          <cell r="R12">
            <v>7.6073660850524902</v>
          </cell>
          <cell r="S12">
            <v>3.3439741134643555</v>
          </cell>
        </row>
        <row r="13">
          <cell r="D13">
            <v>78</v>
          </cell>
          <cell r="E13">
            <v>3</v>
          </cell>
          <cell r="F13">
            <v>2.5641026496887207</v>
          </cell>
          <cell r="G13">
            <v>24.358974456787109</v>
          </cell>
          <cell r="H13">
            <v>23.076923370361328</v>
          </cell>
          <cell r="I13">
            <v>20.512821197509766</v>
          </cell>
          <cell r="J13">
            <v>24.358974456787109</v>
          </cell>
          <cell r="K13">
            <v>5.1282052993774414</v>
          </cell>
          <cell r="L13">
            <v>1.2651922702789307</v>
          </cell>
          <cell r="M13">
            <v>1.4774125814437866</v>
          </cell>
          <cell r="N13">
            <v>2.4953644275665283</v>
          </cell>
          <cell r="O13">
            <v>3.4863219261169434</v>
          </cell>
          <cell r="P13">
            <v>4.5834755897521973</v>
          </cell>
          <cell r="Q13">
            <v>6.918942928314209</v>
          </cell>
          <cell r="R13">
            <v>7.5826168060302734</v>
          </cell>
          <cell r="S13">
            <v>3.8805584907531738</v>
          </cell>
        </row>
        <row r="14">
          <cell r="D14">
            <v>83</v>
          </cell>
          <cell r="E14">
            <v>2</v>
          </cell>
          <cell r="F14">
            <v>6.0240964889526367</v>
          </cell>
          <cell r="G14">
            <v>20.481927871704102</v>
          </cell>
          <cell r="H14">
            <v>24.096385955810547</v>
          </cell>
          <cell r="I14">
            <v>18.072288513183594</v>
          </cell>
          <cell r="J14">
            <v>22.891565322875977</v>
          </cell>
          <cell r="K14">
            <v>8.4337348937988281</v>
          </cell>
          <cell r="L14">
            <v>0.97684943675994873</v>
          </cell>
          <cell r="M14">
            <v>1.2355035543441772</v>
          </cell>
          <cell r="N14">
            <v>2.3485455513000488</v>
          </cell>
          <cell r="O14">
            <v>3.3512043952941895</v>
          </cell>
          <cell r="P14">
            <v>4.9677066802978516</v>
          </cell>
          <cell r="Q14">
            <v>6.8906831741333008</v>
          </cell>
          <cell r="R14">
            <v>8.3451251983642578</v>
          </cell>
          <cell r="S14">
            <v>4.0283360481262207</v>
          </cell>
        </row>
        <row r="15">
          <cell r="D15">
            <v>74</v>
          </cell>
          <cell r="E15">
            <v>3</v>
          </cell>
          <cell r="F15">
            <v>4.0540542602539062</v>
          </cell>
          <cell r="G15">
            <v>24.324323654174805</v>
          </cell>
          <cell r="H15">
            <v>18.918918609619141</v>
          </cell>
          <cell r="I15">
            <v>17.567567825317383</v>
          </cell>
          <cell r="J15">
            <v>28.378377914428711</v>
          </cell>
          <cell r="K15">
            <v>6.7567567825317383</v>
          </cell>
          <cell r="L15">
            <v>1.0183107852935791</v>
          </cell>
          <cell r="M15">
            <v>1.3513513803482056</v>
          </cell>
          <cell r="N15">
            <v>2.3324100971221924</v>
          </cell>
          <cell r="O15">
            <v>3.6694350242614746</v>
          </cell>
          <cell r="P15">
            <v>5.368382453918457</v>
          </cell>
          <cell r="Q15">
            <v>6.668114185333252</v>
          </cell>
          <cell r="R15">
            <v>8.9008045196533203</v>
          </cell>
          <cell r="S15">
            <v>3.8562378883361816</v>
          </cell>
        </row>
        <row r="16">
          <cell r="D16">
            <v>74</v>
          </cell>
          <cell r="E16">
            <v>3</v>
          </cell>
          <cell r="F16">
            <v>8.1081085205078125</v>
          </cell>
          <cell r="G16">
            <v>25.675676345825195</v>
          </cell>
          <cell r="H16">
            <v>22.972972869873047</v>
          </cell>
          <cell r="I16">
            <v>20.270269393920898</v>
          </cell>
          <cell r="J16">
            <v>20.270269393920898</v>
          </cell>
          <cell r="K16">
            <v>2.7027027606964111</v>
          </cell>
          <cell r="L16">
            <v>0.80000001192092896</v>
          </cell>
          <cell r="M16">
            <v>1.1095227003097534</v>
          </cell>
          <cell r="N16">
            <v>2.2017683982849121</v>
          </cell>
          <cell r="O16">
            <v>3.3056473731994629</v>
          </cell>
          <cell r="P16">
            <v>4.4447221755981445</v>
          </cell>
          <cell r="Q16">
            <v>5.8618192672729492</v>
          </cell>
          <cell r="R16">
            <v>6.3418068885803223</v>
          </cell>
          <cell r="S16">
            <v>3.3792388439178467</v>
          </cell>
        </row>
        <row r="17">
          <cell r="D17">
            <v>93</v>
          </cell>
          <cell r="E17">
            <v>2</v>
          </cell>
          <cell r="F17">
            <v>9.6774196624755859</v>
          </cell>
          <cell r="G17">
            <v>24.731182098388672</v>
          </cell>
          <cell r="H17">
            <v>22.580644607543945</v>
          </cell>
          <cell r="I17">
            <v>17.204301834106445</v>
          </cell>
          <cell r="J17">
            <v>23.655914306640625</v>
          </cell>
          <cell r="K17">
            <v>2.1505377292633057</v>
          </cell>
          <cell r="L17">
            <v>0.25141996145248413</v>
          </cell>
          <cell r="M17">
            <v>1.0458930730819702</v>
          </cell>
          <cell r="N17">
            <v>2.1342842578887939</v>
          </cell>
          <cell r="O17">
            <v>3.0784273147583008</v>
          </cell>
          <cell r="P17">
            <v>4.6282949447631836</v>
          </cell>
          <cell r="Q17">
            <v>5.7440381050109863</v>
          </cell>
          <cell r="R17">
            <v>6.8790731430053711</v>
          </cell>
          <cell r="S17">
            <v>3.4110739231109619</v>
          </cell>
        </row>
        <row r="18">
          <cell r="D18">
            <v>84</v>
          </cell>
          <cell r="E18">
            <v>1</v>
          </cell>
          <cell r="F18">
            <v>16.666666030883789</v>
          </cell>
          <cell r="G18">
            <v>39.285713195800781</v>
          </cell>
          <cell r="H18">
            <v>19.047618865966797</v>
          </cell>
          <cell r="I18">
            <v>14.285714149475098</v>
          </cell>
          <cell r="J18">
            <v>8.3333330154418945</v>
          </cell>
          <cell r="K18">
            <v>2.3809523582458496</v>
          </cell>
          <cell r="L18">
            <v>0.16232603788375854</v>
          </cell>
          <cell r="M18">
            <v>0.50285989046096802</v>
          </cell>
          <cell r="N18">
            <v>1.6491522789001465</v>
          </cell>
          <cell r="O18">
            <v>2.340916633605957</v>
          </cell>
          <cell r="P18">
            <v>3.4887552261352539</v>
          </cell>
          <cell r="Q18">
            <v>4.5176715850830078</v>
          </cell>
          <cell r="R18">
            <v>5.2812128067016602</v>
          </cell>
          <cell r="S18">
            <v>2.9219777584075928</v>
          </cell>
        </row>
      </sheetData>
      <sheetData sheetId="20">
        <row r="2">
          <cell r="A2" t="str">
            <v>Construction</v>
          </cell>
          <cell r="B2" t="str">
            <v>Total w/o Micro</v>
          </cell>
          <cell r="D2">
            <v>2201</v>
          </cell>
          <cell r="F2">
            <v>7.7343039512634277</v>
          </cell>
          <cell r="G2">
            <v>10.509553909301758</v>
          </cell>
          <cell r="H2">
            <v>7.597815990447998</v>
          </cell>
          <cell r="I2">
            <v>10.646041870117188</v>
          </cell>
          <cell r="J2">
            <v>23.612375259399414</v>
          </cell>
          <cell r="K2">
            <v>39.899909973144531</v>
          </cell>
          <cell r="L2">
            <v>0.60050821304321289</v>
          </cell>
          <cell r="M2">
            <v>1.353537917137146</v>
          </cell>
          <cell r="N2">
            <v>3.354485034942627</v>
          </cell>
          <cell r="O2">
            <v>5.9985461235046387</v>
          </cell>
          <cell r="P2">
            <v>10.992473602294922</v>
          </cell>
          <cell r="Q2">
            <v>18.381950378417969</v>
          </cell>
          <cell r="R2">
            <v>24.639106750488281</v>
          </cell>
          <cell r="S2">
            <v>4.7157020568847656</v>
          </cell>
        </row>
        <row r="3">
          <cell r="D3">
            <v>2794</v>
          </cell>
          <cell r="F3">
            <v>7.4471893310546875</v>
          </cell>
          <cell r="G3">
            <v>11.027568817138672</v>
          </cell>
          <cell r="H3">
            <v>8.2348728179931641</v>
          </cell>
          <cell r="I3">
            <v>8.3064804077148437</v>
          </cell>
          <cell r="J3">
            <v>24.131757736206055</v>
          </cell>
          <cell r="K3">
            <v>40.852130889892578</v>
          </cell>
          <cell r="L3">
            <v>0.57731729745864868</v>
          </cell>
          <cell r="M3">
            <v>1.3329598903656006</v>
          </cell>
          <cell r="N3">
            <v>3.2781562805175781</v>
          </cell>
          <cell r="O3">
            <v>6.1779370307922363</v>
          </cell>
          <cell r="P3">
            <v>11.143516540527344</v>
          </cell>
          <cell r="Q3">
            <v>18.506729125976563</v>
          </cell>
          <cell r="R3">
            <v>24.693620681762695</v>
          </cell>
          <cell r="S3">
            <v>5.4954733848571777</v>
          </cell>
        </row>
        <row r="4">
          <cell r="D4">
            <v>3349</v>
          </cell>
          <cell r="F4">
            <v>9.3544530868530273</v>
          </cell>
          <cell r="G4">
            <v>12.253437042236328</v>
          </cell>
          <cell r="H4">
            <v>9.1751346588134766</v>
          </cell>
          <cell r="I4">
            <v>9.4739990234375</v>
          </cell>
          <cell r="J4">
            <v>23.251644134521484</v>
          </cell>
          <cell r="K4">
            <v>36.4913330078125</v>
          </cell>
          <cell r="L4">
            <v>0.48858511447906494</v>
          </cell>
          <cell r="M4">
            <v>1.0618081092834473</v>
          </cell>
          <cell r="N4">
            <v>2.9017958641052246</v>
          </cell>
          <cell r="O4">
            <v>5.4794521331787109</v>
          </cell>
          <cell r="P4">
            <v>10.061638832092285</v>
          </cell>
          <cell r="Q4">
            <v>16.702077865600586</v>
          </cell>
          <cell r="R4">
            <v>23.852630615234375</v>
          </cell>
          <cell r="S4">
            <v>4.7252554893493652</v>
          </cell>
        </row>
        <row r="5">
          <cell r="D5">
            <v>4595</v>
          </cell>
          <cell r="F5">
            <v>11.0263671875</v>
          </cell>
          <cell r="G5">
            <v>15.493571281433105</v>
          </cell>
          <cell r="H5">
            <v>11.98518180847168</v>
          </cell>
          <cell r="I5">
            <v>12.159511566162109</v>
          </cell>
          <cell r="J5">
            <v>21.333623886108398</v>
          </cell>
          <cell r="K5">
            <v>28.001743316650391</v>
          </cell>
          <cell r="L5">
            <v>0.37456700205802917</v>
          </cell>
          <cell r="M5">
            <v>0.88136082887649536</v>
          </cell>
          <cell r="N5">
            <v>2.3331887722015381</v>
          </cell>
          <cell r="O5">
            <v>4.4210004806518555</v>
          </cell>
          <cell r="P5">
            <v>8.1799592971801758</v>
          </cell>
          <cell r="Q5">
            <v>14.702569961547852</v>
          </cell>
          <cell r="R5">
            <v>20.390830993652344</v>
          </cell>
          <cell r="S5">
            <v>3.9034202098846436</v>
          </cell>
        </row>
        <row r="6">
          <cell r="D6">
            <v>4983</v>
          </cell>
          <cell r="F6">
            <v>12.022517204284668</v>
          </cell>
          <cell r="G6">
            <v>18.57659912109375</v>
          </cell>
          <cell r="H6">
            <v>13.349416732788086</v>
          </cell>
          <cell r="I6">
            <v>11.660634994506836</v>
          </cell>
          <cell r="J6">
            <v>19.762765884399414</v>
          </cell>
          <cell r="K6">
            <v>24.62806510925293</v>
          </cell>
          <cell r="L6">
            <v>0.28703287243843079</v>
          </cell>
          <cell r="M6">
            <v>0.77842241525650024</v>
          </cell>
          <cell r="N6">
            <v>2.0732941627502441</v>
          </cell>
          <cell r="O6">
            <v>3.9871797561645508</v>
          </cell>
          <cell r="P6">
            <v>7.4285745620727539</v>
          </cell>
          <cell r="Q6">
            <v>13.17151927947998</v>
          </cell>
          <cell r="R6">
            <v>17.764921188354492</v>
          </cell>
          <cell r="S6">
            <v>3.6812188625335693</v>
          </cell>
        </row>
        <row r="7">
          <cell r="D7">
            <v>5847</v>
          </cell>
          <cell r="F7">
            <v>14.209895133972168</v>
          </cell>
          <cell r="G7">
            <v>20.715631484985352</v>
          </cell>
          <cell r="H7">
            <v>15.031672477722168</v>
          </cell>
          <cell r="I7">
            <v>10.785824775695801</v>
          </cell>
          <cell r="J7">
            <v>18.387262344360352</v>
          </cell>
          <cell r="K7">
            <v>20.869714736938477</v>
          </cell>
          <cell r="L7">
            <v>0.24747370183467865</v>
          </cell>
          <cell r="M7">
            <v>0.6456453800201416</v>
          </cell>
          <cell r="N7">
            <v>1.8695224523544312</v>
          </cell>
          <cell r="O7">
            <v>3.4998574256896973</v>
          </cell>
          <cell r="P7">
            <v>6.5937590599060059</v>
          </cell>
          <cell r="Q7">
            <v>11.759822845458984</v>
          </cell>
          <cell r="R7">
            <v>16.211809158325195</v>
          </cell>
          <cell r="S7">
            <v>3.2518634796142578</v>
          </cell>
        </row>
        <row r="8">
          <cell r="D8">
            <v>6494</v>
          </cell>
          <cell r="F8">
            <v>13.730929374694824</v>
          </cell>
          <cell r="G8">
            <v>17.429496765136719</v>
          </cell>
          <cell r="H8">
            <v>14.547696113586426</v>
          </cell>
          <cell r="I8">
            <v>11.758359909057617</v>
          </cell>
          <cell r="J8">
            <v>20.604099273681641</v>
          </cell>
          <cell r="K8">
            <v>21.929418563842773</v>
          </cell>
          <cell r="L8">
            <v>0.23149183392524719</v>
          </cell>
          <cell r="M8">
            <v>0.63333332538604736</v>
          </cell>
          <cell r="N8">
            <v>2.0079545974731445</v>
          </cell>
          <cell r="O8">
            <v>3.8336958885192871</v>
          </cell>
          <cell r="P8">
            <v>6.8231196403503418</v>
          </cell>
          <cell r="Q8">
            <v>11.80140495300293</v>
          </cell>
          <cell r="R8">
            <v>16.536575317382812</v>
          </cell>
          <cell r="S8">
            <v>3.4755048751831055</v>
          </cell>
        </row>
        <row r="9">
          <cell r="D9">
            <v>6662</v>
          </cell>
          <cell r="F9">
            <v>10.984222412109375</v>
          </cell>
          <cell r="G9">
            <v>12.441773414611816</v>
          </cell>
          <cell r="H9">
            <v>10.127723693847656</v>
          </cell>
          <cell r="I9">
            <v>12.321562767028809</v>
          </cell>
          <cell r="J9">
            <v>24.237415313720703</v>
          </cell>
          <cell r="K9">
            <v>29.887302398681641</v>
          </cell>
          <cell r="L9">
            <v>0.33110007643699646</v>
          </cell>
          <cell r="M9">
            <v>0.87915581464767456</v>
          </cell>
          <cell r="N9">
            <v>2.6730201244354248</v>
          </cell>
          <cell r="O9">
            <v>4.8499107360839844</v>
          </cell>
          <cell r="P9">
            <v>8.5231523513793945</v>
          </cell>
          <cell r="Q9">
            <v>14.607392311096191</v>
          </cell>
          <cell r="R9">
            <v>19.54400634765625</v>
          </cell>
          <cell r="S9">
            <v>4.9423890113830566</v>
          </cell>
        </row>
        <row r="10">
          <cell r="D10">
            <v>4445</v>
          </cell>
          <cell r="E10">
            <v>81</v>
          </cell>
          <cell r="F10">
            <v>3.2316384315490723</v>
          </cell>
          <cell r="G10">
            <v>4.2485876083374023</v>
          </cell>
          <cell r="H10">
            <v>4</v>
          </cell>
          <cell r="I10">
            <v>5.9209041595458984</v>
          </cell>
          <cell r="J10">
            <v>30.033897399902344</v>
          </cell>
          <cell r="K10">
            <v>52.564971923828125</v>
          </cell>
          <cell r="L10">
            <v>1.5873684883117676</v>
          </cell>
          <cell r="M10">
            <v>3.0689194202423096</v>
          </cell>
          <cell r="N10">
            <v>5.2907576560974121</v>
          </cell>
          <cell r="O10">
            <v>7.8482036590576172</v>
          </cell>
          <cell r="P10">
            <v>14.326883316040039</v>
          </cell>
          <cell r="Q10">
            <v>28.502836227416992</v>
          </cell>
          <cell r="R10">
            <v>44.415851593017578</v>
          </cell>
          <cell r="S10">
            <v>5.9113988876342773</v>
          </cell>
        </row>
        <row r="11">
          <cell r="D11">
            <v>4185</v>
          </cell>
          <cell r="E11">
            <v>70</v>
          </cell>
          <cell r="F11">
            <v>3.5919539928436279</v>
          </cell>
          <cell r="G11">
            <v>6.752873420715332</v>
          </cell>
          <cell r="H11">
            <v>7.7107281684875488</v>
          </cell>
          <cell r="I11">
            <v>11.853447914123535</v>
          </cell>
          <cell r="J11">
            <v>31.585248947143555</v>
          </cell>
          <cell r="K11">
            <v>38.505748748779297</v>
          </cell>
          <cell r="L11">
            <v>1.4107967615127563</v>
          </cell>
          <cell r="M11">
            <v>2.4010090827941895</v>
          </cell>
          <cell r="N11">
            <v>4.0697226524353027</v>
          </cell>
          <cell r="O11">
            <v>6.0941152572631836</v>
          </cell>
          <cell r="P11">
            <v>10.303542137145996</v>
          </cell>
          <cell r="Q11">
            <v>18.991922378540039</v>
          </cell>
          <cell r="R11">
            <v>27.995597839355469</v>
          </cell>
          <cell r="S11">
            <v>3.8826525211334229</v>
          </cell>
        </row>
        <row r="12">
          <cell r="D12">
            <v>3586</v>
          </cell>
          <cell r="E12">
            <v>57</v>
          </cell>
          <cell r="F12">
            <v>4.5238761901855469</v>
          </cell>
          <cell r="G12">
            <v>13.208600997924805</v>
          </cell>
          <cell r="H12">
            <v>13.962580680847168</v>
          </cell>
          <cell r="I12">
            <v>14.130131721496582</v>
          </cell>
          <cell r="J12">
            <v>25.886623382568359</v>
          </cell>
          <cell r="K12">
            <v>28.288187026977539</v>
          </cell>
          <cell r="L12">
            <v>1.0893031358718872</v>
          </cell>
          <cell r="M12">
            <v>1.8270684480667114</v>
          </cell>
          <cell r="N12">
            <v>3.0466508865356445</v>
          </cell>
          <cell r="O12">
            <v>4.8393049240112305</v>
          </cell>
          <cell r="P12">
            <v>8.2273988723754883</v>
          </cell>
          <cell r="Q12">
            <v>15.166995048522949</v>
          </cell>
          <cell r="R12">
            <v>22.727272033691406</v>
          </cell>
          <cell r="S12">
            <v>3.1289801597595215</v>
          </cell>
        </row>
        <row r="13">
          <cell r="D13">
            <v>2718</v>
          </cell>
          <cell r="E13">
            <v>56</v>
          </cell>
          <cell r="F13">
            <v>4.3960103988647461</v>
          </cell>
          <cell r="G13">
            <v>9.4200220108032227</v>
          </cell>
          <cell r="H13">
            <v>11.673439025878906</v>
          </cell>
          <cell r="I13">
            <v>13.594385147094727</v>
          </cell>
          <cell r="J13">
            <v>28.333948135375977</v>
          </cell>
          <cell r="K13">
            <v>32.582195281982422</v>
          </cell>
          <cell r="L13">
            <v>1.0429109334945679</v>
          </cell>
          <cell r="M13">
            <v>1.9630240201950073</v>
          </cell>
          <cell r="N13">
            <v>3.4371776580810547</v>
          </cell>
          <cell r="O13">
            <v>5.4117832183837891</v>
          </cell>
          <cell r="P13">
            <v>8.9797706604003906</v>
          </cell>
          <cell r="Q13">
            <v>16.865243911743164</v>
          </cell>
          <cell r="R13">
            <v>25.291688919067383</v>
          </cell>
          <cell r="S13">
            <v>3.8996071815490723</v>
          </cell>
        </row>
        <row r="14">
          <cell r="D14">
            <v>1906</v>
          </cell>
          <cell r="E14">
            <v>39</v>
          </cell>
          <cell r="F14">
            <v>5.2603893280029297</v>
          </cell>
          <cell r="G14">
            <v>7.5749607086181641</v>
          </cell>
          <cell r="H14">
            <v>9.9947395324707031</v>
          </cell>
          <cell r="I14">
            <v>12.36191463470459</v>
          </cell>
          <cell r="J14">
            <v>28.774330139160156</v>
          </cell>
          <cell r="K14">
            <v>36.033664703369141</v>
          </cell>
          <cell r="L14">
            <v>0.85373848676681519</v>
          </cell>
          <cell r="M14">
            <v>1.9793963432312012</v>
          </cell>
          <cell r="N14">
            <v>3.6925220489501953</v>
          </cell>
          <cell r="O14">
            <v>5.7533864974975586</v>
          </cell>
          <cell r="P14">
            <v>9.6389255523681641</v>
          </cell>
          <cell r="Q14">
            <v>17.632076263427734</v>
          </cell>
          <cell r="R14">
            <v>27.918664932250977</v>
          </cell>
          <cell r="S14">
            <v>3.875730037689209</v>
          </cell>
        </row>
        <row r="15">
          <cell r="D15">
            <v>1502</v>
          </cell>
          <cell r="E15">
            <v>48</v>
          </cell>
          <cell r="F15">
            <v>5.3928093910217285</v>
          </cell>
          <cell r="G15">
            <v>11.185086250305176</v>
          </cell>
          <cell r="H15">
            <v>9.7869510650634766</v>
          </cell>
          <cell r="I15">
            <v>12.716378211975098</v>
          </cell>
          <cell r="J15">
            <v>27.629827499389648</v>
          </cell>
          <cell r="K15">
            <v>33.288948059082031</v>
          </cell>
          <cell r="L15">
            <v>0.98372036218643188</v>
          </cell>
          <cell r="M15">
            <v>1.7345293760299683</v>
          </cell>
          <cell r="N15">
            <v>3.3720488548278809</v>
          </cell>
          <cell r="O15">
            <v>5.4439382553100586</v>
          </cell>
          <cell r="P15">
            <v>9.5662593841552734</v>
          </cell>
          <cell r="Q15">
            <v>17.241378784179688</v>
          </cell>
          <cell r="R15">
            <v>25.913030624389648</v>
          </cell>
          <cell r="S15">
            <v>3.601276159286499</v>
          </cell>
        </row>
        <row r="16">
          <cell r="D16">
            <v>1696</v>
          </cell>
          <cell r="E16">
            <v>62</v>
          </cell>
          <cell r="F16">
            <v>6.6627359390258789</v>
          </cell>
          <cell r="G16">
            <v>12.617924690246582</v>
          </cell>
          <cell r="H16">
            <v>11.379716873168945</v>
          </cell>
          <cell r="I16">
            <v>12.087264060974121</v>
          </cell>
          <cell r="J16">
            <v>25.412734985351563</v>
          </cell>
          <cell r="K16">
            <v>31.839622497558594</v>
          </cell>
          <cell r="L16">
            <v>0.6395222544670105</v>
          </cell>
          <cell r="M16">
            <v>1.3432650566101074</v>
          </cell>
          <cell r="N16">
            <v>3.0170648097991943</v>
          </cell>
          <cell r="O16">
            <v>5.1039376258850098</v>
          </cell>
          <cell r="P16">
            <v>8.8123817443847656</v>
          </cell>
          <cell r="Q16">
            <v>15.579014778137207</v>
          </cell>
          <cell r="R16">
            <v>24.00322151184082</v>
          </cell>
          <cell r="S16">
            <v>3.6921420097351074</v>
          </cell>
        </row>
        <row r="17">
          <cell r="D17">
            <v>1785</v>
          </cell>
          <cell r="E17">
            <v>65</v>
          </cell>
          <cell r="F17">
            <v>7.5630249977111816</v>
          </cell>
          <cell r="G17">
            <v>15.29411792755127</v>
          </cell>
          <cell r="H17">
            <v>12.324930191040039</v>
          </cell>
          <cell r="I17">
            <v>13.557422637939453</v>
          </cell>
          <cell r="J17">
            <v>24.817926406860352</v>
          </cell>
          <cell r="K17">
            <v>26.442577362060547</v>
          </cell>
          <cell r="L17">
            <v>0.71254652738571167</v>
          </cell>
          <cell r="M17">
            <v>1.2774546146392822</v>
          </cell>
          <cell r="N17">
            <v>2.659142017364502</v>
          </cell>
          <cell r="O17">
            <v>4.6391811370849609</v>
          </cell>
          <cell r="P17">
            <v>7.8016386032104492</v>
          </cell>
          <cell r="Q17">
            <v>13.515649795532227</v>
          </cell>
          <cell r="R17">
            <v>18.964061737060547</v>
          </cell>
          <cell r="S17">
            <v>2.9396843910217285</v>
          </cell>
        </row>
        <row r="18">
          <cell r="D18">
            <v>1467</v>
          </cell>
          <cell r="E18">
            <v>46</v>
          </cell>
          <cell r="F18">
            <v>10.088616371154785</v>
          </cell>
          <cell r="G18">
            <v>20.313564300537109</v>
          </cell>
          <cell r="H18">
            <v>14.587594032287598</v>
          </cell>
          <cell r="I18">
            <v>13.496932983398438</v>
          </cell>
          <cell r="J18">
            <v>19.836400985717773</v>
          </cell>
          <cell r="K18">
            <v>21.676891326904297</v>
          </cell>
          <cell r="L18">
            <v>0.52421444654464722</v>
          </cell>
          <cell r="M18">
            <v>0.98439699411392212</v>
          </cell>
          <cell r="N18">
            <v>2.1037297248840332</v>
          </cell>
          <cell r="O18">
            <v>3.8193359375</v>
          </cell>
          <cell r="P18">
            <v>6.6817665100097656</v>
          </cell>
          <cell r="Q18">
            <v>13.417727470397949</v>
          </cell>
          <cell r="R18">
            <v>19.685606002807617</v>
          </cell>
          <cell r="S18">
            <v>2.5348012447357178</v>
          </cell>
        </row>
      </sheetData>
      <sheetData sheetId="21">
        <row r="2">
          <cell r="A2" t="str">
            <v>Construction</v>
          </cell>
          <cell r="B2" t="str">
            <v>Micro</v>
          </cell>
          <cell r="D2">
            <v>19002</v>
          </cell>
          <cell r="F2">
            <v>13.985017776489258</v>
          </cell>
          <cell r="G2">
            <v>12.987972259521484</v>
          </cell>
          <cell r="H2">
            <v>9.2635574340820312</v>
          </cell>
          <cell r="I2">
            <v>8.6463384628295898</v>
          </cell>
          <cell r="J2">
            <v>20.194133758544922</v>
          </cell>
          <cell r="K2">
            <v>34.922981262207031</v>
          </cell>
          <cell r="L2">
            <v>0.15164877474308014</v>
          </cell>
          <cell r="M2">
            <v>0.53961098194122314</v>
          </cell>
          <cell r="N2">
            <v>2.2473440170288086</v>
          </cell>
          <cell r="O2">
            <v>5.0955142974853516</v>
          </cell>
          <cell r="P2">
            <v>10.025875091552734</v>
          </cell>
          <cell r="R2">
            <v>25.000078201293945</v>
          </cell>
          <cell r="S2">
            <v>4.9342656135559082</v>
          </cell>
        </row>
        <row r="3">
          <cell r="D3">
            <v>22731</v>
          </cell>
          <cell r="F3">
            <v>14.509371757507324</v>
          </cell>
          <cell r="G3">
            <v>12.807056427001953</v>
          </cell>
          <cell r="H3">
            <v>8.4189634323120117</v>
          </cell>
          <cell r="I3">
            <v>8.4321937561035156</v>
          </cell>
          <cell r="J3">
            <v>20.829107284545898</v>
          </cell>
          <cell r="K3">
            <v>35.003307342529297</v>
          </cell>
          <cell r="L3">
            <v>0.11229170858860016</v>
          </cell>
          <cell r="M3">
            <v>0.49041897058486938</v>
          </cell>
          <cell r="N3">
            <v>2.2176454067230225</v>
          </cell>
          <cell r="O3">
            <v>5.1879000663757324</v>
          </cell>
          <cell r="P3">
            <v>9.975520133972168</v>
          </cell>
          <cell r="R3">
            <v>25.065343856811523</v>
          </cell>
          <cell r="S3">
            <v>4.6587543487548828</v>
          </cell>
        </row>
        <row r="4">
          <cell r="D4">
            <v>29214</v>
          </cell>
          <cell r="F4">
            <v>16.415042877197266</v>
          </cell>
          <cell r="G4">
            <v>14.479824066162109</v>
          </cell>
          <cell r="H4">
            <v>9.3432607650756836</v>
          </cell>
          <cell r="I4">
            <v>9.2197360992431641</v>
          </cell>
          <cell r="J4">
            <v>20.055585861206055</v>
          </cell>
          <cell r="K4">
            <v>30.486549377441406</v>
          </cell>
          <cell r="L4">
            <v>9.5701031386852264E-2</v>
          </cell>
          <cell r="M4">
            <v>0.38958472013473511</v>
          </cell>
          <cell r="N4">
            <v>1.878237247467041</v>
          </cell>
          <cell r="O4">
            <v>4.5406966209411621</v>
          </cell>
          <cell r="P4">
            <v>8.8301153182983398</v>
          </cell>
          <cell r="R4">
            <v>23.11262321472168</v>
          </cell>
          <cell r="S4">
            <v>4.7068586349487305</v>
          </cell>
        </row>
        <row r="5">
          <cell r="D5">
            <v>39555</v>
          </cell>
          <cell r="F5">
            <v>18.518331527709961</v>
          </cell>
          <cell r="G5">
            <v>17.930126190185547</v>
          </cell>
          <cell r="H5">
            <v>11.447188377380371</v>
          </cell>
          <cell r="I5">
            <v>10.410223007202148</v>
          </cell>
          <cell r="J5">
            <v>17.909841537475586</v>
          </cell>
          <cell r="K5">
            <v>23.784290313720703</v>
          </cell>
          <cell r="L5">
            <v>8.7515838444232941E-2</v>
          </cell>
          <cell r="M5">
            <v>0.34169742465019226</v>
          </cell>
          <cell r="N5">
            <v>1.5254949331283569</v>
          </cell>
          <cell r="O5">
            <v>3.6916601657867432</v>
          </cell>
          <cell r="P5">
            <v>7.1591696739196777</v>
          </cell>
          <cell r="R5">
            <v>19.060806274414062</v>
          </cell>
          <cell r="S5">
            <v>3.699765682220459</v>
          </cell>
        </row>
        <row r="6">
          <cell r="D6">
            <v>44672</v>
          </cell>
          <cell r="F6">
            <v>20.081727981567383</v>
          </cell>
          <cell r="G6">
            <v>19.84821891784668</v>
          </cell>
          <cell r="H6">
            <v>12.618437767028809</v>
          </cell>
          <cell r="I6">
            <v>9.7018280029296875</v>
          </cell>
          <cell r="J6">
            <v>16.383762359619141</v>
          </cell>
          <cell r="K6">
            <v>21.366024017333984</v>
          </cell>
          <cell r="L6">
            <v>7.5613126158714294E-2</v>
          </cell>
          <cell r="M6">
            <v>0.28416210412979126</v>
          </cell>
          <cell r="N6">
            <v>1.3549470901489258</v>
          </cell>
          <cell r="O6">
            <v>3.2720646858215332</v>
          </cell>
          <cell r="P6">
            <v>6.603844165802002</v>
          </cell>
          <cell r="R6">
            <v>17.921714782714844</v>
          </cell>
          <cell r="S6">
            <v>3.4044265747070313</v>
          </cell>
        </row>
        <row r="7">
          <cell r="D7">
            <v>51403</v>
          </cell>
          <cell r="F7">
            <v>22.521221160888672</v>
          </cell>
          <cell r="G7">
            <v>22.066543579101563</v>
          </cell>
          <cell r="H7">
            <v>13.661820411682129</v>
          </cell>
          <cell r="I7">
            <v>9.647770881652832</v>
          </cell>
          <cell r="J7">
            <v>14.799492835998535</v>
          </cell>
          <cell r="K7">
            <v>17.303152084350586</v>
          </cell>
          <cell r="L7">
            <v>6.1400260776281357E-2</v>
          </cell>
          <cell r="M7">
            <v>0.22945387661457062</v>
          </cell>
          <cell r="N7">
            <v>1.1573665142059326</v>
          </cell>
          <cell r="O7">
            <v>2.8610062599182129</v>
          </cell>
          <cell r="P7">
            <v>5.6024160385131836</v>
          </cell>
          <cell r="R7">
            <v>15.321996688842773</v>
          </cell>
          <cell r="S7">
            <v>2.9965035915374756</v>
          </cell>
        </row>
        <row r="8">
          <cell r="D8">
            <v>54442</v>
          </cell>
          <cell r="F8">
            <v>22.98405647277832</v>
          </cell>
          <cell r="G8">
            <v>21.19804573059082</v>
          </cell>
          <cell r="H8">
            <v>13.45313835144043</v>
          </cell>
          <cell r="I8">
            <v>10.212883949279785</v>
          </cell>
          <cell r="J8">
            <v>15.200442314147949</v>
          </cell>
          <cell r="K8">
            <v>16.951433181762695</v>
          </cell>
          <cell r="L8">
            <v>5.3094126284122467E-2</v>
          </cell>
          <cell r="M8">
            <v>0.21113505959510803</v>
          </cell>
          <cell r="N8">
            <v>1.1262058019638062</v>
          </cell>
          <cell r="O8">
            <v>2.9107003211975098</v>
          </cell>
          <cell r="P8">
            <v>5.5622992515563965</v>
          </cell>
          <cell r="R8">
            <v>15.051207542419434</v>
          </cell>
          <cell r="S8">
            <v>3.2906184196472168</v>
          </cell>
        </row>
        <row r="9">
          <cell r="D9">
            <v>56596</v>
          </cell>
          <cell r="F9">
            <v>20.348085403442383</v>
          </cell>
          <cell r="G9">
            <v>16.255783081054688</v>
          </cell>
          <cell r="H9">
            <v>11.119579315185547</v>
          </cell>
          <cell r="I9">
            <v>11.330485343933105</v>
          </cell>
          <cell r="J9">
            <v>19.968807220458984</v>
          </cell>
          <cell r="K9">
            <v>20.977260589599609</v>
          </cell>
          <cell r="L9">
            <v>5.8986064046621323E-2</v>
          </cell>
          <cell r="M9">
            <v>0.25434285402297974</v>
          </cell>
          <cell r="N9">
            <v>1.3881022930145264</v>
          </cell>
          <cell r="O9">
            <v>3.682896614074707</v>
          </cell>
          <cell r="P9">
            <v>6.5610208511352539</v>
          </cell>
          <cell r="R9">
            <v>17.192218780517578</v>
          </cell>
          <cell r="S9">
            <v>3.9900650978088379</v>
          </cell>
        </row>
        <row r="10">
          <cell r="D10">
            <v>45382</v>
          </cell>
          <cell r="E10">
            <v>3427</v>
          </cell>
          <cell r="F10">
            <v>13.695734024047852</v>
          </cell>
          <cell r="G10">
            <v>10.277919769287109</v>
          </cell>
          <cell r="H10">
            <v>7.5521240234375</v>
          </cell>
          <cell r="I10">
            <v>9.1586742401123047</v>
          </cell>
          <cell r="J10">
            <v>27.696313858032227</v>
          </cell>
          <cell r="K10">
            <v>31.619234085083008</v>
          </cell>
          <cell r="L10">
            <v>7.5484141707420349E-2</v>
          </cell>
          <cell r="M10">
            <v>0.43591952323913574</v>
          </cell>
          <cell r="N10">
            <v>2.5415050983428955</v>
          </cell>
          <cell r="O10">
            <v>5.3179078102111816</v>
          </cell>
          <cell r="P10">
            <v>8.8273468017578125</v>
          </cell>
          <cell r="R10">
            <v>24.415042877197266</v>
          </cell>
          <cell r="S10">
            <v>4.741084098815918</v>
          </cell>
        </row>
        <row r="11">
          <cell r="D11">
            <v>56422</v>
          </cell>
          <cell r="E11">
            <v>4214</v>
          </cell>
          <cell r="F11">
            <v>15.433669090270996</v>
          </cell>
          <cell r="G11">
            <v>12.651810646057129</v>
          </cell>
          <cell r="H11">
            <v>9.9254827499389648</v>
          </cell>
          <cell r="I11">
            <v>11.675563812255859</v>
          </cell>
          <cell r="J11">
            <v>24.549493789672852</v>
          </cell>
          <cell r="K11">
            <v>25.763980865478516</v>
          </cell>
          <cell r="L11">
            <v>5.8140173554420471E-2</v>
          </cell>
          <cell r="M11">
            <v>0.34143492579460144</v>
          </cell>
          <cell r="N11">
            <v>2.0546844005584717</v>
          </cell>
          <cell r="O11">
            <v>4.4803390502929687</v>
          </cell>
          <cell r="P11">
            <v>7.6039156913757324</v>
          </cell>
          <cell r="R11">
            <v>20.292078018188477</v>
          </cell>
          <cell r="S11">
            <v>3.9251112937927246</v>
          </cell>
        </row>
        <row r="12">
          <cell r="D12">
            <v>54719</v>
          </cell>
          <cell r="E12">
            <v>4438</v>
          </cell>
          <cell r="F12">
            <v>17.905237197875977</v>
          </cell>
          <cell r="G12">
            <v>19.381175994873047</v>
          </cell>
          <cell r="H12">
            <v>13.80068302154541</v>
          </cell>
          <cell r="I12">
            <v>11.039069175720215</v>
          </cell>
          <cell r="J12">
            <v>17.569040298461914</v>
          </cell>
          <cell r="K12">
            <v>20.304794311523438</v>
          </cell>
          <cell r="L12">
            <v>4.4818822294473648E-2</v>
          </cell>
          <cell r="M12">
            <v>0.2592678964138031</v>
          </cell>
          <cell r="N12">
            <v>1.5632708072662354</v>
          </cell>
          <cell r="O12">
            <v>3.3761732578277588</v>
          </cell>
          <cell r="P12">
            <v>6.3547267913818359</v>
          </cell>
          <cell r="R12">
            <v>17.719207763671875</v>
          </cell>
          <cell r="S12">
            <v>3.0822961330413818</v>
          </cell>
        </row>
        <row r="13">
          <cell r="D13">
            <v>51321</v>
          </cell>
          <cell r="E13">
            <v>4321</v>
          </cell>
          <cell r="F13">
            <v>19.253826141357422</v>
          </cell>
          <cell r="G13">
            <v>17.680233001708984</v>
          </cell>
          <cell r="H13">
            <v>14.055844306945801</v>
          </cell>
          <cell r="I13">
            <v>10.995425224304199</v>
          </cell>
          <cell r="J13">
            <v>17.439659118652344</v>
          </cell>
          <cell r="K13">
            <v>20.57501220703125</v>
          </cell>
          <cell r="L13">
            <v>2.8266798704862595E-2</v>
          </cell>
          <cell r="M13">
            <v>0.19031800329685211</v>
          </cell>
          <cell r="N13">
            <v>1.463231086730957</v>
          </cell>
          <cell r="O13">
            <v>3.3762612342834473</v>
          </cell>
          <cell r="P13">
            <v>6.407865047454834</v>
          </cell>
          <cell r="R13">
            <v>17.724483489990234</v>
          </cell>
          <cell r="S13">
            <v>3.6086273193359375</v>
          </cell>
        </row>
        <row r="14">
          <cell r="D14">
            <v>45955</v>
          </cell>
          <cell r="E14">
            <v>4335</v>
          </cell>
          <cell r="F14">
            <v>20.594268798828125</v>
          </cell>
          <cell r="G14">
            <v>17.031742095947266</v>
          </cell>
          <cell r="H14">
            <v>13.299362182617188</v>
          </cell>
          <cell r="I14">
            <v>10.537577629089355</v>
          </cell>
          <cell r="J14">
            <v>16.894977569580078</v>
          </cell>
          <cell r="K14">
            <v>21.642070770263672</v>
          </cell>
          <cell r="L14">
            <v>2.260739728808403E-2</v>
          </cell>
          <cell r="M14">
            <v>0.15773603320121765</v>
          </cell>
          <cell r="N14">
            <v>1.3252402544021606</v>
          </cell>
          <cell r="O14">
            <v>3.3661859035491943</v>
          </cell>
          <cell r="P14">
            <v>6.5889911651611328</v>
          </cell>
          <cell r="R14">
            <v>18.566482543945313</v>
          </cell>
          <cell r="S14">
            <v>3.4610738754272461</v>
          </cell>
        </row>
        <row r="15">
          <cell r="D15">
            <v>41723</v>
          </cell>
          <cell r="E15">
            <v>5049</v>
          </cell>
          <cell r="F15">
            <v>25.822687149047852</v>
          </cell>
          <cell r="G15">
            <v>20.195096969604492</v>
          </cell>
          <cell r="H15">
            <v>10.960381507873535</v>
          </cell>
          <cell r="I15">
            <v>8.9638805389404297</v>
          </cell>
          <cell r="J15">
            <v>14.416508674621582</v>
          </cell>
          <cell r="K15">
            <v>19.641445159912109</v>
          </cell>
          <cell r="L15">
            <v>2.9900556430220604E-2</v>
          </cell>
          <cell r="M15">
            <v>0.14097662270069122</v>
          </cell>
          <cell r="N15">
            <v>0.94221103191375732</v>
          </cell>
          <cell r="O15">
            <v>2.8479094505310059</v>
          </cell>
          <cell r="P15">
            <v>6.1033873558044434</v>
          </cell>
          <cell r="R15">
            <v>17.518903732299805</v>
          </cell>
          <cell r="S15">
            <v>2.7587563991546631</v>
          </cell>
        </row>
        <row r="16">
          <cell r="D16">
            <v>44223</v>
          </cell>
          <cell r="E16">
            <v>6019</v>
          </cell>
          <cell r="F16">
            <v>26.976911544799805</v>
          </cell>
          <cell r="G16">
            <v>20.337833404541016</v>
          </cell>
          <cell r="H16">
            <v>10.580467224121094</v>
          </cell>
          <cell r="I16">
            <v>8.6425619125366211</v>
          </cell>
          <cell r="J16">
            <v>14.349998474121094</v>
          </cell>
          <cell r="K16">
            <v>19.112226486206055</v>
          </cell>
          <cell r="L16">
            <v>2.5730300694704056E-2</v>
          </cell>
          <cell r="M16">
            <v>0.12399373948574066</v>
          </cell>
          <cell r="N16">
            <v>0.87215518951416016</v>
          </cell>
          <cell r="O16">
            <v>2.7432105541229248</v>
          </cell>
          <cell r="P16">
            <v>6.0082292556762695</v>
          </cell>
          <cell r="R16">
            <v>17.729528427124023</v>
          </cell>
          <cell r="S16">
            <v>2.7444517612457275</v>
          </cell>
        </row>
        <row r="17">
          <cell r="D17">
            <v>41147</v>
          </cell>
          <cell r="E17">
            <v>5839</v>
          </cell>
          <cell r="F17">
            <v>27.494106292724609</v>
          </cell>
          <cell r="G17">
            <v>20.41461181640625</v>
          </cell>
          <cell r="H17">
            <v>10.508664131164551</v>
          </cell>
          <cell r="I17">
            <v>8.5109481811523437</v>
          </cell>
          <cell r="J17">
            <v>13.908668518066406</v>
          </cell>
          <cell r="K17">
            <v>19.163000106811523</v>
          </cell>
          <cell r="L17">
            <v>2.76174396276474E-2</v>
          </cell>
          <cell r="M17">
            <v>0.13026843965053558</v>
          </cell>
          <cell r="N17">
            <v>0.84785169363021851</v>
          </cell>
          <cell r="O17">
            <v>2.705974817276001</v>
          </cell>
          <cell r="P17">
            <v>5.9847817420959473</v>
          </cell>
          <cell r="R17">
            <v>17.968687057495117</v>
          </cell>
          <cell r="S17">
            <v>2.2074539661407471</v>
          </cell>
        </row>
        <row r="18">
          <cell r="D18">
            <v>32159</v>
          </cell>
          <cell r="E18">
            <v>4575</v>
          </cell>
          <cell r="F18">
            <v>28.085451126098633</v>
          </cell>
          <cell r="G18">
            <v>20.292919158935547</v>
          </cell>
          <cell r="H18">
            <v>11.045119285583496</v>
          </cell>
          <cell r="I18">
            <v>8.6538763046264648</v>
          </cell>
          <cell r="J18">
            <v>13.915233612060547</v>
          </cell>
          <cell r="K18">
            <v>18.007400512695312</v>
          </cell>
          <cell r="L18">
            <v>3.4639511257410049E-2</v>
          </cell>
          <cell r="M18">
            <v>0.15000934898853302</v>
          </cell>
          <cell r="N18">
            <v>0.82833617925643921</v>
          </cell>
          <cell r="O18">
            <v>2.6346378326416016</v>
          </cell>
          <cell r="P18">
            <v>5.6890439987182617</v>
          </cell>
          <cell r="R18">
            <v>17.226665496826172</v>
          </cell>
          <cell r="S18">
            <v>2.0849394798278809</v>
          </cell>
        </row>
      </sheetData>
      <sheetData sheetId="22">
        <row r="2">
          <cell r="A2" t="str">
            <v>Construction</v>
          </cell>
          <cell r="B2" t="str">
            <v>Small</v>
          </cell>
          <cell r="D2">
            <v>1910</v>
          </cell>
          <cell r="F2">
            <v>8.1236896514892578</v>
          </cell>
          <cell r="G2">
            <v>10.429769515991211</v>
          </cell>
          <cell r="H2">
            <v>7.7568135261535645</v>
          </cell>
          <cell r="I2">
            <v>9.4863729476928711</v>
          </cell>
          <cell r="J2">
            <v>21.960166931152344</v>
          </cell>
          <cell r="K2">
            <v>42.243186950683594</v>
          </cell>
          <cell r="L2">
            <v>0.57549071311950684</v>
          </cell>
          <cell r="M2">
            <v>1.2958729267120361</v>
          </cell>
          <cell r="N2">
            <v>3.2659409046173096</v>
          </cell>
          <cell r="O2">
            <v>6.2128934860229492</v>
          </cell>
          <cell r="P2">
            <v>11.692070007324219</v>
          </cell>
          <cell r="Q2">
            <v>19.277782440185547</v>
          </cell>
          <cell r="R2">
            <v>25.231349945068359</v>
          </cell>
          <cell r="S2">
            <v>5.408785343170166</v>
          </cell>
        </row>
        <row r="3">
          <cell r="D3">
            <v>2483</v>
          </cell>
          <cell r="F3">
            <v>7.7759871482849121</v>
          </cell>
          <cell r="G3">
            <v>10.878323554992676</v>
          </cell>
          <cell r="H3">
            <v>8.2191781997680664</v>
          </cell>
          <cell r="I3">
            <v>7.9774374961853027</v>
          </cell>
          <cell r="J3">
            <v>22.602739334106445</v>
          </cell>
          <cell r="K3">
            <v>42.546333312988281</v>
          </cell>
          <cell r="L3">
            <v>0.56886112689971924</v>
          </cell>
          <cell r="M3">
            <v>1.3049758672714233</v>
          </cell>
          <cell r="N3">
            <v>3.2604665756225586</v>
          </cell>
          <cell r="O3">
            <v>6.3157896995544434</v>
          </cell>
          <cell r="P3">
            <v>11.619099617004395</v>
          </cell>
          <cell r="Q3">
            <v>18.867708206176758</v>
          </cell>
          <cell r="R3">
            <v>25.459123611450195</v>
          </cell>
          <cell r="S3">
            <v>5.6869583129882812</v>
          </cell>
        </row>
        <row r="4">
          <cell r="D4">
            <v>2955</v>
          </cell>
          <cell r="F4">
            <v>9.7866573333740234</v>
          </cell>
          <cell r="G4">
            <v>12.326447486877441</v>
          </cell>
          <cell r="H4">
            <v>8.432103157043457</v>
          </cell>
          <cell r="I4">
            <v>8.7030134201049805</v>
          </cell>
          <cell r="J4">
            <v>22.384016036987305</v>
          </cell>
          <cell r="K4">
            <v>38.367759704589844</v>
          </cell>
          <cell r="L4">
            <v>0.46039244532585144</v>
          </cell>
          <cell r="M4">
            <v>1.0163357257843018</v>
          </cell>
          <cell r="N4">
            <v>2.8490328788757324</v>
          </cell>
          <cell r="O4">
            <v>5.6835818290710449</v>
          </cell>
          <cell r="P4">
            <v>10.410968780517578</v>
          </cell>
          <cell r="Q4">
            <v>17.181005477905273</v>
          </cell>
          <cell r="R4">
            <v>24.740335464477539</v>
          </cell>
          <cell r="S4">
            <v>5.0931272506713867</v>
          </cell>
        </row>
        <row r="5">
          <cell r="D5">
            <v>4118</v>
          </cell>
          <cell r="F5">
            <v>11.06517505645752</v>
          </cell>
          <cell r="G5">
            <v>15.175097465515137</v>
          </cell>
          <cell r="H5">
            <v>11.551556587219238</v>
          </cell>
          <cell r="I5">
            <v>11.673151969909668</v>
          </cell>
          <cell r="J5">
            <v>20.987354278564453</v>
          </cell>
          <cell r="K5">
            <v>29.547664642333984</v>
          </cell>
          <cell r="L5">
            <v>0.37357163429260254</v>
          </cell>
          <cell r="M5">
            <v>0.8797917366027832</v>
          </cell>
          <cell r="N5">
            <v>2.3421030044555664</v>
          </cell>
          <cell r="O5">
            <v>4.5530805587768555</v>
          </cell>
          <cell r="P5">
            <v>8.570734977722168</v>
          </cell>
          <cell r="Q5">
            <v>15.282235145568848</v>
          </cell>
          <cell r="R5">
            <v>20.739648818969727</v>
          </cell>
          <cell r="S5">
            <v>3.7368059158325195</v>
          </cell>
        </row>
        <row r="6">
          <cell r="D6">
            <v>4388</v>
          </cell>
          <cell r="F6">
            <v>12.582781791687012</v>
          </cell>
          <cell r="G6">
            <v>18.200502395629883</v>
          </cell>
          <cell r="H6">
            <v>12.468600273132324</v>
          </cell>
          <cell r="I6">
            <v>10.778717041015625</v>
          </cell>
          <cell r="J6">
            <v>19.867549896240234</v>
          </cell>
          <cell r="K6">
            <v>26.101850509643555</v>
          </cell>
          <cell r="L6">
            <v>0.26720750331878662</v>
          </cell>
          <cell r="M6">
            <v>0.72493493556976318</v>
          </cell>
          <cell r="N6">
            <v>2.0433297157287598</v>
          </cell>
          <cell r="O6">
            <v>4.0968689918518066</v>
          </cell>
          <cell r="P6">
            <v>7.7050180435180664</v>
          </cell>
          <cell r="Q6">
            <v>13.471279144287109</v>
          </cell>
          <cell r="R6">
            <v>18.27360725402832</v>
          </cell>
          <cell r="S6">
            <v>3.7754004001617432</v>
          </cell>
        </row>
        <row r="7">
          <cell r="D7">
            <v>5186</v>
          </cell>
          <cell r="F7">
            <v>14.980694770812988</v>
          </cell>
          <cell r="G7">
            <v>19.980695724487305</v>
          </cell>
          <cell r="H7">
            <v>13.996138572692871</v>
          </cell>
          <cell r="I7">
            <v>10.482625007629395</v>
          </cell>
          <cell r="J7">
            <v>18.532817840576172</v>
          </cell>
          <cell r="K7">
            <v>22.027027130126953</v>
          </cell>
          <cell r="L7">
            <v>0.22194038331508636</v>
          </cell>
          <cell r="M7">
            <v>0.59472882747650146</v>
          </cell>
          <cell r="N7">
            <v>1.8251866102218628</v>
          </cell>
          <cell r="O7">
            <v>3.5620760917663574</v>
          </cell>
          <cell r="P7">
            <v>6.8249459266662598</v>
          </cell>
          <cell r="Q7">
            <v>12.195319175720215</v>
          </cell>
          <cell r="R7">
            <v>16.556726455688477</v>
          </cell>
          <cell r="S7">
            <v>3.3750250339508057</v>
          </cell>
        </row>
        <row r="8">
          <cell r="D8">
            <v>5698</v>
          </cell>
          <cell r="F8">
            <v>14.456350326538086</v>
          </cell>
          <cell r="G8">
            <v>17.635692596435547</v>
          </cell>
          <cell r="H8">
            <v>13.788863182067871</v>
          </cell>
          <cell r="I8">
            <v>11.189179420471191</v>
          </cell>
          <cell r="J8">
            <v>20.059722900390625</v>
          </cell>
          <cell r="K8">
            <v>22.87019157409668</v>
          </cell>
          <cell r="L8">
            <v>0.20383219420909882</v>
          </cell>
          <cell r="M8">
            <v>0.59047037363052368</v>
          </cell>
          <cell r="N8">
            <v>1.9369958639144897</v>
          </cell>
          <cell r="O8">
            <v>3.8395962715148926</v>
          </cell>
          <cell r="P8">
            <v>7.0326862335205078</v>
          </cell>
          <cell r="Q8">
            <v>12.125567436218262</v>
          </cell>
          <cell r="R8">
            <v>16.877567291259766</v>
          </cell>
          <cell r="S8">
            <v>3.7876505851745605</v>
          </cell>
        </row>
        <row r="9">
          <cell r="D9">
            <v>5898</v>
          </cell>
          <cell r="F9">
            <v>11.405295372009277</v>
          </cell>
          <cell r="G9">
            <v>12.949762344360352</v>
          </cell>
          <cell r="H9">
            <v>9.7420234680175781</v>
          </cell>
          <cell r="I9">
            <v>11.490156173706055</v>
          </cell>
          <cell r="J9">
            <v>23.048200607299805</v>
          </cell>
          <cell r="K9">
            <v>31.36456298828125</v>
          </cell>
          <cell r="L9">
            <v>0.31785738468170166</v>
          </cell>
          <cell r="M9">
            <v>0.84022390842437744</v>
          </cell>
          <cell r="N9">
            <v>2.570725679397583</v>
          </cell>
          <cell r="O9">
            <v>4.9087843894958496</v>
          </cell>
          <cell r="P9">
            <v>8.831883430480957</v>
          </cell>
          <cell r="Q9">
            <v>15.132542610168457</v>
          </cell>
          <cell r="R9">
            <v>19.968355178833008</v>
          </cell>
          <cell r="S9">
            <v>4.6725678443908691</v>
          </cell>
        </row>
        <row r="10">
          <cell r="D10">
            <v>3917</v>
          </cell>
          <cell r="E10">
            <v>72</v>
          </cell>
          <cell r="F10">
            <v>3.2837352752685547</v>
          </cell>
          <cell r="G10">
            <v>4.1046690940856934</v>
          </cell>
          <cell r="H10">
            <v>4.0277066230773926</v>
          </cell>
          <cell r="I10">
            <v>5.4386863708496094</v>
          </cell>
          <cell r="J10">
            <v>27.963058471679688</v>
          </cell>
          <cell r="K10">
            <v>55.182144165039063</v>
          </cell>
          <cell r="L10">
            <v>1.5282678604125977</v>
          </cell>
          <cell r="M10">
            <v>3.0751321315765381</v>
          </cell>
          <cell r="N10">
            <v>5.418616771697998</v>
          </cell>
          <cell r="O10">
            <v>8.2342309951782227</v>
          </cell>
          <cell r="P10">
            <v>15.507184028625488</v>
          </cell>
          <cell r="Q10">
            <v>30.199317932128906</v>
          </cell>
          <cell r="R10">
            <v>47.181381225585937</v>
          </cell>
          <cell r="S10">
            <v>6.4117746353149414</v>
          </cell>
        </row>
        <row r="11">
          <cell r="D11">
            <v>3585</v>
          </cell>
          <cell r="E11">
            <v>63</v>
          </cell>
          <cell r="F11">
            <v>3.7192394733428955</v>
          </cell>
          <cell r="G11">
            <v>6.2639822959899902</v>
          </cell>
          <cell r="H11">
            <v>7.2147650718688965</v>
          </cell>
          <cell r="I11">
            <v>11.269575119018555</v>
          </cell>
          <cell r="J11">
            <v>31.180089950561523</v>
          </cell>
          <cell r="K11">
            <v>40.352348327636719</v>
          </cell>
          <cell r="L11">
            <v>1.3331280946731567</v>
          </cell>
          <cell r="M11">
            <v>2.4626398086547852</v>
          </cell>
          <cell r="N11">
            <v>4.2108821868896484</v>
          </cell>
          <cell r="O11">
            <v>6.2694425582885742</v>
          </cell>
          <cell r="P11">
            <v>10.846800804138184</v>
          </cell>
          <cell r="Q11">
            <v>20.02752685546875</v>
          </cell>
          <cell r="R11">
            <v>29.705778121948242</v>
          </cell>
          <cell r="S11">
            <v>4.9007515907287598</v>
          </cell>
        </row>
        <row r="12">
          <cell r="D12">
            <v>3057</v>
          </cell>
          <cell r="E12">
            <v>49</v>
          </cell>
          <cell r="F12">
            <v>4.7837481498718262</v>
          </cell>
          <cell r="G12">
            <v>11.959370613098145</v>
          </cell>
          <cell r="H12">
            <v>13.335517883300781</v>
          </cell>
          <cell r="I12">
            <v>13.040629386901855</v>
          </cell>
          <cell r="J12">
            <v>26.081258773803711</v>
          </cell>
          <cell r="K12">
            <v>30.799476623535156</v>
          </cell>
          <cell r="L12">
            <v>1.0069713592529297</v>
          </cell>
          <cell r="M12">
            <v>1.8666673898696899</v>
          </cell>
          <cell r="N12">
            <v>3.1505944728851318</v>
          </cell>
          <cell r="O12">
            <v>5.0703539848327637</v>
          </cell>
          <cell r="P12">
            <v>8.9160146713256836</v>
          </cell>
          <cell r="Q12">
            <v>16.546762466430664</v>
          </cell>
          <cell r="R12">
            <v>24.470680236816406</v>
          </cell>
          <cell r="S12">
            <v>3.9424741268157959</v>
          </cell>
        </row>
        <row r="13">
          <cell r="D13">
            <v>2263</v>
          </cell>
          <cell r="E13">
            <v>49</v>
          </cell>
          <cell r="F13">
            <v>4.8401422500610352</v>
          </cell>
          <cell r="G13">
            <v>8.8365898132324219</v>
          </cell>
          <cell r="H13">
            <v>10.479573249816895</v>
          </cell>
          <cell r="I13">
            <v>12.966252326965332</v>
          </cell>
          <cell r="J13">
            <v>28.285968780517578</v>
          </cell>
          <cell r="K13">
            <v>34.591472625732422</v>
          </cell>
          <cell r="L13">
            <v>0.89745044708251953</v>
          </cell>
          <cell r="M13">
            <v>1.9449765682220459</v>
          </cell>
          <cell r="N13">
            <v>3.528533935546875</v>
          </cell>
          <cell r="O13">
            <v>5.6326355934143066</v>
          </cell>
          <cell r="P13">
            <v>9.5545482635498047</v>
          </cell>
          <cell r="Q13">
            <v>18.827899932861328</v>
          </cell>
          <cell r="R13">
            <v>26.449975967407227</v>
          </cell>
          <cell r="S13">
            <v>3.8437180519104004</v>
          </cell>
        </row>
        <row r="14">
          <cell r="D14">
            <v>1565</v>
          </cell>
          <cell r="E14">
            <v>37</v>
          </cell>
          <cell r="F14">
            <v>5.2564101219177246</v>
          </cell>
          <cell r="G14">
            <v>7.115384578704834</v>
          </cell>
          <cell r="H14">
            <v>9.2948713302612305</v>
          </cell>
          <cell r="I14">
            <v>11.282051086425781</v>
          </cell>
          <cell r="J14">
            <v>27.884614944458008</v>
          </cell>
          <cell r="K14">
            <v>39.166667938232422</v>
          </cell>
          <cell r="L14">
            <v>0.85373848676681519</v>
          </cell>
          <cell r="M14">
            <v>2.0333013534545898</v>
          </cell>
          <cell r="N14">
            <v>3.8196566104888916</v>
          </cell>
          <cell r="O14">
            <v>6.0100140571594238</v>
          </cell>
          <cell r="P14">
            <v>10.239624977111816</v>
          </cell>
          <cell r="Q14">
            <v>19.429841995239258</v>
          </cell>
          <cell r="R14">
            <v>29.761272430419922</v>
          </cell>
          <cell r="S14">
            <v>4.6174545288085937</v>
          </cell>
        </row>
        <row r="15">
          <cell r="D15">
            <v>1227</v>
          </cell>
          <cell r="E15">
            <v>47</v>
          </cell>
          <cell r="F15">
            <v>5.7049713134765625</v>
          </cell>
          <cell r="G15">
            <v>10.676446914672852</v>
          </cell>
          <cell r="H15">
            <v>9.8614511489868164</v>
          </cell>
          <cell r="I15">
            <v>12.224939346313477</v>
          </cell>
          <cell r="J15">
            <v>26.487367630004883</v>
          </cell>
          <cell r="K15">
            <v>35.044826507568359</v>
          </cell>
          <cell r="L15">
            <v>0.91021102666854858</v>
          </cell>
          <cell r="M15">
            <v>1.7273457050323486</v>
          </cell>
          <cell r="N15">
            <v>3.3975188732147217</v>
          </cell>
          <cell r="O15">
            <v>5.518587589263916</v>
          </cell>
          <cell r="P15">
            <v>9.9851751327514648</v>
          </cell>
          <cell r="Q15">
            <v>18.264995574951172</v>
          </cell>
          <cell r="R15">
            <v>27.306642532348633</v>
          </cell>
          <cell r="S15">
            <v>4.0005688667297363</v>
          </cell>
        </row>
        <row r="16">
          <cell r="D16">
            <v>1393</v>
          </cell>
          <cell r="E16">
            <v>58</v>
          </cell>
          <cell r="F16">
            <v>7.0351758003234863</v>
          </cell>
          <cell r="G16">
            <v>12.419239044189453</v>
          </cell>
          <cell r="H16">
            <v>10.409189224243164</v>
          </cell>
          <cell r="I16">
            <v>11.773151397705078</v>
          </cell>
          <cell r="J16">
            <v>24.694902420043945</v>
          </cell>
          <cell r="K16">
            <v>33.668342590332031</v>
          </cell>
          <cell r="L16">
            <v>0.5440288782119751</v>
          </cell>
          <cell r="M16">
            <v>1.3252508640289307</v>
          </cell>
          <cell r="N16">
            <v>3.0345664024353027</v>
          </cell>
          <cell r="O16">
            <v>5.3067994117736816</v>
          </cell>
          <cell r="P16">
            <v>9.3360996246337891</v>
          </cell>
          <cell r="Q16">
            <v>16.621007919311523</v>
          </cell>
          <cell r="R16">
            <v>25.139875411987305</v>
          </cell>
          <cell r="S16">
            <v>3.8923318386077881</v>
          </cell>
        </row>
        <row r="17">
          <cell r="D17">
            <v>1459</v>
          </cell>
          <cell r="E17">
            <v>61</v>
          </cell>
          <cell r="F17">
            <v>7.2652502059936523</v>
          </cell>
          <cell r="G17">
            <v>14.873200416564941</v>
          </cell>
          <cell r="H17">
            <v>11.994516372680664</v>
          </cell>
          <cell r="I17">
            <v>13.022618293762207</v>
          </cell>
          <cell r="J17">
            <v>24.674434661865234</v>
          </cell>
          <cell r="K17">
            <v>28.169979095458984</v>
          </cell>
          <cell r="L17">
            <v>0.71254652738571167</v>
          </cell>
          <cell r="M17">
            <v>1.2828384637832642</v>
          </cell>
          <cell r="N17">
            <v>2.7088632583618164</v>
          </cell>
          <cell r="O17">
            <v>4.7555584907531738</v>
          </cell>
          <cell r="P17">
            <v>8.1818180084228516</v>
          </cell>
          <cell r="Q17">
            <v>14.910783767700195</v>
          </cell>
          <cell r="R17">
            <v>20.668292999267578</v>
          </cell>
          <cell r="S17">
            <v>3.0362586975097656</v>
          </cell>
        </row>
        <row r="18">
          <cell r="D18">
            <v>1240</v>
          </cell>
          <cell r="E18">
            <v>41</v>
          </cell>
          <cell r="F18">
            <v>9.7580642700195312</v>
          </cell>
          <cell r="G18">
            <v>19.435483932495117</v>
          </cell>
          <cell r="H18">
            <v>14.193548202514648</v>
          </cell>
          <cell r="I18">
            <v>13.467741966247559</v>
          </cell>
          <cell r="J18">
            <v>20.322580337524414</v>
          </cell>
          <cell r="K18">
            <v>22.822580337524414</v>
          </cell>
          <cell r="L18">
            <v>0.52981942892074585</v>
          </cell>
          <cell r="M18">
            <v>1.0164275169372559</v>
          </cell>
          <cell r="N18">
            <v>2.1524062156677246</v>
          </cell>
          <cell r="O18">
            <v>3.9381136894226074</v>
          </cell>
          <cell r="P18">
            <v>6.9391899108886719</v>
          </cell>
          <cell r="Q18">
            <v>13.767972946166992</v>
          </cell>
          <cell r="R18">
            <v>20.400577545166016</v>
          </cell>
          <cell r="S18">
            <v>2.9306261539459229</v>
          </cell>
        </row>
      </sheetData>
      <sheetData sheetId="23">
        <row r="2">
          <cell r="A2" t="str">
            <v>Construction</v>
          </cell>
          <cell r="B2" t="str">
            <v>Medium</v>
          </cell>
          <cell r="D2">
            <v>231</v>
          </cell>
          <cell r="F2">
            <v>5.2173914909362793</v>
          </cell>
          <cell r="G2">
            <v>11.304347991943359</v>
          </cell>
          <cell r="H2">
            <v>7.3913044929504395</v>
          </cell>
          <cell r="I2">
            <v>18.260869979858398</v>
          </cell>
          <cell r="J2">
            <v>33.478260040283203</v>
          </cell>
          <cell r="K2">
            <v>24.34782600402832</v>
          </cell>
          <cell r="L2">
            <v>0.69775766134262085</v>
          </cell>
          <cell r="M2">
            <v>1.7795882225036621</v>
          </cell>
          <cell r="N2">
            <v>3.5683941841125488</v>
          </cell>
          <cell r="O2">
            <v>5.0209202766418457</v>
          </cell>
          <cell r="P2">
            <v>7.2523684501647949</v>
          </cell>
          <cell r="Q2">
            <v>11.444141387939453</v>
          </cell>
          <cell r="R2">
            <v>16.666666030883789</v>
          </cell>
          <cell r="S2">
            <v>4.1234917640686035</v>
          </cell>
        </row>
        <row r="3">
          <cell r="D3">
            <v>239</v>
          </cell>
          <cell r="F3">
            <v>5.8577404022216797</v>
          </cell>
          <cell r="G3">
            <v>13.807531356811523</v>
          </cell>
          <cell r="H3">
            <v>7.9497909545898438</v>
          </cell>
          <cell r="I3">
            <v>11.29707145690918</v>
          </cell>
          <cell r="J3">
            <v>35.146442413330078</v>
          </cell>
          <cell r="K3">
            <v>25.941423416137695</v>
          </cell>
          <cell r="L3">
            <v>0.72111892700195313</v>
          </cell>
          <cell r="M3">
            <v>1.5352630615234375</v>
          </cell>
          <cell r="N3">
            <v>3.3145854473114014</v>
          </cell>
          <cell r="O3">
            <v>5.3582906723022461</v>
          </cell>
          <cell r="P3">
            <v>7.6923074722290039</v>
          </cell>
          <cell r="Q3">
            <v>13.432868003845215</v>
          </cell>
          <cell r="R3">
            <v>16.484859466552734</v>
          </cell>
          <cell r="S3">
            <v>4.6381793022155762</v>
          </cell>
        </row>
        <row r="4">
          <cell r="D4">
            <v>314</v>
          </cell>
          <cell r="F4">
            <v>6.7092652320861816</v>
          </cell>
          <cell r="G4">
            <v>11.821085929870605</v>
          </cell>
          <cell r="H4">
            <v>15.015974044799805</v>
          </cell>
          <cell r="I4">
            <v>13.418530464172363</v>
          </cell>
          <cell r="J4">
            <v>30.990415573120117</v>
          </cell>
          <cell r="K4">
            <v>22.044729232788086</v>
          </cell>
          <cell r="L4">
            <v>0.73819994926452637</v>
          </cell>
          <cell r="M4">
            <v>1.4576296806335449</v>
          </cell>
          <cell r="N4">
            <v>2.989682674407959</v>
          </cell>
          <cell r="O4">
            <v>4.5817050933837891</v>
          </cell>
          <cell r="P4">
            <v>6.8042812347412109</v>
          </cell>
          <cell r="Q4">
            <v>11.368115425109863</v>
          </cell>
          <cell r="R4">
            <v>17.344961166381836</v>
          </cell>
          <cell r="S4">
            <v>3.8221461772918701</v>
          </cell>
        </row>
        <row r="5">
          <cell r="D5">
            <v>399</v>
          </cell>
          <cell r="F5">
            <v>11.52882194519043</v>
          </cell>
          <cell r="G5">
            <v>19.548871994018555</v>
          </cell>
          <cell r="H5">
            <v>15.037593841552734</v>
          </cell>
          <cell r="I5">
            <v>17.042606353759766</v>
          </cell>
          <cell r="J5">
            <v>24.31077766418457</v>
          </cell>
          <cell r="K5">
            <v>12.531328201293945</v>
          </cell>
          <cell r="L5">
            <v>0.34095397591590881</v>
          </cell>
          <cell r="M5">
            <v>0.83986634016036987</v>
          </cell>
          <cell r="N5">
            <v>2.2241353988647461</v>
          </cell>
          <cell r="O5">
            <v>3.7082817554473877</v>
          </cell>
          <cell r="P5">
            <v>5.3874421119689941</v>
          </cell>
          <cell r="Q5">
            <v>9.297877311706543</v>
          </cell>
          <cell r="R5">
            <v>12.41098690032959</v>
          </cell>
          <cell r="S5">
            <v>3.14068603515625</v>
          </cell>
        </row>
        <row r="6">
          <cell r="D6">
            <v>502</v>
          </cell>
          <cell r="F6">
            <v>8.1673307418823242</v>
          </cell>
          <cell r="G6">
            <v>22.310756683349609</v>
          </cell>
          <cell r="H6">
            <v>19.123506546020508</v>
          </cell>
          <cell r="I6">
            <v>19.52191162109375</v>
          </cell>
          <cell r="J6">
            <v>19.123506546020508</v>
          </cell>
          <cell r="K6">
            <v>11.752987861633301</v>
          </cell>
          <cell r="L6">
            <v>0.57687515020370483</v>
          </cell>
          <cell r="M6">
            <v>1.2146812677383423</v>
          </cell>
          <cell r="N6">
            <v>2.1907217502593994</v>
          </cell>
          <cell r="O6">
            <v>3.5146031379699707</v>
          </cell>
          <cell r="P6">
            <v>5.0465259552001953</v>
          </cell>
          <cell r="Q6">
            <v>8.2474222183227539</v>
          </cell>
          <cell r="R6">
            <v>11.904762268066406</v>
          </cell>
          <cell r="S6">
            <v>3.110919713973999</v>
          </cell>
        </row>
        <row r="7">
          <cell r="D7">
            <v>537</v>
          </cell>
          <cell r="F7">
            <v>9.1247673034667969</v>
          </cell>
          <cell r="G7">
            <v>25.884544372558594</v>
          </cell>
          <cell r="H7">
            <v>21.787710189819336</v>
          </cell>
          <cell r="I7">
            <v>14.152700424194336</v>
          </cell>
          <cell r="J7">
            <v>17.13221549987793</v>
          </cell>
          <cell r="K7">
            <v>11.918063163757324</v>
          </cell>
          <cell r="L7">
            <v>0.52213865518569946</v>
          </cell>
          <cell r="M7">
            <v>1.0764745473861694</v>
          </cell>
          <cell r="N7">
            <v>2.1302878856658936</v>
          </cell>
          <cell r="O7">
            <v>3.1746032238006592</v>
          </cell>
          <cell r="P7">
            <v>4.9236607551574707</v>
          </cell>
          <cell r="Q7">
            <v>8.5130023956298828</v>
          </cell>
          <cell r="R7">
            <v>12.328766822814941</v>
          </cell>
          <cell r="S7">
            <v>2.8950026035308838</v>
          </cell>
        </row>
        <row r="8">
          <cell r="D8">
            <v>650</v>
          </cell>
          <cell r="F8">
            <v>8.769230842590332</v>
          </cell>
          <cell r="G8">
            <v>16.769229888916016</v>
          </cell>
          <cell r="H8">
            <v>18.769229888916016</v>
          </cell>
          <cell r="I8">
            <v>15.384614944458008</v>
          </cell>
          <cell r="J8">
            <v>24.769229888916016</v>
          </cell>
          <cell r="K8">
            <v>15.538461685180664</v>
          </cell>
          <cell r="L8">
            <v>0.45565268397331238</v>
          </cell>
          <cell r="M8">
            <v>1.0978372097015381</v>
          </cell>
          <cell r="N8">
            <v>2.479597806930542</v>
          </cell>
          <cell r="O8">
            <v>3.8030359745025635</v>
          </cell>
          <cell r="P8">
            <v>5.693751335144043</v>
          </cell>
          <cell r="Q8">
            <v>9.4554319381713867</v>
          </cell>
          <cell r="R8">
            <v>13.450651168823242</v>
          </cell>
          <cell r="S8">
            <v>3.3647832870483398</v>
          </cell>
        </row>
        <row r="9">
          <cell r="D9">
            <v>607</v>
          </cell>
          <cell r="F9">
            <v>8.9108915328979492</v>
          </cell>
          <cell r="G9">
            <v>8.2508249282836914</v>
          </cell>
          <cell r="H9">
            <v>13.201319694519043</v>
          </cell>
          <cell r="I9">
            <v>18.316831588745117</v>
          </cell>
          <cell r="J9">
            <v>32.838283538818359</v>
          </cell>
          <cell r="K9">
            <v>18.481847763061523</v>
          </cell>
          <cell r="L9">
            <v>0.35367703437805176</v>
          </cell>
          <cell r="M9">
            <v>1.1708235740661621</v>
          </cell>
          <cell r="N9">
            <v>3.1857089996337891</v>
          </cell>
          <cell r="O9">
            <v>4.5835347175598145</v>
          </cell>
          <cell r="P9">
            <v>6.7601914405822754</v>
          </cell>
          <cell r="Q9">
            <v>11.51161003112793</v>
          </cell>
          <cell r="R9">
            <v>15.743184089660645</v>
          </cell>
          <cell r="S9">
            <v>4.1300497055053711</v>
          </cell>
        </row>
        <row r="10">
          <cell r="D10">
            <v>394</v>
          </cell>
          <cell r="E10">
            <v>8</v>
          </cell>
          <cell r="F10">
            <v>3.8167939186096191</v>
          </cell>
          <cell r="G10">
            <v>4.8346056938171387</v>
          </cell>
          <cell r="H10">
            <v>3.3078880310058594</v>
          </cell>
          <cell r="I10">
            <v>8.396946907043457</v>
          </cell>
          <cell r="J10">
            <v>44.020355224609375</v>
          </cell>
          <cell r="K10">
            <v>35.623409271240234</v>
          </cell>
          <cell r="L10">
            <v>1.1826741695404053</v>
          </cell>
          <cell r="M10">
            <v>2.8881988525390625</v>
          </cell>
          <cell r="N10">
            <v>4.9708247184753418</v>
          </cell>
          <cell r="O10">
            <v>6.4395542144775391</v>
          </cell>
          <cell r="P10">
            <v>9.3059835433959961</v>
          </cell>
          <cell r="Q10">
            <v>13.965021133422852</v>
          </cell>
          <cell r="R10">
            <v>19.321147918701172</v>
          </cell>
          <cell r="S10">
            <v>5.1270027160644531</v>
          </cell>
        </row>
        <row r="11">
          <cell r="D11">
            <v>451</v>
          </cell>
          <cell r="E11">
            <v>6</v>
          </cell>
          <cell r="F11">
            <v>2.4390244483947754</v>
          </cell>
          <cell r="G11">
            <v>8.42572021484375</v>
          </cell>
          <cell r="H11">
            <v>9.0909090042114258</v>
          </cell>
          <cell r="I11">
            <v>15.742794036865234</v>
          </cell>
          <cell r="J11">
            <v>34.811531066894531</v>
          </cell>
          <cell r="K11">
            <v>29.490022659301758</v>
          </cell>
          <cell r="L11">
            <v>1.589560866355896</v>
          </cell>
          <cell r="M11">
            <v>2.3591394424438477</v>
          </cell>
          <cell r="N11">
            <v>3.8870794773101807</v>
          </cell>
          <cell r="O11">
            <v>5.4803023338317871</v>
          </cell>
          <cell r="P11">
            <v>8.1294822692871094</v>
          </cell>
          <cell r="Q11">
            <v>12.677585601806641</v>
          </cell>
          <cell r="R11">
            <v>17.346033096313477</v>
          </cell>
          <cell r="S11">
            <v>4.688483715057373</v>
          </cell>
        </row>
        <row r="12">
          <cell r="D12">
            <v>393</v>
          </cell>
          <cell r="E12">
            <v>8</v>
          </cell>
          <cell r="F12">
            <v>2.2900762557983398</v>
          </cell>
          <cell r="G12">
            <v>19.847328186035156</v>
          </cell>
          <cell r="H12">
            <v>16.793893814086914</v>
          </cell>
          <cell r="I12">
            <v>20.865139007568359</v>
          </cell>
          <cell r="J12">
            <v>25.190839767456055</v>
          </cell>
          <cell r="K12">
            <v>15.012722969055176</v>
          </cell>
          <cell r="L12">
            <v>1.3680529594421387</v>
          </cell>
          <cell r="M12">
            <v>1.7586601972579956</v>
          </cell>
          <cell r="N12">
            <v>2.7052502632141113</v>
          </cell>
          <cell r="O12">
            <v>3.9938349723815918</v>
          </cell>
          <cell r="P12">
            <v>5.9396576881408691</v>
          </cell>
          <cell r="Q12">
            <v>8.929107666015625</v>
          </cell>
          <cell r="R12">
            <v>12.34567928314209</v>
          </cell>
          <cell r="S12">
            <v>3.5830399990081787</v>
          </cell>
        </row>
        <row r="13">
          <cell r="D13">
            <v>347</v>
          </cell>
          <cell r="E13">
            <v>7</v>
          </cell>
          <cell r="F13">
            <v>2.0172910690307617</v>
          </cell>
          <cell r="G13">
            <v>11.527377128601074</v>
          </cell>
          <cell r="H13">
            <v>19.308357238769531</v>
          </cell>
          <cell r="I13">
            <v>16.138328552246094</v>
          </cell>
          <cell r="J13">
            <v>27.089336395263672</v>
          </cell>
          <cell r="K13">
            <v>23.919307708740234</v>
          </cell>
          <cell r="L13">
            <v>1.413644552230835</v>
          </cell>
          <cell r="M13">
            <v>2.147446870803833</v>
          </cell>
          <cell r="N13">
            <v>3.1926946640014648</v>
          </cell>
          <cell r="O13">
            <v>4.5787010192871094</v>
          </cell>
          <cell r="P13">
            <v>7.4406843185424805</v>
          </cell>
          <cell r="Q13">
            <v>10.67735767364502</v>
          </cell>
          <cell r="R13">
            <v>14.574004173278809</v>
          </cell>
          <cell r="S13">
            <v>3.8044624328613281</v>
          </cell>
        </row>
        <row r="14">
          <cell r="D14">
            <v>246</v>
          </cell>
          <cell r="E14">
            <v>2</v>
          </cell>
          <cell r="F14">
            <v>6.5040650367736816</v>
          </cell>
          <cell r="G14">
            <v>9.3495931625366211</v>
          </cell>
          <cell r="H14">
            <v>11.382113456726074</v>
          </cell>
          <cell r="I14">
            <v>15.853658676147461</v>
          </cell>
          <cell r="J14">
            <v>32.52032470703125</v>
          </cell>
          <cell r="K14">
            <v>24.390243530273438</v>
          </cell>
          <cell r="L14">
            <v>0.66876226663589478</v>
          </cell>
          <cell r="M14">
            <v>1.9274587631225586</v>
          </cell>
          <cell r="N14">
            <v>3.3347933292388916</v>
          </cell>
          <cell r="O14">
            <v>5.1134700775146484</v>
          </cell>
          <cell r="P14">
            <v>7.4563474655151367</v>
          </cell>
          <cell r="Q14">
            <v>10.996920585632324</v>
          </cell>
          <cell r="R14">
            <v>14.285714149475098</v>
          </cell>
          <cell r="S14">
            <v>3.0243418216705322</v>
          </cell>
        </row>
        <row r="15">
          <cell r="D15">
            <v>204</v>
          </cell>
          <cell r="E15">
            <v>1</v>
          </cell>
          <cell r="F15">
            <v>3.9215686321258545</v>
          </cell>
          <cell r="G15">
            <v>13.725490570068359</v>
          </cell>
          <cell r="H15">
            <v>9.313725471496582</v>
          </cell>
          <cell r="I15">
            <v>15.196078300476074</v>
          </cell>
          <cell r="J15">
            <v>28.921567916870117</v>
          </cell>
          <cell r="K15">
            <v>28.921567916870117</v>
          </cell>
          <cell r="L15">
            <v>1.0761414766311646</v>
          </cell>
          <cell r="M15">
            <v>1.683563232421875</v>
          </cell>
          <cell r="N15">
            <v>3.330054759979248</v>
          </cell>
          <cell r="O15">
            <v>5.0219993591308594</v>
          </cell>
          <cell r="P15">
            <v>8.0627460479736328</v>
          </cell>
          <cell r="Q15">
            <v>13.030303001403809</v>
          </cell>
          <cell r="R15">
            <v>16.448781967163086</v>
          </cell>
          <cell r="S15">
            <v>3.1017553806304932</v>
          </cell>
        </row>
        <row r="16">
          <cell r="D16">
            <v>229</v>
          </cell>
          <cell r="E16">
            <v>4</v>
          </cell>
          <cell r="F16">
            <v>5.2401747703552246</v>
          </cell>
          <cell r="G16">
            <v>11.35371208190918</v>
          </cell>
          <cell r="H16">
            <v>18.340610504150391</v>
          </cell>
          <cell r="I16">
            <v>13.100436210632324</v>
          </cell>
          <cell r="J16">
            <v>26.637554168701172</v>
          </cell>
          <cell r="K16">
            <v>25.327510833740234</v>
          </cell>
          <cell r="L16">
            <v>0.93050307035446167</v>
          </cell>
          <cell r="M16">
            <v>1.505601167678833</v>
          </cell>
          <cell r="N16">
            <v>2.9540114402770996</v>
          </cell>
          <cell r="O16">
            <v>4.5467491149902344</v>
          </cell>
          <cell r="P16">
            <v>7.5704517364501953</v>
          </cell>
          <cell r="Q16">
            <v>10.972222328186035</v>
          </cell>
          <cell r="R16">
            <v>15.857418060302734</v>
          </cell>
          <cell r="S16">
            <v>3.6323225498199463</v>
          </cell>
        </row>
        <row r="17">
          <cell r="D17">
            <v>250</v>
          </cell>
          <cell r="E17">
            <v>4</v>
          </cell>
          <cell r="F17">
            <v>9.1999998092651367</v>
          </cell>
          <cell r="G17">
            <v>16.799999237060547</v>
          </cell>
          <cell r="H17">
            <v>14</v>
          </cell>
          <cell r="I17">
            <v>18</v>
          </cell>
          <cell r="J17">
            <v>24</v>
          </cell>
          <cell r="K17">
            <v>18</v>
          </cell>
          <cell r="L17">
            <v>0.7329973578453064</v>
          </cell>
          <cell r="M17">
            <v>1.1996979713439941</v>
          </cell>
          <cell r="N17">
            <v>2.4723246097564697</v>
          </cell>
          <cell r="O17">
            <v>3.8751692771911621</v>
          </cell>
          <cell r="P17">
            <v>6.2396349906921387</v>
          </cell>
          <cell r="Q17">
            <v>9.7046031951904297</v>
          </cell>
          <cell r="R17">
            <v>12.417465209960938</v>
          </cell>
          <cell r="S17">
            <v>3.1223814487457275</v>
          </cell>
        </row>
        <row r="18">
          <cell r="D18">
            <v>169</v>
          </cell>
          <cell r="E18">
            <v>5</v>
          </cell>
          <cell r="F18">
            <v>11.834319114685059</v>
          </cell>
          <cell r="G18">
            <v>28.402366638183594</v>
          </cell>
          <cell r="H18">
            <v>14.792899131774902</v>
          </cell>
          <cell r="I18">
            <v>14.792899131774902</v>
          </cell>
          <cell r="J18">
            <v>13.017751693725586</v>
          </cell>
          <cell r="K18">
            <v>17.159763336181641</v>
          </cell>
          <cell r="L18">
            <v>0.37967917323112488</v>
          </cell>
          <cell r="M18">
            <v>0.82147592306137085</v>
          </cell>
          <cell r="N18">
            <v>1.7245140075683594</v>
          </cell>
          <cell r="O18">
            <v>3.0146069526672363</v>
          </cell>
          <cell r="P18">
            <v>4.982027530670166</v>
          </cell>
          <cell r="Q18">
            <v>11.482661247253418</v>
          </cell>
          <cell r="R18">
            <v>20.036651611328125</v>
          </cell>
          <cell r="S18">
            <v>2.6430363655090332</v>
          </cell>
        </row>
      </sheetData>
      <sheetData sheetId="24">
        <row r="2">
          <cell r="A2" t="str">
            <v>Construction</v>
          </cell>
          <cell r="B2" t="str">
            <v>Large</v>
          </cell>
          <cell r="D2">
            <v>60</v>
          </cell>
          <cell r="F2">
            <v>5</v>
          </cell>
          <cell r="G2">
            <v>10</v>
          </cell>
          <cell r="H2">
            <v>3.3333332538604736</v>
          </cell>
          <cell r="I2">
            <v>18.333333969116211</v>
          </cell>
          <cell r="J2">
            <v>38.333332061767578</v>
          </cell>
          <cell r="K2">
            <v>25</v>
          </cell>
          <cell r="L2">
            <v>1.1187131404876709</v>
          </cell>
          <cell r="M2">
            <v>2.227658748626709</v>
          </cell>
          <cell r="N2">
            <v>3.7091331481933594</v>
          </cell>
          <cell r="O2">
            <v>5.4646263122558594</v>
          </cell>
          <cell r="P2">
            <v>7.6755485534667969</v>
          </cell>
          <cell r="Q2">
            <v>13.639618873596191</v>
          </cell>
          <cell r="R2">
            <v>16.002740859985352</v>
          </cell>
          <cell r="S2">
            <v>4.7151198387145996</v>
          </cell>
        </row>
        <row r="3">
          <cell r="D3">
            <v>72</v>
          </cell>
          <cell r="F3">
            <v>1.3888888359069824</v>
          </cell>
          <cell r="G3">
            <v>6.9444446563720703</v>
          </cell>
          <cell r="H3">
            <v>9.7222223281860352</v>
          </cell>
          <cell r="I3">
            <v>9.7222223281860352</v>
          </cell>
          <cell r="J3">
            <v>40.277778625488281</v>
          </cell>
          <cell r="K3">
            <v>31.94444465637207</v>
          </cell>
          <cell r="L3">
            <v>1.4316532611846924</v>
          </cell>
          <cell r="M3">
            <v>2.8881511688232422</v>
          </cell>
          <cell r="N3">
            <v>4.2310400009155273</v>
          </cell>
          <cell r="O3">
            <v>5.7224493026733398</v>
          </cell>
          <cell r="P3">
            <v>8.3066234588623047</v>
          </cell>
          <cell r="Q3">
            <v>14.629926681518555</v>
          </cell>
          <cell r="R3">
            <v>23.242677688598633</v>
          </cell>
          <cell r="S3">
            <v>5.7516021728515625</v>
          </cell>
        </row>
        <row r="4">
          <cell r="D4">
            <v>80</v>
          </cell>
          <cell r="F4">
            <v>3.75</v>
          </cell>
          <cell r="G4">
            <v>11.25</v>
          </cell>
          <cell r="H4">
            <v>13.75</v>
          </cell>
          <cell r="I4">
            <v>22.5</v>
          </cell>
          <cell r="J4">
            <v>25</v>
          </cell>
          <cell r="K4">
            <v>23.75</v>
          </cell>
          <cell r="L4">
            <v>1.3457825183868408</v>
          </cell>
          <cell r="M4">
            <v>1.7527556419372559</v>
          </cell>
          <cell r="N4">
            <v>3.0929727554321289</v>
          </cell>
          <cell r="O4">
            <v>4.3898687362670898</v>
          </cell>
          <cell r="P4">
            <v>7.2071208953857422</v>
          </cell>
          <cell r="Q4">
            <v>10.628822326660156</v>
          </cell>
          <cell r="R4">
            <v>13.959681510925293</v>
          </cell>
          <cell r="S4">
            <v>4.8740992546081543</v>
          </cell>
        </row>
        <row r="5">
          <cell r="D5">
            <v>78</v>
          </cell>
          <cell r="F5">
            <v>6.4102563858032227</v>
          </cell>
          <cell r="G5">
            <v>11.538461685180664</v>
          </cell>
          <cell r="H5">
            <v>19.230770111083984</v>
          </cell>
          <cell r="I5">
            <v>12.820512771606445</v>
          </cell>
          <cell r="J5">
            <v>24.358974456787109</v>
          </cell>
          <cell r="K5">
            <v>25.641025543212891</v>
          </cell>
          <cell r="L5">
            <v>0.43606835603713989</v>
          </cell>
          <cell r="M5">
            <v>1.5027322769165039</v>
          </cell>
          <cell r="N5">
            <v>2.9576010704040527</v>
          </cell>
          <cell r="O5">
            <v>4.5208358764648437</v>
          </cell>
          <cell r="P5">
            <v>7.5477085113525391</v>
          </cell>
          <cell r="Q5">
            <v>11.244064331054688</v>
          </cell>
          <cell r="R5">
            <v>16.708715438842773</v>
          </cell>
          <cell r="S5">
            <v>4.2597851753234863</v>
          </cell>
        </row>
        <row r="6">
          <cell r="D6">
            <v>93</v>
          </cell>
          <cell r="F6">
            <v>6.4516129493713379</v>
          </cell>
          <cell r="G6">
            <v>16.129032135009766</v>
          </cell>
          <cell r="H6">
            <v>23.655914306640625</v>
          </cell>
          <cell r="I6">
            <v>10.752688407897949</v>
          </cell>
          <cell r="J6">
            <v>18.279569625854492</v>
          </cell>
          <cell r="K6">
            <v>24.731182098388672</v>
          </cell>
          <cell r="L6">
            <v>0.68273752927780151</v>
          </cell>
          <cell r="M6">
            <v>1.2292118072509766</v>
          </cell>
          <cell r="N6">
            <v>2.71415114402771</v>
          </cell>
          <cell r="O6">
            <v>3.8482000827789307</v>
          </cell>
          <cell r="P6">
            <v>7.2865390777587891</v>
          </cell>
          <cell r="Q6">
            <v>15.261648178100586</v>
          </cell>
          <cell r="R6">
            <v>20.839363098144531</v>
          </cell>
          <cell r="S6">
            <v>3.8562533855438232</v>
          </cell>
        </row>
        <row r="7">
          <cell r="D7">
            <v>124</v>
          </cell>
          <cell r="F7">
            <v>4.0322580337524414</v>
          </cell>
          <cell r="G7">
            <v>29.032258987426758</v>
          </cell>
          <cell r="H7">
            <v>29.032258987426758</v>
          </cell>
          <cell r="I7">
            <v>8.8709678649902344</v>
          </cell>
          <cell r="J7">
            <v>17.741935729980469</v>
          </cell>
          <cell r="K7">
            <v>11.290322303771973</v>
          </cell>
          <cell r="L7">
            <v>1.0726643800735474</v>
          </cell>
          <cell r="M7">
            <v>1.4862533807754517</v>
          </cell>
          <cell r="N7">
            <v>2.174189567565918</v>
          </cell>
          <cell r="O7">
            <v>3.0350914001464844</v>
          </cell>
          <cell r="P7">
            <v>4.8887166976928711</v>
          </cell>
          <cell r="Q7">
            <v>7.844846248626709</v>
          </cell>
          <cell r="R7">
            <v>11.411935806274414</v>
          </cell>
          <cell r="S7">
            <v>3.3089199066162109</v>
          </cell>
        </row>
        <row r="8">
          <cell r="D8">
            <v>146</v>
          </cell>
          <cell r="F8">
            <v>7.5342464447021484</v>
          </cell>
          <cell r="G8">
            <v>12.328766822814941</v>
          </cell>
          <cell r="H8">
            <v>25.342466354370117</v>
          </cell>
          <cell r="I8">
            <v>17.808219909667969</v>
          </cell>
          <cell r="J8">
            <v>23.28767204284668</v>
          </cell>
          <cell r="K8">
            <v>13.698630332946777</v>
          </cell>
          <cell r="L8">
            <v>0.40811428427696228</v>
          </cell>
          <cell r="M8">
            <v>1.2873930931091309</v>
          </cell>
          <cell r="N8">
            <v>2.8012049198150635</v>
          </cell>
          <cell r="O8">
            <v>3.7288167476654053</v>
          </cell>
          <cell r="P8">
            <v>5.5073785781860352</v>
          </cell>
          <cell r="Q8">
            <v>8.6103200912475586</v>
          </cell>
          <cell r="R8">
            <v>11.930919647216797</v>
          </cell>
          <cell r="S8">
            <v>3.4276728630065918</v>
          </cell>
        </row>
        <row r="9">
          <cell r="D9">
            <v>157</v>
          </cell>
          <cell r="F9">
            <v>3.1847133636474609</v>
          </cell>
          <cell r="G9">
            <v>9.5541400909423828</v>
          </cell>
          <cell r="H9">
            <v>12.738853454589844</v>
          </cell>
          <cell r="I9">
            <v>20.382165908813477</v>
          </cell>
          <cell r="J9">
            <v>35.668788909912109</v>
          </cell>
          <cell r="K9">
            <v>18.471338272094727</v>
          </cell>
          <cell r="L9">
            <v>1.2828344106674194</v>
          </cell>
          <cell r="M9">
            <v>2.2172994613647461</v>
          </cell>
          <cell r="N9">
            <v>3.4867513179779053</v>
          </cell>
          <cell r="O9">
            <v>4.713231086730957</v>
          </cell>
          <cell r="P9">
            <v>6.499976634979248</v>
          </cell>
          <cell r="Q9">
            <v>10.576923370361328</v>
          </cell>
          <cell r="R9">
            <v>13.983378410339355</v>
          </cell>
          <cell r="S9">
            <v>5.1473541259765625</v>
          </cell>
        </row>
        <row r="10">
          <cell r="D10">
            <v>134</v>
          </cell>
          <cell r="E10">
            <v>1</v>
          </cell>
          <cell r="F10">
            <v>0</v>
          </cell>
          <cell r="G10">
            <v>6.7164177894592285</v>
          </cell>
          <cell r="H10">
            <v>5.2238807678222656</v>
          </cell>
          <cell r="I10">
            <v>12.686567306518555</v>
          </cell>
          <cell r="J10">
            <v>49.253730773925781</v>
          </cell>
          <cell r="K10">
            <v>26.119403839111328</v>
          </cell>
          <cell r="L10">
            <v>2.2418477535247803</v>
          </cell>
          <cell r="M10">
            <v>3.361842155456543</v>
          </cell>
          <cell r="N10">
            <v>4.511507511138916</v>
          </cell>
          <cell r="O10">
            <v>5.9680938720703125</v>
          </cell>
          <cell r="P10">
            <v>7.6032052040100098</v>
          </cell>
          <cell r="Q10">
            <v>10.322807312011719</v>
          </cell>
          <cell r="R10">
            <v>13.044351577758789</v>
          </cell>
          <cell r="S10">
            <v>5.9910554885864258</v>
          </cell>
        </row>
        <row r="11">
          <cell r="D11">
            <v>149</v>
          </cell>
          <cell r="E11">
            <v>1</v>
          </cell>
          <cell r="F11">
            <v>4.0268454551696777</v>
          </cell>
          <cell r="G11">
            <v>13.422819137573242</v>
          </cell>
          <cell r="H11">
            <v>15.436241149902344</v>
          </cell>
          <cell r="I11">
            <v>14.093959808349609</v>
          </cell>
          <cell r="J11">
            <v>31.543624877929688</v>
          </cell>
          <cell r="K11">
            <v>21.476511001586914</v>
          </cell>
          <cell r="L11">
            <v>1.372495174407959</v>
          </cell>
          <cell r="M11">
            <v>1.7816568613052368</v>
          </cell>
          <cell r="N11">
            <v>3.0662312507629395</v>
          </cell>
          <cell r="O11">
            <v>4.6300654411315918</v>
          </cell>
          <cell r="P11">
            <v>7.0762453079223633</v>
          </cell>
          <cell r="Q11">
            <v>11.513246536254883</v>
          </cell>
          <cell r="R11">
            <v>15.292491912841797</v>
          </cell>
          <cell r="S11">
            <v>3.5520517826080322</v>
          </cell>
        </row>
        <row r="12">
          <cell r="D12">
            <v>136</v>
          </cell>
          <cell r="E12">
            <v>0</v>
          </cell>
          <cell r="F12">
            <v>5.1470589637756348</v>
          </cell>
          <cell r="G12">
            <v>22.058822631835937</v>
          </cell>
          <cell r="H12">
            <v>19.852941513061523</v>
          </cell>
          <cell r="I12">
            <v>19.117647171020508</v>
          </cell>
          <cell r="J12">
            <v>23.529411315917969</v>
          </cell>
          <cell r="K12">
            <v>10.29411792755127</v>
          </cell>
          <cell r="L12">
            <v>0.96215856075286865</v>
          </cell>
          <cell r="M12">
            <v>1.5686019659042358</v>
          </cell>
          <cell r="N12">
            <v>2.4605886936187744</v>
          </cell>
          <cell r="O12">
            <v>3.7539305686950684</v>
          </cell>
          <cell r="P12">
            <v>5.2240376472473145</v>
          </cell>
          <cell r="Q12">
            <v>7.6272201538085938</v>
          </cell>
          <cell r="R12">
            <v>10.047908782958984</v>
          </cell>
          <cell r="S12">
            <v>2.8544397354125977</v>
          </cell>
        </row>
        <row r="13">
          <cell r="D13">
            <v>108</v>
          </cell>
          <cell r="E13">
            <v>0</v>
          </cell>
          <cell r="F13">
            <v>2.7777776718139648</v>
          </cell>
          <cell r="G13">
            <v>14.814814567565918</v>
          </cell>
          <cell r="H13">
            <v>12.037036895751953</v>
          </cell>
          <cell r="I13">
            <v>18.518518447875977</v>
          </cell>
          <cell r="J13">
            <v>33.333332061767578</v>
          </cell>
          <cell r="K13">
            <v>18.518518447875977</v>
          </cell>
          <cell r="L13">
            <v>1.2192580699920654</v>
          </cell>
          <cell r="M13">
            <v>2.0503923892974854</v>
          </cell>
          <cell r="N13">
            <v>3.2967631816864014</v>
          </cell>
          <cell r="O13">
            <v>4.5543756484985352</v>
          </cell>
          <cell r="P13">
            <v>6.6883964538574219</v>
          </cell>
          <cell r="Q13">
            <v>10.158090591430664</v>
          </cell>
          <cell r="R13">
            <v>14.500678062438965</v>
          </cell>
          <cell r="S13">
            <v>3.974390983581543</v>
          </cell>
        </row>
        <row r="14">
          <cell r="D14">
            <v>95</v>
          </cell>
          <cell r="E14">
            <v>0</v>
          </cell>
          <cell r="F14">
            <v>2.1052632331848145</v>
          </cell>
          <cell r="G14">
            <v>10.526315689086914</v>
          </cell>
          <cell r="H14">
            <v>17.894737243652344</v>
          </cell>
          <cell r="I14">
            <v>21.052631378173828</v>
          </cell>
          <cell r="J14">
            <v>33.684211730957031</v>
          </cell>
          <cell r="K14">
            <v>14.736842155456543</v>
          </cell>
          <cell r="L14">
            <v>1.2823359966278076</v>
          </cell>
          <cell r="M14">
            <v>1.6706616878509521</v>
          </cell>
          <cell r="N14">
            <v>3.1929371356964111</v>
          </cell>
          <cell r="O14">
            <v>4.2072629928588867</v>
          </cell>
          <cell r="P14">
            <v>6.1131324768066406</v>
          </cell>
          <cell r="Q14">
            <v>8.6239843368530273</v>
          </cell>
          <cell r="R14">
            <v>10.749743461608887</v>
          </cell>
          <cell r="S14">
            <v>4.3177938461303711</v>
          </cell>
        </row>
        <row r="15">
          <cell r="D15">
            <v>71</v>
          </cell>
          <cell r="E15">
            <v>0</v>
          </cell>
          <cell r="F15">
            <v>4.2253522872924805</v>
          </cell>
          <cell r="G15">
            <v>12.676055908203125</v>
          </cell>
          <cell r="H15">
            <v>9.8591547012329102</v>
          </cell>
          <cell r="I15">
            <v>14.084506988525391</v>
          </cell>
          <cell r="J15">
            <v>43.661972045898438</v>
          </cell>
          <cell r="K15">
            <v>15.492958068847656</v>
          </cell>
          <cell r="L15">
            <v>1.1297569274902344</v>
          </cell>
          <cell r="M15">
            <v>2.006746768951416</v>
          </cell>
          <cell r="N15">
            <v>3.1435186862945557</v>
          </cell>
          <cell r="O15">
            <v>5.0472168922424316</v>
          </cell>
          <cell r="P15">
            <v>6.7589206695556641</v>
          </cell>
          <cell r="Q15">
            <v>9.8352756500244141</v>
          </cell>
          <cell r="R15">
            <v>20.36628532409668</v>
          </cell>
          <cell r="S15">
            <v>4.0004901885986328</v>
          </cell>
        </row>
        <row r="16">
          <cell r="D16">
            <v>74</v>
          </cell>
          <cell r="E16">
            <v>0</v>
          </cell>
          <cell r="F16">
            <v>4.0540542602539062</v>
          </cell>
          <cell r="G16">
            <v>20.270269393920898</v>
          </cell>
          <cell r="H16">
            <v>8.1081085205078125</v>
          </cell>
          <cell r="I16">
            <v>14.864865303039551</v>
          </cell>
          <cell r="J16">
            <v>35.135135650634766</v>
          </cell>
          <cell r="K16">
            <v>17.567567825317383</v>
          </cell>
          <cell r="L16">
            <v>1.0613769292831421</v>
          </cell>
          <cell r="M16">
            <v>1.8529597520828247</v>
          </cell>
          <cell r="N16">
            <v>2.886796236038208</v>
          </cell>
          <cell r="O16">
            <v>4.6410155296325684</v>
          </cell>
          <cell r="P16">
            <v>6.031461238861084</v>
          </cell>
          <cell r="Q16">
            <v>9.0922946929931641</v>
          </cell>
          <cell r="R16">
            <v>9.7874298095703125</v>
          </cell>
          <cell r="S16">
            <v>3.6541216373443604</v>
          </cell>
        </row>
        <row r="17">
          <cell r="D17">
            <v>76</v>
          </cell>
          <cell r="E17">
            <v>0</v>
          </cell>
          <cell r="F17">
            <v>7.8947367668151855</v>
          </cell>
          <cell r="G17">
            <v>18.421052932739258</v>
          </cell>
          <cell r="H17">
            <v>13.157895088195801</v>
          </cell>
          <cell r="I17">
            <v>9.2105264663696289</v>
          </cell>
          <cell r="J17">
            <v>30.263158798217773</v>
          </cell>
          <cell r="K17">
            <v>21.052631378173828</v>
          </cell>
          <cell r="L17">
            <v>0.62574774026870728</v>
          </cell>
          <cell r="M17">
            <v>1.0851418972015381</v>
          </cell>
          <cell r="N17">
            <v>2.2526850700378418</v>
          </cell>
          <cell r="O17">
            <v>4.5671682357788086</v>
          </cell>
          <cell r="P17">
            <v>6.6435213088989258</v>
          </cell>
          <cell r="Q17">
            <v>10.934743881225586</v>
          </cell>
          <cell r="R17">
            <v>12.803833961486816</v>
          </cell>
          <cell r="S17">
            <v>2.8782410621643066</v>
          </cell>
        </row>
        <row r="18">
          <cell r="D18">
            <v>58</v>
          </cell>
          <cell r="E18">
            <v>0</v>
          </cell>
          <cell r="F18">
            <v>12.068965911865234</v>
          </cell>
          <cell r="G18">
            <v>15.517241477966309</v>
          </cell>
          <cell r="H18">
            <v>22.413793563842773</v>
          </cell>
          <cell r="I18">
            <v>10.344827651977539</v>
          </cell>
          <cell r="J18">
            <v>29.310344696044922</v>
          </cell>
          <cell r="K18">
            <v>10.344827651977539</v>
          </cell>
          <cell r="L18">
            <v>0.61240261793136597</v>
          </cell>
          <cell r="M18">
            <v>0.89693611860275269</v>
          </cell>
          <cell r="N18">
            <v>2.0416543483734131</v>
          </cell>
          <cell r="O18">
            <v>3.5918364524841309</v>
          </cell>
          <cell r="P18">
            <v>5.5723271369934082</v>
          </cell>
          <cell r="Q18">
            <v>8.1320276260375977</v>
          </cell>
          <cell r="R18">
            <v>11.082024574279785</v>
          </cell>
          <cell r="S18">
            <v>2.4751381874084473</v>
          </cell>
        </row>
      </sheetData>
      <sheetData sheetId="25">
        <row r="2">
          <cell r="A2" t="str">
            <v>Trade</v>
          </cell>
          <cell r="B2" t="str">
            <v>Total w/o Micro</v>
          </cell>
          <cell r="D2">
            <v>9858</v>
          </cell>
          <cell r="F2">
            <v>9.3308963775634766</v>
          </cell>
          <cell r="G2">
            <v>12.244897842407227</v>
          </cell>
          <cell r="H2">
            <v>9.5136566162109375</v>
          </cell>
          <cell r="I2">
            <v>10.244694709777832</v>
          </cell>
          <cell r="J2">
            <v>23.900903701782227</v>
          </cell>
          <cell r="K2">
            <v>34.764949798583984</v>
          </cell>
          <cell r="L2">
            <v>0.49277558922767639</v>
          </cell>
          <cell r="M2">
            <v>1.0603735446929932</v>
          </cell>
          <cell r="N2">
            <v>2.8445689678192139</v>
          </cell>
          <cell r="O2">
            <v>5.4015159606933594</v>
          </cell>
          <cell r="P2">
            <v>9.3340969085693359</v>
          </cell>
          <cell r="Q2">
            <v>14.824914932250977</v>
          </cell>
          <cell r="R2">
            <v>20.303756713867188</v>
          </cell>
          <cell r="S2">
            <v>4.9904689788818359</v>
          </cell>
        </row>
        <row r="3">
          <cell r="D3">
            <v>11268</v>
          </cell>
          <cell r="F3">
            <v>9.6215353012084961</v>
          </cell>
          <cell r="G3">
            <v>12.668798446655273</v>
          </cell>
          <cell r="H3">
            <v>8.4754800796508789</v>
          </cell>
          <cell r="I3">
            <v>9.1062545776367188</v>
          </cell>
          <cell r="J3">
            <v>24.484718322753906</v>
          </cell>
          <cell r="K3">
            <v>35.643211364746094</v>
          </cell>
          <cell r="L3">
            <v>0.41062080860137939</v>
          </cell>
          <cell r="M3">
            <v>1.0240411758422852</v>
          </cell>
          <cell r="N3">
            <v>2.7896804809570312</v>
          </cell>
          <cell r="O3">
            <v>5.5998377799987793</v>
          </cell>
          <cell r="P3">
            <v>9.4293766021728516</v>
          </cell>
          <cell r="Q3">
            <v>14.916422843933105</v>
          </cell>
          <cell r="R3">
            <v>20</v>
          </cell>
          <cell r="S3">
            <v>5.139559268951416</v>
          </cell>
        </row>
        <row r="4">
          <cell r="D4">
            <v>12457</v>
          </cell>
          <cell r="F4">
            <v>13.194053649902344</v>
          </cell>
          <cell r="G4">
            <v>16.713539123535156</v>
          </cell>
          <cell r="H4">
            <v>11.964644432067871</v>
          </cell>
          <cell r="I4">
            <v>11.434310913085938</v>
          </cell>
          <cell r="J4">
            <v>24.065889358520508</v>
          </cell>
          <cell r="K4">
            <v>22.627561569213867</v>
          </cell>
          <cell r="L4">
            <v>0.31386440992355347</v>
          </cell>
          <cell r="M4">
            <v>0.73966777324676514</v>
          </cell>
          <cell r="N4">
            <v>2.0464410781860352</v>
          </cell>
          <cell r="O4">
            <v>4.1914739608764648</v>
          </cell>
          <cell r="P4">
            <v>7.1084284782409668</v>
          </cell>
          <cell r="Q4">
            <v>11.647058486938477</v>
          </cell>
          <cell r="R4">
            <v>16.109155654907227</v>
          </cell>
          <cell r="S4">
            <v>4.3837671279907227</v>
          </cell>
        </row>
        <row r="5">
          <cell r="D5">
            <v>16191</v>
          </cell>
          <cell r="F5">
            <v>12.962275505065918</v>
          </cell>
          <cell r="G5">
            <v>17.15522575378418</v>
          </cell>
          <cell r="H5">
            <v>12.319109916687012</v>
          </cell>
          <cell r="I5">
            <v>11.038961410522461</v>
          </cell>
          <cell r="J5">
            <v>22.121212005615234</v>
          </cell>
          <cell r="K5">
            <v>24.403215408325195</v>
          </cell>
          <cell r="L5">
            <v>0.30171191692352295</v>
          </cell>
          <cell r="M5">
            <v>0.71184432506561279</v>
          </cell>
          <cell r="N5">
            <v>2.0598294734954834</v>
          </cell>
          <cell r="O5">
            <v>4.1541914939880371</v>
          </cell>
          <cell r="P5">
            <v>7.3735065460205078</v>
          </cell>
          <cell r="Q5">
            <v>12.293575286865234</v>
          </cell>
          <cell r="R5">
            <v>17.195680618286133</v>
          </cell>
          <cell r="S5">
            <v>3.9069516658782959</v>
          </cell>
        </row>
        <row r="6">
          <cell r="D6">
            <v>17806</v>
          </cell>
          <cell r="F6">
            <v>15.237934112548828</v>
          </cell>
          <cell r="G6">
            <v>20.688491821289063</v>
          </cell>
          <cell r="H6">
            <v>13.404207229614258</v>
          </cell>
          <cell r="I6">
            <v>11.289234161376953</v>
          </cell>
          <cell r="J6">
            <v>19.79412841796875</v>
          </cell>
          <cell r="K6">
            <v>19.586004257202148</v>
          </cell>
          <cell r="L6">
            <v>0.22573100030422211</v>
          </cell>
          <cell r="M6">
            <v>0.58123481273651123</v>
          </cell>
          <cell r="N6">
            <v>1.7395174503326416</v>
          </cell>
          <cell r="O6">
            <v>3.5475811958312988</v>
          </cell>
          <cell r="P6">
            <v>6.4321236610412598</v>
          </cell>
          <cell r="Q6">
            <v>10.750641822814941</v>
          </cell>
          <cell r="R6">
            <v>14.797953605651855</v>
          </cell>
          <cell r="S6">
            <v>3.5390489101409912</v>
          </cell>
        </row>
        <row r="7">
          <cell r="D7">
            <v>19314</v>
          </cell>
          <cell r="F7">
            <v>15.46674919128418</v>
          </cell>
          <cell r="G7">
            <v>22.002798080444336</v>
          </cell>
          <cell r="H7">
            <v>14.538951873779297</v>
          </cell>
          <cell r="I7">
            <v>10.895143508911133</v>
          </cell>
          <cell r="J7">
            <v>18.732183456420898</v>
          </cell>
          <cell r="K7">
            <v>18.364173889160156</v>
          </cell>
          <cell r="L7">
            <v>0.21903073787689209</v>
          </cell>
          <cell r="M7">
            <v>0.57960844039916992</v>
          </cell>
          <cell r="N7">
            <v>1.6755592823028564</v>
          </cell>
          <cell r="O7">
            <v>3.3411624431610107</v>
          </cell>
          <cell r="P7">
            <v>6.0875000953674316</v>
          </cell>
          <cell r="Q7">
            <v>10.435769081115723</v>
          </cell>
          <cell r="R7">
            <v>14.320919036865234</v>
          </cell>
          <cell r="S7">
            <v>3.5347869396209717</v>
          </cell>
        </row>
        <row r="8">
          <cell r="D8">
            <v>18276</v>
          </cell>
          <cell r="F8">
            <v>15.552389144897461</v>
          </cell>
          <cell r="G8">
            <v>19.563787460327148</v>
          </cell>
          <cell r="H8">
            <v>14.226216316223145</v>
          </cell>
          <cell r="I8">
            <v>12.13283634185791</v>
          </cell>
          <cell r="J8">
            <v>19.82135009765625</v>
          </cell>
          <cell r="K8">
            <v>18.703418731689453</v>
          </cell>
          <cell r="L8">
            <v>0.17451970279216766</v>
          </cell>
          <cell r="M8">
            <v>0.53615236282348633</v>
          </cell>
          <cell r="N8">
            <v>1.7398707866668701</v>
          </cell>
          <cell r="O8">
            <v>3.5452456474304199</v>
          </cell>
          <cell r="P8">
            <v>6.1885251998901367</v>
          </cell>
          <cell r="Q8">
            <v>10.499000549316406</v>
          </cell>
          <cell r="R8">
            <v>14.79054069519043</v>
          </cell>
          <cell r="S8">
            <v>3.9917857646942139</v>
          </cell>
        </row>
        <row r="9">
          <cell r="D9">
            <v>19250</v>
          </cell>
          <cell r="F9">
            <v>13.344779014587402</v>
          </cell>
          <cell r="G9">
            <v>15.852453231811523</v>
          </cell>
          <cell r="H9">
            <v>12.366682052612305</v>
          </cell>
          <cell r="I9">
            <v>11.39378833770752</v>
          </cell>
          <cell r="J9">
            <v>22.444202423095703</v>
          </cell>
          <cell r="K9">
            <v>24.598094940185547</v>
          </cell>
          <cell r="L9">
            <v>0.21702592074871063</v>
          </cell>
          <cell r="M9">
            <v>0.66079586744308472</v>
          </cell>
          <cell r="N9">
            <v>2.1018826961517334</v>
          </cell>
          <cell r="O9">
            <v>4.2168927192687988</v>
          </cell>
          <cell r="P9">
            <v>7.4213509559631348</v>
          </cell>
          <cell r="Q9">
            <v>12.396434783935547</v>
          </cell>
          <cell r="R9">
            <v>16.972862243652344</v>
          </cell>
          <cell r="S9">
            <v>4.4648895263671875</v>
          </cell>
        </row>
        <row r="10">
          <cell r="D10">
            <v>12700</v>
          </cell>
          <cell r="E10">
            <v>423</v>
          </cell>
          <cell r="F10">
            <v>4.5962438583374023</v>
          </cell>
          <cell r="G10">
            <v>5.8800220489501953</v>
          </cell>
          <cell r="H10">
            <v>5.261906623840332</v>
          </cell>
          <cell r="I10">
            <v>7.7343688011169434</v>
          </cell>
          <cell r="J10">
            <v>34.820507049560547</v>
          </cell>
          <cell r="K10">
            <v>41.706951141357422</v>
          </cell>
          <cell r="L10">
            <v>0.94466203451156616</v>
          </cell>
          <cell r="M10">
            <v>2.2610957622528076</v>
          </cell>
          <cell r="N10">
            <v>4.6036949157714844</v>
          </cell>
          <cell r="O10">
            <v>6.6386852264404297</v>
          </cell>
          <cell r="P10">
            <v>10.365960121154785</v>
          </cell>
          <cell r="Q10">
            <v>18.706707000732422</v>
          </cell>
          <cell r="R10">
            <v>27.245304107666016</v>
          </cell>
          <cell r="S10">
            <v>5.3544154167175293</v>
          </cell>
        </row>
        <row r="11">
          <cell r="D11">
            <v>13477</v>
          </cell>
          <cell r="E11">
            <v>444</v>
          </cell>
          <cell r="F11">
            <v>5.945986270904541</v>
          </cell>
          <cell r="G11">
            <v>9.0495376586914062</v>
          </cell>
          <cell r="H11">
            <v>9.41510009765625</v>
          </cell>
          <cell r="I11">
            <v>12.861832618713379</v>
          </cell>
          <cell r="J11">
            <v>31.729333877563477</v>
          </cell>
          <cell r="K11">
            <v>30.998208999633789</v>
          </cell>
          <cell r="L11">
            <v>0.69237208366394043</v>
          </cell>
          <cell r="M11">
            <v>1.6522682905197144</v>
          </cell>
          <cell r="N11">
            <v>3.5147132873535156</v>
          </cell>
          <cell r="O11">
            <v>5.419952392578125</v>
          </cell>
          <cell r="P11">
            <v>8.5014104843139648</v>
          </cell>
          <cell r="Q11">
            <v>14.825393676757812</v>
          </cell>
          <cell r="R11">
            <v>21.356710433959961</v>
          </cell>
          <cell r="S11">
            <v>4.1209487915039062</v>
          </cell>
        </row>
        <row r="12">
          <cell r="D12">
            <v>14118</v>
          </cell>
          <cell r="E12">
            <v>549</v>
          </cell>
          <cell r="F12">
            <v>7.6280860900878906</v>
          </cell>
          <cell r="G12">
            <v>15.755672454833984</v>
          </cell>
          <cell r="H12">
            <v>14.899386405944824</v>
          </cell>
          <cell r="I12">
            <v>13.829028129577637</v>
          </cell>
          <cell r="J12">
            <v>24.454116821289063</v>
          </cell>
          <cell r="K12">
            <v>23.433710098266602</v>
          </cell>
          <cell r="L12">
            <v>0.4535241425037384</v>
          </cell>
          <cell r="M12">
            <v>1.2642985582351685</v>
          </cell>
          <cell r="N12">
            <v>2.5734882354736328</v>
          </cell>
          <cell r="O12">
            <v>4.3031582832336426</v>
          </cell>
          <cell r="P12">
            <v>7.1592154502868652</v>
          </cell>
          <cell r="Q12">
            <v>12.704689979553223</v>
          </cell>
          <cell r="R12">
            <v>19.015764236450195</v>
          </cell>
          <cell r="S12">
            <v>3.7947194576263428</v>
          </cell>
        </row>
        <row r="13">
          <cell r="D13">
            <v>14033</v>
          </cell>
          <cell r="E13">
            <v>625</v>
          </cell>
          <cell r="F13">
            <v>6.60736083984375</v>
          </cell>
          <cell r="G13">
            <v>11.794246673583984</v>
          </cell>
          <cell r="H13">
            <v>13.064064979553223</v>
          </cell>
          <cell r="I13">
            <v>14.491713523864746</v>
          </cell>
          <cell r="J13">
            <v>27.971878051757813</v>
          </cell>
          <cell r="K13">
            <v>26.070735931396484</v>
          </cell>
          <cell r="L13">
            <v>0.57523000240325928</v>
          </cell>
          <cell r="M13">
            <v>1.4952220916748047</v>
          </cell>
          <cell r="N13">
            <v>2.9829127788543701</v>
          </cell>
          <cell r="O13">
            <v>4.7961630821228027</v>
          </cell>
          <cell r="P13">
            <v>7.6413450241088867</v>
          </cell>
          <cell r="Q13">
            <v>13.153985977172852</v>
          </cell>
          <cell r="R13">
            <v>19.517036437988281</v>
          </cell>
          <cell r="S13">
            <v>4.0193943977355957</v>
          </cell>
        </row>
        <row r="14">
          <cell r="D14">
            <v>12784</v>
          </cell>
          <cell r="E14">
            <v>580</v>
          </cell>
          <cell r="F14">
            <v>7.2646875381469727</v>
          </cell>
          <cell r="G14">
            <v>11.473467826843262</v>
          </cell>
          <cell r="H14">
            <v>11.157611846923828</v>
          </cell>
          <cell r="I14">
            <v>12.879027366638184</v>
          </cell>
          <cell r="J14">
            <v>28.237524032592773</v>
          </cell>
          <cell r="K14">
            <v>28.987682342529297</v>
          </cell>
          <cell r="L14">
            <v>0.44945493340492249</v>
          </cell>
          <cell r="M14">
            <v>1.2933293581008911</v>
          </cell>
          <cell r="N14">
            <v>2.9966897964477539</v>
          </cell>
          <cell r="O14">
            <v>5.0696487426757812</v>
          </cell>
          <cell r="P14">
            <v>8.1651506423950195</v>
          </cell>
          <cell r="Q14">
            <v>14.273573875427246</v>
          </cell>
          <cell r="R14">
            <v>20.805637359619141</v>
          </cell>
          <cell r="S14">
            <v>4.0636568069458008</v>
          </cell>
        </row>
        <row r="15">
          <cell r="D15">
            <v>12096</v>
          </cell>
          <cell r="E15">
            <v>667</v>
          </cell>
          <cell r="F15">
            <v>8.3533210754394531</v>
          </cell>
          <cell r="G15">
            <v>13.613431930541992</v>
          </cell>
          <cell r="H15">
            <v>10.958563804626465</v>
          </cell>
          <cell r="I15">
            <v>12.670581817626953</v>
          </cell>
          <cell r="J15">
            <v>27.086261749267578</v>
          </cell>
          <cell r="K15">
            <v>27.317840576171875</v>
          </cell>
          <cell r="L15">
            <v>0.50798684358596802</v>
          </cell>
          <cell r="M15">
            <v>1.2201168537139893</v>
          </cell>
          <cell r="N15">
            <v>2.7814161777496338</v>
          </cell>
          <cell r="O15">
            <v>4.886812686920166</v>
          </cell>
          <cell r="P15">
            <v>7.9267182350158691</v>
          </cell>
          <cell r="Q15">
            <v>13.831273078918457</v>
          </cell>
          <cell r="R15">
            <v>19.816564559936523</v>
          </cell>
          <cell r="S15">
            <v>3.8669965267181396</v>
          </cell>
        </row>
        <row r="16">
          <cell r="D16">
            <v>13242</v>
          </cell>
          <cell r="E16">
            <v>769</v>
          </cell>
          <cell r="F16">
            <v>9.4712991714477539</v>
          </cell>
          <cell r="G16">
            <v>14.977341651916504</v>
          </cell>
          <cell r="H16">
            <v>12.469788551330566</v>
          </cell>
          <cell r="I16">
            <v>12.764350891113281</v>
          </cell>
          <cell r="J16">
            <v>26.4879150390625</v>
          </cell>
          <cell r="K16">
            <v>23.829305648803711</v>
          </cell>
          <cell r="L16">
            <v>0.45451635122299194</v>
          </cell>
          <cell r="M16">
            <v>1.0588747262954712</v>
          </cell>
          <cell r="N16">
            <v>2.5479767322540283</v>
          </cell>
          <cell r="O16">
            <v>4.531496524810791</v>
          </cell>
          <cell r="P16">
            <v>7.2989511489868164</v>
          </cell>
          <cell r="Q16">
            <v>12.123404502868652</v>
          </cell>
          <cell r="R16">
            <v>17.896116256713867</v>
          </cell>
          <cell r="S16">
            <v>3.4628293514251709</v>
          </cell>
        </row>
        <row r="17">
          <cell r="D17">
            <v>13115</v>
          </cell>
          <cell r="E17">
            <v>796</v>
          </cell>
          <cell r="F17">
            <v>11.103485107421875</v>
          </cell>
          <cell r="G17">
            <v>20.483489990234375</v>
          </cell>
          <cell r="H17">
            <v>15.114771842956543</v>
          </cell>
          <cell r="I17">
            <v>13.528559684753418</v>
          </cell>
          <cell r="J17">
            <v>21.848546981811523</v>
          </cell>
          <cell r="K17">
            <v>17.921146392822266</v>
          </cell>
          <cell r="L17">
            <v>0.36111554503440857</v>
          </cell>
          <cell r="M17">
            <v>0.90754395723342896</v>
          </cell>
          <cell r="N17">
            <v>2.0733635425567627</v>
          </cell>
          <cell r="O17">
            <v>3.7164740562438965</v>
          </cell>
          <cell r="P17">
            <v>6.20849609375</v>
          </cell>
          <cell r="Q17">
            <v>10.629920959472656</v>
          </cell>
          <cell r="R17">
            <v>15.406497955322266</v>
          </cell>
          <cell r="S17">
            <v>3.0405759811401367</v>
          </cell>
        </row>
        <row r="18">
          <cell r="D18">
            <v>10106</v>
          </cell>
          <cell r="E18">
            <v>622</v>
          </cell>
          <cell r="F18">
            <v>13.53785228729248</v>
          </cell>
          <cell r="G18">
            <v>26.640277862548828</v>
          </cell>
          <cell r="H18">
            <v>16.25927734375</v>
          </cell>
          <cell r="I18">
            <v>11.984166145324707</v>
          </cell>
          <cell r="J18">
            <v>17.060861587524414</v>
          </cell>
          <cell r="K18">
            <v>14.517565727233887</v>
          </cell>
          <cell r="L18">
            <v>0.34098169207572937</v>
          </cell>
          <cell r="M18">
            <v>0.73912858963012695</v>
          </cell>
          <cell r="N18">
            <v>1.6821146011352539</v>
          </cell>
          <cell r="O18">
            <v>3.0760180950164795</v>
          </cell>
          <cell r="P18">
            <v>5.3384613990783691</v>
          </cell>
          <cell r="Q18">
            <v>9.3635282516479492</v>
          </cell>
          <cell r="R18">
            <v>13.869365692138672</v>
          </cell>
          <cell r="S18">
            <v>2.4751780033111572</v>
          </cell>
        </row>
      </sheetData>
      <sheetData sheetId="26">
        <row r="2">
          <cell r="A2" t="str">
            <v>Trade</v>
          </cell>
          <cell r="B2" t="str">
            <v>Micro</v>
          </cell>
          <cell r="D2">
            <v>35826</v>
          </cell>
          <cell r="F2">
            <v>12.98439884185791</v>
          </cell>
          <cell r="G2">
            <v>15.173628807067871</v>
          </cell>
          <cell r="H2">
            <v>10.059833526611328</v>
          </cell>
          <cell r="I2">
            <v>9.9368114471435547</v>
          </cell>
          <cell r="J2">
            <v>22.255773544311523</v>
          </cell>
          <cell r="K2">
            <v>29.589553833007813</v>
          </cell>
          <cell r="L2">
            <v>0.21236641705036163</v>
          </cell>
          <cell r="M2">
            <v>0.68147975206375122</v>
          </cell>
          <cell r="N2">
            <v>2.1786024570465088</v>
          </cell>
          <cell r="O2">
            <v>4.6853246688842773</v>
          </cell>
          <cell r="P2">
            <v>8.4199819564819336</v>
          </cell>
          <cell r="Q2">
            <v>14.352766036987305</v>
          </cell>
          <cell r="R2">
            <v>19.697376251220703</v>
          </cell>
          <cell r="S2">
            <v>5.9606661796569824</v>
          </cell>
        </row>
        <row r="3">
          <cell r="D3">
            <v>42515</v>
          </cell>
          <cell r="F3">
            <v>14.12825870513916</v>
          </cell>
          <cell r="G3">
            <v>14.580438613891602</v>
          </cell>
          <cell r="H3">
            <v>9.2437763214111328</v>
          </cell>
          <cell r="I3">
            <v>9.4510259628295898</v>
          </cell>
          <cell r="J3">
            <v>23.216598510742188</v>
          </cell>
          <cell r="K3">
            <v>29.379901885986328</v>
          </cell>
          <cell r="L3">
            <v>0.17081029713153839</v>
          </cell>
          <cell r="M3">
            <v>0.59011358022689819</v>
          </cell>
          <cell r="N3">
            <v>2.1145341396331787</v>
          </cell>
          <cell r="O3">
            <v>4.7786483764648437</v>
          </cell>
          <cell r="P3">
            <v>8.3512296676635742</v>
          </cell>
          <cell r="Q3">
            <v>13.953999519348145</v>
          </cell>
          <cell r="R3">
            <v>18.910978317260742</v>
          </cell>
          <cell r="S3">
            <v>5.9225368499755859</v>
          </cell>
        </row>
        <row r="4">
          <cell r="D4">
            <v>51263</v>
          </cell>
          <cell r="F4">
            <v>18.69383430480957</v>
          </cell>
          <cell r="G4">
            <v>19.354145050048828</v>
          </cell>
          <cell r="H4">
            <v>12.389622688293457</v>
          </cell>
          <cell r="I4">
            <v>11.029929161071777</v>
          </cell>
          <cell r="J4">
            <v>19.649135589599609</v>
          </cell>
          <cell r="K4">
            <v>18.883331298828125</v>
          </cell>
          <cell r="L4">
            <v>9.8714396357536316E-2</v>
          </cell>
          <cell r="M4">
            <v>0.37501236796379089</v>
          </cell>
          <cell r="N4">
            <v>1.4721722602844238</v>
          </cell>
          <cell r="O4">
            <v>3.4593102931976318</v>
          </cell>
          <cell r="P4">
            <v>6.2327313423156738</v>
          </cell>
          <cell r="Q4">
            <v>10.685340881347656</v>
          </cell>
          <cell r="R4">
            <v>14.815108299255371</v>
          </cell>
          <cell r="S4">
            <v>4.419196605682373</v>
          </cell>
        </row>
        <row r="5">
          <cell r="D5">
            <v>66737</v>
          </cell>
          <cell r="F5">
            <v>17.458433151245117</v>
          </cell>
          <cell r="G5">
            <v>18.347576141357422</v>
          </cell>
          <cell r="H5">
            <v>11.734579086303711</v>
          </cell>
          <cell r="I5">
            <v>10.596116065979004</v>
          </cell>
          <cell r="J5">
            <v>19.457502365112305</v>
          </cell>
          <cell r="K5">
            <v>22.405792236328125</v>
          </cell>
          <cell r="L5">
            <v>0.11399993300437927</v>
          </cell>
          <cell r="M5">
            <v>0.41036748886108398</v>
          </cell>
          <cell r="N5">
            <v>1.6085736751556396</v>
          </cell>
          <cell r="O5">
            <v>3.7145087718963623</v>
          </cell>
          <cell r="P5">
            <v>6.9250621795654297</v>
          </cell>
          <cell r="Q5">
            <v>12.261761665344238</v>
          </cell>
          <cell r="R5">
            <v>17.137231826782227</v>
          </cell>
          <cell r="S5">
            <v>4.7381758689880371</v>
          </cell>
        </row>
        <row r="6">
          <cell r="D6">
            <v>74311</v>
          </cell>
          <cell r="F6">
            <v>20.000539779663086</v>
          </cell>
          <cell r="G6">
            <v>20.200113296508789</v>
          </cell>
          <cell r="H6">
            <v>12.304808616638184</v>
          </cell>
          <cell r="I6">
            <v>10.499204635620117</v>
          </cell>
          <cell r="J6">
            <v>18.119421005249023</v>
          </cell>
          <cell r="K6">
            <v>18.875913619995117</v>
          </cell>
          <cell r="L6">
            <v>9.5316231250762939E-2</v>
          </cell>
          <cell r="M6">
            <v>0.32728943228721619</v>
          </cell>
          <cell r="N6">
            <v>1.346916675567627</v>
          </cell>
          <cell r="O6">
            <v>3.2763941287994385</v>
          </cell>
          <cell r="P6">
            <v>6.1391301155090332</v>
          </cell>
          <cell r="Q6">
            <v>10.826361656188965</v>
          </cell>
          <cell r="R6">
            <v>15.231260299682617</v>
          </cell>
          <cell r="S6">
            <v>4.2611789703369141</v>
          </cell>
        </row>
        <row r="7">
          <cell r="D7">
            <v>80226</v>
          </cell>
          <cell r="F7">
            <v>22.052999496459961</v>
          </cell>
          <cell r="G7">
            <v>21.220905303955078</v>
          </cell>
          <cell r="H7">
            <v>13.161084175109863</v>
          </cell>
          <cell r="I7">
            <v>10.32371711730957</v>
          </cell>
          <cell r="J7">
            <v>16.38701057434082</v>
          </cell>
          <cell r="K7">
            <v>16.854284286499023</v>
          </cell>
          <cell r="L7">
            <v>7.4363373219966888E-2</v>
          </cell>
          <cell r="M7">
            <v>0.27093040943145752</v>
          </cell>
          <cell r="N7">
            <v>1.1789941787719727</v>
          </cell>
          <cell r="O7">
            <v>2.9810161590576172</v>
          </cell>
          <cell r="P7">
            <v>5.6815299987792969</v>
          </cell>
          <cell r="Q7">
            <v>10.246891975402832</v>
          </cell>
          <cell r="R7">
            <v>14.546500205993652</v>
          </cell>
          <cell r="S7">
            <v>3.8794174194335938</v>
          </cell>
        </row>
        <row r="8">
          <cell r="D8">
            <v>77143</v>
          </cell>
          <cell r="F8">
            <v>23.508220672607422</v>
          </cell>
          <cell r="G8">
            <v>21.043596267700195</v>
          </cell>
          <cell r="H8">
            <v>13.285557746887207</v>
          </cell>
          <cell r="I8">
            <v>10.456768035888672</v>
          </cell>
          <cell r="J8">
            <v>16.005098342895508</v>
          </cell>
          <cell r="K8">
            <v>15.700759887695313</v>
          </cell>
          <cell r="L8">
            <v>5.7671632617712021E-2</v>
          </cell>
          <cell r="M8">
            <v>0.21584615111351013</v>
          </cell>
          <cell r="N8">
            <v>1.0801591873168945</v>
          </cell>
          <cell r="O8">
            <v>2.8880012035369873</v>
          </cell>
          <cell r="P8">
            <v>5.4232792854309082</v>
          </cell>
          <cell r="Q8">
            <v>9.7617006301879883</v>
          </cell>
          <cell r="R8">
            <v>13.782831192016602</v>
          </cell>
          <cell r="S8">
            <v>3.7957794666290283</v>
          </cell>
        </row>
        <row r="9">
          <cell r="D9">
            <v>79385</v>
          </cell>
          <cell r="F9">
            <v>20.989089965820312</v>
          </cell>
          <cell r="G9">
            <v>17.250925064086914</v>
          </cell>
          <cell r="H9">
            <v>10.885807037353516</v>
          </cell>
          <cell r="I9">
            <v>11.233454704284668</v>
          </cell>
          <cell r="J9">
            <v>19.499893188476563</v>
          </cell>
          <cell r="K9">
            <v>20.140829086303711</v>
          </cell>
          <cell r="L9">
            <v>6.0445565730333328E-2</v>
          </cell>
          <cell r="M9">
            <v>0.24851049482822418</v>
          </cell>
          <cell r="N9">
            <v>1.30689537525177</v>
          </cell>
          <cell r="O9">
            <v>3.562849760055542</v>
          </cell>
          <cell r="P9">
            <v>6.3996210098266602</v>
          </cell>
          <cell r="Q9">
            <v>11.521602630615234</v>
          </cell>
          <cell r="R9">
            <v>15.986001968383789</v>
          </cell>
          <cell r="S9">
            <v>4.4836907386779785</v>
          </cell>
        </row>
        <row r="10">
          <cell r="D10">
            <v>61805</v>
          </cell>
          <cell r="E10">
            <v>5250</v>
          </cell>
          <cell r="F10">
            <v>14.108846664428711</v>
          </cell>
          <cell r="G10">
            <v>10.868287086486816</v>
          </cell>
          <cell r="H10">
            <v>7.4888930320739746</v>
          </cell>
          <cell r="I10">
            <v>8.1405982971191406</v>
          </cell>
          <cell r="J10">
            <v>29.132366180419922</v>
          </cell>
          <cell r="K10">
            <v>30.261009216308594</v>
          </cell>
          <cell r="L10">
            <v>8.9047133922576904E-2</v>
          </cell>
          <cell r="M10">
            <v>0.43463969230651855</v>
          </cell>
          <cell r="N10">
            <v>2.4017937183380127</v>
          </cell>
          <cell r="O10">
            <v>5.4064955711364746</v>
          </cell>
          <cell r="P10">
            <v>8.3822498321533203</v>
          </cell>
          <cell r="Q10">
            <v>14.503714561462402</v>
          </cell>
          <cell r="R10">
            <v>21.223428726196289</v>
          </cell>
          <cell r="S10">
            <v>5.5300149917602539</v>
          </cell>
        </row>
        <row r="11">
          <cell r="D11">
            <v>75097</v>
          </cell>
          <cell r="E11">
            <v>6686</v>
          </cell>
          <cell r="F11">
            <v>16.158258438110352</v>
          </cell>
          <cell r="G11">
            <v>13.343384742736816</v>
          </cell>
          <cell r="H11">
            <v>9.2388668060302734</v>
          </cell>
          <cell r="I11">
            <v>10.523127555847168</v>
          </cell>
          <cell r="J11">
            <v>25.733671188354492</v>
          </cell>
          <cell r="K11">
            <v>25.002693176269531</v>
          </cell>
          <cell r="L11">
            <v>6.8938300013542175E-2</v>
          </cell>
          <cell r="M11">
            <v>0.34275630116462708</v>
          </cell>
          <cell r="N11">
            <v>1.8962275981903076</v>
          </cell>
          <cell r="O11">
            <v>4.5151767730712891</v>
          </cell>
          <cell r="P11">
            <v>7.4530520439147949</v>
          </cell>
          <cell r="Q11">
            <v>12.772709846496582</v>
          </cell>
          <cell r="R11">
            <v>18.833454132080078</v>
          </cell>
          <cell r="S11">
            <v>4.7410678863525391</v>
          </cell>
        </row>
        <row r="12">
          <cell r="D12">
            <v>75122</v>
          </cell>
          <cell r="E12">
            <v>7411</v>
          </cell>
          <cell r="F12">
            <v>18.401281356811523</v>
          </cell>
          <cell r="G12">
            <v>18.226249694824219</v>
          </cell>
          <cell r="H12">
            <v>12.365359306335449</v>
          </cell>
          <cell r="I12">
            <v>10.703899383544922</v>
          </cell>
          <cell r="J12">
            <v>19.619775772094727</v>
          </cell>
          <cell r="K12">
            <v>20.683433532714844</v>
          </cell>
          <cell r="L12">
            <v>4.9209747463464737E-2</v>
          </cell>
          <cell r="M12">
            <v>0.26844289898872375</v>
          </cell>
          <cell r="N12">
            <v>1.5164433717727661</v>
          </cell>
          <cell r="O12">
            <v>3.5395345687866211</v>
          </cell>
          <cell r="P12">
            <v>6.543027400970459</v>
          </cell>
          <cell r="Q12">
            <v>11.61234188079834</v>
          </cell>
          <cell r="R12">
            <v>17.059795379638672</v>
          </cell>
          <cell r="S12">
            <v>3.8805501461029053</v>
          </cell>
        </row>
        <row r="13">
          <cell r="D13">
            <v>76673</v>
          </cell>
          <cell r="E13">
            <v>7371</v>
          </cell>
          <cell r="F13">
            <v>18.158769607543945</v>
          </cell>
          <cell r="G13">
            <v>15.68425464630127</v>
          </cell>
          <cell r="H13">
            <v>11.76649284362793</v>
          </cell>
          <cell r="I13">
            <v>10.831616401672363</v>
          </cell>
          <cell r="J13">
            <v>20.849838256835938</v>
          </cell>
          <cell r="K13">
            <v>22.709026336669922</v>
          </cell>
          <cell r="L13">
            <v>3.930303081870079E-2</v>
          </cell>
          <cell r="M13">
            <v>0.24393188953399658</v>
          </cell>
          <cell r="N13">
            <v>1.5999300479888916</v>
          </cell>
          <cell r="O13">
            <v>3.8320991992950439</v>
          </cell>
          <cell r="P13">
            <v>6.9585723876953125</v>
          </cell>
          <cell r="Q13">
            <v>12.309220314025879</v>
          </cell>
          <cell r="R13">
            <v>18.271841049194336</v>
          </cell>
          <cell r="S13">
            <v>4.1141743659973145</v>
          </cell>
        </row>
        <row r="14">
          <cell r="D14">
            <v>74886</v>
          </cell>
          <cell r="E14">
            <v>7956</v>
          </cell>
          <cell r="F14">
            <v>19.534399032592773</v>
          </cell>
          <cell r="G14">
            <v>15.266617774963379</v>
          </cell>
          <cell r="H14">
            <v>10.921732902526855</v>
          </cell>
          <cell r="I14">
            <v>10.093877792358398</v>
          </cell>
          <cell r="J14">
            <v>20.531341552734375</v>
          </cell>
          <cell r="K14">
            <v>23.652030944824219</v>
          </cell>
          <cell r="L14">
            <v>2.9685940593481064E-2</v>
          </cell>
          <cell r="M14">
            <v>0.1963544636964798</v>
          </cell>
          <cell r="N14">
            <v>1.4332987070083618</v>
          </cell>
          <cell r="O14">
            <v>3.8517296314239502</v>
          </cell>
          <cell r="P14">
            <v>7.1666221618652344</v>
          </cell>
          <cell r="Q14">
            <v>12.591825485229492</v>
          </cell>
          <cell r="R14">
            <v>18.599630355834961</v>
          </cell>
          <cell r="S14">
            <v>3.8771121501922607</v>
          </cell>
        </row>
        <row r="15">
          <cell r="D15">
            <v>71296</v>
          </cell>
          <cell r="E15">
            <v>9442</v>
          </cell>
          <cell r="F15">
            <v>22.01666259765625</v>
          </cell>
          <cell r="G15">
            <v>17.310928344726563</v>
          </cell>
          <cell r="H15">
            <v>10.008976936340332</v>
          </cell>
          <cell r="I15">
            <v>9.0159339904785156</v>
          </cell>
          <cell r="J15">
            <v>18.771039962768555</v>
          </cell>
          <cell r="K15">
            <v>22.876459121704102</v>
          </cell>
          <cell r="L15">
            <v>4.9276348203420639E-2</v>
          </cell>
          <cell r="M15">
            <v>0.21565470099449158</v>
          </cell>
          <cell r="N15">
            <v>1.243823766708374</v>
          </cell>
          <cell r="O15">
            <v>3.5693380832672119</v>
          </cell>
          <cell r="P15">
            <v>7.0388240814208984</v>
          </cell>
          <cell r="Q15">
            <v>12.557320594787598</v>
          </cell>
          <cell r="R15">
            <v>18.670442581176758</v>
          </cell>
          <cell r="S15">
            <v>3.7018771171569824</v>
          </cell>
        </row>
        <row r="16">
          <cell r="D16">
            <v>76505</v>
          </cell>
          <cell r="E16">
            <v>10926</v>
          </cell>
          <cell r="F16">
            <v>23.250768661499023</v>
          </cell>
          <cell r="G16">
            <v>17.712568283081055</v>
          </cell>
          <cell r="H16">
            <v>9.8019733428955078</v>
          </cell>
          <cell r="I16">
            <v>8.928828239440918</v>
          </cell>
          <cell r="J16">
            <v>18.277236938476563</v>
          </cell>
          <cell r="K16">
            <v>22.02862548828125</v>
          </cell>
          <cell r="L16">
            <v>4.8853758722543716E-2</v>
          </cell>
          <cell r="M16">
            <v>0.20123687386512756</v>
          </cell>
          <cell r="N16">
            <v>1.1278095245361328</v>
          </cell>
          <cell r="O16">
            <v>3.4173593521118164</v>
          </cell>
          <cell r="P16">
            <v>6.8697009086608887</v>
          </cell>
          <cell r="Q16">
            <v>12.187637329101562</v>
          </cell>
          <cell r="R16">
            <v>18.084135055541992</v>
          </cell>
          <cell r="S16">
            <v>3.620978832244873</v>
          </cell>
        </row>
        <row r="17">
          <cell r="D17">
            <v>72564</v>
          </cell>
          <cell r="E17">
            <v>10678</v>
          </cell>
          <cell r="F17">
            <v>25.018259048461914</v>
          </cell>
          <cell r="G17">
            <v>18.990394592285156</v>
          </cell>
          <cell r="H17">
            <v>10.56736946105957</v>
          </cell>
          <cell r="I17">
            <v>9.0707387924194336</v>
          </cell>
          <cell r="J17">
            <v>17.488250732421875</v>
          </cell>
          <cell r="K17">
            <v>18.864986419677734</v>
          </cell>
          <cell r="L17">
            <v>4.4171065092086792E-2</v>
          </cell>
          <cell r="M17">
            <v>0.18381476402282715</v>
          </cell>
          <cell r="N17">
            <v>0.99855929613113403</v>
          </cell>
          <cell r="O17">
            <v>3.0580036640167236</v>
          </cell>
          <cell r="P17">
            <v>6.1571331024169922</v>
          </cell>
          <cell r="Q17">
            <v>11.032343864440918</v>
          </cell>
          <cell r="R17">
            <v>16.457332611083984</v>
          </cell>
          <cell r="S17">
            <v>3.3683493137359619</v>
          </cell>
        </row>
        <row r="18">
          <cell r="D18">
            <v>56361</v>
          </cell>
          <cell r="E18">
            <v>8297</v>
          </cell>
          <cell r="F18">
            <v>24.861162185668945</v>
          </cell>
          <cell r="G18">
            <v>20.40772819519043</v>
          </cell>
          <cell r="H18">
            <v>11.852167129516602</v>
          </cell>
          <cell r="I18">
            <v>9.41253662109375</v>
          </cell>
          <cell r="J18">
            <v>16.600131988525391</v>
          </cell>
          <cell r="K18">
            <v>16.86627197265625</v>
          </cell>
          <cell r="L18">
            <v>5.0904486328363419E-2</v>
          </cell>
          <cell r="M18">
            <v>0.20779164135456085</v>
          </cell>
          <cell r="N18">
            <v>1.0093355178833008</v>
          </cell>
          <cell r="O18">
            <v>2.8861029148101807</v>
          </cell>
          <cell r="P18">
            <v>5.6918120384216309</v>
          </cell>
          <cell r="Q18">
            <v>10.379171371459961</v>
          </cell>
          <cell r="R18">
            <v>15.440370559692383</v>
          </cell>
          <cell r="S18">
            <v>2.8495688438415527</v>
          </cell>
        </row>
      </sheetData>
      <sheetData sheetId="27">
        <row r="2">
          <cell r="A2" t="str">
            <v>Trade</v>
          </cell>
          <cell r="B2" t="str">
            <v>Small</v>
          </cell>
          <cell r="D2">
            <v>8531</v>
          </cell>
          <cell r="F2">
            <v>9.7712612152099609</v>
          </cell>
          <cell r="G2">
            <v>12.762463569641113</v>
          </cell>
          <cell r="H2">
            <v>9.3372430801391602</v>
          </cell>
          <cell r="I2">
            <v>9.4780054092407227</v>
          </cell>
          <cell r="J2">
            <v>23.214076995849609</v>
          </cell>
          <cell r="K2">
            <v>35.43695068359375</v>
          </cell>
          <cell r="L2">
            <v>0.47303622961044312</v>
          </cell>
          <cell r="M2">
            <v>1.011662483215332</v>
          </cell>
          <cell r="N2">
            <v>2.747474193572998</v>
          </cell>
          <cell r="O2">
            <v>5.4396920204162598</v>
          </cell>
          <cell r="P2">
            <v>9.4681167602539063</v>
          </cell>
          <cell r="Q2">
            <v>15.021568298339844</v>
          </cell>
          <cell r="R2">
            <v>20.315799713134766</v>
          </cell>
          <cell r="S2">
            <v>6.6433582305908203</v>
          </cell>
        </row>
        <row r="3">
          <cell r="D3">
            <v>9888</v>
          </cell>
          <cell r="F3">
            <v>10.124531745910645</v>
          </cell>
          <cell r="G3">
            <v>13.161890983581543</v>
          </cell>
          <cell r="H3">
            <v>8.4641084671020508</v>
          </cell>
          <cell r="I3">
            <v>8.8589649200439453</v>
          </cell>
          <cell r="J3">
            <v>23.256050109863281</v>
          </cell>
          <cell r="K3">
            <v>36.134452819824219</v>
          </cell>
          <cell r="L3">
            <v>0.38639280200004578</v>
          </cell>
          <cell r="M3">
            <v>0.98086667060852051</v>
          </cell>
          <cell r="N3">
            <v>2.6786513328552246</v>
          </cell>
          <cell r="O3">
            <v>5.5998377799987793</v>
          </cell>
          <cell r="P3">
            <v>9.5670852661132812</v>
          </cell>
          <cell r="Q3">
            <v>14.973492622375488</v>
          </cell>
          <cell r="R3">
            <v>20</v>
          </cell>
          <cell r="S3">
            <v>6.6939101219177246</v>
          </cell>
        </row>
        <row r="4">
          <cell r="D4">
            <v>10809</v>
          </cell>
          <cell r="F4">
            <v>14.063512802124023</v>
          </cell>
          <cell r="G4">
            <v>17.229887008666992</v>
          </cell>
          <cell r="H4">
            <v>11.637811660766602</v>
          </cell>
          <cell r="I4">
            <v>10.869363784790039</v>
          </cell>
          <cell r="J4">
            <v>23.479307174682617</v>
          </cell>
          <cell r="K4">
            <v>22.720117568969727</v>
          </cell>
          <cell r="L4">
            <v>0.30207720398902893</v>
          </cell>
          <cell r="M4">
            <v>0.70534783601760864</v>
          </cell>
          <cell r="N4">
            <v>1.9387376308441162</v>
          </cell>
          <cell r="O4">
            <v>4.1362924575805664</v>
          </cell>
          <cell r="P4">
            <v>7.1315374374389648</v>
          </cell>
          <cell r="Q4">
            <v>11.584386825561523</v>
          </cell>
          <cell r="R4">
            <v>15.781268119812012</v>
          </cell>
          <cell r="S4">
            <v>5.072211742401123</v>
          </cell>
        </row>
        <row r="5">
          <cell r="D5">
            <v>14104</v>
          </cell>
          <cell r="F5">
            <v>13.523106575012207</v>
          </cell>
          <cell r="G5">
            <v>16.838218688964844</v>
          </cell>
          <cell r="H5">
            <v>11.436076164245605</v>
          </cell>
          <cell r="I5">
            <v>10.690708160400391</v>
          </cell>
          <cell r="J5">
            <v>22.275857925415039</v>
          </cell>
          <cell r="K5">
            <v>25.236032485961914</v>
          </cell>
          <cell r="L5">
            <v>0.29304832220077515</v>
          </cell>
          <cell r="M5">
            <v>0.6836734414100647</v>
          </cell>
          <cell r="N5">
            <v>2.0224032402038574</v>
          </cell>
          <cell r="O5">
            <v>4.2339482307434082</v>
          </cell>
          <cell r="P5">
            <v>7.5470523834228516</v>
          </cell>
          <cell r="Q5">
            <v>12.508145332336426</v>
          </cell>
          <cell r="R5">
            <v>17.504266738891602</v>
          </cell>
          <cell r="S5">
            <v>5.1875276565551758</v>
          </cell>
        </row>
        <row r="6">
          <cell r="D6">
            <v>15523</v>
          </cell>
          <cell r="F6">
            <v>15.769776344299316</v>
          </cell>
          <cell r="G6">
            <v>19.925151824951172</v>
          </cell>
          <cell r="H6">
            <v>12.620983123779297</v>
          </cell>
          <cell r="I6">
            <v>11.014324188232422</v>
          </cell>
          <cell r="J6">
            <v>20.131629943847656</v>
          </cell>
          <cell r="K6">
            <v>20.53813362121582</v>
          </cell>
          <cell r="L6">
            <v>0.21992306411266327</v>
          </cell>
          <cell r="M6">
            <v>0.55302262306213379</v>
          </cell>
          <cell r="N6">
            <v>1.7059003114700317</v>
          </cell>
          <cell r="O6">
            <v>3.6320881843566895</v>
          </cell>
          <cell r="P6">
            <v>6.621251106262207</v>
          </cell>
          <cell r="Q6">
            <v>10.944949150085449</v>
          </cell>
          <cell r="R6">
            <v>15.008716583251953</v>
          </cell>
          <cell r="S6">
            <v>4.5779829025268555</v>
          </cell>
        </row>
        <row r="7">
          <cell r="D7">
            <v>16552</v>
          </cell>
          <cell r="F7">
            <v>16.101335525512695</v>
          </cell>
          <cell r="G7">
            <v>21.391860961914063</v>
          </cell>
          <cell r="H7">
            <v>13.737227439880371</v>
          </cell>
          <cell r="I7">
            <v>10.508495330810547</v>
          </cell>
          <cell r="J7">
            <v>19.094261169433594</v>
          </cell>
          <cell r="K7">
            <v>19.166818618774414</v>
          </cell>
          <cell r="L7">
            <v>0.2052559107542038</v>
          </cell>
          <cell r="M7">
            <v>0.55240219831466675</v>
          </cell>
          <cell r="N7">
            <v>1.629281759262085</v>
          </cell>
          <cell r="O7">
            <v>3.3937664031982422</v>
          </cell>
          <cell r="P7">
            <v>6.275139331817627</v>
          </cell>
          <cell r="Q7">
            <v>10.611978530883789</v>
          </cell>
          <cell r="R7">
            <v>14.510254859924316</v>
          </cell>
          <cell r="S7">
            <v>4.3204245567321777</v>
          </cell>
        </row>
        <row r="8">
          <cell r="D8">
            <v>15319</v>
          </cell>
          <cell r="F8">
            <v>16.579498291015625</v>
          </cell>
          <cell r="G8">
            <v>19.371076583862305</v>
          </cell>
          <cell r="H8">
            <v>13.134152412414551</v>
          </cell>
          <cell r="I8">
            <v>11.323222160339355</v>
          </cell>
          <cell r="J8">
            <v>20.109832763671875</v>
          </cell>
          <cell r="K8">
            <v>19.482217788696289</v>
          </cell>
          <cell r="L8">
            <v>0.15222014486789703</v>
          </cell>
          <cell r="M8">
            <v>0.48335430026054382</v>
          </cell>
          <cell r="N8">
            <v>1.648561954498291</v>
          </cell>
          <cell r="O8">
            <v>3.5756409168243408</v>
          </cell>
          <cell r="P8">
            <v>6.3378138542175293</v>
          </cell>
          <cell r="Q8">
            <v>10.707149505615234</v>
          </cell>
          <cell r="R8">
            <v>14.883296012878418</v>
          </cell>
          <cell r="S8">
            <v>4.4191927909851074</v>
          </cell>
        </row>
        <row r="9">
          <cell r="D9">
            <v>16077</v>
          </cell>
          <cell r="F9">
            <v>13.96275806427002</v>
          </cell>
          <cell r="G9">
            <v>15.544622421264648</v>
          </cell>
          <cell r="H9">
            <v>11.353303909301758</v>
          </cell>
          <cell r="I9">
            <v>10.767889022827148</v>
          </cell>
          <cell r="J9">
            <v>22.438812255859375</v>
          </cell>
          <cell r="K9">
            <v>25.932615280151367</v>
          </cell>
          <cell r="L9">
            <v>0.20319241285324097</v>
          </cell>
          <cell r="M9">
            <v>0.63093137741088867</v>
          </cell>
          <cell r="N9">
            <v>2.0559046268463135</v>
          </cell>
          <cell r="O9">
            <v>4.3404302597045898</v>
          </cell>
          <cell r="P9">
            <v>7.6890950202941895</v>
          </cell>
          <cell r="Q9">
            <v>12.652849197387695</v>
          </cell>
          <cell r="R9">
            <v>17.279666900634766</v>
          </cell>
          <cell r="S9">
            <v>5.1550154685974121</v>
          </cell>
        </row>
        <row r="10">
          <cell r="D10">
            <v>10902</v>
          </cell>
          <cell r="E10">
            <v>350</v>
          </cell>
          <cell r="F10">
            <v>4.6836028099060059</v>
          </cell>
          <cell r="G10">
            <v>5.9399538040161133</v>
          </cell>
          <cell r="H10">
            <v>5.0900692939758301</v>
          </cell>
          <cell r="I10">
            <v>7.1963047981262207</v>
          </cell>
          <cell r="J10">
            <v>33.348728179931641</v>
          </cell>
          <cell r="K10">
            <v>43.741340637207031</v>
          </cell>
          <cell r="L10">
            <v>0.89489465951919556</v>
          </cell>
          <cell r="M10">
            <v>2.1926219463348389</v>
          </cell>
          <cell r="N10">
            <v>4.6699671745300293</v>
          </cell>
          <cell r="O10">
            <v>6.8254227638244629</v>
          </cell>
          <cell r="P10">
            <v>10.763457298278809</v>
          </cell>
          <cell r="Q10">
            <v>19.505241394042969</v>
          </cell>
          <cell r="R10">
            <v>28.513618469238281</v>
          </cell>
          <cell r="S10">
            <v>6.9961447715759277</v>
          </cell>
        </row>
        <row r="11">
          <cell r="D11">
            <v>11516</v>
          </cell>
          <cell r="E11">
            <v>373</v>
          </cell>
          <cell r="F11">
            <v>6.0386261940002441</v>
          </cell>
          <cell r="G11">
            <v>8.3719301223754883</v>
          </cell>
          <cell r="H11">
            <v>8.4942760467529297</v>
          </cell>
          <cell r="I11">
            <v>12.190858840942383</v>
          </cell>
          <cell r="J11">
            <v>31.905969619750977</v>
          </cell>
          <cell r="K11">
            <v>32.998340606689453</v>
          </cell>
          <cell r="L11">
            <v>0.65329360961914063</v>
          </cell>
          <cell r="M11">
            <v>1.6560509204864502</v>
          </cell>
          <cell r="N11">
            <v>3.6400241851806641</v>
          </cell>
          <cell r="O11">
            <v>5.6237926483154297</v>
          </cell>
          <cell r="P11">
            <v>8.900787353515625</v>
          </cell>
          <cell r="Q11">
            <v>15.573056221008301</v>
          </cell>
          <cell r="R11">
            <v>22.550556182861328</v>
          </cell>
          <cell r="S11">
            <v>5.6528205871582031</v>
          </cell>
        </row>
        <row r="12">
          <cell r="D12">
            <v>11875</v>
          </cell>
          <cell r="E12">
            <v>468</v>
          </cell>
          <cell r="F12">
            <v>7.440122127532959</v>
          </cell>
          <cell r="G12">
            <v>14.447086334228516</v>
          </cell>
          <cell r="H12">
            <v>14.107355117797852</v>
          </cell>
          <cell r="I12">
            <v>13.308985710144043</v>
          </cell>
          <cell r="J12">
            <v>25.496856689453125</v>
          </cell>
          <cell r="K12">
            <v>25.199592590332031</v>
          </cell>
          <cell r="L12">
            <v>0.41632506251335144</v>
          </cell>
          <cell r="M12">
            <v>1.3009984493255615</v>
          </cell>
          <cell r="N12">
            <v>2.67276930809021</v>
          </cell>
          <cell r="O12">
            <v>4.5248870849609375</v>
          </cell>
          <cell r="P12">
            <v>7.4962058067321777</v>
          </cell>
          <cell r="Q12">
            <v>13.463944435119629</v>
          </cell>
          <cell r="R12">
            <v>20.232831954956055</v>
          </cell>
          <cell r="S12">
            <v>4.6407489776611328</v>
          </cell>
        </row>
        <row r="13">
          <cell r="D13">
            <v>11696</v>
          </cell>
          <cell r="E13">
            <v>516</v>
          </cell>
          <cell r="F13">
            <v>6.6603479385375977</v>
          </cell>
          <cell r="G13">
            <v>10.847837448120117</v>
          </cell>
          <cell r="H13">
            <v>12.14027214050293</v>
          </cell>
          <cell r="I13">
            <v>13.62226390838623</v>
          </cell>
          <cell r="J13">
            <v>28.519731521606445</v>
          </cell>
          <cell r="K13">
            <v>28.20954704284668</v>
          </cell>
          <cell r="L13">
            <v>0.54347825050354004</v>
          </cell>
          <cell r="M13">
            <v>1.5024217367172241</v>
          </cell>
          <cell r="N13">
            <v>3.0851824283599854</v>
          </cell>
          <cell r="O13">
            <v>5.0185112953186035</v>
          </cell>
          <cell r="P13">
            <v>8.0502204895019531</v>
          </cell>
          <cell r="Q13">
            <v>13.992668151855469</v>
          </cell>
          <cell r="R13">
            <v>20.786405563354492</v>
          </cell>
          <cell r="S13">
            <v>5.0209169387817383</v>
          </cell>
        </row>
        <row r="14">
          <cell r="D14">
            <v>10698</v>
          </cell>
          <cell r="E14">
            <v>482</v>
          </cell>
          <cell r="F14">
            <v>7.0591568946838379</v>
          </cell>
          <cell r="G14">
            <v>10.697410583496094</v>
          </cell>
          <cell r="H14">
            <v>10.461160659790039</v>
          </cell>
          <cell r="I14">
            <v>12.256662368774414</v>
          </cell>
          <cell r="J14">
            <v>28.217727661132813</v>
          </cell>
          <cell r="K14">
            <v>31.307880401611328</v>
          </cell>
          <cell r="L14">
            <v>0.40276059508323669</v>
          </cell>
          <cell r="M14">
            <v>1.3229382038116455</v>
          </cell>
          <cell r="N14">
            <v>3.1198184490203857</v>
          </cell>
          <cell r="O14">
            <v>5.2744259834289551</v>
          </cell>
          <cell r="P14">
            <v>8.5656709671020508</v>
          </cell>
          <cell r="Q14">
            <v>15.046750068664551</v>
          </cell>
          <cell r="R14">
            <v>22.160001754760742</v>
          </cell>
          <cell r="S14">
            <v>5.1943917274475098</v>
          </cell>
        </row>
        <row r="15">
          <cell r="D15">
            <v>9961</v>
          </cell>
          <cell r="E15">
            <v>550</v>
          </cell>
          <cell r="F15">
            <v>8.1634702682495117</v>
          </cell>
          <cell r="G15">
            <v>13.244301795959473</v>
          </cell>
          <cell r="H15">
            <v>10.442815780639648</v>
          </cell>
          <cell r="I15">
            <v>12.129732131958008</v>
          </cell>
          <cell r="J15">
            <v>27.171401977539063</v>
          </cell>
          <cell r="K15">
            <v>28.848278045654297</v>
          </cell>
          <cell r="L15">
            <v>0.52766811847686768</v>
          </cell>
          <cell r="M15">
            <v>1.2584413290023804</v>
          </cell>
          <cell r="N15">
            <v>2.8539061546325684</v>
          </cell>
          <cell r="O15">
            <v>5.0386176109313965</v>
          </cell>
          <cell r="P15">
            <v>8.2133808135986328</v>
          </cell>
          <cell r="Q15">
            <v>14.303340911865234</v>
          </cell>
          <cell r="R15">
            <v>20.5</v>
          </cell>
          <cell r="S15">
            <v>4.4046015739440918</v>
          </cell>
        </row>
        <row r="16">
          <cell r="D16">
            <v>10735</v>
          </cell>
          <cell r="E16">
            <v>615</v>
          </cell>
          <cell r="F16">
            <v>9.0824403762817383</v>
          </cell>
          <cell r="G16">
            <v>13.898463249206543</v>
          </cell>
          <cell r="H16">
            <v>11.513740539550781</v>
          </cell>
          <cell r="I16">
            <v>12.352119445800781</v>
          </cell>
          <cell r="J16">
            <v>27.154169082641602</v>
          </cell>
          <cell r="K16">
            <v>25.999069213867188</v>
          </cell>
          <cell r="L16">
            <v>0.45871558785438538</v>
          </cell>
          <cell r="M16">
            <v>1.1219738721847534</v>
          </cell>
          <cell r="N16">
            <v>2.6924781799316406</v>
          </cell>
          <cell r="O16">
            <v>4.7768979072570801</v>
          </cell>
          <cell r="P16">
            <v>7.6758813858032227</v>
          </cell>
          <cell r="Q16">
            <v>12.714607238769531</v>
          </cell>
          <cell r="R16">
            <v>18.925895690917969</v>
          </cell>
          <cell r="S16">
            <v>4.646428108215332</v>
          </cell>
        </row>
        <row r="17">
          <cell r="D17">
            <v>10662</v>
          </cell>
          <cell r="E17">
            <v>652</v>
          </cell>
          <cell r="F17">
            <v>10.607766151428223</v>
          </cell>
          <cell r="G17">
            <v>18.476833343505859</v>
          </cell>
          <cell r="H17">
            <v>14.340648651123047</v>
          </cell>
          <cell r="I17">
            <v>13.749765396118164</v>
          </cell>
          <cell r="J17">
            <v>23.222660064697266</v>
          </cell>
          <cell r="K17">
            <v>19.602325439453125</v>
          </cell>
          <cell r="L17">
            <v>0.36043491959571838</v>
          </cell>
          <cell r="M17">
            <v>0.93412047624588013</v>
          </cell>
          <cell r="N17">
            <v>2.2189323902130127</v>
          </cell>
          <cell r="O17">
            <v>3.947113037109375</v>
          </cell>
          <cell r="P17">
            <v>6.5644159317016602</v>
          </cell>
          <cell r="Q17">
            <v>11.197735786437988</v>
          </cell>
          <cell r="R17">
            <v>16.215486526489258</v>
          </cell>
          <cell r="S17">
            <v>3.9640684127807617</v>
          </cell>
        </row>
        <row r="18">
          <cell r="D18">
            <v>8306</v>
          </cell>
          <cell r="E18">
            <v>532</v>
          </cell>
          <cell r="F18">
            <v>12.232121467590332</v>
          </cell>
          <cell r="G18">
            <v>24.187334060668945</v>
          </cell>
          <cell r="H18">
            <v>16.409824371337891</v>
          </cell>
          <cell r="I18">
            <v>12.641464233398438</v>
          </cell>
          <cell r="J18">
            <v>18.420419692993164</v>
          </cell>
          <cell r="K18">
            <v>16.108837127685547</v>
          </cell>
          <cell r="L18">
            <v>0.36009156703948975</v>
          </cell>
          <cell r="M18">
            <v>0.81017452478408813</v>
          </cell>
          <cell r="N18">
            <v>1.8380336761474609</v>
          </cell>
          <cell r="O18">
            <v>3.3055634498596191</v>
          </cell>
          <cell r="P18">
            <v>5.6787204742431641</v>
          </cell>
          <cell r="Q18">
            <v>10.015139579772949</v>
          </cell>
          <cell r="R18">
            <v>15.091127395629883</v>
          </cell>
          <cell r="S18">
            <v>3.3138468265533447</v>
          </cell>
        </row>
      </sheetData>
      <sheetData sheetId="28">
        <row r="2">
          <cell r="A2" t="str">
            <v>Trade</v>
          </cell>
          <cell r="B2" t="str">
            <v>Medium</v>
          </cell>
          <cell r="D2">
            <v>1144</v>
          </cell>
          <cell r="F2">
            <v>7.0113935470581055</v>
          </cell>
          <cell r="G2">
            <v>8.3260297775268555</v>
          </cell>
          <cell r="H2">
            <v>10.166521072387695</v>
          </cell>
          <cell r="I2">
            <v>14.548641204833984</v>
          </cell>
          <cell r="J2">
            <v>28.133216857910156</v>
          </cell>
          <cell r="K2">
            <v>31.814197540283203</v>
          </cell>
          <cell r="L2">
            <v>0.60149842500686646</v>
          </cell>
          <cell r="M2">
            <v>1.5822514295578003</v>
          </cell>
          <cell r="N2">
            <v>3.4215443134307861</v>
          </cell>
          <cell r="O2">
            <v>5.3802127838134766</v>
          </cell>
          <cell r="P2">
            <v>8.6091070175170898</v>
          </cell>
          <cell r="Q2">
            <v>13.917927742004395</v>
          </cell>
          <cell r="R2">
            <v>20.689655303955078</v>
          </cell>
          <cell r="S2">
            <v>5.4966926574707031</v>
          </cell>
        </row>
        <row r="3">
          <cell r="D3">
            <v>1177</v>
          </cell>
          <cell r="F3">
            <v>6.3775510787963867</v>
          </cell>
          <cell r="G3">
            <v>9.1836738586425781</v>
          </cell>
          <cell r="H3">
            <v>8.0782308578491211</v>
          </cell>
          <cell r="I3">
            <v>10.034013748168945</v>
          </cell>
          <cell r="J3">
            <v>32.653060913085937</v>
          </cell>
          <cell r="K3">
            <v>33.673469543457031</v>
          </cell>
          <cell r="L3">
            <v>0.71428132057189941</v>
          </cell>
          <cell r="M3">
            <v>1.6949219703674316</v>
          </cell>
          <cell r="N3">
            <v>3.6590335369110107</v>
          </cell>
          <cell r="O3">
            <v>5.8823528289794922</v>
          </cell>
          <cell r="P3">
            <v>8.6813182830810547</v>
          </cell>
          <cell r="Q3">
            <v>14.899600982666016</v>
          </cell>
          <cell r="R3">
            <v>21.300203323364258</v>
          </cell>
          <cell r="S3">
            <v>5.5544934272766113</v>
          </cell>
        </row>
        <row r="4">
          <cell r="D4">
            <v>1444</v>
          </cell>
          <cell r="F4">
            <v>7.7777776718139648</v>
          </cell>
          <cell r="G4">
            <v>12.777777671813965</v>
          </cell>
          <cell r="H4">
            <v>13.75</v>
          </cell>
          <cell r="I4">
            <v>14.375</v>
          </cell>
          <cell r="J4">
            <v>28.611110687255859</v>
          </cell>
          <cell r="K4">
            <v>22.708333969116211</v>
          </cell>
          <cell r="L4">
            <v>0.483091801404953</v>
          </cell>
          <cell r="M4">
            <v>1.300135612487793</v>
          </cell>
          <cell r="N4">
            <v>2.7721753120422363</v>
          </cell>
          <cell r="O4">
            <v>4.5828933715820313</v>
          </cell>
          <cell r="P4">
            <v>7.0079574584960938</v>
          </cell>
          <cell r="Q4">
            <v>12.67474365234375</v>
          </cell>
          <cell r="R4">
            <v>18.840764999389648</v>
          </cell>
          <cell r="S4">
            <v>4.4820332527160645</v>
          </cell>
        </row>
        <row r="5">
          <cell r="D5">
            <v>1834</v>
          </cell>
          <cell r="F5">
            <v>9.4483890533447266</v>
          </cell>
          <cell r="G5">
            <v>19.115238189697266</v>
          </cell>
          <cell r="H5">
            <v>17.695247650146484</v>
          </cell>
          <cell r="I5">
            <v>13.10759162902832</v>
          </cell>
          <cell r="J5">
            <v>20.972146987915039</v>
          </cell>
          <cell r="K5">
            <v>19.661386489868164</v>
          </cell>
          <cell r="L5">
            <v>0.37730216979980469</v>
          </cell>
          <cell r="M5">
            <v>1.060360312461853</v>
          </cell>
          <cell r="N5">
            <v>2.27101731300354</v>
          </cell>
          <cell r="O5">
            <v>3.7728104591369629</v>
          </cell>
          <cell r="P5">
            <v>6.4189190864562988</v>
          </cell>
          <cell r="Q5">
            <v>10.736810684204102</v>
          </cell>
          <cell r="R5">
            <v>15.477540969848633</v>
          </cell>
          <cell r="S5">
            <v>3.674260139465332</v>
          </cell>
        </row>
        <row r="6">
          <cell r="D6">
            <v>1988</v>
          </cell>
          <cell r="F6">
            <v>12.040302276611328</v>
          </cell>
          <cell r="G6">
            <v>25.843828201293945</v>
          </cell>
          <cell r="H6">
            <v>17.531486511230469</v>
          </cell>
          <cell r="I6">
            <v>13.400504112243652</v>
          </cell>
          <cell r="J6">
            <v>17.732997894287109</v>
          </cell>
          <cell r="K6">
            <v>13.450881958007813</v>
          </cell>
          <cell r="L6">
            <v>0.34663847088813782</v>
          </cell>
          <cell r="M6">
            <v>0.82436656951904297</v>
          </cell>
          <cell r="N6">
            <v>1.886427640914917</v>
          </cell>
          <cell r="O6">
            <v>3.1325423717498779</v>
          </cell>
          <cell r="P6">
            <v>5.1106319427490234</v>
          </cell>
          <cell r="Q6">
            <v>8.751215934753418</v>
          </cell>
          <cell r="R6">
            <v>12.92221736907959</v>
          </cell>
          <cell r="S6">
            <v>3.2519066333770752</v>
          </cell>
        </row>
        <row r="7">
          <cell r="D7">
            <v>2433</v>
          </cell>
          <cell r="F7">
            <v>11.917526245117188</v>
          </cell>
          <cell r="G7">
            <v>25.154638290405273</v>
          </cell>
          <cell r="H7">
            <v>18.762886047363281</v>
          </cell>
          <cell r="I7">
            <v>13.237112998962402</v>
          </cell>
          <cell r="J7">
            <v>16.824741363525391</v>
          </cell>
          <cell r="K7">
            <v>14.103093147277832</v>
          </cell>
          <cell r="L7">
            <v>0.29940548539161682</v>
          </cell>
          <cell r="M7">
            <v>0.78950059413909912</v>
          </cell>
          <cell r="N7">
            <v>1.8576546907424927</v>
          </cell>
          <cell r="O7">
            <v>3.1831104755401611</v>
          </cell>
          <cell r="P7">
            <v>5.1906681060791016</v>
          </cell>
          <cell r="Q7">
            <v>9.3560142517089844</v>
          </cell>
          <cell r="R7">
            <v>13.11457633972168</v>
          </cell>
          <cell r="S7">
            <v>3.1414170265197754</v>
          </cell>
        </row>
        <row r="8">
          <cell r="D8">
            <v>2613</v>
          </cell>
          <cell r="F8">
            <v>10.61302661895752</v>
          </cell>
          <cell r="G8">
            <v>20.651340484619141</v>
          </cell>
          <cell r="H8">
            <v>19.157087326049805</v>
          </cell>
          <cell r="I8">
            <v>15.93869686126709</v>
          </cell>
          <cell r="J8">
            <v>18.390804290771484</v>
          </cell>
          <cell r="K8">
            <v>15.249042510986328</v>
          </cell>
          <cell r="L8">
            <v>0.3438933789730072</v>
          </cell>
          <cell r="M8">
            <v>0.93590259552001953</v>
          </cell>
          <cell r="N8">
            <v>2.1395843029022217</v>
          </cell>
          <cell r="O8">
            <v>3.4749631881713867</v>
          </cell>
          <cell r="P8">
            <v>5.4731392860412598</v>
          </cell>
          <cell r="Q8">
            <v>9.7000017166137695</v>
          </cell>
          <cell r="R8">
            <v>14.247641563415527</v>
          </cell>
          <cell r="S8">
            <v>3.5655407905578613</v>
          </cell>
        </row>
        <row r="9">
          <cell r="D9">
            <v>2840</v>
          </cell>
          <cell r="F9">
            <v>10.420346260070801</v>
          </cell>
          <cell r="G9">
            <v>17.626279830932617</v>
          </cell>
          <cell r="H9">
            <v>17.767572402954102</v>
          </cell>
          <cell r="I9">
            <v>14.411869049072266</v>
          </cell>
          <cell r="J9">
            <v>21.582479476928711</v>
          </cell>
          <cell r="K9">
            <v>18.191452026367188</v>
          </cell>
          <cell r="L9">
            <v>0.32318952679634094</v>
          </cell>
          <cell r="M9">
            <v>0.91715168952941895</v>
          </cell>
          <cell r="N9">
            <v>2.2780280113220215</v>
          </cell>
          <cell r="O9">
            <v>3.755162239074707</v>
          </cell>
          <cell r="P9">
            <v>6.1655912399291992</v>
          </cell>
          <cell r="Q9">
            <v>10.834986686706543</v>
          </cell>
          <cell r="R9">
            <v>15.679265022277832</v>
          </cell>
          <cell r="S9">
            <v>3.8876121044158936</v>
          </cell>
        </row>
        <row r="10">
          <cell r="D10">
            <v>1467</v>
          </cell>
          <cell r="E10">
            <v>59</v>
          </cell>
          <cell r="F10">
            <v>3.6226930618286133</v>
          </cell>
          <cell r="G10">
            <v>5.3998632431030273</v>
          </cell>
          <cell r="H10">
            <v>5.8783321380615234</v>
          </cell>
          <cell r="I10">
            <v>9.8427886962890625</v>
          </cell>
          <cell r="J10">
            <v>44.224197387695313</v>
          </cell>
          <cell r="K10">
            <v>31.032125473022461</v>
          </cell>
          <cell r="L10">
            <v>1.5083088874816895</v>
          </cell>
          <cell r="M10">
            <v>2.6946108341217041</v>
          </cell>
          <cell r="N10">
            <v>4.5027146339416504</v>
          </cell>
          <cell r="O10">
            <v>6.0274224281311035</v>
          </cell>
          <cell r="P10">
            <v>8.1238336563110352</v>
          </cell>
          <cell r="Q10">
            <v>13.70891284942627</v>
          </cell>
          <cell r="R10">
            <v>19.97688102722168</v>
          </cell>
          <cell r="S10">
            <v>5.9482855796813965</v>
          </cell>
        </row>
        <row r="11">
          <cell r="D11">
            <v>1651</v>
          </cell>
          <cell r="E11">
            <v>65</v>
          </cell>
          <cell r="F11">
            <v>4.7849788665771484</v>
          </cell>
          <cell r="G11">
            <v>11.265899658203125</v>
          </cell>
          <cell r="H11">
            <v>14.476075172424316</v>
          </cell>
          <cell r="I11">
            <v>17.686250686645508</v>
          </cell>
          <cell r="J11">
            <v>31.374923706054688</v>
          </cell>
          <cell r="K11">
            <v>20.411870956420898</v>
          </cell>
          <cell r="L11">
            <v>1.0301238298416138</v>
          </cell>
          <cell r="M11">
            <v>1.8348623514175415</v>
          </cell>
          <cell r="N11">
            <v>3.1006388664245605</v>
          </cell>
          <cell r="O11">
            <v>4.6317763328552246</v>
          </cell>
          <cell r="P11">
            <v>6.8031558990478516</v>
          </cell>
          <cell r="Q11">
            <v>10.323236465454102</v>
          </cell>
          <cell r="R11">
            <v>13.919744491577148</v>
          </cell>
          <cell r="S11">
            <v>4.7314267158508301</v>
          </cell>
        </row>
        <row r="12">
          <cell r="D12">
            <v>1889</v>
          </cell>
          <cell r="E12">
            <v>66</v>
          </cell>
          <cell r="F12">
            <v>7.6882290840148926</v>
          </cell>
          <cell r="G12">
            <v>21.792152404785156</v>
          </cell>
          <cell r="H12">
            <v>19.24708366394043</v>
          </cell>
          <cell r="I12">
            <v>17.391304016113281</v>
          </cell>
          <cell r="J12">
            <v>19.24708366394043</v>
          </cell>
          <cell r="K12">
            <v>14.634146690368652</v>
          </cell>
          <cell r="L12">
            <v>0.69358432292938232</v>
          </cell>
          <cell r="M12">
            <v>1.2567262649536133</v>
          </cell>
          <cell r="N12">
            <v>2.2745099067687988</v>
          </cell>
          <cell r="O12">
            <v>3.5484294891357422</v>
          </cell>
          <cell r="P12">
            <v>5.4189043045043945</v>
          </cell>
          <cell r="Q12">
            <v>9.2543315887451172</v>
          </cell>
          <cell r="R12">
            <v>12.884834289550781</v>
          </cell>
          <cell r="S12">
            <v>3.7783358097076416</v>
          </cell>
        </row>
        <row r="13">
          <cell r="D13">
            <v>1961</v>
          </cell>
          <cell r="E13">
            <v>94</v>
          </cell>
          <cell r="F13">
            <v>5.774144172668457</v>
          </cell>
          <cell r="G13">
            <v>15.431783676147461</v>
          </cell>
          <cell r="H13">
            <v>17.680122375488281</v>
          </cell>
          <cell r="I13">
            <v>19.161983489990234</v>
          </cell>
          <cell r="J13">
            <v>25.549310684204102</v>
          </cell>
          <cell r="K13">
            <v>16.402656555175781</v>
          </cell>
          <cell r="L13">
            <v>0.83333331346511841</v>
          </cell>
          <cell r="M13">
            <v>1.5873326063156128</v>
          </cell>
          <cell r="N13">
            <v>2.760584831237793</v>
          </cell>
          <cell r="O13">
            <v>4.0683126449584961</v>
          </cell>
          <cell r="P13">
            <v>6.1085972785949707</v>
          </cell>
          <cell r="Q13">
            <v>9.3738021850585937</v>
          </cell>
          <cell r="R13">
            <v>13.153985977172852</v>
          </cell>
          <cell r="S13">
            <v>4.0750703811645508</v>
          </cell>
        </row>
        <row r="14">
          <cell r="D14">
            <v>1743</v>
          </cell>
          <cell r="E14">
            <v>85</v>
          </cell>
          <cell r="F14">
            <v>6.9580216407775879</v>
          </cell>
          <cell r="G14">
            <v>14.663599967956543</v>
          </cell>
          <cell r="H14">
            <v>14.318573951721191</v>
          </cell>
          <cell r="I14">
            <v>15.986199378967285</v>
          </cell>
          <cell r="J14">
            <v>29.787233352661133</v>
          </cell>
          <cell r="K14">
            <v>18.286371231079102</v>
          </cell>
          <cell r="L14">
            <v>0.72463768720626831</v>
          </cell>
          <cell r="M14">
            <v>1.4047350883483887</v>
          </cell>
          <cell r="N14">
            <v>2.7510979175567627</v>
          </cell>
          <cell r="O14">
            <v>4.3486037254333496</v>
          </cell>
          <cell r="P14">
            <v>6.5167684555053711</v>
          </cell>
          <cell r="Q14">
            <v>10.444031715393066</v>
          </cell>
          <cell r="R14">
            <v>14.285714149475098</v>
          </cell>
          <cell r="S14">
            <v>4.4467811584472656</v>
          </cell>
        </row>
        <row r="15">
          <cell r="D15">
            <v>1787</v>
          </cell>
          <cell r="E15">
            <v>92</v>
          </cell>
          <cell r="F15">
            <v>7.6233181953430176</v>
          </cell>
          <cell r="G15">
            <v>14.798206329345703</v>
          </cell>
          <cell r="H15">
            <v>12.55605411529541</v>
          </cell>
          <cell r="I15">
            <v>16.143497467041016</v>
          </cell>
          <cell r="J15">
            <v>27.634529113769531</v>
          </cell>
          <cell r="K15">
            <v>21.244394302368164</v>
          </cell>
          <cell r="L15">
            <v>0.52560853958129883</v>
          </cell>
          <cell r="M15">
            <v>1.2949833869934082</v>
          </cell>
          <cell r="N15">
            <v>2.7041349411010742</v>
          </cell>
          <cell r="O15">
            <v>4.416694164276123</v>
          </cell>
          <cell r="P15">
            <v>6.7674856185913086</v>
          </cell>
          <cell r="Q15">
            <v>11.277471542358398</v>
          </cell>
          <cell r="R15">
            <v>16.363283157348633</v>
          </cell>
          <cell r="S15">
            <v>4.4670867919921875</v>
          </cell>
        </row>
        <row r="16">
          <cell r="D16">
            <v>2112</v>
          </cell>
          <cell r="E16">
            <v>132</v>
          </cell>
          <cell r="F16">
            <v>9.431279182434082</v>
          </cell>
          <cell r="G16">
            <v>19.620853424072266</v>
          </cell>
          <cell r="H16">
            <v>16.63507080078125</v>
          </cell>
          <cell r="I16">
            <v>14.78672981262207</v>
          </cell>
          <cell r="J16">
            <v>24.407583236694336</v>
          </cell>
          <cell r="K16">
            <v>15.118483543395996</v>
          </cell>
          <cell r="L16">
            <v>0.60873979330062866</v>
          </cell>
          <cell r="M16">
            <v>1.0227921009063721</v>
          </cell>
          <cell r="N16">
            <v>2.2442219257354736</v>
          </cell>
          <cell r="O16">
            <v>3.709169864654541</v>
          </cell>
          <cell r="P16">
            <v>5.7793941497802734</v>
          </cell>
          <cell r="Q16">
            <v>9.3802366256713867</v>
          </cell>
          <cell r="R16">
            <v>13.333333015441895</v>
          </cell>
          <cell r="S16">
            <v>3.8626368045806885</v>
          </cell>
        </row>
        <row r="17">
          <cell r="D17">
            <v>2065</v>
          </cell>
          <cell r="E17">
            <v>127</v>
          </cell>
          <cell r="F17">
            <v>10.954919815063477</v>
          </cell>
          <cell r="G17">
            <v>29.326223373413086</v>
          </cell>
          <cell r="H17">
            <v>18.952981948852539</v>
          </cell>
          <cell r="I17">
            <v>13.33010196685791</v>
          </cell>
          <cell r="J17">
            <v>16.577798843383789</v>
          </cell>
          <cell r="K17">
            <v>10.857974052429199</v>
          </cell>
          <cell r="L17">
            <v>0.48543688654899597</v>
          </cell>
          <cell r="M17">
            <v>0.92956393957138062</v>
          </cell>
          <cell r="N17">
            <v>1.7611540555953979</v>
          </cell>
          <cell r="O17">
            <v>2.961275577545166</v>
          </cell>
          <cell r="P17">
            <v>4.7195014953613281</v>
          </cell>
          <cell r="Q17">
            <v>7.867485523223877</v>
          </cell>
          <cell r="R17">
            <v>11.106670379638672</v>
          </cell>
          <cell r="S17">
            <v>3.1663641929626465</v>
          </cell>
        </row>
        <row r="18">
          <cell r="D18">
            <v>1492</v>
          </cell>
          <cell r="E18">
            <v>80</v>
          </cell>
          <cell r="F18">
            <v>17.572099685668945</v>
          </cell>
          <cell r="G18">
            <v>38.76593017578125</v>
          </cell>
          <cell r="H18">
            <v>16.834339141845703</v>
          </cell>
          <cell r="I18">
            <v>8.853118896484375</v>
          </cell>
          <cell r="J18">
            <v>10.798122406005859</v>
          </cell>
          <cell r="K18">
            <v>7.1763916015625</v>
          </cell>
          <cell r="L18">
            <v>0.36518517136573792</v>
          </cell>
          <cell r="M18">
            <v>0.61771154403686523</v>
          </cell>
          <cell r="N18">
            <v>1.2598516941070557</v>
          </cell>
          <cell r="O18">
            <v>2.1945004463195801</v>
          </cell>
          <cell r="P18">
            <v>3.7448744773864746</v>
          </cell>
          <cell r="Q18">
            <v>6.2574472427368164</v>
          </cell>
          <cell r="R18">
            <v>8.8186359405517578</v>
          </cell>
          <cell r="S18">
            <v>2.2961673736572266</v>
          </cell>
        </row>
      </sheetData>
      <sheetData sheetId="29">
        <row r="2">
          <cell r="A2" t="str">
            <v>Trade</v>
          </cell>
          <cell r="B2" t="str">
            <v>Large</v>
          </cell>
          <cell r="D2">
            <v>183</v>
          </cell>
          <cell r="F2">
            <v>3.2786884307861328</v>
          </cell>
          <cell r="G2">
            <v>12.568305969238281</v>
          </cell>
          <cell r="H2">
            <v>13.661202430725098</v>
          </cell>
          <cell r="I2">
            <v>19.125682830810547</v>
          </cell>
          <cell r="J2">
            <v>29.508195877075195</v>
          </cell>
          <cell r="K2">
            <v>21.85792350769043</v>
          </cell>
          <cell r="L2">
            <v>1.3344168663024902</v>
          </cell>
          <cell r="M2">
            <v>1.9752030372619629</v>
          </cell>
          <cell r="N2">
            <v>3.2775015830993652</v>
          </cell>
          <cell r="O2">
            <v>4.5970916748046875</v>
          </cell>
          <cell r="P2">
            <v>6.6378064155578613</v>
          </cell>
          <cell r="Q2">
            <v>10.849909782409668</v>
          </cell>
          <cell r="R2">
            <v>12.974207878112793</v>
          </cell>
          <cell r="S2">
            <v>4.1817479133605957</v>
          </cell>
        </row>
        <row r="3">
          <cell r="D3">
            <v>203</v>
          </cell>
          <cell r="F3">
            <v>3.9408867359161377</v>
          </cell>
          <cell r="G3">
            <v>8.8669948577880859</v>
          </cell>
          <cell r="H3">
            <v>11.330049514770508</v>
          </cell>
          <cell r="I3">
            <v>15.763546943664551</v>
          </cell>
          <cell r="J3">
            <v>36.945812225341797</v>
          </cell>
          <cell r="K3">
            <v>23.1527099609375</v>
          </cell>
          <cell r="L3">
            <v>1.2892475128173828</v>
          </cell>
          <cell r="M3">
            <v>2.1177139282226562</v>
          </cell>
          <cell r="N3">
            <v>3.5909974575042725</v>
          </cell>
          <cell r="O3">
            <v>4.8670554161071777</v>
          </cell>
          <cell r="P3">
            <v>7.3672680854797363</v>
          </cell>
          <cell r="Q3">
            <v>10.675776481628418</v>
          </cell>
          <cell r="R3">
            <v>15.618142127990723</v>
          </cell>
          <cell r="S3">
            <v>4.4040775299072266</v>
          </cell>
        </row>
        <row r="4">
          <cell r="D4">
            <v>204</v>
          </cell>
          <cell r="F4">
            <v>5.3921570777893066</v>
          </cell>
          <cell r="G4">
            <v>17.156862258911133</v>
          </cell>
          <cell r="H4">
            <v>16.666666030883789</v>
          </cell>
          <cell r="I4">
            <v>20.588235855102539</v>
          </cell>
          <cell r="J4">
            <v>23.039215087890625</v>
          </cell>
          <cell r="K4">
            <v>17.156862258911133</v>
          </cell>
          <cell r="L4">
            <v>0.95823806524276733</v>
          </cell>
          <cell r="M4">
            <v>1.6043614149093628</v>
          </cell>
          <cell r="N4">
            <v>2.8041348457336426</v>
          </cell>
          <cell r="O4">
            <v>3.8670573234558105</v>
          </cell>
          <cell r="P4">
            <v>5.774022102355957</v>
          </cell>
          <cell r="Q4">
            <v>10.438772201538086</v>
          </cell>
          <cell r="R4">
            <v>12.897978782653809</v>
          </cell>
          <cell r="S4">
            <v>3.9987466335296631</v>
          </cell>
        </row>
        <row r="5">
          <cell r="D5">
            <v>253</v>
          </cell>
          <cell r="F5">
            <v>7.1428570747375488</v>
          </cell>
          <cell r="G5">
            <v>20.634920120239258</v>
          </cell>
          <cell r="H5">
            <v>22.619047164916992</v>
          </cell>
          <cell r="I5">
            <v>15.476190567016602</v>
          </cell>
          <cell r="J5">
            <v>21.825397491455078</v>
          </cell>
          <cell r="K5">
            <v>12.301587104797363</v>
          </cell>
          <cell r="L5">
            <v>0.74937063455581665</v>
          </cell>
          <cell r="M5">
            <v>1.1838573217391968</v>
          </cell>
          <cell r="N5">
            <v>2.3351647853851318</v>
          </cell>
          <cell r="O5">
            <v>3.4772181510925293</v>
          </cell>
          <cell r="P5">
            <v>5.2878541946411133</v>
          </cell>
          <cell r="Q5">
            <v>8.5409250259399414</v>
          </cell>
          <cell r="R5">
            <v>12.895466804504395</v>
          </cell>
          <cell r="S5">
            <v>3.3646349906921387</v>
          </cell>
        </row>
        <row r="6">
          <cell r="D6">
            <v>295</v>
          </cell>
          <cell r="F6">
            <v>8.8135595321655273</v>
          </cell>
          <cell r="G6">
            <v>26.101694107055664</v>
          </cell>
          <cell r="H6">
            <v>26.779661178588867</v>
          </cell>
          <cell r="I6">
            <v>11.525424003601074</v>
          </cell>
          <cell r="J6">
            <v>15.93220329284668</v>
          </cell>
          <cell r="K6">
            <v>10.847457885742188</v>
          </cell>
          <cell r="L6">
            <v>0.58270961046218872</v>
          </cell>
          <cell r="M6">
            <v>1.2065737247467041</v>
          </cell>
          <cell r="N6">
            <v>2.1618430614471436</v>
          </cell>
          <cell r="O6">
            <v>3.0477607250213623</v>
          </cell>
          <cell r="P6">
            <v>4.7683110237121582</v>
          </cell>
          <cell r="Q6">
            <v>8.2644624710083008</v>
          </cell>
          <cell r="R6">
            <v>13.389692306518555</v>
          </cell>
          <cell r="S6">
            <v>3.1340093612670898</v>
          </cell>
        </row>
        <row r="7">
          <cell r="D7">
            <v>329</v>
          </cell>
          <cell r="F7">
            <v>9.7264442443847656</v>
          </cell>
          <cell r="G7">
            <v>29.483282089233398</v>
          </cell>
          <cell r="H7">
            <v>23.708206176757813</v>
          </cell>
          <cell r="I7">
            <v>13.06990909576416</v>
          </cell>
          <cell r="J7">
            <v>14.589665412902832</v>
          </cell>
          <cell r="K7">
            <v>9.4224920272827148</v>
          </cell>
          <cell r="L7">
            <v>0.56303876638412476</v>
          </cell>
          <cell r="M7">
            <v>1.0054419040679932</v>
          </cell>
          <cell r="N7">
            <v>2.0137391090393066</v>
          </cell>
          <cell r="O7">
            <v>2.9596610069274902</v>
          </cell>
          <cell r="P7">
            <v>4.3848481178283691</v>
          </cell>
          <cell r="Q7">
            <v>7.0768694877624512</v>
          </cell>
          <cell r="R7">
            <v>10.580217361450195</v>
          </cell>
          <cell r="S7">
            <v>3.3105144500732422</v>
          </cell>
        </row>
        <row r="8">
          <cell r="D8">
            <v>344</v>
          </cell>
          <cell r="F8">
            <v>7.309941291809082</v>
          </cell>
          <cell r="G8">
            <v>19.883041381835937</v>
          </cell>
          <cell r="H8">
            <v>25.438596725463867</v>
          </cell>
          <cell r="I8">
            <v>19.298246383666992</v>
          </cell>
          <cell r="J8">
            <v>17.836257934570313</v>
          </cell>
          <cell r="K8">
            <v>10.233918190002441</v>
          </cell>
          <cell r="L8">
            <v>0.6400647759437561</v>
          </cell>
          <cell r="M8">
            <v>1.3618974685668945</v>
          </cell>
          <cell r="N8">
            <v>2.4035284519195557</v>
          </cell>
          <cell r="O8">
            <v>3.3222556114196777</v>
          </cell>
          <cell r="P8">
            <v>4.8081560134887695</v>
          </cell>
          <cell r="Q8">
            <v>7.7324142456054687</v>
          </cell>
          <cell r="R8">
            <v>10.141942024230957</v>
          </cell>
          <cell r="S8">
            <v>3.974639892578125</v>
          </cell>
        </row>
        <row r="9">
          <cell r="D9">
            <v>333</v>
          </cell>
          <cell r="F9">
            <v>8.4084081649780273</v>
          </cell>
          <cell r="G9">
            <v>15.615615844726563</v>
          </cell>
          <cell r="H9">
            <v>15.315315246582031</v>
          </cell>
          <cell r="I9">
            <v>15.915915489196777</v>
          </cell>
          <cell r="J9">
            <v>30.030029296875</v>
          </cell>
          <cell r="K9">
            <v>14.714715003967285</v>
          </cell>
          <cell r="L9">
            <v>0.60360920429229736</v>
          </cell>
          <cell r="M9">
            <v>1.2801872491836548</v>
          </cell>
          <cell r="N9">
            <v>2.5660569667816162</v>
          </cell>
          <cell r="O9">
            <v>4.1185812950134277</v>
          </cell>
          <cell r="P9">
            <v>5.6251835823059082</v>
          </cell>
          <cell r="Q9">
            <v>9.6560583114624023</v>
          </cell>
          <cell r="R9">
            <v>13.485193252563477</v>
          </cell>
          <cell r="S9">
            <v>4.4219980239868164</v>
          </cell>
        </row>
        <row r="10">
          <cell r="D10">
            <v>331</v>
          </cell>
          <cell r="E10">
            <v>14</v>
          </cell>
          <cell r="F10">
            <v>6.0422959327697754</v>
          </cell>
          <cell r="G10">
            <v>6.0422959327697754</v>
          </cell>
          <cell r="H10">
            <v>8.157099723815918</v>
          </cell>
          <cell r="I10">
            <v>16.0120849609375</v>
          </cell>
          <cell r="J10">
            <v>41.389728546142578</v>
          </cell>
          <cell r="K10">
            <v>22.356494903564453</v>
          </cell>
          <cell r="L10">
            <v>0.60509556531906128</v>
          </cell>
          <cell r="M10">
            <v>2.1623537540435791</v>
          </cell>
          <cell r="N10">
            <v>3.7767233848571777</v>
          </cell>
          <cell r="O10">
            <v>5.1779131889343262</v>
          </cell>
          <cell r="P10">
            <v>7.114469051361084</v>
          </cell>
          <cell r="Q10">
            <v>10.368919372558594</v>
          </cell>
          <cell r="R10">
            <v>14.584980010986328</v>
          </cell>
          <cell r="S10">
            <v>4.8949627876281738</v>
          </cell>
        </row>
        <row r="11">
          <cell r="D11">
            <v>310</v>
          </cell>
          <cell r="E11">
            <v>6</v>
          </cell>
          <cell r="F11">
            <v>8.7096776962280273</v>
          </cell>
          <cell r="G11">
            <v>22.258064270019531</v>
          </cell>
          <cell r="H11">
            <v>16.45161247253418</v>
          </cell>
          <cell r="I11">
            <v>11.935483932495117</v>
          </cell>
          <cell r="J11">
            <v>27.096775054931641</v>
          </cell>
          <cell r="K11">
            <v>13.54838752746582</v>
          </cell>
          <cell r="L11">
            <v>0.48787924647331238</v>
          </cell>
          <cell r="M11">
            <v>1.0588734149932861</v>
          </cell>
          <cell r="N11">
            <v>2.1144144535064697</v>
          </cell>
          <cell r="O11">
            <v>3.7961294651031494</v>
          </cell>
          <cell r="P11">
            <v>5.5465116500854492</v>
          </cell>
          <cell r="Q11">
            <v>8.5939655303955078</v>
          </cell>
          <cell r="R11">
            <v>11.673469543457031</v>
          </cell>
          <cell r="S11">
            <v>3.5912613868713379</v>
          </cell>
        </row>
        <row r="12">
          <cell r="D12">
            <v>354</v>
          </cell>
          <cell r="E12">
            <v>15</v>
          </cell>
          <cell r="F12">
            <v>13.559322357177734</v>
          </cell>
          <cell r="G12">
            <v>27.118644714355469</v>
          </cell>
          <cell r="H12">
            <v>18.079095840454102</v>
          </cell>
          <cell r="I12">
            <v>12.146892547607422</v>
          </cell>
          <cell r="J12">
            <v>17.514123916625977</v>
          </cell>
          <cell r="K12">
            <v>11.581920623779297</v>
          </cell>
          <cell r="L12">
            <v>0.36404508352279663</v>
          </cell>
          <cell r="M12">
            <v>0.73746311664581299</v>
          </cell>
          <cell r="N12">
            <v>1.6776254177093506</v>
          </cell>
          <cell r="O12">
            <v>3.0805511474609375</v>
          </cell>
          <cell r="P12">
            <v>4.7818894386291504</v>
          </cell>
          <cell r="Q12">
            <v>8.1291065216064453</v>
          </cell>
          <cell r="R12">
            <v>10.586481094360352</v>
          </cell>
          <cell r="S12">
            <v>3.5682225227355957</v>
          </cell>
        </row>
        <row r="13">
          <cell r="D13">
            <v>376</v>
          </cell>
          <cell r="E13">
            <v>15</v>
          </cell>
          <cell r="F13">
            <v>9.3085107803344727</v>
          </cell>
          <cell r="G13">
            <v>22.074468612670898</v>
          </cell>
          <cell r="H13">
            <v>17.553192138671875</v>
          </cell>
          <cell r="I13">
            <v>17.021276473999023</v>
          </cell>
          <cell r="J13">
            <v>23.67021369934082</v>
          </cell>
          <cell r="K13">
            <v>10.372340202331543</v>
          </cell>
          <cell r="L13">
            <v>0.53191488981246948</v>
          </cell>
          <cell r="M13">
            <v>1.0287585258483887</v>
          </cell>
          <cell r="N13">
            <v>2.1356422901153564</v>
          </cell>
          <cell r="O13">
            <v>3.5770478248596191</v>
          </cell>
          <cell r="P13">
            <v>5.0116033554077148</v>
          </cell>
          <cell r="Q13">
            <v>7.7105574607849121</v>
          </cell>
          <cell r="R13">
            <v>9.6774196624755859</v>
          </cell>
          <cell r="S13">
            <v>3.7605690956115723</v>
          </cell>
        </row>
        <row r="14">
          <cell r="D14">
            <v>343</v>
          </cell>
          <cell r="E14">
            <v>13</v>
          </cell>
          <cell r="F14">
            <v>15.16034984588623</v>
          </cell>
          <cell r="G14">
            <v>19.241983413696289</v>
          </cell>
          <cell r="H14">
            <v>16.618076324462891</v>
          </cell>
          <cell r="I14">
            <v>16.326530456542969</v>
          </cell>
          <cell r="J14">
            <v>20.991252899169922</v>
          </cell>
          <cell r="K14">
            <v>11.661808013916016</v>
          </cell>
          <cell r="L14">
            <v>0.40723595023155212</v>
          </cell>
          <cell r="M14">
            <v>0.67033249139785767</v>
          </cell>
          <cell r="N14">
            <v>1.8932535648345947</v>
          </cell>
          <cell r="O14">
            <v>3.3763654232025146</v>
          </cell>
          <cell r="P14">
            <v>5.2708373069763184</v>
          </cell>
          <cell r="Q14">
            <v>7.7842001914978027</v>
          </cell>
          <cell r="R14">
            <v>10.136999130249023</v>
          </cell>
          <cell r="S14">
            <v>3.727651834487915</v>
          </cell>
        </row>
        <row r="15">
          <cell r="D15">
            <v>348</v>
          </cell>
          <cell r="E15">
            <v>25</v>
          </cell>
          <cell r="F15">
            <v>17.528736114501953</v>
          </cell>
          <cell r="G15">
            <v>18.103448867797852</v>
          </cell>
          <cell r="H15">
            <v>17.528736114501953</v>
          </cell>
          <cell r="I15">
            <v>10.344827651977539</v>
          </cell>
          <cell r="J15">
            <v>21.839080810546875</v>
          </cell>
          <cell r="K15">
            <v>14.655172348022461</v>
          </cell>
          <cell r="L15">
            <v>0.1919754296541214</v>
          </cell>
          <cell r="M15">
            <v>0.42856517434120178</v>
          </cell>
          <cell r="N15">
            <v>1.6810696125030518</v>
          </cell>
          <cell r="O15">
            <v>3.2178196907043457</v>
          </cell>
          <cell r="P15">
            <v>5.7340259552001953</v>
          </cell>
          <cell r="Q15">
            <v>9.3937206268310547</v>
          </cell>
          <cell r="R15">
            <v>16.306955337524414</v>
          </cell>
          <cell r="S15">
            <v>3.618201732635498</v>
          </cell>
        </row>
        <row r="16">
          <cell r="D16">
            <v>395</v>
          </cell>
          <cell r="E16">
            <v>22</v>
          </cell>
          <cell r="F16">
            <v>20.253164291381836</v>
          </cell>
          <cell r="G16">
            <v>19.493671417236328</v>
          </cell>
          <cell r="H16">
            <v>16.202531814575195</v>
          </cell>
          <cell r="I16">
            <v>13.164556503295898</v>
          </cell>
          <cell r="J16">
            <v>19.493671417236328</v>
          </cell>
          <cell r="K16">
            <v>11.39240550994873</v>
          </cell>
          <cell r="L16">
            <v>0.21638745069503784</v>
          </cell>
          <cell r="M16">
            <v>0.34843206405639648</v>
          </cell>
          <cell r="N16">
            <v>1.4724595546722412</v>
          </cell>
          <cell r="O16">
            <v>3.0712530612945557</v>
          </cell>
          <cell r="P16">
            <v>4.9289898872375488</v>
          </cell>
          <cell r="Q16">
            <v>8.3333330154418945</v>
          </cell>
          <cell r="R16">
            <v>12.514552116394043</v>
          </cell>
          <cell r="S16">
            <v>3.094679594039917</v>
          </cell>
        </row>
        <row r="17">
          <cell r="D17">
            <v>388</v>
          </cell>
          <cell r="E17">
            <v>17</v>
          </cell>
          <cell r="F17">
            <v>25.515464782714844</v>
          </cell>
          <cell r="G17">
            <v>28.608247756958008</v>
          </cell>
          <cell r="H17">
            <v>15.979381561279297</v>
          </cell>
          <cell r="I17">
            <v>8.5051546096801758</v>
          </cell>
          <cell r="J17">
            <v>12.113402366638184</v>
          </cell>
          <cell r="K17">
            <v>9.278350830078125</v>
          </cell>
          <cell r="L17">
            <v>0.1500403881072998</v>
          </cell>
          <cell r="M17">
            <v>0.3006872832775116</v>
          </cell>
          <cell r="N17">
            <v>0.98500216007232666</v>
          </cell>
          <cell r="O17">
            <v>2.3237061500549316</v>
          </cell>
          <cell r="P17">
            <v>3.9713931083679199</v>
          </cell>
          <cell r="Q17">
            <v>7.2438597679138184</v>
          </cell>
          <cell r="R17">
            <v>11.430534362792969</v>
          </cell>
          <cell r="S17">
            <v>2.8013472557067871</v>
          </cell>
        </row>
        <row r="18">
          <cell r="D18">
            <v>308</v>
          </cell>
          <cell r="E18">
            <v>10</v>
          </cell>
          <cell r="F18">
            <v>29.220779418945312</v>
          </cell>
          <cell r="G18">
            <v>34.090908050537109</v>
          </cell>
          <cell r="H18">
            <v>9.4155845642089844</v>
          </cell>
          <cell r="I18">
            <v>9.4155845642089844</v>
          </cell>
          <cell r="J18">
            <v>10.714285850524902</v>
          </cell>
          <cell r="K18">
            <v>7.1428570747375488</v>
          </cell>
          <cell r="L18">
            <v>8.9787945151329041E-2</v>
          </cell>
          <cell r="M18">
            <v>0.20216064155101776</v>
          </cell>
          <cell r="N18">
            <v>0.85116255283355713</v>
          </cell>
          <cell r="O18">
            <v>1.8837463855743408</v>
          </cell>
          <cell r="P18">
            <v>3.6283345222473145</v>
          </cell>
          <cell r="Q18">
            <v>6.4529409408569336</v>
          </cell>
          <cell r="R18">
            <v>8.5853128433227539</v>
          </cell>
          <cell r="S18">
            <v>2.3412380218505859</v>
          </cell>
        </row>
      </sheetData>
      <sheetData sheetId="30">
        <row r="2">
          <cell r="A2" t="str">
            <v>Services</v>
          </cell>
          <cell r="B2" t="str">
            <v>Total w/o Micro</v>
          </cell>
          <cell r="D2">
            <v>3592</v>
          </cell>
          <cell r="F2">
            <v>10.69533634185791</v>
          </cell>
          <cell r="G2">
            <v>14.074280738830566</v>
          </cell>
          <cell r="H2">
            <v>10.248534202575684</v>
          </cell>
          <cell r="I2">
            <v>12.231220245361328</v>
          </cell>
          <cell r="J2">
            <v>29.461044311523438</v>
          </cell>
          <cell r="K2">
            <v>23.289583206176758</v>
          </cell>
          <cell r="L2">
            <v>0.36619147658348083</v>
          </cell>
          <cell r="M2">
            <v>0.8775973916053772</v>
          </cell>
          <cell r="N2">
            <v>2.4993793964385986</v>
          </cell>
          <cell r="O2">
            <v>4.6677384376525879</v>
          </cell>
          <cell r="P2">
            <v>7.1915102005004883</v>
          </cell>
          <cell r="Q2">
            <v>11.659130096435547</v>
          </cell>
          <cell r="R2">
            <v>15.550755500793457</v>
          </cell>
          <cell r="S2">
            <v>4.8131828308105469</v>
          </cell>
        </row>
        <row r="3">
          <cell r="D3">
            <v>4261</v>
          </cell>
          <cell r="F3">
            <v>11.644318580627441</v>
          </cell>
          <cell r="G3">
            <v>11.761938095092773</v>
          </cell>
          <cell r="H3">
            <v>8.5156431198120117</v>
          </cell>
          <cell r="I3">
            <v>9.9505996704101562</v>
          </cell>
          <cell r="J3">
            <v>28.416843414306641</v>
          </cell>
          <cell r="K3">
            <v>29.710657119750977</v>
          </cell>
          <cell r="L3">
            <v>0.31288716197013855</v>
          </cell>
          <cell r="M3">
            <v>0.83312088251113892</v>
          </cell>
          <cell r="N3">
            <v>2.643141508102417</v>
          </cell>
          <cell r="O3">
            <v>5.2839970588684082</v>
          </cell>
          <cell r="P3">
            <v>8.2808513641357422</v>
          </cell>
          <cell r="Q3">
            <v>13.725490570068359</v>
          </cell>
          <cell r="R3">
            <v>18.412961959838867</v>
          </cell>
          <cell r="S3">
            <v>4.9044337272644043</v>
          </cell>
        </row>
        <row r="4">
          <cell r="D4">
            <v>4992</v>
          </cell>
          <cell r="F4">
            <v>13.294448852539063</v>
          </cell>
          <cell r="G4">
            <v>13.757039070129395</v>
          </cell>
          <cell r="H4">
            <v>10.921158790588379</v>
          </cell>
          <cell r="I4">
            <v>12.188254356384277</v>
          </cell>
          <cell r="J4">
            <v>26.669347763061523</v>
          </cell>
          <cell r="K4">
            <v>23.169750213623047</v>
          </cell>
          <cell r="L4">
            <v>0.22361579537391663</v>
          </cell>
          <cell r="M4">
            <v>0.62505394220352173</v>
          </cell>
          <cell r="N4">
            <v>2.2951443195343018</v>
          </cell>
          <cell r="O4">
            <v>4.4716448783874512</v>
          </cell>
          <cell r="P4">
            <v>7.1411476135253906</v>
          </cell>
          <cell r="Q4">
            <v>11.731661796569824</v>
          </cell>
          <cell r="R4">
            <v>15.946724891662598</v>
          </cell>
          <cell r="S4">
            <v>4.4722409248352051</v>
          </cell>
        </row>
        <row r="5">
          <cell r="D5">
            <v>6848</v>
          </cell>
          <cell r="F5">
            <v>13.954511642456055</v>
          </cell>
          <cell r="G5">
            <v>16.639764785766602</v>
          </cell>
          <cell r="H5">
            <v>13.27953052520752</v>
          </cell>
          <cell r="I5">
            <v>13.396918296813965</v>
          </cell>
          <cell r="J5">
            <v>22.215700149536133</v>
          </cell>
          <cell r="K5">
            <v>20.513572692871094</v>
          </cell>
          <cell r="L5">
            <v>0.1756572425365448</v>
          </cell>
          <cell r="M5">
            <v>0.59719961881637573</v>
          </cell>
          <cell r="N5">
            <v>2.0208525657653809</v>
          </cell>
          <cell r="O5">
            <v>3.9212689399719238</v>
          </cell>
          <cell r="P5">
            <v>6.6091184616088867</v>
          </cell>
          <cell r="Q5">
            <v>11.249629020690918</v>
          </cell>
          <cell r="R5">
            <v>15.55419921875</v>
          </cell>
          <cell r="S5">
            <v>3.9863822460174561</v>
          </cell>
        </row>
        <row r="6">
          <cell r="D6">
            <v>7679</v>
          </cell>
          <cell r="F6">
            <v>14.358638763427734</v>
          </cell>
          <cell r="G6">
            <v>18.442407608032227</v>
          </cell>
          <cell r="H6">
            <v>15.955497741699219</v>
          </cell>
          <cell r="I6">
            <v>14.00523567199707</v>
          </cell>
          <cell r="J6">
            <v>20.157068252563477</v>
          </cell>
          <cell r="K6">
            <v>17.081151962280273</v>
          </cell>
          <cell r="L6">
            <v>0.1712939441204071</v>
          </cell>
          <cell r="M6">
            <v>0.57246679067611694</v>
          </cell>
          <cell r="N6">
            <v>1.9133838415145874</v>
          </cell>
          <cell r="O6">
            <v>3.5578281879425049</v>
          </cell>
          <cell r="P6">
            <v>5.9066476821899414</v>
          </cell>
          <cell r="Q6">
            <v>10.147045135498047</v>
          </cell>
          <cell r="R6">
            <v>14.285714149475098</v>
          </cell>
          <cell r="S6">
            <v>3.9809472560882568</v>
          </cell>
        </row>
        <row r="7">
          <cell r="D7">
            <v>8578</v>
          </cell>
          <cell r="F7">
            <v>16.407255172729492</v>
          </cell>
          <cell r="G7">
            <v>19.485078811645508</v>
          </cell>
          <cell r="H7">
            <v>15.997659683227539</v>
          </cell>
          <cell r="I7">
            <v>12.861322402954102</v>
          </cell>
          <cell r="J7">
            <v>19.590404510498047</v>
          </cell>
          <cell r="K7">
            <v>15.658279418945313</v>
          </cell>
          <cell r="L7">
            <v>0.13697397708892822</v>
          </cell>
          <cell r="M7">
            <v>0.46847298741340637</v>
          </cell>
          <cell r="N7">
            <v>1.6844941377639771</v>
          </cell>
          <cell r="O7">
            <v>3.3435425758361816</v>
          </cell>
          <cell r="P7">
            <v>5.6514911651611328</v>
          </cell>
          <cell r="Q7">
            <v>9.6053476333618164</v>
          </cell>
          <cell r="R7">
            <v>13.238936424255371</v>
          </cell>
          <cell r="S7">
            <v>3.62746262550354</v>
          </cell>
        </row>
        <row r="8">
          <cell r="D8">
            <v>8830</v>
          </cell>
          <cell r="F8">
            <v>16.005456924438477</v>
          </cell>
          <cell r="G8">
            <v>17.426395416259766</v>
          </cell>
          <cell r="H8">
            <v>16.096397399902344</v>
          </cell>
          <cell r="I8">
            <v>14.845970153808594</v>
          </cell>
          <cell r="J8">
            <v>20.745708465576172</v>
          </cell>
          <cell r="K8">
            <v>14.880072593688965</v>
          </cell>
          <cell r="L8">
            <v>0.12796154618263245</v>
          </cell>
          <cell r="M8">
            <v>0.44848716259002686</v>
          </cell>
          <cell r="N8">
            <v>1.779150128364563</v>
          </cell>
          <cell r="O8">
            <v>3.5172433853149414</v>
          </cell>
          <cell r="P8">
            <v>5.5327053070068359</v>
          </cell>
          <cell r="Q8">
            <v>9.1933612823486328</v>
          </cell>
          <cell r="R8">
            <v>12.698412895202637</v>
          </cell>
          <cell r="S8">
            <v>3.7842793464660645</v>
          </cell>
        </row>
        <row r="9">
          <cell r="D9">
            <v>9220</v>
          </cell>
          <cell r="F9">
            <v>14.635473251342773</v>
          </cell>
          <cell r="G9">
            <v>13.634385108947754</v>
          </cell>
          <cell r="H9">
            <v>11.817193031311035</v>
          </cell>
          <cell r="I9">
            <v>12.927094459533691</v>
          </cell>
          <cell r="J9">
            <v>27.704025268554688</v>
          </cell>
          <cell r="K9">
            <v>19.281827926635742</v>
          </cell>
          <cell r="L9">
            <v>0.1312268078327179</v>
          </cell>
          <cell r="M9">
            <v>0.49013286828994751</v>
          </cell>
          <cell r="N9">
            <v>2.1138262748718262</v>
          </cell>
          <cell r="O9">
            <v>4.2783546447753906</v>
          </cell>
          <cell r="P9">
            <v>6.5321950912475586</v>
          </cell>
          <cell r="Q9">
            <v>10.587285041809082</v>
          </cell>
          <cell r="R9">
            <v>14.304874420166016</v>
          </cell>
          <cell r="S9">
            <v>4.4027562141418457</v>
          </cell>
        </row>
        <row r="10">
          <cell r="D10">
            <v>6447</v>
          </cell>
          <cell r="E10">
            <v>330</v>
          </cell>
          <cell r="F10">
            <v>5.8933582305908203</v>
          </cell>
          <cell r="G10">
            <v>6.2675399780273437</v>
          </cell>
          <cell r="H10">
            <v>5.9401311874389648</v>
          </cell>
          <cell r="I10">
            <v>8.9024009704589844</v>
          </cell>
          <cell r="J10">
            <v>41.5185546875</v>
          </cell>
          <cell r="K10">
            <v>31.478015899658203</v>
          </cell>
          <cell r="L10">
            <v>0.65359479188919067</v>
          </cell>
          <cell r="M10">
            <v>1.9353344440460205</v>
          </cell>
          <cell r="N10">
            <v>4.2632794380187988</v>
          </cell>
          <cell r="O10">
            <v>5.97991943359375</v>
          </cell>
          <cell r="P10">
            <v>8.3732061386108398</v>
          </cell>
          <cell r="Q10">
            <v>13.397563934326172</v>
          </cell>
          <cell r="R10">
            <v>19.060205459594727</v>
          </cell>
          <cell r="S10">
            <v>5.0042500495910645</v>
          </cell>
        </row>
        <row r="11">
          <cell r="D11">
            <v>7824</v>
          </cell>
          <cell r="E11">
            <v>346</v>
          </cell>
          <cell r="F11">
            <v>7.447354793548584</v>
          </cell>
          <cell r="G11">
            <v>11.851566314697266</v>
          </cell>
          <cell r="H11">
            <v>11.761684417724609</v>
          </cell>
          <cell r="I11">
            <v>14.188494682312012</v>
          </cell>
          <cell r="J11">
            <v>32.935283660888672</v>
          </cell>
          <cell r="K11">
            <v>21.815614700317383</v>
          </cell>
          <cell r="L11">
            <v>0.52333998680114746</v>
          </cell>
          <cell r="M11">
            <v>1.277191162109375</v>
          </cell>
          <cell r="N11">
            <v>2.9830162525177002</v>
          </cell>
          <cell r="O11">
            <v>4.7822170257568359</v>
          </cell>
          <cell r="P11">
            <v>6.9895825386047363</v>
          </cell>
          <cell r="Q11">
            <v>11.265796661376953</v>
          </cell>
          <cell r="R11">
            <v>15.859015464782715</v>
          </cell>
          <cell r="S11">
            <v>3.6747817993164062</v>
          </cell>
        </row>
        <row r="12">
          <cell r="D12">
            <v>8395</v>
          </cell>
          <cell r="E12">
            <v>404</v>
          </cell>
          <cell r="F12">
            <v>8.6826343536376953</v>
          </cell>
          <cell r="G12">
            <v>20.227544784545898</v>
          </cell>
          <cell r="H12">
            <v>16.826347351074219</v>
          </cell>
          <cell r="I12">
            <v>14.443113327026367</v>
          </cell>
          <cell r="J12">
            <v>22.095808029174805</v>
          </cell>
          <cell r="K12">
            <v>17.724550247192383</v>
          </cell>
          <cell r="L12">
            <v>0.42302587628364563</v>
          </cell>
          <cell r="M12">
            <v>1.1060863733291626</v>
          </cell>
          <cell r="N12">
            <v>2.2314326763153076</v>
          </cell>
          <cell r="O12">
            <v>3.7375390529632568</v>
          </cell>
          <cell r="P12">
            <v>6.0422959327697754</v>
          </cell>
          <cell r="Q12">
            <v>10.621243476867676</v>
          </cell>
          <cell r="R12">
            <v>15.364060401916504</v>
          </cell>
          <cell r="S12">
            <v>3.1987564563751221</v>
          </cell>
        </row>
        <row r="13">
          <cell r="D13">
            <v>8297</v>
          </cell>
          <cell r="E13">
            <v>434</v>
          </cell>
          <cell r="F13">
            <v>6.9324932098388672</v>
          </cell>
          <cell r="G13">
            <v>14.434614181518555</v>
          </cell>
          <cell r="H13">
            <v>16.398012161254883</v>
          </cell>
          <cell r="I13">
            <v>16.022300720214844</v>
          </cell>
          <cell r="J13">
            <v>25.148466110229492</v>
          </cell>
          <cell r="K13">
            <v>21.064113616943359</v>
          </cell>
          <cell r="L13">
            <v>0.55193102359771729</v>
          </cell>
          <cell r="M13">
            <v>1.3719757795333862</v>
          </cell>
          <cell r="N13">
            <v>2.6970558166503906</v>
          </cell>
          <cell r="O13">
            <v>4.2303972244262695</v>
          </cell>
          <cell r="P13">
            <v>6.6566939353942871</v>
          </cell>
          <cell r="Q13">
            <v>11.627906799316406</v>
          </cell>
          <cell r="R13">
            <v>16.457706451416016</v>
          </cell>
          <cell r="S13">
            <v>3.3202011585235596</v>
          </cell>
        </row>
        <row r="14">
          <cell r="D14">
            <v>7776</v>
          </cell>
          <cell r="E14">
            <v>432</v>
          </cell>
          <cell r="F14">
            <v>7.3432450294494629</v>
          </cell>
          <cell r="G14">
            <v>13.729799270629883</v>
          </cell>
          <cell r="H14">
            <v>14.156432151794434</v>
          </cell>
          <cell r="I14">
            <v>15.177762985229492</v>
          </cell>
          <cell r="J14">
            <v>26.334840774536133</v>
          </cell>
          <cell r="K14">
            <v>23.257919311523438</v>
          </cell>
          <cell r="L14">
            <v>0.49592691659927368</v>
          </cell>
          <cell r="M14">
            <v>1.3151364326477051</v>
          </cell>
          <cell r="N14">
            <v>2.7781705856323242</v>
          </cell>
          <cell r="O14">
            <v>4.4615116119384766</v>
          </cell>
          <cell r="P14">
            <v>7.1516799926757813</v>
          </cell>
          <cell r="Q14">
            <v>11.97622013092041</v>
          </cell>
          <cell r="R14">
            <v>17.281944274902344</v>
          </cell>
          <cell r="S14">
            <v>3.4033429622650146</v>
          </cell>
        </row>
        <row r="15">
          <cell r="D15">
            <v>7482</v>
          </cell>
          <cell r="E15">
            <v>500</v>
          </cell>
          <cell r="F15">
            <v>8.6241474151611328</v>
          </cell>
          <cell r="G15">
            <v>16.459419250488281</v>
          </cell>
          <cell r="H15">
            <v>13.143467903137207</v>
          </cell>
          <cell r="I15">
            <v>14.186388969421387</v>
          </cell>
          <cell r="J15">
            <v>26.086374282836914</v>
          </cell>
          <cell r="K15">
            <v>21.500200271606445</v>
          </cell>
          <cell r="L15">
            <v>0.51075011491775513</v>
          </cell>
          <cell r="M15">
            <v>1.1556240320205688</v>
          </cell>
          <cell r="N15">
            <v>2.4897303581237793</v>
          </cell>
          <cell r="O15">
            <v>4.3237676620483398</v>
          </cell>
          <cell r="P15">
            <v>6.8789143562316895</v>
          </cell>
          <cell r="Q15">
            <v>11.290322303771973</v>
          </cell>
          <cell r="R15">
            <v>16.48594856262207</v>
          </cell>
          <cell r="S15">
            <v>3.2800440788269043</v>
          </cell>
        </row>
        <row r="16">
          <cell r="D16">
            <v>8260</v>
          </cell>
          <cell r="E16">
            <v>560</v>
          </cell>
          <cell r="F16">
            <v>9.9757871627807617</v>
          </cell>
          <cell r="G16">
            <v>16.622276306152344</v>
          </cell>
          <cell r="H16">
            <v>13.89830493927002</v>
          </cell>
          <cell r="I16">
            <v>13.886198997497559</v>
          </cell>
          <cell r="J16">
            <v>25.653753280639648</v>
          </cell>
          <cell r="K16">
            <v>19.963680267333984</v>
          </cell>
          <cell r="L16">
            <v>0.41799339652061462</v>
          </cell>
          <cell r="M16">
            <v>1.0046536922454834</v>
          </cell>
          <cell r="N16">
            <v>2.3935441970825195</v>
          </cell>
          <cell r="O16">
            <v>4.1544413566589355</v>
          </cell>
          <cell r="P16">
            <v>6.5732450485229492</v>
          </cell>
          <cell r="Q16">
            <v>10.907112121582031</v>
          </cell>
          <cell r="R16">
            <v>15.384614944458008</v>
          </cell>
          <cell r="S16">
            <v>3.0643491744995117</v>
          </cell>
        </row>
        <row r="17">
          <cell r="D17">
            <v>8224</v>
          </cell>
          <cell r="E17">
            <v>569</v>
          </cell>
          <cell r="F17">
            <v>12.039402008056641</v>
          </cell>
          <cell r="G17">
            <v>20.479143142700195</v>
          </cell>
          <cell r="H17">
            <v>15.639060974121094</v>
          </cell>
          <cell r="I17">
            <v>13.875714302062988</v>
          </cell>
          <cell r="J17">
            <v>21.829015731811523</v>
          </cell>
          <cell r="K17">
            <v>16.137662887573242</v>
          </cell>
          <cell r="L17">
            <v>0.34694433212280273</v>
          </cell>
          <cell r="M17">
            <v>0.83010512590408325</v>
          </cell>
          <cell r="N17">
            <v>1.9863897562026978</v>
          </cell>
          <cell r="O17">
            <v>3.6305246353149414</v>
          </cell>
          <cell r="P17">
            <v>5.8452749252319336</v>
          </cell>
          <cell r="Q17">
            <v>9.5040779113769531</v>
          </cell>
          <cell r="R17">
            <v>13.406791687011719</v>
          </cell>
          <cell r="S17">
            <v>2.6964151859283447</v>
          </cell>
        </row>
        <row r="18">
          <cell r="D18">
            <v>5961</v>
          </cell>
          <cell r="E18">
            <v>460</v>
          </cell>
          <cell r="F18">
            <v>13.791946411132812</v>
          </cell>
          <cell r="G18">
            <v>27.718120574951172</v>
          </cell>
          <cell r="H18">
            <v>17.382551193237305</v>
          </cell>
          <cell r="I18">
            <v>11.627516746520996</v>
          </cell>
          <cell r="J18">
            <v>16.224832534790039</v>
          </cell>
          <cell r="K18">
            <v>13.255033493041992</v>
          </cell>
          <cell r="L18">
            <v>0.36587393283843994</v>
          </cell>
          <cell r="M18">
            <v>0.75192046165466309</v>
          </cell>
          <cell r="N18">
            <v>1.6392031908035278</v>
          </cell>
          <cell r="O18">
            <v>2.9649033546447754</v>
          </cell>
          <cell r="P18">
            <v>5.0299801826477051</v>
          </cell>
          <cell r="Q18">
            <v>8.7510347366333008</v>
          </cell>
          <cell r="R18">
            <v>12.337226867675781</v>
          </cell>
          <cell r="S18">
            <v>2.5362191200256348</v>
          </cell>
        </row>
      </sheetData>
      <sheetData sheetId="31">
        <row r="2">
          <cell r="A2" t="str">
            <v>Services</v>
          </cell>
          <cell r="B2" t="str">
            <v>Micro</v>
          </cell>
          <cell r="D2">
            <v>40980</v>
          </cell>
          <cell r="F2">
            <v>15.749883651733398</v>
          </cell>
          <cell r="G2">
            <v>13.480998992919922</v>
          </cell>
          <cell r="H2">
            <v>9.4283685684204102</v>
          </cell>
          <cell r="I2">
            <v>10.386396408081055</v>
          </cell>
          <cell r="J2">
            <v>23.977653503417969</v>
          </cell>
          <cell r="K2">
            <v>26.97669792175293</v>
          </cell>
          <cell r="L2">
            <v>0.1057535856962204</v>
          </cell>
          <cell r="M2">
            <v>0.41446042060852051</v>
          </cell>
          <cell r="N2">
            <v>1.9791204929351807</v>
          </cell>
          <cell r="O2">
            <v>4.5683774948120117</v>
          </cell>
          <cell r="P2">
            <v>7.9051809310913086</v>
          </cell>
          <cell r="Q2">
            <v>14.397331237792969</v>
          </cell>
          <cell r="R2">
            <v>19.891300201416016</v>
          </cell>
          <cell r="S2">
            <v>4.7296171188354492</v>
          </cell>
        </row>
        <row r="3">
          <cell r="D3">
            <v>50131</v>
          </cell>
          <cell r="F3">
            <v>16.518884658813477</v>
          </cell>
          <cell r="G3">
            <v>12.791977882385254</v>
          </cell>
          <cell r="H3">
            <v>8.1703729629516602</v>
          </cell>
          <cell r="I3">
            <v>8.7828502655029297</v>
          </cell>
          <cell r="J3">
            <v>26.858949661254883</v>
          </cell>
          <cell r="K3">
            <v>26.876964569091797</v>
          </cell>
          <cell r="L3">
            <v>8.1661209464073181E-2</v>
          </cell>
          <cell r="M3">
            <v>0.35686549544334412</v>
          </cell>
          <cell r="N3">
            <v>1.9174623489379883</v>
          </cell>
          <cell r="O3">
            <v>4.8774838447570801</v>
          </cell>
          <cell r="P3">
            <v>7.7909030914306641</v>
          </cell>
          <cell r="Q3">
            <v>13.195175170898438</v>
          </cell>
          <cell r="R3">
            <v>18.680265426635742</v>
          </cell>
          <cell r="S3">
            <v>5.0713186264038086</v>
          </cell>
        </row>
        <row r="4">
          <cell r="D4">
            <v>65531</v>
          </cell>
          <cell r="F4">
            <v>18.281496047973633</v>
          </cell>
          <cell r="G4">
            <v>14.414787292480469</v>
          </cell>
          <cell r="H4">
            <v>9.8007688522338867</v>
          </cell>
          <cell r="I4">
            <v>10.65833568572998</v>
          </cell>
          <cell r="J4">
            <v>25.220134735107422</v>
          </cell>
          <cell r="K4">
            <v>21.624477386474609</v>
          </cell>
          <cell r="L4">
            <v>6.8420074880123138E-2</v>
          </cell>
          <cell r="M4">
            <v>0.29291170835494995</v>
          </cell>
          <cell r="N4">
            <v>1.6558178663253784</v>
          </cell>
          <cell r="O4">
            <v>4.1964879035949707</v>
          </cell>
          <cell r="P4">
            <v>6.8495745658874512</v>
          </cell>
          <cell r="Q4">
            <v>11.718623161315918</v>
          </cell>
          <cell r="R4">
            <v>16.710361480712891</v>
          </cell>
          <cell r="S4">
            <v>4.7952127456665039</v>
          </cell>
        </row>
        <row r="5">
          <cell r="D5">
            <v>90366</v>
          </cell>
          <cell r="F5">
            <v>18.516378402709961</v>
          </cell>
          <cell r="G5">
            <v>16.044788360595703</v>
          </cell>
          <cell r="H5">
            <v>11.981382369995117</v>
          </cell>
          <cell r="I5">
            <v>12.666763305664063</v>
          </cell>
          <cell r="J5">
            <v>21.107938766479492</v>
          </cell>
          <cell r="K5">
            <v>19.682746887207031</v>
          </cell>
          <cell r="L5">
            <v>7.3198840022087097E-2</v>
          </cell>
          <cell r="M5">
            <v>0.30170029401779175</v>
          </cell>
          <cell r="N5">
            <v>1.5977281332015991</v>
          </cell>
          <cell r="O5">
            <v>3.7527246475219727</v>
          </cell>
          <cell r="P5">
            <v>6.3386797904968262</v>
          </cell>
          <cell r="Q5">
            <v>11.480165481567383</v>
          </cell>
          <cell r="R5">
            <v>16.655290603637695</v>
          </cell>
          <cell r="S5">
            <v>3.9745676517486572</v>
          </cell>
        </row>
        <row r="6">
          <cell r="D6">
            <v>104656</v>
          </cell>
          <cell r="F6">
            <v>19.930740356445313</v>
          </cell>
          <cell r="G6">
            <v>18.334516525268555</v>
          </cell>
          <cell r="H6">
            <v>14.554994583129883</v>
          </cell>
          <cell r="I6">
            <v>12.942462921142578</v>
          </cell>
          <cell r="J6">
            <v>17.593000411987305</v>
          </cell>
          <cell r="K6">
            <v>16.644283294677734</v>
          </cell>
          <cell r="L6">
            <v>6.3609249889850616E-2</v>
          </cell>
          <cell r="M6">
            <v>0.26281708478927612</v>
          </cell>
          <cell r="N6">
            <v>1.4057931900024414</v>
          </cell>
          <cell r="O6">
            <v>3.2959640026092529</v>
          </cell>
          <cell r="P6">
            <v>5.6245651245117187</v>
          </cell>
          <cell r="Q6">
            <v>10.457493782043457</v>
          </cell>
          <cell r="R6">
            <v>15.198831558227539</v>
          </cell>
          <cell r="S6">
            <v>3.6275827884674072</v>
          </cell>
        </row>
        <row r="7">
          <cell r="D7">
            <v>122520</v>
          </cell>
          <cell r="F7">
            <v>22.058486938476563</v>
          </cell>
          <cell r="G7">
            <v>19.314493179321289</v>
          </cell>
          <cell r="H7">
            <v>14.715765953063965</v>
          </cell>
          <cell r="I7">
            <v>12.35124397277832</v>
          </cell>
          <cell r="J7">
            <v>16.322164535522461</v>
          </cell>
          <cell r="K7">
            <v>15.237845420837402</v>
          </cell>
          <cell r="L7">
            <v>5.2589990198612213E-2</v>
          </cell>
          <cell r="M7">
            <v>0.20853354036808014</v>
          </cell>
          <cell r="N7">
            <v>1.2056903839111328</v>
          </cell>
          <cell r="O7">
            <v>3.0781698226928711</v>
          </cell>
          <cell r="P7">
            <v>5.3220248222351074</v>
          </cell>
          <cell r="Q7">
            <v>9.7702140808105469</v>
          </cell>
          <cell r="R7">
            <v>14.133092880249023</v>
          </cell>
          <cell r="S7">
            <v>3.4324417114257812</v>
          </cell>
        </row>
        <row r="8">
          <cell r="D8">
            <v>126734</v>
          </cell>
          <cell r="F8">
            <v>22.73491096496582</v>
          </cell>
          <cell r="G8">
            <v>19.159915924072266</v>
          </cell>
          <cell r="H8">
            <v>14.857237815856934</v>
          </cell>
          <cell r="I8">
            <v>13.034069061279297</v>
          </cell>
          <cell r="J8">
            <v>16.364126205444336</v>
          </cell>
          <cell r="K8">
            <v>13.849739074707031</v>
          </cell>
          <cell r="L8">
            <v>4.6185761690139771E-2</v>
          </cell>
          <cell r="M8">
            <v>0.18244507908821106</v>
          </cell>
          <cell r="N8">
            <v>1.155431866645813</v>
          </cell>
          <cell r="O8">
            <v>3.0430107116699219</v>
          </cell>
          <cell r="P8">
            <v>5.0751581192016602</v>
          </cell>
          <cell r="Q8">
            <v>9.1360998153686523</v>
          </cell>
          <cell r="R8">
            <v>13.368719100952148</v>
          </cell>
          <cell r="S8">
            <v>3.4510202407836914</v>
          </cell>
        </row>
        <row r="9">
          <cell r="D9">
            <v>131950</v>
          </cell>
          <cell r="F9">
            <v>21.300729751586914</v>
          </cell>
          <cell r="G9">
            <v>15.900941848754883</v>
          </cell>
          <cell r="H9">
            <v>11.987940788269043</v>
          </cell>
          <cell r="I9">
            <v>13.645256996154785</v>
          </cell>
          <cell r="J9">
            <v>21.432432174682617</v>
          </cell>
          <cell r="K9">
            <v>15.732697486877441</v>
          </cell>
          <cell r="L9">
            <v>4.9012329429388046E-2</v>
          </cell>
          <cell r="M9">
            <v>0.19950732588768005</v>
          </cell>
          <cell r="N9">
            <v>1.3065028190612793</v>
          </cell>
          <cell r="O9">
            <v>3.5438075065612793</v>
          </cell>
          <cell r="P9">
            <v>5.7014336585998535</v>
          </cell>
          <cell r="Q9">
            <v>9.7550497055053711</v>
          </cell>
          <cell r="R9">
            <v>14.063116073608398</v>
          </cell>
          <cell r="S9">
            <v>3.8948812484741211</v>
          </cell>
        </row>
        <row r="10">
          <cell r="D10">
            <v>106364</v>
          </cell>
          <cell r="E10">
            <v>13591</v>
          </cell>
          <cell r="F10">
            <v>14.549047470092773</v>
          </cell>
          <cell r="G10">
            <v>10.30937671661377</v>
          </cell>
          <cell r="H10">
            <v>7.7401084899902344</v>
          </cell>
          <cell r="I10">
            <v>9.6803617477416992</v>
          </cell>
          <cell r="J10">
            <v>35.690395355224609</v>
          </cell>
          <cell r="K10">
            <v>22.030710220336914</v>
          </cell>
          <cell r="L10">
            <v>6.9891922175884247E-2</v>
          </cell>
          <cell r="M10">
            <v>0.36940398812294006</v>
          </cell>
          <cell r="N10">
            <v>2.4099700450897217</v>
          </cell>
          <cell r="O10">
            <v>5.0698928833007812</v>
          </cell>
          <cell r="P10">
            <v>7.0141482353210449</v>
          </cell>
          <cell r="Q10">
            <v>11.304278373718262</v>
          </cell>
          <cell r="R10">
            <v>16.228815078735352</v>
          </cell>
          <cell r="S10">
            <v>4.9424028396606445</v>
          </cell>
        </row>
        <row r="11">
          <cell r="D11">
            <v>136078</v>
          </cell>
          <cell r="E11">
            <v>17938</v>
          </cell>
          <cell r="F11">
            <v>16.699148178100586</v>
          </cell>
          <cell r="G11">
            <v>13.095840454101563</v>
          </cell>
          <cell r="H11">
            <v>10.687187194824219</v>
          </cell>
          <cell r="I11">
            <v>13.866490364074707</v>
          </cell>
          <cell r="J11">
            <v>27.218965530395508</v>
          </cell>
          <cell r="K11">
            <v>18.432367324829102</v>
          </cell>
          <cell r="L11">
            <v>5.0210002809762955E-2</v>
          </cell>
          <cell r="M11">
            <v>0.2763364315032959</v>
          </cell>
          <cell r="N11">
            <v>1.8578835725784302</v>
          </cell>
          <cell r="O11">
            <v>4.1523952484130859</v>
          </cell>
          <cell r="P11">
            <v>6.3277921676635742</v>
          </cell>
          <cell r="Q11">
            <v>10.35474681854248</v>
          </cell>
          <cell r="R11">
            <v>14.862320899963379</v>
          </cell>
          <cell r="S11">
            <v>4.0173802375793457</v>
          </cell>
        </row>
        <row r="12">
          <cell r="D12">
            <v>138816</v>
          </cell>
          <cell r="E12">
            <v>19658</v>
          </cell>
          <cell r="F12">
            <v>18.490249633789063</v>
          </cell>
          <cell r="G12">
            <v>23.370147705078125</v>
          </cell>
          <cell r="H12">
            <v>15.382540702819824</v>
          </cell>
          <cell r="I12">
            <v>11.191543579101563</v>
          </cell>
          <cell r="J12">
            <v>16.482595443725586</v>
          </cell>
          <cell r="K12">
            <v>15.08292293548584</v>
          </cell>
          <cell r="L12">
            <v>4.2687375098466873E-2</v>
          </cell>
          <cell r="M12">
            <v>0.24768367409706116</v>
          </cell>
          <cell r="N12">
            <v>1.4555999040603638</v>
          </cell>
          <cell r="O12">
            <v>2.9560017585754395</v>
          </cell>
          <cell r="P12">
            <v>5.2888574600219727</v>
          </cell>
          <cell r="Q12">
            <v>9.4683475494384766</v>
          </cell>
          <cell r="R12">
            <v>13.707390785217285</v>
          </cell>
          <cell r="S12">
            <v>3.0169823169708252</v>
          </cell>
        </row>
        <row r="13">
          <cell r="D13">
            <v>141678</v>
          </cell>
          <cell r="E13">
            <v>20514</v>
          </cell>
          <cell r="F13">
            <v>17.954729080200195</v>
          </cell>
          <cell r="G13">
            <v>19.467098236083984</v>
          </cell>
          <cell r="H13">
            <v>15.826977729797363</v>
          </cell>
          <cell r="I13">
            <v>11.700127601623535</v>
          </cell>
          <cell r="J13">
            <v>17.821075439453125</v>
          </cell>
          <cell r="K13">
            <v>17.22999382019043</v>
          </cell>
          <cell r="L13">
            <v>3.1991101801395416E-2</v>
          </cell>
          <cell r="M13">
            <v>0.23248784244060516</v>
          </cell>
          <cell r="N13">
            <v>1.5826016664505005</v>
          </cell>
          <cell r="O13">
            <v>3.2258601188659668</v>
          </cell>
          <cell r="P13">
            <v>5.7524571418762207</v>
          </cell>
          <cell r="Q13">
            <v>10.409988403320312</v>
          </cell>
          <cell r="R13">
            <v>15.271409034729004</v>
          </cell>
          <cell r="S13">
            <v>3.223252534866333</v>
          </cell>
        </row>
        <row r="14">
          <cell r="D14">
            <v>138494</v>
          </cell>
          <cell r="E14">
            <v>21866</v>
          </cell>
          <cell r="F14">
            <v>18.644502639770508</v>
          </cell>
          <cell r="G14">
            <v>17.401975631713867</v>
          </cell>
          <cell r="H14">
            <v>15.289093017578125</v>
          </cell>
          <cell r="I14">
            <v>11.754922866821289</v>
          </cell>
          <cell r="J14">
            <v>18.145586013793945</v>
          </cell>
          <cell r="K14">
            <v>18.763919830322266</v>
          </cell>
          <cell r="L14">
            <v>2.4344244971871376E-2</v>
          </cell>
          <cell r="M14">
            <v>0.19600419700145721</v>
          </cell>
          <cell r="N14">
            <v>1.5136063098907471</v>
          </cell>
          <cell r="O14">
            <v>3.3446412086486816</v>
          </cell>
          <cell r="P14">
            <v>6.0679998397827148</v>
          </cell>
          <cell r="Q14">
            <v>11.02238655090332</v>
          </cell>
          <cell r="R14">
            <v>16.253631591796875</v>
          </cell>
          <cell r="S14">
            <v>3.389066219329834</v>
          </cell>
        </row>
        <row r="15">
          <cell r="D15">
            <v>134013</v>
          </cell>
          <cell r="E15">
            <v>25975</v>
          </cell>
          <cell r="F15">
            <v>22.019506454467773</v>
          </cell>
          <cell r="G15">
            <v>22.041891098022461</v>
          </cell>
          <cell r="H15">
            <v>11.814525604248047</v>
          </cell>
          <cell r="I15">
            <v>9.669957160949707</v>
          </cell>
          <cell r="J15">
            <v>16.301403045654297</v>
          </cell>
          <cell r="K15">
            <v>18.152715682983398</v>
          </cell>
          <cell r="L15">
            <v>4.424474760890007E-2</v>
          </cell>
          <cell r="M15">
            <v>0.20881769061088562</v>
          </cell>
          <cell r="N15">
            <v>1.2030258178710937</v>
          </cell>
          <cell r="O15">
            <v>2.9893302917480469</v>
          </cell>
          <cell r="P15">
            <v>5.9190816879272461</v>
          </cell>
          <cell r="Q15">
            <v>10.967206001281738</v>
          </cell>
          <cell r="R15">
            <v>16.413043975830078</v>
          </cell>
          <cell r="S15">
            <v>3.0289616584777832</v>
          </cell>
        </row>
        <row r="16">
          <cell r="D16">
            <v>146610</v>
          </cell>
          <cell r="E16">
            <v>30300</v>
          </cell>
          <cell r="F16">
            <v>23.319328308105469</v>
          </cell>
          <cell r="G16">
            <v>21.850103378295898</v>
          </cell>
          <cell r="H16">
            <v>11.213576316833496</v>
          </cell>
          <cell r="I16">
            <v>9.3876190185546875</v>
          </cell>
          <cell r="J16">
            <v>16.051647186279297</v>
          </cell>
          <cell r="K16">
            <v>18.177724838256836</v>
          </cell>
          <cell r="L16">
            <v>4.3216660618782043E-2</v>
          </cell>
          <cell r="M16">
            <v>0.20450443029403687</v>
          </cell>
          <cell r="N16">
            <v>1.0981793403625488</v>
          </cell>
          <cell r="O16">
            <v>2.920689582824707</v>
          </cell>
          <cell r="P16">
            <v>5.9372076988220215</v>
          </cell>
          <cell r="Q16">
            <v>10.94947624206543</v>
          </cell>
          <cell r="R16">
            <v>16.278507232666016</v>
          </cell>
          <cell r="S16">
            <v>2.9321672916412354</v>
          </cell>
        </row>
        <row r="17">
          <cell r="D17">
            <v>139813</v>
          </cell>
          <cell r="E17">
            <v>30406</v>
          </cell>
          <cell r="F17">
            <v>24.878231048583984</v>
          </cell>
          <cell r="G17">
            <v>22.028709411621094</v>
          </cell>
          <cell r="H17">
            <v>11.571169853210449</v>
          </cell>
          <cell r="I17">
            <v>9.253788948059082</v>
          </cell>
          <cell r="J17">
            <v>15.836868286132813</v>
          </cell>
          <cell r="K17">
            <v>16.431232452392578</v>
          </cell>
          <cell r="L17">
            <v>4.1301973164081573E-2</v>
          </cell>
          <cell r="M17">
            <v>0.19026249647140503</v>
          </cell>
          <cell r="N17">
            <v>1.0058006048202515</v>
          </cell>
          <cell r="O17">
            <v>2.7612974643707275</v>
          </cell>
          <cell r="P17">
            <v>5.571195125579834</v>
          </cell>
          <cell r="Q17">
            <v>10.219447135925293</v>
          </cell>
          <cell r="R17">
            <v>15.237138748168945</v>
          </cell>
          <cell r="S17">
            <v>2.7179887294769287</v>
          </cell>
        </row>
        <row r="18">
          <cell r="D18">
            <v>106148</v>
          </cell>
          <cell r="E18">
            <v>23044</v>
          </cell>
          <cell r="F18">
            <v>25.915004730224609</v>
          </cell>
          <cell r="G18">
            <v>22.673273086547852</v>
          </cell>
          <cell r="H18">
            <v>12.249051094055176</v>
          </cell>
          <cell r="I18">
            <v>9.2192897796630859</v>
          </cell>
          <cell r="J18">
            <v>15.054594039916992</v>
          </cell>
          <cell r="K18">
            <v>14.888786315917969</v>
          </cell>
          <cell r="L18">
            <v>5.3475752472877502E-2</v>
          </cell>
          <cell r="M18">
            <v>0.21550112962722778</v>
          </cell>
          <cell r="N18">
            <v>0.94915491342544556</v>
          </cell>
          <cell r="O18">
            <v>2.6101160049438477</v>
          </cell>
          <cell r="P18">
            <v>5.2181496620178223</v>
          </cell>
          <cell r="Q18">
            <v>9.5258932113647461</v>
          </cell>
          <cell r="R18">
            <v>14.178333282470703</v>
          </cell>
          <cell r="S18">
            <v>2.5372016429901123</v>
          </cell>
        </row>
      </sheetData>
      <sheetData sheetId="32">
        <row r="2">
          <cell r="A2" t="str">
            <v>Services</v>
          </cell>
          <cell r="B2" t="str">
            <v>Small</v>
          </cell>
          <cell r="D2">
            <v>3068</v>
          </cell>
          <cell r="F2">
            <v>11.347286224365234</v>
          </cell>
          <cell r="G2">
            <v>14.290386199951172</v>
          </cell>
          <cell r="H2">
            <v>9.8757362365722656</v>
          </cell>
          <cell r="I2">
            <v>11.77239990234375</v>
          </cell>
          <cell r="J2">
            <v>28.580772399902344</v>
          </cell>
          <cell r="K2">
            <v>24.133420944213867</v>
          </cell>
          <cell r="L2">
            <v>0.32940870523452759</v>
          </cell>
          <cell r="M2">
            <v>0.8110232949256897</v>
          </cell>
          <cell r="N2">
            <v>2.4026503562927246</v>
          </cell>
          <cell r="O2">
            <v>4.6843605041503906</v>
          </cell>
          <cell r="P2">
            <v>7.3315143585205078</v>
          </cell>
          <cell r="Q2">
            <v>11.820487022399902</v>
          </cell>
          <cell r="R2">
            <v>15.90501880645752</v>
          </cell>
          <cell r="S2">
            <v>4.4914817810058594</v>
          </cell>
        </row>
        <row r="3">
          <cell r="D3">
            <v>3704</v>
          </cell>
          <cell r="F3">
            <v>11.88092041015625</v>
          </cell>
          <cell r="G3">
            <v>11.907983779907227</v>
          </cell>
          <cell r="H3">
            <v>8.1732072830200195</v>
          </cell>
          <cell r="I3">
            <v>9.174560546875</v>
          </cell>
          <cell r="J3">
            <v>27.577808380126953</v>
          </cell>
          <cell r="K3">
            <v>31.285520553588867</v>
          </cell>
          <cell r="L3">
            <v>0.3078155517578125</v>
          </cell>
          <cell r="M3">
            <v>0.81158429384231567</v>
          </cell>
          <cell r="N3">
            <v>2.6116042137145996</v>
          </cell>
          <cell r="O3">
            <v>5.4113426208496094</v>
          </cell>
          <cell r="P3">
            <v>8.4928760528564453</v>
          </cell>
          <cell r="Q3">
            <v>14.060998916625977</v>
          </cell>
          <cell r="R3">
            <v>18.81092643737793</v>
          </cell>
          <cell r="S3">
            <v>5.5665874481201172</v>
          </cell>
        </row>
        <row r="4">
          <cell r="D4">
            <v>4321</v>
          </cell>
          <cell r="F4">
            <v>13.701811790466309</v>
          </cell>
          <cell r="G4">
            <v>14.096609115600586</v>
          </cell>
          <cell r="H4">
            <v>10.566651344299316</v>
          </cell>
          <cell r="I4">
            <v>11.379470825195313</v>
          </cell>
          <cell r="J4">
            <v>26.288898468017578</v>
          </cell>
          <cell r="K4">
            <v>23.966558456420898</v>
          </cell>
          <cell r="L4">
            <v>0.20858307182788849</v>
          </cell>
          <cell r="M4">
            <v>0.60330742597579956</v>
          </cell>
          <cell r="N4">
            <v>2.2084977626800537</v>
          </cell>
          <cell r="O4">
            <v>4.5079383850097656</v>
          </cell>
          <cell r="P4">
            <v>7.2865438461303711</v>
          </cell>
          <cell r="Q4">
            <v>12.055826187133789</v>
          </cell>
          <cell r="R4">
            <v>16.315040588378906</v>
          </cell>
          <cell r="S4">
            <v>4.6770772933959961</v>
          </cell>
        </row>
        <row r="5">
          <cell r="D5">
            <v>5975</v>
          </cell>
          <cell r="F5">
            <v>14.29292106628418</v>
          </cell>
          <cell r="G5">
            <v>16.142593383789063</v>
          </cell>
          <cell r="H5">
            <v>12.493694305419922</v>
          </cell>
          <cell r="I5">
            <v>12.678661346435547</v>
          </cell>
          <cell r="J5">
            <v>22.717336654663086</v>
          </cell>
          <cell r="K5">
            <v>21.674793243408203</v>
          </cell>
          <cell r="L5">
            <v>0.17124553024768829</v>
          </cell>
          <cell r="M5">
            <v>0.5755620002746582</v>
          </cell>
          <cell r="N5">
            <v>2.000267505645752</v>
          </cell>
          <cell r="O5">
            <v>4.0288786888122559</v>
          </cell>
          <cell r="P5">
            <v>6.836639404296875</v>
          </cell>
          <cell r="Q5">
            <v>11.560328483581543</v>
          </cell>
          <cell r="R5">
            <v>16.055690765380859</v>
          </cell>
          <cell r="S5">
            <v>4.1202583312988281</v>
          </cell>
        </row>
        <row r="6">
          <cell r="D6">
            <v>6664</v>
          </cell>
          <cell r="F6">
            <v>14.647759437561035</v>
          </cell>
          <cell r="G6">
            <v>17.755317687988281</v>
          </cell>
          <cell r="H6">
            <v>15.055061340332031</v>
          </cell>
          <cell r="I6">
            <v>13.757731437683105</v>
          </cell>
          <cell r="J6">
            <v>20.696937561035156</v>
          </cell>
          <cell r="K6">
            <v>18.087192535400391</v>
          </cell>
          <cell r="L6">
            <v>0.15982332825660706</v>
          </cell>
          <cell r="M6">
            <v>0.55752742290496826</v>
          </cell>
          <cell r="N6">
            <v>1.9074797630310059</v>
          </cell>
          <cell r="O6">
            <v>3.6428484916687012</v>
          </cell>
          <cell r="P6">
            <v>6.0783767700195313</v>
          </cell>
          <cell r="Q6">
            <v>10.46113109588623</v>
          </cell>
          <cell r="R6">
            <v>14.721606254577637</v>
          </cell>
          <cell r="S6">
            <v>3.7533178329467773</v>
          </cell>
        </row>
        <row r="7">
          <cell r="D7">
            <v>7381</v>
          </cell>
          <cell r="F7">
            <v>16.816326141357422</v>
          </cell>
          <cell r="G7">
            <v>18.911563873291016</v>
          </cell>
          <cell r="H7">
            <v>14.938775062561035</v>
          </cell>
          <cell r="I7">
            <v>12.489795684814453</v>
          </cell>
          <cell r="J7">
            <v>20.380952835083008</v>
          </cell>
          <cell r="K7">
            <v>16.46258544921875</v>
          </cell>
          <cell r="L7">
            <v>0.13149704039096832</v>
          </cell>
          <cell r="M7">
            <v>0.44922605156898499</v>
          </cell>
          <cell r="N7">
            <v>1.6339137554168701</v>
          </cell>
          <cell r="O7">
            <v>3.433476448059082</v>
          </cell>
          <cell r="P7">
            <v>5.809725284576416</v>
          </cell>
          <cell r="Q7">
            <v>9.8181571960449219</v>
          </cell>
          <cell r="R7">
            <v>13.566305160522461</v>
          </cell>
          <cell r="S7">
            <v>3.6732962131500244</v>
          </cell>
        </row>
        <row r="8">
          <cell r="D8">
            <v>7531</v>
          </cell>
          <cell r="F8">
            <v>16.408958435058594</v>
          </cell>
          <cell r="G8">
            <v>17.368701934814453</v>
          </cell>
          <cell r="H8">
            <v>15.355905532836914</v>
          </cell>
          <cell r="I8">
            <v>14.342842102050781</v>
          </cell>
          <cell r="J8">
            <v>20.821113586425781</v>
          </cell>
          <cell r="K8">
            <v>15.702479362487793</v>
          </cell>
          <cell r="L8">
            <v>0.12035603821277618</v>
          </cell>
          <cell r="M8">
            <v>0.4336281418800354</v>
          </cell>
          <cell r="N8">
            <v>1.7321408987045288</v>
          </cell>
          <cell r="O8">
            <v>3.5396664142608643</v>
          </cell>
          <cell r="P8">
            <v>5.6827430725097656</v>
          </cell>
          <cell r="Q8">
            <v>9.5590486526489258</v>
          </cell>
          <cell r="R8">
            <v>13.06363582611084</v>
          </cell>
          <cell r="S8">
            <v>3.8274092674255371</v>
          </cell>
        </row>
        <row r="9">
          <cell r="D9">
            <v>7923</v>
          </cell>
          <cell r="F9">
            <v>14.971501350402832</v>
          </cell>
          <cell r="G9">
            <v>13.793540000915527</v>
          </cell>
          <cell r="H9">
            <v>11.640278816223145</v>
          </cell>
          <cell r="I9">
            <v>12.678910255432129</v>
          </cell>
          <cell r="J9">
            <v>27.105762481689453</v>
          </cell>
          <cell r="K9">
            <v>19.810007095336914</v>
          </cell>
          <cell r="L9">
            <v>0.12283235788345337</v>
          </cell>
          <cell r="M9">
            <v>0.46776571869850159</v>
          </cell>
          <cell r="N9">
            <v>2.0542018413543701</v>
          </cell>
          <cell r="O9">
            <v>4.2654027938842773</v>
          </cell>
          <cell r="P9">
            <v>6.624046802520752</v>
          </cell>
          <cell r="Q9">
            <v>10.759654998779297</v>
          </cell>
          <cell r="R9">
            <v>14.468449592590332</v>
          </cell>
          <cell r="S9">
            <v>4.6883211135864258</v>
          </cell>
        </row>
        <row r="10">
          <cell r="D10">
            <v>5379</v>
          </cell>
          <cell r="E10">
            <v>273</v>
          </cell>
          <cell r="F10">
            <v>5.9846644401550293</v>
          </cell>
          <cell r="G10">
            <v>6.0781745910644531</v>
          </cell>
          <cell r="H10">
            <v>5.7789416313171387</v>
          </cell>
          <cell r="I10">
            <v>8.1728067398071289</v>
          </cell>
          <cell r="J10">
            <v>40.901439666748047</v>
          </cell>
          <cell r="K10">
            <v>33.083972930908203</v>
          </cell>
          <cell r="L10">
            <v>0.62217634916305542</v>
          </cell>
          <cell r="M10">
            <v>1.9353344440460205</v>
          </cell>
          <cell r="N10">
            <v>4.3478260040283203</v>
          </cell>
          <cell r="O10">
            <v>6.1006879806518555</v>
          </cell>
          <cell r="P10">
            <v>8.5754661560058594</v>
          </cell>
          <cell r="Q10">
            <v>13.95195198059082</v>
          </cell>
          <cell r="R10">
            <v>19.641351699829102</v>
          </cell>
          <cell r="S10">
            <v>5.7855238914489746</v>
          </cell>
        </row>
        <row r="11">
          <cell r="D11">
            <v>6517</v>
          </cell>
          <cell r="E11">
            <v>288</v>
          </cell>
          <cell r="F11">
            <v>7.1891393661499023</v>
          </cell>
          <cell r="G11">
            <v>10.953409194946289</v>
          </cell>
          <cell r="H11">
            <v>11.231101036071777</v>
          </cell>
          <cell r="I11">
            <v>13.807466506958008</v>
          </cell>
          <cell r="J11">
            <v>33.56988525390625</v>
          </cell>
          <cell r="K11">
            <v>23.248996734619141</v>
          </cell>
          <cell r="L11">
            <v>0.52333998680114746</v>
          </cell>
          <cell r="M11">
            <v>1.3372230529785156</v>
          </cell>
          <cell r="N11">
            <v>3.1219208240509033</v>
          </cell>
          <cell r="O11">
            <v>4.9116969108581543</v>
          </cell>
          <cell r="P11">
            <v>7.1667213439941406</v>
          </cell>
          <cell r="Q11">
            <v>11.580248832702637</v>
          </cell>
          <cell r="R11">
            <v>16.581705093383789</v>
          </cell>
          <cell r="S11">
            <v>4.0448746681213379</v>
          </cell>
        </row>
        <row r="12">
          <cell r="D12">
            <v>6915</v>
          </cell>
          <cell r="E12">
            <v>335</v>
          </cell>
          <cell r="F12">
            <v>8.4691505432128906</v>
          </cell>
          <cell r="G12">
            <v>19.004655838012695</v>
          </cell>
          <cell r="H12">
            <v>16.836437225341797</v>
          </cell>
          <cell r="I12">
            <v>14.115250587463379</v>
          </cell>
          <cell r="J12">
            <v>22.409778594970703</v>
          </cell>
          <cell r="K12">
            <v>19.164726257324219</v>
          </cell>
          <cell r="L12">
            <v>0.41627269983291626</v>
          </cell>
          <cell r="M12">
            <v>1.1329677104949951</v>
          </cell>
          <cell r="N12">
            <v>2.3117363452911377</v>
          </cell>
          <cell r="O12">
            <v>3.8372025489807129</v>
          </cell>
          <cell r="P12">
            <v>6.2796759605407715</v>
          </cell>
          <cell r="Q12">
            <v>11.127081871032715</v>
          </cell>
          <cell r="R12">
            <v>16.13078498840332</v>
          </cell>
          <cell r="S12">
            <v>3.445136547088623</v>
          </cell>
        </row>
        <row r="13">
          <cell r="D13">
            <v>6788</v>
          </cell>
          <cell r="E13">
            <v>354</v>
          </cell>
          <cell r="F13">
            <v>7.1195492744445801</v>
          </cell>
          <cell r="G13">
            <v>13.779294013977051</v>
          </cell>
          <cell r="H13">
            <v>15.663007736206055</v>
          </cell>
          <cell r="I13">
            <v>15.336695671081543</v>
          </cell>
          <cell r="J13">
            <v>25.348560333251953</v>
          </cell>
          <cell r="K13">
            <v>22.752891540527344</v>
          </cell>
          <cell r="L13">
            <v>0.45675024390220642</v>
          </cell>
          <cell r="M13">
            <v>1.3073136806488037</v>
          </cell>
          <cell r="N13">
            <v>2.7388091087341309</v>
          </cell>
          <cell r="O13">
            <v>4.3447299003601074</v>
          </cell>
          <cell r="P13">
            <v>7.0139980316162109</v>
          </cell>
          <cell r="Q13">
            <v>12.338027000427246</v>
          </cell>
          <cell r="R13">
            <v>17.713563919067383</v>
          </cell>
          <cell r="S13">
            <v>3.6162340641021729</v>
          </cell>
        </row>
        <row r="14">
          <cell r="D14">
            <v>6254</v>
          </cell>
          <cell r="E14">
            <v>336</v>
          </cell>
          <cell r="F14">
            <v>7.0658297538757324</v>
          </cell>
          <cell r="G14">
            <v>13.117656707763672</v>
          </cell>
          <cell r="H14">
            <v>13.471753120422363</v>
          </cell>
          <cell r="I14">
            <v>14.96861457824707</v>
          </cell>
          <cell r="J14">
            <v>26.54112434387207</v>
          </cell>
          <cell r="K14">
            <v>24.835023880004883</v>
          </cell>
          <cell r="L14">
            <v>0.47518554329872131</v>
          </cell>
          <cell r="M14">
            <v>1.3477089405059814</v>
          </cell>
          <cell r="N14">
            <v>2.8312911987304687</v>
          </cell>
          <cell r="O14">
            <v>4.5819158554077148</v>
          </cell>
          <cell r="P14">
            <v>7.4372186660766602</v>
          </cell>
          <cell r="Q14">
            <v>12.576729774475098</v>
          </cell>
          <cell r="R14">
            <v>18.565862655639648</v>
          </cell>
          <cell r="S14">
            <v>3.7760674953460693</v>
          </cell>
        </row>
        <row r="15">
          <cell r="D15">
            <v>5921</v>
          </cell>
          <cell r="E15">
            <v>416</v>
          </cell>
          <cell r="F15">
            <v>8.2460289001464844</v>
          </cell>
          <cell r="G15">
            <v>16.221696853637695</v>
          </cell>
          <cell r="H15">
            <v>13.028050422668457</v>
          </cell>
          <cell r="I15">
            <v>13.923623085021973</v>
          </cell>
          <cell r="J15">
            <v>26.157485961914062</v>
          </cell>
          <cell r="K15">
            <v>22.423116683959961</v>
          </cell>
          <cell r="L15">
            <v>0.52192538976669312</v>
          </cell>
          <cell r="M15">
            <v>1.2108041048049927</v>
          </cell>
          <cell r="N15">
            <v>2.5352113246917725</v>
          </cell>
          <cell r="O15">
            <v>4.3969850540161133</v>
          </cell>
          <cell r="P15">
            <v>7.0327553749084473</v>
          </cell>
          <cell r="Q15">
            <v>11.689365386962891</v>
          </cell>
          <cell r="R15">
            <v>16.860466003417969</v>
          </cell>
          <cell r="S15">
            <v>3.6047003269195557</v>
          </cell>
        </row>
        <row r="16">
          <cell r="D16">
            <v>6540</v>
          </cell>
          <cell r="E16">
            <v>459</v>
          </cell>
          <cell r="F16">
            <v>9.0978593826293945</v>
          </cell>
          <cell r="G16">
            <v>16.406728744506836</v>
          </cell>
          <cell r="H16">
            <v>13.639143943786621</v>
          </cell>
          <cell r="I16">
            <v>14.128439903259277</v>
          </cell>
          <cell r="J16">
            <v>25.810398101806641</v>
          </cell>
          <cell r="K16">
            <v>20.917430877685547</v>
          </cell>
          <cell r="L16">
            <v>0.48241314291954041</v>
          </cell>
          <cell r="M16">
            <v>1.1040868759155273</v>
          </cell>
          <cell r="N16">
            <v>2.4582948684692383</v>
          </cell>
          <cell r="O16">
            <v>4.2337560653686523</v>
          </cell>
          <cell r="P16">
            <v>6.7455196380615234</v>
          </cell>
          <cell r="Q16">
            <v>11.210594177246094</v>
          </cell>
          <cell r="R16">
            <v>15.962610244750977</v>
          </cell>
          <cell r="S16">
            <v>3.15993332862854</v>
          </cell>
        </row>
        <row r="17">
          <cell r="D17">
            <v>6536</v>
          </cell>
          <cell r="E17">
            <v>474</v>
          </cell>
          <cell r="F17">
            <v>11.369548797607422</v>
          </cell>
          <cell r="G17">
            <v>19.709257125854492</v>
          </cell>
          <cell r="H17">
            <v>15.638867378234863</v>
          </cell>
          <cell r="I17">
            <v>14.108645439147949</v>
          </cell>
          <cell r="J17">
            <v>22.555471420288086</v>
          </cell>
          <cell r="K17">
            <v>16.618209838867188</v>
          </cell>
          <cell r="L17">
            <v>0.38579601049423218</v>
          </cell>
          <cell r="M17">
            <v>0.89132434129714966</v>
          </cell>
          <cell r="N17">
            <v>2.0545821189880371</v>
          </cell>
          <cell r="O17">
            <v>3.7305898666381836</v>
          </cell>
          <cell r="P17">
            <v>5.9767131805419922</v>
          </cell>
          <cell r="Q17">
            <v>9.7327651977539062</v>
          </cell>
          <cell r="R17">
            <v>13.826489448547363</v>
          </cell>
          <cell r="S17">
            <v>3.1453051567077637</v>
          </cell>
        </row>
        <row r="18">
          <cell r="D18">
            <v>4772</v>
          </cell>
          <cell r="E18">
            <v>367</v>
          </cell>
          <cell r="F18">
            <v>12.91133975982666</v>
          </cell>
          <cell r="G18">
            <v>27.143156051635742</v>
          </cell>
          <cell r="H18">
            <v>17.124292373657227</v>
          </cell>
          <cell r="I18">
            <v>11.674701690673828</v>
          </cell>
          <cell r="J18">
            <v>16.977573394775391</v>
          </cell>
          <cell r="K18">
            <v>14.168937683105469</v>
          </cell>
          <cell r="L18">
            <v>0.38903826475143433</v>
          </cell>
          <cell r="M18">
            <v>0.78061908483505249</v>
          </cell>
          <cell r="N18">
            <v>1.7135365009307861</v>
          </cell>
          <cell r="O18">
            <v>3.0695257186889648</v>
          </cell>
          <cell r="P18">
            <v>5.1957597732543945</v>
          </cell>
          <cell r="Q18">
            <v>9.0769987106323242</v>
          </cell>
          <cell r="R18">
            <v>13.041358947753906</v>
          </cell>
          <cell r="S18">
            <v>2.5397076606750488</v>
          </cell>
        </row>
      </sheetData>
      <sheetData sheetId="33">
        <row r="2">
          <cell r="A2" t="str">
            <v>Services</v>
          </cell>
          <cell r="B2" t="str">
            <v>Medium</v>
          </cell>
          <cell r="D2">
            <v>396</v>
          </cell>
          <cell r="F2">
            <v>8.1012659072875977</v>
          </cell>
          <cell r="G2">
            <v>11.898734092712402</v>
          </cell>
          <cell r="H2">
            <v>11.645569801330566</v>
          </cell>
          <cell r="I2">
            <v>13.417721748352051</v>
          </cell>
          <cell r="J2">
            <v>36.7088623046875</v>
          </cell>
          <cell r="K2">
            <v>18.227848052978516</v>
          </cell>
          <cell r="L2">
            <v>0.52984809875488281</v>
          </cell>
          <cell r="M2">
            <v>1.1722447872161865</v>
          </cell>
          <cell r="N2">
            <v>3.062471866607666</v>
          </cell>
          <cell r="O2">
            <v>4.6812524795532227</v>
          </cell>
          <cell r="P2">
            <v>6.5296010971069336</v>
          </cell>
          <cell r="Q2">
            <v>10.754997253417969</v>
          </cell>
          <cell r="R2">
            <v>15.189873695373535</v>
          </cell>
          <cell r="S2">
            <v>4.7143912315368652</v>
          </cell>
        </row>
        <row r="3">
          <cell r="D3">
            <v>404</v>
          </cell>
          <cell r="F3">
            <v>11.414392471313477</v>
          </cell>
          <cell r="G3">
            <v>11.414392471313477</v>
          </cell>
          <cell r="H3">
            <v>10.669975280761719</v>
          </cell>
          <cell r="I3">
            <v>14.640198707580566</v>
          </cell>
          <cell r="J3">
            <v>31.761787414550781</v>
          </cell>
          <cell r="K3">
            <v>20.09925651550293</v>
          </cell>
          <cell r="L3">
            <v>0.35527715086936951</v>
          </cell>
          <cell r="M3">
            <v>0.85228067636489868</v>
          </cell>
          <cell r="N3">
            <v>2.6508719921112061</v>
          </cell>
          <cell r="O3">
            <v>4.6537847518920898</v>
          </cell>
          <cell r="P3">
            <v>6.753471851348877</v>
          </cell>
          <cell r="Q3">
            <v>11.657288551330566</v>
          </cell>
          <cell r="R3">
            <v>17.208412170410156</v>
          </cell>
          <cell r="S3">
            <v>4.8845996856689453</v>
          </cell>
        </row>
        <row r="4">
          <cell r="D4">
            <v>506</v>
          </cell>
          <cell r="F4">
            <v>12.17564868927002</v>
          </cell>
          <cell r="G4">
            <v>11.377245903015137</v>
          </cell>
          <cell r="H4">
            <v>11.776447296142578</v>
          </cell>
          <cell r="I4">
            <v>17.365268707275391</v>
          </cell>
          <cell r="J4">
            <v>28.942115783691406</v>
          </cell>
          <cell r="K4">
            <v>18.363273620605469</v>
          </cell>
          <cell r="L4">
            <v>0.3030017614364624</v>
          </cell>
          <cell r="M4">
            <v>0.67978662252426147</v>
          </cell>
          <cell r="N4">
            <v>2.5291316509246826</v>
          </cell>
          <cell r="O4">
            <v>4.3496255874633789</v>
          </cell>
          <cell r="P4">
            <v>6.3297457695007324</v>
          </cell>
          <cell r="Q4">
            <v>9.7449913024902344</v>
          </cell>
          <cell r="R4">
            <v>14.517152786254883</v>
          </cell>
          <cell r="S4">
            <v>4.6890721321105957</v>
          </cell>
        </row>
        <row r="5">
          <cell r="D5">
            <v>714</v>
          </cell>
          <cell r="F5">
            <v>12.693935394287109</v>
          </cell>
          <cell r="G5">
            <v>20.592384338378906</v>
          </cell>
          <cell r="H5">
            <v>17.066289901733398</v>
          </cell>
          <cell r="I5">
            <v>17.348377227783203</v>
          </cell>
          <cell r="J5">
            <v>19.18194580078125</v>
          </cell>
          <cell r="K5">
            <v>13.117066383361816</v>
          </cell>
          <cell r="L5">
            <v>0.17418509721755981</v>
          </cell>
          <cell r="M5">
            <v>0.65285265445709229</v>
          </cell>
          <cell r="N5">
            <v>2.0207195281982422</v>
          </cell>
          <cell r="O5">
            <v>3.4567446708679199</v>
          </cell>
          <cell r="P5">
            <v>5.1456208229064941</v>
          </cell>
          <cell r="Q5">
            <v>8.6400585174560547</v>
          </cell>
          <cell r="R5">
            <v>13.223472595214844</v>
          </cell>
          <cell r="S5">
            <v>3.8583645820617676</v>
          </cell>
        </row>
        <row r="6">
          <cell r="D6">
            <v>813</v>
          </cell>
          <cell r="F6">
            <v>13.102595329284668</v>
          </cell>
          <cell r="G6">
            <v>22.991348266601562</v>
          </cell>
          <cell r="H6">
            <v>21.13720703125</v>
          </cell>
          <cell r="I6">
            <v>15.574783325195313</v>
          </cell>
          <cell r="J6">
            <v>16.069221496582031</v>
          </cell>
          <cell r="K6">
            <v>11.124845504760742</v>
          </cell>
          <cell r="L6">
            <v>0.18157058954238892</v>
          </cell>
          <cell r="M6">
            <v>0.70648682117462158</v>
          </cell>
          <cell r="N6">
            <v>1.8312208652496338</v>
          </cell>
          <cell r="O6">
            <v>3.1338028907775879</v>
          </cell>
          <cell r="P6">
            <v>4.7422442436218262</v>
          </cell>
          <cell r="Q6">
            <v>8.1451416015625</v>
          </cell>
          <cell r="R6">
            <v>10.729613304138184</v>
          </cell>
          <cell r="S6">
            <v>3.5203359127044678</v>
          </cell>
        </row>
        <row r="7">
          <cell r="D7">
            <v>973</v>
          </cell>
          <cell r="F7">
            <v>14.212152481079102</v>
          </cell>
          <cell r="G7">
            <v>23.171987533569336</v>
          </cell>
          <cell r="H7">
            <v>21.421215057373047</v>
          </cell>
          <cell r="I7">
            <v>15.447991371154785</v>
          </cell>
          <cell r="J7">
            <v>14.727085113525391</v>
          </cell>
          <cell r="K7">
            <v>11.019567489624023</v>
          </cell>
          <cell r="L7">
            <v>0.1652892529964447</v>
          </cell>
          <cell r="M7">
            <v>0.58027076721191406</v>
          </cell>
          <cell r="N7">
            <v>1.9019433259963989</v>
          </cell>
          <cell r="O7">
            <v>2.9830000400543213</v>
          </cell>
          <cell r="P7">
            <v>4.5516047477722168</v>
          </cell>
          <cell r="Q7">
            <v>7.9002494812011719</v>
          </cell>
          <cell r="R7">
            <v>10.935347557067871</v>
          </cell>
          <cell r="S7">
            <v>3.8834095001220703</v>
          </cell>
        </row>
        <row r="8">
          <cell r="D8">
            <v>1057</v>
          </cell>
          <cell r="F8">
            <v>14.611005783081055</v>
          </cell>
          <cell r="G8">
            <v>18.690702438354492</v>
          </cell>
          <cell r="H8">
            <v>19.734344482421875</v>
          </cell>
          <cell r="I8">
            <v>17.172676086425781</v>
          </cell>
          <cell r="J8">
            <v>20.588235855102539</v>
          </cell>
          <cell r="K8">
            <v>9.2030363082885742</v>
          </cell>
          <cell r="L8">
            <v>0.1491575688123703</v>
          </cell>
          <cell r="M8">
            <v>0.50132662057876587</v>
          </cell>
          <cell r="N8">
            <v>1.9085862636566162</v>
          </cell>
          <cell r="O8">
            <v>3.3706095218658447</v>
          </cell>
          <cell r="P8">
            <v>4.9498500823974609</v>
          </cell>
          <cell r="Q8">
            <v>7.2537975311279297</v>
          </cell>
          <cell r="R8">
            <v>10.401247024536133</v>
          </cell>
          <cell r="S8">
            <v>3.3677728176116943</v>
          </cell>
        </row>
        <row r="9">
          <cell r="D9">
            <v>1040</v>
          </cell>
          <cell r="F9">
            <v>13.58381462097168</v>
          </cell>
          <cell r="G9">
            <v>12.716762542724609</v>
          </cell>
          <cell r="H9">
            <v>13.198458671569824</v>
          </cell>
          <cell r="I9">
            <v>13.294797897338867</v>
          </cell>
          <cell r="J9">
            <v>30.828516006469727</v>
          </cell>
          <cell r="K9">
            <v>16.377649307250977</v>
          </cell>
          <cell r="L9">
            <v>0.15454484522342682</v>
          </cell>
          <cell r="M9">
            <v>0.53026187419891357</v>
          </cell>
          <cell r="N9">
            <v>2.3661577701568604</v>
          </cell>
          <cell r="O9">
            <v>4.285496711730957</v>
          </cell>
          <cell r="P9">
            <v>6.0241022109985352</v>
          </cell>
          <cell r="Q9">
            <v>9.4643001556396484</v>
          </cell>
          <cell r="R9">
            <v>13.029244422912598</v>
          </cell>
          <cell r="S9">
            <v>4.2902374267578125</v>
          </cell>
        </row>
        <row r="10">
          <cell r="D10">
            <v>793</v>
          </cell>
          <cell r="E10">
            <v>46</v>
          </cell>
          <cell r="F10">
            <v>5.6818180084228516</v>
          </cell>
          <cell r="G10">
            <v>7.5757575035095215</v>
          </cell>
          <cell r="H10">
            <v>5.6818180084228516</v>
          </cell>
          <cell r="I10">
            <v>11.363636016845703</v>
          </cell>
          <cell r="J10">
            <v>43.813129425048828</v>
          </cell>
          <cell r="K10">
            <v>25.883838653564453</v>
          </cell>
          <cell r="L10">
            <v>0.72992700338363647</v>
          </cell>
          <cell r="M10">
            <v>1.8396592140197754</v>
          </cell>
          <cell r="N10">
            <v>3.979949951171875</v>
          </cell>
          <cell r="O10">
            <v>5.6171426773071289</v>
          </cell>
          <cell r="P10">
            <v>7.6354665756225586</v>
          </cell>
          <cell r="Q10">
            <v>11.765820503234863</v>
          </cell>
          <cell r="R10">
            <v>16.199756622314453</v>
          </cell>
          <cell r="S10">
            <v>4.9970769882202148</v>
          </cell>
        </row>
        <row r="11">
          <cell r="D11">
            <v>1009</v>
          </cell>
          <cell r="E11">
            <v>46</v>
          </cell>
          <cell r="F11">
            <v>8.8293647766113281</v>
          </cell>
          <cell r="G11">
            <v>15.079364776611328</v>
          </cell>
          <cell r="H11">
            <v>13.690476417541504</v>
          </cell>
          <cell r="I11">
            <v>16.071428298950195</v>
          </cell>
          <cell r="J11">
            <v>30.55555534362793</v>
          </cell>
          <cell r="K11">
            <v>15.773809432983398</v>
          </cell>
          <cell r="L11">
            <v>0.51008826494216919</v>
          </cell>
          <cell r="M11">
            <v>1.1281588077545166</v>
          </cell>
          <cell r="N11">
            <v>2.5693409442901611</v>
          </cell>
          <cell r="O11">
            <v>4.2521162033081055</v>
          </cell>
          <cell r="P11">
            <v>6.2583961486816406</v>
          </cell>
          <cell r="Q11">
            <v>9.6705598831176758</v>
          </cell>
          <cell r="R11">
            <v>12.989285469055176</v>
          </cell>
          <cell r="S11">
            <v>3.7254467010498047</v>
          </cell>
        </row>
        <row r="12">
          <cell r="D12">
            <v>1119</v>
          </cell>
          <cell r="E12">
            <v>58</v>
          </cell>
          <cell r="F12">
            <v>8.9445438385009766</v>
          </cell>
          <cell r="G12">
            <v>24.597496032714844</v>
          </cell>
          <cell r="H12">
            <v>17.799642562866211</v>
          </cell>
          <cell r="I12">
            <v>16.368515014648437</v>
          </cell>
          <cell r="J12">
            <v>21.019678115844727</v>
          </cell>
          <cell r="K12">
            <v>11.270125389099121</v>
          </cell>
          <cell r="L12">
            <v>0.41867485642433167</v>
          </cell>
          <cell r="M12">
            <v>1.1006351709365845</v>
          </cell>
          <cell r="N12">
            <v>2.0206453800201416</v>
          </cell>
          <cell r="O12">
            <v>3.4230239391326904</v>
          </cell>
          <cell r="P12">
            <v>5.1526718139648437</v>
          </cell>
          <cell r="Q12">
            <v>8.2053298950195312</v>
          </cell>
          <cell r="R12">
            <v>12.229491233825684</v>
          </cell>
          <cell r="S12">
            <v>3.4553766250610352</v>
          </cell>
        </row>
        <row r="13">
          <cell r="D13">
            <v>1153</v>
          </cell>
          <cell r="E13">
            <v>73</v>
          </cell>
          <cell r="F13">
            <v>6.1578493118286133</v>
          </cell>
          <cell r="G13">
            <v>15.698178291320801</v>
          </cell>
          <cell r="H13">
            <v>19.774501800537109</v>
          </cell>
          <cell r="I13">
            <v>19.080659866333008</v>
          </cell>
          <cell r="J13">
            <v>25.238508224487305</v>
          </cell>
          <cell r="K13">
            <v>14.05030345916748</v>
          </cell>
          <cell r="L13">
            <v>0.76113861799240112</v>
          </cell>
          <cell r="M13">
            <v>1.6223001480102539</v>
          </cell>
          <cell r="N13">
            <v>2.6854219436645508</v>
          </cell>
          <cell r="O13">
            <v>3.9143753051757813</v>
          </cell>
          <cell r="P13">
            <v>5.6745262145996094</v>
          </cell>
          <cell r="Q13">
            <v>8.9171972274780273</v>
          </cell>
          <cell r="R13">
            <v>12.245917320251465</v>
          </cell>
          <cell r="S13">
            <v>3.9199910163879395</v>
          </cell>
        </row>
        <row r="14">
          <cell r="D14">
            <v>1156</v>
          </cell>
          <cell r="E14">
            <v>86</v>
          </cell>
          <cell r="F14">
            <v>8.5640134811401367</v>
          </cell>
          <cell r="G14">
            <v>14.87889289855957</v>
          </cell>
          <cell r="H14">
            <v>16.435985565185547</v>
          </cell>
          <cell r="I14">
            <v>16.868511199951172</v>
          </cell>
          <cell r="J14">
            <v>25.951557159423828</v>
          </cell>
          <cell r="K14">
            <v>17.30103874206543</v>
          </cell>
          <cell r="L14">
            <v>0.51878315210342407</v>
          </cell>
          <cell r="M14">
            <v>1.2159280776977539</v>
          </cell>
          <cell r="N14">
            <v>2.6309018135070801</v>
          </cell>
          <cell r="O14">
            <v>4.0801124572753906</v>
          </cell>
          <cell r="P14">
            <v>6.2186746597290039</v>
          </cell>
          <cell r="Q14">
            <v>9.7877359390258789</v>
          </cell>
          <cell r="R14">
            <v>13.123908996582031</v>
          </cell>
          <cell r="S14">
            <v>4.0333738327026367</v>
          </cell>
        </row>
        <row r="15">
          <cell r="D15">
            <v>1185</v>
          </cell>
          <cell r="E15">
            <v>70</v>
          </cell>
          <cell r="F15">
            <v>10.126582145690918</v>
          </cell>
          <cell r="G15">
            <v>15.864978790283203</v>
          </cell>
          <cell r="H15">
            <v>13.670886039733887</v>
          </cell>
          <cell r="I15">
            <v>15.189873695373535</v>
          </cell>
          <cell r="J15">
            <v>26.582279205322266</v>
          </cell>
          <cell r="K15">
            <v>18.565401077270508</v>
          </cell>
          <cell r="L15">
            <v>0.4630601704120636</v>
          </cell>
          <cell r="M15">
            <v>0.99387538433074951</v>
          </cell>
          <cell r="N15">
            <v>2.4623193740844727</v>
          </cell>
          <cell r="O15">
            <v>4.1475205421447754</v>
          </cell>
          <cell r="P15">
            <v>6.4318232536315918</v>
          </cell>
          <cell r="Q15">
            <v>10.574381828308105</v>
          </cell>
          <cell r="R15">
            <v>15.254237174987793</v>
          </cell>
          <cell r="S15">
            <v>3.7338705062866211</v>
          </cell>
        </row>
        <row r="16">
          <cell r="D16">
            <v>1307</v>
          </cell>
          <cell r="E16">
            <v>91</v>
          </cell>
          <cell r="F16">
            <v>13.159908294677734</v>
          </cell>
          <cell r="G16">
            <v>16.449884414672852</v>
          </cell>
          <cell r="H16">
            <v>14.843152046203613</v>
          </cell>
          <cell r="I16">
            <v>13.159908294677734</v>
          </cell>
          <cell r="J16">
            <v>26.166793823242188</v>
          </cell>
          <cell r="K16">
            <v>16.220352172851563</v>
          </cell>
          <cell r="L16">
            <v>0.33222591876983643</v>
          </cell>
          <cell r="M16">
            <v>0.69119244813919067</v>
          </cell>
          <cell r="N16">
            <v>2.2061502933502197</v>
          </cell>
          <cell r="O16">
            <v>3.8303682804107666</v>
          </cell>
          <cell r="P16">
            <v>5.9898972511291504</v>
          </cell>
          <cell r="Q16">
            <v>9.7694587707519531</v>
          </cell>
          <cell r="R16">
            <v>13.183059692382813</v>
          </cell>
          <cell r="S16">
            <v>3.6780297756195068</v>
          </cell>
        </row>
        <row r="17">
          <cell r="D17">
            <v>1270</v>
          </cell>
          <cell r="E17">
            <v>79</v>
          </cell>
          <cell r="F17">
            <v>13.858267784118652</v>
          </cell>
          <cell r="G17">
            <v>22.598424911499023</v>
          </cell>
          <cell r="H17">
            <v>15.82677173614502</v>
          </cell>
          <cell r="I17">
            <v>13.464567184448242</v>
          </cell>
          <cell r="J17">
            <v>18.976377487182617</v>
          </cell>
          <cell r="K17">
            <v>15.275590896606445</v>
          </cell>
          <cell r="L17">
            <v>0.27423423528671265</v>
          </cell>
          <cell r="M17">
            <v>0.67679238319396973</v>
          </cell>
          <cell r="N17">
            <v>1.8131399154663086</v>
          </cell>
          <cell r="O17">
            <v>3.3795416355133057</v>
          </cell>
          <cell r="P17">
            <v>5.4140396118164062</v>
          </cell>
          <cell r="Q17">
            <v>9.0689182281494141</v>
          </cell>
          <cell r="R17">
            <v>12.891737937927246</v>
          </cell>
          <cell r="S17">
            <v>3.3396239280700684</v>
          </cell>
        </row>
        <row r="18">
          <cell r="D18">
            <v>863</v>
          </cell>
          <cell r="E18">
            <v>74</v>
          </cell>
          <cell r="F18">
            <v>16.685979843139648</v>
          </cell>
          <cell r="G18">
            <v>28.968713760375977</v>
          </cell>
          <cell r="H18">
            <v>19.466976165771484</v>
          </cell>
          <cell r="I18">
            <v>12.050985336303711</v>
          </cell>
          <cell r="J18">
            <v>12.977983474731445</v>
          </cell>
          <cell r="K18">
            <v>9.8493623733520508</v>
          </cell>
          <cell r="L18">
            <v>0.35149383544921875</v>
          </cell>
          <cell r="M18">
            <v>0.64102566242218018</v>
          </cell>
          <cell r="N18">
            <v>1.4418455362319946</v>
          </cell>
          <cell r="O18">
            <v>2.6659486293792725</v>
          </cell>
          <cell r="P18">
            <v>4.3182830810546875</v>
          </cell>
          <cell r="Q18">
            <v>7.3913044929504395</v>
          </cell>
          <cell r="R18">
            <v>11.271415710449219</v>
          </cell>
          <cell r="S18">
            <v>3.3852577209472656</v>
          </cell>
        </row>
      </sheetData>
      <sheetData sheetId="34">
        <row r="2">
          <cell r="A2" t="str">
            <v>Services</v>
          </cell>
          <cell r="B2" t="str">
            <v>Large</v>
          </cell>
          <cell r="D2">
            <v>128</v>
          </cell>
          <cell r="F2">
            <v>3.125</v>
          </cell>
          <cell r="G2">
            <v>15.625</v>
          </cell>
          <cell r="H2">
            <v>14.84375</v>
          </cell>
          <cell r="I2">
            <v>19.53125</v>
          </cell>
          <cell r="J2">
            <v>28.125</v>
          </cell>
          <cell r="K2">
            <v>18.75</v>
          </cell>
          <cell r="L2">
            <v>1.2958672046661377</v>
          </cell>
          <cell r="M2">
            <v>1.9373074769973755</v>
          </cell>
          <cell r="N2">
            <v>2.8220663070678711</v>
          </cell>
          <cell r="O2">
            <v>4.1964025497436523</v>
          </cell>
          <cell r="P2">
            <v>6.5985593795776367</v>
          </cell>
          <cell r="Q2">
            <v>10.263649940490723</v>
          </cell>
          <cell r="R2">
            <v>13.161283493041992</v>
          </cell>
          <cell r="S2">
            <v>4.8609910011291504</v>
          </cell>
        </row>
        <row r="3">
          <cell r="D3">
            <v>153</v>
          </cell>
          <cell r="F3">
            <v>6.5359477996826172</v>
          </cell>
          <cell r="G3">
            <v>9.1503267288208008</v>
          </cell>
          <cell r="H3">
            <v>11.111110687255859</v>
          </cell>
          <cell r="I3">
            <v>16.339868545532227</v>
          </cell>
          <cell r="J3">
            <v>39.869281768798828</v>
          </cell>
          <cell r="K3">
            <v>16.993463516235352</v>
          </cell>
          <cell r="L3">
            <v>0.74527180194854736</v>
          </cell>
          <cell r="M3">
            <v>2.0624938011169434</v>
          </cell>
          <cell r="N3">
            <v>3.4106655120849609</v>
          </cell>
          <cell r="O3">
            <v>4.7383823394775391</v>
          </cell>
          <cell r="P3">
            <v>6.3881049156188965</v>
          </cell>
          <cell r="Q3">
            <v>9.8223190307617188</v>
          </cell>
          <cell r="R3">
            <v>10.799284934997559</v>
          </cell>
          <cell r="S3">
            <v>4.8521804809570313</v>
          </cell>
        </row>
        <row r="4">
          <cell r="D4">
            <v>165</v>
          </cell>
          <cell r="F4">
            <v>6.0606060028076172</v>
          </cell>
          <cell r="G4">
            <v>12.121212005615234</v>
          </cell>
          <cell r="H4">
            <v>17.57575798034668</v>
          </cell>
          <cell r="I4">
            <v>17.57575798034668</v>
          </cell>
          <cell r="J4">
            <v>29.696969985961914</v>
          </cell>
          <cell r="K4">
            <v>16.969696044921875</v>
          </cell>
          <cell r="L4">
            <v>0.97225731611251831</v>
          </cell>
          <cell r="M4">
            <v>1.7054170370101929</v>
          </cell>
          <cell r="N4">
            <v>2.921870231628418</v>
          </cell>
          <cell r="O4">
            <v>4.1566629409790039</v>
          </cell>
          <cell r="P4">
            <v>6.1016464233398438</v>
          </cell>
          <cell r="Q4">
            <v>8.7789754867553711</v>
          </cell>
          <cell r="R4">
            <v>11.28006649017334</v>
          </cell>
          <cell r="S4">
            <v>4.4265313148498535</v>
          </cell>
        </row>
        <row r="5">
          <cell r="D5">
            <v>159</v>
          </cell>
          <cell r="F5">
            <v>6.9182391166687012</v>
          </cell>
          <cell r="G5">
            <v>17.610063552856445</v>
          </cell>
          <cell r="H5">
            <v>25.786163330078125</v>
          </cell>
          <cell r="I5">
            <v>22.641510009765625</v>
          </cell>
          <cell r="J5">
            <v>16.981132507324219</v>
          </cell>
          <cell r="K5">
            <v>10.062892913818359</v>
          </cell>
          <cell r="L5">
            <v>0.354166179895401</v>
          </cell>
          <cell r="M5">
            <v>1.5488924980163574</v>
          </cell>
          <cell r="N5">
            <v>2.5088028907775879</v>
          </cell>
          <cell r="O5">
            <v>3.4995079040527344</v>
          </cell>
          <cell r="P5">
            <v>4.6358933448791504</v>
          </cell>
          <cell r="Q5">
            <v>7.5483913421630859</v>
          </cell>
          <cell r="R5">
            <v>12.5</v>
          </cell>
          <cell r="S5">
            <v>3.9929378032684326</v>
          </cell>
        </row>
        <row r="6">
          <cell r="D6">
            <v>202</v>
          </cell>
          <cell r="F6">
            <v>9.9009904861450195</v>
          </cell>
          <cell r="G6">
            <v>22.77227783203125</v>
          </cell>
          <cell r="H6">
            <v>24.752475738525391</v>
          </cell>
          <cell r="I6">
            <v>15.841584205627441</v>
          </cell>
          <cell r="J6">
            <v>18.811882019042969</v>
          </cell>
          <cell r="K6">
            <v>7.9207921028137207</v>
          </cell>
          <cell r="L6">
            <v>0.38752263784408569</v>
          </cell>
          <cell r="M6">
            <v>1.131003737449646</v>
          </cell>
          <cell r="N6">
            <v>2.1257989406585693</v>
          </cell>
          <cell r="O6">
            <v>3.1309146881103516</v>
          </cell>
          <cell r="P6">
            <v>4.6511626243591309</v>
          </cell>
          <cell r="Q6">
            <v>7.1454935073852539</v>
          </cell>
          <cell r="R6">
            <v>9.0338106155395508</v>
          </cell>
          <cell r="S6">
            <v>4.1323080062866211</v>
          </cell>
        </row>
        <row r="7">
          <cell r="D7">
            <v>224</v>
          </cell>
          <cell r="F7">
            <v>12.5</v>
          </cell>
          <cell r="G7">
            <v>22.321428298950195</v>
          </cell>
          <cell r="H7">
            <v>27.232143402099609</v>
          </cell>
          <cell r="I7">
            <v>13.839285850524902</v>
          </cell>
          <cell r="J7">
            <v>14.732142448425293</v>
          </cell>
          <cell r="K7">
            <v>9.375</v>
          </cell>
          <cell r="L7">
            <v>0.18488486111164093</v>
          </cell>
          <cell r="M7">
            <v>0.70405727624893188</v>
          </cell>
          <cell r="N7">
            <v>2.032271146774292</v>
          </cell>
          <cell r="O7">
            <v>3.0504517555236816</v>
          </cell>
          <cell r="P7">
            <v>4.4774875640869141</v>
          </cell>
          <cell r="Q7">
            <v>7.0866141319274902</v>
          </cell>
          <cell r="R7">
            <v>11.959624290466309</v>
          </cell>
          <cell r="S7">
            <v>3.5700509548187256</v>
          </cell>
        </row>
        <row r="8">
          <cell r="D8">
            <v>242</v>
          </cell>
          <cell r="F8">
            <v>9.5435686111450195</v>
          </cell>
          <cell r="G8">
            <v>13.692946434020996</v>
          </cell>
          <cell r="H8">
            <v>23.236515045166016</v>
          </cell>
          <cell r="I8">
            <v>20.331951141357422</v>
          </cell>
          <cell r="J8">
            <v>19.087137222290039</v>
          </cell>
          <cell r="K8">
            <v>14.107883453369141</v>
          </cell>
          <cell r="L8">
            <v>0.28673878312110901</v>
          </cell>
          <cell r="M8">
            <v>1.0442178249359131</v>
          </cell>
          <cell r="N8">
            <v>2.606806755065918</v>
          </cell>
          <cell r="O8">
            <v>3.6513972282409668</v>
          </cell>
          <cell r="P8">
            <v>5.2876029014587402</v>
          </cell>
          <cell r="Q8">
            <v>8.6517009735107422</v>
          </cell>
          <cell r="R8">
            <v>13.580894470214844</v>
          </cell>
          <cell r="S8">
            <v>3.8548526763916016</v>
          </cell>
        </row>
        <row r="9">
          <cell r="D9">
            <v>257</v>
          </cell>
          <cell r="F9">
            <v>8.5603113174438477</v>
          </cell>
          <cell r="G9">
            <v>12.451361656188965</v>
          </cell>
          <cell r="H9">
            <v>11.673151969909668</v>
          </cell>
          <cell r="I9">
            <v>19.06614875793457</v>
          </cell>
          <cell r="J9">
            <v>33.463035583496094</v>
          </cell>
          <cell r="K9">
            <v>14.785992622375488</v>
          </cell>
          <cell r="L9">
            <v>0.44479018449783325</v>
          </cell>
          <cell r="M9">
            <v>1.2619372606277466</v>
          </cell>
          <cell r="N9">
            <v>3.1173164844512939</v>
          </cell>
          <cell r="O9">
            <v>4.4015936851501465</v>
          </cell>
          <cell r="P9">
            <v>5.7702217102050781</v>
          </cell>
          <cell r="Q9">
            <v>9.9375</v>
          </cell>
          <cell r="R9">
            <v>13.562687873840332</v>
          </cell>
          <cell r="S9">
            <v>4.3757014274597168</v>
          </cell>
        </row>
        <row r="10">
          <cell r="D10">
            <v>275</v>
          </cell>
          <cell r="E10">
            <v>11</v>
          </cell>
          <cell r="F10">
            <v>4.7272725105285645</v>
          </cell>
          <cell r="G10">
            <v>6.1818180084228516</v>
          </cell>
          <cell r="H10">
            <v>9.8181819915771484</v>
          </cell>
          <cell r="I10">
            <v>16</v>
          </cell>
          <cell r="J10">
            <v>46.909091949462891</v>
          </cell>
          <cell r="K10">
            <v>16.363636016845703</v>
          </cell>
          <cell r="L10">
            <v>1.033610463142395</v>
          </cell>
          <cell r="M10">
            <v>2.1962945461273193</v>
          </cell>
          <cell r="N10">
            <v>3.8184049129486084</v>
          </cell>
          <cell r="O10">
            <v>5.1446022987365723</v>
          </cell>
          <cell r="P10">
            <v>6.5782856941223145</v>
          </cell>
          <cell r="Q10">
            <v>8.8591461181640625</v>
          </cell>
          <cell r="R10">
            <v>12.202509880065918</v>
          </cell>
          <cell r="S10">
            <v>4.9371113777160645</v>
          </cell>
        </row>
        <row r="11">
          <cell r="D11">
            <v>298</v>
          </cell>
          <cell r="E11">
            <v>12</v>
          </cell>
          <cell r="F11">
            <v>8.3892621994018555</v>
          </cell>
          <cell r="G11">
            <v>20.469799041748047</v>
          </cell>
          <cell r="H11">
            <v>16.778524398803711</v>
          </cell>
          <cell r="I11">
            <v>16.107381820678711</v>
          </cell>
          <cell r="J11">
            <v>27.181207656860352</v>
          </cell>
          <cell r="K11">
            <v>11.073825836181641</v>
          </cell>
          <cell r="L11">
            <v>0.53990823030471802</v>
          </cell>
          <cell r="M11">
            <v>1.1312217712402344</v>
          </cell>
          <cell r="N11">
            <v>2.3171286582946777</v>
          </cell>
          <cell r="O11">
            <v>3.6884078979492187</v>
          </cell>
          <cell r="P11">
            <v>5.5104684829711914</v>
          </cell>
          <cell r="Q11">
            <v>7.8180465698242187</v>
          </cell>
          <cell r="R11">
            <v>9.6842107772827148</v>
          </cell>
          <cell r="S11">
            <v>3.5965831279754639</v>
          </cell>
        </row>
        <row r="12">
          <cell r="D12">
            <v>361</v>
          </cell>
          <cell r="E12">
            <v>11</v>
          </cell>
          <cell r="F12">
            <v>11.94444465637207</v>
          </cell>
          <cell r="G12">
            <v>30</v>
          </cell>
          <cell r="H12">
            <v>13.611110687255859</v>
          </cell>
          <cell r="I12">
            <v>14.722222328186035</v>
          </cell>
          <cell r="J12">
            <v>19.44444465637207</v>
          </cell>
          <cell r="K12">
            <v>10.277777671813965</v>
          </cell>
          <cell r="L12">
            <v>0.45397037267684937</v>
          </cell>
          <cell r="M12">
            <v>0.86993420124053955</v>
          </cell>
          <cell r="N12">
            <v>1.6703181266784668</v>
          </cell>
          <cell r="O12">
            <v>3.0538671016693115</v>
          </cell>
          <cell r="P12">
            <v>4.987246036529541</v>
          </cell>
          <cell r="Q12">
            <v>7.5084505081176758</v>
          </cell>
          <cell r="R12">
            <v>10.746832847595215</v>
          </cell>
          <cell r="S12">
            <v>3.0916633605957031</v>
          </cell>
        </row>
        <row r="13">
          <cell r="D13">
            <v>356</v>
          </cell>
          <cell r="E13">
            <v>7</v>
          </cell>
          <cell r="F13">
            <v>5.8988761901855469</v>
          </cell>
          <cell r="G13">
            <v>22.752809524536133</v>
          </cell>
          <cell r="H13">
            <v>19.382022857666016</v>
          </cell>
          <cell r="I13">
            <v>19.101123809814453</v>
          </cell>
          <cell r="J13">
            <v>21.067415237426758</v>
          </cell>
          <cell r="K13">
            <v>11.797752380371094</v>
          </cell>
          <cell r="L13">
            <v>0.85877865552902222</v>
          </cell>
          <cell r="M13">
            <v>1.5071476697921753</v>
          </cell>
          <cell r="N13">
            <v>2.3889443874359131</v>
          </cell>
          <cell r="O13">
            <v>3.6177501678466797</v>
          </cell>
          <cell r="P13">
            <v>5.1423187255859375</v>
          </cell>
          <cell r="Q13">
            <v>7.8621211051940918</v>
          </cell>
          <cell r="R13">
            <v>9.4847402572631836</v>
          </cell>
          <cell r="S13">
            <v>3.1297233104705811</v>
          </cell>
        </row>
        <row r="14">
          <cell r="D14">
            <v>366</v>
          </cell>
          <cell r="E14">
            <v>10</v>
          </cell>
          <cell r="F14">
            <v>8.196721076965332</v>
          </cell>
          <cell r="G14">
            <v>20.491804122924805</v>
          </cell>
          <cell r="H14">
            <v>18.579235076904297</v>
          </cell>
          <cell r="I14">
            <v>13.387978553771973</v>
          </cell>
          <cell r="J14">
            <v>24.043716430664063</v>
          </cell>
          <cell r="K14">
            <v>15.300546646118164</v>
          </cell>
          <cell r="L14">
            <v>0.66625821590423584</v>
          </cell>
          <cell r="M14">
            <v>1.0537623167037964</v>
          </cell>
          <cell r="N14">
            <v>2.2956547737121582</v>
          </cell>
          <cell r="O14">
            <v>3.7379100322723389</v>
          </cell>
          <cell r="P14">
            <v>5.9326567649841309</v>
          </cell>
          <cell r="Q14">
            <v>8.9145889282226562</v>
          </cell>
          <cell r="R14">
            <v>11.842104911804199</v>
          </cell>
          <cell r="S14">
            <v>3.1949400901794434</v>
          </cell>
        </row>
        <row r="15">
          <cell r="D15">
            <v>376</v>
          </cell>
          <cell r="E15">
            <v>14</v>
          </cell>
          <cell r="F15">
            <v>9.8404254913330078</v>
          </cell>
          <cell r="G15">
            <v>22.074468612670898</v>
          </cell>
          <cell r="H15">
            <v>13.297872543334961</v>
          </cell>
          <cell r="I15">
            <v>15.159574508666992</v>
          </cell>
          <cell r="J15">
            <v>23.404254913330078</v>
          </cell>
          <cell r="K15">
            <v>16.223403930664063</v>
          </cell>
          <cell r="L15">
            <v>0.480072021484375</v>
          </cell>
          <cell r="M15">
            <v>1.0510163307189941</v>
          </cell>
          <cell r="N15">
            <v>2.1255931854248047</v>
          </cell>
          <cell r="O15">
            <v>3.7987298965454102</v>
          </cell>
          <cell r="P15">
            <v>6.0760965347290039</v>
          </cell>
          <cell r="Q15">
            <v>9.1264982223510742</v>
          </cell>
          <cell r="R15">
            <v>11.277602195739746</v>
          </cell>
          <cell r="S15">
            <v>3.1296441555023193</v>
          </cell>
        </row>
        <row r="16">
          <cell r="D16">
            <v>413</v>
          </cell>
          <cell r="E16">
            <v>10</v>
          </cell>
          <cell r="F16">
            <v>13.80145263671875</v>
          </cell>
          <cell r="G16">
            <v>20.581113815307617</v>
          </cell>
          <cell r="H16">
            <v>15.012106895446777</v>
          </cell>
          <cell r="I16">
            <v>12.348668098449707</v>
          </cell>
          <cell r="J16">
            <v>21.549636840820312</v>
          </cell>
          <cell r="K16">
            <v>16.707021713256836</v>
          </cell>
          <cell r="L16">
            <v>0.28767240047454834</v>
          </cell>
          <cell r="M16">
            <v>0.60975611209869385</v>
          </cell>
          <cell r="N16">
            <v>1.931098461151123</v>
          </cell>
          <cell r="O16">
            <v>3.5167863368988037</v>
          </cell>
          <cell r="P16">
            <v>5.8370904922485352</v>
          </cell>
          <cell r="Q16">
            <v>8.7732343673706055</v>
          </cell>
          <cell r="R16">
            <v>12.04712963104248</v>
          </cell>
          <cell r="S16">
            <v>2.8527898788452148</v>
          </cell>
        </row>
        <row r="17">
          <cell r="D17">
            <v>418</v>
          </cell>
          <cell r="E17">
            <v>16</v>
          </cell>
          <cell r="F17">
            <v>16.985645294189453</v>
          </cell>
          <cell r="G17">
            <v>26.076555252075195</v>
          </cell>
          <cell r="H17">
            <v>15.071770668029785</v>
          </cell>
          <cell r="I17">
            <v>11.483253479003906</v>
          </cell>
          <cell r="J17">
            <v>19.138755798339844</v>
          </cell>
          <cell r="K17">
            <v>11.244019508361816</v>
          </cell>
          <cell r="L17">
            <v>0.22682981193065643</v>
          </cell>
          <cell r="M17">
            <v>0.49902862310409546</v>
          </cell>
          <cell r="N17">
            <v>1.5959253311157227</v>
          </cell>
          <cell r="O17">
            <v>2.8664255142211914</v>
          </cell>
          <cell r="P17">
            <v>5.1253848075866699</v>
          </cell>
          <cell r="Q17">
            <v>8.0497188568115234</v>
          </cell>
          <cell r="R17">
            <v>9.9985513687133789</v>
          </cell>
          <cell r="S17">
            <v>2.4217069149017334</v>
          </cell>
        </row>
        <row r="18">
          <cell r="D18">
            <v>326</v>
          </cell>
          <cell r="E18">
            <v>19</v>
          </cell>
          <cell r="F18">
            <v>19.018404006958008</v>
          </cell>
          <cell r="G18">
            <v>32.822086334228516</v>
          </cell>
          <cell r="H18">
            <v>15.644171714782715</v>
          </cell>
          <cell r="I18">
            <v>9.8159513473510742</v>
          </cell>
          <cell r="J18">
            <v>13.803681373596191</v>
          </cell>
          <cell r="K18">
            <v>8.8957052230834961</v>
          </cell>
          <cell r="L18">
            <v>0.24361297488212585</v>
          </cell>
          <cell r="M18">
            <v>0.59234106540679932</v>
          </cell>
          <cell r="N18">
            <v>1.2658100128173828</v>
          </cell>
          <cell r="O18">
            <v>2.4148054122924805</v>
          </cell>
          <cell r="P18">
            <v>4.219120979309082</v>
          </cell>
          <cell r="Q18">
            <v>7.3690381050109863</v>
          </cell>
          <cell r="R18">
            <v>10.238241195678711</v>
          </cell>
          <cell r="S18">
            <v>2.2912840843200684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 refreshError="1">
        <row r="2">
          <cell r="A2" t="str">
            <v>Total</v>
          </cell>
          <cell r="B2" t="str">
            <v>Total w/o Micro</v>
          </cell>
        </row>
      </sheetData>
      <sheetData sheetId="1" refreshError="1">
        <row r="2">
          <cell r="A2" t="str">
            <v>Total</v>
          </cell>
          <cell r="B2" t="str">
            <v>Micro</v>
          </cell>
        </row>
      </sheetData>
      <sheetData sheetId="2" refreshError="1">
        <row r="2">
          <cell r="A2" t="str">
            <v>Total</v>
          </cell>
          <cell r="B2" t="str">
            <v>Small</v>
          </cell>
        </row>
      </sheetData>
      <sheetData sheetId="3" refreshError="1">
        <row r="2">
          <cell r="A2" t="str">
            <v>Total</v>
          </cell>
          <cell r="B2" t="str">
            <v>Medium</v>
          </cell>
        </row>
      </sheetData>
      <sheetData sheetId="4" refreshError="1">
        <row r="2">
          <cell r="A2" t="str">
            <v>Total</v>
          </cell>
          <cell r="B2" t="str">
            <v>Large</v>
          </cell>
        </row>
      </sheetData>
      <sheetData sheetId="5" refreshError="1">
        <row r="2">
          <cell r="A2" t="str">
            <v>Agriculture, Mining, etc.</v>
          </cell>
          <cell r="B2" t="str">
            <v>Total w/o Micro</v>
          </cell>
        </row>
      </sheetData>
      <sheetData sheetId="6" refreshError="1">
        <row r="2">
          <cell r="A2" t="str">
            <v>Agriculture, Mining, etc.</v>
          </cell>
          <cell r="B2" t="str">
            <v>Micro</v>
          </cell>
        </row>
      </sheetData>
      <sheetData sheetId="7" refreshError="1">
        <row r="2">
          <cell r="A2" t="str">
            <v>Agriculture, Mining, etc.</v>
          </cell>
          <cell r="B2" t="str">
            <v>Small</v>
          </cell>
        </row>
      </sheetData>
      <sheetData sheetId="8" refreshError="1">
        <row r="2">
          <cell r="A2" t="str">
            <v>Agriculture, Mining, etc.</v>
          </cell>
          <cell r="B2" t="str">
            <v>Medium</v>
          </cell>
        </row>
      </sheetData>
      <sheetData sheetId="9" refreshError="1">
        <row r="2">
          <cell r="A2" t="str">
            <v>Agriculture, Mining, etc.</v>
          </cell>
          <cell r="B2" t="str">
            <v>Large</v>
          </cell>
        </row>
      </sheetData>
      <sheetData sheetId="10" refreshError="1">
        <row r="2">
          <cell r="A2" t="str">
            <v>Manufacturing</v>
          </cell>
          <cell r="B2" t="str">
            <v>Total w/o Micro</v>
          </cell>
        </row>
      </sheetData>
      <sheetData sheetId="11" refreshError="1">
        <row r="2">
          <cell r="A2" t="str">
            <v>Manufacturing</v>
          </cell>
          <cell r="B2" t="str">
            <v>Micro</v>
          </cell>
        </row>
      </sheetData>
      <sheetData sheetId="12" refreshError="1">
        <row r="2">
          <cell r="A2" t="str">
            <v>Manufacturing</v>
          </cell>
          <cell r="B2" t="str">
            <v>Small</v>
          </cell>
        </row>
      </sheetData>
      <sheetData sheetId="13" refreshError="1">
        <row r="2">
          <cell r="A2" t="str">
            <v>Manufacturing</v>
          </cell>
          <cell r="B2" t="str">
            <v>Medium</v>
          </cell>
        </row>
      </sheetData>
      <sheetData sheetId="14" refreshError="1">
        <row r="2">
          <cell r="A2" t="str">
            <v>Manufacturing</v>
          </cell>
          <cell r="B2" t="str">
            <v>Large</v>
          </cell>
        </row>
      </sheetData>
      <sheetData sheetId="15" refreshError="1">
        <row r="2">
          <cell r="A2" t="str">
            <v>Energy and Water</v>
          </cell>
          <cell r="B2" t="str">
            <v>Total w/o Micro</v>
          </cell>
        </row>
      </sheetData>
      <sheetData sheetId="16" refreshError="1">
        <row r="2">
          <cell r="A2" t="str">
            <v>Energy and Water</v>
          </cell>
          <cell r="B2" t="str">
            <v>Micro</v>
          </cell>
        </row>
      </sheetData>
      <sheetData sheetId="17" refreshError="1">
        <row r="2">
          <cell r="A2" t="str">
            <v>Energy and Water</v>
          </cell>
          <cell r="B2" t="str">
            <v>Small</v>
          </cell>
        </row>
      </sheetData>
      <sheetData sheetId="18" refreshError="1">
        <row r="2">
          <cell r="A2" t="str">
            <v>Energy and Water</v>
          </cell>
          <cell r="B2" t="str">
            <v>Medium</v>
          </cell>
        </row>
      </sheetData>
      <sheetData sheetId="19" refreshError="1">
        <row r="2">
          <cell r="A2" t="str">
            <v>Energy and Water</v>
          </cell>
          <cell r="B2" t="str">
            <v>Large</v>
          </cell>
        </row>
      </sheetData>
      <sheetData sheetId="20" refreshError="1">
        <row r="2">
          <cell r="A2" t="str">
            <v>Construction</v>
          </cell>
          <cell r="B2" t="str">
            <v>Total w/o Micro</v>
          </cell>
        </row>
      </sheetData>
      <sheetData sheetId="21" refreshError="1">
        <row r="2">
          <cell r="A2" t="str">
            <v>Construction</v>
          </cell>
          <cell r="B2" t="str">
            <v>Micro</v>
          </cell>
        </row>
      </sheetData>
      <sheetData sheetId="22" refreshError="1">
        <row r="2">
          <cell r="A2" t="str">
            <v>Construction</v>
          </cell>
          <cell r="B2" t="str">
            <v>Small</v>
          </cell>
        </row>
      </sheetData>
      <sheetData sheetId="23" refreshError="1">
        <row r="2">
          <cell r="A2" t="str">
            <v>Construction</v>
          </cell>
          <cell r="B2" t="str">
            <v>Medium</v>
          </cell>
        </row>
      </sheetData>
      <sheetData sheetId="24" refreshError="1">
        <row r="2">
          <cell r="A2" t="str">
            <v>Construction</v>
          </cell>
          <cell r="B2" t="str">
            <v>Large</v>
          </cell>
        </row>
      </sheetData>
      <sheetData sheetId="25" refreshError="1">
        <row r="2">
          <cell r="A2" t="str">
            <v>Trade</v>
          </cell>
          <cell r="B2" t="str">
            <v>Total w/o Micro</v>
          </cell>
        </row>
      </sheetData>
      <sheetData sheetId="26" refreshError="1">
        <row r="2">
          <cell r="A2" t="str">
            <v>Trade</v>
          </cell>
          <cell r="B2" t="str">
            <v>Micro</v>
          </cell>
        </row>
      </sheetData>
      <sheetData sheetId="27" refreshError="1">
        <row r="2">
          <cell r="A2" t="str">
            <v>Trade</v>
          </cell>
          <cell r="B2" t="str">
            <v>Small</v>
          </cell>
        </row>
      </sheetData>
      <sheetData sheetId="28" refreshError="1">
        <row r="2">
          <cell r="A2" t="str">
            <v>Trade</v>
          </cell>
          <cell r="B2" t="str">
            <v>Medium</v>
          </cell>
        </row>
      </sheetData>
      <sheetData sheetId="29" refreshError="1">
        <row r="2">
          <cell r="A2" t="str">
            <v>Trade</v>
          </cell>
          <cell r="B2" t="str">
            <v>Large</v>
          </cell>
        </row>
      </sheetData>
      <sheetData sheetId="30" refreshError="1">
        <row r="2">
          <cell r="A2" t="str">
            <v>Services</v>
          </cell>
          <cell r="B2" t="str">
            <v>Total w/o Micro</v>
          </cell>
        </row>
      </sheetData>
      <sheetData sheetId="31" refreshError="1">
        <row r="2">
          <cell r="A2" t="str">
            <v>Services</v>
          </cell>
          <cell r="B2" t="str">
            <v>Micro</v>
          </cell>
        </row>
      </sheetData>
      <sheetData sheetId="32" refreshError="1">
        <row r="2">
          <cell r="A2" t="str">
            <v>Services</v>
          </cell>
          <cell r="B2" t="str">
            <v>Small</v>
          </cell>
        </row>
      </sheetData>
      <sheetData sheetId="33" refreshError="1">
        <row r="2">
          <cell r="A2" t="str">
            <v>Services</v>
          </cell>
          <cell r="B2" t="str">
            <v>Medium</v>
          </cell>
        </row>
      </sheetData>
      <sheetData sheetId="34" refreshError="1">
        <row r="2">
          <cell r="A2" t="str">
            <v>Services</v>
          </cell>
          <cell r="B2" t="str">
            <v>Large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>
        <row r="2">
          <cell r="D2">
            <v>240631</v>
          </cell>
          <cell r="E2">
            <v>4558</v>
          </cell>
          <cell r="F2">
            <v>2.6983222961425781</v>
          </cell>
          <cell r="G2">
            <v>6.1309638023376465</v>
          </cell>
          <cell r="H2">
            <v>6.7717790603637695</v>
          </cell>
          <cell r="I2">
            <v>10.122968673706055</v>
          </cell>
          <cell r="J2">
            <v>34.392910003662109</v>
          </cell>
          <cell r="K2">
            <v>39.883056640625</v>
          </cell>
          <cell r="L2">
            <v>1.6455556154251099</v>
          </cell>
          <cell r="M2">
            <v>2.7027027606964111</v>
          </cell>
          <cell r="N2">
            <v>4.4315991401672363</v>
          </cell>
          <cell r="O2">
            <v>6.4384679794311523</v>
          </cell>
          <cell r="P2">
            <v>9.9472436904907227</v>
          </cell>
          <cell r="Q2">
            <v>16.813686370849609</v>
          </cell>
          <cell r="R2">
            <v>24.137931823730469</v>
          </cell>
          <cell r="S2">
            <v>5.2614030838012695</v>
          </cell>
        </row>
        <row r="3">
          <cell r="D3">
            <v>244827</v>
          </cell>
          <cell r="E3">
            <v>4696</v>
          </cell>
          <cell r="F3">
            <v>2.7901334762573242</v>
          </cell>
          <cell r="G3">
            <v>5.9715638160705566</v>
          </cell>
          <cell r="H3">
            <v>6.0961413383483887</v>
          </cell>
          <cell r="I3">
            <v>9.1926136016845703</v>
          </cell>
          <cell r="J3">
            <v>34.932830810546875</v>
          </cell>
          <cell r="K3">
            <v>41.016719818115234</v>
          </cell>
          <cell r="L3">
            <v>1.6393442153930664</v>
          </cell>
          <cell r="M3">
            <v>2.7397260665893555</v>
          </cell>
          <cell r="N3">
            <v>4.5915493965148926</v>
          </cell>
          <cell r="O3">
            <v>6.6176466941833496</v>
          </cell>
          <cell r="P3">
            <v>10.08385181427002</v>
          </cell>
          <cell r="Q3">
            <v>17.173196792602539</v>
          </cell>
          <cell r="R3">
            <v>24.611110687255859</v>
          </cell>
          <cell r="S3">
            <v>5.4474606513977051</v>
          </cell>
        </row>
        <row r="4">
          <cell r="D4">
            <v>245627</v>
          </cell>
          <cell r="E4">
            <v>4893</v>
          </cell>
          <cell r="F4">
            <v>3.0656239986419678</v>
          </cell>
          <cell r="G4">
            <v>6.4846291542053223</v>
          </cell>
          <cell r="H4">
            <v>7.1649289131164551</v>
          </cell>
          <cell r="I4">
            <v>10.805408477783203</v>
          </cell>
          <cell r="J4">
            <v>35.549022674560547</v>
          </cell>
          <cell r="K4">
            <v>36.930385589599609</v>
          </cell>
          <cell r="L4">
            <v>1.5262515544891357</v>
          </cell>
          <cell r="M4">
            <v>2.5683939456939697</v>
          </cell>
          <cell r="N4">
            <v>4.2881937026977539</v>
          </cell>
          <cell r="O4">
            <v>6.1988735198974609</v>
          </cell>
          <cell r="P4">
            <v>9.4587783813476563</v>
          </cell>
          <cell r="Q4">
            <v>15.996562957763672</v>
          </cell>
          <cell r="R4">
            <v>22.999246597290039</v>
          </cell>
          <cell r="S4">
            <v>5.1772904396057129</v>
          </cell>
        </row>
        <row r="5">
          <cell r="D5">
            <v>244937</v>
          </cell>
          <cell r="E5">
            <v>5465</v>
          </cell>
          <cell r="F5">
            <v>3.4764041900634766</v>
          </cell>
          <cell r="G5">
            <v>8.0004243850708008</v>
          </cell>
          <cell r="H5">
            <v>9.0386505126953125</v>
          </cell>
          <cell r="I5">
            <v>12.024316787719727</v>
          </cell>
          <cell r="J5">
            <v>34.468456268310547</v>
          </cell>
          <cell r="K5">
            <v>32.991748809814453</v>
          </cell>
          <cell r="L5">
            <v>1.3636363744735718</v>
          </cell>
          <cell r="M5">
            <v>2.2954092025756836</v>
          </cell>
          <cell r="N5">
            <v>3.8964951038360596</v>
          </cell>
          <cell r="O5">
            <v>5.7828078269958496</v>
          </cell>
          <cell r="P5">
            <v>8.8356618881225586</v>
          </cell>
          <cell r="Q5">
            <v>15</v>
          </cell>
          <cell r="R5">
            <v>21.428571701049805</v>
          </cell>
          <cell r="S5">
            <v>4.9417805671691895</v>
          </cell>
        </row>
        <row r="6">
          <cell r="D6">
            <v>247471</v>
          </cell>
          <cell r="E6">
            <v>6227</v>
          </cell>
          <cell r="F6">
            <v>3.6933619976043701</v>
          </cell>
          <cell r="G6">
            <v>9.544957160949707</v>
          </cell>
          <cell r="H6">
            <v>10.707113265991211</v>
          </cell>
          <cell r="I6">
            <v>13.462991714477539</v>
          </cell>
          <cell r="J6">
            <v>32.280147552490234</v>
          </cell>
          <cell r="K6">
            <v>30.311429977416992</v>
          </cell>
          <cell r="L6">
            <v>1.2840924263000488</v>
          </cell>
          <cell r="M6">
            <v>2.1052632331848145</v>
          </cell>
          <cell r="N6">
            <v>3.5826661586761475</v>
          </cell>
          <cell r="O6">
            <v>5.4095563888549805</v>
          </cell>
          <cell r="P6">
            <v>8.4328708648681641</v>
          </cell>
          <cell r="Q6">
            <v>14.439821243286133</v>
          </cell>
          <cell r="R6">
            <v>20.967741012573242</v>
          </cell>
          <cell r="S6">
            <v>4.4919314384460449</v>
          </cell>
        </row>
        <row r="7">
          <cell r="D7">
            <v>250836</v>
          </cell>
          <cell r="E7">
            <v>6683</v>
          </cell>
          <cell r="F7">
            <v>3.8897924423217773</v>
          </cell>
          <cell r="G7">
            <v>10.551914215087891</v>
          </cell>
          <cell r="H7">
            <v>12.258208274841309</v>
          </cell>
          <cell r="I7">
            <v>14.977116584777832</v>
          </cell>
          <cell r="J7">
            <v>30.694158554077148</v>
          </cell>
          <cell r="K7">
            <v>27.628808975219727</v>
          </cell>
          <cell r="L7">
            <v>1.2121212482452393</v>
          </cell>
          <cell r="M7">
            <v>1.997936487197876</v>
          </cell>
          <cell r="N7">
            <v>3.3795979022979736</v>
          </cell>
          <cell r="O7">
            <v>5.0847458839416504</v>
          </cell>
          <cell r="P7">
            <v>7.9870133399963379</v>
          </cell>
          <cell r="Q7">
            <v>13.832853317260742</v>
          </cell>
          <cell r="R7">
            <v>20</v>
          </cell>
          <cell r="S7">
            <v>4.5598359107971191</v>
          </cell>
        </row>
        <row r="8">
          <cell r="D8">
            <v>257531</v>
          </cell>
          <cell r="E8">
            <v>7160</v>
          </cell>
          <cell r="F8">
            <v>4.0356307029724121</v>
          </cell>
          <cell r="G8">
            <v>9.9591894149780273</v>
          </cell>
          <cell r="H8">
            <v>12.302207946777344</v>
          </cell>
          <cell r="I8">
            <v>15.994967460632324</v>
          </cell>
          <cell r="J8">
            <v>30.442548751831055</v>
          </cell>
          <cell r="K8">
            <v>27.26545524597168</v>
          </cell>
          <cell r="L8">
            <v>1.1904761791229248</v>
          </cell>
          <cell r="M8">
            <v>2.0157945156097412</v>
          </cell>
          <cell r="N8">
            <v>3.4129693508148193</v>
          </cell>
          <cell r="O8">
            <v>5.0223031044006348</v>
          </cell>
          <cell r="P8">
            <v>7.9021463394165039</v>
          </cell>
          <cell r="Q8">
            <v>13.622196197509766</v>
          </cell>
          <cell r="R8">
            <v>19.816667556762695</v>
          </cell>
          <cell r="S8">
            <v>4.3355159759521484</v>
          </cell>
        </row>
        <row r="9">
          <cell r="D9">
            <v>265260</v>
          </cell>
          <cell r="E9">
            <v>7835</v>
          </cell>
          <cell r="F9">
            <v>3.8607404232025146</v>
          </cell>
          <cell r="G9">
            <v>8.7830810546875</v>
          </cell>
          <cell r="H9">
            <v>10.357385635375977</v>
          </cell>
          <cell r="I9">
            <v>14.639975547790527</v>
          </cell>
          <cell r="J9">
            <v>33.363491058349609</v>
          </cell>
          <cell r="K9">
            <v>28.995325088500977</v>
          </cell>
          <cell r="L9">
            <v>1.2408416271209717</v>
          </cell>
          <cell r="M9">
            <v>2.1390373706817627</v>
          </cell>
          <cell r="N9">
            <v>3.6519036293029785</v>
          </cell>
          <cell r="O9">
            <v>5.319366455078125</v>
          </cell>
          <cell r="P9">
            <v>8.2191781997680664</v>
          </cell>
          <cell r="Q9">
            <v>14.222222328186035</v>
          </cell>
          <cell r="R9">
            <v>20.329328536987305</v>
          </cell>
          <cell r="S9">
            <v>5.2892179489135742</v>
          </cell>
        </row>
        <row r="10">
          <cell r="D10">
            <v>265398</v>
          </cell>
          <cell r="E10">
            <v>8240</v>
          </cell>
          <cell r="F10">
            <v>3.6066586971282959</v>
          </cell>
          <cell r="G10">
            <v>8.0757951736450195</v>
          </cell>
          <cell r="H10">
            <v>9.2830390930175781</v>
          </cell>
          <cell r="I10">
            <v>13.604473114013672</v>
          </cell>
          <cell r="J10">
            <v>35.051506042480469</v>
          </cell>
          <cell r="K10">
            <v>30.37852668762207</v>
          </cell>
          <cell r="L10">
            <v>1.3153340816497803</v>
          </cell>
          <cell r="M10">
            <v>2.2531139850616455</v>
          </cell>
          <cell r="N10">
            <v>3.8277511596679687</v>
          </cell>
          <cell r="O10">
            <v>5.5312361717224121</v>
          </cell>
          <cell r="P10">
            <v>8.418431282043457</v>
          </cell>
          <cell r="Q10">
            <v>14.414414405822754</v>
          </cell>
          <cell r="R10">
            <v>20.572055816650391</v>
          </cell>
          <cell r="S10">
            <v>5.2089133262634277</v>
          </cell>
        </row>
        <row r="11">
          <cell r="D11">
            <v>253595</v>
          </cell>
          <cell r="E11">
            <v>8551</v>
          </cell>
          <cell r="F11">
            <v>4.9697351455688477</v>
          </cell>
          <cell r="G11">
            <v>11.825154304504395</v>
          </cell>
          <cell r="H11">
            <v>11.488002777099609</v>
          </cell>
          <cell r="I11">
            <v>14.99201488494873</v>
          </cell>
          <cell r="J11">
            <v>31.730121612548828</v>
          </cell>
          <cell r="K11">
            <v>24.994972229003906</v>
          </cell>
          <cell r="L11">
            <v>1.0021198987960815</v>
          </cell>
          <cell r="M11">
            <v>1.714474081993103</v>
          </cell>
          <cell r="N11">
            <v>3.242009162902832</v>
          </cell>
          <cell r="O11">
            <v>4.9382715225219727</v>
          </cell>
          <cell r="P11">
            <v>7.4988007545471191</v>
          </cell>
          <cell r="Q11">
            <v>12.5</v>
          </cell>
          <cell r="R11">
            <v>17.814002990722656</v>
          </cell>
          <cell r="S11">
            <v>4.086634635925293</v>
          </cell>
        </row>
        <row r="12">
          <cell r="D12">
            <v>254483</v>
          </cell>
          <cell r="E12">
            <v>9253</v>
          </cell>
          <cell r="F12">
            <v>6.5784354209899902</v>
          </cell>
          <cell r="G12">
            <v>16.089483261108398</v>
          </cell>
          <cell r="H12">
            <v>14.331016540527344</v>
          </cell>
          <cell r="I12">
            <v>16.231733322143555</v>
          </cell>
          <cell r="J12">
            <v>26.804540634155273</v>
          </cell>
          <cell r="K12">
            <v>19.964792251586914</v>
          </cell>
          <cell r="L12">
            <v>0.80645161867141724</v>
          </cell>
          <cell r="M12">
            <v>1.3640167713165283</v>
          </cell>
          <cell r="N12">
            <v>2.6682190895080566</v>
          </cell>
          <cell r="O12">
            <v>4.2857141494750977</v>
          </cell>
          <cell r="P12">
            <v>6.5934066772460938</v>
          </cell>
          <cell r="Q12">
            <v>11.164193153381348</v>
          </cell>
          <cell r="R12">
            <v>16.071853637695313</v>
          </cell>
          <cell r="S12">
            <v>3.5827963352203369</v>
          </cell>
        </row>
        <row r="13">
          <cell r="D13">
            <v>261705</v>
          </cell>
          <cell r="E13">
            <v>9832</v>
          </cell>
          <cell r="F13">
            <v>5.8634724617004395</v>
          </cell>
          <cell r="G13">
            <v>16.366901397705078</v>
          </cell>
          <cell r="H13">
            <v>16.394796371459961</v>
          </cell>
          <cell r="I13">
            <v>16.825433731079102</v>
          </cell>
          <cell r="J13">
            <v>25.492061614990234</v>
          </cell>
          <cell r="K13">
            <v>19.057334899902344</v>
          </cell>
          <cell r="L13">
            <v>0.89276552200317383</v>
          </cell>
          <cell r="M13">
            <v>1.477832555770874</v>
          </cell>
          <cell r="N13">
            <v>2.6881115436553955</v>
          </cell>
          <cell r="O13">
            <v>4.1448307037353516</v>
          </cell>
          <cell r="P13">
            <v>6.4000000953674316</v>
          </cell>
          <cell r="Q13">
            <v>10.878091812133789</v>
          </cell>
          <cell r="R13">
            <v>15.577889442443848</v>
          </cell>
          <cell r="S13">
            <v>3.7463605403900146</v>
          </cell>
        </row>
        <row r="14">
          <cell r="D14">
            <v>262354</v>
          </cell>
          <cell r="E14">
            <v>9883</v>
          </cell>
          <cell r="F14">
            <v>7.2131547927856445</v>
          </cell>
          <cell r="G14">
            <v>17.763784408569336</v>
          </cell>
          <cell r="H14">
            <v>17.668874740600586</v>
          </cell>
          <cell r="I14">
            <v>16.753318786621094</v>
          </cell>
          <cell r="J14">
            <v>23.710712432861328</v>
          </cell>
          <cell r="K14">
            <v>16.890155792236328</v>
          </cell>
          <cell r="L14">
            <v>0.73917633295059204</v>
          </cell>
          <cell r="M14">
            <v>1.2774655818939209</v>
          </cell>
          <cell r="N14">
            <v>2.5</v>
          </cell>
          <cell r="O14">
            <v>3.8978495597839355</v>
          </cell>
          <cell r="P14">
            <v>6.0117621421813965</v>
          </cell>
          <cell r="Q14">
            <v>10.091025352478027</v>
          </cell>
          <cell r="R14">
            <v>14.54599666595459</v>
          </cell>
          <cell r="S14">
            <v>3.4443316459655762</v>
          </cell>
        </row>
        <row r="15">
          <cell r="D15">
            <v>259773</v>
          </cell>
          <cell r="E15">
            <v>10636</v>
          </cell>
          <cell r="F15">
            <v>8.6390810012817383</v>
          </cell>
          <cell r="G15">
            <v>20.276165008544922</v>
          </cell>
          <cell r="H15">
            <v>19.053173065185547</v>
          </cell>
          <cell r="I15">
            <v>15.460036277770996</v>
          </cell>
          <cell r="J15">
            <v>20.887851715087891</v>
          </cell>
          <cell r="K15">
            <v>15.683692932128906</v>
          </cell>
          <cell r="L15">
            <v>0.64724916219711304</v>
          </cell>
          <cell r="M15">
            <v>1.1235954761505127</v>
          </cell>
          <cell r="N15">
            <v>2.2584800720214844</v>
          </cell>
          <cell r="O15">
            <v>3.6144578456878662</v>
          </cell>
          <cell r="P15">
            <v>5.6825013160705566</v>
          </cell>
          <cell r="Q15">
            <v>9.75</v>
          </cell>
          <cell r="R15">
            <v>14.084506988525391</v>
          </cell>
          <cell r="S15">
            <v>3.1425292491912842</v>
          </cell>
        </row>
        <row r="16">
          <cell r="D16">
            <v>259332</v>
          </cell>
          <cell r="E16">
            <v>11410</v>
          </cell>
          <cell r="F16">
            <v>9.119969367980957</v>
          </cell>
          <cell r="G16">
            <v>22.358598709106445</v>
          </cell>
          <cell r="H16">
            <v>19.431076049804687</v>
          </cell>
          <cell r="I16">
            <v>14.609844207763672</v>
          </cell>
          <cell r="J16">
            <v>19.656656265258789</v>
          </cell>
          <cell r="K16">
            <v>14.823855400085449</v>
          </cell>
          <cell r="L16">
            <v>0.625</v>
          </cell>
          <cell r="M16">
            <v>1.0701545476913452</v>
          </cell>
          <cell r="N16">
            <v>2.1428570747375488</v>
          </cell>
          <cell r="O16">
            <v>3.4482758045196533</v>
          </cell>
          <cell r="P16">
            <v>5.4945054054260254</v>
          </cell>
          <cell r="Q16">
            <v>9.3965911865234375</v>
          </cell>
          <cell r="R16">
            <v>13.716474533081055</v>
          </cell>
          <cell r="S16">
            <v>3.2059700489044189</v>
          </cell>
        </row>
        <row r="17">
          <cell r="D17">
            <v>259782</v>
          </cell>
          <cell r="E17">
            <v>12057</v>
          </cell>
          <cell r="F17">
            <v>10.897213935852051</v>
          </cell>
          <cell r="G17">
            <v>26.939895629882813</v>
          </cell>
          <cell r="H17">
            <v>18.215658187866211</v>
          </cell>
          <cell r="I17">
            <v>12.876565933227539</v>
          </cell>
          <cell r="J17">
            <v>17.320291519165039</v>
          </cell>
          <cell r="K17">
            <v>13.750375747680664</v>
          </cell>
          <cell r="L17">
            <v>0.54054051637649536</v>
          </cell>
          <cell r="M17">
            <v>0.93678498268127441</v>
          </cell>
          <cell r="N17">
            <v>1.8774194717407227</v>
          </cell>
          <cell r="O17">
            <v>3.1428523063659668</v>
          </cell>
          <cell r="P17">
            <v>5.1999998092651367</v>
          </cell>
          <cell r="Q17">
            <v>9.0684642791748047</v>
          </cell>
          <cell r="R17">
            <v>13.265518188476562</v>
          </cell>
          <cell r="S17">
            <v>3.235283374786377</v>
          </cell>
        </row>
        <row r="18">
          <cell r="D18">
            <v>177152</v>
          </cell>
          <cell r="E18">
            <v>8418</v>
          </cell>
          <cell r="F18">
            <v>12.780550003051758</v>
          </cell>
          <cell r="G18">
            <v>31.206535339355469</v>
          </cell>
          <cell r="H18">
            <v>16.907514572143555</v>
          </cell>
          <cell r="I18">
            <v>11.276192665100098</v>
          </cell>
          <cell r="J18">
            <v>15.243407249450684</v>
          </cell>
          <cell r="K18">
            <v>12.58580207824707</v>
          </cell>
          <cell r="L18">
            <v>0.47667309641838074</v>
          </cell>
          <cell r="M18">
            <v>0.8264462947845459</v>
          </cell>
          <cell r="N18">
            <v>1.6333938837051392</v>
          </cell>
          <cell r="O18">
            <v>2.8091514110565186</v>
          </cell>
          <cell r="P18">
            <v>4.8334779739379883</v>
          </cell>
          <cell r="Q18">
            <v>8.5677385330200195</v>
          </cell>
          <cell r="R18">
            <v>12.566874504089355</v>
          </cell>
          <cell r="S18">
            <v>2.8178021907806396</v>
          </cell>
        </row>
      </sheetData>
      <sheetData sheetId="1">
        <row r="2">
          <cell r="D2">
            <v>131727</v>
          </cell>
          <cell r="E2">
            <v>4678</v>
          </cell>
          <cell r="F2">
            <v>2.7207784652709961</v>
          </cell>
          <cell r="G2">
            <v>7.0274128913879395</v>
          </cell>
          <cell r="H2">
            <v>7.3447356224060059</v>
          </cell>
          <cell r="I2">
            <v>9.8354930877685547</v>
          </cell>
          <cell r="J2">
            <v>34.056041717529297</v>
          </cell>
          <cell r="K2">
            <v>39.015541076660156</v>
          </cell>
          <cell r="L2">
            <v>1.5599687099456787</v>
          </cell>
          <cell r="M2">
            <v>2.5352113246917725</v>
          </cell>
          <cell r="N2">
            <v>4.331261157989502</v>
          </cell>
          <cell r="O2">
            <v>6.382476806640625</v>
          </cell>
          <cell r="P2">
            <v>9.8222227096557617</v>
          </cell>
          <cell r="Q2">
            <v>16.489130020141602</v>
          </cell>
          <cell r="R2">
            <v>23.529411315917969</v>
          </cell>
          <cell r="S2">
            <v>5.0803561210632324</v>
          </cell>
        </row>
        <row r="3">
          <cell r="D3">
            <v>139135</v>
          </cell>
          <cell r="E3">
            <v>4989</v>
          </cell>
          <cell r="F3">
            <v>2.7038488388061523</v>
          </cell>
          <cell r="G3">
            <v>6.9357099533081055</v>
          </cell>
          <cell r="H3">
            <v>6.9141483306884766</v>
          </cell>
          <cell r="I3">
            <v>9.7394618988037109</v>
          </cell>
          <cell r="J3">
            <v>35.012039184570313</v>
          </cell>
          <cell r="K3">
            <v>38.694793701171875</v>
          </cell>
          <cell r="L3">
            <v>1.5625</v>
          </cell>
          <cell r="M3">
            <v>2.5641026496887207</v>
          </cell>
          <cell r="N3">
            <v>4.3777360916137695</v>
          </cell>
          <cell r="O3">
            <v>6.3829789161682129</v>
          </cell>
          <cell r="P3">
            <v>9.7448272705078125</v>
          </cell>
          <cell r="Q3">
            <v>16.470588684082031</v>
          </cell>
          <cell r="R3">
            <v>23.076923370361328</v>
          </cell>
          <cell r="S3">
            <v>5.2160038948059082</v>
          </cell>
        </row>
        <row r="4">
          <cell r="D4">
            <v>150703</v>
          </cell>
          <cell r="E4">
            <v>5570</v>
          </cell>
          <cell r="F4">
            <v>2.9083695411682129</v>
          </cell>
          <cell r="G4">
            <v>7.4835934638977051</v>
          </cell>
          <cell r="H4">
            <v>7.6859784126281738</v>
          </cell>
          <cell r="I4">
            <v>10.543253898620605</v>
          </cell>
          <cell r="J4">
            <v>35.565319061279297</v>
          </cell>
          <cell r="K4">
            <v>35.813488006591797</v>
          </cell>
          <cell r="L4">
            <v>1.5037593841552734</v>
          </cell>
          <cell r="M4">
            <v>2.4221453666687012</v>
          </cell>
          <cell r="N4">
            <v>4.1899442672729492</v>
          </cell>
          <cell r="O4">
            <v>6.1224489212036133</v>
          </cell>
          <cell r="P4">
            <v>9.230769157409668</v>
          </cell>
          <cell r="Q4">
            <v>15.28813648223877</v>
          </cell>
          <cell r="R4">
            <v>21.681415557861328</v>
          </cell>
          <cell r="S4">
            <v>5.1836585998535156</v>
          </cell>
        </row>
        <row r="5">
          <cell r="D5">
            <v>159162</v>
          </cell>
          <cell r="E5">
            <v>6062</v>
          </cell>
          <cell r="F5">
            <v>3.1571605205535889</v>
          </cell>
          <cell r="G5">
            <v>8.6031837463378906</v>
          </cell>
          <cell r="H5">
            <v>8.6050691604614258</v>
          </cell>
          <cell r="I5">
            <v>11.600131034851074</v>
          </cell>
          <cell r="J5">
            <v>35.104484558105469</v>
          </cell>
          <cell r="K5">
            <v>32.929969787597656</v>
          </cell>
          <cell r="L5">
            <v>1.3986014127731323</v>
          </cell>
          <cell r="M5">
            <v>2.2471909523010254</v>
          </cell>
          <cell r="N5">
            <v>3.9215686321258545</v>
          </cell>
          <cell r="O5">
            <v>5.827021598815918</v>
          </cell>
          <cell r="P5">
            <v>8.7869539260864258</v>
          </cell>
          <cell r="Q5">
            <v>14.696412086486816</v>
          </cell>
          <cell r="R5">
            <v>20.737527847290039</v>
          </cell>
          <cell r="S5">
            <v>4.9344377517700195</v>
          </cell>
        </row>
        <row r="6">
          <cell r="D6">
            <v>164097</v>
          </cell>
          <cell r="E6">
            <v>6888</v>
          </cell>
          <cell r="F6">
            <v>3.3766613006591797</v>
          </cell>
          <cell r="G6">
            <v>9.8911008834838867</v>
          </cell>
          <cell r="H6">
            <v>10.163500785827637</v>
          </cell>
          <cell r="I6">
            <v>13.08250617980957</v>
          </cell>
          <cell r="J6">
            <v>33.751377105712891</v>
          </cell>
          <cell r="K6">
            <v>29.734851837158203</v>
          </cell>
          <cell r="L6">
            <v>1.3071895837783813</v>
          </cell>
          <cell r="M6">
            <v>2.0949897766113281</v>
          </cell>
          <cell r="N6">
            <v>3.6376020908355713</v>
          </cell>
          <cell r="O6">
            <v>5.4545454978942871</v>
          </cell>
          <cell r="P6">
            <v>8.3185138702392578</v>
          </cell>
          <cell r="Q6">
            <v>13.99195384979248</v>
          </cell>
          <cell r="R6">
            <v>20</v>
          </cell>
          <cell r="S6">
            <v>4.0727171897888184</v>
          </cell>
        </row>
        <row r="7">
          <cell r="D7">
            <v>170267</v>
          </cell>
          <cell r="E7">
            <v>7356</v>
          </cell>
          <cell r="F7">
            <v>3.5062577724456787</v>
          </cell>
          <cell r="G7">
            <v>11.164817810058594</v>
          </cell>
          <cell r="H7">
            <v>11.944181442260742</v>
          </cell>
          <cell r="I7">
            <v>14.474325180053711</v>
          </cell>
          <cell r="J7">
            <v>31.299077987670898</v>
          </cell>
          <cell r="K7">
            <v>27.611339569091797</v>
          </cell>
          <cell r="L7">
            <v>1.2465753555297852</v>
          </cell>
          <cell r="M7">
            <v>1.9736841917037964</v>
          </cell>
          <cell r="N7">
            <v>3.3783783912658691</v>
          </cell>
          <cell r="O7">
            <v>5.1234035491943359</v>
          </cell>
          <cell r="P7">
            <v>7.9492001533508301</v>
          </cell>
          <cell r="Q7">
            <v>13.402061462402344</v>
          </cell>
          <cell r="R7">
            <v>19.277109146118164</v>
          </cell>
          <cell r="S7">
            <v>4.0076680183410645</v>
          </cell>
        </row>
        <row r="8">
          <cell r="D8">
            <v>178785</v>
          </cell>
          <cell r="E8">
            <v>8164</v>
          </cell>
          <cell r="F8">
            <v>3.6882288455963135</v>
          </cell>
          <cell r="G8">
            <v>11.140196800231934</v>
          </cell>
          <cell r="H8">
            <v>12.688983917236328</v>
          </cell>
          <cell r="I8">
            <v>16.137260437011719</v>
          </cell>
          <cell r="J8">
            <v>30.532203674316406</v>
          </cell>
          <cell r="K8">
            <v>25.813127517700195</v>
          </cell>
          <cell r="L8">
            <v>1.2345678806304932</v>
          </cell>
          <cell r="M8">
            <v>1.9456555843353271</v>
          </cell>
          <cell r="N8">
            <v>3.3299696445465088</v>
          </cell>
          <cell r="O8">
            <v>4.9019608497619629</v>
          </cell>
          <cell r="P8">
            <v>7.6666665077209473</v>
          </cell>
          <cell r="Q8">
            <v>12.962963104248047</v>
          </cell>
          <cell r="R8">
            <v>18.333333969116211</v>
          </cell>
          <cell r="S8">
            <v>4.0928516387939453</v>
          </cell>
        </row>
        <row r="9">
          <cell r="D9">
            <v>193062</v>
          </cell>
          <cell r="E9">
            <v>9053</v>
          </cell>
          <cell r="F9">
            <v>3.7609679698944092</v>
          </cell>
          <cell r="G9">
            <v>10.746288299560547</v>
          </cell>
          <cell r="H9">
            <v>11.972837448120117</v>
          </cell>
          <cell r="I9">
            <v>15.810982704162598</v>
          </cell>
          <cell r="J9">
            <v>32.436729431152344</v>
          </cell>
          <cell r="K9">
            <v>25.272192001342773</v>
          </cell>
          <cell r="L9">
            <v>1.2195122241973877</v>
          </cell>
          <cell r="M9">
            <v>1.9664052724838257</v>
          </cell>
          <cell r="N9">
            <v>3.3948981761932373</v>
          </cell>
          <cell r="O9">
            <v>4.9763031005859375</v>
          </cell>
          <cell r="P9">
            <v>7.5471696853637695</v>
          </cell>
          <cell r="Q9">
            <v>12.55555534362793</v>
          </cell>
          <cell r="R9">
            <v>17.774999618530273</v>
          </cell>
          <cell r="S9">
            <v>4.497185230255127</v>
          </cell>
        </row>
        <row r="10">
          <cell r="D10">
            <v>207518</v>
          </cell>
          <cell r="E10">
            <v>9660</v>
          </cell>
          <cell r="F10">
            <v>3.5182490348815918</v>
          </cell>
          <cell r="G10">
            <v>10.242966651916504</v>
          </cell>
          <cell r="H10">
            <v>11.488160133361816</v>
          </cell>
          <cell r="I10">
            <v>15.413121223449707</v>
          </cell>
          <cell r="J10">
            <v>34.262088775634766</v>
          </cell>
          <cell r="K10">
            <v>25.075414657592773</v>
          </cell>
          <cell r="L10">
            <v>1.2820513248443604</v>
          </cell>
          <cell r="M10">
            <v>2.0512821674346924</v>
          </cell>
          <cell r="N10">
            <v>3.4817771911621094</v>
          </cell>
          <cell r="O10">
            <v>5.0847458839416504</v>
          </cell>
          <cell r="P10">
            <v>7.5085320472717285</v>
          </cell>
          <cell r="Q10">
            <v>12.5</v>
          </cell>
          <cell r="R10">
            <v>17.224079132080078</v>
          </cell>
          <cell r="S10">
            <v>5.0010662078857422</v>
          </cell>
        </row>
        <row r="11">
          <cell r="D11">
            <v>222383</v>
          </cell>
          <cell r="E11">
            <v>10768</v>
          </cell>
          <cell r="F11">
            <v>4.0079503059387207</v>
          </cell>
          <cell r="G11">
            <v>11.498181343078613</v>
          </cell>
          <cell r="H11">
            <v>12.485217094421387</v>
          </cell>
          <cell r="I11">
            <v>15.806513786315918</v>
          </cell>
          <cell r="J11">
            <v>32.691349029541016</v>
          </cell>
          <cell r="K11">
            <v>23.51078987121582</v>
          </cell>
          <cell r="L11">
            <v>1.1627906560897827</v>
          </cell>
          <cell r="M11">
            <v>1.8949648141860962</v>
          </cell>
          <cell r="N11">
            <v>3.2874479293823242</v>
          </cell>
          <cell r="O11">
            <v>4.8780488967895508</v>
          </cell>
          <cell r="P11">
            <v>7.241182804107666</v>
          </cell>
          <cell r="Q11">
            <v>11.764705657958984</v>
          </cell>
          <cell r="R11">
            <v>16.466667175292969</v>
          </cell>
          <cell r="S11">
            <v>4.1633520126342773</v>
          </cell>
        </row>
        <row r="12">
          <cell r="D12">
            <v>234244</v>
          </cell>
          <cell r="E12">
            <v>12552</v>
          </cell>
          <cell r="F12">
            <v>5.0229673385620117</v>
          </cell>
          <cell r="G12">
            <v>14.090435981750488</v>
          </cell>
          <cell r="H12">
            <v>14.912654876708984</v>
          </cell>
          <cell r="I12">
            <v>17.194463729858398</v>
          </cell>
          <cell r="J12">
            <v>29.033401489257813</v>
          </cell>
          <cell r="K12">
            <v>19.746076583862305</v>
          </cell>
          <cell r="L12">
            <v>0.99667775630950928</v>
          </cell>
          <cell r="M12">
            <v>1.6377952098846436</v>
          </cell>
          <cell r="N12">
            <v>2.932551383972168</v>
          </cell>
          <cell r="O12">
            <v>4.423243522644043</v>
          </cell>
          <cell r="P12">
            <v>6.5983161926269531</v>
          </cell>
          <cell r="Q12">
            <v>10.790928840637207</v>
          </cell>
          <cell r="R12">
            <v>15</v>
          </cell>
          <cell r="S12">
            <v>3.3557686805725098</v>
          </cell>
        </row>
        <row r="13">
          <cell r="D13">
            <v>248058</v>
          </cell>
          <cell r="E13">
            <v>13679</v>
          </cell>
          <cell r="F13">
            <v>4.719057559967041</v>
          </cell>
          <cell r="G13">
            <v>15.385111808776855</v>
          </cell>
          <cell r="H13">
            <v>16.354240417480469</v>
          </cell>
          <cell r="I13">
            <v>18.220739364624023</v>
          </cell>
          <cell r="J13">
            <v>26.961032867431641</v>
          </cell>
          <cell r="K13">
            <v>18.359819412231445</v>
          </cell>
          <cell r="L13">
            <v>1.0382140874862671</v>
          </cell>
          <cell r="M13">
            <v>1.6316511631011963</v>
          </cell>
          <cell r="N13">
            <v>2.8288235664367676</v>
          </cell>
          <cell r="O13">
            <v>4.2216010093688965</v>
          </cell>
          <cell r="P13">
            <v>6.3059101104736328</v>
          </cell>
          <cell r="Q13">
            <v>10.416666984558105</v>
          </cell>
          <cell r="R13">
            <v>14.545454978942871</v>
          </cell>
          <cell r="S13">
            <v>3.5806548595428467</v>
          </cell>
        </row>
        <row r="14">
          <cell r="D14">
            <v>245066</v>
          </cell>
          <cell r="E14">
            <v>13872</v>
          </cell>
          <cell r="F14">
            <v>5.387120246887207</v>
          </cell>
          <cell r="G14">
            <v>16.198902130126953</v>
          </cell>
          <cell r="H14">
            <v>17.567920684814453</v>
          </cell>
          <cell r="I14">
            <v>18.054727554321289</v>
          </cell>
          <cell r="J14">
            <v>25.555156707763672</v>
          </cell>
          <cell r="K14">
            <v>17.236173629760742</v>
          </cell>
          <cell r="L14">
            <v>0.9523809552192688</v>
          </cell>
          <cell r="M14">
            <v>1.5174762010574341</v>
          </cell>
          <cell r="N14">
            <v>2.7237353324890137</v>
          </cell>
          <cell r="O14">
            <v>4.0697674751281738</v>
          </cell>
          <cell r="P14">
            <v>6.1224489212036133</v>
          </cell>
          <cell r="Q14">
            <v>10</v>
          </cell>
          <cell r="R14">
            <v>14.020147323608398</v>
          </cell>
          <cell r="S14">
            <v>3.6496224403381348</v>
          </cell>
        </row>
        <row r="15">
          <cell r="D15">
            <v>232007</v>
          </cell>
          <cell r="E15">
            <v>13892</v>
          </cell>
          <cell r="F15">
            <v>5.8649091720581055</v>
          </cell>
          <cell r="G15">
            <v>17.833513259887695</v>
          </cell>
          <cell r="H15">
            <v>19.102872848510742</v>
          </cell>
          <cell r="I15">
            <v>17.157672882080078</v>
          </cell>
          <cell r="J15">
            <v>23.561357498168945</v>
          </cell>
          <cell r="K15">
            <v>16.47967529296875</v>
          </cell>
          <cell r="L15">
            <v>0.8942902684211731</v>
          </cell>
          <cell r="M15">
            <v>1.4447357654571533</v>
          </cell>
          <cell r="N15">
            <v>2.5707821846008301</v>
          </cell>
          <cell r="O15">
            <v>3.8939669132232666</v>
          </cell>
          <cell r="P15">
            <v>5.9379215240478516</v>
          </cell>
          <cell r="Q15">
            <v>9.8360652923583984</v>
          </cell>
          <cell r="R15">
            <v>13.888889312744141</v>
          </cell>
          <cell r="S15">
            <v>3.6081321239471436</v>
          </cell>
        </row>
        <row r="16">
          <cell r="D16">
            <v>234167</v>
          </cell>
          <cell r="E16">
            <v>14789</v>
          </cell>
          <cell r="F16">
            <v>6.1985678672790527</v>
          </cell>
          <cell r="G16">
            <v>19.511716842651367</v>
          </cell>
          <cell r="H16">
            <v>20.15484619140625</v>
          </cell>
          <cell r="I16">
            <v>16.445955276489258</v>
          </cell>
          <cell r="J16">
            <v>21.915128707885742</v>
          </cell>
          <cell r="K16">
            <v>15.773785591125488</v>
          </cell>
          <cell r="L16">
            <v>0.85470086336135864</v>
          </cell>
          <cell r="M16">
            <v>1.3888888359069824</v>
          </cell>
          <cell r="N16">
            <v>2.4539878368377686</v>
          </cell>
          <cell r="O16">
            <v>3.7129805088043213</v>
          </cell>
          <cell r="P16">
            <v>5.7553958892822266</v>
          </cell>
          <cell r="Q16">
            <v>9.6774196624755859</v>
          </cell>
          <cell r="R16">
            <v>13.636363983154297</v>
          </cell>
          <cell r="S16">
            <v>2.9563395977020264</v>
          </cell>
        </row>
        <row r="17">
          <cell r="D17">
            <v>237156</v>
          </cell>
          <cell r="E17">
            <v>15494</v>
          </cell>
          <cell r="F17">
            <v>7.2201418876647949</v>
          </cell>
          <cell r="G17">
            <v>23.701276779174805</v>
          </cell>
          <cell r="H17">
            <v>19.9105224609375</v>
          </cell>
          <cell r="I17">
            <v>14.510702133178711</v>
          </cell>
          <cell r="J17">
            <v>19.372058868408203</v>
          </cell>
          <cell r="K17">
            <v>15.285297393798828</v>
          </cell>
          <cell r="L17">
            <v>0.79054051637649536</v>
          </cell>
          <cell r="M17">
            <v>1.2495888471603394</v>
          </cell>
          <cell r="N17">
            <v>2.1978023052215576</v>
          </cell>
          <cell r="O17">
            <v>3.4482758045196533</v>
          </cell>
          <cell r="P17">
            <v>5.5555553436279297</v>
          </cell>
          <cell r="Q17">
            <v>9.5234375</v>
          </cell>
          <cell r="R17">
            <v>13.577637672424316</v>
          </cell>
          <cell r="S17">
            <v>2.9010689258575439</v>
          </cell>
        </row>
        <row r="18">
          <cell r="D18">
            <v>160494</v>
          </cell>
          <cell r="E18">
            <v>11042</v>
          </cell>
          <cell r="G18">
            <v>28.642192840576172</v>
          </cell>
          <cell r="H18">
            <v>18.453025817871094</v>
          </cell>
          <cell r="I18">
            <v>12.838485717773437</v>
          </cell>
          <cell r="J18">
            <v>17.431180953979492</v>
          </cell>
          <cell r="K18">
            <v>14.110807418823242</v>
          </cell>
          <cell r="L18">
            <v>0.70422536134719849</v>
          </cell>
          <cell r="M18">
            <v>1.0989011526107788</v>
          </cell>
          <cell r="N18">
            <v>1.9374068975448608</v>
          </cell>
          <cell r="O18">
            <v>3.1487836837768555</v>
          </cell>
          <cell r="P18">
            <v>5.263157844543457</v>
          </cell>
          <cell r="Q18">
            <v>9.1589527130126953</v>
          </cell>
          <cell r="R18">
            <v>13.227147102355957</v>
          </cell>
          <cell r="S18">
            <v>2.5688369274139404</v>
          </cell>
        </row>
      </sheetData>
      <sheetData sheetId="2">
        <row r="2">
          <cell r="D2">
            <v>173337</v>
          </cell>
          <cell r="E2">
            <v>4005</v>
          </cell>
          <cell r="F2">
            <v>2.4784090518951416</v>
          </cell>
          <cell r="G2">
            <v>6.1648697853088379</v>
          </cell>
          <cell r="H2">
            <v>6.4908242225646973</v>
          </cell>
          <cell r="I2">
            <v>9.575566291809082</v>
          </cell>
          <cell r="J2">
            <v>33.526599884033203</v>
          </cell>
          <cell r="K2">
            <v>41.76373291015625</v>
          </cell>
          <cell r="L2">
            <v>1.7094017267227173</v>
          </cell>
          <cell r="M2">
            <v>2.7411396503448486</v>
          </cell>
          <cell r="N2">
            <v>4.529233455657959</v>
          </cell>
          <cell r="O2">
            <v>6.6175799369812012</v>
          </cell>
          <cell r="P2">
            <v>10.222222328186035</v>
          </cell>
          <cell r="Q2">
            <v>17.449363708496094</v>
          </cell>
          <cell r="R2">
            <v>25</v>
          </cell>
          <cell r="S2">
            <v>5.7735700607299805</v>
          </cell>
        </row>
        <row r="3">
          <cell r="D3">
            <v>175982</v>
          </cell>
          <cell r="E3">
            <v>4145</v>
          </cell>
          <cell r="F3">
            <v>2.5337817668914795</v>
          </cell>
          <cell r="G3">
            <v>6.1182394027709961</v>
          </cell>
          <cell r="H3">
            <v>6.080167293548584</v>
          </cell>
          <cell r="I3">
            <v>8.9770545959472656</v>
          </cell>
          <cell r="J3">
            <v>34.312599182128906</v>
          </cell>
          <cell r="K3">
            <v>41.978157043457031</v>
          </cell>
          <cell r="L3">
            <v>1.6949152946472168</v>
          </cell>
          <cell r="M3">
            <v>2.7671554088592529</v>
          </cell>
          <cell r="N3">
            <v>4.6267147064208984</v>
          </cell>
          <cell r="O3">
            <v>6.7020726203918457</v>
          </cell>
          <cell r="P3">
            <v>10.304600715637207</v>
          </cell>
          <cell r="Q3">
            <v>17.529214859008789</v>
          </cell>
          <cell r="R3">
            <v>25</v>
          </cell>
          <cell r="S3">
            <v>5.9480195045471191</v>
          </cell>
        </row>
        <row r="4">
          <cell r="D4">
            <v>177401</v>
          </cell>
          <cell r="E4">
            <v>4292</v>
          </cell>
          <cell r="F4">
            <v>2.8545498847961426</v>
          </cell>
          <cell r="G4">
            <v>6.5332212448120117</v>
          </cell>
          <cell r="H4">
            <v>6.9435911178588867</v>
          </cell>
          <cell r="I4">
            <v>10.287991523742676</v>
          </cell>
          <cell r="J4">
            <v>35.212314605712891</v>
          </cell>
          <cell r="K4">
            <v>38.168331146240234</v>
          </cell>
          <cell r="L4">
            <v>1.568248987197876</v>
          </cell>
          <cell r="M4">
            <v>2.5974645614624023</v>
          </cell>
          <cell r="N4">
            <v>4.3559145927429199</v>
          </cell>
          <cell r="O4">
            <v>6.3218388557434082</v>
          </cell>
          <cell r="P4">
            <v>9.6303701400756836</v>
          </cell>
          <cell r="Q4">
            <v>16.339740753173828</v>
          </cell>
          <cell r="R4">
            <v>23.516109466552734</v>
          </cell>
          <cell r="S4">
            <v>5.5607752799987793</v>
          </cell>
        </row>
        <row r="5">
          <cell r="D5">
            <v>177289</v>
          </cell>
          <cell r="E5">
            <v>4782</v>
          </cell>
          <cell r="F5">
            <v>3.2968769073486328</v>
          </cell>
          <cell r="G5">
            <v>7.6462726593017578</v>
          </cell>
          <cell r="H5">
            <v>8.3473873138427734</v>
          </cell>
          <cell r="I5">
            <v>11.322755813598633</v>
          </cell>
          <cell r="J5">
            <v>35.014015197753906</v>
          </cell>
          <cell r="K5">
            <v>34.372692108154297</v>
          </cell>
          <cell r="L5">
            <v>1.3997930288314819</v>
          </cell>
          <cell r="M5">
            <v>2.3553235530853271</v>
          </cell>
          <cell r="N5">
            <v>4.0322580337524414</v>
          </cell>
          <cell r="O5">
            <v>5.936072826385498</v>
          </cell>
          <cell r="P5">
            <v>9.0322580337524414</v>
          </cell>
          <cell r="Q5">
            <v>15.268428802490234</v>
          </cell>
          <cell r="R5">
            <v>21.660869598388672</v>
          </cell>
          <cell r="S5">
            <v>5.1887607574462891</v>
          </cell>
        </row>
        <row r="6">
          <cell r="D6">
            <v>179404</v>
          </cell>
          <cell r="E6">
            <v>5385</v>
          </cell>
          <cell r="F6">
            <v>3.5623509883880615</v>
          </cell>
          <cell r="G6">
            <v>9.0427188873291016</v>
          </cell>
          <cell r="H6">
            <v>9.8292121887207031</v>
          </cell>
          <cell r="I6">
            <v>12.966823577880859</v>
          </cell>
          <cell r="J6">
            <v>33.287441253662109</v>
          </cell>
          <cell r="K6">
            <v>31.311452865600586</v>
          </cell>
          <cell r="L6">
            <v>1.3148102760314941</v>
          </cell>
          <cell r="M6">
            <v>2.1635515689849854</v>
          </cell>
          <cell r="N6">
            <v>3.7168140411376953</v>
          </cell>
          <cell r="O6">
            <v>5.5555553436279297</v>
          </cell>
          <cell r="P6">
            <v>8.5745649337768555</v>
          </cell>
          <cell r="Q6">
            <v>14.520169258117676</v>
          </cell>
          <cell r="R6">
            <v>20.930233001708984</v>
          </cell>
          <cell r="S6">
            <v>4.7553362846374512</v>
          </cell>
        </row>
        <row r="7">
          <cell r="D7">
            <v>182210</v>
          </cell>
          <cell r="E7">
            <v>5838</v>
          </cell>
          <cell r="F7">
            <v>3.6117665767669678</v>
          </cell>
          <cell r="G7">
            <v>10.081225395202637</v>
          </cell>
          <cell r="H7">
            <v>11.547664642333984</v>
          </cell>
          <cell r="I7">
            <v>14.739585876464844</v>
          </cell>
          <cell r="J7">
            <v>31.412654876708984</v>
          </cell>
          <cell r="K7">
            <v>28.607101440429688</v>
          </cell>
          <cell r="L7">
            <v>1.2642225027084351</v>
          </cell>
          <cell r="M7">
            <v>2.0709347724914551</v>
          </cell>
          <cell r="N7">
            <v>3.4836065769195557</v>
          </cell>
          <cell r="O7">
            <v>5.215827465057373</v>
          </cell>
          <cell r="P7">
            <v>8.1424436569213867</v>
          </cell>
          <cell r="Q7">
            <v>14.023932456970215</v>
          </cell>
          <cell r="R7">
            <v>20.108695983886719</v>
          </cell>
          <cell r="S7">
            <v>4.545356273651123</v>
          </cell>
        </row>
        <row r="8">
          <cell r="D8">
            <v>187140</v>
          </cell>
          <cell r="E8">
            <v>6243</v>
          </cell>
          <cell r="F8">
            <v>3.823340892791748</v>
          </cell>
          <cell r="G8">
            <v>9.9684724807739258</v>
          </cell>
          <cell r="H8">
            <v>11.782622337341309</v>
          </cell>
          <cell r="I8">
            <v>15.724057197570801</v>
          </cell>
          <cell r="J8">
            <v>30.807416915893555</v>
          </cell>
          <cell r="K8">
            <v>27.89409065246582</v>
          </cell>
          <cell r="L8">
            <v>1.2380951642990112</v>
          </cell>
          <cell r="M8">
            <v>2.0444719791412354</v>
          </cell>
          <cell r="N8">
            <v>3.459843635559082</v>
          </cell>
          <cell r="O8">
            <v>5.0906481742858887</v>
          </cell>
          <cell r="P8">
            <v>8</v>
          </cell>
          <cell r="Q8">
            <v>13.725490570068359</v>
          </cell>
          <cell r="R8">
            <v>19.987878799438477</v>
          </cell>
          <cell r="S8">
            <v>4.3431344032287598</v>
          </cell>
        </row>
        <row r="9">
          <cell r="D9">
            <v>193147</v>
          </cell>
          <cell r="E9">
            <v>6812</v>
          </cell>
          <cell r="F9">
            <v>3.6236648559570313</v>
          </cell>
          <cell r="G9">
            <v>9.1298341751098633</v>
          </cell>
          <cell r="H9">
            <v>10.635940551757812</v>
          </cell>
          <cell r="I9">
            <v>14.563518524169922</v>
          </cell>
          <cell r="J9">
            <v>33.183017730712891</v>
          </cell>
          <cell r="K9">
            <v>28.864025115966797</v>
          </cell>
          <cell r="L9">
            <v>1.2820513248443604</v>
          </cell>
          <cell r="M9">
            <v>2.1329987049102783</v>
          </cell>
          <cell r="N9">
            <v>3.6257309913635254</v>
          </cell>
          <cell r="O9">
            <v>5.3122467994689941</v>
          </cell>
          <cell r="P9">
            <v>8.1765413284301758</v>
          </cell>
          <cell r="Q9">
            <v>13.88740348815918</v>
          </cell>
          <cell r="R9">
            <v>19.862346649169922</v>
          </cell>
          <cell r="S9">
            <v>5.0597257614135742</v>
          </cell>
        </row>
        <row r="10">
          <cell r="D10">
            <v>193328</v>
          </cell>
          <cell r="E10">
            <v>7106</v>
          </cell>
          <cell r="F10">
            <v>3.4340603351593018</v>
          </cell>
          <cell r="G10">
            <v>8.5259246826171875</v>
          </cell>
          <cell r="H10">
            <v>9.746647834777832</v>
          </cell>
          <cell r="I10">
            <v>13.670032501220703</v>
          </cell>
          <cell r="J10">
            <v>34.946826934814453</v>
          </cell>
          <cell r="K10">
            <v>29.676507949829102</v>
          </cell>
          <cell r="L10">
            <v>1.3437014818191528</v>
          </cell>
          <cell r="M10">
            <v>2.2296543121337891</v>
          </cell>
          <cell r="N10">
            <v>3.7614853382110596</v>
          </cell>
          <cell r="O10">
            <v>5.4787235260009766</v>
          </cell>
          <cell r="P10">
            <v>8.2839813232421875</v>
          </cell>
          <cell r="Q10">
            <v>14.053454399108887</v>
          </cell>
          <cell r="R10">
            <v>20</v>
          </cell>
          <cell r="S10">
            <v>5.1801590919494629</v>
          </cell>
        </row>
        <row r="11">
          <cell r="D11">
            <v>186281</v>
          </cell>
          <cell r="E11">
            <v>7323</v>
          </cell>
          <cell r="F11">
            <v>4.4481186866760254</v>
          </cell>
          <cell r="G11">
            <v>11.265775680541992</v>
          </cell>
          <cell r="H11">
            <v>11.20350456237793</v>
          </cell>
          <cell r="I11">
            <v>14.858735084533691</v>
          </cell>
          <cell r="J11">
            <v>32.698451995849609</v>
          </cell>
          <cell r="K11">
            <v>25.525415420532227</v>
          </cell>
          <cell r="L11">
            <v>1.0856986045837402</v>
          </cell>
          <cell r="M11">
            <v>1.8151814937591553</v>
          </cell>
          <cell r="N11">
            <v>3.3568952083587646</v>
          </cell>
          <cell r="O11">
            <v>5.0243973731994629</v>
          </cell>
          <cell r="P11">
            <v>7.5812625885009766</v>
          </cell>
          <cell r="Q11">
            <v>12.5</v>
          </cell>
          <cell r="R11">
            <v>17.698068618774414</v>
          </cell>
          <cell r="S11">
            <v>4.2617759704589844</v>
          </cell>
        </row>
        <row r="12">
          <cell r="D12">
            <v>186065</v>
          </cell>
          <cell r="E12">
            <v>7854</v>
          </cell>
          <cell r="F12">
            <v>5.7807755470275879</v>
          </cell>
          <cell r="G12">
            <v>14.889420509338379</v>
          </cell>
          <cell r="H12">
            <v>13.995109558105469</v>
          </cell>
          <cell r="I12">
            <v>16.624298095703125</v>
          </cell>
          <cell r="J12">
            <v>28.254104614257813</v>
          </cell>
          <cell r="K12">
            <v>20.456293106079102</v>
          </cell>
          <cell r="L12">
            <v>0.89548468589782715</v>
          </cell>
          <cell r="M12">
            <v>1.4797223806381226</v>
          </cell>
          <cell r="N12">
            <v>2.8367347717285156</v>
          </cell>
          <cell r="O12">
            <v>4.4117646217346191</v>
          </cell>
          <cell r="P12">
            <v>6.6945877075195313</v>
          </cell>
          <cell r="Q12">
            <v>11.19176197052002</v>
          </cell>
          <cell r="R12">
            <v>15.853658676147461</v>
          </cell>
          <cell r="S12">
            <v>4.1020703315734863</v>
          </cell>
        </row>
        <row r="13">
          <cell r="D13">
            <v>190548</v>
          </cell>
          <cell r="E13">
            <v>8208</v>
          </cell>
          <cell r="F13">
            <v>5.3587546348571777</v>
          </cell>
          <cell r="G13">
            <v>15.54149055480957</v>
          </cell>
          <cell r="H13">
            <v>15.99229621887207</v>
          </cell>
          <cell r="I13">
            <v>17.270713806152344</v>
          </cell>
          <cell r="J13">
            <v>26.646305084228516</v>
          </cell>
          <cell r="K13">
            <v>19.190441131591797</v>
          </cell>
          <cell r="L13">
            <v>0.9523809552192688</v>
          </cell>
          <cell r="M13">
            <v>1.5673980712890625</v>
          </cell>
          <cell r="N13">
            <v>2.7857296466827393</v>
          </cell>
          <cell r="O13">
            <v>4.2372879981994629</v>
          </cell>
          <cell r="P13">
            <v>6.4597311019897461</v>
          </cell>
          <cell r="Q13">
            <v>10.810811042785645</v>
          </cell>
          <cell r="R13">
            <v>15.242118835449219</v>
          </cell>
          <cell r="S13">
            <v>3.9966378211975098</v>
          </cell>
        </row>
        <row r="14">
          <cell r="D14">
            <v>191156</v>
          </cell>
          <cell r="E14">
            <v>8184</v>
          </cell>
          <cell r="F14">
            <v>6.4946956634521484</v>
          </cell>
          <cell r="G14">
            <v>16.765888214111328</v>
          </cell>
          <cell r="H14">
            <v>17.5186767578125</v>
          </cell>
          <cell r="I14">
            <v>17.330347061157227</v>
          </cell>
          <cell r="J14">
            <v>24.91316032409668</v>
          </cell>
          <cell r="K14">
            <v>16.97723388671875</v>
          </cell>
          <cell r="L14">
            <v>0.81522732973098755</v>
          </cell>
          <cell r="M14">
            <v>1.3670293092727661</v>
          </cell>
          <cell r="N14">
            <v>2.6209676265716553</v>
          </cell>
          <cell r="O14">
            <v>4</v>
          </cell>
          <cell r="P14">
            <v>6.0849514007568359</v>
          </cell>
          <cell r="Q14">
            <v>10</v>
          </cell>
          <cell r="R14">
            <v>14.285714149475098</v>
          </cell>
          <cell r="S14">
            <v>4.0385904312133789</v>
          </cell>
        </row>
        <row r="15">
          <cell r="D15">
            <v>189562</v>
          </cell>
          <cell r="E15">
            <v>8787</v>
          </cell>
          <cell r="F15">
            <v>7.605954647064209</v>
          </cell>
          <cell r="G15">
            <v>19.133054733276367</v>
          </cell>
          <cell r="H15">
            <v>19.220096588134766</v>
          </cell>
          <cell r="I15">
            <v>16.043300628662109</v>
          </cell>
          <cell r="J15">
            <v>22.003355026245117</v>
          </cell>
          <cell r="K15">
            <v>15.994239807128906</v>
          </cell>
          <cell r="L15">
            <v>0.73014020919799805</v>
          </cell>
          <cell r="M15">
            <v>1.2325953245162964</v>
          </cell>
          <cell r="N15">
            <v>2.3952095508575439</v>
          </cell>
          <cell r="O15">
            <v>3.7270243167877197</v>
          </cell>
          <cell r="P15">
            <v>5.7991514205932617</v>
          </cell>
          <cell r="Q15">
            <v>9.7661876678466797</v>
          </cell>
          <cell r="R15">
            <v>13.902478218078613</v>
          </cell>
          <cell r="S15">
            <v>3.6720066070556641</v>
          </cell>
        </row>
        <row r="16">
          <cell r="D16">
            <v>189715</v>
          </cell>
          <cell r="E16">
            <v>9353</v>
          </cell>
          <cell r="F16">
            <v>8.0352106094360352</v>
          </cell>
          <cell r="G16">
            <v>20.995704650878906</v>
          </cell>
          <cell r="H16">
            <v>19.78704833984375</v>
          </cell>
          <cell r="I16">
            <v>15.186464309692383</v>
          </cell>
          <cell r="J16">
            <v>20.729515075683594</v>
          </cell>
          <cell r="K16">
            <v>15.266057014465332</v>
          </cell>
          <cell r="L16">
            <v>0.69930070638656616</v>
          </cell>
          <cell r="M16">
            <v>1.1764706373214722</v>
          </cell>
          <cell r="N16">
            <v>2.2727272510528564</v>
          </cell>
          <cell r="O16">
            <v>3.5697507858276367</v>
          </cell>
          <cell r="P16">
            <v>5.6216216087341309</v>
          </cell>
          <cell r="Q16">
            <v>9.5191726684570312</v>
          </cell>
          <cell r="R16">
            <v>13.727527618408203</v>
          </cell>
          <cell r="S16">
            <v>3.641463041305542</v>
          </cell>
        </row>
        <row r="17">
          <cell r="D17">
            <v>190287</v>
          </cell>
          <cell r="E17">
            <v>9956</v>
          </cell>
          <cell r="F17">
            <v>9.5072183609008789</v>
          </cell>
          <cell r="G17">
            <v>25.771072387695313</v>
          </cell>
          <cell r="H17">
            <v>18.681255340576172</v>
          </cell>
          <cell r="I17">
            <v>13.472281455993652</v>
          </cell>
          <cell r="J17">
            <v>18.317068099975586</v>
          </cell>
          <cell r="K17">
            <v>14.251105308532715</v>
          </cell>
          <cell r="L17">
            <v>0.61728394031524658</v>
          </cell>
          <cell r="M17">
            <v>1.0391687154769897</v>
          </cell>
          <cell r="N17">
            <v>1.9945261478424072</v>
          </cell>
          <cell r="O17">
            <v>3.2608695030212402</v>
          </cell>
          <cell r="P17">
            <v>5.3577260971069336</v>
          </cell>
          <cell r="Q17">
            <v>9.1764698028564453</v>
          </cell>
          <cell r="R17">
            <v>13.348659515380859</v>
          </cell>
          <cell r="S17">
            <v>3.2813301086425781</v>
          </cell>
        </row>
        <row r="18">
          <cell r="D18">
            <v>129715</v>
          </cell>
          <cell r="E18">
            <v>6878</v>
          </cell>
          <cell r="F18">
            <v>11.200709342956543</v>
          </cell>
          <cell r="G18">
            <v>30.430559158325195</v>
          </cell>
          <cell r="H18">
            <v>17.450565338134766</v>
          </cell>
          <cell r="I18">
            <v>11.864472389221191</v>
          </cell>
          <cell r="J18">
            <v>16.034383773803711</v>
          </cell>
          <cell r="K18">
            <v>13.019311904907227</v>
          </cell>
          <cell r="L18">
            <v>0.54794520139694214</v>
          </cell>
          <cell r="M18">
            <v>0.92443728446960449</v>
          </cell>
          <cell r="N18">
            <v>1.7347931861877441</v>
          </cell>
          <cell r="O18">
            <v>2.9338374137878418</v>
          </cell>
          <cell r="P18">
            <v>4.9750995635986328</v>
          </cell>
          <cell r="Q18">
            <v>8.75</v>
          </cell>
          <cell r="R18">
            <v>12.773722648620605</v>
          </cell>
          <cell r="S18">
            <v>3.3569080829620361</v>
          </cell>
        </row>
      </sheetData>
      <sheetData sheetId="3">
        <row r="2">
          <cell r="D2">
            <v>53513</v>
          </cell>
          <cell r="E2">
            <v>519</v>
          </cell>
          <cell r="F2">
            <v>3.021695613861084</v>
          </cell>
          <cell r="G2">
            <v>5.7518734931945801</v>
          </cell>
          <cell r="H2">
            <v>7.1534018516540527</v>
          </cell>
          <cell r="I2">
            <v>10.778689384460449</v>
          </cell>
          <cell r="J2">
            <v>36.73126220703125</v>
          </cell>
          <cell r="K2">
            <v>36.563079833984375</v>
          </cell>
          <cell r="L2">
            <v>1.6025780439376831</v>
          </cell>
          <cell r="M2">
            <v>2.7027027606964111</v>
          </cell>
          <cell r="N2">
            <v>4.3567705154418945</v>
          </cell>
          <cell r="O2">
            <v>6.174957275390625</v>
          </cell>
          <cell r="P2">
            <v>9.3582401275634766</v>
          </cell>
          <cell r="Q2">
            <v>15.706943511962891</v>
          </cell>
          <cell r="R2">
            <v>21.672355651855469</v>
          </cell>
          <cell r="S2">
            <v>5.4726295471191406</v>
          </cell>
        </row>
        <row r="3">
          <cell r="D3">
            <v>54890</v>
          </cell>
          <cell r="E3">
            <v>529</v>
          </cell>
          <cell r="F3">
            <v>3.3066132068634033</v>
          </cell>
          <cell r="G3">
            <v>5.534705638885498</v>
          </cell>
          <cell r="H3">
            <v>5.9901623725891113</v>
          </cell>
          <cell r="I3">
            <v>9.3404989242553711</v>
          </cell>
          <cell r="J3">
            <v>36.068500518798828</v>
          </cell>
          <cell r="K3">
            <v>39.759517669677734</v>
          </cell>
          <cell r="L3">
            <v>1.5151515007019043</v>
          </cell>
          <cell r="M3">
            <v>2.7225902080535889</v>
          </cell>
          <cell r="N3">
            <v>4.5821065902709961</v>
          </cell>
          <cell r="O3">
            <v>6.5008482933044434</v>
          </cell>
          <cell r="P3">
            <v>9.765625</v>
          </cell>
          <cell r="Q3">
            <v>16.554225921630859</v>
          </cell>
          <cell r="R3">
            <v>23.621295928955078</v>
          </cell>
          <cell r="S3">
            <v>5.595639705657959</v>
          </cell>
        </row>
        <row r="4">
          <cell r="D4">
            <v>54196</v>
          </cell>
          <cell r="E4">
            <v>580</v>
          </cell>
          <cell r="F4">
            <v>3.3877038955688477</v>
          </cell>
          <cell r="G4">
            <v>6.1923389434814453</v>
          </cell>
          <cell r="H4">
            <v>7.2625284194946289</v>
          </cell>
          <cell r="I4">
            <v>11.676138877868652</v>
          </cell>
          <cell r="J4">
            <v>37.030406951904297</v>
          </cell>
          <cell r="K4">
            <v>34.450881958007812</v>
          </cell>
          <cell r="L4">
            <v>1.4880952835083008</v>
          </cell>
          <cell r="M4">
            <v>2.5641026496887207</v>
          </cell>
          <cell r="N4">
            <v>4.2185816764831543</v>
          </cell>
          <cell r="O4">
            <v>6.007969856262207</v>
          </cell>
          <cell r="P4">
            <v>9.0909090042114258</v>
          </cell>
          <cell r="Q4">
            <v>15.141439437866211</v>
          </cell>
          <cell r="R4">
            <v>21.870689392089844</v>
          </cell>
          <cell r="S4">
            <v>4.8041915893554687</v>
          </cell>
        </row>
        <row r="5">
          <cell r="D5">
            <v>53792</v>
          </cell>
          <cell r="E5">
            <v>622</v>
          </cell>
          <cell r="F5">
            <v>3.5544319152832031</v>
          </cell>
          <cell r="G5">
            <v>8.4287624359130859</v>
          </cell>
          <cell r="H5">
            <v>10.066553115844727</v>
          </cell>
          <cell r="I5">
            <v>13.622843742370605</v>
          </cell>
          <cell r="J5">
            <v>34.337818145751953</v>
          </cell>
          <cell r="K5">
            <v>29.989589691162109</v>
          </cell>
          <cell r="L5">
            <v>1.3698630332946777</v>
          </cell>
          <cell r="M5">
            <v>2.2572891712188721</v>
          </cell>
          <cell r="N5">
            <v>3.7356321811676025</v>
          </cell>
          <cell r="O5">
            <v>5.4919419288635254</v>
          </cell>
          <cell r="P5">
            <v>8.3463582992553711</v>
          </cell>
          <cell r="Q5">
            <v>14.380287170410156</v>
          </cell>
          <cell r="R5">
            <v>20.61773681640625</v>
          </cell>
          <cell r="S5">
            <v>4.6188178062438965</v>
          </cell>
        </row>
        <row r="6">
          <cell r="D6">
            <v>54165</v>
          </cell>
          <cell r="E6">
            <v>772</v>
          </cell>
          <cell r="F6">
            <v>3.6481122970581055</v>
          </cell>
          <cell r="G6">
            <v>10.167081832885742</v>
          </cell>
          <cell r="H6">
            <v>12.51176929473877</v>
          </cell>
          <cell r="I6">
            <v>14.874918937683105</v>
          </cell>
          <cell r="J6">
            <v>30.648942947387695</v>
          </cell>
          <cell r="K6">
            <v>28.149173736572266</v>
          </cell>
          <cell r="L6">
            <v>1.3057901859283447</v>
          </cell>
          <cell r="M6">
            <v>2.0696969032287598</v>
          </cell>
          <cell r="N6">
            <v>3.4095513820648193</v>
          </cell>
          <cell r="O6">
            <v>5.134882926940918</v>
          </cell>
          <cell r="P6">
            <v>8.1081085205078125</v>
          </cell>
          <cell r="Q6">
            <v>14.285714149475098</v>
          </cell>
          <cell r="R6">
            <v>20.812362670898438</v>
          </cell>
          <cell r="S6">
            <v>4.7840890884399414</v>
          </cell>
        </row>
        <row r="7">
          <cell r="D7">
            <v>54494</v>
          </cell>
          <cell r="E7">
            <v>764</v>
          </cell>
          <cell r="F7">
            <v>4.2885456085205078</v>
          </cell>
          <cell r="G7">
            <v>10.99937629699707</v>
          </cell>
          <cell r="H7">
            <v>13.473042488098145</v>
          </cell>
          <cell r="I7">
            <v>15.910008430480957</v>
          </cell>
          <cell r="J7">
            <v>29.828971862792969</v>
          </cell>
          <cell r="K7">
            <v>25.500055313110352</v>
          </cell>
          <cell r="L7">
            <v>1.1428231000900269</v>
          </cell>
          <cell r="M7">
            <v>1.9298524856567383</v>
          </cell>
          <cell r="N7">
            <v>3.2617964744567871</v>
          </cell>
          <cell r="O7">
            <v>4.8512287139892578</v>
          </cell>
          <cell r="P7">
            <v>7.604219913482666</v>
          </cell>
          <cell r="Q7">
            <v>13.394915580749512</v>
          </cell>
          <cell r="R7">
            <v>19.213973999023438</v>
          </cell>
          <cell r="S7">
            <v>4.2094540596008301</v>
          </cell>
        </row>
        <row r="8">
          <cell r="D8">
            <v>55919</v>
          </cell>
          <cell r="E8">
            <v>833</v>
          </cell>
          <cell r="F8">
            <v>4.1738944053649902</v>
          </cell>
          <cell r="G8">
            <v>9.8231372833251953</v>
          </cell>
          <cell r="H8">
            <v>13.113611221313477</v>
          </cell>
          <cell r="I8">
            <v>16.77247428894043</v>
          </cell>
          <cell r="J8">
            <v>30.297393798828125</v>
          </cell>
          <cell r="K8">
            <v>25.819488525390625</v>
          </cell>
          <cell r="L8">
            <v>1.1627906560897827</v>
          </cell>
          <cell r="M8">
            <v>1.9985196590423584</v>
          </cell>
          <cell r="N8">
            <v>3.3532257080078125</v>
          </cell>
          <cell r="O8">
            <v>4.9070820808410645</v>
          </cell>
          <cell r="P8">
            <v>7.6456575393676758</v>
          </cell>
          <cell r="Q8">
            <v>13.151596069335938</v>
          </cell>
          <cell r="R8">
            <v>18.870622634887695</v>
          </cell>
          <cell r="S8">
            <v>4.4268851280212402</v>
          </cell>
        </row>
        <row r="9">
          <cell r="D9">
            <v>57030</v>
          </cell>
          <cell r="E9">
            <v>897</v>
          </cell>
          <cell r="F9">
            <v>4.1697354316711426</v>
          </cell>
          <cell r="G9">
            <v>7.7643346786499023</v>
          </cell>
          <cell r="H9">
            <v>9.696650505065918</v>
          </cell>
          <cell r="I9">
            <v>14.853586196899414</v>
          </cell>
          <cell r="J9">
            <v>34.167980194091797</v>
          </cell>
          <cell r="K9">
            <v>29.347711563110352</v>
          </cell>
          <cell r="L9">
            <v>1.1911402940750122</v>
          </cell>
          <cell r="M9">
            <v>2.2116372585296631</v>
          </cell>
          <cell r="N9">
            <v>3.7508323192596436</v>
          </cell>
          <cell r="O9">
            <v>5.351682186126709</v>
          </cell>
          <cell r="P9">
            <v>8.3333330154418945</v>
          </cell>
          <cell r="Q9">
            <v>14.796061515808105</v>
          </cell>
          <cell r="R9">
            <v>21.367521286010742</v>
          </cell>
          <cell r="S9">
            <v>5.1481513977050781</v>
          </cell>
        </row>
        <row r="10">
          <cell r="D10">
            <v>56781</v>
          </cell>
          <cell r="E10">
            <v>1021</v>
          </cell>
          <cell r="F10">
            <v>3.6473467350006104</v>
          </cell>
          <cell r="G10">
            <v>6.7962875366210937</v>
          </cell>
          <cell r="H10">
            <v>8.103062629699707</v>
          </cell>
          <cell r="I10">
            <v>13.606664657592773</v>
          </cell>
          <cell r="J10">
            <v>35.696800231933594</v>
          </cell>
          <cell r="K10">
            <v>32.149837493896484</v>
          </cell>
          <cell r="L10">
            <v>1.3513513803482056</v>
          </cell>
          <cell r="M10">
            <v>2.4285714626312256</v>
          </cell>
          <cell r="N10">
            <v>4.0213499069213867</v>
          </cell>
          <cell r="O10">
            <v>5.6804122924804687</v>
          </cell>
          <cell r="P10">
            <v>8.8011960983276367</v>
          </cell>
          <cell r="Q10">
            <v>15.279361724853516</v>
          </cell>
          <cell r="R10">
            <v>21.774192810058594</v>
          </cell>
          <cell r="S10">
            <v>5.3496537208557129</v>
          </cell>
        </row>
        <row r="11">
          <cell r="D11">
            <v>53070</v>
          </cell>
          <cell r="E11">
            <v>1088</v>
          </cell>
          <cell r="F11">
            <v>5.6340680122375488</v>
          </cell>
          <cell r="G11">
            <v>12.524967193603516</v>
          </cell>
          <cell r="H11">
            <v>12.018089294433594</v>
          </cell>
          <cell r="I11">
            <v>15.845109939575195</v>
          </cell>
          <cell r="J11">
            <v>30.282646179199219</v>
          </cell>
          <cell r="K11">
            <v>23.695119857788086</v>
          </cell>
          <cell r="L11">
            <v>0.89304256439208984</v>
          </cell>
          <cell r="M11">
            <v>1.6042634248733521</v>
          </cell>
          <cell r="N11">
            <v>3.0726666450500488</v>
          </cell>
          <cell r="O11">
            <v>4.7532262802124023</v>
          </cell>
          <cell r="P11">
            <v>7.2568025588989258</v>
          </cell>
          <cell r="Q11">
            <v>12.183125495910645</v>
          </cell>
          <cell r="R11">
            <v>17.131891250610352</v>
          </cell>
          <cell r="S11">
            <v>4.1601958274841309</v>
          </cell>
        </row>
        <row r="12">
          <cell r="D12">
            <v>53896</v>
          </cell>
          <cell r="E12">
            <v>1209</v>
          </cell>
          <cell r="F12">
            <v>7.5627131462097168</v>
          </cell>
          <cell r="G12">
            <v>18.301914215087891</v>
          </cell>
          <cell r="H12">
            <v>15.554030418395996</v>
          </cell>
          <cell r="I12">
            <v>15.815645217895508</v>
          </cell>
          <cell r="J12">
            <v>24.293083190917969</v>
          </cell>
          <cell r="K12">
            <v>18.472614288330078</v>
          </cell>
          <cell r="L12">
            <v>0.73344027996063232</v>
          </cell>
          <cell r="M12">
            <v>1.2345678806304932</v>
          </cell>
          <cell r="N12">
            <v>2.4390244483947754</v>
          </cell>
          <cell r="O12">
            <v>4.019711971282959</v>
          </cell>
          <cell r="P12">
            <v>6.2620072364807129</v>
          </cell>
          <cell r="Q12">
            <v>10.85225772857666</v>
          </cell>
          <cell r="R12">
            <v>15.823605537414551</v>
          </cell>
          <cell r="S12">
            <v>3.6314585208892822</v>
          </cell>
        </row>
        <row r="13">
          <cell r="D13">
            <v>56050</v>
          </cell>
          <cell r="E13">
            <v>1431</v>
          </cell>
          <cell r="F13">
            <v>6.2925958633422852</v>
          </cell>
          <cell r="G13">
            <v>17.737733840942383</v>
          </cell>
          <cell r="H13">
            <v>17.668153762817383</v>
          </cell>
          <cell r="I13">
            <v>16.317573547363281</v>
          </cell>
          <cell r="J13">
            <v>23.707403182983398</v>
          </cell>
          <cell r="K13">
            <v>18.276538848876953</v>
          </cell>
          <cell r="L13">
            <v>0.84467822313308716</v>
          </cell>
          <cell r="M13">
            <v>1.3912864923477173</v>
          </cell>
          <cell r="N13">
            <v>2.5586354732513428</v>
          </cell>
          <cell r="O13">
            <v>3.9647576808929443</v>
          </cell>
          <cell r="P13">
            <v>6.1988306045532227</v>
          </cell>
          <cell r="Q13">
            <v>10.791366577148438</v>
          </cell>
          <cell r="R13">
            <v>15.789473533630371</v>
          </cell>
          <cell r="S13">
            <v>3.8984570503234863</v>
          </cell>
        </row>
        <row r="14">
          <cell r="D14">
            <v>56229</v>
          </cell>
          <cell r="E14">
            <v>1499</v>
          </cell>
          <cell r="F14">
            <v>8.170161247253418</v>
          </cell>
          <cell r="G14">
            <v>19.511283874511719</v>
          </cell>
          <cell r="H14">
            <v>18.472673416137695</v>
          </cell>
          <cell r="I14">
            <v>16.02020263671875</v>
          </cell>
          <cell r="J14">
            <v>21.353750228881836</v>
          </cell>
          <cell r="K14">
            <v>16.471927642822266</v>
          </cell>
          <cell r="L14">
            <v>0.64798855781555176</v>
          </cell>
          <cell r="M14">
            <v>1.1773363351821899</v>
          </cell>
          <cell r="N14">
            <v>2.3441662788391113</v>
          </cell>
          <cell r="O14">
            <v>3.6966221332550049</v>
          </cell>
          <cell r="P14">
            <v>5.7757034301757812</v>
          </cell>
          <cell r="Q14">
            <v>10.126664161682129</v>
          </cell>
          <cell r="R14">
            <v>14.768813133239746</v>
          </cell>
          <cell r="S14">
            <v>3.3506150245666504</v>
          </cell>
        </row>
        <row r="15">
          <cell r="D15">
            <v>55169</v>
          </cell>
          <cell r="E15">
            <v>1628</v>
          </cell>
          <cell r="F15">
            <v>9.9476156234741211</v>
          </cell>
          <cell r="G15">
            <v>22.525331497192383</v>
          </cell>
          <cell r="H15">
            <v>19.404012680053711</v>
          </cell>
          <cell r="I15">
            <v>14.756475448608398</v>
          </cell>
          <cell r="J15">
            <v>18.780473709106445</v>
          </cell>
          <cell r="K15">
            <v>14.586090087890625</v>
          </cell>
          <cell r="L15">
            <v>0.56022411584854126</v>
          </cell>
          <cell r="M15">
            <v>1.0025062561035156</v>
          </cell>
          <cell r="N15">
            <v>2.0618555545806885</v>
          </cell>
          <cell r="O15">
            <v>3.4054398536682129</v>
          </cell>
          <cell r="P15">
            <v>5.3708438873291016</v>
          </cell>
          <cell r="Q15">
            <v>9.5472593307495117</v>
          </cell>
          <cell r="R15">
            <v>14.17735481262207</v>
          </cell>
          <cell r="S15">
            <v>3.281196117401123</v>
          </cell>
        </row>
        <row r="16">
          <cell r="D16">
            <v>54591</v>
          </cell>
          <cell r="E16">
            <v>1808</v>
          </cell>
          <cell r="F16">
            <v>10.569507598876953</v>
          </cell>
          <cell r="G16">
            <v>25.247751235961914</v>
          </cell>
          <cell r="H16">
            <v>19.301715850830078</v>
          </cell>
          <cell r="I16">
            <v>14.059094429016113</v>
          </cell>
          <cell r="J16">
            <v>17.341686248779297</v>
          </cell>
          <cell r="K16">
            <v>13.480243682861328</v>
          </cell>
          <cell r="L16">
            <v>0.56256651878356934</v>
          </cell>
          <cell r="M16">
            <v>0.95693778991699219</v>
          </cell>
          <cell r="N16">
            <v>1.9341152906417847</v>
          </cell>
          <cell r="O16">
            <v>3.2100138664245605</v>
          </cell>
          <cell r="P16">
            <v>5.1265816688537598</v>
          </cell>
          <cell r="Q16">
            <v>8.943089485168457</v>
          </cell>
          <cell r="R16">
            <v>13.405052185058594</v>
          </cell>
          <cell r="S16">
            <v>2.9156894683837891</v>
          </cell>
        </row>
        <row r="17">
          <cell r="D17">
            <v>54248</v>
          </cell>
          <cell r="E17">
            <v>1847</v>
          </cell>
          <cell r="F17">
            <v>13.010618209838867</v>
          </cell>
          <cell r="G17">
            <v>29.971611022949219</v>
          </cell>
          <cell r="H17">
            <v>17.703878402709961</v>
          </cell>
          <cell r="I17">
            <v>11.980165481567383</v>
          </cell>
          <cell r="J17">
            <v>15.218994140625</v>
          </cell>
          <cell r="K17">
            <v>12.11473274230957</v>
          </cell>
          <cell r="L17">
            <v>0.46349942684173584</v>
          </cell>
          <cell r="M17">
            <v>0.81566065549850464</v>
          </cell>
          <cell r="N17">
            <v>1.6726052761077881</v>
          </cell>
          <cell r="O17">
            <v>2.8500030040740967</v>
          </cell>
          <cell r="P17">
            <v>4.7768964767456055</v>
          </cell>
          <cell r="Q17">
            <v>8.4855642318725586</v>
          </cell>
          <cell r="R17">
            <v>12.488038063049316</v>
          </cell>
          <cell r="S17">
            <v>3.0396649837493896</v>
          </cell>
        </row>
        <row r="18">
          <cell r="D18">
            <v>37141</v>
          </cell>
          <cell r="E18">
            <v>1327</v>
          </cell>
          <cell r="F18">
            <v>15.41961669921875</v>
          </cell>
          <cell r="G18">
            <v>33.725532531738281</v>
          </cell>
          <cell r="H18">
            <v>16.079265594482422</v>
          </cell>
          <cell r="I18">
            <v>10.260897636413574</v>
          </cell>
          <cell r="J18">
            <v>13.354514122009277</v>
          </cell>
          <cell r="K18">
            <v>11.160173416137695</v>
          </cell>
          <cell r="L18">
            <v>0.390625</v>
          </cell>
          <cell r="M18">
            <v>0.69686412811279297</v>
          </cell>
          <cell r="N18">
            <v>1.4507088661193848</v>
          </cell>
          <cell r="O18">
            <v>2.5452220439910889</v>
          </cell>
          <cell r="P18">
            <v>4.4305477142333984</v>
          </cell>
          <cell r="Q18">
            <v>7.9723029136657715</v>
          </cell>
          <cell r="R18">
            <v>11.588234901428223</v>
          </cell>
          <cell r="S18">
            <v>2.5620021820068359</v>
          </cell>
        </row>
      </sheetData>
      <sheetData sheetId="4">
        <row r="2">
          <cell r="D2">
            <v>13781</v>
          </cell>
          <cell r="E2">
            <v>34</v>
          </cell>
          <cell r="F2">
            <v>4.2086930274963379</v>
          </cell>
          <cell r="G2">
            <v>7.1765475273132324</v>
          </cell>
          <cell r="H2">
            <v>8.8237428665161133</v>
          </cell>
          <cell r="I2">
            <v>14.461940765380859</v>
          </cell>
          <cell r="J2">
            <v>36.209274291992188</v>
          </cell>
          <cell r="K2">
            <v>29.119802474975586</v>
          </cell>
          <cell r="L2">
            <v>1.2268187999725342</v>
          </cell>
          <cell r="M2">
            <v>2.3034517765045166</v>
          </cell>
          <cell r="N2">
            <v>3.8448991775512695</v>
          </cell>
          <cell r="O2">
            <v>5.526543140411377</v>
          </cell>
          <cell r="P2">
            <v>8.1964826583862305</v>
          </cell>
          <cell r="Q2">
            <v>14.195781707763672</v>
          </cell>
          <cell r="R2">
            <v>20.254295349121094</v>
          </cell>
          <cell r="S2">
            <v>5.10699462890625</v>
          </cell>
        </row>
        <row r="3">
          <cell r="D3">
            <v>13955</v>
          </cell>
          <cell r="E3">
            <v>22</v>
          </cell>
          <cell r="F3">
            <v>3.9914009571075439</v>
          </cell>
          <cell r="G3">
            <v>5.8402004241943359</v>
          </cell>
          <cell r="H3">
            <v>6.7144393920898438</v>
          </cell>
          <cell r="I3">
            <v>11.329272270202637</v>
          </cell>
          <cell r="J3">
            <v>38.287353515625</v>
          </cell>
          <cell r="K3">
            <v>33.837333679199219</v>
          </cell>
          <cell r="L3">
            <v>1.3385137319564819</v>
          </cell>
          <cell r="M3">
            <v>2.5170297622680664</v>
          </cell>
          <cell r="N3">
            <v>4.2564373016357422</v>
          </cell>
          <cell r="O3">
            <v>5.9488086700439453</v>
          </cell>
          <cell r="P3">
            <v>8.8077592849731445</v>
          </cell>
          <cell r="Q3">
            <v>15.055051803588867</v>
          </cell>
          <cell r="R3">
            <v>21.044275283813477</v>
          </cell>
          <cell r="S3">
            <v>5.3204574584960937</v>
          </cell>
        </row>
        <row r="4">
          <cell r="D4">
            <v>14030</v>
          </cell>
          <cell r="E4">
            <v>21</v>
          </cell>
          <cell r="F4">
            <v>4.4903779029846191</v>
          </cell>
          <cell r="G4">
            <v>6.9992871284484863</v>
          </cell>
          <cell r="H4">
            <v>9.5866003036499023</v>
          </cell>
          <cell r="I4">
            <v>13.984319686889648</v>
          </cell>
          <cell r="J4">
            <v>34.0841064453125</v>
          </cell>
          <cell r="K4">
            <v>30.855310440063477</v>
          </cell>
          <cell r="L4">
            <v>1.1716690063476562</v>
          </cell>
          <cell r="M4">
            <v>2.2893762588500977</v>
          </cell>
          <cell r="N4">
            <v>3.8265118598937988</v>
          </cell>
          <cell r="O4">
            <v>5.502230167388916</v>
          </cell>
          <cell r="P4">
            <v>8.4995040893554687</v>
          </cell>
          <cell r="Q4">
            <v>14.699621200561523</v>
          </cell>
          <cell r="R4">
            <v>22.163448333740234</v>
          </cell>
          <cell r="S4">
            <v>5.2215127944946289</v>
          </cell>
        </row>
        <row r="5">
          <cell r="D5">
            <v>13856</v>
          </cell>
          <cell r="E5">
            <v>61</v>
          </cell>
          <cell r="F5">
            <v>5.4705543518066406</v>
          </cell>
          <cell r="G5">
            <v>10.868937492370605</v>
          </cell>
          <cell r="H5">
            <v>13.892898559570313</v>
          </cell>
          <cell r="I5">
            <v>14.795034408569336</v>
          </cell>
          <cell r="J5">
            <v>27.995092391967773</v>
          </cell>
          <cell r="K5">
            <v>26.977481842041016</v>
          </cell>
          <cell r="L5">
            <v>0.88691794872283936</v>
          </cell>
          <cell r="M5">
            <v>1.8006448745727539</v>
          </cell>
          <cell r="N5">
            <v>3.1536486148834229</v>
          </cell>
          <cell r="O5">
            <v>4.8588752746582031</v>
          </cell>
          <cell r="P5">
            <v>7.8993954658508301</v>
          </cell>
          <cell r="Q5">
            <v>13.974519729614258</v>
          </cell>
          <cell r="R5">
            <v>21.706724166870117</v>
          </cell>
          <cell r="S5">
            <v>5.0006604194641113</v>
          </cell>
        </row>
        <row r="6">
          <cell r="D6">
            <v>13902</v>
          </cell>
          <cell r="E6">
            <v>70</v>
          </cell>
          <cell r="F6">
            <v>5.5603508949279785</v>
          </cell>
          <cell r="G6">
            <v>13.602359771728516</v>
          </cell>
          <cell r="H6">
            <v>15.005035400390625</v>
          </cell>
          <cell r="I6">
            <v>14.364839553833008</v>
          </cell>
          <cell r="J6">
            <v>25.636598587036133</v>
          </cell>
          <cell r="K6">
            <v>25.830816268920898</v>
          </cell>
          <cell r="L6">
            <v>0.89342695474624634</v>
          </cell>
          <cell r="M6">
            <v>1.6692898273468018</v>
          </cell>
          <cell r="N6">
            <v>2.9180939197540283</v>
          </cell>
          <cell r="O6">
            <v>4.6243953704833984</v>
          </cell>
          <cell r="P6">
            <v>7.6569657325744629</v>
          </cell>
          <cell r="Q6">
            <v>13.762395858764648</v>
          </cell>
          <cell r="R6">
            <v>22.053674697875977</v>
          </cell>
          <cell r="S6">
            <v>4.3489208221435547</v>
          </cell>
        </row>
        <row r="7">
          <cell r="D7">
            <v>14132</v>
          </cell>
          <cell r="E7">
            <v>81</v>
          </cell>
          <cell r="F7">
            <v>5.9368810653686523</v>
          </cell>
          <cell r="G7">
            <v>14.895273208618164</v>
          </cell>
          <cell r="H7">
            <v>16.735069274902344</v>
          </cell>
          <cell r="I7">
            <v>14.442399978637695</v>
          </cell>
          <cell r="J7">
            <v>24.766487121582031</v>
          </cell>
          <cell r="K7">
            <v>23.223888397216797</v>
          </cell>
          <cell r="L7">
            <v>0.82690441608428955</v>
          </cell>
          <cell r="M7">
            <v>1.5498487949371338</v>
          </cell>
          <cell r="N7">
            <v>2.7667160034179687</v>
          </cell>
          <cell r="O7">
            <v>4.3578987121582031</v>
          </cell>
          <cell r="P7">
            <v>7.1135430335998535</v>
          </cell>
          <cell r="Q7">
            <v>13.167885780334473</v>
          </cell>
          <cell r="R7">
            <v>19.708028793334961</v>
          </cell>
          <cell r="S7">
            <v>4.6728286743164062</v>
          </cell>
        </row>
        <row r="8">
          <cell r="D8">
            <v>14472</v>
          </cell>
          <cell r="E8">
            <v>84</v>
          </cell>
          <cell r="F8">
            <v>6.2465448379516602</v>
          </cell>
          <cell r="G8">
            <v>10.364842414855957</v>
          </cell>
          <cell r="H8">
            <v>15.885848999023438</v>
          </cell>
          <cell r="I8">
            <v>16.493919372558594</v>
          </cell>
          <cell r="J8">
            <v>26.285240173339844</v>
          </cell>
          <cell r="K8">
            <v>24.723604202270508</v>
          </cell>
          <cell r="L8">
            <v>0.7635301947593689</v>
          </cell>
          <cell r="M8">
            <v>1.6919379234313965</v>
          </cell>
          <cell r="N8">
            <v>3.0730149745941162</v>
          </cell>
          <cell r="O8">
            <v>4.5612554550170898</v>
          </cell>
          <cell r="P8">
            <v>7.4150009155273437</v>
          </cell>
          <cell r="Q8">
            <v>14.239130020141602</v>
          </cell>
          <cell r="R8">
            <v>21.191705703735352</v>
          </cell>
          <cell r="S8">
            <v>4.309382438659668</v>
          </cell>
        </row>
        <row r="9">
          <cell r="D9">
            <v>15083</v>
          </cell>
          <cell r="E9">
            <v>126</v>
          </cell>
          <cell r="F9">
            <v>5.7283034324645996</v>
          </cell>
          <cell r="G9">
            <v>8.1946563720703125</v>
          </cell>
          <cell r="H9">
            <v>9.2886028289794922</v>
          </cell>
          <cell r="I9">
            <v>14.811376571655273</v>
          </cell>
          <cell r="J9">
            <v>32.632766723632813</v>
          </cell>
          <cell r="K9">
            <v>29.344295501708984</v>
          </cell>
          <cell r="L9">
            <v>0.79767924547195435</v>
          </cell>
          <cell r="M9">
            <v>1.90538489818573</v>
          </cell>
          <cell r="N9">
            <v>3.6240205764770508</v>
          </cell>
          <cell r="O9">
            <v>5.2839255332946777</v>
          </cell>
          <cell r="P9">
            <v>8.4413280487060547</v>
          </cell>
          <cell r="Q9">
            <v>15.759488105773926</v>
          </cell>
          <cell r="R9">
            <v>23.396999359130859</v>
          </cell>
          <cell r="S9">
            <v>5.3715648651123047</v>
          </cell>
        </row>
        <row r="10">
          <cell r="D10">
            <v>15289</v>
          </cell>
          <cell r="E10">
            <v>113</v>
          </cell>
          <cell r="F10">
            <v>5.6380405426025391</v>
          </cell>
          <cell r="G10">
            <v>7.1358494758605957</v>
          </cell>
          <cell r="H10">
            <v>7.8029956817626953</v>
          </cell>
          <cell r="I10">
            <v>12.767349243164063</v>
          </cell>
          <cell r="J10">
            <v>33.978675842285156</v>
          </cell>
          <cell r="K10">
            <v>32.677089691162109</v>
          </cell>
          <cell r="L10">
            <v>0.84155797958374023</v>
          </cell>
          <cell r="M10">
            <v>2.0080320835113525</v>
          </cell>
          <cell r="N10">
            <v>3.9034397602081299</v>
          </cell>
          <cell r="O10">
            <v>5.6951422691345215</v>
          </cell>
          <cell r="P10">
            <v>8.9390010833740234</v>
          </cell>
          <cell r="Q10">
            <v>16.843757629394531</v>
          </cell>
          <cell r="R10">
            <v>25.71623420715332</v>
          </cell>
          <cell r="S10">
            <v>5.1831955909729004</v>
          </cell>
        </row>
        <row r="11">
          <cell r="D11">
            <v>14244</v>
          </cell>
          <cell r="E11">
            <v>140</v>
          </cell>
          <cell r="F11">
            <v>9.3162031173706055</v>
          </cell>
          <cell r="G11">
            <v>16.53327751159668</v>
          </cell>
          <cell r="H11">
            <v>13.233642578125</v>
          </cell>
          <cell r="I11">
            <v>13.556585311889648</v>
          </cell>
          <cell r="J11">
            <v>24.459421157836914</v>
          </cell>
          <cell r="K11">
            <v>22.900871276855469</v>
          </cell>
          <cell r="L11">
            <v>0.52966099977493286</v>
          </cell>
          <cell r="M11">
            <v>1.064373254776001</v>
          </cell>
          <cell r="N11">
            <v>2.4246876239776611</v>
          </cell>
          <cell r="O11">
            <v>4.2533516883850098</v>
          </cell>
          <cell r="P11">
            <v>7.0764217376708984</v>
          </cell>
          <cell r="Q11">
            <v>14.324942588806152</v>
          </cell>
          <cell r="R11">
            <v>22.067066192626953</v>
          </cell>
          <cell r="S11">
            <v>4.0425333976745605</v>
          </cell>
        </row>
        <row r="12">
          <cell r="D12">
            <v>14522</v>
          </cell>
          <cell r="E12">
            <v>190</v>
          </cell>
          <cell r="F12">
            <v>13.145572662353516</v>
          </cell>
          <cell r="G12">
            <v>23.254373550415039</v>
          </cell>
          <cell r="H12">
            <v>14.095854759216309</v>
          </cell>
          <cell r="I12">
            <v>12.74617862701416</v>
          </cell>
          <cell r="J12">
            <v>17.552679061889648</v>
          </cell>
          <cell r="K12">
            <v>19.205343246459961</v>
          </cell>
          <cell r="L12">
            <v>0.39117255806922913</v>
          </cell>
          <cell r="M12">
            <v>0.77585160732269287</v>
          </cell>
          <cell r="N12">
            <v>1.8417989015579224</v>
          </cell>
          <cell r="O12">
            <v>3.4506990909576416</v>
          </cell>
          <cell r="P12">
            <v>6.0580539703369141</v>
          </cell>
          <cell r="Q12">
            <v>12.615740776062012</v>
          </cell>
          <cell r="R12">
            <v>20.787467956542969</v>
          </cell>
          <cell r="S12">
            <v>3.478400707244873</v>
          </cell>
        </row>
        <row r="13">
          <cell r="D13">
            <v>15107</v>
          </cell>
          <cell r="E13">
            <v>193</v>
          </cell>
          <cell r="F13">
            <v>10.637453079223633</v>
          </cell>
          <cell r="G13">
            <v>21.691930770874023</v>
          </cell>
          <cell r="H13">
            <v>16.747203826904297</v>
          </cell>
          <cell r="I13">
            <v>13.093268394470215</v>
          </cell>
          <cell r="J13">
            <v>17.554775238037109</v>
          </cell>
          <cell r="K13">
            <v>20.275369644165039</v>
          </cell>
          <cell r="L13">
            <v>0.47551065683364868</v>
          </cell>
          <cell r="M13">
            <v>0.95012587308883667</v>
          </cell>
          <cell r="N13">
            <v>2.0421247482299805</v>
          </cell>
          <cell r="O13">
            <v>3.5718677043914795</v>
          </cell>
          <cell r="P13">
            <v>6.2234044075012207</v>
          </cell>
          <cell r="Q13">
            <v>12.513769149780273</v>
          </cell>
          <cell r="R13">
            <v>19.245241165161133</v>
          </cell>
          <cell r="S13">
            <v>3.6621096134185791</v>
          </cell>
        </row>
        <row r="14">
          <cell r="D14">
            <v>14969</v>
          </cell>
          <cell r="E14">
            <v>200</v>
          </cell>
          <cell r="F14">
            <v>12.793106079101563</v>
          </cell>
          <cell r="G14">
            <v>23.942815780639648</v>
          </cell>
          <cell r="H14">
            <v>16.567573547363281</v>
          </cell>
          <cell r="I14">
            <v>12.138419151306152</v>
          </cell>
          <cell r="J14">
            <v>17.208898544311523</v>
          </cell>
          <cell r="K14">
            <v>17.349187850952148</v>
          </cell>
          <cell r="L14">
            <v>0.37531024217605591</v>
          </cell>
          <cell r="M14">
            <v>0.7837565541267395</v>
          </cell>
          <cell r="N14">
            <v>1.7994858026504517</v>
          </cell>
          <cell r="O14">
            <v>3.293468713760376</v>
          </cell>
          <cell r="P14">
            <v>5.7137808799743652</v>
          </cell>
          <cell r="Q14">
            <v>11.340206146240234</v>
          </cell>
          <cell r="R14">
            <v>17.838405609130859</v>
          </cell>
          <cell r="S14">
            <v>3.3752138614654541</v>
          </cell>
        </row>
        <row r="15">
          <cell r="D15">
            <v>15042</v>
          </cell>
          <cell r="E15">
            <v>221</v>
          </cell>
          <cell r="F15">
            <v>16.859460830688477</v>
          </cell>
          <cell r="G15">
            <v>26.432655334472656</v>
          </cell>
          <cell r="H15">
            <v>15.662810325622559</v>
          </cell>
          <cell r="I15">
            <v>10.690068244934082</v>
          </cell>
          <cell r="J15">
            <v>14.559234619140625</v>
          </cell>
          <cell r="K15">
            <v>15.795771598815918</v>
          </cell>
          <cell r="L15">
            <v>0.28265306353569031</v>
          </cell>
          <cell r="M15">
            <v>0.60640513896942139</v>
          </cell>
          <cell r="N15">
            <v>1.5054270029067993</v>
          </cell>
          <cell r="O15">
            <v>2.8798489570617676</v>
          </cell>
          <cell r="P15">
            <v>5.1652936935424805</v>
          </cell>
          <cell r="Q15">
            <v>10.551069259643555</v>
          </cell>
          <cell r="R15">
            <v>17.238086700439453</v>
          </cell>
          <cell r="S15">
            <v>3.0311493873596191</v>
          </cell>
        </row>
        <row r="16">
          <cell r="D16">
            <v>15026</v>
          </cell>
          <cell r="E16">
            <v>249</v>
          </cell>
          <cell r="F16">
            <v>17.549581527709961</v>
          </cell>
          <cell r="G16">
            <v>29.069612503051758</v>
          </cell>
          <cell r="H16">
            <v>15.406628608703613</v>
          </cell>
          <cell r="I16">
            <v>9.3304939270019531</v>
          </cell>
          <cell r="J16">
            <v>14.521495819091797</v>
          </cell>
          <cell r="K16">
            <v>14.122188568115234</v>
          </cell>
          <cell r="L16">
            <v>0.26961085200309753</v>
          </cell>
          <cell r="M16">
            <v>0.58327174186706543</v>
          </cell>
          <cell r="N16">
            <v>1.413881778717041</v>
          </cell>
          <cell r="O16">
            <v>2.7014784812927246</v>
          </cell>
          <cell r="P16">
            <v>4.9545536041259766</v>
          </cell>
          <cell r="Q16">
            <v>9.541172981262207</v>
          </cell>
          <cell r="R16">
            <v>15.286623954772949</v>
          </cell>
          <cell r="S16">
            <v>3.2016408443450928</v>
          </cell>
        </row>
        <row r="17">
          <cell r="D17">
            <v>15247</v>
          </cell>
          <cell r="E17">
            <v>254</v>
          </cell>
          <cell r="F17">
            <v>20.72538948059082</v>
          </cell>
          <cell r="G17">
            <v>30.740472793579102</v>
          </cell>
          <cell r="H17">
            <v>14.225749015808105</v>
          </cell>
          <cell r="I17">
            <v>8.6312065124511719</v>
          </cell>
          <cell r="J17">
            <v>12.356529235839844</v>
          </cell>
          <cell r="K17">
            <v>13.320652961730957</v>
          </cell>
          <cell r="L17">
            <v>0.21657806634902954</v>
          </cell>
          <cell r="M17">
            <v>0.47391757369041443</v>
          </cell>
          <cell r="N17">
            <v>1.2055010795593262</v>
          </cell>
          <cell r="O17">
            <v>2.4247958660125732</v>
          </cell>
          <cell r="P17">
            <v>4.5904955863952637</v>
          </cell>
          <cell r="Q17">
            <v>9.2592592239379883</v>
          </cell>
          <cell r="R17">
            <v>14.94252872467041</v>
          </cell>
          <cell r="S17">
            <v>3.2690727710723877</v>
          </cell>
        </row>
        <row r="18">
          <cell r="D18">
            <v>10296</v>
          </cell>
          <cell r="E18">
            <v>213</v>
          </cell>
          <cell r="F18">
            <v>23.164335250854492</v>
          </cell>
          <cell r="G18">
            <v>31.895881652832031</v>
          </cell>
          <cell r="H18">
            <v>13.05361270904541</v>
          </cell>
          <cell r="I18">
            <v>7.5271949768066406</v>
          </cell>
          <cell r="J18">
            <v>12.092074394226074</v>
          </cell>
          <cell r="K18">
            <v>12.266900062561035</v>
          </cell>
          <cell r="L18">
            <v>0.18736617267131805</v>
          </cell>
          <cell r="M18">
            <v>0.4339480996131897</v>
          </cell>
          <cell r="N18">
            <v>1.0854249000549316</v>
          </cell>
          <cell r="O18">
            <v>2.2294526100158691</v>
          </cell>
          <cell r="P18">
            <v>4.3764438629150391</v>
          </cell>
          <cell r="Q18">
            <v>8.6538457870483398</v>
          </cell>
          <cell r="R18">
            <v>14.104655265808105</v>
          </cell>
          <cell r="S18">
            <v>2.7920928001403809</v>
          </cell>
        </row>
      </sheetData>
      <sheetData sheetId="5">
        <row r="2">
          <cell r="D2">
            <v>3735</v>
          </cell>
          <cell r="E2">
            <v>59</v>
          </cell>
          <cell r="F2">
            <v>3.4270415306091309</v>
          </cell>
          <cell r="G2">
            <v>6.5327978134155273</v>
          </cell>
          <cell r="H2">
            <v>9.1030788421630859</v>
          </cell>
          <cell r="I2">
            <v>11.914323806762695</v>
          </cell>
          <cell r="J2">
            <v>41.74029541015625</v>
          </cell>
          <cell r="K2">
            <v>27.282463073730469</v>
          </cell>
          <cell r="L2">
            <v>1.408450722694397</v>
          </cell>
          <cell r="M2">
            <v>2.5133283138275146</v>
          </cell>
          <cell r="N2">
            <v>3.9284520149230957</v>
          </cell>
          <cell r="O2">
            <v>5.6481480598449707</v>
          </cell>
          <cell r="P2">
            <v>7.7655143737792969</v>
          </cell>
          <cell r="Q2">
            <v>11.180591583251953</v>
          </cell>
          <cell r="R2">
            <v>15.422885894775391</v>
          </cell>
          <cell r="S2">
            <v>5.2486181259155273</v>
          </cell>
        </row>
        <row r="3">
          <cell r="D3">
            <v>3677</v>
          </cell>
          <cell r="E3">
            <v>64</v>
          </cell>
          <cell r="F3">
            <v>3.100353479385376</v>
          </cell>
          <cell r="G3">
            <v>7.6692957878112793</v>
          </cell>
          <cell r="H3">
            <v>7.886864185333252</v>
          </cell>
          <cell r="I3">
            <v>12.129453659057617</v>
          </cell>
          <cell r="J3">
            <v>43.377754211425781</v>
          </cell>
          <cell r="K3">
            <v>25.836278915405273</v>
          </cell>
          <cell r="L3">
            <v>1.4996054172515869</v>
          </cell>
          <cell r="M3">
            <v>2.4096386432647705</v>
          </cell>
          <cell r="N3">
            <v>4.0816326141357422</v>
          </cell>
          <cell r="O3">
            <v>5.6962027549743652</v>
          </cell>
          <cell r="P3">
            <v>7.6500153541564941</v>
          </cell>
          <cell r="Q3">
            <v>10.635227203369141</v>
          </cell>
          <cell r="R3">
            <v>13.959607124328613</v>
          </cell>
          <cell r="S3">
            <v>5.5310788154602051</v>
          </cell>
        </row>
        <row r="4">
          <cell r="D4">
            <v>3680</v>
          </cell>
          <cell r="E4">
            <v>54</v>
          </cell>
          <cell r="F4">
            <v>3.2608695030212402</v>
          </cell>
          <cell r="G4">
            <v>8.6413040161132812</v>
          </cell>
          <cell r="H4">
            <v>9.1847829818725586</v>
          </cell>
          <cell r="I4">
            <v>15.32608699798584</v>
          </cell>
          <cell r="J4">
            <v>43.885868072509766</v>
          </cell>
          <cell r="K4">
            <v>19.701086044311523</v>
          </cell>
          <cell r="L4">
            <v>1.4746227264404297</v>
          </cell>
          <cell r="M4">
            <v>2.2584693431854248</v>
          </cell>
          <cell r="N4">
            <v>3.7701973915100098</v>
          </cell>
          <cell r="O4">
            <v>5.1912569999694824</v>
          </cell>
          <cell r="P4">
            <v>6.8639049530029297</v>
          </cell>
          <cell r="Q4">
            <v>9.9236640930175781</v>
          </cell>
          <cell r="R4">
            <v>13.129535675048828</v>
          </cell>
          <cell r="S4">
            <v>4.8090734481811523</v>
          </cell>
        </row>
        <row r="5">
          <cell r="D5">
            <v>3655</v>
          </cell>
          <cell r="E5">
            <v>70</v>
          </cell>
          <cell r="F5">
            <v>3.6935703754425049</v>
          </cell>
          <cell r="G5">
            <v>8.6183309555053711</v>
          </cell>
          <cell r="H5">
            <v>12.886456489562988</v>
          </cell>
          <cell r="I5">
            <v>15.129959106445313</v>
          </cell>
          <cell r="J5">
            <v>38.632011413574219</v>
          </cell>
          <cell r="K5">
            <v>21.039670944213867</v>
          </cell>
          <cell r="L5">
            <v>1.2903225421905518</v>
          </cell>
          <cell r="M5">
            <v>2.1872925758361816</v>
          </cell>
          <cell r="N5">
            <v>3.4912717342376709</v>
          </cell>
          <cell r="O5">
            <v>5.063291072845459</v>
          </cell>
          <cell r="P5">
            <v>7.03125</v>
          </cell>
          <cell r="Q5">
            <v>10.355804443359375</v>
          </cell>
          <cell r="R5">
            <v>13.623037338256836</v>
          </cell>
          <cell r="S5">
            <v>4.5433487892150879</v>
          </cell>
        </row>
        <row r="6">
          <cell r="D6">
            <v>3692</v>
          </cell>
          <cell r="E6">
            <v>74</v>
          </cell>
          <cell r="F6">
            <v>3.9003250598907471</v>
          </cell>
          <cell r="G6">
            <v>11.457204818725586</v>
          </cell>
          <cell r="H6">
            <v>13.813651084899902</v>
          </cell>
          <cell r="I6">
            <v>15.89924144744873</v>
          </cell>
          <cell r="J6">
            <v>35.617549896240234</v>
          </cell>
          <cell r="K6">
            <v>19.31202507019043</v>
          </cell>
          <cell r="L6">
            <v>1.209752082824707</v>
          </cell>
          <cell r="M6">
            <v>1.983002781867981</v>
          </cell>
          <cell r="N6">
            <v>3.2166509628295898</v>
          </cell>
          <cell r="O6">
            <v>4.7546596527099609</v>
          </cell>
          <cell r="P6">
            <v>6.6808109283447266</v>
          </cell>
          <cell r="Q6">
            <v>10.291399002075195</v>
          </cell>
          <cell r="R6">
            <v>13.170731544494629</v>
          </cell>
          <cell r="S6">
            <v>4.2116518020629883</v>
          </cell>
        </row>
        <row r="7">
          <cell r="D7">
            <v>3680</v>
          </cell>
          <cell r="E7">
            <v>75</v>
          </cell>
          <cell r="F7">
            <v>2.4456522464752197</v>
          </cell>
          <cell r="G7">
            <v>12.391304016113281</v>
          </cell>
          <cell r="H7">
            <v>16.793478012084961</v>
          </cell>
          <cell r="I7">
            <v>20.326086044311523</v>
          </cell>
          <cell r="J7">
            <v>31.956521987915039</v>
          </cell>
          <cell r="K7">
            <v>16.086956024169922</v>
          </cell>
          <cell r="L7">
            <v>1.4424557685852051</v>
          </cell>
          <cell r="M7">
            <v>2.0622119903564453</v>
          </cell>
          <cell r="N7">
            <v>3.1509091854095459</v>
          </cell>
          <cell r="O7">
            <v>4.3921070098876953</v>
          </cell>
          <cell r="P7">
            <v>6.195744514465332</v>
          </cell>
          <cell r="Q7">
            <v>9.2829618453979492</v>
          </cell>
          <cell r="R7">
            <v>13.00279712677002</v>
          </cell>
          <cell r="S7">
            <v>4.0822391510009766</v>
          </cell>
        </row>
        <row r="8">
          <cell r="D8">
            <v>3779</v>
          </cell>
          <cell r="E8">
            <v>88</v>
          </cell>
          <cell r="F8">
            <v>2.7520508766174316</v>
          </cell>
          <cell r="G8">
            <v>9.2881717681884766</v>
          </cell>
          <cell r="H8">
            <v>18.364646911621094</v>
          </cell>
          <cell r="I8">
            <v>19.714210510253906</v>
          </cell>
          <cell r="J8">
            <v>32.786453247070313</v>
          </cell>
          <cell r="K8">
            <v>17.09446907043457</v>
          </cell>
          <cell r="L8">
            <v>1.5757055282592773</v>
          </cell>
          <cell r="M8">
            <v>2.3054754734039307</v>
          </cell>
          <cell r="N8">
            <v>3.2738094329833984</v>
          </cell>
          <cell r="O8">
            <v>4.4854879379272461</v>
          </cell>
          <cell r="P8">
            <v>6.2512001991271973</v>
          </cell>
          <cell r="Q8">
            <v>9.3446187973022461</v>
          </cell>
          <cell r="R8">
            <v>11.979166984558105</v>
          </cell>
          <cell r="S8">
            <v>4.6174731254577637</v>
          </cell>
        </row>
        <row r="9">
          <cell r="D9">
            <v>3863</v>
          </cell>
          <cell r="E9">
            <v>96</v>
          </cell>
          <cell r="F9">
            <v>3.3911466598510742</v>
          </cell>
          <cell r="G9">
            <v>7.5071187019348145</v>
          </cell>
          <cell r="H9">
            <v>13.098628044128418</v>
          </cell>
          <cell r="I9">
            <v>21.796531677246094</v>
          </cell>
          <cell r="J9">
            <v>36.526016235351562</v>
          </cell>
          <cell r="K9">
            <v>17.680559158325195</v>
          </cell>
          <cell r="L9">
            <v>1.3605442047119141</v>
          </cell>
          <cell r="M9">
            <v>2.3536300659179687</v>
          </cell>
          <cell r="N9">
            <v>3.559985876083374</v>
          </cell>
          <cell r="O9">
            <v>4.6875</v>
          </cell>
          <cell r="P9">
            <v>6.3224449157714844</v>
          </cell>
          <cell r="Q9">
            <v>9.5238094329833984</v>
          </cell>
          <cell r="R9">
            <v>12.104254722595215</v>
          </cell>
          <cell r="S9">
            <v>5.1230349540710449</v>
          </cell>
        </row>
        <row r="10">
          <cell r="D10">
            <v>3903</v>
          </cell>
          <cell r="E10">
            <v>109</v>
          </cell>
          <cell r="F10">
            <v>3.7150909900665283</v>
          </cell>
          <cell r="G10">
            <v>7.660773754119873</v>
          </cell>
          <cell r="H10">
            <v>12.272610664367676</v>
          </cell>
          <cell r="I10">
            <v>19.702793121337891</v>
          </cell>
          <cell r="J10">
            <v>38.944400787353516</v>
          </cell>
          <cell r="K10">
            <v>17.704330444335938</v>
          </cell>
          <cell r="L10">
            <v>1.3374092578887939</v>
          </cell>
          <cell r="M10">
            <v>2.3255813121795654</v>
          </cell>
          <cell r="N10">
            <v>3.596287727355957</v>
          </cell>
          <cell r="O10">
            <v>4.8859024047851563</v>
          </cell>
          <cell r="P10">
            <v>6.5821671485900879</v>
          </cell>
          <cell r="Q10">
            <v>9.7560977935791016</v>
          </cell>
          <cell r="R10">
            <v>12.87128734588623</v>
          </cell>
          <cell r="S10">
            <v>5.1317563056945801</v>
          </cell>
        </row>
        <row r="11">
          <cell r="D11">
            <v>3677</v>
          </cell>
          <cell r="E11">
            <v>96</v>
          </cell>
          <cell r="F11">
            <v>6.6630406379699707</v>
          </cell>
          <cell r="G11">
            <v>12.94533634185791</v>
          </cell>
          <cell r="H11">
            <v>13.407669067382813</v>
          </cell>
          <cell r="I11">
            <v>18.738101959228516</v>
          </cell>
          <cell r="J11">
            <v>33.451183319091797</v>
          </cell>
          <cell r="K11">
            <v>14.794669151306152</v>
          </cell>
          <cell r="L11">
            <v>0.83858269453048706</v>
          </cell>
          <cell r="M11">
            <v>1.408450722694397</v>
          </cell>
          <cell r="N11">
            <v>2.8985507488250732</v>
          </cell>
          <cell r="O11">
            <v>4.405454158782959</v>
          </cell>
          <cell r="P11">
            <v>5.8823528289794922</v>
          </cell>
          <cell r="Q11">
            <v>8.5126228332519531</v>
          </cell>
          <cell r="R11">
            <v>11.968085289001465</v>
          </cell>
          <cell r="S11">
            <v>3.8347134590148926</v>
          </cell>
        </row>
        <row r="12">
          <cell r="D12">
            <v>3699</v>
          </cell>
          <cell r="E12">
            <v>85</v>
          </cell>
          <cell r="F12">
            <v>7.5966477394104004</v>
          </cell>
          <cell r="G12">
            <v>17.869693756103516</v>
          </cell>
          <cell r="H12">
            <v>16.950527191162109</v>
          </cell>
          <cell r="I12">
            <v>21.086780548095703</v>
          </cell>
          <cell r="J12">
            <v>26.385509490966797</v>
          </cell>
          <cell r="K12">
            <v>10.110840797424316</v>
          </cell>
          <cell r="L12">
            <v>0.81300812959671021</v>
          </cell>
          <cell r="M12">
            <v>1.2209302186965942</v>
          </cell>
          <cell r="N12">
            <v>2.4651973247528076</v>
          </cell>
          <cell r="O12">
            <v>3.8557705879211426</v>
          </cell>
          <cell r="P12">
            <v>5.2479987144470215</v>
          </cell>
          <cell r="Q12">
            <v>7.5181159973144531</v>
          </cell>
          <cell r="R12">
            <v>10.588197708129883</v>
          </cell>
          <cell r="S12">
            <v>3.2917492389678955</v>
          </cell>
        </row>
        <row r="13">
          <cell r="D13">
            <v>3790</v>
          </cell>
          <cell r="E13">
            <v>100</v>
          </cell>
          <cell r="F13">
            <v>6.3060684204101562</v>
          </cell>
          <cell r="G13">
            <v>19.366754531860352</v>
          </cell>
          <cell r="H13">
            <v>19.815303802490234</v>
          </cell>
          <cell r="I13">
            <v>20.870712280273437</v>
          </cell>
          <cell r="J13">
            <v>24.063323974609375</v>
          </cell>
          <cell r="K13">
            <v>9.5778360366821289</v>
          </cell>
          <cell r="L13">
            <v>0.8403361439704895</v>
          </cell>
          <cell r="M13">
            <v>1.433427095413208</v>
          </cell>
          <cell r="N13">
            <v>2.4304685592651367</v>
          </cell>
          <cell r="O13">
            <v>3.699404239654541</v>
          </cell>
          <cell r="P13">
            <v>5.1282052993774414</v>
          </cell>
          <cell r="Q13">
            <v>7.4034652709960938</v>
          </cell>
          <cell r="R13">
            <v>9.3909368515014648</v>
          </cell>
          <cell r="S13">
            <v>3.3459815979003906</v>
          </cell>
        </row>
        <row r="14">
          <cell r="D14">
            <v>3876</v>
          </cell>
          <cell r="E14">
            <v>99</v>
          </cell>
          <cell r="F14">
            <v>8.1269350051879883</v>
          </cell>
          <cell r="G14">
            <v>21.207429885864258</v>
          </cell>
          <cell r="H14">
            <v>20.846233367919922</v>
          </cell>
          <cell r="I14">
            <v>20.201238632202148</v>
          </cell>
          <cell r="J14">
            <v>20.510835647583008</v>
          </cell>
          <cell r="K14">
            <v>9.1073274612426758</v>
          </cell>
          <cell r="L14">
            <v>0.66950702667236328</v>
          </cell>
          <cell r="M14">
            <v>1.1428571939468384</v>
          </cell>
          <cell r="N14">
            <v>2.2147650718688965</v>
          </cell>
          <cell r="O14">
            <v>3.4846029281616211</v>
          </cell>
          <cell r="P14">
            <v>4.7980742454528809</v>
          </cell>
          <cell r="Q14">
            <v>7.1428570747375488</v>
          </cell>
          <cell r="R14">
            <v>9.3231163024902344</v>
          </cell>
          <cell r="S14">
            <v>2.2888367176055908</v>
          </cell>
        </row>
        <row r="15">
          <cell r="D15">
            <v>4028</v>
          </cell>
          <cell r="E15">
            <v>104</v>
          </cell>
          <cell r="F15">
            <v>9.9553127288818359</v>
          </cell>
          <cell r="G15">
            <v>24.304866790771484</v>
          </cell>
          <cell r="H15">
            <v>22.641510009765625</v>
          </cell>
          <cell r="I15">
            <v>18.296920776367188</v>
          </cell>
          <cell r="J15">
            <v>16.931480407714844</v>
          </cell>
          <cell r="K15">
            <v>7.869910717010498</v>
          </cell>
          <cell r="L15">
            <v>0.69444441795349121</v>
          </cell>
          <cell r="M15">
            <v>1</v>
          </cell>
          <cell r="N15">
            <v>1.9766957759857178</v>
          </cell>
          <cell r="O15">
            <v>3.1946671009063721</v>
          </cell>
          <cell r="P15">
            <v>4.4713077545166016</v>
          </cell>
          <cell r="Q15">
            <v>6.819338321685791</v>
          </cell>
          <cell r="R15">
            <v>8.8156023025512695</v>
          </cell>
          <cell r="S15">
            <v>2.1448497772216797</v>
          </cell>
        </row>
        <row r="16">
          <cell r="D16">
            <v>4030</v>
          </cell>
          <cell r="E16">
            <v>104</v>
          </cell>
          <cell r="F16">
            <v>9.8263025283813477</v>
          </cell>
          <cell r="G16">
            <v>26.674938201904297</v>
          </cell>
          <cell r="H16">
            <v>24.317617416381836</v>
          </cell>
          <cell r="I16">
            <v>18.18858528137207</v>
          </cell>
          <cell r="J16">
            <v>14.317617416381836</v>
          </cell>
          <cell r="K16">
            <v>6.6749382019042969</v>
          </cell>
          <cell r="L16">
            <v>0.68276435136795044</v>
          </cell>
          <cell r="M16">
            <v>1.0213143825531006</v>
          </cell>
          <cell r="N16">
            <v>1.9255298376083374</v>
          </cell>
          <cell r="O16">
            <v>3.0293052196502686</v>
          </cell>
          <cell r="P16">
            <v>4.1939711570739746</v>
          </cell>
          <cell r="Q16">
            <v>6.3232202529907227</v>
          </cell>
          <cell r="R16">
            <v>8.4507045745849609</v>
          </cell>
          <cell r="S16">
            <v>1.7311104536056519</v>
          </cell>
        </row>
        <row r="17">
          <cell r="D17">
            <v>4015</v>
          </cell>
          <cell r="E17">
            <v>104</v>
          </cell>
          <cell r="F17">
            <v>11.207969665527344</v>
          </cell>
          <cell r="G17">
            <v>32.204235076904297</v>
          </cell>
          <cell r="H17">
            <v>22.092153549194336</v>
          </cell>
          <cell r="I17">
            <v>15.242839813232422</v>
          </cell>
          <cell r="J17">
            <v>13.872976303100586</v>
          </cell>
          <cell r="K17">
            <v>5.3798255920410156</v>
          </cell>
          <cell r="L17">
            <v>0.6036217212677002</v>
          </cell>
          <cell r="M17">
            <v>0.9252009391784668</v>
          </cell>
          <cell r="N17">
            <v>1.7153739929199219</v>
          </cell>
          <cell r="O17">
            <v>2.7858028411865234</v>
          </cell>
          <cell r="P17">
            <v>4.0698060989379883</v>
          </cell>
          <cell r="Q17">
            <v>5.919520378112793</v>
          </cell>
          <cell r="R17">
            <v>7.67376708984375</v>
          </cell>
          <cell r="S17">
            <v>1.622159481048584</v>
          </cell>
        </row>
        <row r="18">
          <cell r="D18">
            <v>2724</v>
          </cell>
          <cell r="E18">
            <v>89</v>
          </cell>
          <cell r="F18">
            <v>13.252570152282715</v>
          </cell>
          <cell r="G18">
            <v>36.784141540527344</v>
          </cell>
          <cell r="H18">
            <v>20.888399124145508</v>
          </cell>
          <cell r="I18">
            <v>11.82085132598877</v>
          </cell>
          <cell r="J18">
            <v>11.013216018676758</v>
          </cell>
          <cell r="K18">
            <v>6.2408223152160645</v>
          </cell>
          <cell r="L18">
            <v>0.53908354043960571</v>
          </cell>
          <cell r="M18">
            <v>0.83544951677322388</v>
          </cell>
          <cell r="N18">
            <v>1.4976100921630859</v>
          </cell>
          <cell r="O18">
            <v>2.4989597797393799</v>
          </cell>
          <cell r="P18">
            <v>3.8402378559112549</v>
          </cell>
          <cell r="Q18">
            <v>5.8754863739013672</v>
          </cell>
          <cell r="R18">
            <v>8.3032493591308594</v>
          </cell>
          <cell r="S18">
            <v>1.7794203758239746</v>
          </cell>
        </row>
      </sheetData>
      <sheetData sheetId="6">
        <row r="2">
          <cell r="D2">
            <v>2611</v>
          </cell>
          <cell r="E2">
            <v>47</v>
          </cell>
          <cell r="F2">
            <v>3.178858757019043</v>
          </cell>
          <cell r="G2">
            <v>7.1620068550109863</v>
          </cell>
          <cell r="H2">
            <v>8.9620838165283203</v>
          </cell>
          <cell r="I2">
            <v>15.128303527832031</v>
          </cell>
          <cell r="J2">
            <v>47.184986114501953</v>
          </cell>
          <cell r="K2">
            <v>18.383760452270508</v>
          </cell>
          <cell r="L2">
            <v>1.3647642135620117</v>
          </cell>
          <cell r="M2">
            <v>2.4590163230895996</v>
          </cell>
          <cell r="N2">
            <v>3.9072039127349854</v>
          </cell>
          <cell r="O2">
            <v>5.3044962882995605</v>
          </cell>
          <cell r="P2">
            <v>6.7553844451904297</v>
          </cell>
          <cell r="Q2">
            <v>9.5588235855102539</v>
          </cell>
          <cell r="R2">
            <v>12.87128734588623</v>
          </cell>
          <cell r="S2">
            <v>4.5126571655273437</v>
          </cell>
        </row>
        <row r="3">
          <cell r="D3">
            <v>2814</v>
          </cell>
          <cell r="E3">
            <v>69</v>
          </cell>
          <cell r="F3">
            <v>2.7718551158905029</v>
          </cell>
          <cell r="G3">
            <v>7.427149772644043</v>
          </cell>
          <cell r="H3">
            <v>9.0262966156005859</v>
          </cell>
          <cell r="I3">
            <v>13.361763000488281</v>
          </cell>
          <cell r="J3">
            <v>45.415779113769531</v>
          </cell>
          <cell r="K3">
            <v>21.997156143188477</v>
          </cell>
          <cell r="L3">
            <v>1.5367792844772339</v>
          </cell>
          <cell r="M3">
            <v>2.4691665172576904</v>
          </cell>
          <cell r="N3">
            <v>3.9886040687561035</v>
          </cell>
          <cell r="O3">
            <v>5.4945054054260254</v>
          </cell>
          <cell r="P3">
            <v>7.0977916717529297</v>
          </cell>
          <cell r="Q3">
            <v>10.174418449401855</v>
          </cell>
          <cell r="R3">
            <v>13.440859794616699</v>
          </cell>
          <cell r="S3">
            <v>4.8974618911743164</v>
          </cell>
        </row>
        <row r="4">
          <cell r="D4">
            <v>3145</v>
          </cell>
          <cell r="E4">
            <v>71</v>
          </cell>
          <cell r="F4">
            <v>3.1796503067016602</v>
          </cell>
          <cell r="G4">
            <v>6.4864864349365234</v>
          </cell>
          <cell r="H4">
            <v>10.365659713745117</v>
          </cell>
          <cell r="I4">
            <v>15.516693115234375</v>
          </cell>
          <cell r="J4">
            <v>47.217807769775391</v>
          </cell>
          <cell r="K4">
            <v>17.23370361328125</v>
          </cell>
          <cell r="L4">
            <v>1.4802631139755249</v>
          </cell>
          <cell r="M4">
            <v>2.5359435081481934</v>
          </cell>
          <cell r="N4">
            <v>3.834115743637085</v>
          </cell>
          <cell r="O4">
            <v>5.2083334922790527</v>
          </cell>
          <cell r="P4">
            <v>6.6272187232971191</v>
          </cell>
          <cell r="Q4">
            <v>9.0225563049316406</v>
          </cell>
          <cell r="R4">
            <v>11.363636016845703</v>
          </cell>
          <cell r="S4">
            <v>4.7284708023071289</v>
          </cell>
        </row>
        <row r="5">
          <cell r="D5">
            <v>3354</v>
          </cell>
          <cell r="E5">
            <v>50</v>
          </cell>
          <cell r="F5">
            <v>3.3989267349243164</v>
          </cell>
          <cell r="G5">
            <v>7.8413834571838379</v>
          </cell>
          <cell r="H5">
            <v>13.05903434753418</v>
          </cell>
          <cell r="I5">
            <v>16.189624786376953</v>
          </cell>
          <cell r="J5">
            <v>44.186046600341797</v>
          </cell>
          <cell r="K5">
            <v>15.324985504150391</v>
          </cell>
          <cell r="L5">
            <v>1.3985508680343628</v>
          </cell>
          <cell r="M5">
            <v>2.3413896560668945</v>
          </cell>
          <cell r="N5">
            <v>3.5679845809936523</v>
          </cell>
          <cell r="O5">
            <v>4.9574384689331055</v>
          </cell>
          <cell r="P5">
            <v>6.3893537521362305</v>
          </cell>
          <cell r="Q5">
            <v>8.9770355224609375</v>
          </cell>
          <cell r="R5">
            <v>11.253744125366211</v>
          </cell>
          <cell r="S5">
            <v>4.4589719772338867</v>
          </cell>
        </row>
        <row r="6">
          <cell r="D6">
            <v>3496</v>
          </cell>
          <cell r="E6">
            <v>42</v>
          </cell>
          <cell r="F6">
            <v>3.6899313926696777</v>
          </cell>
          <cell r="G6">
            <v>12.099542617797852</v>
          </cell>
          <cell r="H6">
            <v>14.445079803466797</v>
          </cell>
          <cell r="I6">
            <v>20.366132736206055</v>
          </cell>
          <cell r="J6">
            <v>35.840961456298828</v>
          </cell>
          <cell r="K6">
            <v>13.558352470397949</v>
          </cell>
          <cell r="L6">
            <v>1.284155011177063</v>
          </cell>
          <cell r="M6">
            <v>2.0237326622009277</v>
          </cell>
          <cell r="N6">
            <v>3.1626522541046143</v>
          </cell>
          <cell r="O6">
            <v>4.4736952781677246</v>
          </cell>
          <cell r="P6">
            <v>5.8823528289794922</v>
          </cell>
          <cell r="Q6">
            <v>8.7378644943237305</v>
          </cell>
          <cell r="R6">
            <v>11.032917976379395</v>
          </cell>
          <cell r="S6">
            <v>4.0089221000671387</v>
          </cell>
        </row>
        <row r="7">
          <cell r="D7">
            <v>3595</v>
          </cell>
          <cell r="E7">
            <v>51</v>
          </cell>
          <cell r="F7">
            <v>3.8108484745025635</v>
          </cell>
          <cell r="G7">
            <v>11.766342163085937</v>
          </cell>
          <cell r="H7">
            <v>17.746870040893555</v>
          </cell>
          <cell r="I7">
            <v>23.059804916381836</v>
          </cell>
          <cell r="J7">
            <v>32.545200347900391</v>
          </cell>
          <cell r="K7">
            <v>11.070931434631348</v>
          </cell>
          <cell r="L7">
            <v>1.2853469848632813</v>
          </cell>
          <cell r="M7">
            <v>1.910219669342041</v>
          </cell>
          <cell r="N7">
            <v>3.0799672603607178</v>
          </cell>
          <cell r="O7">
            <v>4.2183623313903809</v>
          </cell>
          <cell r="P7">
            <v>5.4940357208251953</v>
          </cell>
          <cell r="Q7">
            <v>7.7915868759155273</v>
          </cell>
          <cell r="R7">
            <v>10.362408638000488</v>
          </cell>
          <cell r="S7">
            <v>3.7202379703521729</v>
          </cell>
        </row>
        <row r="8">
          <cell r="D8">
            <v>3738</v>
          </cell>
          <cell r="E8">
            <v>48</v>
          </cell>
          <cell r="F8">
            <v>3.7988228797912598</v>
          </cell>
          <cell r="G8">
            <v>13.215622901916504</v>
          </cell>
          <cell r="H8">
            <v>18.031032562255859</v>
          </cell>
          <cell r="I8">
            <v>23.889780044555664</v>
          </cell>
          <cell r="J8">
            <v>30.898876190185547</v>
          </cell>
          <cell r="K8">
            <v>10.165863990783691</v>
          </cell>
          <cell r="L8">
            <v>1.171875</v>
          </cell>
          <cell r="M8">
            <v>1.8285714387893677</v>
          </cell>
          <cell r="N8">
            <v>3.0042917728424072</v>
          </cell>
          <cell r="O8">
            <v>4.0674037933349609</v>
          </cell>
          <cell r="P8">
            <v>5.3850951194763184</v>
          </cell>
          <cell r="Q8">
            <v>7.5940375328063965</v>
          </cell>
          <cell r="R8">
            <v>9.4147586822509766</v>
          </cell>
          <cell r="S8">
            <v>3.6441056728363037</v>
          </cell>
        </row>
        <row r="9">
          <cell r="D9">
            <v>4114</v>
          </cell>
          <cell r="E9">
            <v>55</v>
          </cell>
          <cell r="F9">
            <v>3.9377734661102295</v>
          </cell>
          <cell r="G9">
            <v>12.275157928466797</v>
          </cell>
          <cell r="H9">
            <v>16.140008926391602</v>
          </cell>
          <cell r="I9">
            <v>23.334953308105469</v>
          </cell>
          <cell r="J9">
            <v>33.130771636962891</v>
          </cell>
          <cell r="K9">
            <v>11.181331634521484</v>
          </cell>
          <cell r="L9">
            <v>1.2216404676437378</v>
          </cell>
          <cell r="M9">
            <v>1.9292604923248291</v>
          </cell>
          <cell r="N9">
            <v>3.0946834087371826</v>
          </cell>
          <cell r="O9">
            <v>4.2613635063171387</v>
          </cell>
          <cell r="P9">
            <v>5.610346794128418</v>
          </cell>
          <cell r="Q9">
            <v>7.7715306282043457</v>
          </cell>
          <cell r="R9">
            <v>10.086535453796387</v>
          </cell>
          <cell r="S9">
            <v>3.8399322032928467</v>
          </cell>
        </row>
        <row r="10">
          <cell r="D10">
            <v>4392</v>
          </cell>
          <cell r="E10">
            <v>75</v>
          </cell>
          <cell r="F10">
            <v>3.1648452281951904</v>
          </cell>
          <cell r="G10">
            <v>10.587431907653809</v>
          </cell>
          <cell r="H10">
            <v>16.84881591796875</v>
          </cell>
          <cell r="I10">
            <v>22.768671035766602</v>
          </cell>
          <cell r="J10">
            <v>34.380691528320312</v>
          </cell>
          <cell r="K10">
            <v>12.249545097351074</v>
          </cell>
          <cell r="L10">
            <v>1.4279918670654297</v>
          </cell>
          <cell r="M10">
            <v>2.1126761436462402</v>
          </cell>
          <cell r="N10">
            <v>3.2069971561431885</v>
          </cell>
          <cell r="O10">
            <v>4.3486471176147461</v>
          </cell>
          <cell r="P10">
            <v>5.7051897048950195</v>
          </cell>
          <cell r="Q10">
            <v>8.0459766387939453</v>
          </cell>
          <cell r="R10">
            <v>9.9616861343383789</v>
          </cell>
          <cell r="S10">
            <v>4.1019620895385742</v>
          </cell>
        </row>
        <row r="11">
          <cell r="D11">
            <v>4728</v>
          </cell>
          <cell r="E11">
            <v>74</v>
          </cell>
          <cell r="F11">
            <v>4.1455159187316895</v>
          </cell>
          <cell r="G11">
            <v>14.318950653076172</v>
          </cell>
          <cell r="H11">
            <v>16.07444953918457</v>
          </cell>
          <cell r="I11">
            <v>23.329103469848633</v>
          </cell>
          <cell r="J11">
            <v>31.324028015136719</v>
          </cell>
          <cell r="K11">
            <v>10.807952880859375</v>
          </cell>
          <cell r="L11">
            <v>1.1042944192886353</v>
          </cell>
          <cell r="M11">
            <v>1.7681728601455688</v>
          </cell>
          <cell r="N11">
            <v>2.9411764144897461</v>
          </cell>
          <cell r="O11">
            <v>4.1507539749145508</v>
          </cell>
          <cell r="P11">
            <v>5.4982819557189941</v>
          </cell>
          <cell r="Q11">
            <v>7.772881031036377</v>
          </cell>
          <cell r="R11">
            <v>9.9003734588623047</v>
          </cell>
          <cell r="S11">
            <v>3.6839056015014648</v>
          </cell>
        </row>
        <row r="12">
          <cell r="D12">
            <v>5273</v>
          </cell>
          <cell r="E12">
            <v>94</v>
          </cell>
          <cell r="F12">
            <v>5.0445666313171387</v>
          </cell>
          <cell r="G12">
            <v>17.276693344116211</v>
          </cell>
          <cell r="H12">
            <v>22.07472038269043</v>
          </cell>
          <cell r="I12">
            <v>24.464252471923828</v>
          </cell>
          <cell r="J12">
            <v>23.876350402832031</v>
          </cell>
          <cell r="K12">
            <v>7.2634172439575195</v>
          </cell>
          <cell r="L12">
            <v>0.99009901285171509</v>
          </cell>
          <cell r="M12">
            <v>1.5611193180084229</v>
          </cell>
          <cell r="N12">
            <v>2.6634383201599121</v>
          </cell>
          <cell r="O12">
            <v>3.6939091682434082</v>
          </cell>
          <cell r="P12">
            <v>4.9065418243408203</v>
          </cell>
          <cell r="Q12">
            <v>6.7268147468566895</v>
          </cell>
          <cell r="R12">
            <v>8.4809551239013672</v>
          </cell>
          <cell r="S12">
            <v>3.2655963897705078</v>
          </cell>
        </row>
        <row r="13">
          <cell r="D13">
            <v>5601</v>
          </cell>
          <cell r="E13">
            <v>84</v>
          </cell>
          <cell r="F13">
            <v>4.5349044799804687</v>
          </cell>
          <cell r="G13">
            <v>19.121585845947266</v>
          </cell>
          <cell r="H13">
            <v>24.567041397094727</v>
          </cell>
          <cell r="I13">
            <v>22.299589157104492</v>
          </cell>
          <cell r="J13">
            <v>22.835208892822266</v>
          </cell>
          <cell r="K13">
            <v>6.6416711807250977</v>
          </cell>
          <cell r="L13">
            <v>1.1037722826004028</v>
          </cell>
          <cell r="M13">
            <v>1.5954052209854126</v>
          </cell>
          <cell r="N13">
            <v>2.5594990253448486</v>
          </cell>
          <cell r="O13">
            <v>3.5611801147460937</v>
          </cell>
          <cell r="P13">
            <v>4.7882351875305176</v>
          </cell>
          <cell r="Q13">
            <v>6.5729770660400391</v>
          </cell>
          <cell r="R13">
            <v>8.451085090637207</v>
          </cell>
          <cell r="S13">
            <v>3.2434654235839844</v>
          </cell>
        </row>
        <row r="14">
          <cell r="D14">
            <v>5254</v>
          </cell>
          <cell r="E14">
            <v>85</v>
          </cell>
          <cell r="F14">
            <v>6.2428627014160156</v>
          </cell>
          <cell r="G14">
            <v>19.527978897094727</v>
          </cell>
          <cell r="H14">
            <v>24.685953140258789</v>
          </cell>
          <cell r="I14">
            <v>21.583555221557617</v>
          </cell>
          <cell r="J14">
            <v>20.574800491333008</v>
          </cell>
          <cell r="K14">
            <v>7.3848495483398437</v>
          </cell>
          <cell r="L14">
            <v>0.84251457452774048</v>
          </cell>
          <cell r="M14">
            <v>1.4251781702041626</v>
          </cell>
          <cell r="N14">
            <v>2.4598929882049561</v>
          </cell>
          <cell r="O14">
            <v>3.4868135452270508</v>
          </cell>
          <cell r="P14">
            <v>4.6924657821655273</v>
          </cell>
          <cell r="Q14">
            <v>6.569343090057373</v>
          </cell>
          <cell r="R14">
            <v>8.432591438293457</v>
          </cell>
          <cell r="S14">
            <v>3.1643786430358887</v>
          </cell>
        </row>
        <row r="15">
          <cell r="D15">
            <v>4621</v>
          </cell>
          <cell r="E15">
            <v>79</v>
          </cell>
          <cell r="F15">
            <v>6.7301449775695801</v>
          </cell>
          <cell r="G15">
            <v>22.138065338134766</v>
          </cell>
          <cell r="H15">
            <v>28.154079437255859</v>
          </cell>
          <cell r="I15">
            <v>19.25990104675293</v>
          </cell>
          <cell r="J15">
            <v>16.446657180786133</v>
          </cell>
          <cell r="K15">
            <v>7.271153450012207</v>
          </cell>
          <cell r="L15">
            <v>0.75445818901062012</v>
          </cell>
          <cell r="M15">
            <v>1.3085399866104126</v>
          </cell>
          <cell r="N15">
            <v>2.3032629489898682</v>
          </cell>
          <cell r="O15">
            <v>3.223003625869751</v>
          </cell>
          <cell r="P15">
            <v>4.424778938293457</v>
          </cell>
          <cell r="Q15">
            <v>6.537724494934082</v>
          </cell>
          <cell r="R15">
            <v>8.8819875717163086</v>
          </cell>
          <cell r="S15">
            <v>2.9444749355316162</v>
          </cell>
        </row>
        <row r="16">
          <cell r="D16">
            <v>4706</v>
          </cell>
          <cell r="E16">
            <v>60</v>
          </cell>
          <cell r="F16">
            <v>7.1185722351074219</v>
          </cell>
          <cell r="G16">
            <v>26.030599594116211</v>
          </cell>
          <cell r="H16">
            <v>28.665533065795898</v>
          </cell>
          <cell r="I16">
            <v>17.169570922851563</v>
          </cell>
          <cell r="J16">
            <v>14.917126655578613</v>
          </cell>
          <cell r="K16">
            <v>6.098597526550293</v>
          </cell>
          <cell r="L16">
            <v>0.72992700338363647</v>
          </cell>
          <cell r="M16">
            <v>1.2464193105697632</v>
          </cell>
          <cell r="N16">
            <v>2.1481480598449707</v>
          </cell>
          <cell r="O16">
            <v>2.985281229019165</v>
          </cell>
          <cell r="P16">
            <v>4.1911811828613281</v>
          </cell>
          <cell r="Q16">
            <v>6.0193548202514648</v>
          </cell>
          <cell r="R16">
            <v>8.0694828033447266</v>
          </cell>
          <cell r="S16">
            <v>2.7948899269104004</v>
          </cell>
        </row>
        <row r="17">
          <cell r="D17">
            <v>4761</v>
          </cell>
          <cell r="E17">
            <v>70</v>
          </cell>
          <cell r="F17">
            <v>8.0865364074707031</v>
          </cell>
          <cell r="G17">
            <v>32.934257507324219</v>
          </cell>
          <cell r="H17">
            <v>27.263179779052734</v>
          </cell>
          <cell r="I17">
            <v>14.597773551940918</v>
          </cell>
          <cell r="J17">
            <v>11.804243087768555</v>
          </cell>
          <cell r="K17">
            <v>5.3140096664428711</v>
          </cell>
          <cell r="L17">
            <v>0.72998028993606567</v>
          </cell>
          <cell r="M17">
            <v>1.1430314779281616</v>
          </cell>
          <cell r="N17">
            <v>1.9685039520263672</v>
          </cell>
          <cell r="O17">
            <v>2.8112449645996094</v>
          </cell>
          <cell r="P17">
            <v>3.8626608848571777</v>
          </cell>
          <cell r="Q17">
            <v>5.5048766136169434</v>
          </cell>
          <cell r="R17">
            <v>7.5434784889221191</v>
          </cell>
          <cell r="S17">
            <v>2.5779545307159424</v>
          </cell>
        </row>
        <row r="18">
          <cell r="D18">
            <v>3231</v>
          </cell>
          <cell r="E18">
            <v>64</v>
          </cell>
          <cell r="F18">
            <v>9.4398021697998047</v>
          </cell>
          <cell r="G18">
            <v>40.916126251220703</v>
          </cell>
          <cell r="H18">
            <v>22.686473846435547</v>
          </cell>
          <cell r="I18">
            <v>12.008666038513184</v>
          </cell>
          <cell r="J18">
            <v>10.554008483886719</v>
          </cell>
          <cell r="K18">
            <v>4.3949241638183594</v>
          </cell>
          <cell r="L18">
            <v>0.67723149061203003</v>
          </cell>
          <cell r="M18">
            <v>1.0230178833007812</v>
          </cell>
          <cell r="N18">
            <v>1.7481520175933838</v>
          </cell>
          <cell r="O18">
            <v>2.4922118186950684</v>
          </cell>
          <cell r="P18">
            <v>3.6269772052764893</v>
          </cell>
          <cell r="Q18">
            <v>5.417445182800293</v>
          </cell>
          <cell r="R18">
            <v>7.0524411201477051</v>
          </cell>
          <cell r="S18">
            <v>1.9396042823791504</v>
          </cell>
        </row>
      </sheetData>
      <sheetData sheetId="7">
        <row r="2">
          <cell r="D2">
            <v>3020</v>
          </cell>
          <cell r="E2">
            <v>56</v>
          </cell>
          <cell r="F2">
            <v>3.6423840522766113</v>
          </cell>
          <cell r="G2">
            <v>6.5562915802001953</v>
          </cell>
          <cell r="H2">
            <v>9.0397348403930664</v>
          </cell>
          <cell r="I2">
            <v>11.192052841186523</v>
          </cell>
          <cell r="J2">
            <v>41.490066528320313</v>
          </cell>
          <cell r="K2">
            <v>28.079469680786133</v>
          </cell>
          <cell r="L2">
            <v>1.408450722694397</v>
          </cell>
          <cell r="M2">
            <v>2.4614667892456055</v>
          </cell>
          <cell r="N2">
            <v>3.9541985988616943</v>
          </cell>
          <cell r="O2">
            <v>5.727452278137207</v>
          </cell>
          <cell r="P2">
            <v>7.8260641098022461</v>
          </cell>
          <cell r="Q2">
            <v>11.324505805969238</v>
          </cell>
          <cell r="R2">
            <v>15.327621459960937</v>
          </cell>
          <cell r="S2">
            <v>5.2264418601989746</v>
          </cell>
        </row>
        <row r="3">
          <cell r="D3">
            <v>2961</v>
          </cell>
          <cell r="E3">
            <v>61</v>
          </cell>
          <cell r="F3">
            <v>3.1070585250854492</v>
          </cell>
          <cell r="G3">
            <v>7.1259708404541016</v>
          </cell>
          <cell r="H3">
            <v>8.0378246307373047</v>
          </cell>
          <cell r="I3">
            <v>12.293144226074219</v>
          </cell>
          <cell r="J3">
            <v>43.633907318115234</v>
          </cell>
          <cell r="K3">
            <v>25.802093505859375</v>
          </cell>
          <cell r="L3">
            <v>1.470588207244873</v>
          </cell>
          <cell r="M3">
            <v>2.4489796161651611</v>
          </cell>
          <cell r="N3">
            <v>4.0949759483337402</v>
          </cell>
          <cell r="O3">
            <v>5.7427897453308105</v>
          </cell>
          <cell r="P3">
            <v>7.6200222969055176</v>
          </cell>
          <cell r="Q3">
            <v>10.569106101989746</v>
          </cell>
          <cell r="R3">
            <v>13.445378303527832</v>
          </cell>
          <cell r="S3">
            <v>5.3198375701904297</v>
          </cell>
        </row>
        <row r="4">
          <cell r="D4">
            <v>2951</v>
          </cell>
          <cell r="E4">
            <v>48</v>
          </cell>
          <cell r="F4">
            <v>3.5242290496826172</v>
          </cell>
          <cell r="G4">
            <v>8.2344970703125</v>
          </cell>
          <cell r="H4">
            <v>8.641139030456543</v>
          </cell>
          <cell r="I4">
            <v>14.842426300048828</v>
          </cell>
          <cell r="J4">
            <v>45.272789001464844</v>
          </cell>
          <cell r="K4">
            <v>19.484920501708984</v>
          </cell>
          <cell r="L4">
            <v>1.4202334880828857</v>
          </cell>
          <cell r="M4">
            <v>2.283653736114502</v>
          </cell>
          <cell r="N4">
            <v>3.8277511596679687</v>
          </cell>
          <cell r="O4">
            <v>5.2351565361022949</v>
          </cell>
          <cell r="P4">
            <v>6.8999972343444824</v>
          </cell>
          <cell r="Q4">
            <v>9.9142036437988281</v>
          </cell>
          <cell r="R4">
            <v>13.065620422363281</v>
          </cell>
          <cell r="S4">
            <v>4.7505922317504883</v>
          </cell>
        </row>
        <row r="5">
          <cell r="D5">
            <v>2977</v>
          </cell>
          <cell r="E5">
            <v>62</v>
          </cell>
          <cell r="F5">
            <v>4.2324485778808594</v>
          </cell>
          <cell r="G5">
            <v>7.893852710723877</v>
          </cell>
          <cell r="H5">
            <v>11.823984146118164</v>
          </cell>
          <cell r="I5">
            <v>14.578434944152832</v>
          </cell>
          <cell r="J5">
            <v>39.838764190673828</v>
          </cell>
          <cell r="K5">
            <v>21.632516860961914</v>
          </cell>
          <cell r="L5">
            <v>1.1689070463180542</v>
          </cell>
          <cell r="M5">
            <v>2.1645021438598633</v>
          </cell>
          <cell r="N5">
            <v>3.5944433212280273</v>
          </cell>
          <cell r="O5">
            <v>5.1237444877624512</v>
          </cell>
          <cell r="P5">
            <v>7.1113772392272949</v>
          </cell>
          <cell r="Q5">
            <v>10.575533866882324</v>
          </cell>
          <cell r="R5">
            <v>13.59999942779541</v>
          </cell>
          <cell r="S5">
            <v>4.7211799621582031</v>
          </cell>
        </row>
        <row r="6">
          <cell r="D6">
            <v>2980</v>
          </cell>
          <cell r="E6">
            <v>66</v>
          </cell>
          <cell r="F6">
            <v>3.8926174640655518</v>
          </cell>
          <cell r="G6">
            <v>10.872483253479004</v>
          </cell>
          <cell r="H6">
            <v>12.617449760437012</v>
          </cell>
          <cell r="I6">
            <v>15.570469856262207</v>
          </cell>
          <cell r="J6">
            <v>37.583892822265625</v>
          </cell>
          <cell r="K6">
            <v>19.46308708190918</v>
          </cell>
          <cell r="L6">
            <v>1.1753643751144409</v>
          </cell>
          <cell r="M6">
            <v>1.983002781867981</v>
          </cell>
          <cell r="N6">
            <v>3.2908704280853271</v>
          </cell>
          <cell r="O6">
            <v>4.848484992980957</v>
          </cell>
          <cell r="P6">
            <v>6.7290582656860352</v>
          </cell>
          <cell r="Q6">
            <v>10.234187126159668</v>
          </cell>
          <cell r="R6">
            <v>13.102067947387695</v>
          </cell>
          <cell r="S6">
            <v>4.395970344543457</v>
          </cell>
        </row>
        <row r="7">
          <cell r="D7">
            <v>3009</v>
          </cell>
          <cell r="E7">
            <v>69</v>
          </cell>
          <cell r="F7">
            <v>2.1269524097442627</v>
          </cell>
          <cell r="G7">
            <v>11.465602874755859</v>
          </cell>
          <cell r="H7">
            <v>16.716516494750977</v>
          </cell>
          <cell r="I7">
            <v>20.538385391235352</v>
          </cell>
          <cell r="J7">
            <v>32.568958282470703</v>
          </cell>
          <cell r="K7">
            <v>16.583581924438477</v>
          </cell>
          <cell r="L7">
            <v>1.4784946441650391</v>
          </cell>
          <cell r="M7">
            <v>2.1873791217803955</v>
          </cell>
          <cell r="N7">
            <v>3.2057671546936035</v>
          </cell>
          <cell r="O7">
            <v>4.4635558128356934</v>
          </cell>
          <cell r="P7">
            <v>6.25</v>
          </cell>
          <cell r="Q7">
            <v>9.3701925277709961</v>
          </cell>
          <cell r="R7">
            <v>13.00279712677002</v>
          </cell>
          <cell r="S7">
            <v>4.1429362297058105</v>
          </cell>
        </row>
        <row r="8">
          <cell r="D8">
            <v>3041</v>
          </cell>
          <cell r="E8">
            <v>79</v>
          </cell>
          <cell r="F8">
            <v>2.8609011173248291</v>
          </cell>
          <cell r="G8">
            <v>9.4705686569213867</v>
          </cell>
          <cell r="H8">
            <v>17.560012817382812</v>
          </cell>
          <cell r="I8">
            <v>20.256494522094727</v>
          </cell>
          <cell r="J8">
            <v>32.489311218261719</v>
          </cell>
          <cell r="K8">
            <v>17.362709045410156</v>
          </cell>
          <cell r="L8">
            <v>1.5229521989822388</v>
          </cell>
          <cell r="M8">
            <v>2.3054754734039307</v>
          </cell>
          <cell r="N8">
            <v>3.2972738742828369</v>
          </cell>
          <cell r="O8">
            <v>4.4854879379272461</v>
          </cell>
          <cell r="P8">
            <v>6.2788405418395996</v>
          </cell>
          <cell r="Q8">
            <v>9.4584379196166992</v>
          </cell>
          <cell r="R8">
            <v>11.810012817382813</v>
          </cell>
          <cell r="S8">
            <v>4.3183908462524414</v>
          </cell>
        </row>
        <row r="9">
          <cell r="D9">
            <v>3076</v>
          </cell>
          <cell r="E9">
            <v>82</v>
          </cell>
          <cell r="F9">
            <v>3.283484935760498</v>
          </cell>
          <cell r="G9">
            <v>7.3797140121459961</v>
          </cell>
          <cell r="H9">
            <v>13.589076995849609</v>
          </cell>
          <cell r="I9">
            <v>21.456436157226562</v>
          </cell>
          <cell r="J9">
            <v>36.443431854248047</v>
          </cell>
          <cell r="K9">
            <v>17.847854614257812</v>
          </cell>
          <cell r="L9">
            <v>1.3378207683563232</v>
          </cell>
          <cell r="M9">
            <v>2.4017713069915771</v>
          </cell>
          <cell r="N9">
            <v>3.5386714935302734</v>
          </cell>
          <cell r="O9">
            <v>4.6875</v>
          </cell>
          <cell r="P9">
            <v>6.3344860076904297</v>
          </cell>
          <cell r="Q9">
            <v>9.5324211120605469</v>
          </cell>
          <cell r="R9">
            <v>12.094006538391113</v>
          </cell>
          <cell r="S9">
            <v>4.7089848518371582</v>
          </cell>
        </row>
        <row r="10">
          <cell r="D10">
            <v>3085</v>
          </cell>
          <cell r="E10">
            <v>97</v>
          </cell>
          <cell r="F10">
            <v>3.7925446033477783</v>
          </cell>
          <cell r="G10">
            <v>7.7147488594055176</v>
          </cell>
          <cell r="H10">
            <v>12.285251617431641</v>
          </cell>
          <cell r="I10">
            <v>18.897893905639648</v>
          </cell>
          <cell r="J10">
            <v>39.578605651855469</v>
          </cell>
          <cell r="K10">
            <v>17.73095703125</v>
          </cell>
          <cell r="L10">
            <v>1.5384615659713745</v>
          </cell>
          <cell r="M10">
            <v>2.350813627243042</v>
          </cell>
          <cell r="N10">
            <v>3.5769829750061035</v>
          </cell>
          <cell r="O10">
            <v>4.8959684371948242</v>
          </cell>
          <cell r="P10">
            <v>6.6047787666320801</v>
          </cell>
          <cell r="Q10">
            <v>9.6438465118408203</v>
          </cell>
          <cell r="R10">
            <v>12.903225898742676</v>
          </cell>
          <cell r="S10">
            <v>5.0338997840881348</v>
          </cell>
        </row>
        <row r="11">
          <cell r="D11">
            <v>2929</v>
          </cell>
          <cell r="E11">
            <v>87</v>
          </cell>
          <cell r="F11">
            <v>6.4868555068969727</v>
          </cell>
          <cell r="G11">
            <v>12.017753601074219</v>
          </cell>
          <cell r="H11">
            <v>13.383407592773438</v>
          </cell>
          <cell r="I11">
            <v>18.777740478515625</v>
          </cell>
          <cell r="J11">
            <v>34.141345977783203</v>
          </cell>
          <cell r="K11">
            <v>15.192898750305176</v>
          </cell>
          <cell r="L11">
            <v>0.84067255258560181</v>
          </cell>
          <cell r="M11">
            <v>1.5321217775344849</v>
          </cell>
          <cell r="N11">
            <v>3.0128905773162842</v>
          </cell>
          <cell r="O11">
            <v>4.4715447425842285</v>
          </cell>
          <cell r="P11">
            <v>5.8990883827209473</v>
          </cell>
          <cell r="Q11">
            <v>8.7923364639282227</v>
          </cell>
          <cell r="R11">
            <v>12.004419326782227</v>
          </cell>
          <cell r="S11">
            <v>4.1135272979736328</v>
          </cell>
        </row>
        <row r="12">
          <cell r="D12">
            <v>2951</v>
          </cell>
          <cell r="E12">
            <v>85</v>
          </cell>
          <cell r="F12">
            <v>6.302947998046875</v>
          </cell>
          <cell r="G12">
            <v>17.045068740844727</v>
          </cell>
          <cell r="H12">
            <v>17.824466705322266</v>
          </cell>
          <cell r="I12">
            <v>21.518129348754883</v>
          </cell>
          <cell r="J12">
            <v>27.245000839233398</v>
          </cell>
          <cell r="K12">
            <v>10.064385414123535</v>
          </cell>
          <cell r="L12">
            <v>0.87406861782073975</v>
          </cell>
          <cell r="M12">
            <v>1.4180748462677002</v>
          </cell>
          <cell r="N12">
            <v>2.5748271942138672</v>
          </cell>
          <cell r="O12">
            <v>3.932584285736084</v>
          </cell>
          <cell r="P12">
            <v>5.384615421295166</v>
          </cell>
          <cell r="Q12">
            <v>7.5117368698120117</v>
          </cell>
          <cell r="R12">
            <v>10.588197708129883</v>
          </cell>
          <cell r="S12">
            <v>3.4031319618225098</v>
          </cell>
        </row>
        <row r="13">
          <cell r="D13">
            <v>3037</v>
          </cell>
          <cell r="E13">
            <v>89</v>
          </cell>
          <cell r="F13">
            <v>5.9927558898925781</v>
          </cell>
          <cell r="G13">
            <v>18.044122695922852</v>
          </cell>
          <cell r="H13">
            <v>19.690483093261719</v>
          </cell>
          <cell r="I13">
            <v>22.621007919311523</v>
          </cell>
          <cell r="J13">
            <v>24.497859954833984</v>
          </cell>
          <cell r="K13">
            <v>9.1537704467773437</v>
          </cell>
          <cell r="L13">
            <v>0.89311736822128296</v>
          </cell>
          <cell r="M13">
            <v>1.4920797348022461</v>
          </cell>
          <cell r="N13">
            <v>2.5800836086273193</v>
          </cell>
          <cell r="O13">
            <v>3.7542662620544434</v>
          </cell>
          <cell r="P13">
            <v>5.1471004486083984</v>
          </cell>
          <cell r="Q13">
            <v>7.3429393768310547</v>
          </cell>
          <cell r="R13">
            <v>9.375</v>
          </cell>
          <cell r="S13">
            <v>3.2910158634185791</v>
          </cell>
        </row>
        <row r="14">
          <cell r="D14">
            <v>3098</v>
          </cell>
          <cell r="E14">
            <v>82</v>
          </cell>
          <cell r="F14">
            <v>7.8437700271606445</v>
          </cell>
          <cell r="G14">
            <v>20.045190811157227</v>
          </cell>
          <cell r="H14">
            <v>21.142673492431641</v>
          </cell>
          <cell r="I14">
            <v>20.529373168945313</v>
          </cell>
          <cell r="J14">
            <v>21.594577789306641</v>
          </cell>
          <cell r="K14">
            <v>8.8444156646728516</v>
          </cell>
          <cell r="L14">
            <v>0.69686412811279297</v>
          </cell>
          <cell r="M14">
            <v>1.174687385559082</v>
          </cell>
          <cell r="N14">
            <v>2.3357663154602051</v>
          </cell>
          <cell r="O14">
            <v>3.5678889751434326</v>
          </cell>
          <cell r="P14">
            <v>4.8377561569213867</v>
          </cell>
          <cell r="Q14">
            <v>7.0138397216796875</v>
          </cell>
          <cell r="R14">
            <v>9.2511014938354492</v>
          </cell>
          <cell r="S14">
            <v>2.1256487369537354</v>
          </cell>
        </row>
        <row r="15">
          <cell r="D15">
            <v>3233</v>
          </cell>
          <cell r="E15">
            <v>84</v>
          </cell>
          <cell r="F15">
            <v>8.2895145416259766</v>
          </cell>
          <cell r="G15">
            <v>23.352922439575195</v>
          </cell>
          <cell r="H15">
            <v>22.98175048828125</v>
          </cell>
          <cell r="I15">
            <v>19.239097595214844</v>
          </cell>
          <cell r="J15">
            <v>17.939992904663086</v>
          </cell>
          <cell r="K15">
            <v>8.196721076965332</v>
          </cell>
          <cell r="L15">
            <v>0.80800038576126099</v>
          </cell>
          <cell r="M15">
            <v>1.1353631019592285</v>
          </cell>
          <cell r="N15">
            <v>2.1718146800994873</v>
          </cell>
          <cell r="O15">
            <v>3.2859759330749512</v>
          </cell>
          <cell r="P15">
            <v>4.5714898109436035</v>
          </cell>
          <cell r="Q15">
            <v>7.0353512763977051</v>
          </cell>
          <cell r="R15">
            <v>9.2615251541137695</v>
          </cell>
          <cell r="S15">
            <v>1.9841570854187012</v>
          </cell>
        </row>
        <row r="16">
          <cell r="D16">
            <v>3261</v>
          </cell>
          <cell r="E16">
            <v>85</v>
          </cell>
          <cell r="F16">
            <v>8.7089853286743164</v>
          </cell>
          <cell r="G16">
            <v>25.85096549987793</v>
          </cell>
          <cell r="H16">
            <v>24.317693710327148</v>
          </cell>
          <cell r="I16">
            <v>18.736583709716797</v>
          </cell>
          <cell r="J16">
            <v>15.17939281463623</v>
          </cell>
          <cell r="K16">
            <v>7.2063784599304199</v>
          </cell>
          <cell r="L16">
            <v>0.72215884923934937</v>
          </cell>
          <cell r="M16">
            <v>1.122830867767334</v>
          </cell>
          <cell r="N16">
            <v>1.9945602416992187</v>
          </cell>
          <cell r="O16">
            <v>3.1055901050567627</v>
          </cell>
          <cell r="P16">
            <v>4.3165469169616699</v>
          </cell>
          <cell r="Q16">
            <v>6.5807285308837891</v>
          </cell>
          <cell r="R16">
            <v>8.4796247482299805</v>
          </cell>
          <cell r="S16">
            <v>1.7524548768997192</v>
          </cell>
        </row>
        <row r="17">
          <cell r="D17">
            <v>3296</v>
          </cell>
          <cell r="E17">
            <v>88</v>
          </cell>
          <cell r="F17">
            <v>10.345873832702637</v>
          </cell>
          <cell r="G17">
            <v>31.705097198486328</v>
          </cell>
          <cell r="H17">
            <v>21.389562606811523</v>
          </cell>
          <cell r="I17">
            <v>16.231796264648438</v>
          </cell>
          <cell r="J17">
            <v>14.563106536865234</v>
          </cell>
          <cell r="K17">
            <v>5.7645630836486816</v>
          </cell>
          <cell r="L17">
            <v>0.63463282585144043</v>
          </cell>
          <cell r="M17">
            <v>0.98425197601318359</v>
          </cell>
          <cell r="N17">
            <v>1.7571101188659668</v>
          </cell>
          <cell r="O17">
            <v>2.8345818519592285</v>
          </cell>
          <cell r="P17">
            <v>4.1204938888549805</v>
          </cell>
          <cell r="Q17">
            <v>6.0823259353637695</v>
          </cell>
          <cell r="R17">
            <v>7.8081865310668945</v>
          </cell>
          <cell r="S17">
            <v>1.6015872955322266</v>
          </cell>
        </row>
        <row r="18">
          <cell r="D18">
            <v>2208</v>
          </cell>
          <cell r="E18">
            <v>80</v>
          </cell>
          <cell r="F18">
            <v>11.956521987915039</v>
          </cell>
          <cell r="G18">
            <v>36.458332061767578</v>
          </cell>
          <cell r="H18">
            <v>21.240942001342773</v>
          </cell>
          <cell r="I18">
            <v>12.092391014099121</v>
          </cell>
          <cell r="J18">
            <v>11.730072021484375</v>
          </cell>
          <cell r="K18">
            <v>6.5217390060424805</v>
          </cell>
          <cell r="L18">
            <v>0.61919504404067993</v>
          </cell>
          <cell r="M18">
            <v>0.89160019159317017</v>
          </cell>
          <cell r="N18">
            <v>1.5724062919616699</v>
          </cell>
          <cell r="O18">
            <v>2.5641026496887207</v>
          </cell>
          <cell r="P18">
            <v>3.9122695922851562</v>
          </cell>
          <cell r="Q18">
            <v>6.0183572769165039</v>
          </cell>
          <cell r="R18">
            <v>8.7384653091430664</v>
          </cell>
          <cell r="S18">
            <v>2.2346072196960449</v>
          </cell>
        </row>
      </sheetData>
      <sheetData sheetId="8">
        <row r="2">
          <cell r="D2">
            <v>611</v>
          </cell>
          <cell r="E2">
            <v>3</v>
          </cell>
          <cell r="F2">
            <v>2.9459900856018066</v>
          </cell>
          <cell r="G2">
            <v>5.8919801712036133</v>
          </cell>
          <cell r="H2">
            <v>9.1653032302856445</v>
          </cell>
          <cell r="I2">
            <v>15.384614944458008</v>
          </cell>
          <cell r="J2">
            <v>43.6988525390625</v>
          </cell>
          <cell r="K2">
            <v>22.913257598876953</v>
          </cell>
          <cell r="L2">
            <v>1.3623977899551392</v>
          </cell>
          <cell r="M2">
            <v>2.7067110538482666</v>
          </cell>
          <cell r="N2">
            <v>3.940056324005127</v>
          </cell>
          <cell r="O2">
            <v>5.3930678367614746</v>
          </cell>
          <cell r="P2">
            <v>7.1441831588745117</v>
          </cell>
          <cell r="Q2">
            <v>10.268378257751465</v>
          </cell>
          <cell r="R2">
            <v>15.29411792755127</v>
          </cell>
          <cell r="S2">
            <v>5.0194807052612305</v>
          </cell>
        </row>
        <row r="3">
          <cell r="D3">
            <v>589</v>
          </cell>
          <cell r="E3">
            <v>3</v>
          </cell>
          <cell r="F3">
            <v>3.7351443767547607</v>
          </cell>
          <cell r="G3">
            <v>9.5076398849487305</v>
          </cell>
          <cell r="H3">
            <v>7.809847354888916</v>
          </cell>
          <cell r="I3">
            <v>12.903225898742676</v>
          </cell>
          <cell r="J3">
            <v>42.954158782958984</v>
          </cell>
          <cell r="K3">
            <v>23.089982986450195</v>
          </cell>
          <cell r="L3">
            <v>1.4996054172515869</v>
          </cell>
          <cell r="M3">
            <v>2.0270271301269531</v>
          </cell>
          <cell r="N3">
            <v>3.7740914821624756</v>
          </cell>
          <cell r="O3">
            <v>5.5449328422546387</v>
          </cell>
          <cell r="P3">
            <v>7.2939457893371582</v>
          </cell>
          <cell r="Q3">
            <v>10.935452461242676</v>
          </cell>
          <cell r="R3">
            <v>17.582418441772461</v>
          </cell>
          <cell r="S3">
            <v>5.3142566680908203</v>
          </cell>
        </row>
        <row r="4">
          <cell r="D4">
            <v>620</v>
          </cell>
          <cell r="E4">
            <v>6</v>
          </cell>
          <cell r="F4">
            <v>2.5806450843811035</v>
          </cell>
          <cell r="G4">
            <v>10.161290168762207</v>
          </cell>
          <cell r="H4">
            <v>11.935483932495117</v>
          </cell>
          <cell r="I4">
            <v>17.419355392456055</v>
          </cell>
          <cell r="J4">
            <v>38.709678649902344</v>
          </cell>
          <cell r="K4">
            <v>19.193548202514648</v>
          </cell>
          <cell r="L4">
            <v>1.6413916349411011</v>
          </cell>
          <cell r="M4">
            <v>2.0618555545806885</v>
          </cell>
          <cell r="N4">
            <v>3.509901762008667</v>
          </cell>
          <cell r="O4">
            <v>5.0356245040893555</v>
          </cell>
          <cell r="P4">
            <v>6.6646742820739746</v>
          </cell>
          <cell r="Q4">
            <v>9.7960929870605469</v>
          </cell>
          <cell r="R4">
            <v>13.452178955078125</v>
          </cell>
          <cell r="S4">
            <v>4.7704925537109375</v>
          </cell>
        </row>
        <row r="5">
          <cell r="D5">
            <v>575</v>
          </cell>
          <cell r="E5">
            <v>8</v>
          </cell>
          <cell r="F5">
            <v>1.5652173757553101</v>
          </cell>
          <cell r="G5">
            <v>10.956521987915039</v>
          </cell>
          <cell r="H5">
            <v>18.260869979858398</v>
          </cell>
          <cell r="I5">
            <v>17.565217971801758</v>
          </cell>
          <cell r="J5">
            <v>34.434783935546875</v>
          </cell>
          <cell r="K5">
            <v>17.217391967773438</v>
          </cell>
          <cell r="L5">
            <v>1.5964406728744507</v>
          </cell>
          <cell r="M5">
            <v>2.3368384838104248</v>
          </cell>
          <cell r="N5">
            <v>3.2540676593780518</v>
          </cell>
          <cell r="O5">
            <v>4.6678605079650879</v>
          </cell>
          <cell r="P5">
            <v>6.3508286476135254</v>
          </cell>
          <cell r="Q5">
            <v>9.3006229400634766</v>
          </cell>
          <cell r="R5">
            <v>13.05943489074707</v>
          </cell>
          <cell r="S5">
            <v>4.3092408180236816</v>
          </cell>
        </row>
        <row r="6">
          <cell r="D6">
            <v>607</v>
          </cell>
          <cell r="E6">
            <v>5</v>
          </cell>
          <cell r="F6">
            <v>3.13014817237854</v>
          </cell>
          <cell r="G6">
            <v>14.003294944763184</v>
          </cell>
          <cell r="H6">
            <v>19.604612350463867</v>
          </cell>
          <cell r="I6">
            <v>18.780889511108398</v>
          </cell>
          <cell r="J6">
            <v>27.677101135253906</v>
          </cell>
          <cell r="K6">
            <v>16.803953170776367</v>
          </cell>
          <cell r="L6">
            <v>1.4330884218215942</v>
          </cell>
          <cell r="M6">
            <v>2.0519263744354248</v>
          </cell>
          <cell r="N6">
            <v>2.9180965423583984</v>
          </cell>
          <cell r="O6">
            <v>4.2324609756469727</v>
          </cell>
          <cell r="P6">
            <v>6.1381072998046875</v>
          </cell>
          <cell r="Q6">
            <v>10.467626571655273</v>
          </cell>
          <cell r="R6">
            <v>12.461295127868652</v>
          </cell>
          <cell r="S6">
            <v>4.1007533073425293</v>
          </cell>
        </row>
        <row r="7">
          <cell r="D7">
            <v>563</v>
          </cell>
          <cell r="E7">
            <v>3</v>
          </cell>
          <cell r="F7">
            <v>3.1971580982208252</v>
          </cell>
          <cell r="G7">
            <v>15.452930450439453</v>
          </cell>
          <cell r="H7">
            <v>17.939609527587891</v>
          </cell>
          <cell r="I7">
            <v>21.492006301879883</v>
          </cell>
          <cell r="J7">
            <v>28.774423599243164</v>
          </cell>
          <cell r="K7">
            <v>13.143872261047363</v>
          </cell>
          <cell r="L7">
            <v>1.3078470230102539</v>
          </cell>
          <cell r="M7">
            <v>2.0174849033355713</v>
          </cell>
          <cell r="N7">
            <v>3.0508370399475098</v>
          </cell>
          <cell r="O7">
            <v>4.1154637336730957</v>
          </cell>
          <cell r="P7">
            <v>5.9029521942138672</v>
          </cell>
          <cell r="Q7">
            <v>8.0958328247070312</v>
          </cell>
          <cell r="R7">
            <v>12.612021446228027</v>
          </cell>
          <cell r="S7">
            <v>4.027491569519043</v>
          </cell>
        </row>
        <row r="8">
          <cell r="D8">
            <v>615</v>
          </cell>
          <cell r="E8">
            <v>6</v>
          </cell>
          <cell r="F8">
            <v>2.2764227390289307</v>
          </cell>
          <cell r="G8">
            <v>7.3170733451843262</v>
          </cell>
          <cell r="H8">
            <v>21.138212203979492</v>
          </cell>
          <cell r="I8">
            <v>19.512195587158203</v>
          </cell>
          <cell r="J8">
            <v>35.121952056884766</v>
          </cell>
          <cell r="K8">
            <v>14.634146690368652</v>
          </cell>
          <cell r="L8">
            <v>1.7021276950836182</v>
          </cell>
          <cell r="M8">
            <v>2.5042943954467773</v>
          </cell>
          <cell r="N8">
            <v>3.3341689109802246</v>
          </cell>
          <cell r="O8">
            <v>4.4829206466674805</v>
          </cell>
          <cell r="P8">
            <v>6.0686273574829102</v>
          </cell>
          <cell r="Q8">
            <v>8.6261978149414062</v>
          </cell>
          <cell r="R8">
            <v>10.42486572265625</v>
          </cell>
          <cell r="S8">
            <v>4.6485490798950195</v>
          </cell>
        </row>
        <row r="9">
          <cell r="D9">
            <v>667</v>
          </cell>
          <cell r="E9">
            <v>12</v>
          </cell>
          <cell r="F9">
            <v>3.598200798034668</v>
          </cell>
          <cell r="G9">
            <v>7.7961020469665527</v>
          </cell>
          <cell r="H9">
            <v>11.094452857971191</v>
          </cell>
          <cell r="I9">
            <v>23.238380432128906</v>
          </cell>
          <cell r="J9">
            <v>40.929534912109375</v>
          </cell>
          <cell r="K9">
            <v>13.343328475952148</v>
          </cell>
          <cell r="L9">
            <v>1.4634146690368652</v>
          </cell>
          <cell r="M9">
            <v>2.3536300659179687</v>
          </cell>
          <cell r="N9">
            <v>3.5912065505981445</v>
          </cell>
          <cell r="O9">
            <v>4.7488584518432617</v>
          </cell>
          <cell r="P9">
            <v>5.9496827125549316</v>
          </cell>
          <cell r="Q9">
            <v>8.5028438568115234</v>
          </cell>
          <cell r="R9">
            <v>10.291084289550781</v>
          </cell>
          <cell r="S9">
            <v>4.8476791381835938</v>
          </cell>
        </row>
        <row r="10">
          <cell r="D10">
            <v>698</v>
          </cell>
          <cell r="E10">
            <v>12</v>
          </cell>
          <cell r="F10">
            <v>3.1518623828887939</v>
          </cell>
          <cell r="G10">
            <v>7.5931234359741211</v>
          </cell>
          <cell r="H10">
            <v>13.037249565124512</v>
          </cell>
          <cell r="I10">
            <v>23.638969421386719</v>
          </cell>
          <cell r="J10">
            <v>36.962749481201172</v>
          </cell>
          <cell r="K10">
            <v>15.616045951843262</v>
          </cell>
          <cell r="L10">
            <v>1.2931034564971924</v>
          </cell>
          <cell r="M10">
            <v>2.2241778373718262</v>
          </cell>
          <cell r="N10">
            <v>3.5866780281066895</v>
          </cell>
          <cell r="O10">
            <v>4.6002988815307617</v>
          </cell>
          <cell r="P10">
            <v>6.4319567680358887</v>
          </cell>
          <cell r="Q10">
            <v>9.3467502593994141</v>
          </cell>
          <cell r="R10">
            <v>11.47826099395752</v>
          </cell>
          <cell r="S10">
            <v>5.3153786659240723</v>
          </cell>
        </row>
        <row r="11">
          <cell r="D11">
            <v>642</v>
          </cell>
          <cell r="E11">
            <v>9</v>
          </cell>
          <cell r="F11">
            <v>5.763239860534668</v>
          </cell>
          <cell r="G11">
            <v>16.978193283081055</v>
          </cell>
          <cell r="H11">
            <v>13.86292839050293</v>
          </cell>
          <cell r="I11">
            <v>18.69158935546875</v>
          </cell>
          <cell r="J11">
            <v>32.398754119873047</v>
          </cell>
          <cell r="K11">
            <v>12.305295944213867</v>
          </cell>
          <cell r="L11">
            <v>0.96780669689178467</v>
          </cell>
          <cell r="M11">
            <v>1.2724854946136475</v>
          </cell>
          <cell r="N11">
            <v>2.620192289352417</v>
          </cell>
          <cell r="O11">
            <v>4.1314969062805176</v>
          </cell>
          <cell r="P11">
            <v>5.6888761520385742</v>
          </cell>
          <cell r="Q11">
            <v>7.9120879173278809</v>
          </cell>
          <cell r="R11">
            <v>9.1363506317138672</v>
          </cell>
          <cell r="S11">
            <v>3.7825353145599365</v>
          </cell>
        </row>
        <row r="12">
          <cell r="D12">
            <v>637</v>
          </cell>
          <cell r="E12">
            <v>0</v>
          </cell>
          <cell r="F12">
            <v>11.616954803466797</v>
          </cell>
          <cell r="G12">
            <v>20.408163070678711</v>
          </cell>
          <cell r="H12">
            <v>13.971742630004883</v>
          </cell>
          <cell r="I12">
            <v>20.09419059753418</v>
          </cell>
          <cell r="J12">
            <v>23.233909606933594</v>
          </cell>
          <cell r="K12">
            <v>10.675039291381836</v>
          </cell>
          <cell r="L12">
            <v>0.54921841621398926</v>
          </cell>
          <cell r="M12">
            <v>0.91911327838897705</v>
          </cell>
          <cell r="N12">
            <v>1.9309679269790649</v>
          </cell>
          <cell r="O12">
            <v>3.6437246799468994</v>
          </cell>
          <cell r="P12">
            <v>5</v>
          </cell>
          <cell r="Q12">
            <v>7.623805046081543</v>
          </cell>
          <cell r="R12">
            <v>12.585291862487793</v>
          </cell>
          <cell r="S12">
            <v>3.2664010524749756</v>
          </cell>
        </row>
        <row r="13">
          <cell r="D13">
            <v>617</v>
          </cell>
          <cell r="E13">
            <v>11</v>
          </cell>
          <cell r="F13">
            <v>7.1312804222106934</v>
          </cell>
          <cell r="G13">
            <v>25.28363037109375</v>
          </cell>
          <cell r="H13">
            <v>18.962722778320312</v>
          </cell>
          <cell r="I13">
            <v>14.910859107971191</v>
          </cell>
          <cell r="J13">
            <v>23.824958801269531</v>
          </cell>
          <cell r="K13">
            <v>9.8865480422973633</v>
          </cell>
          <cell r="L13">
            <v>0.73985779285430908</v>
          </cell>
          <cell r="M13">
            <v>1.2539185285568237</v>
          </cell>
          <cell r="N13">
            <v>2.0214030742645264</v>
          </cell>
          <cell r="O13">
            <v>3.4685382843017578</v>
          </cell>
          <cell r="P13">
            <v>5.0955414772033691</v>
          </cell>
          <cell r="Q13">
            <v>7.4448909759521484</v>
          </cell>
          <cell r="R13">
            <v>8.8666877746582031</v>
          </cell>
          <cell r="S13">
            <v>2.1675193309783936</v>
          </cell>
        </row>
        <row r="14">
          <cell r="D14">
            <v>627</v>
          </cell>
          <cell r="E14">
            <v>17</v>
          </cell>
          <cell r="F14">
            <v>9.2503986358642578</v>
          </cell>
          <cell r="G14">
            <v>25.039873123168945</v>
          </cell>
          <cell r="H14">
            <v>20.4146728515625</v>
          </cell>
          <cell r="I14">
            <v>20.095693588256836</v>
          </cell>
          <cell r="J14">
            <v>16.905900955200195</v>
          </cell>
          <cell r="K14">
            <v>8.2934608459472656</v>
          </cell>
          <cell r="L14">
            <v>0.66046231985092163</v>
          </cell>
          <cell r="M14">
            <v>1.0472133159637451</v>
          </cell>
          <cell r="N14">
            <v>1.8970190286636353</v>
          </cell>
          <cell r="O14">
            <v>3.3925685882568359</v>
          </cell>
          <cell r="P14">
            <v>4.6438136100769043</v>
          </cell>
          <cell r="Q14">
            <v>6.862159252166748</v>
          </cell>
          <cell r="R14">
            <v>8.9143238067626953</v>
          </cell>
          <cell r="S14">
            <v>1.4109475612640381</v>
          </cell>
        </row>
        <row r="15">
          <cell r="D15">
            <v>649</v>
          </cell>
          <cell r="E15">
            <v>20</v>
          </cell>
          <cell r="F15">
            <v>15.562403678894043</v>
          </cell>
          <cell r="G15">
            <v>28.967641830444336</v>
          </cell>
          <cell r="H15">
            <v>22.342063903808594</v>
          </cell>
          <cell r="I15">
            <v>15.408320426940918</v>
          </cell>
          <cell r="J15">
            <v>12.480739593505859</v>
          </cell>
          <cell r="K15">
            <v>5.2388291358947754</v>
          </cell>
          <cell r="L15">
            <v>0.51297992467880249</v>
          </cell>
          <cell r="M15">
            <v>0.86014652252197266</v>
          </cell>
          <cell r="N15">
            <v>1.4973434209823608</v>
          </cell>
          <cell r="O15">
            <v>2.8764805793762207</v>
          </cell>
          <cell r="P15">
            <v>3.9880399703979492</v>
          </cell>
          <cell r="Q15">
            <v>5.8835597038269043</v>
          </cell>
          <cell r="R15">
            <v>7.7168889045715332</v>
          </cell>
          <cell r="S15">
            <v>1.6961138248443604</v>
          </cell>
        </row>
        <row r="16">
          <cell r="D16">
            <v>649</v>
          </cell>
          <cell r="E16">
            <v>19</v>
          </cell>
          <cell r="F16">
            <v>14.483820915222168</v>
          </cell>
          <cell r="G16">
            <v>28.813558578491211</v>
          </cell>
          <cell r="H16">
            <v>26.040061950683594</v>
          </cell>
          <cell r="I16">
            <v>15.562403678894043</v>
          </cell>
          <cell r="J16">
            <v>11.248073577880859</v>
          </cell>
          <cell r="K16">
            <v>3.8520801067352295</v>
          </cell>
          <cell r="L16">
            <v>0.56726092100143433</v>
          </cell>
          <cell r="M16">
            <v>0.81200355291366577</v>
          </cell>
          <cell r="N16">
            <v>1.5600619316101074</v>
          </cell>
          <cell r="O16">
            <v>2.7513260841369629</v>
          </cell>
          <cell r="P16">
            <v>3.806556224822998</v>
          </cell>
          <cell r="Q16">
            <v>5.3669295310974121</v>
          </cell>
          <cell r="R16">
            <v>6.8478026390075684</v>
          </cell>
          <cell r="S16">
            <v>1.5065734386444092</v>
          </cell>
        </row>
        <row r="17">
          <cell r="D17">
            <v>613</v>
          </cell>
          <cell r="E17">
            <v>16</v>
          </cell>
          <cell r="F17">
            <v>15.334421157836914</v>
          </cell>
          <cell r="G17">
            <v>33.768352508544922</v>
          </cell>
          <cell r="H17">
            <v>26.753669738769531</v>
          </cell>
          <cell r="I17">
            <v>10.766720771789551</v>
          </cell>
          <cell r="J17">
            <v>10.114192962646484</v>
          </cell>
          <cell r="K17">
            <v>3.2626426219940186</v>
          </cell>
          <cell r="L17">
            <v>0.45385777950286865</v>
          </cell>
          <cell r="M17">
            <v>0.81730771064758301</v>
          </cell>
          <cell r="N17">
            <v>1.4956963062286377</v>
          </cell>
          <cell r="O17">
            <v>2.5401382446289062</v>
          </cell>
          <cell r="P17">
            <v>3.4034268856048584</v>
          </cell>
          <cell r="Q17">
            <v>5.184849739074707</v>
          </cell>
          <cell r="R17">
            <v>6.3606991767883301</v>
          </cell>
          <cell r="S17">
            <v>1.4679131507873535</v>
          </cell>
        </row>
        <row r="18">
          <cell r="D18">
            <v>446</v>
          </cell>
          <cell r="E18">
            <v>9</v>
          </cell>
          <cell r="F18">
            <v>18.609865188598633</v>
          </cell>
          <cell r="G18">
            <v>34.977577209472656</v>
          </cell>
          <cell r="H18">
            <v>21.07623291015625</v>
          </cell>
          <cell r="I18">
            <v>11.210762023925781</v>
          </cell>
          <cell r="J18">
            <v>8.295964241027832</v>
          </cell>
          <cell r="K18">
            <v>5.8295965194702148</v>
          </cell>
          <cell r="L18">
            <v>0.29144522547721863</v>
          </cell>
          <cell r="M18">
            <v>0.60756462812423706</v>
          </cell>
          <cell r="N18">
            <v>1.1411182880401611</v>
          </cell>
          <cell r="O18">
            <v>2.267568826675415</v>
          </cell>
          <cell r="P18">
            <v>3.5515737533569336</v>
          </cell>
          <cell r="Q18">
            <v>5.711977481842041</v>
          </cell>
          <cell r="R18">
            <v>7.8001461029052734</v>
          </cell>
          <cell r="S18">
            <v>2.2645211219787598</v>
          </cell>
        </row>
      </sheetData>
      <sheetData sheetId="9">
        <row r="2">
          <cell r="D2">
            <v>104</v>
          </cell>
          <cell r="E2">
            <v>0</v>
          </cell>
          <cell r="F2">
            <v>0</v>
          </cell>
          <cell r="G2">
            <v>9.6153850555419922</v>
          </cell>
          <cell r="H2">
            <v>10.576923370361328</v>
          </cell>
          <cell r="I2">
            <v>12.5</v>
          </cell>
          <cell r="J2">
            <v>37.5</v>
          </cell>
          <cell r="K2">
            <v>29.80769157409668</v>
          </cell>
          <cell r="L2">
            <v>2.0789604187011719</v>
          </cell>
          <cell r="M2">
            <v>2.8137953281402588</v>
          </cell>
          <cell r="N2">
            <v>3.5181374549865723</v>
          </cell>
          <cell r="O2">
            <v>5.5994329452514648</v>
          </cell>
          <cell r="P2">
            <v>7.9336977005004883</v>
          </cell>
          <cell r="Q2">
            <v>11.853959083557129</v>
          </cell>
          <cell r="R2">
            <v>21.964290618896484</v>
          </cell>
          <cell r="S2">
            <v>5.575864315032959</v>
          </cell>
        </row>
        <row r="3">
          <cell r="D3">
            <v>127</v>
          </cell>
          <cell r="E3">
            <v>0</v>
          </cell>
          <cell r="F3">
            <v>0</v>
          </cell>
          <cell r="G3">
            <v>11.811023712158203</v>
          </cell>
          <cell r="H3">
            <v>4.7244095802307129</v>
          </cell>
          <cell r="I3">
            <v>4.7244095802307129</v>
          </cell>
          <cell r="J3">
            <v>39.370079040527344</v>
          </cell>
          <cell r="K3">
            <v>39.370079040527344</v>
          </cell>
          <cell r="L3">
            <v>2.2042200565338135</v>
          </cell>
          <cell r="M3">
            <v>2.3538687229156494</v>
          </cell>
          <cell r="N3">
            <v>4.8161907196044922</v>
          </cell>
          <cell r="O3">
            <v>6.4244375228881836</v>
          </cell>
          <cell r="P3">
            <v>8.687199592590332</v>
          </cell>
          <cell r="Q3">
            <v>11.957995414733887</v>
          </cell>
          <cell r="R3">
            <v>13.444230079650879</v>
          </cell>
          <cell r="S3">
            <v>6.1699237823486328</v>
          </cell>
        </row>
        <row r="4">
          <cell r="D4">
            <v>109</v>
          </cell>
          <cell r="E4">
            <v>0</v>
          </cell>
          <cell r="F4">
            <v>0</v>
          </cell>
          <cell r="G4">
            <v>11.009174346923828</v>
          </cell>
          <cell r="H4">
            <v>8.2568807601928711</v>
          </cell>
          <cell r="I4">
            <v>16.513761520385742</v>
          </cell>
          <cell r="J4">
            <v>35.779815673828125</v>
          </cell>
          <cell r="K4">
            <v>28.440366744995117</v>
          </cell>
          <cell r="L4">
            <v>1.8241702318191528</v>
          </cell>
          <cell r="M4">
            <v>2.1716642379760742</v>
          </cell>
          <cell r="N4">
            <v>4.0797185897827148</v>
          </cell>
          <cell r="O4">
            <v>4.928187370300293</v>
          </cell>
          <cell r="P4">
            <v>8.2948188781738281</v>
          </cell>
          <cell r="Q4">
            <v>11.250781059265137</v>
          </cell>
          <cell r="R4">
            <v>14.668608665466309</v>
          </cell>
          <cell r="S4">
            <v>5.0109524726867676</v>
          </cell>
        </row>
        <row r="5">
          <cell r="D5">
            <v>103</v>
          </cell>
          <cell r="E5">
            <v>0</v>
          </cell>
          <cell r="F5">
            <v>0</v>
          </cell>
          <cell r="G5">
            <v>16.504854202270508</v>
          </cell>
          <cell r="H5">
            <v>13.592232704162598</v>
          </cell>
          <cell r="I5">
            <v>17.475728988647461</v>
          </cell>
          <cell r="J5">
            <v>27.184465408325195</v>
          </cell>
          <cell r="K5">
            <v>25.242717742919922</v>
          </cell>
          <cell r="L5">
            <v>1.7326732873916626</v>
          </cell>
          <cell r="M5">
            <v>2.088050365447998</v>
          </cell>
          <cell r="N5">
            <v>3.0608155727386475</v>
          </cell>
          <cell r="O5">
            <v>4.9062843322753906</v>
          </cell>
          <cell r="P5">
            <v>7.9043159484863281</v>
          </cell>
          <cell r="Q5">
            <v>18</v>
          </cell>
          <cell r="R5">
            <v>28.119392395019531</v>
          </cell>
          <cell r="S5">
            <v>4.4253096580505371</v>
          </cell>
        </row>
        <row r="6">
          <cell r="D6">
            <v>105</v>
          </cell>
          <cell r="E6">
            <v>3</v>
          </cell>
          <cell r="F6">
            <v>8.5714282989501953</v>
          </cell>
          <cell r="G6">
            <v>13.333333015441895</v>
          </cell>
          <cell r="H6">
            <v>14.285714149475098</v>
          </cell>
          <cell r="I6">
            <v>8.5714282989501953</v>
          </cell>
          <cell r="J6">
            <v>25.714284896850586</v>
          </cell>
          <cell r="K6">
            <v>29.523809432983398</v>
          </cell>
          <cell r="L6">
            <v>0.32976675033569336</v>
          </cell>
          <cell r="M6">
            <v>1.7411866188049316</v>
          </cell>
          <cell r="N6">
            <v>2.6504693031311035</v>
          </cell>
          <cell r="O6">
            <v>4.6245126724243164</v>
          </cell>
          <cell r="P6">
            <v>8.1916170120239258</v>
          </cell>
          <cell r="Q6">
            <v>11.306990623474121</v>
          </cell>
          <cell r="R6">
            <v>24.660701751708984</v>
          </cell>
          <cell r="S6">
            <v>3.831998348236084</v>
          </cell>
        </row>
        <row r="7">
          <cell r="D7">
            <v>108</v>
          </cell>
          <cell r="E7">
            <v>3</v>
          </cell>
          <cell r="F7">
            <v>7.407407283782959</v>
          </cell>
          <cell r="G7">
            <v>22.222221374511719</v>
          </cell>
          <cell r="H7">
            <v>12.962963104248047</v>
          </cell>
          <cell r="I7">
            <v>8.3333330154418945</v>
          </cell>
          <cell r="J7">
            <v>31.481481552124023</v>
          </cell>
          <cell r="K7">
            <v>17.592592239379883</v>
          </cell>
          <cell r="L7">
            <v>0.9270358681678772</v>
          </cell>
          <cell r="M7">
            <v>1.2305067777633667</v>
          </cell>
          <cell r="N7">
            <v>2.18821120262146</v>
          </cell>
          <cell r="O7">
            <v>4.3092823028564453</v>
          </cell>
          <cell r="P7">
            <v>6.0833306312561035</v>
          </cell>
          <cell r="Q7">
            <v>10.176289558410645</v>
          </cell>
          <cell r="R7">
            <v>14.726601600646973</v>
          </cell>
          <cell r="S7">
            <v>3.9925377368927002</v>
          </cell>
        </row>
        <row r="8">
          <cell r="D8">
            <v>123</v>
          </cell>
          <cell r="E8">
            <v>3</v>
          </cell>
          <cell r="F8">
            <v>2.4390244483947754</v>
          </cell>
          <cell r="G8">
            <v>14.634146690368652</v>
          </cell>
          <cell r="H8">
            <v>24.390243530273438</v>
          </cell>
          <cell r="I8">
            <v>7.3170733451843262</v>
          </cell>
          <cell r="J8">
            <v>28.455284118652344</v>
          </cell>
          <cell r="K8">
            <v>22.764226913452148</v>
          </cell>
          <cell r="L8">
            <v>1.2074195146560669</v>
          </cell>
          <cell r="M8">
            <v>2.0504701137542725</v>
          </cell>
          <cell r="N8">
            <v>2.8452932834625244</v>
          </cell>
          <cell r="O8">
            <v>5.0481042861938477</v>
          </cell>
          <cell r="P8">
            <v>6.9709720611572266</v>
          </cell>
          <cell r="Q8">
            <v>14.43194580078125</v>
          </cell>
          <cell r="R8">
            <v>14.94908332824707</v>
          </cell>
          <cell r="S8">
            <v>5.2124752998352051</v>
          </cell>
        </row>
        <row r="9">
          <cell r="D9">
            <v>120</v>
          </cell>
          <cell r="E9">
            <v>2</v>
          </cell>
          <cell r="F9">
            <v>5</v>
          </cell>
          <cell r="G9">
            <v>9.1666669845581055</v>
          </cell>
          <cell r="H9">
            <v>11.666666984558105</v>
          </cell>
          <cell r="I9">
            <v>22.5</v>
          </cell>
          <cell r="J9">
            <v>14.166666984558105</v>
          </cell>
          <cell r="K9">
            <v>37.5</v>
          </cell>
          <cell r="L9">
            <v>0.8898169994354248</v>
          </cell>
          <cell r="M9">
            <v>1.860714316368103</v>
          </cell>
          <cell r="N9">
            <v>3.4658102989196777</v>
          </cell>
          <cell r="O9">
            <v>4.5462584495544434</v>
          </cell>
          <cell r="P9">
            <v>10.014056205749512</v>
          </cell>
          <cell r="Q9">
            <v>18.257261276245117</v>
          </cell>
          <cell r="R9">
            <v>23.717475891113281</v>
          </cell>
          <cell r="S9">
            <v>6.3655219078063965</v>
          </cell>
        </row>
        <row r="10">
          <cell r="D10">
            <v>120</v>
          </cell>
          <cell r="E10">
            <v>0</v>
          </cell>
          <cell r="F10">
            <v>5</v>
          </cell>
          <cell r="G10">
            <v>6.6666665077209473</v>
          </cell>
          <cell r="H10">
            <v>7.5</v>
          </cell>
          <cell r="I10">
            <v>17.5</v>
          </cell>
          <cell r="J10">
            <v>34.166667938232422</v>
          </cell>
          <cell r="K10">
            <v>29.166666030883789</v>
          </cell>
          <cell r="L10">
            <v>1.0413259267807007</v>
          </cell>
          <cell r="M10">
            <v>2.2302350997924805</v>
          </cell>
          <cell r="N10">
            <v>3.9779300689697266</v>
          </cell>
          <cell r="O10">
            <v>5.2315125465393066</v>
          </cell>
          <cell r="P10">
            <v>9.1228065490722656</v>
          </cell>
          <cell r="Q10">
            <v>13.531408309936523</v>
          </cell>
          <cell r="R10">
            <v>31.017498016357422</v>
          </cell>
          <cell r="S10">
            <v>5.0820789337158203</v>
          </cell>
        </row>
        <row r="11">
          <cell r="D11">
            <v>106</v>
          </cell>
          <cell r="E11">
            <v>0</v>
          </cell>
          <cell r="F11">
            <v>16.981132507324219</v>
          </cell>
          <cell r="G11">
            <v>14.150943756103516</v>
          </cell>
          <cell r="H11">
            <v>11.320755004882813</v>
          </cell>
          <cell r="I11">
            <v>17.924528121948242</v>
          </cell>
          <cell r="J11">
            <v>20.754716873168945</v>
          </cell>
          <cell r="K11">
            <v>18.867923736572266</v>
          </cell>
          <cell r="L11">
            <v>0.5013270378112793</v>
          </cell>
          <cell r="M11">
            <v>0.90595340728759766</v>
          </cell>
          <cell r="N11">
            <v>1.8164000511169434</v>
          </cell>
          <cell r="O11">
            <v>3.8757116794586182</v>
          </cell>
          <cell r="P11">
            <v>5.9084692001342773</v>
          </cell>
          <cell r="Q11">
            <v>17.147836685180664</v>
          </cell>
          <cell r="R11">
            <v>18.012422561645508</v>
          </cell>
          <cell r="S11">
            <v>3.2947859764099121</v>
          </cell>
        </row>
        <row r="12">
          <cell r="D12">
            <v>111</v>
          </cell>
          <cell r="E12">
            <v>0</v>
          </cell>
          <cell r="F12">
            <v>18.918918609619141</v>
          </cell>
          <cell r="G12">
            <v>25.225225448608398</v>
          </cell>
          <cell r="H12">
            <v>10.810811042785645</v>
          </cell>
          <cell r="I12">
            <v>15.315315246582031</v>
          </cell>
          <cell r="J12">
            <v>21.621622085571289</v>
          </cell>
          <cell r="K12">
            <v>8.1081085205078125</v>
          </cell>
          <cell r="L12">
            <v>0.45716941356658936</v>
          </cell>
          <cell r="M12">
            <v>0.7182459831237793</v>
          </cell>
          <cell r="N12">
            <v>1.2742300033569336</v>
          </cell>
          <cell r="O12">
            <v>2.8129003047943115</v>
          </cell>
          <cell r="P12">
            <v>4.587155818939209</v>
          </cell>
          <cell r="Q12">
            <v>6.4302983283996582</v>
          </cell>
          <cell r="R12">
            <v>15.916399002075195</v>
          </cell>
          <cell r="S12">
            <v>3.1461074352264404</v>
          </cell>
        </row>
        <row r="13">
          <cell r="D13">
            <v>136</v>
          </cell>
          <cell r="E13">
            <v>0</v>
          </cell>
          <cell r="F13">
            <v>9.5588235855102539</v>
          </cell>
          <cell r="G13">
            <v>22.058822631835937</v>
          </cell>
          <cell r="H13">
            <v>26.470588684082031</v>
          </cell>
          <cell r="I13">
            <v>8.8235292434692383</v>
          </cell>
          <cell r="J13">
            <v>15.441176414489746</v>
          </cell>
          <cell r="K13">
            <v>17.647058486938477</v>
          </cell>
          <cell r="L13">
            <v>0.44296789169311523</v>
          </cell>
          <cell r="M13">
            <v>1.4260731935501099</v>
          </cell>
          <cell r="N13">
            <v>2.0606565475463867</v>
          </cell>
          <cell r="O13">
            <v>3.1631920337677002</v>
          </cell>
          <cell r="P13">
            <v>4.9586777687072754</v>
          </cell>
          <cell r="Q13">
            <v>12.322175025939941</v>
          </cell>
          <cell r="R13">
            <v>14.331478118896484</v>
          </cell>
          <cell r="S13">
            <v>4.8784751892089844</v>
          </cell>
        </row>
        <row r="14">
          <cell r="D14">
            <v>151</v>
          </cell>
          <cell r="E14">
            <v>0</v>
          </cell>
          <cell r="F14">
            <v>9.2715234756469727</v>
          </cell>
          <cell r="G14">
            <v>29.139072418212891</v>
          </cell>
          <cell r="H14">
            <v>16.556291580200195</v>
          </cell>
          <cell r="I14">
            <v>13.907284736633301</v>
          </cell>
          <cell r="J14">
            <v>13.245033264160156</v>
          </cell>
          <cell r="K14">
            <v>17.880794525146484</v>
          </cell>
          <cell r="L14">
            <v>0.5129249095916748</v>
          </cell>
          <cell r="M14">
            <v>1.0083296298980713</v>
          </cell>
          <cell r="N14">
            <v>1.8465908765792847</v>
          </cell>
          <cell r="O14">
            <v>2.9690506458282471</v>
          </cell>
          <cell r="P14">
            <v>5.8859891891479492</v>
          </cell>
          <cell r="Q14">
            <v>9.1604833602905273</v>
          </cell>
          <cell r="R14">
            <v>15.427769660949707</v>
          </cell>
          <cell r="S14">
            <v>3.8282051086425781</v>
          </cell>
        </row>
        <row r="15">
          <cell r="D15">
            <v>146</v>
          </cell>
          <cell r="E15">
            <v>0</v>
          </cell>
          <cell r="F15">
            <v>21.917808532714844</v>
          </cell>
          <cell r="G15">
            <v>24.657533645629883</v>
          </cell>
          <cell r="H15">
            <v>16.438356399536133</v>
          </cell>
          <cell r="I15">
            <v>10.273972511291504</v>
          </cell>
          <cell r="J15">
            <v>14.383562088012695</v>
          </cell>
          <cell r="K15">
            <v>12.328766822814941</v>
          </cell>
          <cell r="L15">
            <v>0.31347963213920593</v>
          </cell>
          <cell r="M15">
            <v>0.49084249138832092</v>
          </cell>
          <cell r="N15">
            <v>1.29023277759552</v>
          </cell>
          <cell r="O15">
            <v>2.679102897644043</v>
          </cell>
          <cell r="P15">
            <v>4.5361876487731934</v>
          </cell>
          <cell r="Q15">
            <v>8.2900571823120117</v>
          </cell>
          <cell r="R15">
            <v>17.479465484619141</v>
          </cell>
          <cell r="S15">
            <v>3.0922966003417969</v>
          </cell>
        </row>
        <row r="16">
          <cell r="D16">
            <v>120</v>
          </cell>
          <cell r="E16">
            <v>0</v>
          </cell>
          <cell r="F16">
            <v>15</v>
          </cell>
          <cell r="G16">
            <v>37.5</v>
          </cell>
          <cell r="H16">
            <v>15</v>
          </cell>
          <cell r="I16">
            <v>17.5</v>
          </cell>
          <cell r="J16">
            <v>7.5</v>
          </cell>
          <cell r="K16">
            <v>7.5</v>
          </cell>
          <cell r="L16">
            <v>0.51440548896789551</v>
          </cell>
          <cell r="M16">
            <v>0.79056799411773682</v>
          </cell>
          <cell r="N16">
            <v>1.4088923931121826</v>
          </cell>
          <cell r="O16">
            <v>2.3536863327026367</v>
          </cell>
          <cell r="P16">
            <v>3.6880834102630615</v>
          </cell>
          <cell r="Q16">
            <v>6.4153118133544922</v>
          </cell>
          <cell r="R16">
            <v>10.190038681030273</v>
          </cell>
          <cell r="S16">
            <v>2.01934814453125</v>
          </cell>
        </row>
        <row r="17">
          <cell r="D17">
            <v>106</v>
          </cell>
          <cell r="E17">
            <v>0</v>
          </cell>
          <cell r="F17">
            <v>14.150943756103516</v>
          </cell>
          <cell r="G17">
            <v>38.679244995117188</v>
          </cell>
          <cell r="H17">
            <v>16.981132507324219</v>
          </cell>
          <cell r="I17">
            <v>10.377358436584473</v>
          </cell>
          <cell r="J17">
            <v>14.150943756103516</v>
          </cell>
          <cell r="K17">
            <v>5.6603775024414062</v>
          </cell>
          <cell r="L17">
            <v>0.37091988325119019</v>
          </cell>
          <cell r="M17">
            <v>0.81646871566772461</v>
          </cell>
          <cell r="N17">
            <v>1.3506883382797241</v>
          </cell>
          <cell r="O17">
            <v>2.3867082595825195</v>
          </cell>
          <cell r="P17">
            <v>3.9211912155151367</v>
          </cell>
          <cell r="Q17">
            <v>5.4619936943054199</v>
          </cell>
          <cell r="R17">
            <v>8.7086095809936523</v>
          </cell>
          <cell r="S17">
            <v>1.9559345245361328</v>
          </cell>
        </row>
        <row r="18">
          <cell r="D18">
            <v>70</v>
          </cell>
          <cell r="E18">
            <v>0</v>
          </cell>
          <cell r="F18">
            <v>20</v>
          </cell>
          <cell r="G18">
            <v>58.571430206298828</v>
          </cell>
          <cell r="H18">
            <v>8.5714282989501953</v>
          </cell>
          <cell r="I18">
            <v>7.1428570747375488</v>
          </cell>
          <cell r="J18">
            <v>5.7142858505249023</v>
          </cell>
          <cell r="K18">
            <v>0</v>
          </cell>
          <cell r="L18">
            <v>0.30181542038917542</v>
          </cell>
          <cell r="M18">
            <v>0.34071549773216248</v>
          </cell>
          <cell r="N18">
            <v>1.2095985412597656</v>
          </cell>
          <cell r="O18">
            <v>1.6471976041793823</v>
          </cell>
          <cell r="P18">
            <v>2.2517046928405762</v>
          </cell>
          <cell r="Q18">
            <v>3.9889841079711914</v>
          </cell>
          <cell r="R18">
            <v>5.3874015808105469</v>
          </cell>
          <cell r="S18">
            <v>1.5305428504943848</v>
          </cell>
        </row>
      </sheetData>
      <sheetData sheetId="10">
        <row r="2">
          <cell r="D2">
            <v>66785</v>
          </cell>
          <cell r="E2">
            <v>555</v>
          </cell>
          <cell r="F2">
            <v>1.8641910552978516</v>
          </cell>
          <cell r="G2">
            <v>4.8439021110534668</v>
          </cell>
          <cell r="H2">
            <v>6.0956802368164062</v>
          </cell>
          <cell r="I2">
            <v>10.478401184082031</v>
          </cell>
          <cell r="J2">
            <v>36.725311279296875</v>
          </cell>
          <cell r="K2">
            <v>39.992511749267578</v>
          </cell>
          <cell r="L2">
            <v>2.0827455520629883</v>
          </cell>
          <cell r="M2">
            <v>3.09181809425354</v>
          </cell>
          <cell r="N2">
            <v>4.6439375877380371</v>
          </cell>
          <cell r="O2">
            <v>6.5008888244628906</v>
          </cell>
          <cell r="P2">
            <v>9.9001474380493164</v>
          </cell>
          <cell r="Q2">
            <v>16.417909622192383</v>
          </cell>
          <cell r="R2">
            <v>22.94444465637207</v>
          </cell>
          <cell r="S2">
            <v>5.5673317909240723</v>
          </cell>
        </row>
        <row r="3">
          <cell r="D3">
            <v>66726</v>
          </cell>
          <cell r="E3">
            <v>538</v>
          </cell>
          <cell r="F3">
            <v>1.8043941259384155</v>
          </cell>
          <cell r="G3">
            <v>4.5109853744506836</v>
          </cell>
          <cell r="H3">
            <v>5.5690436363220215</v>
          </cell>
          <cell r="I3">
            <v>9.1388664245605469</v>
          </cell>
          <cell r="J3">
            <v>37.084495544433594</v>
          </cell>
          <cell r="K3">
            <v>41.892215728759766</v>
          </cell>
          <cell r="L3">
            <v>2.1483621597290039</v>
          </cell>
          <cell r="M3">
            <v>3.1964764595031738</v>
          </cell>
          <cell r="N3">
            <v>4.8278207778930664</v>
          </cell>
          <cell r="O3">
            <v>6.7239847183227539</v>
          </cell>
          <cell r="P3">
            <v>10.061760902404785</v>
          </cell>
          <cell r="Q3">
            <v>16.680850982666016</v>
          </cell>
          <cell r="R3">
            <v>23.106470108032227</v>
          </cell>
          <cell r="S3">
            <v>6.1897015571594238</v>
          </cell>
        </row>
        <row r="4">
          <cell r="D4">
            <v>64653</v>
          </cell>
          <cell r="E4">
            <v>626</v>
          </cell>
          <cell r="F4">
            <v>1.9844399690628052</v>
          </cell>
          <cell r="G4">
            <v>4.9293923377990723</v>
          </cell>
          <cell r="H4">
            <v>6.5054984092712402</v>
          </cell>
          <cell r="I4">
            <v>10.659984588623047</v>
          </cell>
          <cell r="J4">
            <v>37.673427581787109</v>
          </cell>
          <cell r="K4">
            <v>38.247257232666016</v>
          </cell>
          <cell r="L4">
            <v>2.0330286026000977</v>
          </cell>
          <cell r="M4">
            <v>3.0516431331634521</v>
          </cell>
          <cell r="N4">
            <v>4.5773472785949707</v>
          </cell>
          <cell r="O4">
            <v>6.3894600868225098</v>
          </cell>
          <cell r="P4">
            <v>9.5501337051391602</v>
          </cell>
          <cell r="Q4">
            <v>16.017316818237305</v>
          </cell>
          <cell r="R4">
            <v>22.468225479125977</v>
          </cell>
          <cell r="S4">
            <v>5.7269988059997559</v>
          </cell>
        </row>
        <row r="5">
          <cell r="D5">
            <v>62607</v>
          </cell>
          <cell r="E5">
            <v>640</v>
          </cell>
          <cell r="F5">
            <v>2.2201991081237793</v>
          </cell>
          <cell r="G5">
            <v>6.3443384170532227</v>
          </cell>
          <cell r="H5">
            <v>8.8648233413696289</v>
          </cell>
          <cell r="I5">
            <v>12.303735733032227</v>
          </cell>
          <cell r="J5">
            <v>35.726036071777344</v>
          </cell>
          <cell r="K5">
            <v>34.540866851806641</v>
          </cell>
          <cell r="L5">
            <v>1.8087855577468872</v>
          </cell>
          <cell r="M5">
            <v>2.6768834590911865</v>
          </cell>
          <cell r="N5">
            <v>4.1380648612976074</v>
          </cell>
          <cell r="O5">
            <v>5.9463305473327637</v>
          </cell>
          <cell r="P5">
            <v>9.0192184448242187</v>
          </cell>
          <cell r="Q5">
            <v>15.076432228088379</v>
          </cell>
          <cell r="R5">
            <v>21.039243698120117</v>
          </cell>
          <cell r="S5">
            <v>5.0119123458862305</v>
          </cell>
        </row>
        <row r="6">
          <cell r="D6">
            <v>61604</v>
          </cell>
          <cell r="E6">
            <v>764</v>
          </cell>
          <cell r="F6">
            <v>2.4641256332397461</v>
          </cell>
          <cell r="G6">
            <v>7.8761119842529297</v>
          </cell>
          <cell r="H6">
            <v>10.42951774597168</v>
          </cell>
          <cell r="I6">
            <v>13.679306983947754</v>
          </cell>
          <cell r="J6">
            <v>32.976753234863281</v>
          </cell>
          <cell r="K6">
            <v>32.574184417724609</v>
          </cell>
          <cell r="L6">
            <v>1.6773163080215454</v>
          </cell>
          <cell r="M6">
            <v>2.461538553237915</v>
          </cell>
          <cell r="N6">
            <v>3.8444442749023437</v>
          </cell>
          <cell r="O6">
            <v>5.6386651992797852</v>
          </cell>
          <cell r="P6">
            <v>8.8076419830322266</v>
          </cell>
          <cell r="Q6">
            <v>14.860681533813477</v>
          </cell>
          <cell r="R6">
            <v>21.446327209472656</v>
          </cell>
          <cell r="S6">
            <v>5.1144490242004395</v>
          </cell>
        </row>
        <row r="7">
          <cell r="D7">
            <v>60620</v>
          </cell>
          <cell r="E7">
            <v>817</v>
          </cell>
          <cell r="F7">
            <v>2.6822831630706787</v>
          </cell>
          <cell r="G7">
            <v>8.8584623336791992</v>
          </cell>
          <cell r="H7">
            <v>11.204222679138184</v>
          </cell>
          <cell r="I7">
            <v>14.670075416564941</v>
          </cell>
          <cell r="J7">
            <v>32.505775451660156</v>
          </cell>
          <cell r="K7">
            <v>30.079181671142578</v>
          </cell>
          <cell r="L7">
            <v>1.5463917255401611</v>
          </cell>
          <cell r="M7">
            <v>2.3255813121795654</v>
          </cell>
          <cell r="N7">
            <v>3.6512393951416016</v>
          </cell>
          <cell r="O7">
            <v>5.3995523452758789</v>
          </cell>
          <cell r="P7">
            <v>8.4534473419189453</v>
          </cell>
          <cell r="Q7">
            <v>14.680856704711914</v>
          </cell>
          <cell r="R7">
            <v>20.988805770874023</v>
          </cell>
          <cell r="S7">
            <v>4.733485221862793</v>
          </cell>
        </row>
        <row r="8">
          <cell r="D8">
            <v>60265</v>
          </cell>
          <cell r="E8">
            <v>818</v>
          </cell>
          <cell r="F8">
            <v>2.7594790458679199</v>
          </cell>
          <cell r="G8">
            <v>8.084294319152832</v>
          </cell>
          <cell r="H8">
            <v>11.578860282897949</v>
          </cell>
          <cell r="I8">
            <v>15.511490821838379</v>
          </cell>
          <cell r="J8">
            <v>32.192813873291016</v>
          </cell>
          <cell r="K8">
            <v>29.87306022644043</v>
          </cell>
          <cell r="L8">
            <v>1.572659969329834</v>
          </cell>
          <cell r="M8">
            <v>2.4125452041625977</v>
          </cell>
          <cell r="N8">
            <v>3.6776764392852783</v>
          </cell>
          <cell r="O8">
            <v>5.3201079368591309</v>
          </cell>
          <cell r="P8">
            <v>8.4276590347290039</v>
          </cell>
          <cell r="Q8">
            <v>14.431673049926758</v>
          </cell>
          <cell r="R8">
            <v>20.720748901367188</v>
          </cell>
          <cell r="S8">
            <v>4.7732725143432617</v>
          </cell>
        </row>
        <row r="9">
          <cell r="D9">
            <v>60444</v>
          </cell>
          <cell r="E9">
            <v>826</v>
          </cell>
          <cell r="F9">
            <v>2.4667460918426514</v>
          </cell>
          <cell r="G9">
            <v>7.2596120834350586</v>
          </cell>
          <cell r="H9">
            <v>8.8710212707519531</v>
          </cell>
          <cell r="I9">
            <v>13.713520050048828</v>
          </cell>
          <cell r="J9">
            <v>34.766063690185547</v>
          </cell>
          <cell r="K9">
            <v>32.92303466796875</v>
          </cell>
          <cell r="L9">
            <v>1.6393442153930664</v>
          </cell>
          <cell r="M9">
            <v>2.5385246276855469</v>
          </cell>
          <cell r="N9">
            <v>4.0163145065307617</v>
          </cell>
          <cell r="O9">
            <v>5.7165255546569824</v>
          </cell>
          <cell r="P9">
            <v>8.9189186096191406</v>
          </cell>
          <cell r="Q9">
            <v>15.486851692199707</v>
          </cell>
          <cell r="R9">
            <v>22.483221054077148</v>
          </cell>
          <cell r="S9">
            <v>5.9685187339782715</v>
          </cell>
        </row>
        <row r="10">
          <cell r="D10">
            <v>59029</v>
          </cell>
          <cell r="E10">
            <v>854</v>
          </cell>
          <cell r="F10">
            <v>2.3717155456542969</v>
          </cell>
          <cell r="G10">
            <v>6.2918224334716797</v>
          </cell>
          <cell r="H10">
            <v>7.8944249153137207</v>
          </cell>
          <cell r="I10">
            <v>12.598892211914063</v>
          </cell>
          <cell r="J10">
            <v>35.956901550292969</v>
          </cell>
          <cell r="K10">
            <v>34.886241912841797</v>
          </cell>
          <cell r="L10">
            <v>1.7286216020584106</v>
          </cell>
          <cell r="M10">
            <v>2.7151072025299072</v>
          </cell>
          <cell r="N10">
            <v>4.1933045387268066</v>
          </cell>
          <cell r="O10">
            <v>5.979224681854248</v>
          </cell>
          <cell r="P10">
            <v>9.1706838607788086</v>
          </cell>
          <cell r="Q10">
            <v>15.880687713623047</v>
          </cell>
          <cell r="R10">
            <v>22.353832244873047</v>
          </cell>
          <cell r="S10">
            <v>5.9071264266967773</v>
          </cell>
        </row>
        <row r="11">
          <cell r="D11">
            <v>53941</v>
          </cell>
          <cell r="E11">
            <v>893</v>
          </cell>
          <cell r="F11">
            <v>3.375910758972168</v>
          </cell>
          <cell r="G11">
            <v>10.698726654052734</v>
          </cell>
          <cell r="H11">
            <v>10.537439346313477</v>
          </cell>
          <cell r="I11">
            <v>14.806919097900391</v>
          </cell>
          <cell r="J11">
            <v>32.381675720214844</v>
          </cell>
          <cell r="K11">
            <v>28.199329376220703</v>
          </cell>
          <cell r="L11">
            <v>1.2681522369384766</v>
          </cell>
          <cell r="M11">
            <v>2.0021271705627441</v>
          </cell>
          <cell r="N11">
            <v>3.528400182723999</v>
          </cell>
          <cell r="O11">
            <v>5.2211270332336426</v>
          </cell>
          <cell r="P11">
            <v>8.0461826324462891</v>
          </cell>
          <cell r="Q11">
            <v>13.506828308105469</v>
          </cell>
          <cell r="R11">
            <v>19.079380035400391</v>
          </cell>
          <cell r="S11">
            <v>4.2085609436035156</v>
          </cell>
        </row>
        <row r="12">
          <cell r="D12">
            <v>52932</v>
          </cell>
          <cell r="E12">
            <v>938</v>
          </cell>
          <cell r="F12">
            <v>5.1386685371398926</v>
          </cell>
          <cell r="G12">
            <v>14.203128814697266</v>
          </cell>
          <cell r="H12">
            <v>13.677926063537598</v>
          </cell>
          <cell r="I12">
            <v>15.752285957336426</v>
          </cell>
          <cell r="J12">
            <v>28.515830993652344</v>
          </cell>
          <cell r="K12">
            <v>22.712158203125</v>
          </cell>
          <cell r="L12">
            <v>0.98414433002471924</v>
          </cell>
          <cell r="M12">
            <v>1.6260162591934204</v>
          </cell>
          <cell r="N12">
            <v>2.9486799240112305</v>
          </cell>
          <cell r="O12">
            <v>4.584986686706543</v>
          </cell>
          <cell r="P12">
            <v>7.1247515678405762</v>
          </cell>
          <cell r="Q12">
            <v>12.157565116882324</v>
          </cell>
          <cell r="R12">
            <v>17.656122207641602</v>
          </cell>
          <cell r="S12">
            <v>3.8490281105041504</v>
          </cell>
        </row>
        <row r="13">
          <cell r="D13">
            <v>54049</v>
          </cell>
          <cell r="E13">
            <v>1020</v>
          </cell>
          <cell r="F13">
            <v>4.3608579635620117</v>
          </cell>
          <cell r="G13">
            <v>14.061314582824707</v>
          </cell>
          <cell r="H13">
            <v>15.439693450927734</v>
          </cell>
          <cell r="I13">
            <v>16.566448211669922</v>
          </cell>
          <cell r="J13">
            <v>27.158689498901367</v>
          </cell>
          <cell r="K13">
            <v>22.412996292114258</v>
          </cell>
          <cell r="L13">
            <v>1.1061675548553467</v>
          </cell>
          <cell r="M13">
            <v>1.7471770048141479</v>
          </cell>
          <cell r="N13">
            <v>2.9505293369293213</v>
          </cell>
          <cell r="O13">
            <v>4.4741268157958984</v>
          </cell>
          <cell r="P13">
            <v>7.0194754600524902</v>
          </cell>
          <cell r="Q13">
            <v>12</v>
          </cell>
          <cell r="R13">
            <v>17.230457305908203</v>
          </cell>
          <cell r="S13">
            <v>3.8689653873443604</v>
          </cell>
        </row>
        <row r="14">
          <cell r="D14">
            <v>53806</v>
          </cell>
          <cell r="E14">
            <v>1029</v>
          </cell>
          <cell r="F14">
            <v>5.4845185279846191</v>
          </cell>
          <cell r="G14">
            <v>15.990781784057617</v>
          </cell>
          <cell r="H14">
            <v>16.721183776855469</v>
          </cell>
          <cell r="I14">
            <v>16.275136947631836</v>
          </cell>
          <cell r="J14">
            <v>25.558488845825195</v>
          </cell>
          <cell r="K14">
            <v>19.969892501831055</v>
          </cell>
          <cell r="L14">
            <v>0.93299406766891479</v>
          </cell>
          <cell r="M14">
            <v>1.5252542495727539</v>
          </cell>
          <cell r="N14">
            <v>2.7520678043365479</v>
          </cell>
          <cell r="O14">
            <v>4.1869220733642578</v>
          </cell>
          <cell r="P14">
            <v>6.5600028038024902</v>
          </cell>
          <cell r="Q14">
            <v>11.224490165710449</v>
          </cell>
          <cell r="R14">
            <v>16.280088424682617</v>
          </cell>
          <cell r="S14">
            <v>3.5287406444549561</v>
          </cell>
        </row>
        <row r="15">
          <cell r="D15">
            <v>52268</v>
          </cell>
          <cell r="E15">
            <v>1124</v>
          </cell>
          <cell r="F15">
            <v>6.9067115783691406</v>
          </cell>
          <cell r="G15">
            <v>18.372617721557617</v>
          </cell>
          <cell r="H15">
            <v>17.771867752075195</v>
          </cell>
          <cell r="I15">
            <v>16.086324691772461</v>
          </cell>
          <cell r="J15">
            <v>23.027473449707031</v>
          </cell>
          <cell r="K15">
            <v>17.835004806518555</v>
          </cell>
          <cell r="L15">
            <v>0.77662724256515503</v>
          </cell>
          <cell r="M15">
            <v>1.3080281019210815</v>
          </cell>
          <cell r="N15">
            <v>2.483069896697998</v>
          </cell>
          <cell r="O15">
            <v>3.9052088260650635</v>
          </cell>
          <cell r="P15">
            <v>6.0893096923828125</v>
          </cell>
          <cell r="Q15">
            <v>10.583747863769531</v>
          </cell>
          <cell r="R15">
            <v>15.107033729553223</v>
          </cell>
          <cell r="S15">
            <v>3.1768913269042969</v>
          </cell>
        </row>
        <row r="16">
          <cell r="D16">
            <v>52004</v>
          </cell>
          <cell r="E16">
            <v>1234</v>
          </cell>
          <cell r="F16">
            <v>7.1859855651855469</v>
          </cell>
          <cell r="G16">
            <v>20.417659759521484</v>
          </cell>
          <cell r="H16">
            <v>18.569725036621094</v>
          </cell>
          <cell r="I16">
            <v>14.995000839233398</v>
          </cell>
          <cell r="J16">
            <v>21.825244903564453</v>
          </cell>
          <cell r="K16">
            <v>17.006383895874023</v>
          </cell>
          <cell r="L16">
            <v>0.7625272274017334</v>
          </cell>
          <cell r="M16">
            <v>1.2559549808502197</v>
          </cell>
          <cell r="N16">
            <v>2.3493587970733643</v>
          </cell>
          <cell r="O16">
            <v>3.7181441783905029</v>
          </cell>
          <cell r="P16">
            <v>5.9783639907836914</v>
          </cell>
          <cell r="Q16">
            <v>10.259586334228516</v>
          </cell>
          <cell r="R16">
            <v>14.897448539733887</v>
          </cell>
          <cell r="S16">
            <v>3.0088398456573486</v>
          </cell>
        </row>
        <row r="17">
          <cell r="D17">
            <v>51292</v>
          </cell>
          <cell r="E17">
            <v>1283</v>
          </cell>
          <cell r="F17">
            <v>8.8181390762329102</v>
          </cell>
          <cell r="G17">
            <v>24.89862060546875</v>
          </cell>
          <cell r="H17">
            <v>18.004756927490234</v>
          </cell>
          <cell r="I17">
            <v>13.83061695098877</v>
          </cell>
          <cell r="J17">
            <v>19.026359558105469</v>
          </cell>
          <cell r="K17">
            <v>15.421507835388184</v>
          </cell>
          <cell r="L17">
            <v>0.660469651222229</v>
          </cell>
          <cell r="M17">
            <v>1.0869565010070801</v>
          </cell>
          <cell r="N17">
            <v>2.0335025787353516</v>
          </cell>
          <cell r="O17">
            <v>3.3878090381622314</v>
          </cell>
          <cell r="P17">
            <v>5.6020560264587402</v>
          </cell>
          <cell r="Q17">
            <v>9.7136993408203125</v>
          </cell>
          <cell r="R17">
            <v>14.428974151611328</v>
          </cell>
          <cell r="S17">
            <v>3.0668926239013672</v>
          </cell>
        </row>
        <row r="18">
          <cell r="D18">
            <v>34462</v>
          </cell>
          <cell r="E18">
            <v>883</v>
          </cell>
          <cell r="F18">
            <v>10.678428649902344</v>
          </cell>
          <cell r="G18">
            <v>29.261215209960937</v>
          </cell>
          <cell r="H18">
            <v>17.277000427246094</v>
          </cell>
          <cell r="I18">
            <v>12.17282772064209</v>
          </cell>
          <cell r="J18">
            <v>16.412281036376953</v>
          </cell>
          <cell r="K18">
            <v>14.198246955871582</v>
          </cell>
          <cell r="L18">
            <v>0.57655346393585205</v>
          </cell>
          <cell r="M18">
            <v>0.95541399717330933</v>
          </cell>
          <cell r="N18">
            <v>1.7786561250686646</v>
          </cell>
          <cell r="O18">
            <v>3.0303030014038086</v>
          </cell>
          <cell r="P18">
            <v>5.1968502998352051</v>
          </cell>
          <cell r="Q18">
            <v>9.2011489868164062</v>
          </cell>
          <cell r="R18">
            <v>13.741890907287598</v>
          </cell>
          <cell r="S18">
            <v>2.672529935836792</v>
          </cell>
        </row>
      </sheetData>
      <sheetData sheetId="11">
        <row r="2">
          <cell r="D2">
            <v>29196</v>
          </cell>
          <cell r="E2">
            <v>691</v>
          </cell>
          <cell r="F2">
            <v>2.1612548828125</v>
          </cell>
          <cell r="G2">
            <v>6.1789288520812988</v>
          </cell>
          <cell r="H2">
            <v>6.4871902465820312</v>
          </cell>
          <cell r="I2">
            <v>9.2409915924072266</v>
          </cell>
          <cell r="J2">
            <v>32.466777801513672</v>
          </cell>
          <cell r="K2">
            <v>43.464859008789063</v>
          </cell>
          <cell r="L2">
            <v>1.7675186395645142</v>
          </cell>
          <cell r="M2">
            <v>2.7870678901672363</v>
          </cell>
          <cell r="N2">
            <v>4.5838503837585449</v>
          </cell>
          <cell r="O2">
            <v>6.7796611785888672</v>
          </cell>
          <cell r="P2">
            <v>10.638298034667969</v>
          </cell>
          <cell r="Q2">
            <v>18.181818008422852</v>
          </cell>
          <cell r="R2">
            <v>26.086956024169922</v>
          </cell>
          <cell r="S2">
            <v>5.4154195785522461</v>
          </cell>
        </row>
        <row r="3">
          <cell r="D3">
            <v>29119</v>
          </cell>
          <cell r="E3">
            <v>746</v>
          </cell>
          <cell r="F3">
            <v>2.0193002223968506</v>
          </cell>
          <cell r="G3">
            <v>5.8072047233581543</v>
          </cell>
          <cell r="H3">
            <v>6.4047527313232422</v>
          </cell>
          <cell r="I3">
            <v>9.3444147109985352</v>
          </cell>
          <cell r="J3">
            <v>33.517635345458984</v>
          </cell>
          <cell r="K3">
            <v>42.906692504882813</v>
          </cell>
          <cell r="L3">
            <v>1.8533333539962769</v>
          </cell>
          <cell r="M3">
            <v>2.8815438747406006</v>
          </cell>
          <cell r="N3">
            <v>4.6263346672058105</v>
          </cell>
          <cell r="O3">
            <v>6.7477874755859375</v>
          </cell>
          <cell r="P3">
            <v>10.569897651672363</v>
          </cell>
          <cell r="Q3">
            <v>17.799999237060547</v>
          </cell>
          <cell r="R3">
            <v>25.490196228027344</v>
          </cell>
          <cell r="S3">
            <v>5.6465787887573242</v>
          </cell>
        </row>
        <row r="4">
          <cell r="D4">
            <v>30269</v>
          </cell>
          <cell r="E4">
            <v>789</v>
          </cell>
          <cell r="F4">
            <v>2.2597377300262451</v>
          </cell>
          <cell r="G4">
            <v>6.1680269241333008</v>
          </cell>
          <cell r="H4">
            <v>6.7726054191589355</v>
          </cell>
          <cell r="I4">
            <v>9.2735137939453125</v>
          </cell>
          <cell r="J4">
            <v>35.092006683349609</v>
          </cell>
          <cell r="K4">
            <v>40.434108734130859</v>
          </cell>
          <cell r="L4">
            <v>1.7671747207641602</v>
          </cell>
          <cell r="M4">
            <v>2.7777776718139648</v>
          </cell>
          <cell r="N4">
            <v>4.5454545021057129</v>
          </cell>
          <cell r="O4">
            <v>6.5592937469482422</v>
          </cell>
          <cell r="P4">
            <v>10.009395599365234</v>
          </cell>
          <cell r="Q4">
            <v>16.666666030883789</v>
          </cell>
          <cell r="R4">
            <v>23.499410629272461</v>
          </cell>
          <cell r="S4">
            <v>5.789088249206543</v>
          </cell>
        </row>
        <row r="5">
          <cell r="D5">
            <v>30564</v>
          </cell>
          <cell r="E5">
            <v>786</v>
          </cell>
          <cell r="F5">
            <v>2.3655281066894531</v>
          </cell>
          <cell r="G5">
            <v>7.1554770469665527</v>
          </cell>
          <cell r="H5">
            <v>7.5775423049926758</v>
          </cell>
          <cell r="I5">
            <v>9.9594297409057617</v>
          </cell>
          <cell r="J5">
            <v>35.073944091796875</v>
          </cell>
          <cell r="K5">
            <v>37.868080139160156</v>
          </cell>
          <cell r="L5">
            <v>1.6453381776809692</v>
          </cell>
          <cell r="M5">
            <v>2.5847954750061035</v>
          </cell>
          <cell r="N5">
            <v>4.3051004409790039</v>
          </cell>
          <cell r="O5">
            <v>6.2725296020507812</v>
          </cell>
          <cell r="P5">
            <v>9.5697345733642578</v>
          </cell>
          <cell r="Q5">
            <v>15.746920585632324</v>
          </cell>
          <cell r="R5">
            <v>22.727272033691406</v>
          </cell>
          <cell r="S5">
            <v>5.7614688873291016</v>
          </cell>
        </row>
        <row r="6">
          <cell r="D6">
            <v>30258</v>
          </cell>
          <cell r="E6">
            <v>885</v>
          </cell>
          <cell r="F6">
            <v>2.4423294067382812</v>
          </cell>
          <cell r="G6">
            <v>8.1366910934448242</v>
          </cell>
          <cell r="H6">
            <v>8.5299758911132812</v>
          </cell>
          <cell r="I6">
            <v>11.405248641967773</v>
          </cell>
          <cell r="J6">
            <v>34.027362823486328</v>
          </cell>
          <cell r="K6">
            <v>35.458389282226563</v>
          </cell>
          <cell r="L6">
            <v>1.5625</v>
          </cell>
          <cell r="M6">
            <v>2.3982753753662109</v>
          </cell>
          <cell r="N6">
            <v>4.0591006278991699</v>
          </cell>
          <cell r="O6">
            <v>5.9812812805175781</v>
          </cell>
          <cell r="P6">
            <v>9.3617019653320312</v>
          </cell>
          <cell r="Q6">
            <v>16.216705322265625</v>
          </cell>
          <cell r="R6">
            <v>23.441713333129883</v>
          </cell>
          <cell r="S6">
            <v>5.3803048133850098</v>
          </cell>
        </row>
        <row r="7">
          <cell r="D7">
            <v>29832</v>
          </cell>
          <cell r="E7">
            <v>912</v>
          </cell>
          <cell r="F7">
            <v>2.6850361824035645</v>
          </cell>
          <cell r="G7">
            <v>9.6037807464599609</v>
          </cell>
          <cell r="H7">
            <v>9.8417806625366211</v>
          </cell>
          <cell r="I7">
            <v>12.922365188598633</v>
          </cell>
          <cell r="J7">
            <v>32.173503875732422</v>
          </cell>
          <cell r="K7">
            <v>32.773532867431641</v>
          </cell>
          <cell r="L7">
            <v>1.492537260055542</v>
          </cell>
          <cell r="M7">
            <v>2.2315304279327393</v>
          </cell>
          <cell r="N7">
            <v>3.7366666793823242</v>
          </cell>
          <cell r="O7">
            <v>5.6341009140014648</v>
          </cell>
          <cell r="P7">
            <v>8.8234043121337891</v>
          </cell>
          <cell r="Q7">
            <v>14.876224517822266</v>
          </cell>
          <cell r="R7">
            <v>21.755088806152344</v>
          </cell>
          <cell r="S7">
            <v>4.7781352996826172</v>
          </cell>
        </row>
        <row r="8">
          <cell r="D8">
            <v>29617</v>
          </cell>
          <cell r="E8">
            <v>959</v>
          </cell>
          <cell r="F8">
            <v>2.9104905128479004</v>
          </cell>
          <cell r="G8">
            <v>9.3527364730834961</v>
          </cell>
          <cell r="H8">
            <v>10.9666748046875</v>
          </cell>
          <cell r="I8">
            <v>14.164162635803223</v>
          </cell>
          <cell r="J8">
            <v>31.542695999145508</v>
          </cell>
          <cell r="K8">
            <v>31.063240051269531</v>
          </cell>
          <cell r="L8">
            <v>1.4285714626312256</v>
          </cell>
          <cell r="M8">
            <v>2.1807148456573486</v>
          </cell>
          <cell r="N8">
            <v>3.637073278427124</v>
          </cell>
          <cell r="O8">
            <v>5.4054055213928223</v>
          </cell>
          <cell r="P8">
            <v>8.5912189483642578</v>
          </cell>
          <cell r="Q8">
            <v>14.776632308959961</v>
          </cell>
          <cell r="R8">
            <v>20.689655303955078</v>
          </cell>
          <cell r="S8">
            <v>4.8656864166259766</v>
          </cell>
        </row>
        <row r="9">
          <cell r="D9">
            <v>29490</v>
          </cell>
          <cell r="E9">
            <v>1004</v>
          </cell>
          <cell r="F9">
            <v>3.1705663204193115</v>
          </cell>
          <cell r="G9">
            <v>8.7317733764648437</v>
          </cell>
          <cell r="H9">
            <v>10.803662300109863</v>
          </cell>
          <cell r="I9">
            <v>13.991183280944824</v>
          </cell>
          <cell r="J9">
            <v>32.193965911865234</v>
          </cell>
          <cell r="K9">
            <v>31.108850479125977</v>
          </cell>
          <cell r="L9">
            <v>1.3698630332946777</v>
          </cell>
          <cell r="M9">
            <v>2.2272806167602539</v>
          </cell>
          <cell r="N9">
            <v>3.672316312789917</v>
          </cell>
          <cell r="O9">
            <v>5.4545454978942871</v>
          </cell>
          <cell r="P9">
            <v>8.6206893920898437</v>
          </cell>
          <cell r="Q9">
            <v>14.305480003356934</v>
          </cell>
          <cell r="R9">
            <v>20.642858505249023</v>
          </cell>
          <cell r="S9">
            <v>5.1250338554382324</v>
          </cell>
        </row>
        <row r="10">
          <cell r="D10">
            <v>29991</v>
          </cell>
          <cell r="E10">
            <v>997</v>
          </cell>
          <cell r="F10">
            <v>2.7074790000915527</v>
          </cell>
          <cell r="G10">
            <v>8.9293451309204102</v>
          </cell>
          <cell r="H10">
            <v>10.019672393798828</v>
          </cell>
          <cell r="I10">
            <v>14.050882339477539</v>
          </cell>
          <cell r="J10">
            <v>33.820144653320313</v>
          </cell>
          <cell r="K10">
            <v>30.472475051879883</v>
          </cell>
          <cell r="L10">
            <v>1.470588207244873</v>
          </cell>
          <cell r="M10">
            <v>2.2995283603668213</v>
          </cell>
          <cell r="N10">
            <v>3.7735848426818848</v>
          </cell>
          <cell r="O10">
            <v>5.5041012763977051</v>
          </cell>
          <cell r="P10">
            <v>8.5207834243774414</v>
          </cell>
          <cell r="Q10">
            <v>14.285714149475098</v>
          </cell>
          <cell r="R10">
            <v>20</v>
          </cell>
          <cell r="S10">
            <v>5.2784423828125</v>
          </cell>
        </row>
        <row r="11">
          <cell r="D11">
            <v>32195</v>
          </cell>
          <cell r="E11">
            <v>1089</v>
          </cell>
          <cell r="F11">
            <v>3.0159962177276611</v>
          </cell>
          <cell r="G11">
            <v>9.830718994140625</v>
          </cell>
          <cell r="H11">
            <v>11.122844696044922</v>
          </cell>
          <cell r="I11">
            <v>14.014598846435547</v>
          </cell>
          <cell r="J11">
            <v>34.346946716308594</v>
          </cell>
          <cell r="K11">
            <v>27.668891906738281</v>
          </cell>
          <cell r="L11">
            <v>1.3867775201797485</v>
          </cell>
          <cell r="M11">
            <v>2.1439509391784668</v>
          </cell>
          <cell r="N11">
            <v>3.5714285373687744</v>
          </cell>
          <cell r="O11">
            <v>5.284553050994873</v>
          </cell>
          <cell r="P11">
            <v>7.9098458290100098</v>
          </cell>
          <cell r="Q11">
            <v>12.969432830810547</v>
          </cell>
          <cell r="R11">
            <v>17.777778625488281</v>
          </cell>
          <cell r="S11">
            <v>4.7033114433288574</v>
          </cell>
        </row>
        <row r="12">
          <cell r="D12">
            <v>32250</v>
          </cell>
          <cell r="E12">
            <v>1237</v>
          </cell>
          <cell r="F12">
            <v>3.7178294658660889</v>
          </cell>
          <cell r="G12">
            <v>12.03410816192627</v>
          </cell>
          <cell r="H12">
            <v>13.172093391418457</v>
          </cell>
          <cell r="I12">
            <v>15.792247772216797</v>
          </cell>
          <cell r="J12">
            <v>31.615503311157227</v>
          </cell>
          <cell r="K12">
            <v>23.668216705322266</v>
          </cell>
          <cell r="L12">
            <v>1.2118073701858521</v>
          </cell>
          <cell r="M12">
            <v>1.8872805833816528</v>
          </cell>
          <cell r="N12">
            <v>3.2345013618469238</v>
          </cell>
          <cell r="O12">
            <v>4.8648648262023926</v>
          </cell>
          <cell r="P12">
            <v>7.2725625038146973</v>
          </cell>
          <cell r="Q12">
            <v>12.16426944732666</v>
          </cell>
          <cell r="R12">
            <v>16.824644088745117</v>
          </cell>
          <cell r="S12">
            <v>4.3004360198974609</v>
          </cell>
        </row>
        <row r="13">
          <cell r="D13">
            <v>32389</v>
          </cell>
          <cell r="E13">
            <v>1300</v>
          </cell>
          <cell r="F13">
            <v>3.6895241737365723</v>
          </cell>
          <cell r="G13">
            <v>13.760845184326172</v>
          </cell>
          <cell r="H13">
            <v>14.220877647399902</v>
          </cell>
          <cell r="I13">
            <v>16.020872116088867</v>
          </cell>
          <cell r="J13">
            <v>28.917224884033203</v>
          </cell>
          <cell r="K13">
            <v>23.390657424926758</v>
          </cell>
          <cell r="L13">
            <v>1.2259194850921631</v>
          </cell>
          <cell r="M13">
            <v>1.7910448312759399</v>
          </cell>
          <cell r="N13">
            <v>3.0800821781158447</v>
          </cell>
          <cell r="O13">
            <v>4.6522979736328125</v>
          </cell>
          <cell r="P13">
            <v>7.1777777671813965</v>
          </cell>
          <cell r="Q13">
            <v>12.244897842407227</v>
          </cell>
          <cell r="R13">
            <v>17.042173385620117</v>
          </cell>
          <cell r="S13">
            <v>4.1430521011352539</v>
          </cell>
        </row>
        <row r="14">
          <cell r="D14">
            <v>32522</v>
          </cell>
          <cell r="E14">
            <v>1270</v>
          </cell>
          <cell r="F14">
            <v>4.2033085823059082</v>
          </cell>
          <cell r="G14">
            <v>14.175020217895508</v>
          </cell>
          <cell r="H14">
            <v>15.672468185424805</v>
          </cell>
          <cell r="I14">
            <v>17.133018493652344</v>
          </cell>
          <cell r="J14">
            <v>27.602853775024414</v>
          </cell>
          <cell r="K14">
            <v>21.213333129882813</v>
          </cell>
          <cell r="L14">
            <v>1.1363636255264282</v>
          </cell>
          <cell r="M14">
            <v>1.7241379022598267</v>
          </cell>
          <cell r="N14">
            <v>2.960172176361084</v>
          </cell>
          <cell r="O14">
            <v>4.418604850769043</v>
          </cell>
          <cell r="P14">
            <v>6.846153736114502</v>
          </cell>
          <cell r="Q14">
            <v>11.214953422546387</v>
          </cell>
          <cell r="R14">
            <v>15.995328903198242</v>
          </cell>
          <cell r="S14">
            <v>4.1692419052124023</v>
          </cell>
        </row>
        <row r="15">
          <cell r="D15">
            <v>31781</v>
          </cell>
          <cell r="E15">
            <v>1300</v>
          </cell>
          <cell r="F15">
            <v>4.6096725463867187</v>
          </cell>
          <cell r="G15">
            <v>16.242408752441406</v>
          </cell>
          <cell r="H15">
            <v>16.232969284057617</v>
          </cell>
          <cell r="I15">
            <v>16.862276077270508</v>
          </cell>
          <cell r="J15">
            <v>26.248388290405273</v>
          </cell>
          <cell r="K15">
            <v>19.804285049438477</v>
          </cell>
          <cell r="L15">
            <v>1.0399999618530273</v>
          </cell>
          <cell r="M15">
            <v>1.6216216087341309</v>
          </cell>
          <cell r="N15">
            <v>2.7877850532531738</v>
          </cell>
          <cell r="O15">
            <v>4.2372879981994629</v>
          </cell>
          <cell r="P15">
            <v>6.5730838775634766</v>
          </cell>
          <cell r="Q15">
            <v>11.116883277893066</v>
          </cell>
          <cell r="R15">
            <v>14.94252872467041</v>
          </cell>
          <cell r="S15">
            <v>3.846261739730835</v>
          </cell>
        </row>
        <row r="16">
          <cell r="D16">
            <v>31046</v>
          </cell>
          <cell r="E16">
            <v>1323</v>
          </cell>
          <cell r="F16">
            <v>4.7767829895019531</v>
          </cell>
          <cell r="G16">
            <v>17.416091918945313</v>
          </cell>
          <cell r="H16">
            <v>17.309799194335938</v>
          </cell>
          <cell r="I16">
            <v>16.585067749023437</v>
          </cell>
          <cell r="J16">
            <v>24.206016540527344</v>
          </cell>
          <cell r="K16">
            <v>19.706241607666016</v>
          </cell>
          <cell r="L16">
            <v>1.0286822319030762</v>
          </cell>
          <cell r="M16">
            <v>1.5625</v>
          </cell>
          <cell r="N16">
            <v>2.6688401699066162</v>
          </cell>
          <cell r="O16">
            <v>4.0906305313110352</v>
          </cell>
          <cell r="P16">
            <v>6.4516129493713379</v>
          </cell>
          <cell r="Q16">
            <v>10.693060874938965</v>
          </cell>
          <cell r="R16">
            <v>15.072206497192383</v>
          </cell>
          <cell r="S16">
            <v>3.5144467353820801</v>
          </cell>
        </row>
        <row r="17">
          <cell r="D17">
            <v>30879</v>
          </cell>
          <cell r="E17">
            <v>1504</v>
          </cell>
          <cell r="F17">
            <v>6.0623726844787598</v>
          </cell>
          <cell r="G17">
            <v>20.939796447753906</v>
          </cell>
          <cell r="H17">
            <v>17.66248893737793</v>
          </cell>
          <cell r="I17">
            <v>14.92600154876709</v>
          </cell>
          <cell r="J17">
            <v>21.46766471862793</v>
          </cell>
          <cell r="K17">
            <v>18.941675186157227</v>
          </cell>
          <cell r="L17">
            <v>0.8941878080368042</v>
          </cell>
          <cell r="M17">
            <v>1.3984057903289795</v>
          </cell>
          <cell r="N17">
            <v>2.3850998878479004</v>
          </cell>
          <cell r="O17">
            <v>3.8243904113769531</v>
          </cell>
          <cell r="P17">
            <v>6.25</v>
          </cell>
          <cell r="Q17">
            <v>10.887096405029297</v>
          </cell>
          <cell r="R17">
            <v>15.580286026000977</v>
          </cell>
          <cell r="S17">
            <v>3.2473857402801514</v>
          </cell>
        </row>
        <row r="18">
          <cell r="D18">
            <v>20415</v>
          </cell>
          <cell r="E18">
            <v>983</v>
          </cell>
          <cell r="F18">
            <v>7.5189809799194336</v>
          </cell>
          <cell r="G18">
            <v>25.829048156738281</v>
          </cell>
          <cell r="H18">
            <v>17.080577850341797</v>
          </cell>
          <cell r="I18">
            <v>13.524369239807129</v>
          </cell>
          <cell r="J18">
            <v>19.19666862487793</v>
          </cell>
          <cell r="K18">
            <v>16.85035514831543</v>
          </cell>
          <cell r="L18">
            <v>0.78125</v>
          </cell>
          <cell r="M18">
            <v>1.2017126083374023</v>
          </cell>
          <cell r="N18">
            <v>2.0734927654266357</v>
          </cell>
          <cell r="O18">
            <v>3.4647812843322754</v>
          </cell>
          <cell r="P18">
            <v>5.8374972343444824</v>
          </cell>
          <cell r="Q18">
            <v>10.256410598754883</v>
          </cell>
          <cell r="R18">
            <v>14.786079406738281</v>
          </cell>
          <cell r="S18">
            <v>3.021399974822998</v>
          </cell>
        </row>
      </sheetData>
      <sheetData sheetId="12">
        <row r="2">
          <cell r="D2">
            <v>45255</v>
          </cell>
          <cell r="E2">
            <v>493</v>
          </cell>
          <cell r="F2">
            <v>1.8230029344558716</v>
          </cell>
          <cell r="G2">
            <v>4.8922772407531738</v>
          </cell>
          <cell r="H2">
            <v>5.7032370567321777</v>
          </cell>
          <cell r="I2">
            <v>9.9237651824951172</v>
          </cell>
          <cell r="J2">
            <v>34.999446868896484</v>
          </cell>
          <cell r="K2">
            <v>42.658267974853516</v>
          </cell>
          <cell r="L2">
            <v>2.0708081722259521</v>
          </cell>
          <cell r="M2">
            <v>3.1139185428619385</v>
          </cell>
          <cell r="N2">
            <v>4.7393364906311035</v>
          </cell>
          <cell r="O2">
            <v>6.7357511520385742</v>
          </cell>
          <cell r="P2">
            <v>10.288065910339355</v>
          </cell>
          <cell r="Q2">
            <v>17.142660140991211</v>
          </cell>
          <cell r="R2">
            <v>24.280263900756836</v>
          </cell>
          <cell r="S2">
            <v>6.4144058227539062</v>
          </cell>
        </row>
        <row r="3">
          <cell r="D3">
            <v>45162</v>
          </cell>
          <cell r="E3">
            <v>491</v>
          </cell>
          <cell r="F3">
            <v>1.7559009790420532</v>
          </cell>
          <cell r="G3">
            <v>4.9488506317138672</v>
          </cell>
          <cell r="H3">
            <v>5.6352686882019043</v>
          </cell>
          <cell r="I3">
            <v>8.6510782241821289</v>
          </cell>
          <cell r="J3">
            <v>35.416942596435547</v>
          </cell>
          <cell r="K3">
            <v>43.591957092285156</v>
          </cell>
          <cell r="L3">
            <v>2.0898642539978027</v>
          </cell>
          <cell r="M3">
            <v>3.1446540355682373</v>
          </cell>
          <cell r="N3">
            <v>4.8689136505126953</v>
          </cell>
          <cell r="O3">
            <v>6.8726282119750977</v>
          </cell>
          <cell r="P3">
            <v>10.399999618530273</v>
          </cell>
          <cell r="Q3">
            <v>17.26618766784668</v>
          </cell>
          <cell r="R3">
            <v>24.02195930480957</v>
          </cell>
          <cell r="S3">
            <v>6.6286826133728027</v>
          </cell>
        </row>
        <row r="4">
          <cell r="D4">
            <v>43867</v>
          </cell>
          <cell r="E4">
            <v>566</v>
          </cell>
          <cell r="F4">
            <v>1.9581917524337769</v>
          </cell>
          <cell r="G4">
            <v>5.1564955711364746</v>
          </cell>
          <cell r="H4">
            <v>6.2871861457824707</v>
          </cell>
          <cell r="I4">
            <v>9.7977981567382812</v>
          </cell>
          <cell r="J4">
            <v>36.788475036621094</v>
          </cell>
          <cell r="K4">
            <v>40.011852264404297</v>
          </cell>
          <cell r="L4">
            <v>1.9948735237121582</v>
          </cell>
          <cell r="M4">
            <v>3.0261023044586182</v>
          </cell>
          <cell r="N4">
            <v>4.6480593681335449</v>
          </cell>
          <cell r="O4">
            <v>6.5602107048034668</v>
          </cell>
          <cell r="P4">
            <v>9.8056354522705078</v>
          </cell>
          <cell r="Q4">
            <v>16.379901885986328</v>
          </cell>
          <cell r="R4">
            <v>23.096839904785156</v>
          </cell>
          <cell r="S4">
            <v>6.153902530670166</v>
          </cell>
        </row>
        <row r="5">
          <cell r="D5">
            <v>42312</v>
          </cell>
          <cell r="E5">
            <v>560</v>
          </cell>
          <cell r="F5">
            <v>2.2783133983612061</v>
          </cell>
          <cell r="G5">
            <v>5.7997732162475586</v>
          </cell>
          <cell r="H5">
            <v>7.7188506126403809</v>
          </cell>
          <cell r="I5">
            <v>11.32066535949707</v>
          </cell>
          <cell r="J5">
            <v>36.375022888183594</v>
          </cell>
          <cell r="K5">
            <v>36.507373809814453</v>
          </cell>
          <cell r="L5">
            <v>1.8557742834091187</v>
          </cell>
          <cell r="M5">
            <v>2.7823240756988525</v>
          </cell>
          <cell r="N5">
            <v>4.3300399780273437</v>
          </cell>
          <cell r="O5">
            <v>6.1605758666992187</v>
          </cell>
          <cell r="P5">
            <v>9.2611474990844727</v>
          </cell>
          <cell r="Q5">
            <v>15.368629455566406</v>
          </cell>
          <cell r="R5">
            <v>21.301774978637695</v>
          </cell>
          <cell r="S5">
            <v>5.705357551574707</v>
          </cell>
        </row>
        <row r="6">
          <cell r="D6">
            <v>41371</v>
          </cell>
          <cell r="E6">
            <v>664</v>
          </cell>
          <cell r="F6">
            <v>2.5742669105529785</v>
          </cell>
          <cell r="G6">
            <v>7.101593017578125</v>
          </cell>
          <cell r="H6">
            <v>9.0812406539916992</v>
          </cell>
          <cell r="I6">
            <v>12.726305961608887</v>
          </cell>
          <cell r="J6">
            <v>34.490345001220703</v>
          </cell>
          <cell r="K6">
            <v>34.026248931884766</v>
          </cell>
          <cell r="L6">
            <v>1.7065622806549072</v>
          </cell>
          <cell r="M6">
            <v>2.5404157638549805</v>
          </cell>
          <cell r="N6">
            <v>4.0194883346557617</v>
          </cell>
          <cell r="O6">
            <v>5.8355436325073242</v>
          </cell>
          <cell r="P6">
            <v>8.9802722930908203</v>
          </cell>
          <cell r="Q6">
            <v>14.906832695007324</v>
          </cell>
          <cell r="R6">
            <v>21.339603424072266</v>
          </cell>
          <cell r="S6">
            <v>5.5558514595031738</v>
          </cell>
        </row>
        <row r="7">
          <cell r="D7">
            <v>40815</v>
          </cell>
          <cell r="E7">
            <v>702</v>
          </cell>
          <cell r="F7">
            <v>2.6338355541229248</v>
          </cell>
          <cell r="G7">
            <v>8.2126665115356445</v>
          </cell>
          <cell r="H7">
            <v>10.126178741455078</v>
          </cell>
          <cell r="I7">
            <v>14.222712516784668</v>
          </cell>
          <cell r="J7">
            <v>33.617542266845703</v>
          </cell>
          <cell r="K7">
            <v>31.187063217163086</v>
          </cell>
          <cell r="L7">
            <v>1.5688933134078979</v>
          </cell>
          <cell r="M7">
            <v>2.3904383182525635</v>
          </cell>
          <cell r="N7">
            <v>3.8069171905517578</v>
          </cell>
          <cell r="O7">
            <v>5.5464925765991211</v>
          </cell>
          <cell r="P7">
            <v>8.6115894317626953</v>
          </cell>
          <cell r="Q7">
            <v>14.723926544189453</v>
          </cell>
          <cell r="R7">
            <v>21.055381774902344</v>
          </cell>
          <cell r="S7">
            <v>5.2525668144226074</v>
          </cell>
        </row>
        <row r="8">
          <cell r="D8">
            <v>40375</v>
          </cell>
          <cell r="E8">
            <v>734</v>
          </cell>
          <cell r="F8">
            <v>2.7566564083099365</v>
          </cell>
          <cell r="G8">
            <v>8.1411762237548828</v>
          </cell>
          <cell r="H8">
            <v>10.580804824829102</v>
          </cell>
          <cell r="I8">
            <v>14.793807983398438</v>
          </cell>
          <cell r="J8">
            <v>32.822292327880859</v>
          </cell>
          <cell r="K8">
            <v>30.905263900756836</v>
          </cell>
          <cell r="L8">
            <v>1.5514256954193115</v>
          </cell>
          <cell r="M8">
            <v>2.3992321491241455</v>
          </cell>
          <cell r="N8">
            <v>3.7522335052490234</v>
          </cell>
          <cell r="O8">
            <v>5.4301972389221191</v>
          </cell>
          <cell r="P8">
            <v>8.5714282989501953</v>
          </cell>
          <cell r="Q8">
            <v>14.518817901611328</v>
          </cell>
          <cell r="R8">
            <v>20.689655303955078</v>
          </cell>
          <cell r="S8">
            <v>5.474461555480957</v>
          </cell>
        </row>
        <row r="9">
          <cell r="D9">
            <v>40231</v>
          </cell>
          <cell r="E9">
            <v>694</v>
          </cell>
          <cell r="F9">
            <v>2.4284756183624268</v>
          </cell>
          <cell r="G9">
            <v>7.5936465263366699</v>
          </cell>
          <cell r="H9">
            <v>9.0974617004394531</v>
          </cell>
          <cell r="I9">
            <v>13.255947113037109</v>
          </cell>
          <cell r="J9">
            <v>34.463474273681641</v>
          </cell>
          <cell r="K9">
            <v>33.160995483398437</v>
          </cell>
          <cell r="L9">
            <v>1.6060482263565063</v>
          </cell>
          <cell r="M9">
            <v>2.492668628692627</v>
          </cell>
          <cell r="N9">
            <v>3.9842395782470703</v>
          </cell>
          <cell r="O9">
            <v>5.752995491027832</v>
          </cell>
          <cell r="P9">
            <v>8.9108915328979492</v>
          </cell>
          <cell r="Q9">
            <v>15.107571601867676</v>
          </cell>
          <cell r="R9">
            <v>21.839080810546875</v>
          </cell>
          <cell r="S9">
            <v>5.833409309387207</v>
          </cell>
        </row>
        <row r="10">
          <cell r="D10">
            <v>39316</v>
          </cell>
          <cell r="E10">
            <v>725</v>
          </cell>
          <cell r="F10">
            <v>2.3908841609954834</v>
          </cell>
          <cell r="G10">
            <v>6.5647573471069336</v>
          </cell>
          <cell r="H10">
            <v>8.4113340377807617</v>
          </cell>
          <cell r="I10">
            <v>12.506359100341797</v>
          </cell>
          <cell r="J10">
            <v>35.715740203857422</v>
          </cell>
          <cell r="K10">
            <v>34.410926818847656</v>
          </cell>
          <cell r="L10">
            <v>1.690507173538208</v>
          </cell>
          <cell r="M10">
            <v>2.6740195751190186</v>
          </cell>
          <cell r="N10">
            <v>4.1379308700561523</v>
          </cell>
          <cell r="O10">
            <v>5.9336776733398437</v>
          </cell>
          <cell r="P10">
            <v>9.0663061141967773</v>
          </cell>
          <cell r="Q10">
            <v>15.428461074829102</v>
          </cell>
          <cell r="R10">
            <v>21.675014495849609</v>
          </cell>
          <cell r="S10">
            <v>6.0352668762207031</v>
          </cell>
        </row>
        <row r="11">
          <cell r="D11">
            <v>36291</v>
          </cell>
          <cell r="E11">
            <v>749</v>
          </cell>
          <cell r="F11">
            <v>3.193629264831543</v>
          </cell>
          <cell r="G11">
            <v>9.4899559020996094</v>
          </cell>
          <cell r="H11">
            <v>9.6773300170898437</v>
          </cell>
          <cell r="I11">
            <v>14.579372406005859</v>
          </cell>
          <cell r="J11">
            <v>34.430023193359375</v>
          </cell>
          <cell r="K11">
            <v>28.629688262939453</v>
          </cell>
          <cell r="L11">
            <v>1.3031162023544312</v>
          </cell>
          <cell r="M11">
            <v>2.1493213176727295</v>
          </cell>
          <cell r="N11">
            <v>3.7026269435882568</v>
          </cell>
          <cell r="O11">
            <v>5.3586854934692383</v>
          </cell>
          <cell r="P11">
            <v>8.0806856155395508</v>
          </cell>
          <cell r="Q11">
            <v>13.228528022766113</v>
          </cell>
          <cell r="R11">
            <v>18.603015899658203</v>
          </cell>
          <cell r="S11">
            <v>4.9034194946289062</v>
          </cell>
        </row>
        <row r="12">
          <cell r="D12">
            <v>35205</v>
          </cell>
          <cell r="E12">
            <v>729</v>
          </cell>
          <cell r="F12">
            <v>4.3289303779602051</v>
          </cell>
          <cell r="G12">
            <v>12.356199264526367</v>
          </cell>
          <cell r="H12">
            <v>13.270842552185059</v>
          </cell>
          <cell r="I12">
            <v>16.386877059936523</v>
          </cell>
          <cell r="J12">
            <v>30.685981750488281</v>
          </cell>
          <cell r="K12">
            <v>22.971168518066406</v>
          </cell>
          <cell r="L12">
            <v>1.0997464656829834</v>
          </cell>
          <cell r="M12">
            <v>1.7857142686843872</v>
          </cell>
          <cell r="N12">
            <v>3.1603090763092041</v>
          </cell>
          <cell r="O12">
            <v>4.7292962074279785</v>
          </cell>
          <cell r="P12">
            <v>7.1706209182739258</v>
          </cell>
          <cell r="Q12">
            <v>11.917098045349121</v>
          </cell>
          <cell r="R12">
            <v>16.981132507324219</v>
          </cell>
          <cell r="S12">
            <v>4.2873001098632812</v>
          </cell>
        </row>
        <row r="13">
          <cell r="D13">
            <v>35698</v>
          </cell>
          <cell r="E13">
            <v>789</v>
          </cell>
          <cell r="F13">
            <v>4.0310382843017578</v>
          </cell>
          <cell r="G13">
            <v>13.014734268188477</v>
          </cell>
          <cell r="H13">
            <v>14.432181358337402</v>
          </cell>
          <cell r="I13">
            <v>17.166227340698242</v>
          </cell>
          <cell r="J13">
            <v>29.267745971679687</v>
          </cell>
          <cell r="K13">
            <v>22.088071823120117</v>
          </cell>
          <cell r="L13">
            <v>1.1978272199630737</v>
          </cell>
          <cell r="M13">
            <v>1.8393030166625977</v>
          </cell>
          <cell r="N13">
            <v>3.089421272277832</v>
          </cell>
          <cell r="O13">
            <v>4.5897064208984375</v>
          </cell>
          <cell r="P13">
            <v>6.9978523254394531</v>
          </cell>
          <cell r="Q13">
            <v>11.610982894897461</v>
          </cell>
          <cell r="R13">
            <v>16.260162353515625</v>
          </cell>
          <cell r="S13">
            <v>4.2553825378417969</v>
          </cell>
        </row>
        <row r="14">
          <cell r="D14">
            <v>35638</v>
          </cell>
          <cell r="E14">
            <v>796</v>
          </cell>
          <cell r="F14">
            <v>4.8347268104553223</v>
          </cell>
          <cell r="G14">
            <v>14.42841911315918</v>
          </cell>
          <cell r="H14">
            <v>16.544137954711914</v>
          </cell>
          <cell r="I14">
            <v>16.998708724975586</v>
          </cell>
          <cell r="J14">
            <v>27.481901168823242</v>
          </cell>
          <cell r="K14">
            <v>19.712104797363281</v>
          </cell>
          <cell r="L14">
            <v>1.0204081535339355</v>
          </cell>
          <cell r="M14">
            <v>1.6469038724899292</v>
          </cell>
          <cell r="N14">
            <v>2.90083909034729</v>
          </cell>
          <cell r="O14">
            <v>4.3140835762023926</v>
          </cell>
          <cell r="P14">
            <v>6.5789475440979004</v>
          </cell>
          <cell r="Q14">
            <v>10.869565010070801</v>
          </cell>
          <cell r="R14">
            <v>15.384614944458008</v>
          </cell>
          <cell r="S14">
            <v>4.0187215805053711</v>
          </cell>
        </row>
        <row r="15">
          <cell r="D15">
            <v>34683</v>
          </cell>
          <cell r="E15">
            <v>869</v>
          </cell>
          <cell r="F15">
            <v>5.6569499969482422</v>
          </cell>
          <cell r="G15">
            <v>16.737306594848633</v>
          </cell>
          <cell r="H15">
            <v>18.115503311157227</v>
          </cell>
          <cell r="I15">
            <v>16.858404159545898</v>
          </cell>
          <cell r="J15">
            <v>24.608598709106445</v>
          </cell>
          <cell r="K15">
            <v>18.023239135742188</v>
          </cell>
          <cell r="L15">
            <v>0.90909093618392944</v>
          </cell>
          <cell r="M15">
            <v>1.4878705739974976</v>
          </cell>
          <cell r="N15">
            <v>2.6595745086669922</v>
          </cell>
          <cell r="O15">
            <v>4.0437445640563965</v>
          </cell>
          <cell r="P15">
            <v>6.2017226219177246</v>
          </cell>
          <cell r="Q15">
            <v>10.40293025970459</v>
          </cell>
          <cell r="R15">
            <v>14.335504531860352</v>
          </cell>
          <cell r="S15">
            <v>3.6158525943756104</v>
          </cell>
        </row>
        <row r="16">
          <cell r="D16">
            <v>34654</v>
          </cell>
          <cell r="E16">
            <v>928</v>
          </cell>
          <cell r="F16">
            <v>5.9906506538391113</v>
          </cell>
          <cell r="G16">
            <v>18.814567565917969</v>
          </cell>
          <cell r="H16">
            <v>18.774168014526367</v>
          </cell>
          <cell r="I16">
            <v>15.943325042724609</v>
          </cell>
          <cell r="J16">
            <v>22.91221809387207</v>
          </cell>
          <cell r="K16">
            <v>17.565071105957031</v>
          </cell>
          <cell r="L16">
            <v>0.88411378860473633</v>
          </cell>
          <cell r="M16">
            <v>1.4175877571105957</v>
          </cell>
          <cell r="N16">
            <v>2.507598876953125</v>
          </cell>
          <cell r="O16">
            <v>3.8592624664306641</v>
          </cell>
          <cell r="P16">
            <v>6.1240310668945312</v>
          </cell>
          <cell r="Q16">
            <v>10.305567741394043</v>
          </cell>
          <cell r="R16">
            <v>14.644268035888672</v>
          </cell>
          <cell r="S16">
            <v>3.5794813632965088</v>
          </cell>
        </row>
        <row r="17">
          <cell r="D17">
            <v>33950</v>
          </cell>
          <cell r="E17">
            <v>983</v>
          </cell>
          <cell r="F17">
            <v>7.0839471817016602</v>
          </cell>
          <cell r="G17">
            <v>23.537555694580078</v>
          </cell>
          <cell r="H17">
            <v>18.500736236572266</v>
          </cell>
          <cell r="I17">
            <v>14.877761840820313</v>
          </cell>
          <cell r="J17">
            <v>19.949926376342773</v>
          </cell>
          <cell r="K17">
            <v>16.050073623657227</v>
          </cell>
          <cell r="L17">
            <v>0.79635953903198242</v>
          </cell>
          <cell r="M17">
            <v>1.2422360181808472</v>
          </cell>
          <cell r="N17">
            <v>2.1932663917541504</v>
          </cell>
          <cell r="O17">
            <v>3.5460991859436035</v>
          </cell>
          <cell r="P17">
            <v>5.725095272064209</v>
          </cell>
          <cell r="Q17">
            <v>9.8502445220947266</v>
          </cell>
          <cell r="R17">
            <v>14.457831382751465</v>
          </cell>
          <cell r="S17">
            <v>3.316502571105957</v>
          </cell>
        </row>
        <row r="18">
          <cell r="D18">
            <v>22956</v>
          </cell>
          <cell r="E18">
            <v>637</v>
          </cell>
          <cell r="F18">
            <v>9.0128946304321289</v>
          </cell>
          <cell r="G18">
            <v>28.393447875976563</v>
          </cell>
          <cell r="H18">
            <v>17.807979583740234</v>
          </cell>
          <cell r="I18">
            <v>12.828889846801758</v>
          </cell>
          <cell r="J18">
            <v>17.176338195800781</v>
          </cell>
          <cell r="K18">
            <v>14.780449867248535</v>
          </cell>
          <cell r="L18">
            <v>0.69204151630401611</v>
          </cell>
          <cell r="M18">
            <v>1.0619468688964844</v>
          </cell>
          <cell r="N18">
            <v>1.8939393758773804</v>
          </cell>
          <cell r="O18">
            <v>3.1746032238006592</v>
          </cell>
          <cell r="P18">
            <v>5.325164794921875</v>
          </cell>
          <cell r="Q18">
            <v>9.3877553939819336</v>
          </cell>
          <cell r="R18">
            <v>13.64985179901123</v>
          </cell>
          <cell r="S18">
            <v>3.0465128421783447</v>
          </cell>
        </row>
      </sheetData>
      <sheetData sheetId="13">
        <row r="2">
          <cell r="D2">
            <v>15767</v>
          </cell>
          <cell r="E2">
            <v>53</v>
          </cell>
          <cell r="F2">
            <v>1.7504914999008179</v>
          </cell>
          <cell r="G2">
            <v>4.3762288093566895</v>
          </cell>
          <cell r="H2">
            <v>6.8370647430419922</v>
          </cell>
          <cell r="I2">
            <v>10.788355827331543</v>
          </cell>
          <cell r="J2">
            <v>40.071033477783203</v>
          </cell>
          <cell r="K2">
            <v>36.176826477050781</v>
          </cell>
          <cell r="L2">
            <v>2.2577400207519531</v>
          </cell>
          <cell r="M2">
            <v>3.1340405941009521</v>
          </cell>
          <cell r="N2">
            <v>4.5879850387573242</v>
          </cell>
          <cell r="O2">
            <v>6.2314448356628418</v>
          </cell>
          <cell r="P2">
            <v>9.2743253707885742</v>
          </cell>
          <cell r="Q2">
            <v>15.108705520629883</v>
          </cell>
          <cell r="R2">
            <v>20.387319564819336</v>
          </cell>
          <cell r="S2">
            <v>6.0650391578674316</v>
          </cell>
        </row>
        <row r="3">
          <cell r="D3">
            <v>15954</v>
          </cell>
          <cell r="E3">
            <v>42</v>
          </cell>
          <cell r="F3">
            <v>1.9932305812835693</v>
          </cell>
          <cell r="G3">
            <v>3.4160711765289307</v>
          </cell>
          <cell r="H3">
            <v>5.3779616355895996</v>
          </cell>
          <cell r="I3">
            <v>9.4709787368774414</v>
          </cell>
          <cell r="J3">
            <v>40.134136199951172</v>
          </cell>
          <cell r="K3">
            <v>39.607620239257813</v>
          </cell>
          <cell r="L3">
            <v>2.3668639659881592</v>
          </cell>
          <cell r="M3">
            <v>3.3741550445556641</v>
          </cell>
          <cell r="N3">
            <v>4.8294882774353027</v>
          </cell>
          <cell r="O3">
            <v>6.5526351928710938</v>
          </cell>
          <cell r="P3">
            <v>9.6544122695922852</v>
          </cell>
          <cell r="Q3">
            <v>15.678755760192871</v>
          </cell>
          <cell r="R3">
            <v>21.649484634399414</v>
          </cell>
          <cell r="S3">
            <v>6.3947386741638184</v>
          </cell>
        </row>
        <row r="4">
          <cell r="D4">
            <v>15331</v>
          </cell>
          <cell r="E4">
            <v>49</v>
          </cell>
          <cell r="F4">
            <v>1.8328876495361328</v>
          </cell>
          <cell r="G4">
            <v>4.0897526741027832</v>
          </cell>
          <cell r="H4">
            <v>6.248776912689209</v>
          </cell>
          <cell r="I4">
            <v>11.727871894836426</v>
          </cell>
          <cell r="J4">
            <v>40.662708282470703</v>
          </cell>
          <cell r="K4">
            <v>35.437999725341797</v>
          </cell>
          <cell r="L4">
            <v>2.2525596618652344</v>
          </cell>
          <cell r="M4">
            <v>3.2311465740203857</v>
          </cell>
          <cell r="N4">
            <v>4.6170363426208496</v>
          </cell>
          <cell r="O4">
            <v>6.1786184310913086</v>
          </cell>
          <cell r="P4">
            <v>9.1182031631469727</v>
          </cell>
          <cell r="Q4">
            <v>15.20991039276123</v>
          </cell>
          <cell r="R4">
            <v>21.502590179443359</v>
          </cell>
          <cell r="S4">
            <v>5.8539958000183105</v>
          </cell>
        </row>
        <row r="5">
          <cell r="D5">
            <v>14934</v>
          </cell>
          <cell r="E5">
            <v>72</v>
          </cell>
          <cell r="F5">
            <v>1.6606401205062866</v>
          </cell>
          <cell r="G5">
            <v>6.7630910873413086</v>
          </cell>
          <cell r="H5">
            <v>9.9303598403930664</v>
          </cell>
          <cell r="I5">
            <v>13.988214492797852</v>
          </cell>
          <cell r="J5">
            <v>36.232757568359375</v>
          </cell>
          <cell r="K5">
            <v>31.424936294555664</v>
          </cell>
          <cell r="L5">
            <v>1.9093725681304932</v>
          </cell>
          <cell r="M5">
            <v>2.6696224212646484</v>
          </cell>
          <cell r="N5">
            <v>3.9943609237670898</v>
          </cell>
          <cell r="O5">
            <v>5.6516256332397461</v>
          </cell>
          <cell r="P5">
            <v>8.5744972229003906</v>
          </cell>
          <cell r="Q5">
            <v>14.634146690368652</v>
          </cell>
          <cell r="R5">
            <v>20</v>
          </cell>
          <cell r="S5">
            <v>5.289762020111084</v>
          </cell>
        </row>
        <row r="6">
          <cell r="D6">
            <v>14918</v>
          </cell>
          <cell r="E6">
            <v>96</v>
          </cell>
          <cell r="F6">
            <v>2.11824631690979</v>
          </cell>
          <cell r="G6">
            <v>8.6740846633911133</v>
          </cell>
          <cell r="H6">
            <v>12.260356903076172</v>
          </cell>
          <cell r="I6">
            <v>15.685749053955078</v>
          </cell>
          <cell r="J6">
            <v>30.821826934814453</v>
          </cell>
          <cell r="K6">
            <v>30.439737319946289</v>
          </cell>
          <cell r="L6">
            <v>1.6957689523696899</v>
          </cell>
          <cell r="M6">
            <v>2.4034390449523926</v>
          </cell>
          <cell r="N6">
            <v>3.6216013431549072</v>
          </cell>
          <cell r="O6">
            <v>5.3195919990539551</v>
          </cell>
          <cell r="P6">
            <v>8.5648384094238281</v>
          </cell>
          <cell r="Q6">
            <v>15.033783912658691</v>
          </cell>
          <cell r="R6">
            <v>21.702791213989258</v>
          </cell>
          <cell r="S6">
            <v>5.099334716796875</v>
          </cell>
        </row>
        <row r="7">
          <cell r="D7">
            <v>14627</v>
          </cell>
          <cell r="E7">
            <v>100</v>
          </cell>
          <cell r="F7">
            <v>2.6799752712249756</v>
          </cell>
          <cell r="G7">
            <v>9.0107336044311523</v>
          </cell>
          <cell r="H7">
            <v>12.40172290802002</v>
          </cell>
          <cell r="I7">
            <v>15.861079216003418</v>
          </cell>
          <cell r="J7">
            <v>31.305120468139648</v>
          </cell>
          <cell r="K7">
            <v>28.741369247436523</v>
          </cell>
          <cell r="L7">
            <v>1.5559098720550537</v>
          </cell>
          <cell r="M7">
            <v>2.3206751346588135</v>
          </cell>
          <cell r="N7">
            <v>3.5536601543426514</v>
          </cell>
          <cell r="O7">
            <v>5.2075438499450684</v>
          </cell>
          <cell r="P7">
            <v>8.2885713577270508</v>
          </cell>
          <cell r="Q7">
            <v>15.116357803344727</v>
          </cell>
          <cell r="R7">
            <v>20.928157806396484</v>
          </cell>
          <cell r="S7">
            <v>4.9147138595581055</v>
          </cell>
        </row>
        <row r="8">
          <cell r="D8">
            <v>14775</v>
          </cell>
          <cell r="E8">
            <v>74</v>
          </cell>
          <cell r="F8">
            <v>2.5380711555480957</v>
          </cell>
          <cell r="G8">
            <v>7.851099967956543</v>
          </cell>
          <cell r="H8">
            <v>12.818950653076172</v>
          </cell>
          <cell r="I8">
            <v>16.758037567138672</v>
          </cell>
          <cell r="J8">
            <v>31.350254058837891</v>
          </cell>
          <cell r="K8">
            <v>28.683588027954102</v>
          </cell>
          <cell r="L8">
            <v>1.6519405841827393</v>
          </cell>
          <cell r="M8">
            <v>2.4640610218048096</v>
          </cell>
          <cell r="N8">
            <v>3.6163380146026611</v>
          </cell>
          <cell r="O8">
            <v>5.1861395835876465</v>
          </cell>
          <cell r="P8">
            <v>8.3208703994750977</v>
          </cell>
          <cell r="Q8">
            <v>14.454277038574219</v>
          </cell>
          <cell r="R8">
            <v>21.253822326660156</v>
          </cell>
          <cell r="S8">
            <v>5.1752262115478516</v>
          </cell>
        </row>
        <row r="9">
          <cell r="D9">
            <v>14984</v>
          </cell>
          <cell r="E9">
            <v>107</v>
          </cell>
          <cell r="F9">
            <v>2.5093433856964111</v>
          </cell>
          <cell r="G9">
            <v>6.753870964050293</v>
          </cell>
          <cell r="H9">
            <v>8.8427658081054687</v>
          </cell>
          <cell r="I9">
            <v>14.61559009552002</v>
          </cell>
          <cell r="J9">
            <v>34.910572052001953</v>
          </cell>
          <cell r="K9">
            <v>32.36785888671875</v>
          </cell>
          <cell r="L9">
            <v>1.7494089603424072</v>
          </cell>
          <cell r="M9">
            <v>2.620244026184082</v>
          </cell>
          <cell r="N9">
            <v>4.0402183532714844</v>
          </cell>
          <cell r="O9">
            <v>5.6287174224853516</v>
          </cell>
          <cell r="P9">
            <v>8.9836368560791016</v>
          </cell>
          <cell r="Q9">
            <v>16.243854522705078</v>
          </cell>
          <cell r="R9">
            <v>23.471401214599609</v>
          </cell>
          <cell r="S9">
            <v>5.7102141380310059</v>
          </cell>
        </row>
        <row r="10">
          <cell r="D10">
            <v>14552</v>
          </cell>
          <cell r="E10">
            <v>108</v>
          </cell>
          <cell r="F10">
            <v>2.1440351009368896</v>
          </cell>
          <cell r="G10">
            <v>5.8411216735839844</v>
          </cell>
          <cell r="H10">
            <v>6.7894449234008789</v>
          </cell>
          <cell r="I10">
            <v>13.00852108001709</v>
          </cell>
          <cell r="J10">
            <v>36.455471038818359</v>
          </cell>
          <cell r="K10">
            <v>35.761405944824219</v>
          </cell>
          <cell r="L10">
            <v>1.896618127822876</v>
          </cell>
          <cell r="M10">
            <v>2.8325581550598145</v>
          </cell>
          <cell r="N10">
            <v>4.3107743263244629</v>
          </cell>
          <cell r="O10">
            <v>6.0380630493164062</v>
          </cell>
          <cell r="P10">
            <v>9.4383831024169922</v>
          </cell>
          <cell r="Q10">
            <v>16.493690490722656</v>
          </cell>
          <cell r="R10">
            <v>22.528736114501953</v>
          </cell>
          <cell r="S10">
            <v>6.1432561874389648</v>
          </cell>
        </row>
        <row r="11">
          <cell r="D11">
            <v>13003</v>
          </cell>
          <cell r="E11">
            <v>121</v>
          </cell>
          <cell r="F11">
            <v>3.2992386817932129</v>
          </cell>
          <cell r="G11">
            <v>11.958778381347656</v>
          </cell>
          <cell r="H11">
            <v>11.85111141204834</v>
          </cell>
          <cell r="I11">
            <v>15.857878684997559</v>
          </cell>
          <cell r="J11">
            <v>29.708528518676758</v>
          </cell>
          <cell r="K11">
            <v>27.324462890625</v>
          </cell>
          <cell r="L11">
            <v>1.3096351623535156</v>
          </cell>
          <cell r="M11">
            <v>1.949280858039856</v>
          </cell>
          <cell r="N11">
            <v>3.3375437259674072</v>
          </cell>
          <cell r="O11">
            <v>4.9813838005065918</v>
          </cell>
          <cell r="P11">
            <v>7.9128513336181641</v>
          </cell>
          <cell r="Q11">
            <v>13.245582580566406</v>
          </cell>
          <cell r="R11">
            <v>18.594167709350586</v>
          </cell>
          <cell r="S11">
            <v>4.6819925308227539</v>
          </cell>
        </row>
        <row r="12">
          <cell r="D12">
            <v>13021</v>
          </cell>
          <cell r="E12">
            <v>177</v>
          </cell>
          <cell r="F12">
            <v>5.6908073425292969</v>
          </cell>
          <cell r="G12">
            <v>16.611627578735352</v>
          </cell>
          <cell r="H12">
            <v>14.783810615539551</v>
          </cell>
          <cell r="I12">
            <v>15.206205368041992</v>
          </cell>
          <cell r="J12">
            <v>25.781429290771484</v>
          </cell>
          <cell r="K12">
            <v>21.926118850708008</v>
          </cell>
          <cell r="L12">
            <v>0.90561479330062866</v>
          </cell>
          <cell r="M12">
            <v>1.5037593841552734</v>
          </cell>
          <cell r="N12">
            <v>2.6768250465393066</v>
          </cell>
          <cell r="O12">
            <v>4.2944784164428711</v>
          </cell>
          <cell r="P12">
            <v>6.9914283752441406</v>
          </cell>
          <cell r="Q12">
            <v>12.278481483459473</v>
          </cell>
          <cell r="R12">
            <v>17.862371444702148</v>
          </cell>
          <cell r="S12">
            <v>4.1030292510986328</v>
          </cell>
        </row>
        <row r="13">
          <cell r="D13">
            <v>13485</v>
          </cell>
          <cell r="E13">
            <v>181</v>
          </cell>
          <cell r="F13">
            <v>4.2046718597412109</v>
          </cell>
          <cell r="G13">
            <v>15.120504379272461</v>
          </cell>
          <cell r="H13">
            <v>17.760475158691406</v>
          </cell>
          <cell r="I13">
            <v>15.951056480407715</v>
          </cell>
          <cell r="J13">
            <v>24.212087631225586</v>
          </cell>
          <cell r="K13">
            <v>22.751205444335938</v>
          </cell>
          <cell r="L13">
            <v>1.0810810327529907</v>
          </cell>
          <cell r="M13">
            <v>1.6661617755889893</v>
          </cell>
          <cell r="N13">
            <v>2.8069608211517334</v>
          </cell>
          <cell r="O13">
            <v>4.2499117851257324</v>
          </cell>
          <cell r="P13">
            <v>7.0115857124328613</v>
          </cell>
          <cell r="Q13">
            <v>12.448328018188477</v>
          </cell>
          <cell r="R13">
            <v>18.689781188964844</v>
          </cell>
          <cell r="S13">
            <v>4.1057958602905273</v>
          </cell>
        </row>
        <row r="14">
          <cell r="D14">
            <v>13303</v>
          </cell>
          <cell r="E14">
            <v>199</v>
          </cell>
          <cell r="F14">
            <v>6.0587835311889648</v>
          </cell>
          <cell r="G14">
            <v>17.582500457763672</v>
          </cell>
          <cell r="H14">
            <v>17.800497055053711</v>
          </cell>
          <cell r="I14">
            <v>15.643088340759277</v>
          </cell>
          <cell r="J14">
            <v>22.821920394897461</v>
          </cell>
          <cell r="K14">
            <v>20.093212127685547</v>
          </cell>
          <cell r="L14">
            <v>0.84299260377883911</v>
          </cell>
          <cell r="M14">
            <v>1.4351863861083984</v>
          </cell>
          <cell r="N14">
            <v>2.5819823741912842</v>
          </cell>
          <cell r="O14">
            <v>3.984668493270874</v>
          </cell>
          <cell r="P14">
            <v>6.5060839653015137</v>
          </cell>
          <cell r="Q14">
            <v>11.479198455810547</v>
          </cell>
          <cell r="R14">
            <v>16.903530120849609</v>
          </cell>
          <cell r="S14">
            <v>3.8657033443450928</v>
          </cell>
        </row>
        <row r="15">
          <cell r="D15">
            <v>12838</v>
          </cell>
          <cell r="E15">
            <v>193</v>
          </cell>
          <cell r="F15">
            <v>8.1554756164550781</v>
          </cell>
          <cell r="G15">
            <v>20.634056091308594</v>
          </cell>
          <cell r="H15">
            <v>17.876615524291992</v>
          </cell>
          <cell r="I15">
            <v>15.329490661621094</v>
          </cell>
          <cell r="J15">
            <v>20.805421829223633</v>
          </cell>
          <cell r="K15">
            <v>17.198940277099609</v>
          </cell>
          <cell r="L15">
            <v>0.65703022480010986</v>
          </cell>
          <cell r="M15">
            <v>1.1590853929519653</v>
          </cell>
          <cell r="N15">
            <v>2.2751638889312744</v>
          </cell>
          <cell r="O15">
            <v>3.6977953910827637</v>
          </cell>
          <cell r="P15">
            <v>5.8866176605224609</v>
          </cell>
          <cell r="Q15">
            <v>10.756123542785645</v>
          </cell>
          <cell r="R15">
            <v>16.251127243041992</v>
          </cell>
          <cell r="S15">
            <v>3.3287258148193359</v>
          </cell>
        </row>
        <row r="16">
          <cell r="D16">
            <v>12672</v>
          </cell>
          <cell r="E16">
            <v>240</v>
          </cell>
          <cell r="F16">
            <v>8.041351318359375</v>
          </cell>
          <cell r="G16">
            <v>23.011363983154297</v>
          </cell>
          <cell r="H16">
            <v>18.860479354858398</v>
          </cell>
          <cell r="I16">
            <v>14.14930534362793</v>
          </cell>
          <cell r="J16">
            <v>20.407196044921875</v>
          </cell>
          <cell r="K16">
            <v>15.530303001403809</v>
          </cell>
          <cell r="L16">
            <v>0.68337130546569824</v>
          </cell>
          <cell r="M16">
            <v>1.1293458938598633</v>
          </cell>
          <cell r="N16">
            <v>2.157360315322876</v>
          </cell>
          <cell r="O16">
            <v>3.5040104389190674</v>
          </cell>
          <cell r="P16">
            <v>5.677922248840332</v>
          </cell>
          <cell r="Q16">
            <v>9.8008594512939453</v>
          </cell>
          <cell r="R16">
            <v>14.547536849975586</v>
          </cell>
          <cell r="S16">
            <v>3.133397102355957</v>
          </cell>
        </row>
        <row r="17">
          <cell r="D17">
            <v>12636</v>
          </cell>
          <cell r="E17">
            <v>242</v>
          </cell>
          <cell r="F17">
            <v>10.485913276672363</v>
          </cell>
          <cell r="G17">
            <v>27.61158561706543</v>
          </cell>
          <cell r="H17">
            <v>18.035770416259766</v>
          </cell>
          <cell r="I17">
            <v>12.440646171569824</v>
          </cell>
          <cell r="J17">
            <v>18.28901481628418</v>
          </cell>
          <cell r="K17">
            <v>13.137068748474121</v>
          </cell>
          <cell r="L17">
            <v>0.57414072751998901</v>
          </cell>
          <cell r="M17">
            <v>0.96225017309188843</v>
          </cell>
          <cell r="N17">
            <v>1.8654173612594604</v>
          </cell>
          <cell r="O17">
            <v>3.1025962829589844</v>
          </cell>
          <cell r="P17">
            <v>5.2441372871398926</v>
          </cell>
          <cell r="Q17">
            <v>8.918635368347168</v>
          </cell>
          <cell r="R17">
            <v>13.145540237426758</v>
          </cell>
          <cell r="S17">
            <v>3.0299360752105713</v>
          </cell>
        </row>
        <row r="18">
          <cell r="D18">
            <v>8402</v>
          </cell>
          <cell r="E18">
            <v>201</v>
          </cell>
          <cell r="F18">
            <v>12.17567253112793</v>
          </cell>
          <cell r="G18">
            <v>31.932872772216797</v>
          </cell>
          <cell r="H18">
            <v>16.746013641357422</v>
          </cell>
          <cell r="I18">
            <v>11.580575942993164</v>
          </cell>
          <cell r="J18">
            <v>15.115448951721191</v>
          </cell>
          <cell r="K18">
            <v>12.449417114257813</v>
          </cell>
          <cell r="L18">
            <v>0.49860149621963501</v>
          </cell>
          <cell r="M18">
            <v>0.86188775300979614</v>
          </cell>
          <cell r="N18">
            <v>1.6597510576248169</v>
          </cell>
          <cell r="O18">
            <v>2.8025951385498047</v>
          </cell>
          <cell r="P18">
            <v>4.7954864501953125</v>
          </cell>
          <cell r="Q18">
            <v>8.4677639007568359</v>
          </cell>
          <cell r="R18">
            <v>12.525179862976074</v>
          </cell>
          <cell r="S18">
            <v>2.8211407661437988</v>
          </cell>
        </row>
      </sheetData>
      <sheetData sheetId="14">
        <row r="2">
          <cell r="D2">
            <v>5763</v>
          </cell>
          <cell r="E2">
            <v>9</v>
          </cell>
          <cell r="F2">
            <v>2.4986987113952637</v>
          </cell>
          <cell r="G2">
            <v>5.7435364723205566</v>
          </cell>
          <cell r="H2">
            <v>7.1490545272827148</v>
          </cell>
          <cell r="I2">
            <v>13.985771179199219</v>
          </cell>
          <cell r="J2">
            <v>41.124412536621094</v>
          </cell>
          <cell r="K2">
            <v>29.498525619506836</v>
          </cell>
          <cell r="L2">
            <v>1.7916560173034668</v>
          </cell>
          <cell r="M2">
            <v>2.8134722709655762</v>
          </cell>
          <cell r="N2">
            <v>4.2157430648803711</v>
          </cell>
          <cell r="O2">
            <v>5.6904401779174805</v>
          </cell>
          <cell r="P2">
            <v>8.1984825134277344</v>
          </cell>
          <cell r="Q2">
            <v>14.040684700012207</v>
          </cell>
          <cell r="R2">
            <v>19.790256500244141</v>
          </cell>
          <cell r="S2">
            <v>5.3764529228210449</v>
          </cell>
        </row>
        <row r="3">
          <cell r="D3">
            <v>5610</v>
          </cell>
          <cell r="E3">
            <v>5</v>
          </cell>
          <cell r="F3">
            <v>1.6577540636062622</v>
          </cell>
          <cell r="G3">
            <v>4.0998215675354004</v>
          </cell>
          <cell r="H3">
            <v>5.5793228149414062</v>
          </cell>
          <cell r="I3">
            <v>12.121212005615234</v>
          </cell>
          <cell r="J3">
            <v>41.836006164550781</v>
          </cell>
          <cell r="K3">
            <v>34.705883026123047</v>
          </cell>
          <cell r="L3">
            <v>2.3255813121795654</v>
          </cell>
          <cell r="M3">
            <v>3.2844457626342773</v>
          </cell>
          <cell r="N3">
            <v>4.6135377883911133</v>
          </cell>
          <cell r="O3">
            <v>6.1178340911865234</v>
          </cell>
          <cell r="P3">
            <v>8.8089208602905273</v>
          </cell>
          <cell r="Q3">
            <v>14.670774459838867</v>
          </cell>
          <cell r="R3">
            <v>20.869422912597656</v>
          </cell>
          <cell r="S3">
            <v>6.0981521606445313</v>
          </cell>
        </row>
        <row r="4">
          <cell r="D4">
            <v>5455</v>
          </cell>
          <cell r="E4">
            <v>11</v>
          </cell>
          <cell r="F4">
            <v>2.621448278427124</v>
          </cell>
          <cell r="G4">
            <v>5.4628782272338867</v>
          </cell>
          <cell r="H4">
            <v>8.9825849533081055</v>
          </cell>
          <cell r="I4">
            <v>14.592117309570313</v>
          </cell>
          <cell r="J4">
            <v>36.388633728027344</v>
          </cell>
          <cell r="K4">
            <v>31.952337265014648</v>
          </cell>
          <cell r="L4">
            <v>1.816949725151062</v>
          </cell>
          <cell r="M4">
            <v>2.7705070972442627</v>
          </cell>
          <cell r="N4">
            <v>4.0932707786560059</v>
          </cell>
          <cell r="O4">
            <v>5.6365432739257812</v>
          </cell>
          <cell r="P4">
            <v>8.710139274597168</v>
          </cell>
          <cell r="Q4">
            <v>14.827916145324707</v>
          </cell>
          <cell r="R4">
            <v>21.46214485168457</v>
          </cell>
          <cell r="S4">
            <v>5.6360411643981934</v>
          </cell>
        </row>
        <row r="5">
          <cell r="D5">
            <v>5361</v>
          </cell>
          <cell r="E5">
            <v>8</v>
          </cell>
          <cell r="F5">
            <v>3.3202760219573975</v>
          </cell>
          <cell r="G5">
            <v>9.4758443832397461</v>
          </cell>
          <cell r="H5">
            <v>14.941242218017578</v>
          </cell>
          <cell r="I5">
            <v>15.370266914367676</v>
          </cell>
          <cell r="J5">
            <v>29.192314147949219</v>
          </cell>
          <cell r="K5">
            <v>27.700056076049805</v>
          </cell>
          <cell r="L5">
            <v>1.4941892623901367</v>
          </cell>
          <cell r="M5">
            <v>2.2465407848358154</v>
          </cell>
          <cell r="N5">
            <v>3.3327298164367676</v>
          </cell>
          <cell r="O5">
            <v>4.9627423286437988</v>
          </cell>
          <cell r="P5">
            <v>7.973484992980957</v>
          </cell>
          <cell r="Q5">
            <v>13.975953102111816</v>
          </cell>
          <cell r="R5">
            <v>22.688373565673828</v>
          </cell>
          <cell r="S5">
            <v>4.8457241058349609</v>
          </cell>
        </row>
        <row r="6">
          <cell r="D6">
            <v>5315</v>
          </cell>
          <cell r="E6">
            <v>4</v>
          </cell>
          <cell r="F6">
            <v>2.5776104927062988</v>
          </cell>
          <cell r="G6">
            <v>11.665099143981934</v>
          </cell>
          <cell r="H6">
            <v>15.785512924194336</v>
          </cell>
          <cell r="I6">
            <v>15.465662956237793</v>
          </cell>
          <cell r="J6">
            <v>27.243650436401367</v>
          </cell>
          <cell r="K6">
            <v>27.26246452331543</v>
          </cell>
          <cell r="L6">
            <v>1.4992504119873047</v>
          </cell>
          <cell r="M6">
            <v>2.1531100273132324</v>
          </cell>
          <cell r="N6">
            <v>3.2155969142913818</v>
          </cell>
          <cell r="O6">
            <v>4.8188533782958984</v>
          </cell>
          <cell r="P6">
            <v>7.9659433364868164</v>
          </cell>
          <cell r="Q6">
            <v>13.763924598693848</v>
          </cell>
          <cell r="R6">
            <v>21.774192810058594</v>
          </cell>
          <cell r="S6">
            <v>5.0516090393066406</v>
          </cell>
        </row>
        <row r="7">
          <cell r="D7">
            <v>5178</v>
          </cell>
          <cell r="E7">
            <v>15</v>
          </cell>
          <cell r="F7">
            <v>3.0706837177276611</v>
          </cell>
          <cell r="G7">
            <v>13.518733024597168</v>
          </cell>
          <cell r="H7">
            <v>16.319042205810547</v>
          </cell>
          <cell r="I7">
            <v>14.831981658935547</v>
          </cell>
          <cell r="J7">
            <v>27.134029388427734</v>
          </cell>
          <cell r="K7">
            <v>25.125530242919922</v>
          </cell>
          <cell r="L7">
            <v>1.3800424337387085</v>
          </cell>
          <cell r="M7">
            <v>2.049180269241333</v>
          </cell>
          <cell r="N7">
            <v>3.0152392387390137</v>
          </cell>
          <cell r="O7">
            <v>4.6459603309631348</v>
          </cell>
          <cell r="P7">
            <v>7.529151439666748</v>
          </cell>
          <cell r="Q7">
            <v>13.345708847045898</v>
          </cell>
          <cell r="R7">
            <v>20.049762725830078</v>
          </cell>
          <cell r="S7">
            <v>4.618556022644043</v>
          </cell>
        </row>
        <row r="8">
          <cell r="D8">
            <v>5115</v>
          </cell>
          <cell r="E8">
            <v>10</v>
          </cell>
          <cell r="F8">
            <v>3.4213099479675293</v>
          </cell>
          <cell r="G8">
            <v>8.3088951110839844</v>
          </cell>
          <cell r="H8">
            <v>15.8748779296875</v>
          </cell>
          <cell r="I8">
            <v>17.57575798034668</v>
          </cell>
          <cell r="J8">
            <v>29.657869338989258</v>
          </cell>
          <cell r="K8">
            <v>25.161291122436523</v>
          </cell>
          <cell r="L8">
            <v>1.5010344982147217</v>
          </cell>
          <cell r="M8">
            <v>2.3676443099975586</v>
          </cell>
          <cell r="N8">
            <v>3.3734939098358154</v>
          </cell>
          <cell r="O8">
            <v>4.8353195190429687</v>
          </cell>
          <cell r="P8">
            <v>7.563774585723877</v>
          </cell>
          <cell r="Q8">
            <v>13.872135162353516</v>
          </cell>
          <cell r="R8">
            <v>20.272104263305664</v>
          </cell>
          <cell r="S8">
            <v>4.6076889038085937</v>
          </cell>
        </row>
        <row r="9">
          <cell r="D9">
            <v>5229</v>
          </cell>
          <cell r="E9">
            <v>25</v>
          </cell>
          <cell r="F9">
            <v>2.6391279697418213</v>
          </cell>
          <cell r="G9">
            <v>6.1388411521911621</v>
          </cell>
          <cell r="H9">
            <v>7.2097916603088379</v>
          </cell>
          <cell r="I9">
            <v>14.649072647094727</v>
          </cell>
          <cell r="J9">
            <v>36.6800537109375</v>
          </cell>
          <cell r="K9">
            <v>32.683113098144531</v>
          </cell>
          <cell r="L9">
            <v>1.7427338361740112</v>
          </cell>
          <cell r="M9">
            <v>2.6859076023101807</v>
          </cell>
          <cell r="N9">
            <v>4.1541328430175781</v>
          </cell>
          <cell r="O9">
            <v>5.7808742523193359</v>
          </cell>
          <cell r="P9">
            <v>8.9166269302368164</v>
          </cell>
          <cell r="Q9">
            <v>16.944343566894531</v>
          </cell>
          <cell r="R9">
            <v>24.251373291015625</v>
          </cell>
          <cell r="S9">
            <v>6.0362148284912109</v>
          </cell>
        </row>
        <row r="10">
          <cell r="D10">
            <v>5161</v>
          </cell>
          <cell r="E10">
            <v>21</v>
          </cell>
          <cell r="F10">
            <v>2.8676612377166748</v>
          </cell>
          <cell r="G10">
            <v>5.4834332466125488</v>
          </cell>
          <cell r="H10">
            <v>7.072272777557373</v>
          </cell>
          <cell r="I10">
            <v>12.148808479309082</v>
          </cell>
          <cell r="J10">
            <v>36.388298034667969</v>
          </cell>
          <cell r="K10">
            <v>36.039527893066406</v>
          </cell>
          <cell r="L10">
            <v>1.7074558734893799</v>
          </cell>
          <cell r="M10">
            <v>2.7555632591247559</v>
          </cell>
          <cell r="N10">
            <v>4.2862296104431152</v>
          </cell>
          <cell r="O10">
            <v>6.1295971870422363</v>
          </cell>
          <cell r="P10">
            <v>9.6494264602661133</v>
          </cell>
          <cell r="Q10">
            <v>17.528493881225586</v>
          </cell>
          <cell r="R10">
            <v>27.26371955871582</v>
          </cell>
          <cell r="S10">
            <v>5.8553919792175293</v>
          </cell>
        </row>
        <row r="11">
          <cell r="D11">
            <v>4647</v>
          </cell>
          <cell r="E11">
            <v>23</v>
          </cell>
          <cell r="F11">
            <v>5.0139875411987305</v>
          </cell>
          <cell r="G11">
            <v>16.612869262695313</v>
          </cell>
          <cell r="H11">
            <v>13.578653335571289</v>
          </cell>
          <cell r="I11">
            <v>13.643210411071777</v>
          </cell>
          <cell r="J11">
            <v>23.864858627319336</v>
          </cell>
          <cell r="K11">
            <v>27.286420822143555</v>
          </cell>
          <cell r="L11">
            <v>0.989990234375</v>
          </cell>
          <cell r="M11">
            <v>1.5268874168395996</v>
          </cell>
          <cell r="N11">
            <v>2.7853238582611084</v>
          </cell>
          <cell r="O11">
            <v>4.575556755065918</v>
          </cell>
          <cell r="P11">
            <v>8.0258731842041016</v>
          </cell>
          <cell r="Q11">
            <v>17.143491744995117</v>
          </cell>
          <cell r="R11">
            <v>26.315790176391602</v>
          </cell>
          <cell r="S11">
            <v>4.0533156394958496</v>
          </cell>
        </row>
        <row r="12">
          <cell r="D12">
            <v>4706</v>
          </cell>
          <cell r="E12">
            <v>32</v>
          </cell>
          <cell r="F12">
            <v>9.6685085296630859</v>
          </cell>
          <cell r="G12">
            <v>21.355716705322266</v>
          </cell>
          <cell r="H12">
            <v>13.663408279418945</v>
          </cell>
          <cell r="I12">
            <v>12.515936851501465</v>
          </cell>
          <cell r="J12">
            <v>19.847003936767578</v>
          </cell>
          <cell r="K12">
            <v>22.949426651000977</v>
          </cell>
          <cell r="L12">
            <v>0.65661478042602539</v>
          </cell>
          <cell r="M12">
            <v>1.0279330015182495</v>
          </cell>
          <cell r="N12">
            <v>2.1331467628479004</v>
          </cell>
          <cell r="O12">
            <v>3.8940386772155762</v>
          </cell>
          <cell r="P12">
            <v>6.9552288055419922</v>
          </cell>
          <cell r="Q12">
            <v>15.063612937927246</v>
          </cell>
          <cell r="R12">
            <v>23.177570343017578</v>
          </cell>
          <cell r="S12">
            <v>3.7514042854309082</v>
          </cell>
        </row>
        <row r="13">
          <cell r="D13">
            <v>4866</v>
          </cell>
          <cell r="E13">
            <v>50</v>
          </cell>
          <cell r="F13">
            <v>7.2133169174194336</v>
          </cell>
          <cell r="G13">
            <v>18.803945541381836</v>
          </cell>
          <cell r="H13">
            <v>16.399507522583008</v>
          </cell>
          <cell r="I13">
            <v>13.871763229370117</v>
          </cell>
          <cell r="J13">
            <v>19.852033615112305</v>
          </cell>
          <cell r="K13">
            <v>23.859432220458984</v>
          </cell>
          <cell r="L13">
            <v>0.82281953096389771</v>
          </cell>
          <cell r="M13">
            <v>1.2806888818740845</v>
          </cell>
          <cell r="N13">
            <v>2.4394137859344482</v>
          </cell>
          <cell r="O13">
            <v>3.9565086364746094</v>
          </cell>
          <cell r="P13">
            <v>7.2715144157409668</v>
          </cell>
          <cell r="Q13">
            <v>14.119244575500488</v>
          </cell>
          <cell r="R13">
            <v>20.710212707519531</v>
          </cell>
          <cell r="S13">
            <v>3.776275634765625</v>
          </cell>
        </row>
        <row r="14">
          <cell r="D14">
            <v>4865</v>
          </cell>
          <cell r="E14">
            <v>34</v>
          </cell>
          <cell r="F14">
            <v>8.6742038726806641</v>
          </cell>
          <cell r="G14">
            <v>23.083248138427734</v>
          </cell>
          <cell r="H14">
            <v>15.066803932189941</v>
          </cell>
          <cell r="I14">
            <v>12.702980041503906</v>
          </cell>
          <cell r="J14">
            <v>18.951696395874023</v>
          </cell>
          <cell r="K14">
            <v>21.521068572998047</v>
          </cell>
          <cell r="L14">
            <v>0.64777326583862305</v>
          </cell>
          <cell r="M14">
            <v>1.0989011526107788</v>
          </cell>
          <cell r="N14">
            <v>2.0955655574798584</v>
          </cell>
          <cell r="O14">
            <v>3.7194473743438721</v>
          </cell>
          <cell r="P14">
            <v>6.6237802505493164</v>
          </cell>
          <cell r="Q14">
            <v>13.752801895141602</v>
          </cell>
          <cell r="R14">
            <v>22.009273529052734</v>
          </cell>
          <cell r="S14">
            <v>3.4108903408050537</v>
          </cell>
        </row>
        <row r="15">
          <cell r="D15">
            <v>4747</v>
          </cell>
          <cell r="E15">
            <v>62</v>
          </cell>
          <cell r="F15">
            <v>12.660627365112305</v>
          </cell>
          <cell r="G15">
            <v>24.204761505126953</v>
          </cell>
          <cell r="H15">
            <v>14.977880477905273</v>
          </cell>
          <cell r="I15">
            <v>12.492100715637207</v>
          </cell>
          <cell r="J15">
            <v>17.48472785949707</v>
          </cell>
          <cell r="K15">
            <v>18.179903030395508</v>
          </cell>
          <cell r="L15">
            <v>0.48853310942649841</v>
          </cell>
          <cell r="M15">
            <v>0.80338633060455322</v>
          </cell>
          <cell r="N15">
            <v>1.8225725889205933</v>
          </cell>
          <cell r="O15">
            <v>3.3177812099456787</v>
          </cell>
          <cell r="P15">
            <v>5.9414410591125488</v>
          </cell>
          <cell r="Q15">
            <v>12.588701248168945</v>
          </cell>
          <cell r="R15">
            <v>19.46983528137207</v>
          </cell>
          <cell r="S15">
            <v>3.1011734008789062</v>
          </cell>
        </row>
        <row r="16">
          <cell r="D16">
            <v>4678</v>
          </cell>
          <cell r="E16">
            <v>66</v>
          </cell>
          <cell r="F16">
            <v>13.723814010620117</v>
          </cell>
          <cell r="G16">
            <v>25.267208099365234</v>
          </cell>
          <cell r="H16">
            <v>16.267635345458984</v>
          </cell>
          <cell r="I16">
            <v>10.260795593261719</v>
          </cell>
          <cell r="J16">
            <v>17.614364624023438</v>
          </cell>
          <cell r="K16">
            <v>16.866182327270508</v>
          </cell>
          <cell r="L16">
            <v>0.44374999403953552</v>
          </cell>
          <cell r="M16">
            <v>0.74517935514450073</v>
          </cell>
          <cell r="N16">
            <v>1.7088756561279297</v>
          </cell>
          <cell r="O16">
            <v>3.1644327640533447</v>
          </cell>
          <cell r="P16">
            <v>5.6354918479919434</v>
          </cell>
          <cell r="Q16">
            <v>11.488978385925293</v>
          </cell>
          <cell r="R16">
            <v>19.130260467529297</v>
          </cell>
          <cell r="S16">
            <v>2.9268755912780762</v>
          </cell>
        </row>
        <row r="17">
          <cell r="D17">
            <v>4706</v>
          </cell>
          <cell r="E17">
            <v>58</v>
          </cell>
          <cell r="F17">
            <v>16.850828170776367</v>
          </cell>
          <cell r="G17">
            <v>27.433063507080078</v>
          </cell>
          <cell r="H17">
            <v>14.343391418457031</v>
          </cell>
          <cell r="I17">
            <v>10.008500099182129</v>
          </cell>
          <cell r="J17">
            <v>14.343391418457031</v>
          </cell>
          <cell r="K17">
            <v>17.020824432373047</v>
          </cell>
          <cell r="L17">
            <v>0.36492434144020081</v>
          </cell>
          <cell r="M17">
            <v>0.64501678943634033</v>
          </cell>
          <cell r="N17">
            <v>1.493073582649231</v>
          </cell>
          <cell r="O17">
            <v>2.9342062473297119</v>
          </cell>
          <cell r="P17">
            <v>5.6145315170288086</v>
          </cell>
          <cell r="Q17">
            <v>10.998531341552734</v>
          </cell>
          <cell r="R17">
            <v>18.01872444152832</v>
          </cell>
          <cell r="S17">
            <v>3.0496945381164551</v>
          </cell>
        </row>
        <row r="18">
          <cell r="D18">
            <v>3104</v>
          </cell>
          <cell r="E18">
            <v>45</v>
          </cell>
          <cell r="F18">
            <v>18.94329833984375</v>
          </cell>
          <cell r="G18">
            <v>28.447164535522461</v>
          </cell>
          <cell r="H18">
            <v>14.787370681762695</v>
          </cell>
          <cell r="I18">
            <v>8.9239692687988281</v>
          </cell>
          <cell r="J18">
            <v>14.271906852722168</v>
          </cell>
          <cell r="K18">
            <v>14.626288414001465</v>
          </cell>
          <cell r="L18">
            <v>0.31690341234207153</v>
          </cell>
          <cell r="M18">
            <v>0.56776291131973267</v>
          </cell>
          <cell r="N18">
            <v>1.311549186706543</v>
          </cell>
          <cell r="O18">
            <v>2.643376350402832</v>
          </cell>
          <cell r="P18">
            <v>5.0428695678710937</v>
          </cell>
          <cell r="Q18">
            <v>10.517799377441406</v>
          </cell>
          <cell r="R18">
            <v>16.147308349609375</v>
          </cell>
          <cell r="S18">
            <v>2.6054613590240479</v>
          </cell>
        </row>
      </sheetData>
      <sheetData sheetId="15">
        <row r="2">
          <cell r="D2">
            <v>2541</v>
          </cell>
          <cell r="E2">
            <v>35</v>
          </cell>
          <cell r="F2">
            <v>5.116096019744873</v>
          </cell>
          <cell r="G2">
            <v>9.2876815795898438</v>
          </cell>
          <cell r="H2">
            <v>10.743802070617676</v>
          </cell>
          <cell r="I2">
            <v>14.561196327209473</v>
          </cell>
          <cell r="J2">
            <v>36.875244140625</v>
          </cell>
          <cell r="K2">
            <v>23.415977478027344</v>
          </cell>
          <cell r="L2">
            <v>0.99601596593856812</v>
          </cell>
          <cell r="M2">
            <v>1.875</v>
          </cell>
          <cell r="N2">
            <v>3.4942529201507568</v>
          </cell>
          <cell r="O2">
            <v>5.1300210952758789</v>
          </cell>
          <cell r="P2">
            <v>7.3092160224914551</v>
          </cell>
          <cell r="Q2">
            <v>11.380215644836426</v>
          </cell>
          <cell r="R2">
            <v>15.72382640838623</v>
          </cell>
          <cell r="S2">
            <v>4.2829513549804687</v>
          </cell>
        </row>
        <row r="3">
          <cell r="D3">
            <v>2579</v>
          </cell>
          <cell r="E3">
            <v>32</v>
          </cell>
          <cell r="F3">
            <v>6.9406747817993164</v>
          </cell>
          <cell r="G3">
            <v>7.8712677955627441</v>
          </cell>
          <cell r="H3">
            <v>8.5692129135131836</v>
          </cell>
          <cell r="I3">
            <v>14.152771949768066</v>
          </cell>
          <cell r="J3">
            <v>40.829780578613281</v>
          </cell>
          <cell r="K3">
            <v>21.636293411254883</v>
          </cell>
          <cell r="L3">
            <v>0.64247316122055054</v>
          </cell>
          <cell r="M3">
            <v>1.7456358671188354</v>
          </cell>
          <cell r="N3">
            <v>3.5809957981109619</v>
          </cell>
          <cell r="O3">
            <v>5.1930761337280273</v>
          </cell>
          <cell r="P3">
            <v>7.105738639831543</v>
          </cell>
          <cell r="Q3">
            <v>11.094911575317383</v>
          </cell>
          <cell r="R3">
            <v>15.384614944458008</v>
          </cell>
          <cell r="S3">
            <v>3.3905472755432129</v>
          </cell>
        </row>
        <row r="4">
          <cell r="D4">
            <v>2642</v>
          </cell>
          <cell r="E4">
            <v>35</v>
          </cell>
          <cell r="F4">
            <v>6.4345192909240723</v>
          </cell>
          <cell r="G4">
            <v>8.6676759719848633</v>
          </cell>
          <cell r="H4">
            <v>10.560181617736816</v>
          </cell>
          <cell r="I4">
            <v>15.78349781036377</v>
          </cell>
          <cell r="J4">
            <v>35.389854431152344</v>
          </cell>
          <cell r="K4">
            <v>23.164270401000977</v>
          </cell>
          <cell r="L4">
            <v>0.73529410362243652</v>
          </cell>
          <cell r="M4">
            <v>1.8072289228439331</v>
          </cell>
          <cell r="N4">
            <v>3.4386370182037354</v>
          </cell>
          <cell r="O4">
            <v>5.024996280670166</v>
          </cell>
          <cell r="P4">
            <v>7.235227108001709</v>
          </cell>
          <cell r="Q4">
            <v>11.435976982116699</v>
          </cell>
          <cell r="R4">
            <v>16.127365112304688</v>
          </cell>
          <cell r="S4">
            <v>2.9251937866210937</v>
          </cell>
        </row>
        <row r="5">
          <cell r="D5">
            <v>2761</v>
          </cell>
          <cell r="E5">
            <v>30</v>
          </cell>
          <cell r="F5">
            <v>6.3745021820068359</v>
          </cell>
          <cell r="G5">
            <v>12.31437873840332</v>
          </cell>
          <cell r="H5">
            <v>12.169504165649414</v>
          </cell>
          <cell r="I5">
            <v>13.763129234313965</v>
          </cell>
          <cell r="J5">
            <v>33.611011505126953</v>
          </cell>
          <cell r="K5">
            <v>21.767475128173828</v>
          </cell>
          <cell r="L5">
            <v>0.71859729290008545</v>
          </cell>
          <cell r="M5">
            <v>1.5527950525283813</v>
          </cell>
          <cell r="N5">
            <v>3.080427885055542</v>
          </cell>
          <cell r="O5">
            <v>4.7779922485351562</v>
          </cell>
          <cell r="P5">
            <v>6.8954920768737793</v>
          </cell>
          <cell r="Q5">
            <v>11.688311576843262</v>
          </cell>
          <cell r="R5">
            <v>15.815005302429199</v>
          </cell>
          <cell r="S5">
            <v>3.2402079105377197</v>
          </cell>
        </row>
        <row r="6">
          <cell r="D6">
            <v>2825</v>
          </cell>
          <cell r="E6">
            <v>50</v>
          </cell>
          <cell r="F6">
            <v>6.9734511375427246</v>
          </cell>
          <cell r="G6">
            <v>14.654867172241211</v>
          </cell>
          <cell r="H6">
            <v>13.345132827758789</v>
          </cell>
          <cell r="I6">
            <v>16.070796966552734</v>
          </cell>
          <cell r="J6">
            <v>27.115043640136719</v>
          </cell>
          <cell r="K6">
            <v>21.840707778930664</v>
          </cell>
          <cell r="L6">
            <v>0.69804906845092773</v>
          </cell>
          <cell r="M6">
            <v>1.3265703916549683</v>
          </cell>
          <cell r="N6">
            <v>2.7249178886413574</v>
          </cell>
          <cell r="O6">
            <v>4.4593973159790039</v>
          </cell>
          <cell r="P6">
            <v>6.7796611785888672</v>
          </cell>
          <cell r="Q6">
            <v>10.761904716491699</v>
          </cell>
          <cell r="R6">
            <v>15.612547874450684</v>
          </cell>
          <cell r="S6">
            <v>2.5900237560272217</v>
          </cell>
        </row>
        <row r="7">
          <cell r="D7">
            <v>2801</v>
          </cell>
          <cell r="E7">
            <v>41</v>
          </cell>
          <cell r="F7">
            <v>6.5690822601318359</v>
          </cell>
          <cell r="G7">
            <v>14.601927757263184</v>
          </cell>
          <cell r="H7">
            <v>14.637629508972168</v>
          </cell>
          <cell r="I7">
            <v>14.70903205871582</v>
          </cell>
          <cell r="J7">
            <v>30.8104248046875</v>
          </cell>
          <cell r="K7">
            <v>18.671903610229492</v>
          </cell>
          <cell r="L7">
            <v>0.8474576473236084</v>
          </cell>
          <cell r="M7">
            <v>1.4430351257324219</v>
          </cell>
          <cell r="N7">
            <v>2.7391304969787598</v>
          </cell>
          <cell r="O7">
            <v>4.4641323089599609</v>
          </cell>
          <cell r="P7">
            <v>6.4102559089660645</v>
          </cell>
          <cell r="Q7">
            <v>10.309074401855469</v>
          </cell>
          <cell r="R7">
            <v>14.344091415405273</v>
          </cell>
          <cell r="S7">
            <v>4.7002954483032227</v>
          </cell>
        </row>
        <row r="8">
          <cell r="D8">
            <v>3091</v>
          </cell>
          <cell r="E8">
            <v>61</v>
          </cell>
          <cell r="F8">
            <v>6.3409900665283203</v>
          </cell>
          <cell r="G8">
            <v>11.452604293823242</v>
          </cell>
          <cell r="H8">
            <v>15.173083305358887</v>
          </cell>
          <cell r="I8">
            <v>17.502426147460938</v>
          </cell>
          <cell r="J8">
            <v>30.378519058227539</v>
          </cell>
          <cell r="K8">
            <v>19.152378082275391</v>
          </cell>
          <cell r="L8">
            <v>0.81887984275817871</v>
          </cell>
          <cell r="M8">
            <v>1.5802274942398071</v>
          </cell>
          <cell r="N8">
            <v>3.0508475303649902</v>
          </cell>
          <cell r="O8">
            <v>4.470970630645752</v>
          </cell>
          <cell r="P8">
            <v>6.3140630722045898</v>
          </cell>
          <cell r="Q8">
            <v>10.315378189086914</v>
          </cell>
          <cell r="R8">
            <v>13.679295539855957</v>
          </cell>
          <cell r="S8">
            <v>2.7460160255432129</v>
          </cell>
        </row>
        <row r="9">
          <cell r="D9">
            <v>3220</v>
          </cell>
          <cell r="E9">
            <v>55</v>
          </cell>
          <cell r="F9">
            <v>4.9689440727233887</v>
          </cell>
          <cell r="G9">
            <v>11.024845123291016</v>
          </cell>
          <cell r="H9">
            <v>11.024845123291016</v>
          </cell>
          <cell r="I9">
            <v>17.888198852539063</v>
          </cell>
          <cell r="J9">
            <v>38.198757171630859</v>
          </cell>
          <cell r="K9">
            <v>16.8944091796875</v>
          </cell>
          <cell r="L9">
            <v>1.0606364011764526</v>
          </cell>
          <cell r="M9">
            <v>1.7781922817230225</v>
          </cell>
          <cell r="N9">
            <v>3.3390922546386719</v>
          </cell>
          <cell r="O9">
            <v>4.7269797325134277</v>
          </cell>
          <cell r="P9">
            <v>6.2532215118408203</v>
          </cell>
          <cell r="Q9">
            <v>9.7903203964233398</v>
          </cell>
          <cell r="R9">
            <v>12.896230697631836</v>
          </cell>
          <cell r="S9">
            <v>4.6076092720031738</v>
          </cell>
        </row>
        <row r="10">
          <cell r="D10">
            <v>3286</v>
          </cell>
          <cell r="E10">
            <v>65</v>
          </cell>
          <cell r="F10">
            <v>4.5039563179016113</v>
          </cell>
          <cell r="G10">
            <v>11.503347396850586</v>
          </cell>
          <cell r="H10">
            <v>11.868533134460449</v>
          </cell>
          <cell r="I10">
            <v>16.737674713134766</v>
          </cell>
          <cell r="J10">
            <v>36.792453765869141</v>
          </cell>
          <cell r="K10">
            <v>18.594036102294922</v>
          </cell>
          <cell r="L10">
            <v>1.0629433393478394</v>
          </cell>
          <cell r="M10">
            <v>1.769923210144043</v>
          </cell>
          <cell r="N10">
            <v>3.2489597797393799</v>
          </cell>
          <cell r="O10">
            <v>4.8459162712097168</v>
          </cell>
          <cell r="P10">
            <v>6.6666665077209473</v>
          </cell>
          <cell r="Q10">
            <v>10.675284385681152</v>
          </cell>
          <cell r="R10">
            <v>14.631413459777832</v>
          </cell>
          <cell r="S10">
            <v>3.3287332057952881</v>
          </cell>
        </row>
        <row r="11">
          <cell r="D11">
            <v>3174</v>
          </cell>
          <cell r="E11">
            <v>86</v>
          </cell>
          <cell r="F11">
            <v>8.2860746383666992</v>
          </cell>
          <cell r="G11">
            <v>16.414619445800781</v>
          </cell>
          <cell r="H11">
            <v>15.217391014099121</v>
          </cell>
          <cell r="I11">
            <v>14.618777275085449</v>
          </cell>
          <cell r="J11">
            <v>30.277252197265625</v>
          </cell>
          <cell r="K11">
            <v>15.185885429382324</v>
          </cell>
          <cell r="L11">
            <v>0.54924935102462769</v>
          </cell>
          <cell r="M11">
            <v>1.1483019590377808</v>
          </cell>
          <cell r="N11">
            <v>2.5157232284545898</v>
          </cell>
          <cell r="O11">
            <v>4.1256790161132812</v>
          </cell>
          <cell r="P11">
            <v>6.0380468368530273</v>
          </cell>
          <cell r="Q11">
            <v>9.0896577835083008</v>
          </cell>
          <cell r="R11">
            <v>12.300901412963867</v>
          </cell>
          <cell r="S11">
            <v>4.6636767387390137</v>
          </cell>
        </row>
        <row r="12">
          <cell r="D12">
            <v>3489</v>
          </cell>
          <cell r="E12">
            <v>112</v>
          </cell>
          <cell r="F12">
            <v>10.862710952758789</v>
          </cell>
          <cell r="G12">
            <v>18.601318359375</v>
          </cell>
          <cell r="H12">
            <v>13.528231620788574</v>
          </cell>
          <cell r="I12">
            <v>14.330753326416016</v>
          </cell>
          <cell r="J12">
            <v>28.030954360961914</v>
          </cell>
          <cell r="K12">
            <v>14.646030426025391</v>
          </cell>
          <cell r="L12">
            <v>0.45911046862602234</v>
          </cell>
          <cell r="M12">
            <v>0.96202534437179565</v>
          </cell>
          <cell r="N12">
            <v>2.1998279094696045</v>
          </cell>
          <cell r="O12">
            <v>3.9463210105895996</v>
          </cell>
          <cell r="P12">
            <v>5.941098690032959</v>
          </cell>
          <cell r="Q12">
            <v>8.975245475769043</v>
          </cell>
          <cell r="R12">
            <v>12.434757232666016</v>
          </cell>
          <cell r="S12">
            <v>2.9068386554718018</v>
          </cell>
        </row>
        <row r="13">
          <cell r="D13">
            <v>3772</v>
          </cell>
          <cell r="E13">
            <v>122</v>
          </cell>
          <cell r="F13">
            <v>7.9003181457519531</v>
          </cell>
          <cell r="G13">
            <v>17.868505477905273</v>
          </cell>
          <cell r="H13">
            <v>17.84199333190918</v>
          </cell>
          <cell r="I13">
            <v>15.535525321960449</v>
          </cell>
          <cell r="J13">
            <v>26.219512939453125</v>
          </cell>
          <cell r="K13">
            <v>14.634146690368652</v>
          </cell>
          <cell r="L13">
            <v>0.75512403249740601</v>
          </cell>
          <cell r="M13">
            <v>1.2278308868408203</v>
          </cell>
          <cell r="N13">
            <v>2.4447917938232422</v>
          </cell>
          <cell r="O13">
            <v>3.9304788112640381</v>
          </cell>
          <cell r="P13">
            <v>5.7903356552124023</v>
          </cell>
          <cell r="Q13">
            <v>9.1891574859619141</v>
          </cell>
          <cell r="R13">
            <v>12.99732780456543</v>
          </cell>
          <cell r="S13">
            <v>3.0445342063903809</v>
          </cell>
        </row>
        <row r="14">
          <cell r="D14">
            <v>4021</v>
          </cell>
          <cell r="E14">
            <v>128</v>
          </cell>
          <cell r="F14">
            <v>10.917681694030762</v>
          </cell>
          <cell r="G14">
            <v>18.328773498535156</v>
          </cell>
          <cell r="H14">
            <v>15.642874717712402</v>
          </cell>
          <cell r="I14">
            <v>15.642874717712402</v>
          </cell>
          <cell r="J14">
            <v>26.784381866455078</v>
          </cell>
          <cell r="K14">
            <v>12.683412551879883</v>
          </cell>
          <cell r="L14">
            <v>0.48114669322967529</v>
          </cell>
          <cell r="M14">
            <v>0.90368086099624634</v>
          </cell>
          <cell r="N14">
            <v>2.16324782371521</v>
          </cell>
          <cell r="O14">
            <v>3.8050038814544678</v>
          </cell>
          <cell r="P14">
            <v>5.6006402969360352</v>
          </cell>
          <cell r="Q14">
            <v>8.4337348937988281</v>
          </cell>
          <cell r="R14">
            <v>11.977715492248535</v>
          </cell>
          <cell r="S14">
            <v>2.9420671463012695</v>
          </cell>
        </row>
        <row r="15">
          <cell r="D15">
            <v>4138</v>
          </cell>
          <cell r="E15">
            <v>147</v>
          </cell>
          <cell r="F15">
            <v>13.122281074523926</v>
          </cell>
          <cell r="G15">
            <v>20.082164764404297</v>
          </cell>
          <cell r="H15">
            <v>15.949733734130859</v>
          </cell>
          <cell r="I15">
            <v>16.094732284545898</v>
          </cell>
          <cell r="J15">
            <v>23.586273193359375</v>
          </cell>
          <cell r="K15">
            <v>11.164813995361328</v>
          </cell>
          <cell r="L15">
            <v>0.4250977635383606</v>
          </cell>
          <cell r="M15">
            <v>0.7527504563331604</v>
          </cell>
          <cell r="N15">
            <v>1.9908987283706665</v>
          </cell>
          <cell r="O15">
            <v>3.5585756301879883</v>
          </cell>
          <cell r="P15">
            <v>5.3531389236450195</v>
          </cell>
          <cell r="Q15">
            <v>8.0430326461791992</v>
          </cell>
          <cell r="R15">
            <v>10.69841194152832</v>
          </cell>
          <cell r="S15">
            <v>2.8379557132720947</v>
          </cell>
        </row>
        <row r="16">
          <cell r="D16">
            <v>4377</v>
          </cell>
          <cell r="E16">
            <v>172</v>
          </cell>
          <cell r="F16">
            <v>11.994516372680664</v>
          </cell>
          <cell r="G16">
            <v>20.950422286987305</v>
          </cell>
          <cell r="H16">
            <v>15.718528747558594</v>
          </cell>
          <cell r="I16">
            <v>15.170207977294922</v>
          </cell>
          <cell r="J16">
            <v>25.405529022216797</v>
          </cell>
          <cell r="K16">
            <v>10.760794639587402</v>
          </cell>
          <cell r="L16">
            <v>0.49019607901573181</v>
          </cell>
          <cell r="M16">
            <v>0.88379979133605957</v>
          </cell>
          <cell r="N16">
            <v>2.0317962169647217</v>
          </cell>
          <cell r="O16">
            <v>3.5907299518585205</v>
          </cell>
          <cell r="P16">
            <v>5.2663044929504395</v>
          </cell>
          <cell r="Q16">
            <v>8.0063381195068359</v>
          </cell>
          <cell r="R16">
            <v>10.760741233825684</v>
          </cell>
          <cell r="S16">
            <v>2.6687612533569336</v>
          </cell>
        </row>
        <row r="17">
          <cell r="D17">
            <v>4667</v>
          </cell>
          <cell r="E17">
            <v>174</v>
          </cell>
          <cell r="F17">
            <v>12.491965293884277</v>
          </cell>
          <cell r="G17">
            <v>21.662738800048828</v>
          </cell>
          <cell r="H17">
            <v>16.17741584777832</v>
          </cell>
          <cell r="I17">
            <v>16.370258331298828</v>
          </cell>
          <cell r="J17">
            <v>24.898221969604492</v>
          </cell>
          <cell r="K17">
            <v>8.3993997573852539</v>
          </cell>
          <cell r="L17">
            <v>0.38693034648895264</v>
          </cell>
          <cell r="M17">
            <v>0.72727274894714355</v>
          </cell>
          <cell r="N17">
            <v>1.9498845338821411</v>
          </cell>
          <cell r="O17">
            <v>3.4809873104095459</v>
          </cell>
          <cell r="P17">
            <v>5.0978503227233887</v>
          </cell>
          <cell r="Q17">
            <v>7.0848422050476074</v>
          </cell>
          <cell r="R17">
            <v>9.7418651580810547</v>
          </cell>
          <cell r="S17">
            <v>2.8027875423431396</v>
          </cell>
        </row>
        <row r="18">
          <cell r="D18">
            <v>3044</v>
          </cell>
          <cell r="E18">
            <v>134</v>
          </cell>
          <cell r="F18">
            <v>14.323258399963379</v>
          </cell>
          <cell r="G18">
            <v>22.963207244873047</v>
          </cell>
          <cell r="H18">
            <v>17.44415283203125</v>
          </cell>
          <cell r="I18">
            <v>14.126150131225586</v>
          </cell>
          <cell r="J18">
            <v>22.273324966430664</v>
          </cell>
          <cell r="K18">
            <v>8.869908332824707</v>
          </cell>
          <cell r="L18">
            <v>0.34576886892318726</v>
          </cell>
          <cell r="M18">
            <v>0.65555858612060547</v>
          </cell>
          <cell r="N18">
            <v>1.7875638008117676</v>
          </cell>
          <cell r="O18">
            <v>3.1831555366516113</v>
          </cell>
          <cell r="P18">
            <v>4.9720602035522461</v>
          </cell>
          <cell r="Q18">
            <v>7.1428570747375488</v>
          </cell>
          <cell r="R18">
            <v>10.121120452880859</v>
          </cell>
          <cell r="S18">
            <v>2.4452879428863525</v>
          </cell>
        </row>
      </sheetData>
      <sheetData sheetId="16">
        <row r="2">
          <cell r="D2">
            <v>852</v>
          </cell>
          <cell r="E2">
            <v>32</v>
          </cell>
          <cell r="F2">
            <v>2.5821595191955566</v>
          </cell>
          <cell r="G2">
            <v>8.3333330154418945</v>
          </cell>
          <cell r="H2">
            <v>6.6901407241821289</v>
          </cell>
          <cell r="I2">
            <v>12.323944091796875</v>
          </cell>
          <cell r="J2">
            <v>35.211269378662109</v>
          </cell>
          <cell r="K2">
            <v>34.859153747558594</v>
          </cell>
          <cell r="L2">
            <v>1.4477330446243286</v>
          </cell>
          <cell r="M2">
            <v>2.3510215282440186</v>
          </cell>
          <cell r="N2">
            <v>4.145728588104248</v>
          </cell>
          <cell r="O2">
            <v>6.1503415107727051</v>
          </cell>
          <cell r="P2">
            <v>9.3968162536621094</v>
          </cell>
          <cell r="Q2">
            <v>14.672274589538574</v>
          </cell>
          <cell r="R2">
            <v>22.857143402099609</v>
          </cell>
          <cell r="S2">
            <v>5.0964288711547852</v>
          </cell>
        </row>
        <row r="3">
          <cell r="D3">
            <v>892</v>
          </cell>
          <cell r="E3">
            <v>20</v>
          </cell>
          <cell r="F3">
            <v>2.5784752368927002</v>
          </cell>
          <cell r="G3">
            <v>8.295964241027832</v>
          </cell>
          <cell r="H3">
            <v>7.3991031646728516</v>
          </cell>
          <cell r="I3">
            <v>13.565022468566895</v>
          </cell>
          <cell r="J3">
            <v>41.704036712646484</v>
          </cell>
          <cell r="K3">
            <v>26.457399368286133</v>
          </cell>
          <cell r="L3">
            <v>1.5795868635177612</v>
          </cell>
          <cell r="M3">
            <v>2.2903101444244385</v>
          </cell>
          <cell r="N3">
            <v>3.9754841327667236</v>
          </cell>
          <cell r="O3">
            <v>5.577153205871582</v>
          </cell>
          <cell r="P3">
            <v>7.6923074722290039</v>
          </cell>
          <cell r="Q3">
            <v>13</v>
          </cell>
          <cell r="R3">
            <v>18.694362640380859</v>
          </cell>
          <cell r="S3">
            <v>5.1192398071289062</v>
          </cell>
        </row>
        <row r="4">
          <cell r="D4">
            <v>1015</v>
          </cell>
          <cell r="E4">
            <v>28</v>
          </cell>
          <cell r="F4">
            <v>2.167487621307373</v>
          </cell>
          <cell r="G4">
            <v>7.2906403541564941</v>
          </cell>
          <cell r="H4">
            <v>7.8817734718322754</v>
          </cell>
          <cell r="I4">
            <v>13.59605884552002</v>
          </cell>
          <cell r="J4">
            <v>41.970443725585938</v>
          </cell>
          <cell r="K4">
            <v>27.093595504760742</v>
          </cell>
          <cell r="L4">
            <v>1.492537260055542</v>
          </cell>
          <cell r="M4">
            <v>2.5454545021057129</v>
          </cell>
          <cell r="N4">
            <v>4.1666665077209473</v>
          </cell>
          <cell r="O4">
            <v>5.520169734954834</v>
          </cell>
          <cell r="P4">
            <v>7.7384271621704102</v>
          </cell>
          <cell r="Q4">
            <v>11.956521987915039</v>
          </cell>
          <cell r="R4">
            <v>16.959016799926758</v>
          </cell>
          <cell r="S4">
            <v>5.4202995300292969</v>
          </cell>
        </row>
        <row r="5">
          <cell r="D5">
            <v>1040</v>
          </cell>
          <cell r="E5">
            <v>23</v>
          </cell>
          <cell r="F5">
            <v>1.923076868057251</v>
          </cell>
          <cell r="G5">
            <v>7.7884616851806641</v>
          </cell>
          <cell r="H5">
            <v>11.34615421295166</v>
          </cell>
          <cell r="I5">
            <v>12.40384578704834</v>
          </cell>
          <cell r="J5">
            <v>37.5</v>
          </cell>
          <cell r="K5">
            <v>29.038461685180664</v>
          </cell>
          <cell r="L5">
            <v>1.8587360382080078</v>
          </cell>
          <cell r="M5">
            <v>2.5</v>
          </cell>
          <cell r="N5">
            <v>3.7262828350067139</v>
          </cell>
          <cell r="O5">
            <v>5.6451611518859863</v>
          </cell>
          <cell r="P5">
            <v>8.4729061126708984</v>
          </cell>
          <cell r="Q5">
            <v>13.934857368469238</v>
          </cell>
          <cell r="R5">
            <v>21.902912139892578</v>
          </cell>
          <cell r="S5">
            <v>4.9810609817504883</v>
          </cell>
        </row>
        <row r="6">
          <cell r="D6">
            <v>995</v>
          </cell>
          <cell r="E6">
            <v>31</v>
          </cell>
          <cell r="F6">
            <v>3.0150754451751709</v>
          </cell>
          <cell r="G6">
            <v>10.251255989074707</v>
          </cell>
          <cell r="H6">
            <v>11.155778884887695</v>
          </cell>
          <cell r="I6">
            <v>15.67839241027832</v>
          </cell>
          <cell r="J6">
            <v>34.673366546630859</v>
          </cell>
          <cell r="K6">
            <v>25.226131439208984</v>
          </cell>
          <cell r="L6">
            <v>1.3333333730697632</v>
          </cell>
          <cell r="M6">
            <v>2.2837839126586914</v>
          </cell>
          <cell r="N6">
            <v>3.5826828479766846</v>
          </cell>
          <cell r="O6">
            <v>5.1779932975769043</v>
          </cell>
          <cell r="P6">
            <v>7.5187969207763672</v>
          </cell>
          <cell r="Q6">
            <v>12.92326831817627</v>
          </cell>
          <cell r="R6">
            <v>18.518518447875977</v>
          </cell>
          <cell r="S6">
            <v>5.2851901054382324</v>
          </cell>
        </row>
        <row r="7">
          <cell r="D7">
            <v>1066</v>
          </cell>
          <cell r="E7">
            <v>48</v>
          </cell>
          <cell r="F7">
            <v>5.5347089767456055</v>
          </cell>
          <cell r="G7">
            <v>12.288930892944336</v>
          </cell>
          <cell r="H7">
            <v>15.853658676147461</v>
          </cell>
          <cell r="I7">
            <v>16.322702407836914</v>
          </cell>
          <cell r="J7">
            <v>31.894933700561523</v>
          </cell>
          <cell r="K7">
            <v>18.105066299438477</v>
          </cell>
          <cell r="L7">
            <v>0.8888888955116272</v>
          </cell>
          <cell r="M7">
            <v>1.530586838722229</v>
          </cell>
          <cell r="N7">
            <v>3.0557312965393066</v>
          </cell>
          <cell r="O7">
            <v>4.5129823684692383</v>
          </cell>
          <cell r="P7">
            <v>6.1865763664245605</v>
          </cell>
          <cell r="Q7">
            <v>10.786035537719727</v>
          </cell>
          <cell r="R7">
            <v>13.156307220458984</v>
          </cell>
          <cell r="S7">
            <v>3.5781781673431396</v>
          </cell>
        </row>
        <row r="8">
          <cell r="D8">
            <v>1085</v>
          </cell>
          <cell r="E8">
            <v>47</v>
          </cell>
          <cell r="F8">
            <v>6.082949161529541</v>
          </cell>
          <cell r="G8">
            <v>11.520737648010254</v>
          </cell>
          <cell r="H8">
            <v>15.115207672119141</v>
          </cell>
          <cell r="I8">
            <v>16.313364028930664</v>
          </cell>
          <cell r="J8">
            <v>34.193550109863281</v>
          </cell>
          <cell r="K8">
            <v>16.774192810058594</v>
          </cell>
          <cell r="L8">
            <v>0.90909093618392944</v>
          </cell>
          <cell r="M8">
            <v>1.9045718908309937</v>
          </cell>
          <cell r="N8">
            <v>3.012728214263916</v>
          </cell>
          <cell r="O8">
            <v>4.5454545021057129</v>
          </cell>
          <cell r="P8">
            <v>6.2401442527770996</v>
          </cell>
          <cell r="Q8">
            <v>9.6950855255126953</v>
          </cell>
          <cell r="R8">
            <v>13.317975997924805</v>
          </cell>
          <cell r="S8">
            <v>3.7303299903869629</v>
          </cell>
        </row>
        <row r="9">
          <cell r="D9">
            <v>1227</v>
          </cell>
          <cell r="E9">
            <v>56</v>
          </cell>
          <cell r="F9">
            <v>4.7269763946533203</v>
          </cell>
          <cell r="G9">
            <v>10.513447761535645</v>
          </cell>
          <cell r="H9">
            <v>11.817440986633301</v>
          </cell>
          <cell r="I9">
            <v>17.68541145324707</v>
          </cell>
          <cell r="J9">
            <v>38.141807556152344</v>
          </cell>
          <cell r="K9">
            <v>17.114913940429688</v>
          </cell>
          <cell r="L9">
            <v>1.1111111640930176</v>
          </cell>
          <cell r="M9">
            <v>1.9105222225189209</v>
          </cell>
          <cell r="N9">
            <v>3.3318030834197998</v>
          </cell>
          <cell r="O9">
            <v>4.764284610748291</v>
          </cell>
          <cell r="P9">
            <v>6.2612438201904297</v>
          </cell>
          <cell r="Q9">
            <v>9.321624755859375</v>
          </cell>
          <cell r="R9">
            <v>11.827957153320313</v>
          </cell>
          <cell r="S9">
            <v>3.8575482368469238</v>
          </cell>
        </row>
        <row r="10">
          <cell r="D10">
            <v>1413</v>
          </cell>
          <cell r="E10">
            <v>51</v>
          </cell>
          <cell r="F10">
            <v>2.9723992347717285</v>
          </cell>
          <cell r="G10">
            <v>12.526538848876953</v>
          </cell>
          <cell r="H10">
            <v>12.668082237243652</v>
          </cell>
          <cell r="I10">
            <v>15.145081520080566</v>
          </cell>
          <cell r="J10">
            <v>40.198158264160156</v>
          </cell>
          <cell r="K10">
            <v>16.489738464355469</v>
          </cell>
          <cell r="L10">
            <v>1.2817956209182739</v>
          </cell>
          <cell r="M10">
            <v>2.0180971622467041</v>
          </cell>
          <cell r="N10">
            <v>3.32853102684021</v>
          </cell>
          <cell r="O10">
            <v>4.879427433013916</v>
          </cell>
          <cell r="P10">
            <v>6.578336238861084</v>
          </cell>
          <cell r="Q10">
            <v>9.1718149185180664</v>
          </cell>
          <cell r="R10">
            <v>12.75</v>
          </cell>
          <cell r="S10">
            <v>4.5827450752258301</v>
          </cell>
        </row>
        <row r="11">
          <cell r="D11">
            <v>1820</v>
          </cell>
          <cell r="E11">
            <v>45</v>
          </cell>
          <cell r="F11">
            <v>6.5934066772460938</v>
          </cell>
          <cell r="G11">
            <v>11.09890079498291</v>
          </cell>
          <cell r="H11">
            <v>13.296703338623047</v>
          </cell>
          <cell r="I11">
            <v>16.978021621704102</v>
          </cell>
          <cell r="J11">
            <v>36.428569793701172</v>
          </cell>
          <cell r="K11">
            <v>15.604395866394043</v>
          </cell>
          <cell r="L11">
            <v>0.80526518821716309</v>
          </cell>
          <cell r="M11">
            <v>1.7241379022598267</v>
          </cell>
          <cell r="N11">
            <v>3.0690536499023437</v>
          </cell>
          <cell r="O11">
            <v>4.5995254516601562</v>
          </cell>
          <cell r="P11">
            <v>6.1090908050537109</v>
          </cell>
          <cell r="Q11">
            <v>8.8750724792480469</v>
          </cell>
          <cell r="R11">
            <v>10.788947105407715</v>
          </cell>
          <cell r="S11">
            <v>3.9526941776275635</v>
          </cell>
        </row>
        <row r="12">
          <cell r="D12">
            <v>2249</v>
          </cell>
          <cell r="E12">
            <v>61</v>
          </cell>
          <cell r="F12">
            <v>8.7594490051269531</v>
          </cell>
          <cell r="G12">
            <v>15.695864677429199</v>
          </cell>
          <cell r="H12">
            <v>15.429080009460449</v>
          </cell>
          <cell r="I12">
            <v>16.451755523681641</v>
          </cell>
          <cell r="J12">
            <v>31.436193466186523</v>
          </cell>
          <cell r="K12">
            <v>12.227656364440918</v>
          </cell>
          <cell r="L12">
            <v>0.67567569017410278</v>
          </cell>
          <cell r="M12">
            <v>1.1048784255981445</v>
          </cell>
          <cell r="N12">
            <v>2.5641026496887207</v>
          </cell>
          <cell r="O12">
            <v>3.9929709434509277</v>
          </cell>
          <cell r="P12">
            <v>5.5555553436279297</v>
          </cell>
          <cell r="Q12">
            <v>8.3504848480224609</v>
          </cell>
          <cell r="R12">
            <v>11.095937728881836</v>
          </cell>
          <cell r="S12">
            <v>3.4748005867004395</v>
          </cell>
        </row>
        <row r="13">
          <cell r="D13">
            <v>2956</v>
          </cell>
          <cell r="E13">
            <v>96</v>
          </cell>
          <cell r="F13">
            <v>5.9878215789794922</v>
          </cell>
          <cell r="G13">
            <v>17.895805358886719</v>
          </cell>
          <cell r="H13">
            <v>18.437076568603516</v>
          </cell>
          <cell r="I13">
            <v>19.68876838684082</v>
          </cell>
          <cell r="J13">
            <v>29.228687286376953</v>
          </cell>
          <cell r="K13">
            <v>8.7618398666381836</v>
          </cell>
          <cell r="L13">
            <v>0.81499594449996948</v>
          </cell>
          <cell r="M13">
            <v>1.4550265073776245</v>
          </cell>
          <cell r="N13">
            <v>2.540442943572998</v>
          </cell>
          <cell r="O13">
            <v>3.8980507850646973</v>
          </cell>
          <cell r="P13">
            <v>5.1852946281433105</v>
          </cell>
          <cell r="Q13">
            <v>7.1799688339233398</v>
          </cell>
          <cell r="R13">
            <v>9.7372770309448242</v>
          </cell>
          <cell r="S13">
            <v>3.8661801815032959</v>
          </cell>
        </row>
        <row r="14">
          <cell r="D14">
            <v>2653</v>
          </cell>
          <cell r="E14">
            <v>79</v>
          </cell>
          <cell r="F14">
            <v>4.8624200820922852</v>
          </cell>
          <cell r="G14">
            <v>14.888805389404297</v>
          </cell>
          <cell r="H14">
            <v>14.436487197875977</v>
          </cell>
          <cell r="I14">
            <v>21.824350357055664</v>
          </cell>
          <cell r="J14">
            <v>34.753108978271484</v>
          </cell>
          <cell r="K14">
            <v>9.2348289489746094</v>
          </cell>
          <cell r="L14">
            <v>1.036423921585083</v>
          </cell>
          <cell r="M14">
            <v>1.5144778490066528</v>
          </cell>
          <cell r="N14">
            <v>2.97029709815979</v>
          </cell>
          <cell r="O14">
            <v>4.1342196464538574</v>
          </cell>
          <cell r="P14">
            <v>5.382664680480957</v>
          </cell>
          <cell r="Q14">
            <v>7.3597359657287598</v>
          </cell>
          <cell r="R14">
            <v>9.4224920272827148</v>
          </cell>
          <cell r="S14">
            <v>4.2673401832580566</v>
          </cell>
        </row>
        <row r="15">
          <cell r="D15">
            <v>2438</v>
          </cell>
          <cell r="E15">
            <v>86</v>
          </cell>
          <cell r="F15">
            <v>5.1271533966064453</v>
          </cell>
          <cell r="G15">
            <v>14.39704704284668</v>
          </cell>
          <cell r="H15">
            <v>15.750615119934082</v>
          </cell>
          <cell r="I15">
            <v>17.842493057250977</v>
          </cell>
          <cell r="J15">
            <v>36.628383636474609</v>
          </cell>
          <cell r="K15">
            <v>10.254306793212891</v>
          </cell>
          <cell r="L15">
            <v>0.97774302959442139</v>
          </cell>
          <cell r="M15">
            <v>1.5915119647979736</v>
          </cell>
          <cell r="N15">
            <v>2.8829436302185059</v>
          </cell>
          <cell r="O15">
            <v>4.3037304878234863</v>
          </cell>
          <cell r="P15">
            <v>5.5223879814147949</v>
          </cell>
          <cell r="Q15">
            <v>7.5856256484985352</v>
          </cell>
          <cell r="R15">
            <v>9.9629459381103516</v>
          </cell>
          <cell r="S15">
            <v>4.4266529083251953</v>
          </cell>
        </row>
        <row r="16">
          <cell r="D16">
            <v>2800</v>
          </cell>
          <cell r="E16">
            <v>78</v>
          </cell>
          <cell r="F16">
            <v>5.5714287757873535</v>
          </cell>
          <cell r="G16">
            <v>15.285714149475098</v>
          </cell>
          <cell r="H16">
            <v>15.75</v>
          </cell>
          <cell r="I16">
            <v>18.5</v>
          </cell>
          <cell r="J16">
            <v>35.25</v>
          </cell>
          <cell r="K16">
            <v>9.642857551574707</v>
          </cell>
          <cell r="L16">
            <v>0.92833268642425537</v>
          </cell>
          <cell r="M16">
            <v>1.573096752166748</v>
          </cell>
          <cell r="N16">
            <v>2.7976577281951904</v>
          </cell>
          <cell r="O16">
            <v>4.176851749420166</v>
          </cell>
          <cell r="P16">
            <v>5.4336528778076172</v>
          </cell>
          <cell r="Q16">
            <v>7.3390750885009766</v>
          </cell>
          <cell r="R16">
            <v>9.9820060729980469</v>
          </cell>
          <cell r="S16">
            <v>4.1965937614440918</v>
          </cell>
        </row>
        <row r="17">
          <cell r="D17">
            <v>2864</v>
          </cell>
          <cell r="E17">
            <v>90</v>
          </cell>
          <cell r="F17">
            <v>7.2974858283996582</v>
          </cell>
          <cell r="G17">
            <v>17.493017196655273</v>
          </cell>
          <cell r="H17">
            <v>14.69972038269043</v>
          </cell>
          <cell r="I17">
            <v>19.029329299926758</v>
          </cell>
          <cell r="J17">
            <v>32.227653503417969</v>
          </cell>
          <cell r="K17">
            <v>9.2527933120727539</v>
          </cell>
          <cell r="L17">
            <v>0.76726341247558594</v>
          </cell>
          <cell r="M17">
            <v>1.4318255186080933</v>
          </cell>
          <cell r="N17">
            <v>2.508418083190918</v>
          </cell>
          <cell r="O17">
            <v>4.038994312286377</v>
          </cell>
          <cell r="P17">
            <v>5.3853855133056641</v>
          </cell>
          <cell r="Q17">
            <v>7.2676444053649902</v>
          </cell>
          <cell r="R17">
            <v>9.8764381408691406</v>
          </cell>
          <cell r="S17">
            <v>4.1097216606140137</v>
          </cell>
        </row>
        <row r="18">
          <cell r="D18">
            <v>2181</v>
          </cell>
          <cell r="E18">
            <v>78</v>
          </cell>
          <cell r="F18">
            <v>7.2902336120605469</v>
          </cell>
          <cell r="G18">
            <v>19.165519714355469</v>
          </cell>
          <cell r="H18">
            <v>15.910133361816406</v>
          </cell>
          <cell r="I18">
            <v>21.32049560546875</v>
          </cell>
          <cell r="J18">
            <v>26.364053726196289</v>
          </cell>
          <cell r="K18">
            <v>9.9495639801025391</v>
          </cell>
          <cell r="L18">
            <v>0.76923078298568726</v>
          </cell>
          <cell r="M18">
            <v>1.3333333730697632</v>
          </cell>
          <cell r="N18">
            <v>2.4126982688903809</v>
          </cell>
          <cell r="O18">
            <v>3.8813211917877197</v>
          </cell>
          <cell r="P18">
            <v>5.2520294189453125</v>
          </cell>
          <cell r="Q18">
            <v>7.4573121070861816</v>
          </cell>
          <cell r="R18">
            <v>10.204081535339355</v>
          </cell>
          <cell r="S18">
            <v>4.1146020889282227</v>
          </cell>
        </row>
      </sheetData>
      <sheetData sheetId="17">
        <row r="2">
          <cell r="D2">
            <v>1608</v>
          </cell>
          <cell r="E2">
            <v>35</v>
          </cell>
          <cell r="F2">
            <v>2.9228856563568115</v>
          </cell>
          <cell r="G2">
            <v>8.5820894241333008</v>
          </cell>
          <cell r="H2">
            <v>9.9502487182617187</v>
          </cell>
          <cell r="I2">
            <v>12.686567306518555</v>
          </cell>
          <cell r="J2">
            <v>37.873134613037109</v>
          </cell>
          <cell r="K2">
            <v>27.985074996948242</v>
          </cell>
          <cell r="L2">
            <v>1.4283808469772339</v>
          </cell>
          <cell r="M2">
            <v>2.3079721927642822</v>
          </cell>
          <cell r="N2">
            <v>3.7537665367126465</v>
          </cell>
          <cell r="O2">
            <v>5.4294977188110352</v>
          </cell>
          <cell r="P2">
            <v>8.1277847290039063</v>
          </cell>
          <cell r="Q2">
            <v>13.079163551330566</v>
          </cell>
          <cell r="R2">
            <v>16.753698348999023</v>
          </cell>
          <cell r="S2">
            <v>4.3943343162536621</v>
          </cell>
        </row>
        <row r="3">
          <cell r="D3">
            <v>1662</v>
          </cell>
          <cell r="E3">
            <v>32</v>
          </cell>
          <cell r="F3">
            <v>5.4151625633239746</v>
          </cell>
          <cell r="G3">
            <v>7.4007220268249512</v>
          </cell>
          <cell r="H3">
            <v>7.4007220268249512</v>
          </cell>
          <cell r="I3">
            <v>13.598074913024902</v>
          </cell>
          <cell r="J3">
            <v>42.117931365966797</v>
          </cell>
          <cell r="K3">
            <v>24.067388534545898</v>
          </cell>
          <cell r="L3">
            <v>0.91324198246002197</v>
          </cell>
          <cell r="M3">
            <v>2.0253164768218994</v>
          </cell>
          <cell r="N3">
            <v>3.8321387767791748</v>
          </cell>
          <cell r="O3">
            <v>5.3892831802368164</v>
          </cell>
          <cell r="P3">
            <v>7.407407283782959</v>
          </cell>
          <cell r="Q3">
            <v>11.460763931274414</v>
          </cell>
          <cell r="R3">
            <v>15.870079040527344</v>
          </cell>
          <cell r="S3">
            <v>4.5982818603515625</v>
          </cell>
        </row>
        <row r="4">
          <cell r="D4">
            <v>1612</v>
          </cell>
          <cell r="E4">
            <v>24</v>
          </cell>
          <cell r="F4">
            <v>4.776674747467041</v>
          </cell>
          <cell r="G4">
            <v>6.9478907585144043</v>
          </cell>
          <cell r="H4">
            <v>10.669975280761719</v>
          </cell>
          <cell r="I4">
            <v>14.888337135314941</v>
          </cell>
          <cell r="J4">
            <v>38.523574829101563</v>
          </cell>
          <cell r="K4">
            <v>24.193548202514648</v>
          </cell>
          <cell r="L4">
            <v>1.1619999408721924</v>
          </cell>
          <cell r="M4">
            <v>2.3462088108062744</v>
          </cell>
          <cell r="N4">
            <v>3.6953315734863281</v>
          </cell>
          <cell r="O4">
            <v>5.4222812652587891</v>
          </cell>
          <cell r="P4">
            <v>7.408717155456543</v>
          </cell>
          <cell r="Q4">
            <v>11.309209823608398</v>
          </cell>
          <cell r="R4">
            <v>16.166116714477539</v>
          </cell>
          <cell r="S4">
            <v>4.6436381340026855</v>
          </cell>
        </row>
        <row r="5">
          <cell r="D5">
            <v>1687</v>
          </cell>
          <cell r="E5">
            <v>28</v>
          </cell>
          <cell r="F5">
            <v>4.4457616806030273</v>
          </cell>
          <cell r="G5">
            <v>11.262596130371094</v>
          </cell>
          <cell r="H5">
            <v>12.74451732635498</v>
          </cell>
          <cell r="I5">
            <v>13.515115737915039</v>
          </cell>
          <cell r="J5">
            <v>36.692352294921875</v>
          </cell>
          <cell r="K5">
            <v>21.339656829833984</v>
          </cell>
          <cell r="L5">
            <v>1.138789176940918</v>
          </cell>
          <cell r="M5">
            <v>1.8518518209457397</v>
          </cell>
          <cell r="N5">
            <v>3.2347555160522461</v>
          </cell>
          <cell r="O5">
            <v>4.872673511505127</v>
          </cell>
          <cell r="P5">
            <v>6.9216756820678711</v>
          </cell>
          <cell r="Q5">
            <v>11.001087188720703</v>
          </cell>
          <cell r="R5">
            <v>14.615385055541992</v>
          </cell>
          <cell r="S5">
            <v>4.3419866561889648</v>
          </cell>
        </row>
        <row r="6">
          <cell r="D6">
            <v>1734</v>
          </cell>
          <cell r="E6">
            <v>47</v>
          </cell>
          <cell r="F6">
            <v>5.0749711990356445</v>
          </cell>
          <cell r="G6">
            <v>12.745098114013672</v>
          </cell>
          <cell r="H6">
            <v>12.456747055053711</v>
          </cell>
          <cell r="I6">
            <v>14.763552665710449</v>
          </cell>
          <cell r="J6">
            <v>29.988466262817383</v>
          </cell>
          <cell r="K6">
            <v>24.971164703369141</v>
          </cell>
          <cell r="L6">
            <v>0.94529265165328979</v>
          </cell>
          <cell r="M6">
            <v>1.7503292560577393</v>
          </cell>
          <cell r="N6">
            <v>2.9904305934906006</v>
          </cell>
          <cell r="O6">
            <v>4.9007987976074219</v>
          </cell>
          <cell r="P6">
            <v>7.4707727432250977</v>
          </cell>
          <cell r="Q6">
            <v>12.006128311157227</v>
          </cell>
          <cell r="R6">
            <v>16.493967056274414</v>
          </cell>
          <cell r="S6">
            <v>4.0501976013183594</v>
          </cell>
        </row>
        <row r="7">
          <cell r="D7">
            <v>1684</v>
          </cell>
          <cell r="E7">
            <v>40</v>
          </cell>
          <cell r="F7">
            <v>4.3349170684814453</v>
          </cell>
          <cell r="G7">
            <v>13.361044883728027</v>
          </cell>
          <cell r="H7">
            <v>14.073634147644043</v>
          </cell>
          <cell r="I7">
            <v>13.895486831665039</v>
          </cell>
          <cell r="J7">
            <v>33.491687774658203</v>
          </cell>
          <cell r="K7">
            <v>20.843231201171875</v>
          </cell>
          <cell r="L7">
            <v>1.1494252681732178</v>
          </cell>
          <cell r="M7">
            <v>1.7808904647827148</v>
          </cell>
          <cell r="N7">
            <v>2.8584151268005371</v>
          </cell>
          <cell r="O7">
            <v>4.6778049468994141</v>
          </cell>
          <cell r="P7">
            <v>6.8476152420043945</v>
          </cell>
          <cell r="Q7">
            <v>10.606060981750488</v>
          </cell>
          <cell r="R7">
            <v>14.960317611694336</v>
          </cell>
          <cell r="S7">
            <v>3.8446481227874756</v>
          </cell>
        </row>
        <row r="8">
          <cell r="D8">
            <v>1849</v>
          </cell>
          <cell r="E8">
            <v>49</v>
          </cell>
          <cell r="F8">
            <v>5.0838289260864258</v>
          </cell>
          <cell r="G8">
            <v>10.167657852172852</v>
          </cell>
          <cell r="H8">
            <v>14.602487564086914</v>
          </cell>
          <cell r="I8">
            <v>16.116819381713867</v>
          </cell>
          <cell r="J8">
            <v>32.882640838623047</v>
          </cell>
          <cell r="K8">
            <v>21.146566390991211</v>
          </cell>
          <cell r="L8">
            <v>0.99904853105545044</v>
          </cell>
          <cell r="M8">
            <v>1.9347826242446899</v>
          </cell>
          <cell r="N8">
            <v>3.2391822338104248</v>
          </cell>
          <cell r="O8">
            <v>4.7485032081604004</v>
          </cell>
          <cell r="P8">
            <v>6.7771081924438477</v>
          </cell>
          <cell r="Q8">
            <v>10.946666717529297</v>
          </cell>
          <cell r="R8">
            <v>13.658703804016113</v>
          </cell>
          <cell r="S8">
            <v>4.1194171905517578</v>
          </cell>
        </row>
        <row r="9">
          <cell r="D9">
            <v>1938</v>
          </cell>
          <cell r="E9">
            <v>46</v>
          </cell>
          <cell r="F9">
            <v>3.1991744041442871</v>
          </cell>
          <cell r="G9">
            <v>11.506708145141602</v>
          </cell>
          <cell r="H9">
            <v>11.455108642578125</v>
          </cell>
          <cell r="I9">
            <v>16.150671005249023</v>
          </cell>
          <cell r="J9">
            <v>38.390094757080078</v>
          </cell>
          <cell r="K9">
            <v>19.298246383666992</v>
          </cell>
          <cell r="L9">
            <v>1.2903225421905518</v>
          </cell>
          <cell r="M9">
            <v>2.0416023731231689</v>
          </cell>
          <cell r="N9">
            <v>3.4090909957885742</v>
          </cell>
          <cell r="O9">
            <v>4.9547667503356934</v>
          </cell>
          <cell r="P9">
            <v>6.6449213027954102</v>
          </cell>
          <cell r="Q9">
            <v>10.044731140136719</v>
          </cell>
          <cell r="R9">
            <v>13.409664154052734</v>
          </cell>
          <cell r="S9">
            <v>5.6734781265258789</v>
          </cell>
        </row>
        <row r="10">
          <cell r="D10">
            <v>2014</v>
          </cell>
          <cell r="E10">
            <v>52</v>
          </cell>
          <cell r="F10">
            <v>2.9791460037231445</v>
          </cell>
          <cell r="G10">
            <v>10.774578094482422</v>
          </cell>
          <cell r="H10">
            <v>12.71102237701416</v>
          </cell>
          <cell r="I10">
            <v>15.044687271118164</v>
          </cell>
          <cell r="J10">
            <v>39.126117706298828</v>
          </cell>
          <cell r="K10">
            <v>19.364448547363281</v>
          </cell>
          <cell r="L10">
            <v>1.3953487873077393</v>
          </cell>
          <cell r="M10">
            <v>2.0908248424530029</v>
          </cell>
          <cell r="N10">
            <v>3.3594810962677002</v>
          </cell>
          <cell r="O10">
            <v>5.0660114288330078</v>
          </cell>
          <cell r="P10">
            <v>6.7825112342834473</v>
          </cell>
          <cell r="Q10">
            <v>10.478163719177246</v>
          </cell>
          <cell r="R10">
            <v>14.696213722229004</v>
          </cell>
          <cell r="S10">
            <v>5.3693218231201172</v>
          </cell>
        </row>
        <row r="11">
          <cell r="D11">
            <v>1976</v>
          </cell>
          <cell r="E11">
            <v>66</v>
          </cell>
          <cell r="F11">
            <v>5.3137650489807129</v>
          </cell>
          <cell r="G11">
            <v>15.33400821685791</v>
          </cell>
          <cell r="H11">
            <v>13.967611312866211</v>
          </cell>
          <cell r="I11">
            <v>15.435222625732422</v>
          </cell>
          <cell r="J11">
            <v>33.400810241699219</v>
          </cell>
          <cell r="K11">
            <v>16.548582077026367</v>
          </cell>
          <cell r="L11">
            <v>0.94154572486877441</v>
          </cell>
          <cell r="M11">
            <v>1.4614428281784058</v>
          </cell>
          <cell r="N11">
            <v>2.8148148059844971</v>
          </cell>
          <cell r="O11">
            <v>4.497622013092041</v>
          </cell>
          <cell r="P11">
            <v>6.3299775123596191</v>
          </cell>
          <cell r="Q11">
            <v>9.6774196624755859</v>
          </cell>
          <cell r="R11">
            <v>13.144794464111328</v>
          </cell>
          <cell r="S11">
            <v>4.0142107009887695</v>
          </cell>
        </row>
        <row r="12">
          <cell r="D12">
            <v>2139</v>
          </cell>
          <cell r="E12">
            <v>90</v>
          </cell>
          <cell r="F12">
            <v>7.2931275367736816</v>
          </cell>
          <cell r="G12">
            <v>17.064048767089844</v>
          </cell>
          <cell r="H12">
            <v>10.892940521240234</v>
          </cell>
          <cell r="I12">
            <v>14.86676025390625</v>
          </cell>
          <cell r="J12">
            <v>33.660587310791016</v>
          </cell>
          <cell r="K12">
            <v>16.2225341796875</v>
          </cell>
          <cell r="L12">
            <v>0.81920903921127319</v>
          </cell>
          <cell r="M12">
            <v>1.1263718605041504</v>
          </cell>
          <cell r="N12">
            <v>2.5608994960784912</v>
          </cell>
          <cell r="O12">
            <v>4.4970989227294922</v>
          </cell>
          <cell r="P12">
            <v>6.3000001907348633</v>
          </cell>
          <cell r="Q12">
            <v>9.3896713256835937</v>
          </cell>
          <cell r="R12">
            <v>12.5</v>
          </cell>
          <cell r="S12">
            <v>3.8187718391418457</v>
          </cell>
        </row>
        <row r="13">
          <cell r="D13">
            <v>2332</v>
          </cell>
          <cell r="E13">
            <v>92</v>
          </cell>
          <cell r="F13">
            <v>5.9176673889160156</v>
          </cell>
          <cell r="G13">
            <v>16.123498916625977</v>
          </cell>
          <cell r="H13">
            <v>17.409948348999023</v>
          </cell>
          <cell r="I13">
            <v>16.809604644775391</v>
          </cell>
          <cell r="J13">
            <v>29.759862899780273</v>
          </cell>
          <cell r="K13">
            <v>13.979416847229004</v>
          </cell>
          <cell r="L13">
            <v>0.94979649782180786</v>
          </cell>
          <cell r="M13">
            <v>1.4814814329147339</v>
          </cell>
          <cell r="N13">
            <v>2.6871402263641357</v>
          </cell>
          <cell r="O13">
            <v>4.1349821090698242</v>
          </cell>
          <cell r="P13">
            <v>5.7967009544372559</v>
          </cell>
          <cell r="Q13">
            <v>8.8769140243530273</v>
          </cell>
          <cell r="R13">
            <v>12.836185455322266</v>
          </cell>
          <cell r="S13">
            <v>4.8655424118041992</v>
          </cell>
        </row>
        <row r="14">
          <cell r="D14">
            <v>2657</v>
          </cell>
          <cell r="E14">
            <v>90</v>
          </cell>
          <cell r="F14">
            <v>8.1671056747436523</v>
          </cell>
          <cell r="G14">
            <v>15.092208862304687</v>
          </cell>
          <cell r="H14">
            <v>15.844938278198242</v>
          </cell>
          <cell r="I14">
            <v>16.898757934570312</v>
          </cell>
          <cell r="J14">
            <v>31.614603042602539</v>
          </cell>
          <cell r="K14">
            <v>12.382386207580566</v>
          </cell>
          <cell r="L14">
            <v>0.63360881805419922</v>
          </cell>
          <cell r="M14">
            <v>1.1111111640930176</v>
          </cell>
          <cell r="N14">
            <v>2.6303844451904297</v>
          </cell>
          <cell r="O14">
            <v>4.1073122024536133</v>
          </cell>
          <cell r="P14">
            <v>5.7655172348022461</v>
          </cell>
          <cell r="Q14">
            <v>7.969724178314209</v>
          </cell>
          <cell r="R14">
            <v>11.372727394104004</v>
          </cell>
          <cell r="S14">
            <v>4.3803019523620605</v>
          </cell>
        </row>
        <row r="15">
          <cell r="D15">
            <v>2810</v>
          </cell>
          <cell r="E15">
            <v>113</v>
          </cell>
          <cell r="F15">
            <v>9.5373668670654297</v>
          </cell>
          <cell r="G15">
            <v>17.580070495605469</v>
          </cell>
          <cell r="H15">
            <v>15.587188720703125</v>
          </cell>
          <cell r="I15">
            <v>17.686832427978516</v>
          </cell>
          <cell r="J15">
            <v>27.580070495605469</v>
          </cell>
          <cell r="K15">
            <v>12.028470039367676</v>
          </cell>
          <cell r="L15">
            <v>0.67167127132415771</v>
          </cell>
          <cell r="M15">
            <v>1.0668164491653442</v>
          </cell>
          <cell r="N15">
            <v>2.3635184764862061</v>
          </cell>
          <cell r="O15">
            <v>3.9383816719055176</v>
          </cell>
          <cell r="P15">
            <v>5.5899906158447266</v>
          </cell>
          <cell r="Q15">
            <v>8.1047801971435547</v>
          </cell>
          <cell r="R15">
            <v>10.332546234130859</v>
          </cell>
          <cell r="S15">
            <v>4.7007894515991211</v>
          </cell>
        </row>
        <row r="16">
          <cell r="D16">
            <v>3039</v>
          </cell>
          <cell r="E16">
            <v>121</v>
          </cell>
          <cell r="F16">
            <v>8.1934843063354492</v>
          </cell>
          <cell r="G16">
            <v>18.130964279174805</v>
          </cell>
          <cell r="H16">
            <v>16.485685348510742</v>
          </cell>
          <cell r="I16">
            <v>16.518590927124023</v>
          </cell>
          <cell r="J16">
            <v>30.207305908203125</v>
          </cell>
          <cell r="K16">
            <v>10.463968276977539</v>
          </cell>
          <cell r="L16">
            <v>0.74087142944335938</v>
          </cell>
          <cell r="M16">
            <v>1.2135922908782959</v>
          </cell>
          <cell r="N16">
            <v>2.4350309371948242</v>
          </cell>
          <cell r="O16">
            <v>3.9215683937072754</v>
          </cell>
          <cell r="P16">
            <v>5.4333920478820801</v>
          </cell>
          <cell r="Q16">
            <v>7.8521027565002441</v>
          </cell>
          <cell r="R16">
            <v>10.524773597717285</v>
          </cell>
          <cell r="S16">
            <v>4.3355317115783691</v>
          </cell>
        </row>
        <row r="17">
          <cell r="D17">
            <v>3325</v>
          </cell>
          <cell r="E17">
            <v>123</v>
          </cell>
          <cell r="F17">
            <v>8.5714282989501953</v>
          </cell>
          <cell r="G17">
            <v>19.7593994140625</v>
          </cell>
          <cell r="H17">
            <v>15.969924926757812</v>
          </cell>
          <cell r="I17">
            <v>17.924812316894531</v>
          </cell>
          <cell r="J17">
            <v>29.624059677124023</v>
          </cell>
          <cell r="K17">
            <v>8.1503763198852539</v>
          </cell>
          <cell r="L17">
            <v>0.57476961612701416</v>
          </cell>
          <cell r="M17">
            <v>1.1560693979263306</v>
          </cell>
          <cell r="N17">
            <v>2.2727272510528564</v>
          </cell>
          <cell r="O17">
            <v>3.8327527046203613</v>
          </cell>
          <cell r="P17">
            <v>5.3565707206726074</v>
          </cell>
          <cell r="Q17">
            <v>7.0921535491943359</v>
          </cell>
          <cell r="R17">
            <v>9.0548858642578125</v>
          </cell>
          <cell r="S17">
            <v>4.3008303642272949</v>
          </cell>
        </row>
        <row r="18">
          <cell r="D18">
            <v>2110</v>
          </cell>
          <cell r="E18">
            <v>103</v>
          </cell>
          <cell r="F18">
            <v>9.526066780090332</v>
          </cell>
          <cell r="G18">
            <v>21.090047836303711</v>
          </cell>
          <cell r="H18">
            <v>17.962085723876953</v>
          </cell>
          <cell r="I18">
            <v>16.018957138061523</v>
          </cell>
          <cell r="J18">
            <v>26.113744735717773</v>
          </cell>
          <cell r="K18">
            <v>9.2890996932983398</v>
          </cell>
          <cell r="L18">
            <v>0.59330570697784424</v>
          </cell>
          <cell r="M18">
            <v>1.0398645401000977</v>
          </cell>
          <cell r="N18">
            <v>2.1567513942718506</v>
          </cell>
          <cell r="O18">
            <v>3.5769360065460205</v>
          </cell>
          <cell r="P18">
            <v>5.263157844543457</v>
          </cell>
          <cell r="Q18">
            <v>7.3055510520935059</v>
          </cell>
          <cell r="R18">
            <v>10.263039588928223</v>
          </cell>
          <cell r="S18">
            <v>4.4334731101989746</v>
          </cell>
        </row>
      </sheetData>
      <sheetData sheetId="18">
        <row r="2">
          <cell r="D2">
            <v>684</v>
          </cell>
          <cell r="E2">
            <v>0</v>
          </cell>
          <cell r="F2">
            <v>8.1871347427368164</v>
          </cell>
          <cell r="G2">
            <v>12.719298362731934</v>
          </cell>
          <cell r="H2">
            <v>11.695906639099121</v>
          </cell>
          <cell r="I2">
            <v>16.520467758178711</v>
          </cell>
          <cell r="J2">
            <v>35.380115509033203</v>
          </cell>
          <cell r="K2">
            <v>15.497076034545898</v>
          </cell>
          <cell r="L2">
            <v>0.51102054119110107</v>
          </cell>
          <cell r="M2">
            <v>1.1461317539215088</v>
          </cell>
          <cell r="N2">
            <v>2.9706025123596191</v>
          </cell>
          <cell r="O2">
            <v>4.5527949333190918</v>
          </cell>
          <cell r="P2">
            <v>6.5573768615722656</v>
          </cell>
          <cell r="Q2">
            <v>8.8010473251342773</v>
          </cell>
          <cell r="R2">
            <v>12.942989349365234</v>
          </cell>
          <cell r="S2">
            <v>5.1364483833312988</v>
          </cell>
        </row>
        <row r="3">
          <cell r="D3">
            <v>680</v>
          </cell>
          <cell r="E3">
            <v>0</v>
          </cell>
          <cell r="F3">
            <v>8.5294113159179687</v>
          </cell>
          <cell r="G3">
            <v>8.8235292434692383</v>
          </cell>
          <cell r="H3">
            <v>11.764705657958984</v>
          </cell>
          <cell r="I3">
            <v>16.470588684082031</v>
          </cell>
          <cell r="J3">
            <v>35.588233947753906</v>
          </cell>
          <cell r="K3">
            <v>18.823530197143555</v>
          </cell>
          <cell r="L3">
            <v>0.46296295523643494</v>
          </cell>
          <cell r="M3">
            <v>1.1858096122741699</v>
          </cell>
          <cell r="N3">
            <v>3.2098114490509033</v>
          </cell>
          <cell r="O3">
            <v>4.6479325294494629</v>
          </cell>
          <cell r="P3">
            <v>6.4735946655273437</v>
          </cell>
          <cell r="Q3">
            <v>9.9058332443237305</v>
          </cell>
          <cell r="R3">
            <v>14.35749340057373</v>
          </cell>
          <cell r="S3">
            <v>3.6255080699920654</v>
          </cell>
        </row>
        <row r="4">
          <cell r="D4">
            <v>764</v>
          </cell>
          <cell r="E4">
            <v>11</v>
          </cell>
          <cell r="F4">
            <v>8.1151828765869141</v>
          </cell>
          <cell r="G4">
            <v>13.74345588684082</v>
          </cell>
          <cell r="H4">
            <v>8.7696332931518555</v>
          </cell>
          <cell r="I4">
            <v>18.979057312011719</v>
          </cell>
          <cell r="J4">
            <v>32.591621398925781</v>
          </cell>
          <cell r="K4">
            <v>17.801046371459961</v>
          </cell>
          <cell r="L4">
            <v>0.49837568402290344</v>
          </cell>
          <cell r="M4">
            <v>1.3986014127731323</v>
          </cell>
          <cell r="N4">
            <v>2.7594203948974609</v>
          </cell>
          <cell r="O4">
            <v>4.5048198699951172</v>
          </cell>
          <cell r="P4">
            <v>6.5043730735778809</v>
          </cell>
          <cell r="Q4">
            <v>10.953608512878418</v>
          </cell>
          <cell r="R4">
            <v>15.561193466186523</v>
          </cell>
          <cell r="S4">
            <v>3.5717475414276123</v>
          </cell>
        </row>
        <row r="5">
          <cell r="D5">
            <v>785</v>
          </cell>
          <cell r="E5">
            <v>2</v>
          </cell>
          <cell r="F5">
            <v>8.7898092269897461</v>
          </cell>
          <cell r="G5">
            <v>15.796178817749023</v>
          </cell>
          <cell r="H5">
            <v>12.738853454589844</v>
          </cell>
          <cell r="I5">
            <v>15.668789863586426</v>
          </cell>
          <cell r="J5">
            <v>27.388534545898437</v>
          </cell>
          <cell r="K5">
            <v>19.617834091186523</v>
          </cell>
          <cell r="L5">
            <v>0.47498416900634766</v>
          </cell>
          <cell r="M5">
            <v>1.0699001550674438</v>
          </cell>
          <cell r="N5">
            <v>2.5390625</v>
          </cell>
          <cell r="O5">
            <v>4.3072857856750488</v>
          </cell>
          <cell r="P5">
            <v>6.4116630554199219</v>
          </cell>
          <cell r="Q5">
            <v>11.722939491271973</v>
          </cell>
          <cell r="R5">
            <v>16.795377731323242</v>
          </cell>
          <cell r="S5">
            <v>3.3471155166625977</v>
          </cell>
        </row>
        <row r="6">
          <cell r="D6">
            <v>818</v>
          </cell>
          <cell r="E6">
            <v>3</v>
          </cell>
          <cell r="F6">
            <v>8.3129587173461914</v>
          </cell>
          <cell r="G6">
            <v>20.293397903442383</v>
          </cell>
          <cell r="H6">
            <v>15.52567195892334</v>
          </cell>
          <cell r="I6">
            <v>16.381418228149414</v>
          </cell>
          <cell r="J6">
            <v>23.105134963989258</v>
          </cell>
          <cell r="K6">
            <v>16.381418228149414</v>
          </cell>
          <cell r="L6">
            <v>0.4951198399066925</v>
          </cell>
          <cell r="M6">
            <v>1.083537220954895</v>
          </cell>
          <cell r="N6">
            <v>2.2960085868835449</v>
          </cell>
          <cell r="O6">
            <v>3.8143231868743896</v>
          </cell>
          <cell r="P6">
            <v>5.7330174446105957</v>
          </cell>
          <cell r="Q6">
            <v>9.1416444778442383</v>
          </cell>
          <cell r="R6">
            <v>13.822284698486328</v>
          </cell>
          <cell r="S6">
            <v>3.5050046443939209</v>
          </cell>
        </row>
        <row r="7">
          <cell r="D7">
            <v>842</v>
          </cell>
          <cell r="E7">
            <v>1</v>
          </cell>
          <cell r="F7">
            <v>8.9073638916015625</v>
          </cell>
          <cell r="G7">
            <v>18.883609771728516</v>
          </cell>
          <cell r="H7">
            <v>15.201900482177734</v>
          </cell>
          <cell r="I7">
            <v>15.201900482177734</v>
          </cell>
          <cell r="J7">
            <v>27.672208786010742</v>
          </cell>
          <cell r="K7">
            <v>14.133016586303711</v>
          </cell>
          <cell r="L7">
            <v>0.46172457933425903</v>
          </cell>
          <cell r="M7">
            <v>1.1046216487884521</v>
          </cell>
          <cell r="N7">
            <v>2.3496890068054199</v>
          </cell>
          <cell r="O7">
            <v>3.9186351299285889</v>
          </cell>
          <cell r="P7">
            <v>5.5503993034362793</v>
          </cell>
          <cell r="Q7">
            <v>9.19720458984375</v>
          </cell>
          <cell r="R7">
            <v>13.763066291809082</v>
          </cell>
          <cell r="S7">
            <v>3.8207156658172607</v>
          </cell>
        </row>
        <row r="8">
          <cell r="D8">
            <v>913</v>
          </cell>
          <cell r="E8">
            <v>12</v>
          </cell>
          <cell r="F8">
            <v>7.4479737281799316</v>
          </cell>
          <cell r="G8">
            <v>14.457831382751465</v>
          </cell>
          <cell r="H8">
            <v>16.757940292358398</v>
          </cell>
          <cell r="I8">
            <v>19.824752807617188</v>
          </cell>
          <cell r="J8">
            <v>27.710844039916992</v>
          </cell>
          <cell r="K8">
            <v>13.800657272338867</v>
          </cell>
          <cell r="L8">
            <v>0.55952751636505127</v>
          </cell>
          <cell r="M8">
            <v>1.2503613233566284</v>
          </cell>
          <cell r="N8">
            <v>2.7472527027130127</v>
          </cell>
          <cell r="O8">
            <v>4.1241259574890137</v>
          </cell>
          <cell r="P8">
            <v>5.6962661743164062</v>
          </cell>
          <cell r="Q8">
            <v>8.9361429214477539</v>
          </cell>
          <cell r="R8">
            <v>12.103701591491699</v>
          </cell>
          <cell r="S8">
            <v>4.013892650604248</v>
          </cell>
        </row>
        <row r="9">
          <cell r="D9">
            <v>950</v>
          </cell>
          <cell r="E9">
            <v>9</v>
          </cell>
          <cell r="F9">
            <v>6.9473686218261719</v>
          </cell>
          <cell r="G9">
            <v>10.842104911804199</v>
          </cell>
          <cell r="H9">
            <v>10.421052932739258</v>
          </cell>
          <cell r="I9">
            <v>21.473684310913086</v>
          </cell>
          <cell r="J9">
            <v>38.736843109130859</v>
          </cell>
          <cell r="K9">
            <v>11.578947067260742</v>
          </cell>
          <cell r="L9">
            <v>0.55710303783416748</v>
          </cell>
          <cell r="M9">
            <v>1.5262527465820313</v>
          </cell>
          <cell r="N9">
            <v>3.2372205257415771</v>
          </cell>
          <cell r="O9">
            <v>4.5440912246704102</v>
          </cell>
          <cell r="P9">
            <v>5.9233074188232422</v>
          </cell>
          <cell r="Q9">
            <v>8.6496295928955078</v>
          </cell>
          <cell r="R9">
            <v>11.590229034423828</v>
          </cell>
          <cell r="S9">
            <v>3.9413042068481445</v>
          </cell>
        </row>
        <row r="10">
          <cell r="D10">
            <v>938</v>
          </cell>
          <cell r="E10">
            <v>13</v>
          </cell>
          <cell r="F10">
            <v>6.1833686828613281</v>
          </cell>
          <cell r="G10">
            <v>14.605544090270996</v>
          </cell>
          <cell r="H10">
            <v>11.300640106201172</v>
          </cell>
          <cell r="I10">
            <v>20.895523071289063</v>
          </cell>
          <cell r="J10">
            <v>33.368869781494141</v>
          </cell>
          <cell r="K10">
            <v>13.646055221557617</v>
          </cell>
          <cell r="L10">
            <v>0.81618165969848633</v>
          </cell>
          <cell r="M10">
            <v>1.262371301651001</v>
          </cell>
          <cell r="N10">
            <v>2.9826409816741943</v>
          </cell>
          <cell r="O10">
            <v>4.4180073738098145</v>
          </cell>
          <cell r="P10">
            <v>6.0672516822814941</v>
          </cell>
          <cell r="Q10">
            <v>8.9708871841430664</v>
          </cell>
          <cell r="R10">
            <v>13.200105667114258</v>
          </cell>
          <cell r="S10">
            <v>3.9662387371063232</v>
          </cell>
        </row>
        <row r="11">
          <cell r="D11">
            <v>841</v>
          </cell>
          <cell r="E11">
            <v>20</v>
          </cell>
          <cell r="F11">
            <v>12.009512901306152</v>
          </cell>
          <cell r="G11">
            <v>18.073720932006836</v>
          </cell>
          <cell r="H11">
            <v>17.122472763061523</v>
          </cell>
          <cell r="I11">
            <v>13.674197196960449</v>
          </cell>
          <cell r="J11">
            <v>27.11058235168457</v>
          </cell>
          <cell r="K11">
            <v>12.009512901306152</v>
          </cell>
          <cell r="L11">
            <v>0.2708333432674408</v>
          </cell>
          <cell r="M11">
            <v>0.73367840051651001</v>
          </cell>
          <cell r="N11">
            <v>2.1064367294311523</v>
          </cell>
          <cell r="O11">
            <v>3.752382755279541</v>
          </cell>
          <cell r="P11">
            <v>5.2752847671508789</v>
          </cell>
          <cell r="Q11">
            <v>7.9080443382263184</v>
          </cell>
          <cell r="R11">
            <v>9.9633703231811523</v>
          </cell>
          <cell r="S11">
            <v>3.2286961078643799</v>
          </cell>
        </row>
        <row r="12">
          <cell r="D12">
            <v>986</v>
          </cell>
          <cell r="E12">
            <v>20</v>
          </cell>
          <cell r="F12">
            <v>15.11156177520752</v>
          </cell>
          <cell r="G12">
            <v>19.472616195678711</v>
          </cell>
          <cell r="H12">
            <v>18.255578994750977</v>
          </cell>
          <cell r="I12">
            <v>13.894523620605469</v>
          </cell>
          <cell r="J12">
            <v>22.312374114990234</v>
          </cell>
          <cell r="K12">
            <v>10.953347206115723</v>
          </cell>
          <cell r="L12">
            <v>0.24884465336799622</v>
          </cell>
          <cell r="M12">
            <v>0.65133094787597656</v>
          </cell>
          <cell r="N12">
            <v>1.8682398796081543</v>
          </cell>
          <cell r="O12">
            <v>3.3707864284515381</v>
          </cell>
          <cell r="P12">
            <v>5.3129992485046387</v>
          </cell>
          <cell r="Q12">
            <v>7.8457818031311035</v>
          </cell>
          <cell r="R12">
            <v>11.033967971801758</v>
          </cell>
          <cell r="S12">
            <v>2.9600963592529297</v>
          </cell>
        </row>
        <row r="13">
          <cell r="D13">
            <v>1041</v>
          </cell>
          <cell r="E13">
            <v>27</v>
          </cell>
          <cell r="F13">
            <v>9.3179636001586914</v>
          </cell>
          <cell r="G13">
            <v>19.788663864135742</v>
          </cell>
          <cell r="H13">
            <v>20.461095809936523</v>
          </cell>
          <cell r="I13">
            <v>12.872238159179688</v>
          </cell>
          <cell r="J13">
            <v>24.687799453735352</v>
          </cell>
          <cell r="K13">
            <v>12.872238159179688</v>
          </cell>
          <cell r="L13">
            <v>0.58087420463562012</v>
          </cell>
          <cell r="M13">
            <v>1.1124122142791748</v>
          </cell>
          <cell r="N13">
            <v>2.2578215599060059</v>
          </cell>
          <cell r="O13">
            <v>3.5451250076293945</v>
          </cell>
          <cell r="P13">
            <v>5.6893296241760254</v>
          </cell>
          <cell r="Q13">
            <v>8.3489570617675781</v>
          </cell>
          <cell r="R13">
            <v>11.690495491027832</v>
          </cell>
          <cell r="S13">
            <v>3.0867729187011719</v>
          </cell>
        </row>
        <row r="14">
          <cell r="D14">
            <v>996</v>
          </cell>
          <cell r="E14">
            <v>33</v>
          </cell>
          <cell r="F14">
            <v>13.855422019958496</v>
          </cell>
          <cell r="G14">
            <v>24.196786880493164</v>
          </cell>
          <cell r="H14">
            <v>16.967870712280273</v>
          </cell>
          <cell r="I14">
            <v>14.257028579711914</v>
          </cell>
          <cell r="J14">
            <v>18.373493194580078</v>
          </cell>
          <cell r="K14">
            <v>12.349397659301758</v>
          </cell>
          <cell r="L14">
            <v>0.3701418936252594</v>
          </cell>
          <cell r="M14">
            <v>0.72656160593032837</v>
          </cell>
          <cell r="N14">
            <v>1.8031996488571167</v>
          </cell>
          <cell r="O14">
            <v>3.1891937255859375</v>
          </cell>
          <cell r="P14">
            <v>4.8529505729675293</v>
          </cell>
          <cell r="Q14">
            <v>8.6387653350830078</v>
          </cell>
          <cell r="R14">
            <v>11.974686622619629</v>
          </cell>
          <cell r="S14">
            <v>2.9786612987518311</v>
          </cell>
        </row>
        <row r="15">
          <cell r="D15">
            <v>970</v>
          </cell>
          <cell r="E15">
            <v>32</v>
          </cell>
          <cell r="F15">
            <v>17.319587707519531</v>
          </cell>
          <cell r="G15">
            <v>25.567010879516602</v>
          </cell>
          <cell r="H15">
            <v>17.938144683837891</v>
          </cell>
          <cell r="I15">
            <v>14.53608226776123</v>
          </cell>
          <cell r="J15">
            <v>16.288660049438477</v>
          </cell>
          <cell r="K15">
            <v>8.3505153656005859</v>
          </cell>
          <cell r="L15">
            <v>0.29239764809608459</v>
          </cell>
          <cell r="M15">
            <v>0.60963928699493408</v>
          </cell>
          <cell r="N15">
            <v>1.4499319791793823</v>
          </cell>
          <cell r="O15">
            <v>2.8759243488311768</v>
          </cell>
          <cell r="P15">
            <v>4.4517145156860352</v>
          </cell>
          <cell r="Q15">
            <v>6.9297361373901367</v>
          </cell>
          <cell r="R15">
            <v>11.606382369995117</v>
          </cell>
          <cell r="S15">
            <v>2.6844437122344971</v>
          </cell>
        </row>
        <row r="16">
          <cell r="D16">
            <v>971</v>
          </cell>
          <cell r="E16">
            <v>40</v>
          </cell>
          <cell r="F16">
            <v>16.580844879150391</v>
          </cell>
          <cell r="G16">
            <v>29.042224884033203</v>
          </cell>
          <cell r="H16">
            <v>13.079299926757813</v>
          </cell>
          <cell r="I16">
            <v>14.624098777770996</v>
          </cell>
          <cell r="J16">
            <v>15.447991371154785</v>
          </cell>
          <cell r="K16">
            <v>11.225541114807129</v>
          </cell>
          <cell r="L16">
            <v>0.40431267023086548</v>
          </cell>
          <cell r="M16">
            <v>0.67873305082321167</v>
          </cell>
          <cell r="N16">
            <v>1.402974009513855</v>
          </cell>
          <cell r="O16">
            <v>2.8398306369781494</v>
          </cell>
          <cell r="P16">
            <v>4.7661046981811523</v>
          </cell>
          <cell r="Q16">
            <v>7.9512028694152832</v>
          </cell>
          <cell r="R16">
            <v>11.954684257507324</v>
          </cell>
          <cell r="S16">
            <v>3.3314545154571533</v>
          </cell>
        </row>
        <row r="17">
          <cell r="D17">
            <v>996</v>
          </cell>
          <cell r="E17">
            <v>45</v>
          </cell>
          <cell r="F17">
            <v>20.582328796386719</v>
          </cell>
          <cell r="G17">
            <v>25.401605606079102</v>
          </cell>
          <cell r="H17">
            <v>17.469879150390625</v>
          </cell>
          <cell r="I17">
            <v>14.15662670135498</v>
          </cell>
          <cell r="J17">
            <v>14.457831382751465</v>
          </cell>
          <cell r="K17">
            <v>7.9317269325256348</v>
          </cell>
          <cell r="L17">
            <v>0.32631579041481018</v>
          </cell>
          <cell r="M17">
            <v>0.47789725661277771</v>
          </cell>
          <cell r="N17">
            <v>1.336437463760376</v>
          </cell>
          <cell r="O17">
            <v>2.611947774887085</v>
          </cell>
          <cell r="P17">
            <v>4.3284821510314941</v>
          </cell>
          <cell r="Q17">
            <v>6.7803616523742676</v>
          </cell>
          <cell r="R17">
            <v>10.71932315826416</v>
          </cell>
          <cell r="S17">
            <v>3.0807623863220215</v>
          </cell>
        </row>
        <row r="18">
          <cell r="D18">
            <v>694</v>
          </cell>
          <cell r="E18">
            <v>27</v>
          </cell>
          <cell r="F18">
            <v>23.775217056274414</v>
          </cell>
          <cell r="G18">
            <v>25.936599731445313</v>
          </cell>
          <cell r="H18">
            <v>17.00288200378418</v>
          </cell>
          <cell r="I18">
            <v>11.81556224822998</v>
          </cell>
          <cell r="J18">
            <v>14.409221649169922</v>
          </cell>
          <cell r="K18">
            <v>7.060518741607666</v>
          </cell>
          <cell r="L18">
            <v>0.21598272025585175</v>
          </cell>
          <cell r="M18">
            <v>0.39345094561576843</v>
          </cell>
          <cell r="N18">
            <v>1.1245384216308594</v>
          </cell>
          <cell r="O18">
            <v>2.5294265747070312</v>
          </cell>
          <cell r="P18">
            <v>4.2040262222290039</v>
          </cell>
          <cell r="Q18">
            <v>6.2245540618896484</v>
          </cell>
          <cell r="R18">
            <v>8.6517066955566406</v>
          </cell>
          <cell r="S18">
            <v>2.8909597396850586</v>
          </cell>
        </row>
      </sheetData>
      <sheetData sheetId="19">
        <row r="2">
          <cell r="D2">
            <v>249</v>
          </cell>
          <cell r="E2">
            <v>0</v>
          </cell>
          <cell r="F2">
            <v>10.84337329864502</v>
          </cell>
          <cell r="G2">
            <v>4.417670726776123</v>
          </cell>
          <cell r="H2">
            <v>13.253011703491211</v>
          </cell>
          <cell r="I2">
            <v>21.285140991210938</v>
          </cell>
          <cell r="J2">
            <v>34.538150787353516</v>
          </cell>
          <cell r="K2">
            <v>15.662651062011719</v>
          </cell>
          <cell r="L2">
            <v>0.36921641230583191</v>
          </cell>
          <cell r="M2">
            <v>0.90847152471542358</v>
          </cell>
          <cell r="N2">
            <v>3.3596107959747314</v>
          </cell>
          <cell r="O2">
            <v>4.5393357276916504</v>
          </cell>
          <cell r="P2">
            <v>6.6245598793029785</v>
          </cell>
          <cell r="Q2">
            <v>8.6637296676635742</v>
          </cell>
          <cell r="R2">
            <v>10.576499938964844</v>
          </cell>
          <cell r="S2">
            <v>4.2055931091308594</v>
          </cell>
        </row>
        <row r="3">
          <cell r="D3">
            <v>237</v>
          </cell>
          <cell r="E3">
            <v>0</v>
          </cell>
          <cell r="F3">
            <v>13.080168724060059</v>
          </cell>
          <cell r="G3">
            <v>8.4388189315795898</v>
          </cell>
          <cell r="H3">
            <v>7.5949368476867676</v>
          </cell>
          <cell r="I3">
            <v>11.39240550994873</v>
          </cell>
          <cell r="J3">
            <v>46.835441589355469</v>
          </cell>
          <cell r="K3">
            <v>12.658227920532227</v>
          </cell>
          <cell r="L3">
            <v>4.1753653436899185E-2</v>
          </cell>
          <cell r="M3">
            <v>0.43239971995353699</v>
          </cell>
          <cell r="N3">
            <v>3.0778515338897705</v>
          </cell>
          <cell r="O3">
            <v>4.8470549583435059</v>
          </cell>
          <cell r="P3">
            <v>6.0796637535095215</v>
          </cell>
          <cell r="Q3">
            <v>9.4529600143432617</v>
          </cell>
          <cell r="R3">
            <v>12.251994132995605</v>
          </cell>
          <cell r="S3">
            <v>3.3595619201660156</v>
          </cell>
        </row>
        <row r="4">
          <cell r="D4">
            <v>266</v>
          </cell>
          <cell r="E4">
            <v>0</v>
          </cell>
          <cell r="F4">
            <v>11.654135704040527</v>
          </cell>
          <cell r="G4">
            <v>4.5112781524658203</v>
          </cell>
          <cell r="H4">
            <v>15.037593841552734</v>
          </cell>
          <cell r="I4">
            <v>12.030075073242188</v>
          </cell>
          <cell r="J4">
            <v>24.436090469360352</v>
          </cell>
          <cell r="K4">
            <v>32.330825805664063</v>
          </cell>
          <cell r="L4">
            <v>0.12636026740074158</v>
          </cell>
          <cell r="M4">
            <v>0.78080368041992188</v>
          </cell>
          <cell r="N4">
            <v>3.1217117309570312</v>
          </cell>
          <cell r="O4">
            <v>5.1946372985839844</v>
          </cell>
          <cell r="P4">
            <v>8.4745759963989258</v>
          </cell>
          <cell r="Q4">
            <v>14.403292655944824</v>
          </cell>
          <cell r="R4">
            <v>22.23106575012207</v>
          </cell>
          <cell r="S4">
            <v>2.8629136085510254</v>
          </cell>
        </row>
        <row r="5">
          <cell r="D5">
            <v>289</v>
          </cell>
          <cell r="E5">
            <v>0</v>
          </cell>
          <cell r="F5">
            <v>11.072664260864258</v>
          </cell>
          <cell r="G5">
            <v>8.9965400695800781</v>
          </cell>
          <cell r="H5">
            <v>7.2664361000061035</v>
          </cell>
          <cell r="I5">
            <v>10.034602165222168</v>
          </cell>
          <cell r="J5">
            <v>32.525951385498047</v>
          </cell>
          <cell r="K5">
            <v>30.103805541992188</v>
          </cell>
          <cell r="L5">
            <v>5.876486748456955E-2</v>
          </cell>
          <cell r="M5">
            <v>0.65533119440078735</v>
          </cell>
          <cell r="N5">
            <v>3.4243166446685791</v>
          </cell>
          <cell r="O5">
            <v>5.2393994331359863</v>
          </cell>
          <cell r="P5">
            <v>8.3241844177246094</v>
          </cell>
          <cell r="Q5">
            <v>14.460856437683105</v>
          </cell>
          <cell r="R5">
            <v>19.618982315063477</v>
          </cell>
          <cell r="S5">
            <v>3.2166640758514404</v>
          </cell>
        </row>
        <row r="6">
          <cell r="D6">
            <v>273</v>
          </cell>
          <cell r="E6">
            <v>0</v>
          </cell>
          <cell r="F6">
            <v>15.018315315246582</v>
          </cell>
          <cell r="G6">
            <v>9.8901100158691406</v>
          </cell>
          <cell r="H6">
            <v>12.454212188720703</v>
          </cell>
          <cell r="I6">
            <v>23.44322395324707</v>
          </cell>
          <cell r="J6">
            <v>20.879121780395508</v>
          </cell>
          <cell r="K6">
            <v>18.315017700195313</v>
          </cell>
          <cell r="L6">
            <v>1.7640728503465652E-2</v>
          </cell>
          <cell r="M6">
            <v>0.69804906845092773</v>
          </cell>
          <cell r="N6">
            <v>2.5867173671722412</v>
          </cell>
          <cell r="O6">
            <v>4.0472078323364258</v>
          </cell>
          <cell r="P6">
            <v>5.4380698204040527</v>
          </cell>
          <cell r="Q6">
            <v>9.9069919586181641</v>
          </cell>
          <cell r="R6">
            <v>12.25551700592041</v>
          </cell>
          <cell r="S6">
            <v>2.5207102298736572</v>
          </cell>
        </row>
        <row r="7">
          <cell r="D7">
            <v>275</v>
          </cell>
          <cell r="E7">
            <v>0</v>
          </cell>
          <cell r="F7">
            <v>13.090909004211426</v>
          </cell>
          <cell r="G7">
            <v>9.0909090042114258</v>
          </cell>
          <cell r="H7">
            <v>16.363636016845703</v>
          </cell>
          <cell r="I7">
            <v>18.181818008422852</v>
          </cell>
          <cell r="J7">
            <v>24</v>
          </cell>
          <cell r="K7">
            <v>19.272727966308594</v>
          </cell>
          <cell r="L7">
            <v>2.9346775263547897E-2</v>
          </cell>
          <cell r="M7">
            <v>0.43352600932121277</v>
          </cell>
          <cell r="N7">
            <v>2.60500168800354</v>
          </cell>
          <cell r="O7">
            <v>4.1685776710510254</v>
          </cell>
          <cell r="P7">
            <v>5.5180830955505371</v>
          </cell>
          <cell r="Q7">
            <v>10.667092323303223</v>
          </cell>
          <cell r="R7">
            <v>14.344091415405273</v>
          </cell>
          <cell r="S7">
            <v>4.7482948303222656</v>
          </cell>
        </row>
        <row r="8">
          <cell r="D8">
            <v>329</v>
          </cell>
          <cell r="E8">
            <v>0</v>
          </cell>
          <cell r="F8">
            <v>10.334346771240234</v>
          </cell>
          <cell r="G8">
            <v>10.334346771240234</v>
          </cell>
          <cell r="H8">
            <v>13.981762886047363</v>
          </cell>
          <cell r="I8">
            <v>18.84498405456543</v>
          </cell>
          <cell r="J8">
            <v>23.708206176757813</v>
          </cell>
          <cell r="K8">
            <v>22.796352386474609</v>
          </cell>
          <cell r="L8">
            <v>0.42709225416183472</v>
          </cell>
          <cell r="M8">
            <v>0.91115367412567139</v>
          </cell>
          <cell r="N8">
            <v>2.9292809963226318</v>
          </cell>
          <cell r="O8">
            <v>4.1751084327697754</v>
          </cell>
          <cell r="P8">
            <v>6.9069647789001465</v>
          </cell>
          <cell r="Q8">
            <v>12.273530006408691</v>
          </cell>
          <cell r="R8">
            <v>18.546895980834961</v>
          </cell>
          <cell r="S8">
            <v>2.6775732040405273</v>
          </cell>
        </row>
        <row r="9">
          <cell r="D9">
            <v>332</v>
          </cell>
          <cell r="E9">
            <v>0</v>
          </cell>
          <cell r="F9">
            <v>9.638554573059082</v>
          </cell>
          <cell r="G9">
            <v>8.7349395751953125</v>
          </cell>
          <cell r="H9">
            <v>10.240963935852051</v>
          </cell>
          <cell r="I9">
            <v>17.771083831787109</v>
          </cell>
          <cell r="J9">
            <v>35.542167663574219</v>
          </cell>
          <cell r="K9">
            <v>18.072288513183594</v>
          </cell>
          <cell r="L9">
            <v>0.22573363780975342</v>
          </cell>
          <cell r="M9">
            <v>1.0606364011764526</v>
          </cell>
          <cell r="N9">
            <v>3.3511722087860107</v>
          </cell>
          <cell r="O9">
            <v>4.6802282333374023</v>
          </cell>
          <cell r="P9">
            <v>6.1953592300415039</v>
          </cell>
          <cell r="Q9">
            <v>9.8339986801147461</v>
          </cell>
          <cell r="R9">
            <v>13.410545349121094</v>
          </cell>
          <cell r="S9">
            <v>4.5930666923522949</v>
          </cell>
        </row>
        <row r="10">
          <cell r="D10">
            <v>334</v>
          </cell>
          <cell r="E10">
            <v>0</v>
          </cell>
          <cell r="F10">
            <v>8.9820356369018555</v>
          </cell>
          <cell r="G10">
            <v>7.1856288909912109</v>
          </cell>
          <cell r="H10">
            <v>8.3832330703735352</v>
          </cell>
          <cell r="I10">
            <v>15.269460678100586</v>
          </cell>
          <cell r="J10">
            <v>32.335330963134766</v>
          </cell>
          <cell r="K10">
            <v>27.844310760498047</v>
          </cell>
          <cell r="L10">
            <v>9.3883149325847626E-2</v>
          </cell>
          <cell r="M10">
            <v>1.1173183917999268</v>
          </cell>
          <cell r="N10">
            <v>3.533066987991333</v>
          </cell>
          <cell r="O10">
            <v>5.2169933319091797</v>
          </cell>
          <cell r="P10">
            <v>8.0808076858520508</v>
          </cell>
          <cell r="Q10">
            <v>13.997889518737793</v>
          </cell>
          <cell r="R10">
            <v>17.905582427978516</v>
          </cell>
          <cell r="S10">
            <v>3.2497169971466064</v>
          </cell>
        </row>
        <row r="11">
          <cell r="D11">
            <v>357</v>
          </cell>
          <cell r="E11">
            <v>0</v>
          </cell>
          <cell r="F11">
            <v>15.966386795043945</v>
          </cell>
          <cell r="G11">
            <v>18.487394332885742</v>
          </cell>
          <cell r="H11">
            <v>17.647058486938477</v>
          </cell>
          <cell r="I11">
            <v>12.324930191040039</v>
          </cell>
          <cell r="J11">
            <v>20.448179244995117</v>
          </cell>
          <cell r="K11">
            <v>15.126049995422363</v>
          </cell>
          <cell r="L11">
            <v>0.12321776151657104</v>
          </cell>
          <cell r="M11">
            <v>0.45710140466690063</v>
          </cell>
          <cell r="N11">
            <v>1.8821135759353638</v>
          </cell>
          <cell r="O11">
            <v>3.4052326679229736</v>
          </cell>
          <cell r="P11">
            <v>5.6329693794250488</v>
          </cell>
          <cell r="Q11">
            <v>10.040308952331543</v>
          </cell>
          <cell r="R11">
            <v>12.275272369384766</v>
          </cell>
          <cell r="S11">
            <v>4.7128868103027344</v>
          </cell>
        </row>
        <row r="12">
          <cell r="D12">
            <v>364</v>
          </cell>
          <cell r="E12">
            <v>2</v>
          </cell>
          <cell r="F12">
            <v>20.329669952392578</v>
          </cell>
          <cell r="G12">
            <v>25.274724960327148</v>
          </cell>
          <cell r="H12">
            <v>16.208791732788086</v>
          </cell>
          <cell r="I12">
            <v>12.362637519836426</v>
          </cell>
          <cell r="J12">
            <v>10.439560890197754</v>
          </cell>
          <cell r="K12">
            <v>15.384614944458008</v>
          </cell>
          <cell r="L12">
            <v>9.8059818148612976E-2</v>
          </cell>
          <cell r="M12">
            <v>0.22731207311153412</v>
          </cell>
          <cell r="N12">
            <v>1.7771048545837402</v>
          </cell>
          <cell r="O12">
            <v>2.7197985649108887</v>
          </cell>
          <cell r="P12">
            <v>4.6019706726074219</v>
          </cell>
          <cell r="Q12">
            <v>10.307234764099121</v>
          </cell>
          <cell r="R12">
            <v>12.601381301879883</v>
          </cell>
          <cell r="S12">
            <v>2.887861967086792</v>
          </cell>
        </row>
        <row r="13">
          <cell r="D13">
            <v>399</v>
          </cell>
          <cell r="E13">
            <v>3</v>
          </cell>
          <cell r="F13">
            <v>15.789473533630371</v>
          </cell>
          <cell r="G13">
            <v>23.057643890380859</v>
          </cell>
          <cell r="H13">
            <v>13.533834457397461</v>
          </cell>
          <cell r="I13">
            <v>15.037593841552734</v>
          </cell>
          <cell r="J13">
            <v>9.5238094329833984</v>
          </cell>
          <cell r="K13">
            <v>23.057643890380859</v>
          </cell>
          <cell r="L13">
            <v>8.0749355256557465E-2</v>
          </cell>
          <cell r="M13">
            <v>0.27584457397460938</v>
          </cell>
          <cell r="N13">
            <v>1.4362543821334839</v>
          </cell>
          <cell r="O13">
            <v>3.2915451526641846</v>
          </cell>
          <cell r="P13">
            <v>6.2210960388183594</v>
          </cell>
          <cell r="Q13">
            <v>12.913901329040527</v>
          </cell>
          <cell r="R13">
            <v>24.180582046508789</v>
          </cell>
          <cell r="S13">
            <v>3.000739574432373</v>
          </cell>
        </row>
        <row r="14">
          <cell r="D14">
            <v>368</v>
          </cell>
          <cell r="E14">
            <v>5</v>
          </cell>
          <cell r="F14">
            <v>22.826086044311523</v>
          </cell>
          <cell r="G14">
            <v>25.815217971801758</v>
          </cell>
          <cell r="H14">
            <v>10.59782600402832</v>
          </cell>
          <cell r="I14">
            <v>10.32608699798584</v>
          </cell>
          <cell r="J14">
            <v>14.67391300201416</v>
          </cell>
          <cell r="K14">
            <v>15.760869979858398</v>
          </cell>
          <cell r="L14">
            <v>2.3722102865576744E-2</v>
          </cell>
          <cell r="M14">
            <v>9.6993207931518555E-2</v>
          </cell>
          <cell r="N14">
            <v>1.0675381422042847</v>
          </cell>
          <cell r="O14">
            <v>2.6157996654510498</v>
          </cell>
          <cell r="P14">
            <v>5.4770636558532715</v>
          </cell>
          <cell r="Q14">
            <v>11.095368385314941</v>
          </cell>
          <cell r="R14">
            <v>18.1978759765625</v>
          </cell>
          <cell r="S14">
            <v>2.8904781341552734</v>
          </cell>
        </row>
        <row r="15">
          <cell r="D15">
            <v>358</v>
          </cell>
          <cell r="E15">
            <v>2</v>
          </cell>
          <cell r="F15">
            <v>29.888267517089844</v>
          </cell>
          <cell r="G15">
            <v>24.860334396362305</v>
          </cell>
          <cell r="H15">
            <v>13.407821655273438</v>
          </cell>
          <cell r="I15">
            <v>7.8212289810180664</v>
          </cell>
          <cell r="J15">
            <v>12.011173248291016</v>
          </cell>
          <cell r="K15">
            <v>12.011173248291016</v>
          </cell>
          <cell r="L15">
            <v>1.1343494988977909E-2</v>
          </cell>
          <cell r="M15">
            <v>6.8652838468551636E-2</v>
          </cell>
          <cell r="N15">
            <v>0.67764806747436523</v>
          </cell>
          <cell r="O15">
            <v>2.3346302509307861</v>
          </cell>
          <cell r="P15">
            <v>4.3959469795227051</v>
          </cell>
          <cell r="Q15">
            <v>9.2502899169921875</v>
          </cell>
          <cell r="R15">
            <v>18.037931442260742</v>
          </cell>
          <cell r="S15">
            <v>2.7800750732421875</v>
          </cell>
        </row>
        <row r="16">
          <cell r="D16">
            <v>367</v>
          </cell>
          <cell r="E16">
            <v>11</v>
          </cell>
          <cell r="F16">
            <v>31.335149765014648</v>
          </cell>
          <cell r="G16">
            <v>22.888282775878906</v>
          </cell>
          <cell r="H16">
            <v>16.348773956298828</v>
          </cell>
          <cell r="I16">
            <v>5.4495911598205566</v>
          </cell>
          <cell r="J16">
            <v>11.989100456237793</v>
          </cell>
          <cell r="K16">
            <v>11.989100456237793</v>
          </cell>
          <cell r="L16">
            <v>2.6477951556444168E-2</v>
          </cell>
          <cell r="M16">
            <v>0.11830319464206696</v>
          </cell>
          <cell r="N16">
            <v>0.75553154945373535</v>
          </cell>
          <cell r="O16">
            <v>2.1201412677764893</v>
          </cell>
          <cell r="P16">
            <v>3.9553191661834717</v>
          </cell>
          <cell r="Q16">
            <v>8.9504384994506836</v>
          </cell>
          <cell r="R16">
            <v>12.454784393310547</v>
          </cell>
          <cell r="S16">
            <v>2.5874052047729492</v>
          </cell>
        </row>
        <row r="17">
          <cell r="D17">
            <v>346</v>
          </cell>
          <cell r="E17">
            <v>6</v>
          </cell>
          <cell r="F17">
            <v>26.878612518310547</v>
          </cell>
          <cell r="G17">
            <v>29.190752029418945</v>
          </cell>
          <cell r="H17">
            <v>14.45086669921875</v>
          </cell>
          <cell r="I17">
            <v>7.8034682273864746</v>
          </cell>
          <cell r="J17">
            <v>9.537571907043457</v>
          </cell>
          <cell r="K17">
            <v>12.138728141784668</v>
          </cell>
          <cell r="L17">
            <v>5.6537020951509476E-2</v>
          </cell>
          <cell r="M17">
            <v>0.10462074726819992</v>
          </cell>
          <cell r="N17">
            <v>0.87148541212081909</v>
          </cell>
          <cell r="O17">
            <v>2.2699573040008545</v>
          </cell>
          <cell r="P17">
            <v>4.4508085250854492</v>
          </cell>
          <cell r="Q17">
            <v>9.8015508651733398</v>
          </cell>
          <cell r="R17">
            <v>13.084112167358398</v>
          </cell>
          <cell r="S17">
            <v>2.7344048023223877</v>
          </cell>
        </row>
        <row r="18">
          <cell r="D18">
            <v>240</v>
          </cell>
          <cell r="E18">
            <v>4</v>
          </cell>
          <cell r="F18">
            <v>29.166666030883789</v>
          </cell>
          <cell r="G18">
            <v>30.833333969116211</v>
          </cell>
          <cell r="H18">
            <v>14.166666984558105</v>
          </cell>
          <cell r="I18">
            <v>4.1666665077209473</v>
          </cell>
          <cell r="J18">
            <v>11.25</v>
          </cell>
          <cell r="K18">
            <v>10.416666984558105</v>
          </cell>
          <cell r="L18">
            <v>3.5300891846418381E-2</v>
          </cell>
          <cell r="M18">
            <v>9.4251200556755066E-2</v>
          </cell>
          <cell r="N18">
            <v>0.76330947875976563</v>
          </cell>
          <cell r="O18">
            <v>2.160738468170166</v>
          </cell>
          <cell r="P18">
            <v>3.883878231048584</v>
          </cell>
          <cell r="Q18">
            <v>8.449244499206543</v>
          </cell>
          <cell r="R18">
            <v>13.286712646484375</v>
          </cell>
          <cell r="S18">
            <v>2.3517861366271973</v>
          </cell>
        </row>
      </sheetData>
      <sheetData sheetId="20">
        <row r="2">
          <cell r="D2">
            <v>26042</v>
          </cell>
          <cell r="E2">
            <v>555</v>
          </cell>
          <cell r="F2">
            <v>2.8262038230895996</v>
          </cell>
          <cell r="G2">
            <v>6.3973579406738281</v>
          </cell>
          <cell r="H2">
            <v>6.3128790855407715</v>
          </cell>
          <cell r="I2">
            <v>8.6437292098999023</v>
          </cell>
          <cell r="J2">
            <v>30.051454544067383</v>
          </cell>
          <cell r="K2">
            <v>45.768375396728516</v>
          </cell>
          <cell r="L2">
            <v>1.607068657875061</v>
          </cell>
          <cell r="M2">
            <v>2.6315789222717285</v>
          </cell>
          <cell r="N2">
            <v>4.5847749710083008</v>
          </cell>
          <cell r="O2">
            <v>7.0230379104614258</v>
          </cell>
          <cell r="P2">
            <v>11.111110687255859</v>
          </cell>
          <cell r="Q2">
            <v>19.80620002746582</v>
          </cell>
          <cell r="R2">
            <v>28.05714225769043</v>
          </cell>
          <cell r="S2">
            <v>5.5293741226196289</v>
          </cell>
        </row>
        <row r="3">
          <cell r="D3">
            <v>28070</v>
          </cell>
          <cell r="E3">
            <v>614</v>
          </cell>
          <cell r="F3">
            <v>3.1421446800231934</v>
          </cell>
          <cell r="G3">
            <v>6.6939792633056641</v>
          </cell>
          <cell r="H3">
            <v>6.3199143409729004</v>
          </cell>
          <cell r="I3">
            <v>8.4716777801513672</v>
          </cell>
          <cell r="J3">
            <v>30.769504547119141</v>
          </cell>
          <cell r="K3">
            <v>44.602779388427734</v>
          </cell>
          <cell r="L3">
            <v>1.4492753744125366</v>
          </cell>
          <cell r="M3">
            <v>2.5215291976928711</v>
          </cell>
          <cell r="N3">
            <v>4.5454545021057129</v>
          </cell>
          <cell r="O3">
            <v>6.9193935394287109</v>
          </cell>
          <cell r="P3">
            <v>10.958904266357422</v>
          </cell>
          <cell r="Q3">
            <v>19</v>
          </cell>
          <cell r="R3">
            <v>26.925544738769531</v>
          </cell>
          <cell r="S3">
            <v>5.2646198272705078</v>
          </cell>
        </row>
        <row r="4">
          <cell r="D4">
            <v>28662</v>
          </cell>
          <cell r="E4">
            <v>638</v>
          </cell>
          <cell r="F4">
            <v>3.4261391162872314</v>
          </cell>
          <cell r="G4">
            <v>7.2011723518371582</v>
          </cell>
          <cell r="H4">
            <v>6.6080522537231445</v>
          </cell>
          <cell r="I4">
            <v>9.238713264465332</v>
          </cell>
          <cell r="J4">
            <v>31.801689147949219</v>
          </cell>
          <cell r="K4">
            <v>41.724235534667969</v>
          </cell>
          <cell r="L4">
            <v>1.3745704889297485</v>
          </cell>
          <cell r="M4">
            <v>2.3732657432556152</v>
          </cell>
          <cell r="N4">
            <v>4.3599543571472168</v>
          </cell>
          <cell r="O4">
            <v>6.6267895698547363</v>
          </cell>
          <cell r="P4">
            <v>10.421602249145508</v>
          </cell>
          <cell r="Q4">
            <v>17.826019287109375</v>
          </cell>
          <cell r="R4">
            <v>25.86433219909668</v>
          </cell>
          <cell r="S4">
            <v>5.6072721481323242</v>
          </cell>
        </row>
        <row r="5">
          <cell r="D5">
            <v>28290</v>
          </cell>
          <cell r="E5">
            <v>672</v>
          </cell>
          <cell r="F5">
            <v>3.9095087051391602</v>
          </cell>
          <cell r="G5">
            <v>7.7200422286987305</v>
          </cell>
          <cell r="H5">
            <v>7.1120538711547852</v>
          </cell>
          <cell r="I5">
            <v>9.5581474304199219</v>
          </cell>
          <cell r="J5">
            <v>32.428421020507812</v>
          </cell>
          <cell r="K5">
            <v>39.271827697753906</v>
          </cell>
          <cell r="L5">
            <v>1.2316787242889404</v>
          </cell>
          <cell r="M5">
            <v>2.2228221893310547</v>
          </cell>
          <cell r="N5">
            <v>4.1666665077209473</v>
          </cell>
          <cell r="O5">
            <v>6.3429708480834961</v>
          </cell>
          <cell r="P5">
            <v>9.9171638488769531</v>
          </cell>
          <cell r="Q5">
            <v>17.167156219482422</v>
          </cell>
          <cell r="R5">
            <v>25</v>
          </cell>
          <cell r="S5">
            <v>4.506134033203125</v>
          </cell>
        </row>
        <row r="6">
          <cell r="D6">
            <v>29842</v>
          </cell>
          <cell r="E6">
            <v>703</v>
          </cell>
          <cell r="F6">
            <v>4.017827033996582</v>
          </cell>
          <cell r="G6">
            <v>8.6287784576416016</v>
          </cell>
          <cell r="H6">
            <v>8.5718116760253906</v>
          </cell>
          <cell r="I6">
            <v>11.292808532714844</v>
          </cell>
          <cell r="J6">
            <v>31.150726318359375</v>
          </cell>
          <cell r="K6">
            <v>36.338047027587891</v>
          </cell>
          <cell r="L6">
            <v>1.2015204429626465</v>
          </cell>
          <cell r="M6">
            <v>2.1015324592590332</v>
          </cell>
          <cell r="N6">
            <v>3.8354125022888184</v>
          </cell>
          <cell r="O6">
            <v>5.9900875091552734</v>
          </cell>
          <cell r="P6">
            <v>9.4849567413330078</v>
          </cell>
          <cell r="Q6">
            <v>16.775524139404297</v>
          </cell>
          <cell r="R6">
            <v>23.952541351318359</v>
          </cell>
          <cell r="S6">
            <v>4.3571925163269043</v>
          </cell>
        </row>
        <row r="7">
          <cell r="D7">
            <v>31541</v>
          </cell>
          <cell r="E7">
            <v>726</v>
          </cell>
          <cell r="F7">
            <v>4.2864842414855957</v>
          </cell>
          <cell r="G7">
            <v>9.666783332824707</v>
          </cell>
          <cell r="H7">
            <v>10.367458343505859</v>
          </cell>
          <cell r="I7">
            <v>12.694587707519531</v>
          </cell>
          <cell r="J7">
            <v>29.831012725830078</v>
          </cell>
          <cell r="K7">
            <v>33.153671264648438</v>
          </cell>
          <cell r="L7">
            <v>1.1379801034927368</v>
          </cell>
          <cell r="M7">
            <v>1.9756839275360107</v>
          </cell>
          <cell r="N7">
            <v>3.5547239780426025</v>
          </cell>
          <cell r="O7">
            <v>5.5555553436279297</v>
          </cell>
          <cell r="P7">
            <v>8.9329624176025391</v>
          </cell>
          <cell r="Q7">
            <v>15.457035064697266</v>
          </cell>
          <cell r="R7">
            <v>22.642858505249023</v>
          </cell>
          <cell r="S7">
            <v>4.0813283920288086</v>
          </cell>
        </row>
        <row r="8">
          <cell r="D8">
            <v>33974</v>
          </cell>
          <cell r="E8">
            <v>802</v>
          </cell>
          <cell r="F8">
            <v>4.1149115562438965</v>
          </cell>
          <cell r="G8">
            <v>10.825925827026367</v>
          </cell>
          <cell r="H8">
            <v>11.182080268859863</v>
          </cell>
          <cell r="I8">
            <v>12.995231628417969</v>
          </cell>
          <cell r="J8">
            <v>29.955259323120117</v>
          </cell>
          <cell r="K8">
            <v>30.926591873168945</v>
          </cell>
          <cell r="L8">
            <v>1.1627906560897827</v>
          </cell>
          <cell r="M8">
            <v>1.8867924213409424</v>
          </cell>
          <cell r="N8">
            <v>3.395399808883667</v>
          </cell>
          <cell r="O8">
            <v>5.3571429252624512</v>
          </cell>
          <cell r="P8">
            <v>8.6419754028320312</v>
          </cell>
          <cell r="Q8">
            <v>14.682539939880371</v>
          </cell>
          <cell r="R8">
            <v>20.984045028686523</v>
          </cell>
          <cell r="S8">
            <v>4.5118312835693359</v>
          </cell>
        </row>
        <row r="9">
          <cell r="D9">
            <v>36632</v>
          </cell>
          <cell r="E9">
            <v>881</v>
          </cell>
          <cell r="F9">
            <v>4.0238041877746582</v>
          </cell>
          <cell r="G9">
            <v>9.2214460372924805</v>
          </cell>
          <cell r="H9">
            <v>10.681917190551758</v>
          </cell>
          <cell r="I9">
            <v>13.217951774597168</v>
          </cell>
          <cell r="J9">
            <v>31.262285232543945</v>
          </cell>
          <cell r="K9">
            <v>31.592596054077148</v>
          </cell>
          <cell r="L9">
            <v>1.197604775428772</v>
          </cell>
          <cell r="M9">
            <v>2.0677061080932617</v>
          </cell>
          <cell r="N9">
            <v>3.58146071434021</v>
          </cell>
          <cell r="O9">
            <v>5.5119304656982422</v>
          </cell>
          <cell r="P9">
            <v>8.6923074722290039</v>
          </cell>
          <cell r="Q9">
            <v>14.977169036865234</v>
          </cell>
          <cell r="R9">
            <v>21.008403778076172</v>
          </cell>
          <cell r="S9">
            <v>4.6972436904907227</v>
          </cell>
        </row>
        <row r="10">
          <cell r="D10">
            <v>37628</v>
          </cell>
          <cell r="E10">
            <v>887</v>
          </cell>
          <cell r="F10">
            <v>3.9412140846252441</v>
          </cell>
          <cell r="G10">
            <v>8.7727222442626953</v>
          </cell>
          <cell r="H10">
            <v>9.3494205474853516</v>
          </cell>
          <cell r="I10">
            <v>12.71925163269043</v>
          </cell>
          <cell r="J10">
            <v>32.680450439453125</v>
          </cell>
          <cell r="K10">
            <v>32.536941528320312</v>
          </cell>
          <cell r="L10">
            <v>1.2110196352005005</v>
          </cell>
          <cell r="M10">
            <v>2.1052632331848145</v>
          </cell>
          <cell r="N10">
            <v>3.7694315910339355</v>
          </cell>
          <cell r="O10">
            <v>5.6130890846252441</v>
          </cell>
          <cell r="P10">
            <v>8.7651948928833008</v>
          </cell>
          <cell r="Q10">
            <v>14.959513664245605</v>
          </cell>
          <cell r="R10">
            <v>20.967741012573242</v>
          </cell>
          <cell r="S10">
            <v>5.5646457672119141</v>
          </cell>
        </row>
        <row r="11">
          <cell r="D11">
            <v>35904</v>
          </cell>
          <cell r="E11">
            <v>884</v>
          </cell>
          <cell r="F11">
            <v>4.9994430541992187</v>
          </cell>
          <cell r="G11">
            <v>9.8122768402099609</v>
          </cell>
          <cell r="H11">
            <v>9.8568401336669922</v>
          </cell>
          <cell r="I11">
            <v>12.817513465881348</v>
          </cell>
          <cell r="J11">
            <v>32.066066741943359</v>
          </cell>
          <cell r="K11">
            <v>30.447860717773438</v>
          </cell>
          <cell r="L11">
            <v>1</v>
          </cell>
          <cell r="M11">
            <v>1.8181818723678589</v>
          </cell>
          <cell r="N11">
            <v>3.5339231491088867</v>
          </cell>
          <cell r="O11">
            <v>5.4191408157348633</v>
          </cell>
          <cell r="P11">
            <v>8.4178943634033203</v>
          </cell>
          <cell r="Q11">
            <v>14.04421329498291</v>
          </cell>
          <cell r="R11">
            <v>19.760555267333984</v>
          </cell>
          <cell r="S11">
            <v>4.6562404632568359</v>
          </cell>
        </row>
        <row r="12">
          <cell r="D12">
            <v>34616</v>
          </cell>
          <cell r="E12">
            <v>915</v>
          </cell>
          <cell r="F12">
            <v>6.0318927764892578</v>
          </cell>
          <cell r="G12">
            <v>12.967991828918457</v>
          </cell>
          <cell r="H12">
            <v>12.185116767883301</v>
          </cell>
          <cell r="I12">
            <v>14.553963661193848</v>
          </cell>
          <cell r="J12">
            <v>28.80171012878418</v>
          </cell>
          <cell r="K12">
            <v>25.459325790405273</v>
          </cell>
          <cell r="L12">
            <v>0.83382964134216309</v>
          </cell>
          <cell r="M12">
            <v>1.4868309497833252</v>
          </cell>
          <cell r="N12">
            <v>3.0100333690643311</v>
          </cell>
          <cell r="O12">
            <v>4.8201184272766113</v>
          </cell>
          <cell r="P12">
            <v>7.5851731300354004</v>
          </cell>
          <cell r="Q12">
            <v>12.58804988861084</v>
          </cell>
          <cell r="R12">
            <v>17.777778625488281</v>
          </cell>
          <cell r="S12">
            <v>3.6368021965026855</v>
          </cell>
        </row>
        <row r="13">
          <cell r="D13">
            <v>35493</v>
          </cell>
          <cell r="E13">
            <v>953</v>
          </cell>
          <cell r="F13">
            <v>6.0068182945251465</v>
          </cell>
          <cell r="G13">
            <v>13.816808700561523</v>
          </cell>
          <cell r="H13">
            <v>14.025300979614258</v>
          </cell>
          <cell r="I13">
            <v>14.504268646240234</v>
          </cell>
          <cell r="J13">
            <v>27.368776321411133</v>
          </cell>
          <cell r="K13">
            <v>24.278026580810547</v>
          </cell>
          <cell r="L13">
            <v>0.830921471118927</v>
          </cell>
          <cell r="M13">
            <v>1.4714607000350952</v>
          </cell>
          <cell r="N13">
            <v>2.9034140110015869</v>
          </cell>
          <cell r="O13">
            <v>4.6288604736328125</v>
          </cell>
          <cell r="P13">
            <v>7.3529410362243652</v>
          </cell>
          <cell r="Q13">
            <v>12.325843811035156</v>
          </cell>
          <cell r="R13">
            <v>17.747699737548828</v>
          </cell>
          <cell r="S13">
            <v>3.4212362766265869</v>
          </cell>
        </row>
        <row r="14">
          <cell r="D14">
            <v>34762</v>
          </cell>
          <cell r="E14">
            <v>882</v>
          </cell>
          <cell r="F14">
            <v>7.237788200378418</v>
          </cell>
          <cell r="G14">
            <v>15.413382530212402</v>
          </cell>
          <cell r="H14">
            <v>14.699959754943848</v>
          </cell>
          <cell r="I14">
            <v>14.792014122009277</v>
          </cell>
          <cell r="J14">
            <v>26.310338973999023</v>
          </cell>
          <cell r="K14">
            <v>21.546516418457031</v>
          </cell>
          <cell r="L14">
            <v>0.71428573131561279</v>
          </cell>
          <cell r="M14">
            <v>1.3157894611358643</v>
          </cell>
          <cell r="N14">
            <v>2.6733500957489014</v>
          </cell>
          <cell r="O14">
            <v>4.3408904075622559</v>
          </cell>
          <cell r="P14">
            <v>6.9181404113769531</v>
          </cell>
          <cell r="Q14">
            <v>11.632321357727051</v>
          </cell>
          <cell r="R14">
            <v>16.969696044921875</v>
          </cell>
          <cell r="S14">
            <v>2.7707622051239014</v>
          </cell>
        </row>
        <row r="15">
          <cell r="D15">
            <v>33475</v>
          </cell>
          <cell r="E15">
            <v>902</v>
          </cell>
          <cell r="F15">
            <v>7.8147873878479004</v>
          </cell>
          <cell r="G15">
            <v>16.84242057800293</v>
          </cell>
          <cell r="H15">
            <v>16.280807495117188</v>
          </cell>
          <cell r="I15">
            <v>13.798357009887695</v>
          </cell>
          <cell r="J15">
            <v>24.134428024291992</v>
          </cell>
          <cell r="K15">
            <v>21.129199981689453</v>
          </cell>
          <cell r="L15">
            <v>0.67183458805084229</v>
          </cell>
          <cell r="M15">
            <v>1.2253216505050659</v>
          </cell>
          <cell r="N15">
            <v>2.5191988945007324</v>
          </cell>
          <cell r="O15">
            <v>4.1401271820068359</v>
          </cell>
          <cell r="P15">
            <v>6.7378993034362793</v>
          </cell>
          <cell r="Q15">
            <v>11.546500205993652</v>
          </cell>
          <cell r="R15">
            <v>16.260162353515625</v>
          </cell>
          <cell r="S15">
            <v>2.3821778297424316</v>
          </cell>
        </row>
        <row r="16">
          <cell r="D16">
            <v>32427</v>
          </cell>
          <cell r="E16">
            <v>1081</v>
          </cell>
          <cell r="F16">
            <v>7.4814200401306152</v>
          </cell>
          <cell r="G16">
            <v>18.148456573486328</v>
          </cell>
          <cell r="H16">
            <v>16.322816848754883</v>
          </cell>
          <cell r="I16">
            <v>13.661455154418945</v>
          </cell>
          <cell r="J16">
            <v>23.816572189331055</v>
          </cell>
          <cell r="K16">
            <v>20.569278717041016</v>
          </cell>
          <cell r="L16">
            <v>0.7052186131477356</v>
          </cell>
          <cell r="M16">
            <v>1.2629629373550415</v>
          </cell>
          <cell r="N16">
            <v>2.4561402797698975</v>
          </cell>
          <cell r="O16">
            <v>4.0280423164367676</v>
          </cell>
          <cell r="P16">
            <v>6.678192138671875</v>
          </cell>
          <cell r="Q16">
            <v>11.764705657958984</v>
          </cell>
          <cell r="R16">
            <v>16.103565216064453</v>
          </cell>
          <cell r="S16">
            <v>2.6234736442565918</v>
          </cell>
        </row>
        <row r="17">
          <cell r="D17">
            <v>31431</v>
          </cell>
          <cell r="E17">
            <v>1011</v>
          </cell>
          <cell r="F17">
            <v>8.3707170486450195</v>
          </cell>
          <cell r="G17">
            <v>21.201997756958008</v>
          </cell>
          <cell r="H17">
            <v>15.850593566894531</v>
          </cell>
          <cell r="I17">
            <v>12.681747436523437</v>
          </cell>
          <cell r="J17">
            <v>21.373802185058594</v>
          </cell>
          <cell r="K17">
            <v>20.521141052246094</v>
          </cell>
          <cell r="L17">
            <v>0.64102566242218018</v>
          </cell>
          <cell r="M17">
            <v>1.1583011150360107</v>
          </cell>
          <cell r="N17">
            <v>2.2322831153869629</v>
          </cell>
          <cell r="O17">
            <v>3.8379530906677246</v>
          </cell>
          <cell r="P17">
            <v>6.5848350524902344</v>
          </cell>
          <cell r="Q17">
            <v>11.543373107910156</v>
          </cell>
          <cell r="R17">
            <v>16.412120819091797</v>
          </cell>
          <cell r="S17">
            <v>2.6090562343597412</v>
          </cell>
        </row>
        <row r="18">
          <cell r="D18">
            <v>21227</v>
          </cell>
          <cell r="E18">
            <v>687</v>
          </cell>
          <cell r="F18">
            <v>10.35002613067627</v>
          </cell>
          <cell r="G18">
            <v>24.393461227416992</v>
          </cell>
          <cell r="H18">
            <v>15.22118091583252</v>
          </cell>
          <cell r="I18">
            <v>11.862251281738281</v>
          </cell>
          <cell r="J18">
            <v>20.026382446289063</v>
          </cell>
          <cell r="K18">
            <v>18.146699905395508</v>
          </cell>
          <cell r="L18">
            <v>0.54495912790298462</v>
          </cell>
          <cell r="M18">
            <v>0.96978360414505005</v>
          </cell>
          <cell r="N18">
            <v>1.9400352239608765</v>
          </cell>
          <cell r="O18">
            <v>3.5001013278961182</v>
          </cell>
          <cell r="P18">
            <v>6.0810141563415527</v>
          </cell>
          <cell r="Q18">
            <v>10.638298034667969</v>
          </cell>
          <cell r="R18">
            <v>15.141641616821289</v>
          </cell>
          <cell r="S18">
            <v>2.1675577163696289</v>
          </cell>
        </row>
      </sheetData>
      <sheetData sheetId="21">
        <row r="2">
          <cell r="D2">
            <v>19633</v>
          </cell>
          <cell r="E2">
            <v>489</v>
          </cell>
          <cell r="F2">
            <v>2.4805173873901367</v>
          </cell>
          <cell r="G2">
            <v>6.122344970703125</v>
          </cell>
          <cell r="H2">
            <v>6.8456172943115234</v>
          </cell>
          <cell r="I2">
            <v>9.1325826644897461</v>
          </cell>
          <cell r="J2">
            <v>29.384199142456055</v>
          </cell>
          <cell r="K2">
            <v>46.034736633300781</v>
          </cell>
          <cell r="L2">
            <v>1.7301038503646851</v>
          </cell>
          <cell r="M2">
            <v>2.7263123989105225</v>
          </cell>
          <cell r="N2">
            <v>4.5454545021057129</v>
          </cell>
          <cell r="O2">
            <v>6.9928059577941895</v>
          </cell>
          <cell r="P2">
            <v>11.235955238342285</v>
          </cell>
          <cell r="Q2">
            <v>19.556495666503906</v>
          </cell>
          <cell r="R2">
            <v>27.490297317504883</v>
          </cell>
          <cell r="S2">
            <v>6.1970701217651367</v>
          </cell>
        </row>
        <row r="3">
          <cell r="D3">
            <v>21870</v>
          </cell>
          <cell r="E3">
            <v>536</v>
          </cell>
          <cell r="F3">
            <v>2.2039322853088379</v>
          </cell>
          <cell r="G3">
            <v>6.6712393760681152</v>
          </cell>
          <cell r="H3">
            <v>6.4288978576660156</v>
          </cell>
          <cell r="I3">
            <v>8.5916776657104492</v>
          </cell>
          <cell r="J3">
            <v>30.973936080932617</v>
          </cell>
          <cell r="K3">
            <v>45.130313873291016</v>
          </cell>
          <cell r="L3">
            <v>1.7142857313156128</v>
          </cell>
          <cell r="M3">
            <v>2.6885380744934082</v>
          </cell>
          <cell r="N3">
            <v>4.615384578704834</v>
          </cell>
          <cell r="O3">
            <v>6.9767441749572754</v>
          </cell>
          <cell r="P3">
            <v>11.112854957580566</v>
          </cell>
          <cell r="Q3">
            <v>18.6612548828125</v>
          </cell>
          <cell r="R3">
            <v>26.19108772277832</v>
          </cell>
          <cell r="S3">
            <v>6.6970353126525879</v>
          </cell>
        </row>
        <row r="4">
          <cell r="D4">
            <v>24707</v>
          </cell>
          <cell r="E4">
            <v>639</v>
          </cell>
          <cell r="F4">
            <v>2.4932205677032471</v>
          </cell>
          <cell r="G4">
            <v>7.3096694946289062</v>
          </cell>
          <cell r="H4">
            <v>6.8968310356140137</v>
          </cell>
          <cell r="I4">
            <v>9.2322015762329102</v>
          </cell>
          <cell r="J4">
            <v>30.784797668457031</v>
          </cell>
          <cell r="K4">
            <v>43.283279418945313</v>
          </cell>
          <cell r="L4">
            <v>1.6459484100341797</v>
          </cell>
          <cell r="M4">
            <v>2.5041570663452148</v>
          </cell>
          <cell r="N4">
            <v>4.4117646217346191</v>
          </cell>
          <cell r="O4">
            <v>6.6809420585632324</v>
          </cell>
          <cell r="P4">
            <v>10.884353637695313</v>
          </cell>
          <cell r="Q4">
            <v>18.305673599243164</v>
          </cell>
          <cell r="R4">
            <v>25.8125</v>
          </cell>
          <cell r="S4">
            <v>5.6857490539550781</v>
          </cell>
        </row>
        <row r="5">
          <cell r="D5">
            <v>25646</v>
          </cell>
          <cell r="E5">
            <v>586</v>
          </cell>
          <cell r="F5">
            <v>2.1094908714294434</v>
          </cell>
          <cell r="G5">
            <v>7.8374795913696289</v>
          </cell>
          <cell r="H5">
            <v>7.8140840530395508</v>
          </cell>
          <cell r="I5">
            <v>10.141932487487793</v>
          </cell>
          <cell r="J5">
            <v>30.831317901611328</v>
          </cell>
          <cell r="K5">
            <v>41.265693664550781</v>
          </cell>
          <cell r="L5">
            <v>1.6518423557281494</v>
          </cell>
          <cell r="M5">
            <v>2.5</v>
          </cell>
          <cell r="N5">
            <v>4.2477207183837891</v>
          </cell>
          <cell r="O5">
            <v>6.5208334922790527</v>
          </cell>
          <cell r="P5">
            <v>10.466841697692871</v>
          </cell>
          <cell r="Q5">
            <v>18.556886672973633</v>
          </cell>
          <cell r="R5">
            <v>26.076923370361328</v>
          </cell>
          <cell r="S5">
            <v>4.5740008354187012</v>
          </cell>
        </row>
        <row r="6">
          <cell r="D6">
            <v>26103</v>
          </cell>
          <cell r="E6">
            <v>738</v>
          </cell>
          <cell r="F6">
            <v>2.9230356216430664</v>
          </cell>
          <cell r="G6">
            <v>9.1522045135498047</v>
          </cell>
          <cell r="H6">
            <v>8.7652759552001953</v>
          </cell>
          <cell r="I6">
            <v>11.23625659942627</v>
          </cell>
          <cell r="J6">
            <v>30.90449333190918</v>
          </cell>
          <cell r="K6">
            <v>37.018733978271484</v>
          </cell>
          <cell r="L6">
            <v>1.4184397459030151</v>
          </cell>
          <cell r="M6">
            <v>2.2222223281860352</v>
          </cell>
          <cell r="N6">
            <v>3.9180328845977783</v>
          </cell>
          <cell r="O6">
            <v>6.0606060028076172</v>
          </cell>
          <cell r="P6">
            <v>9.638554573059082</v>
          </cell>
          <cell r="Q6">
            <v>16.666666030883789</v>
          </cell>
          <cell r="R6">
            <v>23.615760803222656</v>
          </cell>
          <cell r="S6">
            <v>4.3535938262939453</v>
          </cell>
        </row>
        <row r="7">
          <cell r="D7">
            <v>27845</v>
          </cell>
          <cell r="E7">
            <v>799</v>
          </cell>
          <cell r="F7">
            <v>2.8012211322784424</v>
          </cell>
          <cell r="G7">
            <v>10.910396575927734</v>
          </cell>
          <cell r="H7">
            <v>9.6354818344116211</v>
          </cell>
          <cell r="I7">
            <v>12.386425018310547</v>
          </cell>
          <cell r="J7">
            <v>29.484647750854492</v>
          </cell>
          <cell r="K7">
            <v>34.781829833984375</v>
          </cell>
          <cell r="L7">
            <v>1.3444458246231079</v>
          </cell>
          <cell r="M7">
            <v>2.0833332538604736</v>
          </cell>
          <cell r="N7">
            <v>3.6363637447357178</v>
          </cell>
          <cell r="O7">
            <v>5.6909093856811523</v>
          </cell>
          <cell r="P7">
            <v>9.3833332061767578</v>
          </cell>
          <cell r="Q7">
            <v>15.975703239440918</v>
          </cell>
          <cell r="R7">
            <v>22.634834289550781</v>
          </cell>
          <cell r="S7">
            <v>4.3895068168640137</v>
          </cell>
        </row>
        <row r="8">
          <cell r="D8">
            <v>29394</v>
          </cell>
          <cell r="E8">
            <v>831</v>
          </cell>
          <cell r="F8">
            <v>3.0210247039794922</v>
          </cell>
          <cell r="G8">
            <v>10.852555274963379</v>
          </cell>
          <cell r="H8">
            <v>11.192760467529297</v>
          </cell>
          <cell r="I8">
            <v>12.938014984130859</v>
          </cell>
          <cell r="J8">
            <v>29.036537170410156</v>
          </cell>
          <cell r="K8">
            <v>32.9591064453125</v>
          </cell>
          <cell r="L8">
            <v>1.3513513803482056</v>
          </cell>
          <cell r="M8">
            <v>2.0408163070678711</v>
          </cell>
          <cell r="N8">
            <v>3.4945576190948486</v>
          </cell>
          <cell r="O8">
            <v>5.4579224586486816</v>
          </cell>
          <cell r="P8">
            <v>8.9938735961914062</v>
          </cell>
          <cell r="Q8">
            <v>15.170370101928711</v>
          </cell>
          <cell r="R8">
            <v>21.525423049926758</v>
          </cell>
          <cell r="S8">
            <v>4.8995256423950195</v>
          </cell>
        </row>
        <row r="9">
          <cell r="D9">
            <v>32204</v>
          </cell>
          <cell r="E9">
            <v>902</v>
          </cell>
          <cell r="F9">
            <v>3.0803627967834473</v>
          </cell>
          <cell r="G9">
            <v>11.337100982666016</v>
          </cell>
          <cell r="H9">
            <v>10.688113212585449</v>
          </cell>
          <cell r="I9">
            <v>13.625636100769043</v>
          </cell>
          <cell r="J9">
            <v>29.915538787841797</v>
          </cell>
          <cell r="K9">
            <v>31.353248596191406</v>
          </cell>
          <cell r="L9">
            <v>1.298701286315918</v>
          </cell>
          <cell r="M9">
            <v>1.9975031614303589</v>
          </cell>
          <cell r="N9">
            <v>3.4890303611755371</v>
          </cell>
          <cell r="O9">
            <v>5.3527107238769531</v>
          </cell>
          <cell r="P9">
            <v>8.7074346542358398</v>
          </cell>
          <cell r="Q9">
            <v>14.778325080871582</v>
          </cell>
          <cell r="R9">
            <v>21.276596069335937</v>
          </cell>
          <cell r="S9">
            <v>5.0129175186157227</v>
          </cell>
        </row>
        <row r="10">
          <cell r="D10">
            <v>35723</v>
          </cell>
          <cell r="E10">
            <v>983</v>
          </cell>
          <cell r="F10">
            <v>2.9812724590301514</v>
          </cell>
          <cell r="G10">
            <v>9.7080316543579102</v>
          </cell>
          <cell r="H10">
            <v>10.427455902099609</v>
          </cell>
          <cell r="I10">
            <v>13.084007263183594</v>
          </cell>
          <cell r="J10">
            <v>32.516864776611328</v>
          </cell>
          <cell r="K10">
            <v>31.282367706298828</v>
          </cell>
          <cell r="L10">
            <v>1.4464659690856934</v>
          </cell>
          <cell r="M10">
            <v>2.1621620655059814</v>
          </cell>
          <cell r="N10">
            <v>3.669724702835083</v>
          </cell>
          <cell r="O10">
            <v>5.5103054046630859</v>
          </cell>
          <cell r="P10">
            <v>8.6956520080566406</v>
          </cell>
          <cell r="Q10">
            <v>14.457831382751465</v>
          </cell>
          <cell r="R10">
            <v>20</v>
          </cell>
          <cell r="S10">
            <v>5.2000069618225098</v>
          </cell>
        </row>
        <row r="11">
          <cell r="D11">
            <v>39033</v>
          </cell>
          <cell r="E11">
            <v>1118</v>
          </cell>
          <cell r="F11">
            <v>3.4739835262298584</v>
          </cell>
          <cell r="G11">
            <v>10.088899612426758</v>
          </cell>
          <cell r="H11">
            <v>9.896754264831543</v>
          </cell>
          <cell r="I11">
            <v>13.160658836364746</v>
          </cell>
          <cell r="J11">
            <v>32.55450439453125</v>
          </cell>
          <cell r="K11">
            <v>30.825199127197266</v>
          </cell>
          <cell r="L11">
            <v>1.2820513248443604</v>
          </cell>
          <cell r="M11">
            <v>2.0526316165924072</v>
          </cell>
          <cell r="N11">
            <v>3.630573034286499</v>
          </cell>
          <cell r="O11">
            <v>5.4662380218505859</v>
          </cell>
          <cell r="P11">
            <v>8.42572021484375</v>
          </cell>
          <cell r="Q11">
            <v>14.074073791503906</v>
          </cell>
          <cell r="R11">
            <v>19.863597869873047</v>
          </cell>
          <cell r="S11">
            <v>4.6807899475097656</v>
          </cell>
        </row>
        <row r="12">
          <cell r="D12">
            <v>41124</v>
          </cell>
          <cell r="E12">
            <v>1286</v>
          </cell>
          <cell r="F12">
            <v>3.9976656436920166</v>
          </cell>
          <cell r="G12">
            <v>11.929773330688477</v>
          </cell>
          <cell r="H12">
            <v>12.299386978149414</v>
          </cell>
          <cell r="I12">
            <v>14.555976867675781</v>
          </cell>
          <cell r="J12">
            <v>29.780662536621094</v>
          </cell>
          <cell r="K12">
            <v>27.436532974243164</v>
          </cell>
          <cell r="L12">
            <v>1.1764706373214722</v>
          </cell>
          <cell r="M12">
            <v>1.8571429252624512</v>
          </cell>
          <cell r="N12">
            <v>3.2612030506134033</v>
          </cell>
          <cell r="O12">
            <v>5</v>
          </cell>
          <cell r="P12">
            <v>7.9365077018737793</v>
          </cell>
          <cell r="Q12">
            <v>13.25981616973877</v>
          </cell>
          <cell r="R12">
            <v>18.756097793579102</v>
          </cell>
          <cell r="S12">
            <v>4.1053833961486816</v>
          </cell>
        </row>
        <row r="13">
          <cell r="D13">
            <v>42736</v>
          </cell>
          <cell r="E13">
            <v>1393</v>
          </cell>
          <cell r="F13">
            <v>3.8515536785125732</v>
          </cell>
          <cell r="G13">
            <v>13.679333686828613</v>
          </cell>
          <cell r="H13">
            <v>12.752714157104492</v>
          </cell>
          <cell r="I13">
            <v>15.073942184448242</v>
          </cell>
          <cell r="J13">
            <v>27.824316024780273</v>
          </cell>
          <cell r="K13">
            <v>26.818140029907227</v>
          </cell>
          <cell r="L13">
            <v>1.1818181276321411</v>
          </cell>
          <cell r="M13">
            <v>1.7543859481811523</v>
          </cell>
          <cell r="N13">
            <v>3.1142363548278809</v>
          </cell>
          <cell r="O13">
            <v>4.8380126953125</v>
          </cell>
          <cell r="P13">
            <v>7.82049560546875</v>
          </cell>
          <cell r="Q13">
            <v>13.364055633544922</v>
          </cell>
          <cell r="R13">
            <v>18.299320220947266</v>
          </cell>
          <cell r="S13">
            <v>4.250098705291748</v>
          </cell>
        </row>
        <row r="14">
          <cell r="D14">
            <v>42565</v>
          </cell>
          <cell r="E14">
            <v>1331</v>
          </cell>
          <cell r="F14">
            <v>4.6399621963500977</v>
          </cell>
          <cell r="G14">
            <v>14.396804809570313</v>
          </cell>
          <cell r="H14">
            <v>13.955127716064453</v>
          </cell>
          <cell r="I14">
            <v>15.103959083557129</v>
          </cell>
          <cell r="J14">
            <v>26.871843338012695</v>
          </cell>
          <cell r="K14">
            <v>25.032302856445313</v>
          </cell>
          <cell r="L14">
            <v>1.0470588207244873</v>
          </cell>
          <cell r="M14">
            <v>1.6638754606246948</v>
          </cell>
          <cell r="N14">
            <v>2.9579236507415771</v>
          </cell>
          <cell r="O14">
            <v>4.642643928527832</v>
          </cell>
          <cell r="P14">
            <v>7.5</v>
          </cell>
          <cell r="Q14">
            <v>12.5</v>
          </cell>
          <cell r="R14">
            <v>17.009346008300781</v>
          </cell>
          <cell r="S14">
            <v>4.040626049041748</v>
          </cell>
        </row>
        <row r="15">
          <cell r="D15">
            <v>40019</v>
          </cell>
          <cell r="E15">
            <v>1373</v>
          </cell>
          <cell r="F15">
            <v>4.4553837776184082</v>
          </cell>
          <cell r="G15">
            <v>15.220270156860352</v>
          </cell>
          <cell r="H15">
            <v>15.382693290710449</v>
          </cell>
          <cell r="I15">
            <v>14.550588607788086</v>
          </cell>
          <cell r="J15">
            <v>25.955171585083008</v>
          </cell>
          <cell r="K15">
            <v>24.435892105102539</v>
          </cell>
          <cell r="L15">
            <v>1.0680665969848633</v>
          </cell>
          <cell r="M15">
            <v>1.6495134830474854</v>
          </cell>
          <cell r="N15">
            <v>2.8541035652160645</v>
          </cell>
          <cell r="O15">
            <v>4.5296163558959961</v>
          </cell>
          <cell r="P15">
            <v>7.3910293579101563</v>
          </cell>
          <cell r="Q15">
            <v>12.571846008300781</v>
          </cell>
          <cell r="R15">
            <v>17.570663452148437</v>
          </cell>
          <cell r="S15">
            <v>4.5341510772705078</v>
          </cell>
        </row>
        <row r="16">
          <cell r="D16">
            <v>39208</v>
          </cell>
          <cell r="E16">
            <v>1417</v>
          </cell>
          <cell r="F16">
            <v>4.7133235931396484</v>
          </cell>
          <cell r="G16">
            <v>16.945520401000977</v>
          </cell>
          <cell r="H16">
            <v>15.683023452758789</v>
          </cell>
          <cell r="I16">
            <v>14.652622222900391</v>
          </cell>
          <cell r="J16">
            <v>24.862272262573242</v>
          </cell>
          <cell r="K16">
            <v>23.14323616027832</v>
          </cell>
          <cell r="L16">
            <v>1.0309277772903442</v>
          </cell>
          <cell r="M16">
            <v>1.6127791404724121</v>
          </cell>
          <cell r="N16">
            <v>2.7149322032928467</v>
          </cell>
          <cell r="O16">
            <v>4.3478260040283203</v>
          </cell>
          <cell r="P16">
            <v>7.1428570747375488</v>
          </cell>
          <cell r="Q16">
            <v>12.5</v>
          </cell>
          <cell r="R16">
            <v>17.5</v>
          </cell>
          <cell r="S16">
            <v>4.6588540077209473</v>
          </cell>
        </row>
        <row r="17">
          <cell r="D17">
            <v>38985</v>
          </cell>
          <cell r="E17">
            <v>1504</v>
          </cell>
          <cell r="F17">
            <v>5.440554141998291</v>
          </cell>
          <cell r="G17">
            <v>19.020135879516602</v>
          </cell>
          <cell r="H17">
            <v>15.703475952148438</v>
          </cell>
          <cell r="I17">
            <v>13.535975456237793</v>
          </cell>
          <cell r="J17">
            <v>22.713863372802734</v>
          </cell>
          <cell r="K17">
            <v>23.585994720458984</v>
          </cell>
          <cell r="L17">
            <v>0.9523809552192688</v>
          </cell>
          <cell r="M17">
            <v>1.4488554000854492</v>
          </cell>
          <cell r="N17">
            <v>2.5270757675170898</v>
          </cell>
          <cell r="O17">
            <v>4.212615966796875</v>
          </cell>
          <cell r="P17">
            <v>7.209770679473877</v>
          </cell>
          <cell r="Q17">
            <v>12.627737045288086</v>
          </cell>
          <cell r="R17">
            <v>17.720685958862305</v>
          </cell>
          <cell r="S17">
            <v>4.1799135208129883</v>
          </cell>
        </row>
        <row r="18">
          <cell r="D18">
            <v>25949</v>
          </cell>
          <cell r="E18">
            <v>1043</v>
          </cell>
          <cell r="F18">
            <v>6.1736483573913574</v>
          </cell>
          <cell r="G18">
            <v>21.939188003540039</v>
          </cell>
          <cell r="H18">
            <v>15.657635688781738</v>
          </cell>
          <cell r="I18">
            <v>12.435932159423828</v>
          </cell>
          <cell r="J18">
            <v>21.287910461425781</v>
          </cell>
          <cell r="K18">
            <v>22.505683898925781</v>
          </cell>
          <cell r="L18">
            <v>0.88082903623580933</v>
          </cell>
          <cell r="M18">
            <v>1.3171225786209106</v>
          </cell>
          <cell r="N18">
            <v>2.307692289352417</v>
          </cell>
          <cell r="O18">
            <v>3.9735100269317627</v>
          </cell>
          <cell r="P18">
            <v>7</v>
          </cell>
          <cell r="Q18">
            <v>12.479474067687988</v>
          </cell>
          <cell r="R18">
            <v>17.391304016113281</v>
          </cell>
          <cell r="S18">
            <v>3.4119229316711426</v>
          </cell>
        </row>
      </sheetData>
      <sheetData sheetId="22">
        <row r="2">
          <cell r="D2">
            <v>22543</v>
          </cell>
          <cell r="E2">
            <v>514</v>
          </cell>
          <cell r="F2">
            <v>2.147007942199707</v>
          </cell>
          <cell r="G2">
            <v>5.9220156669616699</v>
          </cell>
          <cell r="H2">
            <v>6.2059173583984375</v>
          </cell>
          <cell r="I2">
            <v>8.3928489685058594</v>
          </cell>
          <cell r="J2">
            <v>29.778644561767578</v>
          </cell>
          <cell r="K2">
            <v>47.553565979003906</v>
          </cell>
          <cell r="L2">
            <v>1.8306833505630493</v>
          </cell>
          <cell r="M2">
            <v>2.8376843929290771</v>
          </cell>
          <cell r="N2">
            <v>4.7130436897277832</v>
          </cell>
          <cell r="O2">
            <v>7.2264285087585449</v>
          </cell>
          <cell r="P2">
            <v>11.386138916015625</v>
          </cell>
          <cell r="Q2">
            <v>20</v>
          </cell>
          <cell r="R2">
            <v>28.434226989746094</v>
          </cell>
          <cell r="S2">
            <v>6.6386351585388184</v>
          </cell>
        </row>
        <row r="3">
          <cell r="D3">
            <v>24041</v>
          </cell>
          <cell r="E3">
            <v>563</v>
          </cell>
          <cell r="F3">
            <v>2.4624600410461426</v>
          </cell>
          <cell r="G3">
            <v>6.0812778472900391</v>
          </cell>
          <cell r="H3">
            <v>6.0147247314453125</v>
          </cell>
          <cell r="I3">
            <v>8.4314298629760742</v>
          </cell>
          <cell r="J3">
            <v>30.955451965332031</v>
          </cell>
          <cell r="K3">
            <v>46.054656982421875</v>
          </cell>
          <cell r="L3">
            <v>1.7288585901260376</v>
          </cell>
          <cell r="M3">
            <v>2.7777776718139648</v>
          </cell>
          <cell r="N3">
            <v>4.7049689292907715</v>
          </cell>
          <cell r="O3">
            <v>7.0827193260192871</v>
          </cell>
          <cell r="P3">
            <v>11.125167846679688</v>
          </cell>
          <cell r="Q3">
            <v>19.160493850708008</v>
          </cell>
          <cell r="R3">
            <v>27.125</v>
          </cell>
          <cell r="S3">
            <v>6.1247315406799316</v>
          </cell>
        </row>
        <row r="4">
          <cell r="D4">
            <v>24608</v>
          </cell>
          <cell r="E4">
            <v>581</v>
          </cell>
          <cell r="F4">
            <v>2.7226917743682861</v>
          </cell>
          <cell r="G4">
            <v>6.7701559066772461</v>
          </cell>
          <cell r="H4">
            <v>6.4247398376464844</v>
          </cell>
          <cell r="I4">
            <v>9.167750358581543</v>
          </cell>
          <cell r="J4">
            <v>31.985532760620117</v>
          </cell>
          <cell r="K4">
            <v>42.929130554199219</v>
          </cell>
          <cell r="L4">
            <v>1.5748031139373779</v>
          </cell>
          <cell r="M4">
            <v>2.5793650150299072</v>
          </cell>
          <cell r="N4">
            <v>4.4890680313110352</v>
          </cell>
          <cell r="O4">
            <v>6.7701468467712402</v>
          </cell>
          <cell r="P4">
            <v>10.526315689086914</v>
          </cell>
          <cell r="Q4">
            <v>17.921960830688477</v>
          </cell>
          <cell r="R4">
            <v>25.8125</v>
          </cell>
          <cell r="S4">
            <v>5.9416360855102539</v>
          </cell>
        </row>
        <row r="5">
          <cell r="D5">
            <v>24370</v>
          </cell>
          <cell r="E5">
            <v>627</v>
          </cell>
          <cell r="F5">
            <v>3.1801395416259766</v>
          </cell>
          <cell r="G5">
            <v>7.0537548065185547</v>
          </cell>
          <cell r="H5">
            <v>6.9716863632202148</v>
          </cell>
          <cell r="I5">
            <v>9.5855560302734375</v>
          </cell>
          <cell r="J5">
            <v>33.093967437744141</v>
          </cell>
          <cell r="K5">
            <v>40.114894866943359</v>
          </cell>
          <cell r="L5">
            <v>1.4598540067672729</v>
          </cell>
          <cell r="M5">
            <v>2.4390244483947754</v>
          </cell>
          <cell r="N5">
            <v>4.3330817222595215</v>
          </cell>
          <cell r="O5">
            <v>6.4492249488830566</v>
          </cell>
          <cell r="P5">
            <v>10</v>
          </cell>
          <cell r="Q5">
            <v>17.093334197998047</v>
          </cell>
          <cell r="R5">
            <v>24.613117218017578</v>
          </cell>
          <cell r="S5">
            <v>5.3131980895996094</v>
          </cell>
        </row>
        <row r="6">
          <cell r="D6">
            <v>25662</v>
          </cell>
          <cell r="E6">
            <v>631</v>
          </cell>
          <cell r="F6">
            <v>3.3434650897979736</v>
          </cell>
          <cell r="G6">
            <v>8.0352268218994141</v>
          </cell>
          <cell r="H6">
            <v>8.4210119247436523</v>
          </cell>
          <cell r="I6">
            <v>11.265685081481934</v>
          </cell>
          <cell r="J6">
            <v>31.840854644775391</v>
          </cell>
          <cell r="K6">
            <v>37.093757629394531</v>
          </cell>
          <cell r="L6">
            <v>1.3888888359069824</v>
          </cell>
          <cell r="M6">
            <v>2.2980771064758301</v>
          </cell>
          <cell r="N6">
            <v>3.9688141345977783</v>
          </cell>
          <cell r="O6">
            <v>6.069549560546875</v>
          </cell>
          <cell r="P6">
            <v>9.551335334777832</v>
          </cell>
          <cell r="Q6">
            <v>16.705022811889648</v>
          </cell>
          <cell r="R6">
            <v>23.684209823608398</v>
          </cell>
          <cell r="S6">
            <v>5.2391061782836914</v>
          </cell>
        </row>
        <row r="7">
          <cell r="D7">
            <v>26932</v>
          </cell>
          <cell r="E7">
            <v>666</v>
          </cell>
          <cell r="F7">
            <v>3.4085845947265625</v>
          </cell>
          <cell r="G7">
            <v>9.0115842819213867</v>
          </cell>
          <cell r="H7">
            <v>10.110649108886719</v>
          </cell>
          <cell r="I7">
            <v>12.776622772216797</v>
          </cell>
          <cell r="J7">
            <v>30.654983520507813</v>
          </cell>
          <cell r="K7">
            <v>34.037574768066406</v>
          </cell>
          <cell r="L7">
            <v>1.3303769826889038</v>
          </cell>
          <cell r="M7">
            <v>2.175565242767334</v>
          </cell>
          <cell r="N7">
            <v>3.7084834575653076</v>
          </cell>
          <cell r="O7">
            <v>5.6677770614624023</v>
          </cell>
          <cell r="P7">
            <v>9.0254306793212891</v>
          </cell>
          <cell r="Q7">
            <v>15.529411315917969</v>
          </cell>
          <cell r="R7">
            <v>22.727272033691406</v>
          </cell>
          <cell r="S7">
            <v>5.0899171829223633</v>
          </cell>
        </row>
        <row r="8">
          <cell r="D8">
            <v>28781</v>
          </cell>
          <cell r="E8">
            <v>707</v>
          </cell>
          <cell r="F8">
            <v>3.2695181369781494</v>
          </cell>
          <cell r="G8">
            <v>10.201174736022949</v>
          </cell>
          <cell r="H8">
            <v>10.826586723327637</v>
          </cell>
          <cell r="I8">
            <v>13.171884536743164</v>
          </cell>
          <cell r="J8">
            <v>30.662590026855469</v>
          </cell>
          <cell r="K8">
            <v>31.868246078491211</v>
          </cell>
          <cell r="L8">
            <v>1.3309671878814697</v>
          </cell>
          <cell r="M8">
            <v>2.049180269241333</v>
          </cell>
          <cell r="N8">
            <v>3.5573122501373291</v>
          </cell>
          <cell r="O8">
            <v>5.4592633247375488</v>
          </cell>
          <cell r="P8">
            <v>8.7837839126586914</v>
          </cell>
          <cell r="Q8">
            <v>14.94252872467041</v>
          </cell>
          <cell r="R8">
            <v>21.333333969116211</v>
          </cell>
          <cell r="S8">
            <v>4.950350284576416</v>
          </cell>
        </row>
        <row r="9">
          <cell r="D9">
            <v>31050</v>
          </cell>
          <cell r="E9">
            <v>796</v>
          </cell>
          <cell r="F9">
            <v>3.0080516338348389</v>
          </cell>
          <cell r="G9">
            <v>8.8115940093994141</v>
          </cell>
          <cell r="H9">
            <v>10.418679237365723</v>
          </cell>
          <cell r="I9">
            <v>13.423510551452637</v>
          </cell>
          <cell r="J9">
            <v>31.504026412963867</v>
          </cell>
          <cell r="K9">
            <v>32.834136962890625</v>
          </cell>
          <cell r="L9">
            <v>1.4530961513519287</v>
          </cell>
          <cell r="M9">
            <v>2.264150857925415</v>
          </cell>
          <cell r="N9">
            <v>3.7193164825439453</v>
          </cell>
          <cell r="O9">
            <v>5.6161789894104004</v>
          </cell>
          <cell r="P9">
            <v>8.9655170440673828</v>
          </cell>
          <cell r="Q9">
            <v>15.18907356262207</v>
          </cell>
          <cell r="R9">
            <v>21.202394485473633</v>
          </cell>
          <cell r="S9">
            <v>5.2510561943054199</v>
          </cell>
        </row>
        <row r="10">
          <cell r="D10">
            <v>31832</v>
          </cell>
          <cell r="E10">
            <v>778</v>
          </cell>
          <cell r="F10">
            <v>3.1948981285095215</v>
          </cell>
          <cell r="G10">
            <v>8.2087211608886719</v>
          </cell>
          <cell r="H10">
            <v>9.4087715148925781</v>
          </cell>
          <cell r="I10">
            <v>12.710479736328125</v>
          </cell>
          <cell r="J10">
            <v>33.557426452636719</v>
          </cell>
          <cell r="K10">
            <v>32.919704437255859</v>
          </cell>
          <cell r="L10">
            <v>1.4184397459030151</v>
          </cell>
          <cell r="M10">
            <v>2.2848701477050781</v>
          </cell>
          <cell r="N10">
            <v>3.8626608848571777</v>
          </cell>
          <cell r="O10">
            <v>5.6737589836120605</v>
          </cell>
          <cell r="P10">
            <v>8.8235292434692383</v>
          </cell>
          <cell r="Q10">
            <v>15.003132820129395</v>
          </cell>
          <cell r="R10">
            <v>20.967741012573242</v>
          </cell>
          <cell r="S10">
            <v>5.5073423385620117</v>
          </cell>
        </row>
        <row r="11">
          <cell r="D11">
            <v>30604</v>
          </cell>
          <cell r="E11">
            <v>770</v>
          </cell>
          <cell r="F11">
            <v>3.5550909042358398</v>
          </cell>
          <cell r="G11">
            <v>9.2242841720581055</v>
          </cell>
          <cell r="H11">
            <v>9.9072017669677734</v>
          </cell>
          <cell r="I11">
            <v>12.887204170227051</v>
          </cell>
          <cell r="J11">
            <v>32.802902221679688</v>
          </cell>
          <cell r="K11">
            <v>31.623317718505859</v>
          </cell>
          <cell r="L11">
            <v>1.2582755088806152</v>
          </cell>
          <cell r="M11">
            <v>2.0599739551544189</v>
          </cell>
          <cell r="N11">
            <v>3.7182402610778809</v>
          </cell>
          <cell r="O11">
            <v>5.5555553436279297</v>
          </cell>
          <cell r="P11">
            <v>8.5957202911376953</v>
          </cell>
          <cell r="Q11">
            <v>14.185934066772461</v>
          </cell>
          <cell r="R11">
            <v>20</v>
          </cell>
          <cell r="S11">
            <v>4.7277827262878418</v>
          </cell>
        </row>
        <row r="12">
          <cell r="D12">
            <v>29347</v>
          </cell>
          <cell r="E12">
            <v>815</v>
          </cell>
          <cell r="F12">
            <v>4.4570145606994629</v>
          </cell>
          <cell r="G12">
            <v>12.202269554138184</v>
          </cell>
          <cell r="H12">
            <v>12.076191902160645</v>
          </cell>
          <cell r="I12">
            <v>15.040719985961914</v>
          </cell>
          <cell r="J12">
            <v>29.839506149291992</v>
          </cell>
          <cell r="K12">
            <v>26.384298324584961</v>
          </cell>
          <cell r="L12">
            <v>1.063829779624939</v>
          </cell>
          <cell r="M12">
            <v>1.7543859481811523</v>
          </cell>
          <cell r="N12">
            <v>3.2220580577850342</v>
          </cell>
          <cell r="O12">
            <v>4.9504952430725098</v>
          </cell>
          <cell r="P12">
            <v>7.7428779602050781</v>
          </cell>
          <cell r="Q12">
            <v>12.842480659484863</v>
          </cell>
          <cell r="R12">
            <v>17.94871711730957</v>
          </cell>
          <cell r="S12">
            <v>3.9126667976379395</v>
          </cell>
        </row>
        <row r="13">
          <cell r="D13">
            <v>29954</v>
          </cell>
          <cell r="E13">
            <v>829</v>
          </cell>
          <cell r="F13">
            <v>4.3433265686035156</v>
          </cell>
          <cell r="G13">
            <v>13.083395004272461</v>
          </cell>
          <cell r="H13">
            <v>14.135006904602051</v>
          </cell>
          <cell r="I13">
            <v>14.755959510803223</v>
          </cell>
          <cell r="J13">
            <v>28.29338264465332</v>
          </cell>
          <cell r="K13">
            <v>25.38892936706543</v>
          </cell>
          <cell r="L13">
            <v>1.0936768054962158</v>
          </cell>
          <cell r="M13">
            <v>1.7553360462188721</v>
          </cell>
          <cell r="N13">
            <v>3.0845696926116943</v>
          </cell>
          <cell r="O13">
            <v>4.7619047164916992</v>
          </cell>
          <cell r="P13">
            <v>7.5759429931640625</v>
          </cell>
          <cell r="Q13">
            <v>12.578616142272949</v>
          </cell>
          <cell r="R13">
            <v>18</v>
          </cell>
          <cell r="S13">
            <v>3.9540390968322754</v>
          </cell>
        </row>
        <row r="14">
          <cell r="D14">
            <v>29236</v>
          </cell>
          <cell r="E14">
            <v>755</v>
          </cell>
          <cell r="F14">
            <v>5.746340274810791</v>
          </cell>
          <cell r="G14">
            <v>14.550554275512695</v>
          </cell>
          <cell r="H14">
            <v>14.66342830657959</v>
          </cell>
          <cell r="I14">
            <v>15.224380493164063</v>
          </cell>
          <cell r="J14">
            <v>27.452455520629883</v>
          </cell>
          <cell r="K14">
            <v>22.36284065246582</v>
          </cell>
          <cell r="L14">
            <v>0.8888888955116272</v>
          </cell>
          <cell r="M14">
            <v>1.5189872980117798</v>
          </cell>
          <cell r="N14">
            <v>2.8583846092224121</v>
          </cell>
          <cell r="O14">
            <v>4.4787235260009766</v>
          </cell>
          <cell r="P14">
            <v>7.0880217552185059</v>
          </cell>
          <cell r="Q14">
            <v>11.933798789978027</v>
          </cell>
          <cell r="R14">
            <v>17.213113784790039</v>
          </cell>
          <cell r="S14">
            <v>3.7914094924926758</v>
          </cell>
        </row>
        <row r="15">
          <cell r="D15">
            <v>28225</v>
          </cell>
          <cell r="E15">
            <v>765</v>
          </cell>
          <cell r="F15">
            <v>6.0301151275634766</v>
          </cell>
          <cell r="G15">
            <v>16.155889511108398</v>
          </cell>
          <cell r="H15">
            <v>16.396810531616211</v>
          </cell>
          <cell r="I15">
            <v>14.058459281921387</v>
          </cell>
          <cell r="J15">
            <v>25.0380859375</v>
          </cell>
          <cell r="K15">
            <v>22.320638656616211</v>
          </cell>
          <cell r="L15">
            <v>0.8928571343421936</v>
          </cell>
          <cell r="M15">
            <v>1.4429513216018677</v>
          </cell>
          <cell r="N15">
            <v>2.6935157775878906</v>
          </cell>
          <cell r="O15">
            <v>4.3092694282531738</v>
          </cell>
          <cell r="P15">
            <v>6.9565215110778809</v>
          </cell>
          <cell r="Q15">
            <v>11.75</v>
          </cell>
          <cell r="R15">
            <v>16.363636016845703</v>
          </cell>
          <cell r="S15">
            <v>3.3462040424346924</v>
          </cell>
        </row>
        <row r="16">
          <cell r="D16">
            <v>27377</v>
          </cell>
          <cell r="E16">
            <v>879</v>
          </cell>
          <cell r="F16">
            <v>5.7603096961975098</v>
          </cell>
          <cell r="G16">
            <v>17.649852752685547</v>
          </cell>
          <cell r="H16">
            <v>16.396976470947266</v>
          </cell>
          <cell r="I16">
            <v>13.799904823303223</v>
          </cell>
          <cell r="J16">
            <v>24.918727874755859</v>
          </cell>
          <cell r="K16">
            <v>21.47422981262207</v>
          </cell>
          <cell r="L16">
            <v>0.90099012851715088</v>
          </cell>
          <cell r="M16">
            <v>1.4676367044448853</v>
          </cell>
          <cell r="N16">
            <v>2.5943396091461182</v>
          </cell>
          <cell r="O16">
            <v>4.2133026123046875</v>
          </cell>
          <cell r="P16">
            <v>6.8374834060668945</v>
          </cell>
          <cell r="Q16">
            <v>11.971240043640137</v>
          </cell>
          <cell r="R16">
            <v>16.343391418457031</v>
          </cell>
          <cell r="S16">
            <v>3.5464053153991699</v>
          </cell>
        </row>
        <row r="17">
          <cell r="D17">
            <v>26571</v>
          </cell>
          <cell r="E17">
            <v>825</v>
          </cell>
          <cell r="F17">
            <v>6.5372023582458496</v>
          </cell>
          <cell r="G17">
            <v>20.902486801147461</v>
          </cell>
          <cell r="H17">
            <v>16.077678680419922</v>
          </cell>
          <cell r="I17">
            <v>12.999134063720703</v>
          </cell>
          <cell r="J17">
            <v>22.325090408325195</v>
          </cell>
          <cell r="K17">
            <v>21.158405303955078</v>
          </cell>
          <cell r="L17">
            <v>0.81300812959671021</v>
          </cell>
          <cell r="M17">
            <v>1.3176966905593872</v>
          </cell>
          <cell r="N17">
            <v>2.3426966667175293</v>
          </cell>
          <cell r="O17">
            <v>3.9694449901580811</v>
          </cell>
          <cell r="P17">
            <v>6.75</v>
          </cell>
          <cell r="Q17">
            <v>11.655460357666016</v>
          </cell>
          <cell r="R17">
            <v>16.417909622192383</v>
          </cell>
          <cell r="S17">
            <v>3.3081281185150146</v>
          </cell>
        </row>
        <row r="18">
          <cell r="D18">
            <v>17927</v>
          </cell>
          <cell r="E18">
            <v>542</v>
          </cell>
          <cell r="F18">
            <v>8.2557039260864258</v>
          </cell>
          <cell r="G18">
            <v>23.919227600097656</v>
          </cell>
          <cell r="H18">
            <v>15.719305992126465</v>
          </cell>
          <cell r="I18">
            <v>12.389133453369141</v>
          </cell>
          <cell r="J18">
            <v>20.778713226318359</v>
          </cell>
          <cell r="K18">
            <v>18.937915802001953</v>
          </cell>
          <cell r="L18">
            <v>0.71136575937271118</v>
          </cell>
          <cell r="M18">
            <v>1.1299434900283813</v>
          </cell>
          <cell r="N18">
            <v>2.0833332538604736</v>
          </cell>
          <cell r="O18">
            <v>3.6540241241455078</v>
          </cell>
          <cell r="P18">
            <v>6.2536392211914062</v>
          </cell>
          <cell r="Q18">
            <v>10.842499732971191</v>
          </cell>
          <cell r="R18">
            <v>15.340909004211426</v>
          </cell>
          <cell r="S18">
            <v>3.0372495651245117</v>
          </cell>
        </row>
      </sheetData>
      <sheetData sheetId="23">
        <row r="2">
          <cell r="D2">
            <v>2999</v>
          </cell>
          <cell r="E2">
            <v>41</v>
          </cell>
          <cell r="F2">
            <v>6.8022675514221191</v>
          </cell>
          <cell r="G2">
            <v>8.1027011871337891</v>
          </cell>
          <cell r="H2">
            <v>6.0686893463134766</v>
          </cell>
          <cell r="I2">
            <v>10.136712074279785</v>
          </cell>
          <cell r="J2">
            <v>33.311103820800781</v>
          </cell>
          <cell r="K2">
            <v>35.578525543212891</v>
          </cell>
          <cell r="L2">
            <v>0.78740155696868896</v>
          </cell>
          <cell r="M2">
            <v>1.6393442153930664</v>
          </cell>
          <cell r="N2">
            <v>3.8920533657073975</v>
          </cell>
          <cell r="O2">
            <v>6.0869565010070801</v>
          </cell>
          <cell r="P2">
            <v>9.7939262390136719</v>
          </cell>
          <cell r="Q2">
            <v>19.615535736083984</v>
          </cell>
          <cell r="R2">
            <v>27.453779220581055</v>
          </cell>
          <cell r="S2">
            <v>5.9869937896728516</v>
          </cell>
        </row>
        <row r="3">
          <cell r="D3">
            <v>3456</v>
          </cell>
          <cell r="E3">
            <v>50</v>
          </cell>
          <cell r="F3">
            <v>5.844907283782959</v>
          </cell>
          <cell r="G3">
            <v>9.6354169845581055</v>
          </cell>
          <cell r="H3">
            <v>7.4652776718139648</v>
          </cell>
          <cell r="I3">
            <v>8.3622684478759766</v>
          </cell>
          <cell r="J3">
            <v>30.324073791503906</v>
          </cell>
          <cell r="K3">
            <v>38.368057250976562</v>
          </cell>
          <cell r="L3">
            <v>0.89542937278747559</v>
          </cell>
          <cell r="M3">
            <v>1.7166712284088135</v>
          </cell>
          <cell r="N3">
            <v>3.7848973274230957</v>
          </cell>
          <cell r="O3">
            <v>6.1794261932373047</v>
          </cell>
          <cell r="P3">
            <v>9.8860664367675781</v>
          </cell>
          <cell r="Q3">
            <v>18.833536148071289</v>
          </cell>
          <cell r="R3">
            <v>28.205127716064453</v>
          </cell>
          <cell r="S3">
            <v>5.8599300384521484</v>
          </cell>
        </row>
        <row r="4">
          <cell r="D4">
            <v>3505</v>
          </cell>
          <cell r="E4">
            <v>55</v>
          </cell>
          <cell r="F4">
            <v>6.5335235595703125</v>
          </cell>
          <cell r="G4">
            <v>9.4721822738647461</v>
          </cell>
          <cell r="H4">
            <v>7.0185451507568359</v>
          </cell>
          <cell r="I4">
            <v>9.3865909576416016</v>
          </cell>
          <cell r="J4">
            <v>32.439373016357422</v>
          </cell>
          <cell r="K4">
            <v>35.149787902832031</v>
          </cell>
          <cell r="L4">
            <v>0.68493151664733887</v>
          </cell>
          <cell r="M4">
            <v>1.6069127321243286</v>
          </cell>
          <cell r="N4">
            <v>3.7383177280426025</v>
          </cell>
          <cell r="O4">
            <v>5.9322824478149414</v>
          </cell>
          <cell r="P4">
            <v>9.6775484085083008</v>
          </cell>
          <cell r="Q4">
            <v>16.833820343017578</v>
          </cell>
          <cell r="R4">
            <v>26.152475357055664</v>
          </cell>
          <cell r="S4">
            <v>5.5500397682189941</v>
          </cell>
        </row>
        <row r="5">
          <cell r="D5">
            <v>3384</v>
          </cell>
          <cell r="E5">
            <v>43</v>
          </cell>
          <cell r="F5">
            <v>6.6489362716674805</v>
          </cell>
          <cell r="G5">
            <v>9.8108749389648437</v>
          </cell>
          <cell r="H5">
            <v>7.8605198860168457</v>
          </cell>
          <cell r="I5">
            <v>9.7813234329223633</v>
          </cell>
          <cell r="J5">
            <v>30.348699569702148</v>
          </cell>
          <cell r="K5">
            <v>35.549644470214844</v>
          </cell>
          <cell r="L5">
            <v>0.82822626829147339</v>
          </cell>
          <cell r="M5">
            <v>1.5151515007019043</v>
          </cell>
          <cell r="N5">
            <v>3.5988471508026123</v>
          </cell>
          <cell r="O5">
            <v>5.9288539886474609</v>
          </cell>
          <cell r="P5">
            <v>9.2652664184570312</v>
          </cell>
          <cell r="Q5">
            <v>17.975200653076172</v>
          </cell>
          <cell r="R5">
            <v>26.899299621582031</v>
          </cell>
          <cell r="S5">
            <v>5.1986775398254395</v>
          </cell>
        </row>
        <row r="6">
          <cell r="D6">
            <v>3629</v>
          </cell>
          <cell r="E6">
            <v>65</v>
          </cell>
          <cell r="F6">
            <v>5.8142738342285156</v>
          </cell>
          <cell r="G6">
            <v>10.608983039855957</v>
          </cell>
          <cell r="H6">
            <v>9.093414306640625</v>
          </cell>
          <cell r="I6">
            <v>11.683659553527832</v>
          </cell>
          <cell r="J6">
            <v>29.016258239746094</v>
          </cell>
          <cell r="K6">
            <v>33.783412933349609</v>
          </cell>
          <cell r="L6">
            <v>0.79787236452102661</v>
          </cell>
          <cell r="M6">
            <v>1.6242938041687012</v>
          </cell>
          <cell r="N6">
            <v>3.4305317401885986</v>
          </cell>
          <cell r="O6">
            <v>5.6526856422424316</v>
          </cell>
          <cell r="P6">
            <v>9.2975130081176758</v>
          </cell>
          <cell r="Q6">
            <v>18.333333969116211</v>
          </cell>
          <cell r="R6">
            <v>27.488151550292969</v>
          </cell>
          <cell r="S6">
            <v>5.4896116256713867</v>
          </cell>
        </row>
        <row r="7">
          <cell r="D7">
            <v>3966</v>
          </cell>
          <cell r="E7">
            <v>57</v>
          </cell>
          <cell r="F7">
            <v>7.5390820503234863</v>
          </cell>
          <cell r="G7">
            <v>12.17851734161377</v>
          </cell>
          <cell r="H7">
            <v>12.254159927368164</v>
          </cell>
          <cell r="I7">
            <v>12.17851734161377</v>
          </cell>
          <cell r="J7">
            <v>27.054967880249023</v>
          </cell>
          <cell r="K7">
            <v>28.794755935668945</v>
          </cell>
          <cell r="L7">
            <v>0.67340070009231567</v>
          </cell>
          <cell r="M7">
            <v>1.3071895837783813</v>
          </cell>
          <cell r="N7">
            <v>2.937941312789917</v>
          </cell>
          <cell r="O7">
            <v>4.9363203048706055</v>
          </cell>
          <cell r="P7">
            <v>8.2804527282714844</v>
          </cell>
          <cell r="Q7">
            <v>14.285714149475098</v>
          </cell>
          <cell r="R7">
            <v>21.885520935058594</v>
          </cell>
          <cell r="S7">
            <v>4.3087100982666016</v>
          </cell>
        </row>
        <row r="8">
          <cell r="D8">
            <v>4474</v>
          </cell>
          <cell r="E8">
            <v>92</v>
          </cell>
          <cell r="F8">
            <v>7.1747875213623047</v>
          </cell>
          <cell r="G8">
            <v>13.053195953369141</v>
          </cell>
          <cell r="H8">
            <v>12.986142158508301</v>
          </cell>
          <cell r="I8">
            <v>12.449709892272949</v>
          </cell>
          <cell r="J8">
            <v>27.447473526000977</v>
          </cell>
          <cell r="K8">
            <v>26.888690948486328</v>
          </cell>
          <cell r="L8">
            <v>0.63043558597564697</v>
          </cell>
          <cell r="M8">
            <v>1.3761467933654785</v>
          </cell>
          <cell r="N8">
            <v>2.9090461730957031</v>
          </cell>
          <cell r="O8">
            <v>4.900761604309082</v>
          </cell>
          <cell r="P8">
            <v>7.9026784896850586</v>
          </cell>
          <cell r="Q8">
            <v>13.532373428344727</v>
          </cell>
          <cell r="R8">
            <v>19.067628860473633</v>
          </cell>
          <cell r="S8">
            <v>4.8155941963195801</v>
          </cell>
        </row>
        <row r="9">
          <cell r="D9">
            <v>4743</v>
          </cell>
          <cell r="E9">
            <v>80</v>
          </cell>
          <cell r="F9">
            <v>8.180476188659668</v>
          </cell>
          <cell r="G9">
            <v>10.309930801391602</v>
          </cell>
          <cell r="H9">
            <v>11.933375358581543</v>
          </cell>
          <cell r="I9">
            <v>12.16529655456543</v>
          </cell>
          <cell r="J9">
            <v>31.899641036987305</v>
          </cell>
          <cell r="K9">
            <v>25.511280059814453</v>
          </cell>
          <cell r="L9">
            <v>0.57931232452392578</v>
          </cell>
          <cell r="M9">
            <v>1.3601198196411133</v>
          </cell>
          <cell r="N9">
            <v>3.0539710521697998</v>
          </cell>
          <cell r="O9">
            <v>5.045351505279541</v>
          </cell>
          <cell r="P9">
            <v>7.5782074928283691</v>
          </cell>
          <cell r="Q9">
            <v>13.729976654052734</v>
          </cell>
          <cell r="R9">
            <v>19.369148254394531</v>
          </cell>
          <cell r="S9">
            <v>4.5506138801574707</v>
          </cell>
        </row>
        <row r="10">
          <cell r="D10">
            <v>4936</v>
          </cell>
          <cell r="E10">
            <v>101</v>
          </cell>
          <cell r="F10">
            <v>5.8954620361328125</v>
          </cell>
          <cell r="G10">
            <v>10.534846305847168</v>
          </cell>
          <cell r="H10">
            <v>8.8938407897949219</v>
          </cell>
          <cell r="I10">
            <v>12.905186653137207</v>
          </cell>
          <cell r="J10">
            <v>30.105348587036133</v>
          </cell>
          <cell r="K10">
            <v>31.665315628051758</v>
          </cell>
          <cell r="L10">
            <v>0.85825330018997192</v>
          </cell>
          <cell r="M10">
            <v>1.5561603307723999</v>
          </cell>
          <cell r="N10">
            <v>3.4605896472930908</v>
          </cell>
          <cell r="O10">
            <v>5.4397392272949219</v>
          </cell>
          <cell r="P10">
            <v>8.6578693389892578</v>
          </cell>
          <cell r="Q10">
            <v>14.492252349853516</v>
          </cell>
          <cell r="R10">
            <v>20.751047134399414</v>
          </cell>
          <cell r="S10">
            <v>5.6529645919799805</v>
          </cell>
        </row>
        <row r="11">
          <cell r="D11">
            <v>4448</v>
          </cell>
          <cell r="E11">
            <v>107</v>
          </cell>
          <cell r="F11">
            <v>10.656475067138672</v>
          </cell>
          <cell r="G11">
            <v>12.050359725952148</v>
          </cell>
          <cell r="H11">
            <v>9.7571945190429687</v>
          </cell>
          <cell r="I11">
            <v>12.859712600708008</v>
          </cell>
          <cell r="J11">
            <v>30.328237533569336</v>
          </cell>
          <cell r="K11">
            <v>24.3480224609375</v>
          </cell>
          <cell r="L11">
            <v>0.41020166873931885</v>
          </cell>
          <cell r="M11">
            <v>0.91590338945388794</v>
          </cell>
          <cell r="N11">
            <v>2.8310501575469971</v>
          </cell>
          <cell r="O11">
            <v>4.8549008369445801</v>
          </cell>
          <cell r="P11">
            <v>7.4053139686584473</v>
          </cell>
          <cell r="Q11">
            <v>12.865845680236816</v>
          </cell>
          <cell r="R11">
            <v>17.837055206298828</v>
          </cell>
          <cell r="S11">
            <v>3.9619648456573486</v>
          </cell>
        </row>
        <row r="12">
          <cell r="D12">
            <v>4454</v>
          </cell>
          <cell r="E12">
            <v>94</v>
          </cell>
          <cell r="F12">
            <v>11.652447700500488</v>
          </cell>
          <cell r="G12">
            <v>16.299955368041992</v>
          </cell>
          <cell r="H12">
            <v>13.673102378845215</v>
          </cell>
          <cell r="I12">
            <v>12.505613327026367</v>
          </cell>
          <cell r="J12">
            <v>24.270318984985352</v>
          </cell>
          <cell r="K12">
            <v>21.598562240600586</v>
          </cell>
          <cell r="L12">
            <v>0.47058823704719543</v>
          </cell>
          <cell r="M12">
            <v>0.8196721076965332</v>
          </cell>
          <cell r="N12">
            <v>2.2388401031494141</v>
          </cell>
          <cell r="O12">
            <v>4.1108508110046387</v>
          </cell>
          <cell r="P12">
            <v>6.7303194999694824</v>
          </cell>
          <cell r="Q12">
            <v>11.407008171081543</v>
          </cell>
          <cell r="R12">
            <v>16.768293380737305</v>
          </cell>
          <cell r="S12">
            <v>3.8890998363494873</v>
          </cell>
        </row>
        <row r="13">
          <cell r="D13">
            <v>4658</v>
          </cell>
          <cell r="E13">
            <v>121</v>
          </cell>
          <cell r="F13">
            <v>11.914984703063965</v>
          </cell>
          <cell r="G13">
            <v>16.487762451171875</v>
          </cell>
          <cell r="H13">
            <v>14.469729423522949</v>
          </cell>
          <cell r="I13">
            <v>14.083297729492188</v>
          </cell>
          <cell r="J13">
            <v>24.066122055053711</v>
          </cell>
          <cell r="K13">
            <v>18.97810173034668</v>
          </cell>
          <cell r="L13">
            <v>0.45871558785438538</v>
          </cell>
          <cell r="M13">
            <v>0.82758623361587524</v>
          </cell>
          <cell r="N13">
            <v>2.2066936492919922</v>
          </cell>
          <cell r="O13">
            <v>3.9821186065673828</v>
          </cell>
          <cell r="P13">
            <v>6.6666665077209473</v>
          </cell>
          <cell r="Q13">
            <v>10.626425743103027</v>
          </cell>
          <cell r="R13">
            <v>16.001890182495117</v>
          </cell>
          <cell r="S13">
            <v>3.2612154483795166</v>
          </cell>
        </row>
        <row r="14">
          <cell r="D14">
            <v>4655</v>
          </cell>
          <cell r="E14">
            <v>124</v>
          </cell>
          <cell r="F14">
            <v>11.729323387145996</v>
          </cell>
          <cell r="G14">
            <v>19.441461563110352</v>
          </cell>
          <cell r="H14">
            <v>15.918367385864258</v>
          </cell>
          <cell r="I14">
            <v>13.469388008117676</v>
          </cell>
          <cell r="J14">
            <v>21.568206787109375</v>
          </cell>
          <cell r="K14">
            <v>17.873254776000977</v>
          </cell>
          <cell r="L14">
            <v>0.4572175145149231</v>
          </cell>
          <cell r="M14">
            <v>0.83963054418563843</v>
          </cell>
          <cell r="N14">
            <v>2.0681114196777344</v>
          </cell>
          <cell r="O14">
            <v>3.6948747634887695</v>
          </cell>
          <cell r="P14">
            <v>6.0609340667724609</v>
          </cell>
          <cell r="Q14">
            <v>10.526315689086914</v>
          </cell>
          <cell r="R14">
            <v>16.481281280517578</v>
          </cell>
          <cell r="S14">
            <v>2.7071347236633301</v>
          </cell>
        </row>
        <row r="15">
          <cell r="D15">
            <v>4379</v>
          </cell>
          <cell r="E15">
            <v>131</v>
          </cell>
          <cell r="F15">
            <v>14.021466255187988</v>
          </cell>
          <cell r="G15">
            <v>20.027402877807617</v>
          </cell>
          <cell r="H15">
            <v>16.442110061645508</v>
          </cell>
          <cell r="I15">
            <v>13.290705680847168</v>
          </cell>
          <cell r="J15">
            <v>20.735326766967773</v>
          </cell>
          <cell r="K15">
            <v>15.482987403869629</v>
          </cell>
          <cell r="L15">
            <v>0.34013605117797852</v>
          </cell>
          <cell r="M15">
            <v>0.71111112833023071</v>
          </cell>
          <cell r="N15">
            <v>1.8743109703063965</v>
          </cell>
          <cell r="O15">
            <v>3.4716980457305908</v>
          </cell>
          <cell r="P15">
            <v>5.6236796379089355</v>
          </cell>
          <cell r="Q15">
            <v>10.053903579711914</v>
          </cell>
          <cell r="R15">
            <v>15.425532341003418</v>
          </cell>
          <cell r="S15">
            <v>2.6094369888305664</v>
          </cell>
        </row>
        <row r="16">
          <cell r="D16">
            <v>4205</v>
          </cell>
          <cell r="E16">
            <v>190</v>
          </cell>
          <cell r="F16">
            <v>12.865635871887207</v>
          </cell>
          <cell r="G16">
            <v>21.022592544555664</v>
          </cell>
          <cell r="H16">
            <v>16.623067855834961</v>
          </cell>
          <cell r="I16">
            <v>14.316289901733398</v>
          </cell>
          <cell r="J16">
            <v>18.692033767700195</v>
          </cell>
          <cell r="K16">
            <v>16.480381011962891</v>
          </cell>
          <cell r="L16">
            <v>0.36614257097244263</v>
          </cell>
          <cell r="M16">
            <v>0.76591670513153076</v>
          </cell>
          <cell r="N16">
            <v>1.9685039520263672</v>
          </cell>
          <cell r="O16">
            <v>3.4724788665771484</v>
          </cell>
          <cell r="P16">
            <v>5.8048391342163086</v>
          </cell>
          <cell r="Q16">
            <v>10.148621559143066</v>
          </cell>
          <cell r="R16">
            <v>14.583333015441895</v>
          </cell>
          <cell r="S16">
            <v>2.7013638019561768</v>
          </cell>
        </row>
        <row r="17">
          <cell r="D17">
            <v>4032</v>
          </cell>
          <cell r="E17">
            <v>174</v>
          </cell>
          <cell r="F17">
            <v>14.93055534362793</v>
          </cell>
          <cell r="G17">
            <v>22.842262268066406</v>
          </cell>
          <cell r="H17">
            <v>15.277777671813965</v>
          </cell>
          <cell r="I17">
            <v>11.879960060119629</v>
          </cell>
          <cell r="J17">
            <v>16.98908805847168</v>
          </cell>
          <cell r="K17">
            <v>18.080356597900391</v>
          </cell>
          <cell r="L17">
            <v>0.37735849618911743</v>
          </cell>
          <cell r="M17">
            <v>0.67567569017410278</v>
          </cell>
          <cell r="N17">
            <v>1.7701354026794434</v>
          </cell>
          <cell r="O17">
            <v>3.2786884307861328</v>
          </cell>
          <cell r="P17">
            <v>5.8041219711303711</v>
          </cell>
          <cell r="Q17">
            <v>11.521448135375977</v>
          </cell>
          <cell r="R17">
            <v>16.412120819091797</v>
          </cell>
          <cell r="S17">
            <v>2.9038031101226807</v>
          </cell>
        </row>
        <row r="18">
          <cell r="D18">
            <v>2739</v>
          </cell>
          <cell r="E18">
            <v>133</v>
          </cell>
          <cell r="F18">
            <v>17.999269485473633</v>
          </cell>
          <cell r="G18">
            <v>27.491785049438477</v>
          </cell>
          <cell r="H18">
            <v>13.654618263244629</v>
          </cell>
          <cell r="I18">
            <v>9.7480831146240234</v>
          </cell>
          <cell r="J18">
            <v>16.684921264648437</v>
          </cell>
          <cell r="K18">
            <v>14.421321868896484</v>
          </cell>
          <cell r="L18">
            <v>0.25</v>
          </cell>
          <cell r="M18">
            <v>0.58685445785522461</v>
          </cell>
          <cell r="N18">
            <v>1.421800971031189</v>
          </cell>
          <cell r="O18">
            <v>2.8031222820281982</v>
          </cell>
          <cell r="P18">
            <v>5.1488804817199707</v>
          </cell>
          <cell r="Q18">
            <v>9.4752769470214844</v>
          </cell>
          <cell r="R18">
            <v>14.109086036682129</v>
          </cell>
          <cell r="S18">
            <v>2.8662731647491455</v>
          </cell>
        </row>
      </sheetData>
      <sheetData sheetId="24">
        <row r="2">
          <cell r="D2">
            <v>500</v>
          </cell>
          <cell r="E2">
            <v>0</v>
          </cell>
          <cell r="F2">
            <v>9.6000003814697266</v>
          </cell>
          <cell r="G2">
            <v>17.600000381469727</v>
          </cell>
          <cell r="H2">
            <v>12.600000381469727</v>
          </cell>
          <cell r="I2">
            <v>11</v>
          </cell>
          <cell r="J2">
            <v>22.799999237060547</v>
          </cell>
          <cell r="K2">
            <v>26.399999618530273</v>
          </cell>
          <cell r="L2">
            <v>0.29650318622589111</v>
          </cell>
          <cell r="M2">
            <v>1.0312788486480713</v>
          </cell>
          <cell r="N2">
            <v>2.1676535606384277</v>
          </cell>
          <cell r="O2">
            <v>4.4579534530639648</v>
          </cell>
          <cell r="P2">
            <v>8.1251754760742187</v>
          </cell>
          <cell r="Q2">
            <v>17.195352554321289</v>
          </cell>
          <cell r="R2">
            <v>22.023046493530273</v>
          </cell>
          <cell r="S2">
            <v>4.3376660346984863</v>
          </cell>
        </row>
        <row r="3">
          <cell r="D3">
            <v>573</v>
          </cell>
          <cell r="E3">
            <v>1</v>
          </cell>
          <cell r="F3">
            <v>15.357766151428223</v>
          </cell>
          <cell r="G3">
            <v>14.659686088562012</v>
          </cell>
          <cell r="H3">
            <v>12.216404914855957</v>
          </cell>
          <cell r="I3">
            <v>10.820244789123535</v>
          </cell>
          <cell r="J3">
            <v>25.654449462890625</v>
          </cell>
          <cell r="K3">
            <v>21.291448593139648</v>
          </cell>
          <cell r="L3">
            <v>0.17125953733921051</v>
          </cell>
          <cell r="M3">
            <v>0.53800171613693237</v>
          </cell>
          <cell r="N3">
            <v>1.9765839576721191</v>
          </cell>
          <cell r="O3">
            <v>4.2142400741577148</v>
          </cell>
          <cell r="P3">
            <v>6.799954891204834</v>
          </cell>
          <cell r="Q3">
            <v>11.537042617797852</v>
          </cell>
          <cell r="R3">
            <v>16.269842147827148</v>
          </cell>
          <cell r="S3">
            <v>4.3116092681884766</v>
          </cell>
        </row>
        <row r="4">
          <cell r="D4">
            <v>549</v>
          </cell>
          <cell r="E4">
            <v>2</v>
          </cell>
          <cell r="F4">
            <v>15.118396759033203</v>
          </cell>
          <cell r="G4">
            <v>12.021858215332031</v>
          </cell>
          <cell r="H4">
            <v>12.204007148742676</v>
          </cell>
          <cell r="I4">
            <v>11.475409507751465</v>
          </cell>
          <cell r="J4">
            <v>19.489982604980469</v>
          </cell>
          <cell r="K4">
            <v>29.690345764160156</v>
          </cell>
          <cell r="L4">
            <v>0.19982084631919861</v>
          </cell>
          <cell r="M4">
            <v>0.46860355138778687</v>
          </cell>
          <cell r="N4">
            <v>2.0143885612487793</v>
          </cell>
          <cell r="O4">
            <v>4.4703316688537598</v>
          </cell>
          <cell r="P4">
            <v>8.3496723175048828</v>
          </cell>
          <cell r="Q4">
            <v>18.399999618530273</v>
          </cell>
          <cell r="R4">
            <v>27.776430130004883</v>
          </cell>
          <cell r="S4">
            <v>5.354881763458252</v>
          </cell>
        </row>
        <row r="5">
          <cell r="D5">
            <v>536</v>
          </cell>
          <cell r="E5">
            <v>2</v>
          </cell>
          <cell r="F5">
            <v>19.776119232177734</v>
          </cell>
          <cell r="G5">
            <v>24.813432693481445</v>
          </cell>
          <cell r="H5">
            <v>8.7686567306518555</v>
          </cell>
          <cell r="I5">
            <v>6.9029850959777832</v>
          </cell>
          <cell r="J5">
            <v>15.298507690429688</v>
          </cell>
          <cell r="K5">
            <v>24.440298080444336</v>
          </cell>
          <cell r="L5">
            <v>0.14017872512340546</v>
          </cell>
          <cell r="M5">
            <v>0.38008472323417664</v>
          </cell>
          <cell r="N5">
            <v>1.3031928539276123</v>
          </cell>
          <cell r="O5">
            <v>3.076923131942749</v>
          </cell>
          <cell r="P5">
            <v>7.2409744262695312</v>
          </cell>
          <cell r="Q5">
            <v>15.05555534362793</v>
          </cell>
          <cell r="R5">
            <v>25</v>
          </cell>
          <cell r="S5">
            <v>3.0796866416931152</v>
          </cell>
        </row>
        <row r="6">
          <cell r="D6">
            <v>551</v>
          </cell>
          <cell r="E6">
            <v>7</v>
          </cell>
          <cell r="F6">
            <v>23.593465805053711</v>
          </cell>
          <cell r="G6">
            <v>23.230489730834961</v>
          </cell>
          <cell r="H6">
            <v>12.159709930419922</v>
          </cell>
          <cell r="I6">
            <v>9.9818515777587891</v>
          </cell>
          <cell r="J6">
            <v>13.067151069641113</v>
          </cell>
          <cell r="K6">
            <v>17.96733283996582</v>
          </cell>
          <cell r="L6">
            <v>0.21223427355289459</v>
          </cell>
          <cell r="M6">
            <v>0.43290042877197266</v>
          </cell>
          <cell r="N6">
            <v>1.0753563642501831</v>
          </cell>
          <cell r="O6">
            <v>2.7777776718139648</v>
          </cell>
          <cell r="P6">
            <v>5.9893465042114258</v>
          </cell>
          <cell r="Q6">
            <v>9.6079244613647461</v>
          </cell>
          <cell r="R6">
            <v>14.356928825378418</v>
          </cell>
          <cell r="S6">
            <v>3.2647311687469482</v>
          </cell>
        </row>
        <row r="7">
          <cell r="D7">
            <v>643</v>
          </cell>
          <cell r="E7">
            <v>3</v>
          </cell>
          <cell r="F7">
            <v>20.995334625244141</v>
          </cell>
          <cell r="G7">
            <v>21.61741828918457</v>
          </cell>
          <cell r="H7">
            <v>9.486781120300293</v>
          </cell>
          <cell r="I7">
            <v>12.441679954528809</v>
          </cell>
          <cell r="J7">
            <v>12.441679954528809</v>
          </cell>
          <cell r="K7">
            <v>23.017107009887695</v>
          </cell>
          <cell r="L7">
            <v>8.6393088102340698E-2</v>
          </cell>
          <cell r="M7">
            <v>0.32011380791664124</v>
          </cell>
          <cell r="N7">
            <v>1.3240857124328613</v>
          </cell>
          <cell r="O7">
            <v>3.2967033386230469</v>
          </cell>
          <cell r="P7">
            <v>6.5776748657226562</v>
          </cell>
          <cell r="Q7">
            <v>14.279398918151855</v>
          </cell>
          <cell r="R7">
            <v>25.770050048828125</v>
          </cell>
          <cell r="S7">
            <v>3.2689344882965088</v>
          </cell>
        </row>
        <row r="8">
          <cell r="D8">
            <v>719</v>
          </cell>
          <cell r="E8">
            <v>3</v>
          </cell>
          <cell r="F8">
            <v>18.915159225463867</v>
          </cell>
          <cell r="G8">
            <v>21.974966049194336</v>
          </cell>
          <cell r="H8">
            <v>14.186369895935059</v>
          </cell>
          <cell r="I8">
            <v>9.3184976577758789</v>
          </cell>
          <cell r="J8">
            <v>17.246175765991211</v>
          </cell>
          <cell r="K8">
            <v>18.358831405639648</v>
          </cell>
          <cell r="L8">
            <v>0.16587957739830017</v>
          </cell>
          <cell r="M8">
            <v>0.39923420548439026</v>
          </cell>
          <cell r="N8">
            <v>1.3458014726638794</v>
          </cell>
          <cell r="O8">
            <v>3.1524753570556641</v>
          </cell>
          <cell r="P8">
            <v>5.6818180084228516</v>
          </cell>
          <cell r="Q8">
            <v>11.102431297302246</v>
          </cell>
          <cell r="R8">
            <v>18.34929084777832</v>
          </cell>
          <cell r="S8">
            <v>4.0590152740478516</v>
          </cell>
        </row>
        <row r="9">
          <cell r="D9">
            <v>839</v>
          </cell>
          <cell r="E9">
            <v>5</v>
          </cell>
          <cell r="F9">
            <v>18.116806030273438</v>
          </cell>
          <cell r="G9">
            <v>18.235994338989258</v>
          </cell>
          <cell r="H9">
            <v>13.349225044250488</v>
          </cell>
          <cell r="I9">
            <v>11.561382293701172</v>
          </cell>
          <cell r="J9">
            <v>18.712753295898438</v>
          </cell>
          <cell r="K9">
            <v>20.023838043212891</v>
          </cell>
          <cell r="L9">
            <v>0.23428347706794739</v>
          </cell>
          <cell r="M9">
            <v>0.48245614767074585</v>
          </cell>
          <cell r="N9">
            <v>1.4563106298446655</v>
          </cell>
          <cell r="O9">
            <v>3.5438768863677979</v>
          </cell>
          <cell r="P9">
            <v>6.164757251739502</v>
          </cell>
          <cell r="Q9">
            <v>13.157895088195801</v>
          </cell>
          <cell r="R9">
            <v>21.172248840332031</v>
          </cell>
          <cell r="S9">
            <v>4.4558906555175781</v>
          </cell>
        </row>
        <row r="10">
          <cell r="D10">
            <v>860</v>
          </cell>
          <cell r="E10">
            <v>8</v>
          </cell>
          <cell r="F10">
            <v>20.348836898803711</v>
          </cell>
          <cell r="G10">
            <v>19.534883499145508</v>
          </cell>
          <cell r="H10">
            <v>9.7674417495727539</v>
          </cell>
          <cell r="I10">
            <v>11.976744651794434</v>
          </cell>
          <cell r="J10">
            <v>15</v>
          </cell>
          <cell r="K10">
            <v>23.372093200683594</v>
          </cell>
          <cell r="L10">
            <v>0.174639493227005</v>
          </cell>
          <cell r="M10">
            <v>0.41958042979240417</v>
          </cell>
          <cell r="N10">
            <v>1.2675892114639282</v>
          </cell>
          <cell r="O10">
            <v>3.5800065994262695</v>
          </cell>
          <cell r="P10">
            <v>7.0016059875488281</v>
          </cell>
          <cell r="Q10">
            <v>15.36933708190918</v>
          </cell>
          <cell r="R10">
            <v>26.733436584472656</v>
          </cell>
          <cell r="S10">
            <v>5.5583548545837402</v>
          </cell>
        </row>
        <row r="11">
          <cell r="D11">
            <v>852</v>
          </cell>
          <cell r="E11">
            <v>7</v>
          </cell>
          <cell r="F11">
            <v>27.347417831420898</v>
          </cell>
          <cell r="G11">
            <v>19.24882698059082</v>
          </cell>
          <cell r="H11">
            <v>8.5680751800537109</v>
          </cell>
          <cell r="I11">
            <v>10.093896865844727</v>
          </cell>
          <cell r="J11">
            <v>14.671361923217773</v>
          </cell>
          <cell r="K11">
            <v>20.070423126220703</v>
          </cell>
          <cell r="L11">
            <v>0.1071988120675087</v>
          </cell>
          <cell r="M11">
            <v>0.29368576407432556</v>
          </cell>
          <cell r="N11">
            <v>0.85063332319259644</v>
          </cell>
          <cell r="O11">
            <v>2.7033083438873291</v>
          </cell>
          <cell r="P11">
            <v>6.1172237396240234</v>
          </cell>
          <cell r="Q11">
            <v>13.707364082336426</v>
          </cell>
          <cell r="R11">
            <v>24.503765106201172</v>
          </cell>
          <cell r="S11">
            <v>5.009894847869873</v>
          </cell>
        </row>
        <row r="12">
          <cell r="D12">
            <v>815</v>
          </cell>
          <cell r="E12">
            <v>6</v>
          </cell>
          <cell r="F12">
            <v>32.024539947509766</v>
          </cell>
          <cell r="G12">
            <v>22.331289291381836</v>
          </cell>
          <cell r="H12">
            <v>7.9754600524902344</v>
          </cell>
          <cell r="I12">
            <v>8.2208585739135742</v>
          </cell>
          <cell r="J12">
            <v>16.196319580078125</v>
          </cell>
          <cell r="K12">
            <v>13.251533508300781</v>
          </cell>
          <cell r="L12">
            <v>9.392789751291275E-2</v>
          </cell>
          <cell r="M12">
            <v>0.21134202182292938</v>
          </cell>
          <cell r="N12">
            <v>0.71108102798461914</v>
          </cell>
          <cell r="O12">
            <v>2.2486495971679687</v>
          </cell>
          <cell r="P12">
            <v>5.0976414680480957</v>
          </cell>
          <cell r="Q12">
            <v>8.9686098098754883</v>
          </cell>
          <cell r="R12">
            <v>16.632118225097656</v>
          </cell>
          <cell r="S12">
            <v>3.3172063827514648</v>
          </cell>
        </row>
        <row r="13">
          <cell r="D13">
            <v>881</v>
          </cell>
          <cell r="E13">
            <v>3</v>
          </cell>
          <cell r="F13">
            <v>31.328037261962891</v>
          </cell>
          <cell r="G13">
            <v>24.631101608276367</v>
          </cell>
          <cell r="H13">
            <v>7.9455165863037109</v>
          </cell>
          <cell r="I13">
            <v>8.1725311279296875</v>
          </cell>
          <cell r="J13">
            <v>13.39387035369873</v>
          </cell>
          <cell r="K13">
            <v>14.52894401550293</v>
          </cell>
          <cell r="L13">
            <v>5.6186087429523468E-2</v>
          </cell>
          <cell r="M13">
            <v>0.21802325546741486</v>
          </cell>
          <cell r="N13">
            <v>0.68781250715255737</v>
          </cell>
          <cell r="O13">
            <v>1.9858934879302979</v>
          </cell>
          <cell r="P13">
            <v>4.9344005584716797</v>
          </cell>
          <cell r="Q13">
            <v>9.6236286163330078</v>
          </cell>
          <cell r="R13">
            <v>16.498411178588867</v>
          </cell>
          <cell r="S13">
            <v>3.1546409130096436</v>
          </cell>
        </row>
        <row r="14">
          <cell r="D14">
            <v>871</v>
          </cell>
          <cell r="E14">
            <v>3</v>
          </cell>
          <cell r="F14">
            <v>33.295063018798828</v>
          </cell>
          <cell r="G14">
            <v>22.847301483154297</v>
          </cell>
          <cell r="H14">
            <v>9.4144659042358398</v>
          </cell>
          <cell r="I14">
            <v>7.3478760719299316</v>
          </cell>
          <cell r="J14">
            <v>13.318025588989258</v>
          </cell>
          <cell r="K14">
            <v>13.777267456054688</v>
          </cell>
          <cell r="L14">
            <v>6.6889628767967224E-2</v>
          </cell>
          <cell r="M14">
            <v>0.16586498916149139</v>
          </cell>
          <cell r="N14">
            <v>0.67668944597244263</v>
          </cell>
          <cell r="O14">
            <v>2.10736083984375</v>
          </cell>
          <cell r="P14">
            <v>4.638554573059082</v>
          </cell>
          <cell r="Q14">
            <v>8.363621711730957</v>
          </cell>
          <cell r="R14">
            <v>11.949685096740723</v>
          </cell>
          <cell r="S14">
            <v>2.0939898490905762</v>
          </cell>
        </row>
        <row r="15">
          <cell r="D15">
            <v>871</v>
          </cell>
          <cell r="E15">
            <v>6</v>
          </cell>
          <cell r="F15">
            <v>34.443168640136719</v>
          </cell>
          <cell r="G15">
            <v>23.076923370361328</v>
          </cell>
          <cell r="H15">
            <v>11.710677146911621</v>
          </cell>
          <cell r="I15">
            <v>7.921928882598877</v>
          </cell>
          <cell r="J15">
            <v>11.940298080444336</v>
          </cell>
          <cell r="K15">
            <v>10.907003402709961</v>
          </cell>
          <cell r="L15">
            <v>6.2607608735561371E-2</v>
          </cell>
          <cell r="M15">
            <v>0.15817779302597046</v>
          </cell>
          <cell r="N15">
            <v>0.60457158088684082</v>
          </cell>
          <cell r="O15">
            <v>1.8645920753479004</v>
          </cell>
          <cell r="P15">
            <v>4.3182101249694824</v>
          </cell>
          <cell r="Q15">
            <v>8.1033258438110352</v>
          </cell>
          <cell r="R15">
            <v>13.755908012390137</v>
          </cell>
          <cell r="S15">
            <v>1.5623195171356201</v>
          </cell>
        </row>
        <row r="16">
          <cell r="D16">
            <v>845</v>
          </cell>
          <cell r="E16">
            <v>12</v>
          </cell>
          <cell r="F16">
            <v>36.449703216552734</v>
          </cell>
          <cell r="G16">
            <v>20</v>
          </cell>
          <cell r="H16">
            <v>12.42603588104248</v>
          </cell>
          <cell r="I16">
            <v>5.9171595573425293</v>
          </cell>
          <cell r="J16">
            <v>13.609467506408691</v>
          </cell>
          <cell r="K16">
            <v>11.597633361816406</v>
          </cell>
          <cell r="L16">
            <v>5.1116578280925751E-2</v>
          </cell>
          <cell r="M16">
            <v>0.14522626996040344</v>
          </cell>
          <cell r="N16">
            <v>0.43895828723907471</v>
          </cell>
          <cell r="O16">
            <v>2.0735945701599121</v>
          </cell>
          <cell r="P16">
            <v>4.5314130783081055</v>
          </cell>
          <cell r="Q16">
            <v>8.1869573593139648</v>
          </cell>
          <cell r="R16">
            <v>14.934823036193848</v>
          </cell>
          <cell r="S16">
            <v>2.0052807331085205</v>
          </cell>
        </row>
        <row r="17">
          <cell r="D17">
            <v>828</v>
          </cell>
          <cell r="E17">
            <v>12</v>
          </cell>
          <cell r="F17">
            <v>35.265701293945313</v>
          </cell>
          <cell r="G17">
            <v>22.826086044311523</v>
          </cell>
          <cell r="H17">
            <v>11.352657318115234</v>
          </cell>
          <cell r="I17">
            <v>6.4009661674499512</v>
          </cell>
          <cell r="J17">
            <v>12.198067665100098</v>
          </cell>
          <cell r="K17">
            <v>11.956521987915039</v>
          </cell>
          <cell r="L17">
            <v>5.0632912665605545E-2</v>
          </cell>
          <cell r="M17">
            <v>0.11676786839962006</v>
          </cell>
          <cell r="N17">
            <v>0.43870788812637329</v>
          </cell>
          <cell r="O17">
            <v>1.9647036790847778</v>
          </cell>
          <cell r="P17">
            <v>4.4550061225891113</v>
          </cell>
          <cell r="Q17">
            <v>7.9684524536132813</v>
          </cell>
          <cell r="R17">
            <v>15.465807914733887</v>
          </cell>
          <cell r="S17">
            <v>2.1196491718292236</v>
          </cell>
        </row>
        <row r="18">
          <cell r="D18">
            <v>561</v>
          </cell>
          <cell r="E18">
            <v>12</v>
          </cell>
          <cell r="F18">
            <v>39.928699493408203</v>
          </cell>
          <cell r="G18">
            <v>24.420677185058594</v>
          </cell>
          <cell r="H18">
            <v>6.9518718719482422</v>
          </cell>
          <cell r="I18">
            <v>5.3475937843322754</v>
          </cell>
          <cell r="J18">
            <v>12.299465179443359</v>
          </cell>
          <cell r="K18">
            <v>11.051692962646484</v>
          </cell>
          <cell r="L18">
            <v>3.8358267396688461E-2</v>
          </cell>
          <cell r="M18">
            <v>7.8923150897026062E-2</v>
          </cell>
          <cell r="N18">
            <v>0.40836328268051147</v>
          </cell>
          <cell r="O18">
            <v>1.4874414205551147</v>
          </cell>
          <cell r="P18">
            <v>4.1225628852844238</v>
          </cell>
          <cell r="Q18">
            <v>7.7116928100585938</v>
          </cell>
          <cell r="R18">
            <v>12.243836402893066</v>
          </cell>
          <cell r="S18">
            <v>1.4514031410217285</v>
          </cell>
        </row>
      </sheetData>
      <sheetData sheetId="25">
        <row r="2">
          <cell r="D2">
            <v>93082</v>
          </cell>
          <cell r="E2">
            <v>1610</v>
          </cell>
          <cell r="F2">
            <v>2.282933235168457</v>
          </cell>
          <cell r="G2">
            <v>5.7347283363342285</v>
          </cell>
          <cell r="H2">
            <v>6.3707270622253418</v>
          </cell>
          <cell r="I2">
            <v>9.2477598190307617</v>
          </cell>
          <cell r="J2">
            <v>32.607807159423828</v>
          </cell>
          <cell r="K2">
            <v>43.75604248046875</v>
          </cell>
          <cell r="L2">
            <v>1.7969925403594971</v>
          </cell>
          <cell r="M2">
            <v>2.8494772911071777</v>
          </cell>
          <cell r="N2">
            <v>4.6354179382324219</v>
          </cell>
          <cell r="O2">
            <v>6.8144121170043945</v>
          </cell>
          <cell r="P2">
            <v>10.638298034667969</v>
          </cell>
          <cell r="Q2">
            <v>18.181818008422852</v>
          </cell>
          <cell r="R2">
            <v>26.176469802856445</v>
          </cell>
          <cell r="S2">
            <v>6.0392990112304687</v>
          </cell>
        </row>
        <row r="3">
          <cell r="D3">
            <v>93861</v>
          </cell>
          <cell r="E3">
            <v>1682</v>
          </cell>
          <cell r="F3">
            <v>2.3417606353759766</v>
          </cell>
          <cell r="G3">
            <v>5.7414689064025879</v>
          </cell>
          <cell r="H3">
            <v>5.7883467674255371</v>
          </cell>
          <cell r="I3">
            <v>8.2142744064331055</v>
          </cell>
          <cell r="J3">
            <v>32.955116271972656</v>
          </cell>
          <cell r="K3">
            <v>44.959033966064453</v>
          </cell>
          <cell r="L3">
            <v>1.7777777910232544</v>
          </cell>
          <cell r="M3">
            <v>2.8795812129974365</v>
          </cell>
          <cell r="N3">
            <v>4.7888717651367187</v>
          </cell>
          <cell r="O3">
            <v>6.9767441749572754</v>
          </cell>
          <cell r="P3">
            <v>10.869565010070801</v>
          </cell>
          <cell r="Q3">
            <v>18.9071044921875</v>
          </cell>
          <cell r="R3">
            <v>27.087911605834961</v>
          </cell>
          <cell r="S3">
            <v>6.4038810729980469</v>
          </cell>
        </row>
        <row r="4">
          <cell r="D4">
            <v>94753</v>
          </cell>
          <cell r="E4">
            <v>1792</v>
          </cell>
          <cell r="F4">
            <v>2.7102043628692627</v>
          </cell>
          <cell r="G4">
            <v>6.4050741195678711</v>
          </cell>
          <cell r="H4">
            <v>6.9401497840881348</v>
          </cell>
          <cell r="I4">
            <v>10.082002639770508</v>
          </cell>
          <cell r="J4">
            <v>34.228996276855469</v>
          </cell>
          <cell r="K4">
            <v>39.633575439453125</v>
          </cell>
          <cell r="L4">
            <v>1.6339401006698608</v>
          </cell>
          <cell r="M4">
            <v>2.6377036571502686</v>
          </cell>
          <cell r="N4">
            <v>4.3985986709594727</v>
          </cell>
          <cell r="O4">
            <v>6.4171123504638672</v>
          </cell>
          <cell r="P4">
            <v>9.9880666732788086</v>
          </cell>
          <cell r="Q4">
            <v>17.006931304931641</v>
          </cell>
          <cell r="R4">
            <v>24.806201934814453</v>
          </cell>
          <cell r="S4">
            <v>5.6186032295227051</v>
          </cell>
        </row>
        <row r="5">
          <cell r="D5">
            <v>94526</v>
          </cell>
          <cell r="E5">
            <v>1898</v>
          </cell>
          <cell r="F5">
            <v>2.9960010051727295</v>
          </cell>
          <cell r="G5">
            <v>7.740727424621582</v>
          </cell>
          <cell r="H5">
            <v>8.7489156723022461</v>
          </cell>
          <cell r="I5">
            <v>11.712121963500977</v>
          </cell>
          <cell r="J5">
            <v>34.368320465087891</v>
          </cell>
          <cell r="K5">
            <v>34.433914184570313</v>
          </cell>
          <cell r="L5">
            <v>1.4906831979751587</v>
          </cell>
          <cell r="M5">
            <v>2.3913042545318604</v>
          </cell>
          <cell r="N5">
            <v>4.0051727294921875</v>
          </cell>
          <cell r="O5">
            <v>5.8823528289794922</v>
          </cell>
          <cell r="P5">
            <v>9.1025638580322266</v>
          </cell>
          <cell r="Q5">
            <v>15.53819465637207</v>
          </cell>
          <cell r="R5">
            <v>22.222221374511719</v>
          </cell>
          <cell r="S5">
            <v>5.2210030555725098</v>
          </cell>
        </row>
        <row r="6">
          <cell r="D6">
            <v>94803</v>
          </cell>
          <cell r="E6">
            <v>2182</v>
          </cell>
          <cell r="F6">
            <v>3.1496894359588623</v>
          </cell>
          <cell r="G6">
            <v>9.5091924667358398</v>
          </cell>
          <cell r="H6">
            <v>10.59038257598877</v>
          </cell>
          <cell r="I6">
            <v>13.725303649902344</v>
          </cell>
          <cell r="J6">
            <v>32.592849731445313</v>
          </cell>
          <cell r="K6">
            <v>30.432580947875977</v>
          </cell>
          <cell r="L6">
            <v>1.4035087823867798</v>
          </cell>
          <cell r="M6">
            <v>2.1646051406860352</v>
          </cell>
          <cell r="N6">
            <v>3.6423840522766113</v>
          </cell>
          <cell r="O6">
            <v>5.4347825050354004</v>
          </cell>
          <cell r="P6">
            <v>8.4641599655151367</v>
          </cell>
          <cell r="Q6">
            <v>14.556962013244629</v>
          </cell>
          <cell r="R6">
            <v>21.155637741088867</v>
          </cell>
          <cell r="S6">
            <v>5.013575553894043</v>
          </cell>
        </row>
        <row r="7">
          <cell r="D7">
            <v>95413</v>
          </cell>
          <cell r="E7">
            <v>2353</v>
          </cell>
          <cell r="F7">
            <v>3.3024849891662598</v>
          </cell>
          <cell r="G7">
            <v>10.513242721557617</v>
          </cell>
          <cell r="H7">
            <v>12.277153015136719</v>
          </cell>
          <cell r="I7">
            <v>15.417186737060547</v>
          </cell>
          <cell r="J7">
            <v>30.66248893737793</v>
          </cell>
          <cell r="K7">
            <v>27.827444076538086</v>
          </cell>
          <cell r="L7">
            <v>1.3237063884735107</v>
          </cell>
          <cell r="M7">
            <v>2.0833332538604736</v>
          </cell>
          <cell r="N7">
            <v>3.4263565540313721</v>
          </cell>
          <cell r="O7">
            <v>5.0872092247009277</v>
          </cell>
          <cell r="P7">
            <v>8.0355978012084961</v>
          </cell>
          <cell r="Q7">
            <v>13.953488349914551</v>
          </cell>
          <cell r="R7">
            <v>20.192771911621094</v>
          </cell>
          <cell r="S7">
            <v>4.7204184532165527</v>
          </cell>
        </row>
        <row r="8">
          <cell r="D8">
            <v>96489</v>
          </cell>
          <cell r="E8">
            <v>2449</v>
          </cell>
          <cell r="F8">
            <v>3.5402998924255371</v>
          </cell>
          <cell r="G8">
            <v>9.8384275436401367</v>
          </cell>
          <cell r="H8">
            <v>11.878037452697754</v>
          </cell>
          <cell r="I8">
            <v>16.304449081420898</v>
          </cell>
          <cell r="J8">
            <v>30.135042190551758</v>
          </cell>
          <cell r="K8">
            <v>28.303745269775391</v>
          </cell>
          <cell r="L8">
            <v>1.3057671785354614</v>
          </cell>
          <cell r="M8">
            <v>2.1001615524291992</v>
          </cell>
          <cell r="N8">
            <v>3.480438232421875</v>
          </cell>
          <cell r="O8">
            <v>5.084373950958252</v>
          </cell>
          <cell r="P8">
            <v>8.0770530700683594</v>
          </cell>
          <cell r="Q8">
            <v>14.171309471130371</v>
          </cell>
          <cell r="R8">
            <v>20.399999618530273</v>
          </cell>
          <cell r="S8">
            <v>4.9269256591796875</v>
          </cell>
        </row>
        <row r="9">
          <cell r="D9">
            <v>98077</v>
          </cell>
          <cell r="E9">
            <v>2686</v>
          </cell>
          <cell r="F9">
            <v>3.5757617950439453</v>
          </cell>
          <cell r="G9">
            <v>8.5371694564819336</v>
          </cell>
          <cell r="H9">
            <v>10.158345222473145</v>
          </cell>
          <cell r="I9">
            <v>14.287753105163574</v>
          </cell>
          <cell r="J9">
            <v>32.846641540527344</v>
          </cell>
          <cell r="K9">
            <v>30.594329833984375</v>
          </cell>
          <cell r="L9">
            <v>1.3002364635467529</v>
          </cell>
          <cell r="M9">
            <v>2.1978023052215576</v>
          </cell>
          <cell r="N9">
            <v>3.719008207321167</v>
          </cell>
          <cell r="O9">
            <v>5.4185929298400879</v>
          </cell>
          <cell r="P9">
            <v>8.5185184478759766</v>
          </cell>
          <cell r="Q9">
            <v>14.893616676330566</v>
          </cell>
          <cell r="R9">
            <v>21.25</v>
          </cell>
          <cell r="S9">
            <v>5.783289909362793</v>
          </cell>
        </row>
        <row r="10">
          <cell r="D10">
            <v>97482</v>
          </cell>
          <cell r="E10">
            <v>2715</v>
          </cell>
          <cell r="F10">
            <v>3.2016167640686035</v>
          </cell>
          <cell r="G10">
            <v>7.8270859718322754</v>
          </cell>
          <cell r="H10">
            <v>9.1432266235351562</v>
          </cell>
          <cell r="I10">
            <v>12.919307708740234</v>
          </cell>
          <cell r="J10">
            <v>34.751029968261719</v>
          </cell>
          <cell r="K10">
            <v>32.157730102539063</v>
          </cell>
          <cell r="L10">
            <v>1.4272122383117676</v>
          </cell>
          <cell r="M10">
            <v>2.34375</v>
          </cell>
          <cell r="N10">
            <v>3.9040932655334473</v>
          </cell>
          <cell r="O10">
            <v>5.6543588638305664</v>
          </cell>
          <cell r="P10">
            <v>8.735692024230957</v>
          </cell>
          <cell r="Q10">
            <v>15</v>
          </cell>
          <cell r="R10">
            <v>21.505376815795898</v>
          </cell>
          <cell r="S10">
            <v>6.0971522331237793</v>
          </cell>
        </row>
        <row r="11">
          <cell r="D11">
            <v>93863</v>
          </cell>
          <cell r="E11">
            <v>2818</v>
          </cell>
          <cell r="F11">
            <v>4.1347494125366211</v>
          </cell>
          <cell r="G11">
            <v>11.55513858795166</v>
          </cell>
          <cell r="H11">
            <v>12.070783615112305</v>
          </cell>
          <cell r="I11">
            <v>15.323396682739258</v>
          </cell>
          <cell r="J11">
            <v>31.74946403503418</v>
          </cell>
          <cell r="K11">
            <v>25.166465759277344</v>
          </cell>
          <cell r="L11">
            <v>1.1627906560897827</v>
          </cell>
          <cell r="M11">
            <v>1.8867924213409424</v>
          </cell>
          <cell r="N11">
            <v>3.2847912311553955</v>
          </cell>
          <cell r="O11">
            <v>4.9296965599060059</v>
          </cell>
          <cell r="P11">
            <v>7.5225710868835449</v>
          </cell>
          <cell r="Q11">
            <v>12.605042457580566</v>
          </cell>
          <cell r="R11">
            <v>18.128654479980469</v>
          </cell>
          <cell r="S11">
            <v>4.6184535026550293</v>
          </cell>
        </row>
        <row r="12">
          <cell r="D12">
            <v>94272</v>
          </cell>
          <cell r="E12">
            <v>3126</v>
          </cell>
          <cell r="F12">
            <v>5.5392904281616211</v>
          </cell>
          <cell r="G12">
            <v>16.956254959106445</v>
          </cell>
          <cell r="H12">
            <v>15.552867889404297</v>
          </cell>
          <cell r="I12">
            <v>17.21826171875</v>
          </cell>
          <cell r="J12">
            <v>25.884674072265625</v>
          </cell>
          <cell r="K12">
            <v>18.848649978637695</v>
          </cell>
          <cell r="L12">
            <v>0.93294459581375122</v>
          </cell>
          <cell r="M12">
            <v>1.4772727489471436</v>
          </cell>
          <cell r="N12">
            <v>2.6797428131103516</v>
          </cell>
          <cell r="O12">
            <v>4.172337532043457</v>
          </cell>
          <cell r="P12">
            <v>6.3636360168457031</v>
          </cell>
          <cell r="Q12">
            <v>10.933681488037109</v>
          </cell>
          <cell r="R12">
            <v>15.592593193054199</v>
          </cell>
          <cell r="S12">
            <v>3.7812294960021973</v>
          </cell>
        </row>
        <row r="13">
          <cell r="D13">
            <v>96991</v>
          </cell>
          <cell r="E13">
            <v>3407</v>
          </cell>
          <cell r="F13">
            <v>4.9612851142883301</v>
          </cell>
          <cell r="G13">
            <v>17.279953002929688</v>
          </cell>
          <cell r="H13">
            <v>17.742883682250977</v>
          </cell>
          <cell r="I13">
            <v>17.875885009765625</v>
          </cell>
          <cell r="J13">
            <v>24.199151992797852</v>
          </cell>
          <cell r="K13">
            <v>17.940839767456055</v>
          </cell>
          <cell r="L13">
            <v>1.0028653144836426</v>
          </cell>
          <cell r="M13">
            <v>1.5748031139373779</v>
          </cell>
          <cell r="N13">
            <v>2.6741292476654053</v>
          </cell>
          <cell r="O13">
            <v>4.016143798828125</v>
          </cell>
          <cell r="P13">
            <v>6.1310062408447266</v>
          </cell>
          <cell r="Q13">
            <v>10.683390617370605</v>
          </cell>
          <cell r="R13">
            <v>15.30701732635498</v>
          </cell>
          <cell r="S13">
            <v>3.8296432495117187</v>
          </cell>
        </row>
        <row r="14">
          <cell r="D14">
            <v>97369</v>
          </cell>
          <cell r="E14">
            <v>3387</v>
          </cell>
          <cell r="F14">
            <v>5.94439697265625</v>
          </cell>
          <cell r="G14">
            <v>18.622970581054688</v>
          </cell>
          <cell r="H14">
            <v>19.215560913085937</v>
          </cell>
          <cell r="I14">
            <v>17.94719123840332</v>
          </cell>
          <cell r="J14">
            <v>22.365434646606445</v>
          </cell>
          <cell r="K14">
            <v>15.904445648193359</v>
          </cell>
          <cell r="L14">
            <v>0.8849557638168335</v>
          </cell>
          <cell r="M14">
            <v>1.4025477170944214</v>
          </cell>
          <cell r="N14">
            <v>2.5273799896240234</v>
          </cell>
          <cell r="O14">
            <v>3.7906136512756348</v>
          </cell>
          <cell r="P14">
            <v>5.747126579284668</v>
          </cell>
          <cell r="Q14">
            <v>9.8731880187988281</v>
          </cell>
          <cell r="R14">
            <v>14.150943756103516</v>
          </cell>
          <cell r="S14">
            <v>3.7162411212921143</v>
          </cell>
        </row>
        <row r="15">
          <cell r="D15">
            <v>96793</v>
          </cell>
          <cell r="E15">
            <v>3678</v>
          </cell>
          <cell r="F15">
            <v>7.4705815315246582</v>
          </cell>
          <cell r="G15">
            <v>21.928237915039063</v>
          </cell>
          <cell r="H15">
            <v>21.32179069519043</v>
          </cell>
          <cell r="I15">
            <v>15.82552433013916</v>
          </cell>
          <cell r="J15">
            <v>19.041666030883789</v>
          </cell>
          <cell r="K15">
            <v>14.412199020385742</v>
          </cell>
          <cell r="L15">
            <v>0.75566750764846802</v>
          </cell>
          <cell r="M15">
            <v>1.2195122241973877</v>
          </cell>
          <cell r="N15">
            <v>2.2573363780975342</v>
          </cell>
          <cell r="O15">
            <v>3.4623582363128662</v>
          </cell>
          <cell r="P15">
            <v>5.3519787788391113</v>
          </cell>
          <cell r="Q15">
            <v>9.3596057891845703</v>
          </cell>
          <cell r="R15">
            <v>13.533834457397461</v>
          </cell>
          <cell r="S15">
            <v>3.1905815601348877</v>
          </cell>
        </row>
        <row r="16">
          <cell r="D16">
            <v>96483</v>
          </cell>
          <cell r="E16">
            <v>3800</v>
          </cell>
          <cell r="F16">
            <v>8.3444747924804687</v>
          </cell>
          <cell r="G16">
            <v>23.974170684814453</v>
          </cell>
          <cell r="H16">
            <v>21.962417602539063</v>
          </cell>
          <cell r="I16">
            <v>14.872050285339355</v>
          </cell>
          <cell r="J16">
            <v>17.550241470336914</v>
          </cell>
          <cell r="K16">
            <v>13.296643257141113</v>
          </cell>
          <cell r="L16">
            <v>0.70917224884033203</v>
          </cell>
          <cell r="M16">
            <v>1.1385198831558228</v>
          </cell>
          <cell r="N16">
            <v>2.1304926872253418</v>
          </cell>
          <cell r="O16">
            <v>3.2894737720489502</v>
          </cell>
          <cell r="P16">
            <v>5.092592716217041</v>
          </cell>
          <cell r="Q16">
            <v>8.8757400512695313</v>
          </cell>
          <cell r="R16">
            <v>12.994714736938477</v>
          </cell>
          <cell r="S16">
            <v>3.0608968734741211</v>
          </cell>
        </row>
        <row r="17">
          <cell r="D17">
            <v>96852</v>
          </cell>
          <cell r="E17">
            <v>3916</v>
          </cell>
          <cell r="F17">
            <v>9.9440383911132812</v>
          </cell>
          <cell r="G17">
            <v>29.427373886108398</v>
          </cell>
          <cell r="H17">
            <v>20.637674331665039</v>
          </cell>
          <cell r="I17">
            <v>12.714244842529297</v>
          </cell>
          <cell r="J17">
            <v>15.122041702270508</v>
          </cell>
          <cell r="K17">
            <v>12.154627799987793</v>
          </cell>
          <cell r="L17">
            <v>0.62764787673950195</v>
          </cell>
          <cell r="M17">
            <v>1.0027347803115845</v>
          </cell>
          <cell r="N17">
            <v>1.8792710304260254</v>
          </cell>
          <cell r="O17">
            <v>2.9784603118896484</v>
          </cell>
          <cell r="P17">
            <v>4.7619047164916992</v>
          </cell>
          <cell r="Q17">
            <v>8.4507045745849609</v>
          </cell>
          <cell r="R17">
            <v>12.424528121948242</v>
          </cell>
          <cell r="S17">
            <v>2.7914633750915527</v>
          </cell>
        </row>
        <row r="18">
          <cell r="D18">
            <v>65949</v>
          </cell>
          <cell r="E18">
            <v>2754</v>
          </cell>
          <cell r="F18">
            <v>11.681754112243652</v>
          </cell>
          <cell r="G18">
            <v>34.47967529296875</v>
          </cell>
          <cell r="H18">
            <v>18.359642028808594</v>
          </cell>
          <cell r="I18">
            <v>11.076741218566895</v>
          </cell>
          <cell r="J18">
            <v>13.154104232788086</v>
          </cell>
          <cell r="K18">
            <v>11.248085975646973</v>
          </cell>
          <cell r="L18">
            <v>0.55248618125915527</v>
          </cell>
          <cell r="M18">
            <v>0.89533805847167969</v>
          </cell>
          <cell r="N18">
            <v>1.6528925895690918</v>
          </cell>
          <cell r="O18">
            <v>2.6720352172851562</v>
          </cell>
          <cell r="P18">
            <v>4.4311914443969727</v>
          </cell>
          <cell r="Q18">
            <v>8.0649995803833008</v>
          </cell>
          <cell r="R18">
            <v>11.864406585693359</v>
          </cell>
          <cell r="S18">
            <v>2.4920229911804199</v>
          </cell>
        </row>
      </sheetData>
      <sheetData sheetId="26">
        <row r="2">
          <cell r="D2">
            <v>41099</v>
          </cell>
          <cell r="E2">
            <v>1486</v>
          </cell>
          <cell r="F2">
            <v>2.7251272201538086</v>
          </cell>
          <cell r="G2">
            <v>7.6595535278320313</v>
          </cell>
          <cell r="H2">
            <v>7.6960511207580566</v>
          </cell>
          <cell r="I2">
            <v>9.0415821075439453</v>
          </cell>
          <cell r="J2">
            <v>31.815858840942383</v>
          </cell>
          <cell r="K2">
            <v>41.061824798583984</v>
          </cell>
          <cell r="L2">
            <v>1.5</v>
          </cell>
          <cell r="M2">
            <v>2.4390244483947754</v>
          </cell>
          <cell r="N2">
            <v>4.2857141494750977</v>
          </cell>
          <cell r="O2">
            <v>6.5546879768371582</v>
          </cell>
          <cell r="P2">
            <v>10.169491767883301</v>
          </cell>
          <cell r="Q2">
            <v>16.931034088134766</v>
          </cell>
          <cell r="R2">
            <v>25</v>
          </cell>
          <cell r="S2">
            <v>5.2167825698852539</v>
          </cell>
        </row>
        <row r="3">
          <cell r="D3">
            <v>43252</v>
          </cell>
          <cell r="E3">
            <v>1605</v>
          </cell>
          <cell r="F3">
            <v>2.8299269676208496</v>
          </cell>
          <cell r="G3">
            <v>7.8794045448303223</v>
          </cell>
          <cell r="H3">
            <v>7.0054564476013184</v>
          </cell>
          <cell r="I3">
            <v>9.1995744705200195</v>
          </cell>
          <cell r="J3">
            <v>31.906038284301758</v>
          </cell>
          <cell r="K3">
            <v>41.179599761962891</v>
          </cell>
          <cell r="L3">
            <v>1.4801692962646484</v>
          </cell>
          <cell r="M3">
            <v>2.3809523582458496</v>
          </cell>
          <cell r="N3">
            <v>4.322873592376709</v>
          </cell>
          <cell r="O3">
            <v>6.5468559265136719</v>
          </cell>
          <cell r="P3">
            <v>10.3125</v>
          </cell>
          <cell r="Q3">
            <v>17.407648086547852</v>
          </cell>
          <cell r="R3">
            <v>25</v>
          </cell>
          <cell r="S3">
            <v>4.960296630859375</v>
          </cell>
        </row>
        <row r="4">
          <cell r="D4">
            <v>46529</v>
          </cell>
          <cell r="E4">
            <v>1819</v>
          </cell>
          <cell r="F4">
            <v>3.1743643283843994</v>
          </cell>
          <cell r="G4">
            <v>8.5043735504150391</v>
          </cell>
          <cell r="H4">
            <v>7.7586021423339844</v>
          </cell>
          <cell r="I4">
            <v>10.200090408325195</v>
          </cell>
          <cell r="J4">
            <v>33.159965515136719</v>
          </cell>
          <cell r="K4">
            <v>37.202606201171875</v>
          </cell>
          <cell r="L4">
            <v>1.3815723657608032</v>
          </cell>
          <cell r="M4">
            <v>2.2222223281860352</v>
          </cell>
          <cell r="N4">
            <v>4.0672144889831543</v>
          </cell>
          <cell r="O4">
            <v>6.1728396415710449</v>
          </cell>
          <cell r="P4">
            <v>9.4683170318603516</v>
          </cell>
          <cell r="Q4">
            <v>15.798179626464844</v>
          </cell>
          <cell r="R4">
            <v>23.076923370361328</v>
          </cell>
          <cell r="S4">
            <v>4.7601437568664551</v>
          </cell>
        </row>
        <row r="5">
          <cell r="D5">
            <v>49097</v>
          </cell>
          <cell r="E5">
            <v>2046</v>
          </cell>
          <cell r="F5">
            <v>3.5419678688049316</v>
          </cell>
          <cell r="G5">
            <v>9.7765645980834961</v>
          </cell>
          <cell r="H5">
            <v>8.3141536712646484</v>
          </cell>
          <cell r="I5">
            <v>11.269527435302734</v>
          </cell>
          <cell r="J5">
            <v>33.527507781982422</v>
          </cell>
          <cell r="K5">
            <v>33.570278167724609</v>
          </cell>
          <cell r="L5">
            <v>1.2605042457580566</v>
          </cell>
          <cell r="M5">
            <v>2.0547945499420166</v>
          </cell>
          <cell r="N5">
            <v>3.8167939186096191</v>
          </cell>
          <cell r="O5">
            <v>5.8333334922790527</v>
          </cell>
          <cell r="P5">
            <v>8.8863239288330078</v>
          </cell>
          <cell r="Q5">
            <v>15</v>
          </cell>
          <cell r="R5">
            <v>21.011587142944336</v>
          </cell>
          <cell r="S5">
            <v>4.3692760467529297</v>
          </cell>
        </row>
        <row r="6">
          <cell r="D6">
            <v>50903</v>
          </cell>
          <cell r="E6">
            <v>2236</v>
          </cell>
          <cell r="F6">
            <v>3.6422214508056641</v>
          </cell>
          <cell r="G6">
            <v>10.797005653381348</v>
          </cell>
          <cell r="H6">
            <v>9.9345817565917969</v>
          </cell>
          <cell r="I6">
            <v>12.865646362304687</v>
          </cell>
          <cell r="J6">
            <v>32.558002471923828</v>
          </cell>
          <cell r="K6">
            <v>30.202541351318359</v>
          </cell>
          <cell r="L6">
            <v>1.2345678806304932</v>
          </cell>
          <cell r="M6">
            <v>1.9736841917037964</v>
          </cell>
          <cell r="N6">
            <v>3.5625</v>
          </cell>
          <cell r="O6">
            <v>5.4263567924499512</v>
          </cell>
          <cell r="P6">
            <v>8.3461542129516602</v>
          </cell>
          <cell r="Q6">
            <v>14.184794425964355</v>
          </cell>
          <cell r="R6">
            <v>20</v>
          </cell>
          <cell r="S6">
            <v>3.5099067687988281</v>
          </cell>
        </row>
        <row r="7">
          <cell r="D7">
            <v>52872</v>
          </cell>
          <cell r="E7">
            <v>2426</v>
          </cell>
          <cell r="F7">
            <v>3.7467846870422363</v>
          </cell>
          <cell r="G7">
            <v>11.550537109375</v>
          </cell>
          <cell r="H7">
            <v>12.15577220916748</v>
          </cell>
          <cell r="I7">
            <v>14.134135246276855</v>
          </cell>
          <cell r="J7">
            <v>29.792707443237305</v>
          </cell>
          <cell r="K7">
            <v>28.620063781738281</v>
          </cell>
          <cell r="L7">
            <v>1.1894736289978027</v>
          </cell>
          <cell r="M7">
            <v>1.8789143562316895</v>
          </cell>
          <cell r="N7">
            <v>3.3333332538604736</v>
          </cell>
          <cell r="O7">
            <v>5.116182804107666</v>
          </cell>
          <cell r="P7">
            <v>8.0952377319335937</v>
          </cell>
          <cell r="Q7">
            <v>14.081790924072266</v>
          </cell>
          <cell r="R7">
            <v>20</v>
          </cell>
          <cell r="S7">
            <v>4.552464485168457</v>
          </cell>
        </row>
        <row r="8">
          <cell r="D8">
            <v>54999</v>
          </cell>
          <cell r="E8">
            <v>2643</v>
          </cell>
          <cell r="F8">
            <v>4.0800743103027344</v>
          </cell>
          <cell r="G8">
            <v>11.96385383605957</v>
          </cell>
          <cell r="H8">
            <v>12.952962875366211</v>
          </cell>
          <cell r="I8">
            <v>15.425735473632812</v>
          </cell>
          <cell r="J8">
            <v>29.167802810668945</v>
          </cell>
          <cell r="K8">
            <v>26.409570693969727</v>
          </cell>
          <cell r="L8">
            <v>1.1494252681732178</v>
          </cell>
          <cell r="M8">
            <v>1.8469656705856323</v>
          </cell>
          <cell r="N8">
            <v>3.2216494083404541</v>
          </cell>
          <cell r="O8">
            <v>4.8780488967895508</v>
          </cell>
          <cell r="P8">
            <v>7.733668327331543</v>
          </cell>
          <cell r="Q8">
            <v>13.397129058837891</v>
          </cell>
          <cell r="R8">
            <v>19.02806282043457</v>
          </cell>
          <cell r="S8">
            <v>4.5843281745910645</v>
          </cell>
        </row>
        <row r="9">
          <cell r="D9">
            <v>59041</v>
          </cell>
          <cell r="E9">
            <v>2767</v>
          </cell>
          <cell r="F9">
            <v>3.9836723804473877</v>
          </cell>
          <cell r="G9">
            <v>11.881573677062988</v>
          </cell>
          <cell r="H9">
            <v>12.730136871337891</v>
          </cell>
          <cell r="I9">
            <v>15.243644714355469</v>
          </cell>
          <cell r="J9">
            <v>30.400907516479492</v>
          </cell>
          <cell r="K9">
            <v>25.760065078735352</v>
          </cell>
          <cell r="L9">
            <v>1.1520737409591675</v>
          </cell>
          <cell r="M9">
            <v>1.8633540868759155</v>
          </cell>
          <cell r="N9">
            <v>3.2507543563842773</v>
          </cell>
          <cell r="O9">
            <v>4.9124293327331543</v>
          </cell>
          <cell r="P9">
            <v>7.671875</v>
          </cell>
          <cell r="Q9">
            <v>12.996743202209473</v>
          </cell>
          <cell r="R9">
            <v>18.461538314819336</v>
          </cell>
          <cell r="S9">
            <v>4.8769073486328125</v>
          </cell>
        </row>
        <row r="10">
          <cell r="D10">
            <v>64274</v>
          </cell>
          <cell r="E10">
            <v>2967</v>
          </cell>
          <cell r="F10">
            <v>3.9331612586975098</v>
          </cell>
          <cell r="G10">
            <v>11.866384506225586</v>
          </cell>
          <cell r="H10">
            <v>12.694090843200684</v>
          </cell>
          <cell r="I10">
            <v>14.673118591308594</v>
          </cell>
          <cell r="J10">
            <v>31.126115798950195</v>
          </cell>
          <cell r="K10">
            <v>25.707128524780273</v>
          </cell>
          <cell r="L10">
            <v>1.1764706373214722</v>
          </cell>
          <cell r="M10">
            <v>1.8867924213409424</v>
          </cell>
          <cell r="N10">
            <v>3.2432432174682617</v>
          </cell>
          <cell r="O10">
            <v>4.9938802719116211</v>
          </cell>
          <cell r="P10">
            <v>7.635714054107666</v>
          </cell>
          <cell r="Q10">
            <v>12.658227920532227</v>
          </cell>
          <cell r="R10">
            <v>18.028846740722656</v>
          </cell>
          <cell r="S10">
            <v>4.8767814636230469</v>
          </cell>
        </row>
        <row r="11">
          <cell r="D11">
            <v>68080</v>
          </cell>
          <cell r="E11">
            <v>3321</v>
          </cell>
          <cell r="F11">
            <v>4.1201529502868652</v>
          </cell>
          <cell r="G11">
            <v>12.641010284423828</v>
          </cell>
          <cell r="H11">
            <v>13.936545372009277</v>
          </cell>
          <cell r="I11">
            <v>14.942714691162109</v>
          </cell>
          <cell r="J11">
            <v>30.660987854003906</v>
          </cell>
          <cell r="K11">
            <v>23.698589324951172</v>
          </cell>
          <cell r="L11">
            <v>1.1285076141357422</v>
          </cell>
          <cell r="M11">
            <v>1.8114755153656006</v>
          </cell>
          <cell r="N11">
            <v>3.125</v>
          </cell>
          <cell r="O11">
            <v>4.7941174507141113</v>
          </cell>
          <cell r="P11">
            <v>7.2538862228393555</v>
          </cell>
          <cell r="Q11">
            <v>12.068965911865234</v>
          </cell>
          <cell r="R11">
            <v>16.666666030883789</v>
          </cell>
          <cell r="S11">
            <v>4.5097413063049316</v>
          </cell>
        </row>
        <row r="12">
          <cell r="D12">
            <v>71130</v>
          </cell>
          <cell r="E12">
            <v>3801</v>
          </cell>
          <cell r="F12">
            <v>5.0161676406860352</v>
          </cell>
          <cell r="G12">
            <v>14.966961860656738</v>
          </cell>
          <cell r="H12">
            <v>16.202728271484375</v>
          </cell>
          <cell r="I12">
            <v>17.390693664550781</v>
          </cell>
          <cell r="J12">
            <v>27.258541107177734</v>
          </cell>
          <cell r="K12">
            <v>19.164909362792969</v>
          </cell>
          <cell r="L12">
            <v>0.99999994039535522</v>
          </cell>
          <cell r="M12">
            <v>1.6042780876159668</v>
          </cell>
          <cell r="N12">
            <v>2.8409090042114258</v>
          </cell>
          <cell r="O12">
            <v>4.2769856452941895</v>
          </cell>
          <cell r="P12">
            <v>6.4864864349365234</v>
          </cell>
          <cell r="Q12">
            <v>10.595468521118164</v>
          </cell>
          <cell r="R12">
            <v>14.927444458007813</v>
          </cell>
          <cell r="S12">
            <v>3.7614076137542725</v>
          </cell>
        </row>
        <row r="13">
          <cell r="D13">
            <v>75353</v>
          </cell>
          <cell r="E13">
            <v>4191</v>
          </cell>
          <cell r="F13">
            <v>4.7164678573608398</v>
          </cell>
          <cell r="G13">
            <v>16.252836227416992</v>
          </cell>
          <cell r="H13">
            <v>17.91169548034668</v>
          </cell>
          <cell r="I13">
            <v>18.337690353393555</v>
          </cell>
          <cell r="J13">
            <v>25.691080093383789</v>
          </cell>
          <cell r="K13">
            <v>17.090229034423828</v>
          </cell>
          <cell r="L13">
            <v>1.0373444557189941</v>
          </cell>
          <cell r="M13">
            <v>1.6129032373428345</v>
          </cell>
          <cell r="N13">
            <v>2.752293586730957</v>
          </cell>
          <cell r="O13">
            <v>4.0609135627746582</v>
          </cell>
          <cell r="P13">
            <v>6.1084661483764648</v>
          </cell>
          <cell r="Q13">
            <v>10</v>
          </cell>
          <cell r="R13">
            <v>13.985642433166504</v>
          </cell>
          <cell r="S13">
            <v>3.7508449554443359</v>
          </cell>
        </row>
        <row r="14">
          <cell r="D14">
            <v>78144</v>
          </cell>
          <cell r="E14">
            <v>4334</v>
          </cell>
          <cell r="F14">
            <v>5.1251535415649414</v>
          </cell>
          <cell r="G14">
            <v>17.686578750610352</v>
          </cell>
          <cell r="H14">
            <v>19.540847778320313</v>
          </cell>
          <cell r="I14">
            <v>18.455671310424805</v>
          </cell>
          <cell r="J14">
            <v>23.204597473144531</v>
          </cell>
          <cell r="K14">
            <v>15.987152099609375</v>
          </cell>
          <cell r="L14">
            <v>0.98522168397903442</v>
          </cell>
          <cell r="M14">
            <v>1.492537260055542</v>
          </cell>
          <cell r="N14">
            <v>2.6315789222717285</v>
          </cell>
          <cell r="O14">
            <v>3.8626608848571777</v>
          </cell>
          <cell r="P14">
            <v>5.8823528289794922</v>
          </cell>
          <cell r="Q14">
            <v>9.7008895874023437</v>
          </cell>
          <cell r="R14">
            <v>13.507545471191406</v>
          </cell>
          <cell r="S14">
            <v>3.5313794612884521</v>
          </cell>
        </row>
        <row r="15">
          <cell r="D15">
            <v>76430</v>
          </cell>
          <cell r="E15">
            <v>4366</v>
          </cell>
          <cell r="F15">
            <v>5.7752189636230469</v>
          </cell>
          <cell r="G15">
            <v>19.12861442565918</v>
          </cell>
          <cell r="H15">
            <v>22.381263732910156</v>
          </cell>
          <cell r="I15">
            <v>17.64228630065918</v>
          </cell>
          <cell r="J15">
            <v>21.071569442749023</v>
          </cell>
          <cell r="K15">
            <v>14.001047134399414</v>
          </cell>
          <cell r="L15">
            <v>0.91463416814804077</v>
          </cell>
          <cell r="M15">
            <v>1.4444444179534912</v>
          </cell>
          <cell r="N15">
            <v>2.5</v>
          </cell>
          <cell r="O15">
            <v>3.6363637447357178</v>
          </cell>
          <cell r="P15">
            <v>5.4757280349731445</v>
          </cell>
          <cell r="Q15">
            <v>8.9347076416015625</v>
          </cell>
          <cell r="R15">
            <v>12.5</v>
          </cell>
          <cell r="S15">
            <v>3.3377785682678223</v>
          </cell>
        </row>
        <row r="16">
          <cell r="D16">
            <v>77582</v>
          </cell>
          <cell r="E16">
            <v>4864</v>
          </cell>
          <cell r="F16">
            <v>6.2243819236755371</v>
          </cell>
          <cell r="G16">
            <v>20.536979675292969</v>
          </cell>
          <cell r="H16">
            <v>23.355932235717773</v>
          </cell>
          <cell r="I16">
            <v>16.671392440795898</v>
          </cell>
          <cell r="J16">
            <v>19.77778434753418</v>
          </cell>
          <cell r="K16">
            <v>13.433527946472168</v>
          </cell>
          <cell r="L16">
            <v>0.85978835821151733</v>
          </cell>
          <cell r="M16">
            <v>1.3651877641677856</v>
          </cell>
          <cell r="N16">
            <v>2.4038679599761963</v>
          </cell>
          <cell r="O16">
            <v>3.4916059970855713</v>
          </cell>
          <cell r="P16">
            <v>5.2980132102966309</v>
          </cell>
          <cell r="Q16">
            <v>8.8235292434692383</v>
          </cell>
          <cell r="R16">
            <v>12.480310440063477</v>
          </cell>
          <cell r="S16">
            <v>3.1515581607818604</v>
          </cell>
        </row>
        <row r="17">
          <cell r="D17">
            <v>78478</v>
          </cell>
          <cell r="E17">
            <v>4898</v>
          </cell>
          <cell r="F17">
            <v>7.2351489067077637</v>
          </cell>
          <cell r="G17">
            <v>25.464462280273438</v>
          </cell>
          <cell r="H17">
            <v>22.909605026245117</v>
          </cell>
          <cell r="I17">
            <v>14.779938697814941</v>
          </cell>
          <cell r="J17">
            <v>17.104156494140625</v>
          </cell>
          <cell r="K17">
            <v>12.50669002532959</v>
          </cell>
          <cell r="L17">
            <v>0.78740155696868896</v>
          </cell>
          <cell r="M17">
            <v>1.25</v>
          </cell>
          <cell r="N17">
            <v>2.1591544151306152</v>
          </cell>
          <cell r="O17">
            <v>3.2258064746856689</v>
          </cell>
          <cell r="P17">
            <v>5</v>
          </cell>
          <cell r="Q17">
            <v>8.3859853744506836</v>
          </cell>
          <cell r="R17">
            <v>11.874409675598145</v>
          </cell>
          <cell r="S17">
            <v>2.9374239444732666</v>
          </cell>
        </row>
        <row r="18">
          <cell r="D18">
            <v>52724</v>
          </cell>
          <cell r="E18">
            <v>3578</v>
          </cell>
          <cell r="F18">
            <v>8.3491392135620117</v>
          </cell>
          <cell r="G18">
            <v>31.537818908691406</v>
          </cell>
          <cell r="H18">
            <v>20.320917129516602</v>
          </cell>
          <cell r="I18">
            <v>12.457324981689453</v>
          </cell>
          <cell r="J18">
            <v>15.632349967956543</v>
          </cell>
          <cell r="K18">
            <v>11.702450752258301</v>
          </cell>
          <cell r="L18">
            <v>0.72292238473892212</v>
          </cell>
          <cell r="M18">
            <v>1.1049723625183105</v>
          </cell>
          <cell r="N18">
            <v>1.8938548564910889</v>
          </cell>
          <cell r="O18">
            <v>2.9411764144897461</v>
          </cell>
          <cell r="P18">
            <v>4.7619047164916992</v>
          </cell>
          <cell r="Q18">
            <v>8.1632652282714844</v>
          </cell>
          <cell r="R18">
            <v>11.764705657958984</v>
          </cell>
          <cell r="S18">
            <v>2.7126810550689697</v>
          </cell>
        </row>
      </sheetData>
      <sheetData sheetId="27">
        <row r="2">
          <cell r="D2">
            <v>63473</v>
          </cell>
          <cell r="E2">
            <v>1362</v>
          </cell>
          <cell r="F2">
            <v>2.2560772895812988</v>
          </cell>
          <cell r="G2">
            <v>5.9773445129394531</v>
          </cell>
          <cell r="H2">
            <v>6.2010617256164551</v>
          </cell>
          <cell r="I2">
            <v>8.7549037933349609</v>
          </cell>
          <cell r="J2">
            <v>31.243206024169922</v>
          </cell>
          <cell r="K2">
            <v>45.567405700683594</v>
          </cell>
          <cell r="L2">
            <v>1.7642277479171753</v>
          </cell>
          <cell r="M2">
            <v>2.8169014453887939</v>
          </cell>
          <cell r="N2">
            <v>4.696596622467041</v>
          </cell>
          <cell r="O2">
            <v>7.0042734146118164</v>
          </cell>
          <cell r="P2">
            <v>10.934392929077148</v>
          </cell>
          <cell r="Q2">
            <v>18.987340927124023</v>
          </cell>
          <cell r="R2">
            <v>27.380952835083008</v>
          </cell>
          <cell r="S2">
            <v>6.4511599540710449</v>
          </cell>
        </row>
        <row r="3">
          <cell r="D3">
            <v>63604</v>
          </cell>
          <cell r="E3">
            <v>1412</v>
          </cell>
          <cell r="F3">
            <v>2.2985975742340088</v>
          </cell>
          <cell r="G3">
            <v>6.0971007347106934</v>
          </cell>
          <cell r="H3">
            <v>5.8644108772277832</v>
          </cell>
          <cell r="I3">
            <v>8.1064081192016602</v>
          </cell>
          <cell r="J3">
            <v>31.930381774902344</v>
          </cell>
          <cell r="K3">
            <v>45.703102111816406</v>
          </cell>
          <cell r="L3">
            <v>1.7497812509536743</v>
          </cell>
          <cell r="M3">
            <v>2.8169014453887939</v>
          </cell>
          <cell r="N3">
            <v>4.7677326202392578</v>
          </cell>
          <cell r="O3">
            <v>7.052302360534668</v>
          </cell>
          <cell r="P3">
            <v>11.111110687255859</v>
          </cell>
          <cell r="Q3">
            <v>19.469026565551758</v>
          </cell>
          <cell r="R3">
            <v>28.25</v>
          </cell>
          <cell r="S3">
            <v>6.8621201515197754</v>
          </cell>
        </row>
        <row r="4">
          <cell r="D4">
            <v>64582</v>
          </cell>
          <cell r="E4">
            <v>1545</v>
          </cell>
          <cell r="F4">
            <v>2.6648292541503906</v>
          </cell>
          <cell r="G4">
            <v>6.6674923896789551</v>
          </cell>
          <cell r="H4">
            <v>6.8486576080322266</v>
          </cell>
          <cell r="I4">
            <v>9.6760711669921875</v>
          </cell>
          <cell r="J4">
            <v>33.159393310546875</v>
          </cell>
          <cell r="K4">
            <v>40.983554840087891</v>
          </cell>
          <cell r="L4">
            <v>1.6166485548019409</v>
          </cell>
          <cell r="M4">
            <v>2.6011559963226318</v>
          </cell>
          <cell r="N4">
            <v>4.4142613410949707</v>
          </cell>
          <cell r="O4">
            <v>6.5217390060424805</v>
          </cell>
          <cell r="P4">
            <v>10.189825057983398</v>
          </cell>
          <cell r="Q4">
            <v>17.647058486938477</v>
          </cell>
          <cell r="R4">
            <v>25.376777648925781</v>
          </cell>
          <cell r="S4">
            <v>6.135840892791748</v>
          </cell>
        </row>
        <row r="5">
          <cell r="D5">
            <v>64611</v>
          </cell>
          <cell r="E5">
            <v>1609</v>
          </cell>
          <cell r="F5">
            <v>2.9654393196105957</v>
          </cell>
          <cell r="G5">
            <v>7.7587409019470215</v>
          </cell>
          <cell r="H5">
            <v>8.065190315246582</v>
          </cell>
          <cell r="I5">
            <v>10.906811714172363</v>
          </cell>
          <cell r="J5">
            <v>34.108741760253906</v>
          </cell>
          <cell r="K5">
            <v>36.195075988769531</v>
          </cell>
          <cell r="L5">
            <v>1.4803690910339355</v>
          </cell>
          <cell r="M5">
            <v>2.3923444747924805</v>
          </cell>
          <cell r="N5">
            <v>4.0950040817260742</v>
          </cell>
          <cell r="O5">
            <v>6.0606060028076172</v>
          </cell>
          <cell r="P5">
            <v>9.3984966278076172</v>
          </cell>
          <cell r="Q5">
            <v>16.132865905761719</v>
          </cell>
          <cell r="R5">
            <v>23.076923370361328</v>
          </cell>
          <cell r="S5">
            <v>5.6332311630249023</v>
          </cell>
        </row>
        <row r="6">
          <cell r="D6">
            <v>64859</v>
          </cell>
          <cell r="E6">
            <v>1850</v>
          </cell>
          <cell r="F6">
            <v>3.2054147720336914</v>
          </cell>
          <cell r="G6">
            <v>9.3464288711547852</v>
          </cell>
          <cell r="H6">
            <v>9.8382644653320312</v>
          </cell>
          <cell r="I6">
            <v>13.09764289855957</v>
          </cell>
          <cell r="J6">
            <v>33.062488555908203</v>
          </cell>
          <cell r="K6">
            <v>31.449760437011719</v>
          </cell>
          <cell r="L6">
            <v>1.3671875</v>
          </cell>
          <cell r="M6">
            <v>2.1607022285461426</v>
          </cell>
          <cell r="N6">
            <v>3.719008207321167</v>
          </cell>
          <cell r="O6">
            <v>5.5555553436279297</v>
          </cell>
          <cell r="P6">
            <v>8.624293327331543</v>
          </cell>
          <cell r="Q6">
            <v>14.759036064147949</v>
          </cell>
          <cell r="R6">
            <v>21.272365570068359</v>
          </cell>
          <cell r="S6">
            <v>5.1610751152038574</v>
          </cell>
        </row>
        <row r="7">
          <cell r="D7">
            <v>65327</v>
          </cell>
          <cell r="E7">
            <v>2039</v>
          </cell>
          <cell r="F7">
            <v>3.2344973087310791</v>
          </cell>
          <cell r="G7">
            <v>10.305080413818359</v>
          </cell>
          <cell r="H7">
            <v>11.609288215637207</v>
          </cell>
          <cell r="I7">
            <v>14.937162399291992</v>
          </cell>
          <cell r="J7">
            <v>30.970348358154297</v>
          </cell>
          <cell r="K7">
            <v>28.943622589111328</v>
          </cell>
          <cell r="L7">
            <v>1.3289036750793457</v>
          </cell>
          <cell r="M7">
            <v>2.1031925678253174</v>
          </cell>
          <cell r="N7">
            <v>3.4869368076324463</v>
          </cell>
          <cell r="O7">
            <v>5.2023119926452637</v>
          </cell>
          <cell r="P7">
            <v>8.2270679473876953</v>
          </cell>
          <cell r="Q7">
            <v>14.285714149475098</v>
          </cell>
          <cell r="R7">
            <v>20.930233001708984</v>
          </cell>
          <cell r="S7">
            <v>4.8420100212097168</v>
          </cell>
        </row>
        <row r="8">
          <cell r="D8">
            <v>66228</v>
          </cell>
          <cell r="E8">
            <v>2073</v>
          </cell>
          <cell r="F8">
            <v>3.4804010391235352</v>
          </cell>
          <cell r="G8">
            <v>10.205653190612793</v>
          </cell>
          <cell r="H8">
            <v>11.532886505126953</v>
          </cell>
          <cell r="I8">
            <v>15.796943664550781</v>
          </cell>
          <cell r="J8">
            <v>30.053752899169922</v>
          </cell>
          <cell r="K8">
            <v>28.930362701416016</v>
          </cell>
          <cell r="L8">
            <v>1.2903225421905518</v>
          </cell>
          <cell r="M8">
            <v>2.0661156177520752</v>
          </cell>
          <cell r="N8">
            <v>3.4838709831237793</v>
          </cell>
          <cell r="O8">
            <v>5.1331667900085449</v>
          </cell>
          <cell r="P8">
            <v>8.1632652282714844</v>
          </cell>
          <cell r="Q8">
            <v>14.355262756347656</v>
          </cell>
          <cell r="R8">
            <v>20.833333969116211</v>
          </cell>
          <cell r="S8">
            <v>4.8846712112426758</v>
          </cell>
        </row>
        <row r="9">
          <cell r="D9">
            <v>67330</v>
          </cell>
          <cell r="E9">
            <v>2327</v>
          </cell>
          <cell r="F9">
            <v>3.6610722541809082</v>
          </cell>
          <cell r="G9">
            <v>9.2737264633178711</v>
          </cell>
          <cell r="H9">
            <v>10.785682678222656</v>
          </cell>
          <cell r="I9">
            <v>14.272983551025391</v>
          </cell>
          <cell r="J9">
            <v>32.199615478515625</v>
          </cell>
          <cell r="K9">
            <v>29.806921005249023</v>
          </cell>
          <cell r="L9">
            <v>1.2618296146392822</v>
          </cell>
          <cell r="M9">
            <v>2.1196093559265137</v>
          </cell>
          <cell r="N9">
            <v>3.610767126083374</v>
          </cell>
          <cell r="O9">
            <v>5.3571429252624512</v>
          </cell>
          <cell r="P9">
            <v>8.3434896469116211</v>
          </cell>
          <cell r="Q9">
            <v>14.44866943359375</v>
          </cell>
          <cell r="R9">
            <v>20.655176162719727</v>
          </cell>
          <cell r="S9">
            <v>5.2394938468933105</v>
          </cell>
        </row>
        <row r="10">
          <cell r="D10">
            <v>66846</v>
          </cell>
          <cell r="E10">
            <v>2327</v>
          </cell>
          <cell r="F10">
            <v>3.274691104888916</v>
          </cell>
          <cell r="G10">
            <v>8.8068094253540039</v>
          </cell>
          <cell r="H10">
            <v>9.9362716674804687</v>
          </cell>
          <cell r="I10">
            <v>13.176554679870605</v>
          </cell>
          <cell r="J10">
            <v>33.924243927001953</v>
          </cell>
          <cell r="K10">
            <v>30.881429672241211</v>
          </cell>
          <cell r="L10">
            <v>1.3581129312515259</v>
          </cell>
          <cell r="M10">
            <v>2.2321429252624512</v>
          </cell>
          <cell r="N10">
            <v>3.7322416305541992</v>
          </cell>
          <cell r="O10">
            <v>5.5262327194213867</v>
          </cell>
          <cell r="P10">
            <v>8.5071258544921875</v>
          </cell>
          <cell r="Q10">
            <v>14.410480499267578</v>
          </cell>
          <cell r="R10">
            <v>20.322450637817383</v>
          </cell>
          <cell r="S10">
            <v>5.3842501640319824</v>
          </cell>
        </row>
        <row r="11">
          <cell r="D11">
            <v>64975</v>
          </cell>
          <cell r="E11">
            <v>2378</v>
          </cell>
          <cell r="F11">
            <v>3.9368987083435059</v>
          </cell>
          <cell r="G11">
            <v>11.361292839050293</v>
          </cell>
          <cell r="H11">
            <v>12.166217803955078</v>
          </cell>
          <cell r="I11">
            <v>15.138130187988281</v>
          </cell>
          <cell r="J11">
            <v>31.895343780517578</v>
          </cell>
          <cell r="K11">
            <v>25.502115249633789</v>
          </cell>
          <cell r="L11">
            <v>1.2048193216323853</v>
          </cell>
          <cell r="M11">
            <v>1.932367205619812</v>
          </cell>
          <cell r="N11">
            <v>3.3194394111633301</v>
          </cell>
          <cell r="O11">
            <v>4.9723758697509766</v>
          </cell>
          <cell r="P11">
            <v>7.5779819488525391</v>
          </cell>
          <cell r="Q11">
            <v>12.631316184997559</v>
          </cell>
          <cell r="R11">
            <v>18.230432510375977</v>
          </cell>
          <cell r="S11">
            <v>4.611213207244873</v>
          </cell>
        </row>
        <row r="12">
          <cell r="D12">
            <v>65120</v>
          </cell>
          <cell r="E12">
            <v>2606</v>
          </cell>
          <cell r="F12">
            <v>5.2349510192871094</v>
          </cell>
          <cell r="G12">
            <v>15.755528450012207</v>
          </cell>
          <cell r="H12">
            <v>15.248771667480469</v>
          </cell>
          <cell r="I12">
            <v>17.417076110839844</v>
          </cell>
          <cell r="J12">
            <v>27.109951019287109</v>
          </cell>
          <cell r="K12">
            <v>19.233722686767578</v>
          </cell>
          <cell r="L12">
            <v>0.96618360280990601</v>
          </cell>
          <cell r="M12">
            <v>1.5424164533615112</v>
          </cell>
          <cell r="N12">
            <v>2.7944111824035645</v>
          </cell>
          <cell r="O12">
            <v>4.2690830230712891</v>
          </cell>
          <cell r="P12">
            <v>6.4608392715454102</v>
          </cell>
          <cell r="Q12">
            <v>11.043791770935059</v>
          </cell>
          <cell r="R12">
            <v>15.540386199951172</v>
          </cell>
          <cell r="S12">
            <v>3.9034106731414795</v>
          </cell>
        </row>
        <row r="13">
          <cell r="D13">
            <v>66679</v>
          </cell>
          <cell r="E13">
            <v>2774</v>
          </cell>
          <cell r="F13">
            <v>4.8875956535339355</v>
          </cell>
          <cell r="G13">
            <v>16.4339599609375</v>
          </cell>
          <cell r="H13">
            <v>17.470268249511719</v>
          </cell>
          <cell r="I13">
            <v>18.346105575561523</v>
          </cell>
          <cell r="J13">
            <v>25.003374099731445</v>
          </cell>
          <cell r="K13">
            <v>17.858695983886719</v>
          </cell>
          <cell r="L13">
            <v>1.0124609470367432</v>
          </cell>
          <cell r="M13">
            <v>1.6150740385055542</v>
          </cell>
          <cell r="N13">
            <v>2.7382404804229736</v>
          </cell>
          <cell r="O13">
            <v>4.0714993476867676</v>
          </cell>
          <cell r="P13">
            <v>6.153846263885498</v>
          </cell>
          <cell r="Q13">
            <v>10.588400840759277</v>
          </cell>
          <cell r="R13">
            <v>15.044247627258301</v>
          </cell>
          <cell r="S13">
            <v>3.8239996433258057</v>
          </cell>
        </row>
        <row r="14">
          <cell r="D14">
            <v>66931</v>
          </cell>
          <cell r="E14">
            <v>2736</v>
          </cell>
          <cell r="F14">
            <v>5.5564684867858887</v>
          </cell>
          <cell r="G14">
            <v>17.604698181152344</v>
          </cell>
          <cell r="H14">
            <v>19.252662658691406</v>
          </cell>
          <cell r="I14">
            <v>18.559412002563477</v>
          </cell>
          <cell r="J14">
            <v>23.249317169189453</v>
          </cell>
          <cell r="K14">
            <v>15.77744197845459</v>
          </cell>
          <cell r="L14">
            <v>0.93964576721191406</v>
          </cell>
          <cell r="M14">
            <v>1.4525994062423706</v>
          </cell>
          <cell r="N14">
            <v>2.6175212860107422</v>
          </cell>
          <cell r="O14">
            <v>3.8532109260559082</v>
          </cell>
          <cell r="P14">
            <v>5.7951192855834961</v>
          </cell>
          <cell r="Q14">
            <v>9.6905889511108398</v>
          </cell>
          <cell r="R14">
            <v>13.815789222717285</v>
          </cell>
          <cell r="S14">
            <v>3.6493175029754639</v>
          </cell>
        </row>
        <row r="15">
          <cell r="D15">
            <v>66680</v>
          </cell>
          <cell r="E15">
            <v>2991</v>
          </cell>
          <cell r="F15">
            <v>6.8401317596435547</v>
          </cell>
          <cell r="G15">
            <v>20.446910858154297</v>
          </cell>
          <cell r="H15">
            <v>21.655668258666992</v>
          </cell>
          <cell r="I15">
            <v>16.462207794189453</v>
          </cell>
          <cell r="J15">
            <v>20.130474090576172</v>
          </cell>
          <cell r="K15">
            <v>14.464607238769531</v>
          </cell>
          <cell r="L15">
            <v>0.80000001192092896</v>
          </cell>
          <cell r="M15">
            <v>1.2934738397598267</v>
          </cell>
          <cell r="N15">
            <v>2.3721833229064941</v>
          </cell>
          <cell r="O15">
            <v>3.5532994270324707</v>
          </cell>
          <cell r="P15">
            <v>5.4454026222229004</v>
          </cell>
          <cell r="Q15">
            <v>9.2918491363525391</v>
          </cell>
          <cell r="R15">
            <v>13.333333015441895</v>
          </cell>
          <cell r="S15">
            <v>3.3354892730712891</v>
          </cell>
        </row>
        <row r="16">
          <cell r="D16">
            <v>66740</v>
          </cell>
          <cell r="E16">
            <v>3090</v>
          </cell>
          <cell r="F16">
            <v>7.5741682052612305</v>
          </cell>
          <cell r="G16">
            <v>22.141143798828125</v>
          </cell>
          <cell r="H16">
            <v>22.589151382446289</v>
          </cell>
          <cell r="I16">
            <v>15.54539966583252</v>
          </cell>
          <cell r="J16">
            <v>18.617021560668945</v>
          </cell>
          <cell r="K16">
            <v>13.533113479614258</v>
          </cell>
          <cell r="L16">
            <v>0.74763286113739014</v>
          </cell>
          <cell r="M16">
            <v>1.2223196029663086</v>
          </cell>
          <cell r="N16">
            <v>2.2575249671936035</v>
          </cell>
          <cell r="O16">
            <v>3.3898305892944336</v>
          </cell>
          <cell r="P16">
            <v>5.2124719619750977</v>
          </cell>
          <cell r="Q16">
            <v>8.9328117370605469</v>
          </cell>
          <cell r="R16">
            <v>13</v>
          </cell>
          <cell r="S16">
            <v>3.2510340213775635</v>
          </cell>
        </row>
        <row r="17">
          <cell r="D17">
            <v>67044</v>
          </cell>
          <cell r="E17">
            <v>3248</v>
          </cell>
          <cell r="F17">
            <v>8.7226295471191406</v>
          </cell>
          <cell r="G17">
            <v>27.705686569213867</v>
          </cell>
          <cell r="H17">
            <v>21.467990875244141</v>
          </cell>
          <cell r="I17">
            <v>13.377781867980957</v>
          </cell>
          <cell r="J17">
            <v>16.114789962768555</v>
          </cell>
          <cell r="K17">
            <v>12.61112117767334</v>
          </cell>
          <cell r="L17">
            <v>0.68521970510482788</v>
          </cell>
          <cell r="M17">
            <v>1.0951979160308838</v>
          </cell>
          <cell r="N17">
            <v>2.0042691230773926</v>
          </cell>
          <cell r="O17">
            <v>3.0985915660858154</v>
          </cell>
          <cell r="P17">
            <v>4.9182438850402832</v>
          </cell>
          <cell r="Q17">
            <v>8.600071907043457</v>
          </cell>
          <cell r="R17">
            <v>12.5</v>
          </cell>
          <cell r="S17">
            <v>2.9905056953430176</v>
          </cell>
        </row>
        <row r="18">
          <cell r="D18">
            <v>45574</v>
          </cell>
          <cell r="E18">
            <v>2260</v>
          </cell>
          <cell r="F18">
            <v>10.14174747467041</v>
          </cell>
          <cell r="G18">
            <v>33.369903564453125</v>
          </cell>
          <cell r="H18">
            <v>19.429937362670898</v>
          </cell>
          <cell r="I18">
            <v>11.767674446105957</v>
          </cell>
          <cell r="J18">
            <v>13.871944427490234</v>
          </cell>
          <cell r="K18">
            <v>11.418791770935059</v>
          </cell>
          <cell r="L18">
            <v>0.62111800909042358</v>
          </cell>
          <cell r="M18">
            <v>0.98765432834625244</v>
          </cell>
          <cell r="N18">
            <v>1.7543859481811523</v>
          </cell>
          <cell r="O18">
            <v>2.7777776718139648</v>
          </cell>
          <cell r="P18">
            <v>4.5419435501098633</v>
          </cell>
          <cell r="Q18">
            <v>8.1517610549926758</v>
          </cell>
          <cell r="R18">
            <v>12</v>
          </cell>
          <cell r="S18">
            <v>2.7291293144226074</v>
          </cell>
        </row>
      </sheetData>
      <sheetData sheetId="28">
        <row r="2">
          <cell r="D2">
            <v>24563</v>
          </cell>
          <cell r="E2">
            <v>242</v>
          </cell>
          <cell r="F2">
            <v>2.0803647041320801</v>
          </cell>
          <cell r="G2">
            <v>5.0360298156738281</v>
          </cell>
          <cell r="H2">
            <v>6.220738410949707</v>
          </cell>
          <cell r="I2">
            <v>9.5224523544311523</v>
          </cell>
          <cell r="J2">
            <v>35.545333862304688</v>
          </cell>
          <cell r="K2">
            <v>41.595081329345703</v>
          </cell>
          <cell r="L2">
            <v>1.9650899171829224</v>
          </cell>
          <cell r="M2">
            <v>3.019972562789917</v>
          </cell>
          <cell r="N2">
            <v>4.6753668785095215</v>
          </cell>
          <cell r="O2">
            <v>6.6319894790649414</v>
          </cell>
          <cell r="P2">
            <v>10.15625</v>
          </cell>
          <cell r="Q2">
            <v>16.832578659057617</v>
          </cell>
          <cell r="R2">
            <v>23.797468185424805</v>
          </cell>
          <cell r="S2">
            <v>6.9400911331176758</v>
          </cell>
        </row>
        <row r="3">
          <cell r="D3">
            <v>25078</v>
          </cell>
          <cell r="E3">
            <v>262</v>
          </cell>
          <cell r="F3">
            <v>2.3446846008300781</v>
          </cell>
          <cell r="G3">
            <v>4.9126725196838379</v>
          </cell>
          <cell r="H3">
            <v>5.4589681625366211</v>
          </cell>
          <cell r="I3">
            <v>8.1186695098876953</v>
          </cell>
          <cell r="J3">
            <v>34.532260894775391</v>
          </cell>
          <cell r="K3">
            <v>44.632747650146484</v>
          </cell>
          <cell r="L3">
            <v>1.8867924213409424</v>
          </cell>
          <cell r="M3">
            <v>3.0516431331634521</v>
          </cell>
          <cell r="N3">
            <v>4.9010629653930664</v>
          </cell>
          <cell r="O3">
            <v>6.9446873664855957</v>
          </cell>
          <cell r="P3">
            <v>10.59074592590332</v>
          </cell>
          <cell r="Q3">
            <v>17.98741340637207</v>
          </cell>
          <cell r="R3">
            <v>25.757575988769531</v>
          </cell>
          <cell r="S3">
            <v>6.5826873779296875</v>
          </cell>
        </row>
        <row r="4">
          <cell r="D4">
            <v>24901</v>
          </cell>
          <cell r="E4">
            <v>243</v>
          </cell>
          <cell r="F4">
            <v>2.6745913028717041</v>
          </cell>
          <cell r="G4">
            <v>5.7065982818603516</v>
          </cell>
          <cell r="H4">
            <v>6.6864786148071289</v>
          </cell>
          <cell r="I4">
            <v>10.605999946594238</v>
          </cell>
          <cell r="J4">
            <v>36.625034332275391</v>
          </cell>
          <cell r="K4">
            <v>37.701297760009766</v>
          </cell>
          <cell r="L4">
            <v>1.7498226165771484</v>
          </cell>
          <cell r="M4">
            <v>2.7947597503662109</v>
          </cell>
          <cell r="N4">
            <v>4.4531960487365723</v>
          </cell>
          <cell r="O4">
            <v>6.3157892227172852</v>
          </cell>
          <cell r="P4">
            <v>9.6452226638793945</v>
          </cell>
          <cell r="Q4">
            <v>15.853211402893066</v>
          </cell>
          <cell r="R4">
            <v>22.742475509643555</v>
          </cell>
          <cell r="S4">
            <v>6.024965763092041</v>
          </cell>
        </row>
        <row r="5">
          <cell r="D5">
            <v>24577</v>
          </cell>
          <cell r="E5">
            <v>274</v>
          </cell>
          <cell r="F5">
            <v>2.726125955581665</v>
          </cell>
          <cell r="G5">
            <v>7.3157830238342285</v>
          </cell>
          <cell r="H5">
            <v>9.5577163696289062</v>
          </cell>
          <cell r="I5">
            <v>13.040647506713867</v>
          </cell>
          <cell r="J5">
            <v>36.123203277587891</v>
          </cell>
          <cell r="K5">
            <v>31.236522674560547</v>
          </cell>
          <cell r="L5">
            <v>1.6393442153930664</v>
          </cell>
          <cell r="M5">
            <v>2.4933557510375977</v>
          </cell>
          <cell r="N5">
            <v>3.9699358940124512</v>
          </cell>
          <cell r="O5">
            <v>5.6651005744934082</v>
          </cell>
          <cell r="P5">
            <v>8.5800266265869141</v>
          </cell>
          <cell r="Q5">
            <v>14.416118621826172</v>
          </cell>
          <cell r="R5">
            <v>20.861087799072266</v>
          </cell>
          <cell r="S5">
            <v>5.3359456062316895</v>
          </cell>
        </row>
        <row r="6">
          <cell r="D6">
            <v>24573</v>
          </cell>
          <cell r="E6">
            <v>312</v>
          </cell>
          <cell r="F6">
            <v>2.7509868144989014</v>
          </cell>
          <cell r="G6">
            <v>9.1197652816772461</v>
          </cell>
          <cell r="H6">
            <v>11.874821662902832</v>
          </cell>
          <cell r="I6">
            <v>15.150774955749512</v>
          </cell>
          <cell r="J6">
            <v>32.568267822265625</v>
          </cell>
          <cell r="K6">
            <v>28.535385131835938</v>
          </cell>
          <cell r="L6">
            <v>1.5686274766921997</v>
          </cell>
          <cell r="M6">
            <v>2.2619884014129639</v>
          </cell>
          <cell r="N6">
            <v>3.5960044860839844</v>
          </cell>
          <cell r="O6">
            <v>5.263157844543457</v>
          </cell>
          <cell r="P6">
            <v>8.1694402694702148</v>
          </cell>
          <cell r="Q6">
            <v>14.042949676513672</v>
          </cell>
          <cell r="R6">
            <v>20.372858047485352</v>
          </cell>
          <cell r="S6">
            <v>5.0060124397277832</v>
          </cell>
        </row>
        <row r="7">
          <cell r="D7">
            <v>24601</v>
          </cell>
          <cell r="E7">
            <v>286</v>
          </cell>
          <cell r="F7">
            <v>3.1136946678161621</v>
          </cell>
          <cell r="G7">
            <v>10.235356330871582</v>
          </cell>
          <cell r="H7">
            <v>12.983212471008301</v>
          </cell>
          <cell r="I7">
            <v>16.57249641418457</v>
          </cell>
          <cell r="J7">
            <v>30.958091735839844</v>
          </cell>
          <cell r="K7">
            <v>26.137149810791016</v>
          </cell>
          <cell r="L7">
            <v>1.3984384536743164</v>
          </cell>
          <cell r="M7">
            <v>2.142310619354248</v>
          </cell>
          <cell r="N7">
            <v>3.4106681346893311</v>
          </cell>
          <cell r="O7">
            <v>4.9499115943908691</v>
          </cell>
          <cell r="P7">
            <v>7.7093777656555176</v>
          </cell>
          <cell r="Q7">
            <v>13.259307861328125</v>
          </cell>
          <cell r="R7">
            <v>19.047618865966797</v>
          </cell>
          <cell r="S7">
            <v>4.8296375274658203</v>
          </cell>
        </row>
        <row r="8">
          <cell r="D8">
            <v>24690</v>
          </cell>
          <cell r="E8">
            <v>351</v>
          </cell>
          <cell r="F8">
            <v>3.300931453704834</v>
          </cell>
          <cell r="G8">
            <v>8.9914941787719727</v>
          </cell>
          <cell r="H8">
            <v>12.041312217712402</v>
          </cell>
          <cell r="I8">
            <v>17.213447570800781</v>
          </cell>
          <cell r="J8">
            <v>31.081409454345703</v>
          </cell>
          <cell r="K8">
            <v>27.371404647827148</v>
          </cell>
          <cell r="L8">
            <v>1.4106583595275879</v>
          </cell>
          <cell r="M8">
            <v>2.2139019966125488</v>
          </cell>
          <cell r="N8">
            <v>3.5498921871185303</v>
          </cell>
          <cell r="O8">
            <v>5.0624589920043945</v>
          </cell>
          <cell r="P8">
            <v>7.9399142265319824</v>
          </cell>
          <cell r="Q8">
            <v>13.513513565063477</v>
          </cell>
          <cell r="R8">
            <v>19.037900924682617</v>
          </cell>
          <cell r="S8">
            <v>5.0523977279663086</v>
          </cell>
        </row>
        <row r="9">
          <cell r="D9">
            <v>24953</v>
          </cell>
          <cell r="E9">
            <v>330</v>
          </cell>
          <cell r="F9">
            <v>3.0737786293029785</v>
          </cell>
          <cell r="G9">
            <v>6.8488759994506836</v>
          </cell>
          <cell r="H9">
            <v>8.7163867950439453</v>
          </cell>
          <cell r="I9">
            <v>14.118542671203613</v>
          </cell>
          <cell r="J9">
            <v>34.440750122070313</v>
          </cell>
          <cell r="K9">
            <v>32.801666259765625</v>
          </cell>
          <cell r="L9">
            <v>1.4739480018615723</v>
          </cell>
          <cell r="M9">
            <v>2.5065977573394775</v>
          </cell>
          <cell r="N9">
            <v>3.9906103610992432</v>
          </cell>
          <cell r="O9">
            <v>5.6179776191711426</v>
          </cell>
          <cell r="P9">
            <v>8.9204893112182617</v>
          </cell>
          <cell r="Q9">
            <v>15.702479362487793</v>
          </cell>
          <cell r="R9">
            <v>22.452735900878906</v>
          </cell>
          <cell r="S9">
            <v>5.7590951919555664</v>
          </cell>
        </row>
        <row r="10">
          <cell r="D10">
            <v>24724</v>
          </cell>
          <cell r="E10">
            <v>349</v>
          </cell>
          <cell r="F10">
            <v>2.8110337257385254</v>
          </cell>
          <cell r="G10">
            <v>5.613978385925293</v>
          </cell>
          <cell r="H10">
            <v>7.3976702690124512</v>
          </cell>
          <cell r="I10">
            <v>12.465620040893555</v>
          </cell>
          <cell r="J10">
            <v>36.636466979980469</v>
          </cell>
          <cell r="K10">
            <v>35.075229644775391</v>
          </cell>
          <cell r="L10">
            <v>1.7105262279510498</v>
          </cell>
          <cell r="M10">
            <v>2.7992277145385742</v>
          </cell>
          <cell r="N10">
            <v>4.2673969268798828</v>
          </cell>
          <cell r="O10">
            <v>5.9470863342285156</v>
          </cell>
          <cell r="P10">
            <v>9.3242530822753906</v>
          </cell>
          <cell r="Q10">
            <v>16.222221374511719</v>
          </cell>
          <cell r="R10">
            <v>23.376911163330078</v>
          </cell>
          <cell r="S10">
            <v>6.0778713226318359</v>
          </cell>
        </row>
        <row r="11">
          <cell r="D11">
            <v>23395</v>
          </cell>
          <cell r="E11">
            <v>381</v>
          </cell>
          <cell r="F11">
            <v>4.0179524421691895</v>
          </cell>
          <cell r="G11">
            <v>11.181876182556152</v>
          </cell>
          <cell r="H11">
            <v>11.65206241607666</v>
          </cell>
          <cell r="I11">
            <v>16.29408073425293</v>
          </cell>
          <cell r="J11">
            <v>32.186363220214844</v>
          </cell>
          <cell r="K11">
            <v>24.66766357421875</v>
          </cell>
          <cell r="L11">
            <v>1.2179505825042725</v>
          </cell>
          <cell r="M11">
            <v>1.982824444770813</v>
          </cell>
          <cell r="N11">
            <v>3.3420073986053467</v>
          </cell>
          <cell r="O11">
            <v>4.9078454971313477</v>
          </cell>
          <cell r="P11">
            <v>7.4358973503112793</v>
          </cell>
          <cell r="Q11">
            <v>12.276785850524902</v>
          </cell>
          <cell r="R11">
            <v>17.126022338867188</v>
          </cell>
          <cell r="S11">
            <v>4.7279820442199707</v>
          </cell>
        </row>
        <row r="12">
          <cell r="D12">
            <v>23557</v>
          </cell>
          <cell r="E12">
            <v>453</v>
          </cell>
          <cell r="F12">
            <v>5.2383580207824707</v>
          </cell>
          <cell r="G12">
            <v>18.393682479858398</v>
          </cell>
          <cell r="H12">
            <v>16.351827621459961</v>
          </cell>
          <cell r="I12">
            <v>17.434309005737305</v>
          </cell>
          <cell r="J12">
            <v>24.604150772094727</v>
          </cell>
          <cell r="K12">
            <v>17.977670669555664</v>
          </cell>
          <cell r="L12">
            <v>0.97304701805114746</v>
          </cell>
          <cell r="M12">
            <v>1.4718614816665649</v>
          </cell>
          <cell r="N12">
            <v>2.5833332538604736</v>
          </cell>
          <cell r="O12">
            <v>4.0717735290527344</v>
          </cell>
          <cell r="P12">
            <v>6.1188874244689941</v>
          </cell>
          <cell r="Q12">
            <v>10.526315689086914</v>
          </cell>
          <cell r="R12">
            <v>14.976056098937988</v>
          </cell>
          <cell r="S12">
            <v>3.8789362907409668</v>
          </cell>
        </row>
        <row r="13">
          <cell r="D13">
            <v>24494</v>
          </cell>
          <cell r="E13">
            <v>566</v>
          </cell>
          <cell r="F13">
            <v>4.4051604270935059</v>
          </cell>
          <cell r="G13">
            <v>17.796194076538086</v>
          </cell>
          <cell r="H13">
            <v>18.359598159790039</v>
          </cell>
          <cell r="I13">
            <v>17.649219512939453</v>
          </cell>
          <cell r="J13">
            <v>23.838491439819336</v>
          </cell>
          <cell r="K13">
            <v>17.951335906982422</v>
          </cell>
          <cell r="L13">
            <v>1.0982646942138672</v>
          </cell>
          <cell r="M13">
            <v>1.6042047739028931</v>
          </cell>
          <cell r="N13">
            <v>2.6776518821716309</v>
          </cell>
          <cell r="O13">
            <v>3.9971158504486084</v>
          </cell>
          <cell r="P13">
            <v>6.1198382377624512</v>
          </cell>
          <cell r="Q13">
            <v>10.640799522399902</v>
          </cell>
          <cell r="R13">
            <v>15.307486534118652</v>
          </cell>
          <cell r="S13">
            <v>4.0479826927185059</v>
          </cell>
        </row>
        <row r="14">
          <cell r="D14">
            <v>24757</v>
          </cell>
          <cell r="E14">
            <v>580</v>
          </cell>
          <cell r="F14">
            <v>5.8973221778869629</v>
          </cell>
          <cell r="G14">
            <v>19.63081169128418</v>
          </cell>
          <cell r="H14">
            <v>19.32786750793457</v>
          </cell>
          <cell r="I14">
            <v>17.49000358581543</v>
          </cell>
          <cell r="J14">
            <v>21.339418411254883</v>
          </cell>
          <cell r="K14">
            <v>16.314577102661133</v>
          </cell>
          <cell r="L14">
            <v>0.87609511613845825</v>
          </cell>
          <cell r="M14">
            <v>1.4163874387741089</v>
          </cell>
          <cell r="N14">
            <v>2.470308780670166</v>
          </cell>
          <cell r="O14">
            <v>3.7313432693481445</v>
          </cell>
          <cell r="P14">
            <v>5.725611686706543</v>
          </cell>
          <cell r="Q14">
            <v>10.148807525634766</v>
          </cell>
          <cell r="R14">
            <v>14.55808162689209</v>
          </cell>
          <cell r="S14">
            <v>3.7238185405731201</v>
          </cell>
        </row>
        <row r="15">
          <cell r="D15">
            <v>24325</v>
          </cell>
          <cell r="E15">
            <v>622</v>
          </cell>
          <cell r="F15">
            <v>7.4080166816711426</v>
          </cell>
          <cell r="G15">
            <v>23.983556747436523</v>
          </cell>
          <cell r="H15">
            <v>21.35662841796875</v>
          </cell>
          <cell r="I15">
            <v>15.605344772338867</v>
          </cell>
          <cell r="J15">
            <v>17.615621566772461</v>
          </cell>
          <cell r="K15">
            <v>14.030832290649414</v>
          </cell>
          <cell r="L15">
            <v>0.77220076322555542</v>
          </cell>
          <cell r="M15">
            <v>1.2048193216323853</v>
          </cell>
          <cell r="N15">
            <v>2.1521906852722168</v>
          </cell>
          <cell r="O15">
            <v>3.3740134239196777</v>
          </cell>
          <cell r="P15">
            <v>5.1787915229797363</v>
          </cell>
          <cell r="Q15">
            <v>9.2724676132202148</v>
          </cell>
          <cell r="R15">
            <v>13.571269989013672</v>
          </cell>
          <cell r="S15">
            <v>3.3458051681518555</v>
          </cell>
        </row>
        <row r="16">
          <cell r="D16">
            <v>23913</v>
          </cell>
          <cell r="E16">
            <v>635</v>
          </cell>
          <cell r="F16">
            <v>8.7065610885620117</v>
          </cell>
          <cell r="G16">
            <v>26.504411697387695</v>
          </cell>
          <cell r="H16">
            <v>21.511312484741211</v>
          </cell>
          <cell r="I16">
            <v>14.598753929138184</v>
          </cell>
          <cell r="J16">
            <v>15.907665252685547</v>
          </cell>
          <cell r="K16">
            <v>12.771295547485352</v>
          </cell>
          <cell r="L16">
            <v>0.72769051790237427</v>
          </cell>
          <cell r="M16">
            <v>1.0922787189483643</v>
          </cell>
          <cell r="N16">
            <v>1.9907897710800171</v>
          </cell>
          <cell r="O16">
            <v>3.1793627738952637</v>
          </cell>
          <cell r="P16">
            <v>4.8888888359069824</v>
          </cell>
          <cell r="Q16">
            <v>8.6238193511962891</v>
          </cell>
          <cell r="R16">
            <v>12.793007850646973</v>
          </cell>
          <cell r="S16">
            <v>3.1837599277496338</v>
          </cell>
        </row>
        <row r="17">
          <cell r="D17">
            <v>23798</v>
          </cell>
          <cell r="E17">
            <v>584</v>
          </cell>
          <cell r="F17">
            <v>10.790822982788086</v>
          </cell>
          <cell r="G17">
            <v>32.981761932373047</v>
          </cell>
          <cell r="H17">
            <v>19.594083786010742</v>
          </cell>
          <cell r="I17">
            <v>12.169090270996094</v>
          </cell>
          <cell r="J17">
            <v>13.475922584533691</v>
          </cell>
          <cell r="K17">
            <v>10.98831844329834</v>
          </cell>
          <cell r="L17">
            <v>0.59594756364822388</v>
          </cell>
          <cell r="M17">
            <v>0.96305727958679199</v>
          </cell>
          <cell r="N17">
            <v>1.7247574329376221</v>
          </cell>
          <cell r="O17">
            <v>2.7707328796386719</v>
          </cell>
          <cell r="P17">
            <v>4.4372673034667969</v>
          </cell>
          <cell r="Q17">
            <v>7.9894862174987793</v>
          </cell>
          <cell r="R17">
            <v>11.764705657958984</v>
          </cell>
          <cell r="S17">
            <v>2.7447934150695801</v>
          </cell>
        </row>
        <row r="18">
          <cell r="D18">
            <v>16297</v>
          </cell>
          <cell r="E18">
            <v>419</v>
          </cell>
          <cell r="F18">
            <v>13.413511276245117</v>
          </cell>
          <cell r="G18">
            <v>37.000675201416016</v>
          </cell>
          <cell r="H18">
            <v>16.929496765136719</v>
          </cell>
          <cell r="I18">
            <v>10.327054023742676</v>
          </cell>
          <cell r="J18">
            <v>11.793581962585449</v>
          </cell>
          <cell r="K18">
            <v>10.53568172454834</v>
          </cell>
          <cell r="L18">
            <v>0.49379590153694153</v>
          </cell>
          <cell r="M18">
            <v>0.82464981079101563</v>
          </cell>
          <cell r="N18">
            <v>1.5060241222381592</v>
          </cell>
          <cell r="O18">
            <v>2.4799792766571045</v>
          </cell>
          <cell r="P18">
            <v>4.1666665077209473</v>
          </cell>
          <cell r="Q18">
            <v>7.7282700538635254</v>
          </cell>
          <cell r="R18">
            <v>11.134963989257813</v>
          </cell>
          <cell r="S18">
            <v>2.5358664989471436</v>
          </cell>
        </row>
      </sheetData>
      <sheetData sheetId="29">
        <row r="2">
          <cell r="D2">
            <v>5046</v>
          </cell>
          <cell r="E2">
            <v>6</v>
          </cell>
          <cell r="F2">
            <v>3.6068172454833984</v>
          </cell>
          <cell r="G2">
            <v>6.0840268135070801</v>
          </cell>
          <cell r="H2">
            <v>9.2350378036499023</v>
          </cell>
          <cell r="I2">
            <v>14.110186576843262</v>
          </cell>
          <cell r="J2">
            <v>35.473644256591797</v>
          </cell>
          <cell r="K2">
            <v>31.490289688110352</v>
          </cell>
          <cell r="L2">
            <v>1.5591268539428711</v>
          </cell>
          <cell r="M2">
            <v>2.5609421730041504</v>
          </cell>
          <cell r="N2">
            <v>3.9446661472320557</v>
          </cell>
          <cell r="O2">
            <v>5.7228107452392578</v>
          </cell>
          <cell r="P2">
            <v>8.7696676254272461</v>
          </cell>
          <cell r="Q2">
            <v>15.474654197692871</v>
          </cell>
          <cell r="R2">
            <v>21.711711883544922</v>
          </cell>
          <cell r="S2">
            <v>5.5294947624206543</v>
          </cell>
        </row>
        <row r="3">
          <cell r="D3">
            <v>5179</v>
          </cell>
          <cell r="E3">
            <v>8</v>
          </cell>
          <cell r="F3">
            <v>2.8576946258544922</v>
          </cell>
          <cell r="G3">
            <v>5.3871402740478516</v>
          </cell>
          <cell r="H3">
            <v>6.4491214752197266</v>
          </cell>
          <cell r="I3">
            <v>10.001931190490723</v>
          </cell>
          <cell r="J3">
            <v>37.903068542480469</v>
          </cell>
          <cell r="K3">
            <v>37.401042938232422</v>
          </cell>
          <cell r="L3">
            <v>1.683452844619751</v>
          </cell>
          <cell r="M3">
            <v>2.7666938304901123</v>
          </cell>
          <cell r="N3">
            <v>4.5317220687866211</v>
          </cell>
          <cell r="O3">
            <v>6.3869585990905762</v>
          </cell>
          <cell r="P3">
            <v>9.4846897125244141</v>
          </cell>
          <cell r="Q3">
            <v>16.442605972290039</v>
          </cell>
          <cell r="R3">
            <v>23.163524627685547</v>
          </cell>
          <cell r="S3">
            <v>6.2051706314086914</v>
          </cell>
        </row>
        <row r="4">
          <cell r="D4">
            <v>5270</v>
          </cell>
          <cell r="E4">
            <v>4</v>
          </cell>
          <cell r="F4">
            <v>3.434535026550293</v>
          </cell>
          <cell r="G4">
            <v>6.4895634651184082</v>
          </cell>
          <cell r="H4">
            <v>9.2599620819091797</v>
          </cell>
          <cell r="I4">
            <v>12.580645561218262</v>
          </cell>
          <cell r="J4">
            <v>36.015178680419922</v>
          </cell>
          <cell r="K4">
            <v>32.220115661621094</v>
          </cell>
          <cell r="L4">
            <v>1.5013405084609985</v>
          </cell>
          <cell r="M4">
            <v>2.5032937526702881</v>
          </cell>
          <cell r="N4">
            <v>4.1022820472717285</v>
          </cell>
          <cell r="O4">
            <v>5.6896553039550781</v>
          </cell>
          <cell r="P4">
            <v>8.5978612899780273</v>
          </cell>
          <cell r="Q4">
            <v>15.075246810913086</v>
          </cell>
          <cell r="R4">
            <v>22.436746597290039</v>
          </cell>
          <cell r="S4">
            <v>5.3207716941833496</v>
          </cell>
        </row>
        <row r="5">
          <cell r="D5">
            <v>5338</v>
          </cell>
          <cell r="E5">
            <v>15</v>
          </cell>
          <cell r="F5">
            <v>4.6084675788879395</v>
          </cell>
          <cell r="G5">
            <v>9.4792060852050781</v>
          </cell>
          <cell r="H5">
            <v>13.300861358642578</v>
          </cell>
          <cell r="I5">
            <v>15.342824935913086</v>
          </cell>
          <cell r="J5">
            <v>29.430498123168945</v>
          </cell>
          <cell r="K5">
            <v>27.838142395019531</v>
          </cell>
          <cell r="L5">
            <v>1.0973763465881348</v>
          </cell>
          <cell r="M5">
            <v>2.0043730735778809</v>
          </cell>
          <cell r="N5">
            <v>3.3278379440307617</v>
          </cell>
          <cell r="O5">
            <v>4.9837236404418945</v>
          </cell>
          <cell r="P5">
            <v>8.0548410415649414</v>
          </cell>
          <cell r="Q5">
            <v>13.721485137939453</v>
          </cell>
          <cell r="R5">
            <v>20.65217399597168</v>
          </cell>
          <cell r="S5">
            <v>5.0808515548706055</v>
          </cell>
        </row>
        <row r="6">
          <cell r="D6">
            <v>5371</v>
          </cell>
          <cell r="E6">
            <v>20</v>
          </cell>
          <cell r="F6">
            <v>4.300875186920166</v>
          </cell>
          <cell r="G6">
            <v>13.256377220153809</v>
          </cell>
          <cell r="H6">
            <v>13.796313285827637</v>
          </cell>
          <cell r="I6">
            <v>14.78309440612793</v>
          </cell>
          <cell r="J6">
            <v>27.03407096862793</v>
          </cell>
          <cell r="K6">
            <v>26.829267501831055</v>
          </cell>
          <cell r="L6">
            <v>1.1602209806442261</v>
          </cell>
          <cell r="M6">
            <v>1.9390581846237183</v>
          </cell>
          <cell r="N6">
            <v>3.1122558116912842</v>
          </cell>
          <cell r="O6">
            <v>4.8215556144714355</v>
          </cell>
          <cell r="P6">
            <v>7.902735710144043</v>
          </cell>
          <cell r="Q6">
            <v>14.842695236206055</v>
          </cell>
          <cell r="R6">
            <v>22.580644607543945</v>
          </cell>
          <cell r="S6">
            <v>4.979248046875</v>
          </cell>
        </row>
        <row r="7">
          <cell r="D7">
            <v>5485</v>
          </cell>
          <cell r="E7">
            <v>28</v>
          </cell>
          <cell r="F7">
            <v>4.9589791297912598</v>
          </cell>
          <cell r="G7">
            <v>14.238833427429199</v>
          </cell>
          <cell r="H7">
            <v>17.064722061157227</v>
          </cell>
          <cell r="I7">
            <v>15.952597618103027</v>
          </cell>
          <cell r="J7">
            <v>25.670009613037109</v>
          </cell>
          <cell r="K7">
            <v>22.114858627319336</v>
          </cell>
          <cell r="L7">
            <v>1.0033445358276367</v>
          </cell>
          <cell r="M7">
            <v>1.7058688402175903</v>
          </cell>
          <cell r="N7">
            <v>2.888700008392334</v>
          </cell>
          <cell r="O7">
            <v>4.3805365562438965</v>
          </cell>
          <cell r="P7">
            <v>6.8709378242492676</v>
          </cell>
          <cell r="Q7">
            <v>12.939643859863281</v>
          </cell>
          <cell r="R7">
            <v>18.923622131347656</v>
          </cell>
          <cell r="S7">
            <v>4.6496610641479492</v>
          </cell>
        </row>
        <row r="8">
          <cell r="D8">
            <v>5571</v>
          </cell>
          <cell r="E8">
            <v>25</v>
          </cell>
          <cell r="F8">
            <v>5.3132290840148926</v>
          </cell>
          <cell r="G8">
            <v>9.2263507843017578</v>
          </cell>
          <cell r="H8">
            <v>15.257583618164063</v>
          </cell>
          <cell r="I8">
            <v>18.309101104736328</v>
          </cell>
          <cell r="J8">
            <v>26.907197952270508</v>
          </cell>
          <cell r="K8">
            <v>24.986537933349609</v>
          </cell>
          <cell r="L8">
            <v>0.94850951433181763</v>
          </cell>
          <cell r="M8">
            <v>1.875532865524292</v>
          </cell>
          <cell r="N8">
            <v>3.202918529510498</v>
          </cell>
          <cell r="O8">
            <v>4.5994863510131836</v>
          </cell>
          <cell r="P8">
            <v>7.4919567108154297</v>
          </cell>
          <cell r="Q8">
            <v>14.440901756286621</v>
          </cell>
          <cell r="R8">
            <v>21.83375358581543</v>
          </cell>
          <cell r="S8">
            <v>4.8920717239379883</v>
          </cell>
        </row>
        <row r="9">
          <cell r="D9">
            <v>5794</v>
          </cell>
          <cell r="E9">
            <v>29</v>
          </cell>
          <cell r="F9">
            <v>4.7462892532348633</v>
          </cell>
          <cell r="G9">
            <v>7.248878002166748</v>
          </cell>
          <cell r="H9">
            <v>9.0783567428588867</v>
          </cell>
          <cell r="I9">
            <v>15.188125610351562</v>
          </cell>
          <cell r="J9">
            <v>33.500171661376953</v>
          </cell>
          <cell r="K9">
            <v>30.238178253173828</v>
          </cell>
          <cell r="L9">
            <v>1.075142502784729</v>
          </cell>
          <cell r="M9">
            <v>2.1753661632537842</v>
          </cell>
          <cell r="N9">
            <v>3.7964730262756348</v>
          </cell>
          <cell r="O9">
            <v>5.408515453338623</v>
          </cell>
          <cell r="P9">
            <v>8.5601186752319336</v>
          </cell>
          <cell r="Q9">
            <v>16.155988693237305</v>
          </cell>
          <cell r="R9">
            <v>23.372093200683594</v>
          </cell>
          <cell r="S9">
            <v>5.9299535751342773</v>
          </cell>
        </row>
        <row r="10">
          <cell r="D10">
            <v>5912</v>
          </cell>
          <cell r="E10">
            <v>39</v>
          </cell>
          <cell r="F10">
            <v>4.0087957382202148</v>
          </cell>
          <cell r="G10">
            <v>6.0047359466552734</v>
          </cell>
          <cell r="H10">
            <v>7.4763193130493164</v>
          </cell>
          <cell r="I10">
            <v>11.907983779907227</v>
          </cell>
          <cell r="J10">
            <v>36.2144775390625</v>
          </cell>
          <cell r="K10">
            <v>34.387687683105469</v>
          </cell>
          <cell r="L10">
            <v>1.331360936164856</v>
          </cell>
          <cell r="M10">
            <v>2.4960305690765381</v>
          </cell>
          <cell r="N10">
            <v>4.1441164016723633</v>
          </cell>
          <cell r="O10">
            <v>5.8953666687011719</v>
          </cell>
          <cell r="P10">
            <v>9.1430749893188477</v>
          </cell>
          <cell r="Q10">
            <v>17.964824676513672</v>
          </cell>
          <cell r="R10">
            <v>25.71623420715332</v>
          </cell>
          <cell r="S10">
            <v>6.2966594696044922</v>
          </cell>
        </row>
        <row r="11">
          <cell r="D11">
            <v>5493</v>
          </cell>
          <cell r="E11">
            <v>59</v>
          </cell>
          <cell r="F11">
            <v>6.9725103378295898</v>
          </cell>
          <cell r="G11">
            <v>15.437829971313477</v>
          </cell>
          <cell r="H11">
            <v>12.725286483764648</v>
          </cell>
          <cell r="I11">
            <v>13.380666732788086</v>
          </cell>
          <cell r="J11">
            <v>28.163116455078125</v>
          </cell>
          <cell r="K11">
            <v>23.320589065551758</v>
          </cell>
          <cell r="L11">
            <v>0.71071010828018188</v>
          </cell>
          <cell r="M11">
            <v>1.3339519500732422</v>
          </cell>
          <cell r="N11">
            <v>2.7752201557159424</v>
          </cell>
          <cell r="O11">
            <v>4.6371583938598633</v>
          </cell>
          <cell r="P11">
            <v>7.2825198173522949</v>
          </cell>
          <cell r="Q11">
            <v>14.053985595703125</v>
          </cell>
          <cell r="R11">
            <v>22.067066192626953</v>
          </cell>
          <cell r="S11">
            <v>4.5741457939147949</v>
          </cell>
        </row>
        <row r="12">
          <cell r="D12">
            <v>5595</v>
          </cell>
          <cell r="E12">
            <v>67</v>
          </cell>
          <cell r="F12">
            <v>10.348525047302246</v>
          </cell>
          <cell r="G12">
            <v>24.879356384277344</v>
          </cell>
          <cell r="H12">
            <v>15.728328704833984</v>
          </cell>
          <cell r="I12">
            <v>13.994638442993164</v>
          </cell>
          <cell r="J12">
            <v>17.015192031860352</v>
          </cell>
          <cell r="K12">
            <v>18.033958435058594</v>
          </cell>
          <cell r="L12">
            <v>0.50505048036575317</v>
          </cell>
          <cell r="M12">
            <v>0.95457077026367188</v>
          </cell>
          <cell r="N12">
            <v>1.981891393661499</v>
          </cell>
          <cell r="O12">
            <v>3.4092104434967041</v>
          </cell>
          <cell r="P12">
            <v>5.7320528030395508</v>
          </cell>
          <cell r="Q12">
            <v>11.699239730834961</v>
          </cell>
          <cell r="R12">
            <v>18.742778778076172</v>
          </cell>
          <cell r="S12">
            <v>3.7084934711456299</v>
          </cell>
        </row>
        <row r="13">
          <cell r="D13">
            <v>5818</v>
          </cell>
          <cell r="E13">
            <v>67</v>
          </cell>
          <cell r="F13">
            <v>8.147130012512207</v>
          </cell>
          <cell r="G13">
            <v>24.802337646484375</v>
          </cell>
          <cell r="H13">
            <v>18.270883560180664</v>
          </cell>
          <cell r="I13">
            <v>13.441044807434082</v>
          </cell>
          <cell r="J13">
            <v>16.500514984130859</v>
          </cell>
          <cell r="K13">
            <v>18.838088989257813</v>
          </cell>
          <cell r="L13">
            <v>0.68963950872421265</v>
          </cell>
          <cell r="M13">
            <v>1.1217420101165771</v>
          </cell>
          <cell r="N13">
            <v>2.0513706207275391</v>
          </cell>
          <cell r="O13">
            <v>3.4039134979248047</v>
          </cell>
          <cell r="P13">
            <v>5.8478817939758301</v>
          </cell>
          <cell r="Q13">
            <v>11.95355224609375</v>
          </cell>
          <cell r="R13">
            <v>17.918552398681641</v>
          </cell>
          <cell r="S13">
            <v>3.7481701374053955</v>
          </cell>
        </row>
        <row r="14">
          <cell r="D14">
            <v>5681</v>
          </cell>
          <cell r="E14">
            <v>71</v>
          </cell>
          <cell r="F14">
            <v>10.719944000244141</v>
          </cell>
          <cell r="G14">
            <v>26.227777481079102</v>
          </cell>
          <cell r="H14">
            <v>18.289033889770508</v>
          </cell>
          <cell r="I14">
            <v>12.726633071899414</v>
          </cell>
          <cell r="J14">
            <v>16.423164367675781</v>
          </cell>
          <cell r="K14">
            <v>15.613448143005371</v>
          </cell>
          <cell r="L14">
            <v>0.49079754948616028</v>
          </cell>
          <cell r="M14">
            <v>0.95577871799468994</v>
          </cell>
          <cell r="N14">
            <v>1.8883150815963745</v>
          </cell>
          <cell r="O14">
            <v>3.1921374797821045</v>
          </cell>
          <cell r="P14">
            <v>5.378349781036377</v>
          </cell>
          <cell r="Q14">
            <v>10.856610298156738</v>
          </cell>
          <cell r="R14">
            <v>16.57635498046875</v>
          </cell>
          <cell r="S14">
            <v>3.7322027683258057</v>
          </cell>
        </row>
        <row r="15">
          <cell r="D15">
            <v>5788</v>
          </cell>
          <cell r="E15">
            <v>65</v>
          </cell>
          <cell r="F15">
            <v>14.99654483795166</v>
          </cell>
          <cell r="G15">
            <v>30.35590934753418</v>
          </cell>
          <cell r="H15">
            <v>17.328956604003906</v>
          </cell>
          <cell r="I15">
            <v>9.4160327911376953</v>
          </cell>
          <cell r="J15">
            <v>12.491361618041992</v>
          </cell>
          <cell r="K15">
            <v>15.411195755004883</v>
          </cell>
          <cell r="L15">
            <v>0.35429584980010986</v>
          </cell>
          <cell r="M15">
            <v>0.71199041604995728</v>
          </cell>
          <cell r="N15">
            <v>1.5323173999786377</v>
          </cell>
          <cell r="O15">
            <v>2.7448534965515137</v>
          </cell>
          <cell r="P15">
            <v>4.8417763710021973</v>
          </cell>
          <cell r="Q15">
            <v>10.30927848815918</v>
          </cell>
          <cell r="R15">
            <v>17.346939086914062</v>
          </cell>
          <cell r="S15">
            <v>3.0878500938415527</v>
          </cell>
        </row>
        <row r="16">
          <cell r="D16">
            <v>5830</v>
          </cell>
          <cell r="E16">
            <v>75</v>
          </cell>
          <cell r="F16">
            <v>15.677530288696289</v>
          </cell>
          <cell r="G16">
            <v>34.579761505126953</v>
          </cell>
          <cell r="H16">
            <v>16.638078689575195</v>
          </cell>
          <cell r="I16">
            <v>8.284733772277832</v>
          </cell>
          <cell r="J16">
            <v>12.075471878051758</v>
          </cell>
          <cell r="K16">
            <v>12.744425773620605</v>
          </cell>
          <cell r="L16">
            <v>0.39113429188728333</v>
          </cell>
          <cell r="M16">
            <v>0.68844908475875854</v>
          </cell>
          <cell r="N16">
            <v>1.4293138980865479</v>
          </cell>
          <cell r="O16">
            <v>2.4936501979827881</v>
          </cell>
          <cell r="P16">
            <v>4.470792293548584</v>
          </cell>
          <cell r="Q16">
            <v>9</v>
          </cell>
          <cell r="R16">
            <v>13.329771995544434</v>
          </cell>
          <cell r="S16">
            <v>2.9611508846282959</v>
          </cell>
        </row>
        <row r="17">
          <cell r="D17">
            <v>6010</v>
          </cell>
          <cell r="E17">
            <v>84</v>
          </cell>
          <cell r="F17">
            <v>20.216306686401367</v>
          </cell>
          <cell r="G17">
            <v>34.559066772460937</v>
          </cell>
          <cell r="H17">
            <v>15.507487297058105</v>
          </cell>
          <cell r="I17">
            <v>7.4708819389343262</v>
          </cell>
          <cell r="J17">
            <v>10.565723419189453</v>
          </cell>
          <cell r="K17">
            <v>11.680532455444336</v>
          </cell>
          <cell r="L17">
            <v>0.34720012545585632</v>
          </cell>
          <cell r="M17">
            <v>0.53960251808166504</v>
          </cell>
          <cell r="N17">
            <v>1.1884549856185913</v>
          </cell>
          <cell r="O17">
            <v>2.2766366004943848</v>
          </cell>
          <cell r="P17">
            <v>4.0964326858520508</v>
          </cell>
          <cell r="Q17">
            <v>8.2575311660766602</v>
          </cell>
          <cell r="R17">
            <v>13.979859352111816</v>
          </cell>
          <cell r="S17">
            <v>2.7559518814086914</v>
          </cell>
        </row>
        <row r="18">
          <cell r="D18">
            <v>4078</v>
          </cell>
          <cell r="E18">
            <v>75</v>
          </cell>
          <cell r="F18">
            <v>21.971553802490234</v>
          </cell>
          <cell r="G18">
            <v>36.807258605957031</v>
          </cell>
          <cell r="H18">
            <v>12.113780975341797</v>
          </cell>
          <cell r="I18">
            <v>6.3511524200439453</v>
          </cell>
          <cell r="J18">
            <v>10.568906784057617</v>
          </cell>
          <cell r="K18">
            <v>12.187346458435059</v>
          </cell>
          <cell r="L18">
            <v>0.30012142658233643</v>
          </cell>
          <cell r="M18">
            <v>0.547862708568573</v>
          </cell>
          <cell r="N18">
            <v>1.1097410917282104</v>
          </cell>
          <cell r="O18">
            <v>2.091254711151123</v>
          </cell>
          <cell r="P18">
            <v>4.092071533203125</v>
          </cell>
          <cell r="Q18">
            <v>8.4697942733764648</v>
          </cell>
          <cell r="R18">
            <v>13.333333015441895</v>
          </cell>
          <cell r="S18">
            <v>2.4174814224243164</v>
          </cell>
        </row>
      </sheetData>
      <sheetData sheetId="30">
        <row r="2">
          <cell r="D2">
            <v>48446</v>
          </cell>
          <cell r="E2">
            <v>1744</v>
          </cell>
          <cell r="F2">
            <v>4.3945837020874023</v>
          </cell>
          <cell r="G2">
            <v>8.3267965316772461</v>
          </cell>
          <cell r="H2">
            <v>8.3329896926879883</v>
          </cell>
          <cell r="I2">
            <v>11.738842964172363</v>
          </cell>
          <cell r="J2">
            <v>36.244480133056641</v>
          </cell>
          <cell r="K2">
            <v>30.962308883666992</v>
          </cell>
          <cell r="L2">
            <v>1.10868239402771</v>
          </cell>
          <cell r="M2">
            <v>2.0833332538604736</v>
          </cell>
          <cell r="N2">
            <v>3.8775510787963867</v>
          </cell>
          <cell r="O2">
            <v>5.7065215110778809</v>
          </cell>
          <cell r="P2">
            <v>8.4303522109985352</v>
          </cell>
          <cell r="Q2">
            <v>14.139418601989746</v>
          </cell>
          <cell r="R2">
            <v>20.155172348022461</v>
          </cell>
          <cell r="S2">
            <v>4.9623327255249023</v>
          </cell>
        </row>
        <row r="3">
          <cell r="D3">
            <v>49914</v>
          </cell>
          <cell r="E3">
            <v>1766</v>
          </cell>
          <cell r="F3">
            <v>4.5157670974731445</v>
          </cell>
          <cell r="G3">
            <v>7.7272911071777344</v>
          </cell>
          <cell r="H3">
            <v>6.9940295219421387</v>
          </cell>
          <cell r="I3">
            <v>11.036983489990234</v>
          </cell>
          <cell r="J3">
            <v>37.189968109130859</v>
          </cell>
          <cell r="K3">
            <v>32.535961151123047</v>
          </cell>
          <cell r="L3">
            <v>1.1111111640930176</v>
          </cell>
          <cell r="M3">
            <v>2.1028037071228027</v>
          </cell>
          <cell r="N3">
            <v>4.0609135627746582</v>
          </cell>
          <cell r="O3">
            <v>5.9269018173217773</v>
          </cell>
          <cell r="P3">
            <v>8.6506814956665039</v>
          </cell>
          <cell r="Q3">
            <v>14.47225284576416</v>
          </cell>
          <cell r="R3">
            <v>20.869565963745117</v>
          </cell>
          <cell r="S3">
            <v>5.1881470680236816</v>
          </cell>
        </row>
        <row r="4">
          <cell r="D4">
            <v>51237</v>
          </cell>
          <cell r="E4">
            <v>1748</v>
          </cell>
          <cell r="F4">
            <v>4.6977767944335937</v>
          </cell>
          <cell r="G4">
            <v>7.9259128570556641</v>
          </cell>
          <cell r="H4">
            <v>8.404083251953125</v>
          </cell>
          <cell r="I4">
            <v>12.621738433837891</v>
          </cell>
          <cell r="J4">
            <v>36.815193176269531</v>
          </cell>
          <cell r="K4">
            <v>29.535297393798828</v>
          </cell>
          <cell r="L4">
            <v>1.0682004690170288</v>
          </cell>
          <cell r="M4">
            <v>2.0580589771270752</v>
          </cell>
          <cell r="N4">
            <v>3.8277511596679687</v>
          </cell>
          <cell r="O4">
            <v>5.6191773414611816</v>
          </cell>
          <cell r="P4">
            <v>8.2191781997680664</v>
          </cell>
          <cell r="Q4">
            <v>13.636363983154297</v>
          </cell>
          <cell r="R4">
            <v>19.867547988891602</v>
          </cell>
          <cell r="S4">
            <v>5.3572320938110352</v>
          </cell>
        </row>
        <row r="5">
          <cell r="D5">
            <v>53098</v>
          </cell>
          <cell r="E5">
            <v>2155</v>
          </cell>
          <cell r="F5">
            <v>5.4163999557495117</v>
          </cell>
          <cell r="G5">
            <v>10.297939300537109</v>
          </cell>
          <cell r="H5">
            <v>10.358205795288086</v>
          </cell>
          <cell r="I5">
            <v>13.26038646697998</v>
          </cell>
          <cell r="J5">
            <v>34.008815765380859</v>
          </cell>
          <cell r="K5">
            <v>26.658254623413086</v>
          </cell>
          <cell r="L5">
            <v>0.93457943201065063</v>
          </cell>
          <cell r="M5">
            <v>1.7470594644546509</v>
          </cell>
          <cell r="N5">
            <v>3.4063260555267334</v>
          </cell>
          <cell r="O5">
            <v>5.263157844543457</v>
          </cell>
          <cell r="P5">
            <v>7.7948718070983887</v>
          </cell>
          <cell r="Q5">
            <v>13.045044898986816</v>
          </cell>
          <cell r="R5">
            <v>19.148935317993164</v>
          </cell>
          <cell r="S5">
            <v>5.3941073417663574</v>
          </cell>
        </row>
        <row r="6">
          <cell r="D6">
            <v>54705</v>
          </cell>
          <cell r="E6">
            <v>2454</v>
          </cell>
          <cell r="F6">
            <v>5.6594462394714355</v>
          </cell>
          <cell r="G6">
            <v>11.593090057373047</v>
          </cell>
          <cell r="H6">
            <v>12.040946960449219</v>
          </cell>
          <cell r="I6">
            <v>13.649575233459473</v>
          </cell>
          <cell r="J6">
            <v>31.611370086669922</v>
          </cell>
          <cell r="K6">
            <v>25.445571899414062</v>
          </cell>
          <cell r="L6">
            <v>0.87527352571487427</v>
          </cell>
          <cell r="M6">
            <v>1.7026106119155884</v>
          </cell>
          <cell r="N6">
            <v>3.1819570064544678</v>
          </cell>
          <cell r="O6">
            <v>4.9638991355895996</v>
          </cell>
          <cell r="P6">
            <v>7.5923514366149902</v>
          </cell>
          <cell r="Q6">
            <v>12.903225898742676</v>
          </cell>
          <cell r="R6">
            <v>19.098012924194336</v>
          </cell>
          <cell r="S6">
            <v>4.6124773025512695</v>
          </cell>
        </row>
        <row r="7">
          <cell r="D7">
            <v>56781</v>
          </cell>
          <cell r="E7">
            <v>2671</v>
          </cell>
          <cell r="F7">
            <v>5.9069056510925293</v>
          </cell>
          <cell r="G7">
            <v>12.59752368927002</v>
          </cell>
          <cell r="H7">
            <v>13.990595817565918</v>
          </cell>
          <cell r="I7">
            <v>15.499902725219727</v>
          </cell>
          <cell r="J7">
            <v>29.205192565917969</v>
          </cell>
          <cell r="K7">
            <v>22.799880981445313</v>
          </cell>
          <cell r="L7">
            <v>0.84388184547424316</v>
          </cell>
          <cell r="M7">
            <v>1.5776529312133789</v>
          </cell>
          <cell r="N7">
            <v>3.0075187683105469</v>
          </cell>
          <cell r="O7">
            <v>4.6317639350891113</v>
          </cell>
          <cell r="P7">
            <v>7.110630989074707</v>
          </cell>
          <cell r="Q7">
            <v>12.028977394104004</v>
          </cell>
          <cell r="R7">
            <v>17.592445373535156</v>
          </cell>
          <cell r="S7">
            <v>4.3971295356750488</v>
          </cell>
        </row>
        <row r="8">
          <cell r="D8">
            <v>59933</v>
          </cell>
          <cell r="E8">
            <v>2942</v>
          </cell>
          <cell r="F8">
            <v>6.0334038734436035</v>
          </cell>
          <cell r="G8">
            <v>11.512856483459473</v>
          </cell>
          <cell r="H8">
            <v>13.817095756530762</v>
          </cell>
          <cell r="I8">
            <v>17.371065139770508</v>
          </cell>
          <cell r="J8">
            <v>29.309394836425781</v>
          </cell>
          <cell r="K8">
            <v>21.956184387207031</v>
          </cell>
          <cell r="L8">
            <v>0.82389289140701294</v>
          </cell>
          <cell r="M8">
            <v>1.625</v>
          </cell>
          <cell r="N8">
            <v>3.1017370223999023</v>
          </cell>
          <cell r="O8">
            <v>4.5714287757873535</v>
          </cell>
          <cell r="P8">
            <v>6.9317021369934082</v>
          </cell>
          <cell r="Q8">
            <v>11.704311370849609</v>
          </cell>
          <cell r="R8">
            <v>16.666666030883789</v>
          </cell>
          <cell r="S8">
            <v>4.4689788818359375</v>
          </cell>
        </row>
        <row r="9">
          <cell r="D9">
            <v>63024</v>
          </cell>
          <cell r="E9">
            <v>3291</v>
          </cell>
          <cell r="F9">
            <v>5.5185327529907227</v>
          </cell>
          <cell r="G9">
            <v>10.335744857788086</v>
          </cell>
          <cell r="H9">
            <v>11.70189094543457</v>
          </cell>
          <cell r="I9">
            <v>16.298553466796875</v>
          </cell>
          <cell r="J9">
            <v>33.603073120117188</v>
          </cell>
          <cell r="K9">
            <v>22.542205810546875</v>
          </cell>
          <cell r="L9">
            <v>0.90374886989593506</v>
          </cell>
          <cell r="M9">
            <v>1.7394269704818726</v>
          </cell>
          <cell r="N9">
            <v>3.3057851791381836</v>
          </cell>
          <cell r="O9">
            <v>4.8546552658081055</v>
          </cell>
          <cell r="P9">
            <v>7.095186710357666</v>
          </cell>
          <cell r="Q9">
            <v>11.88811206817627</v>
          </cell>
          <cell r="R9">
            <v>17.204301834106445</v>
          </cell>
          <cell r="S9">
            <v>5.0828137397766113</v>
          </cell>
        </row>
        <row r="10">
          <cell r="D10">
            <v>64070</v>
          </cell>
          <cell r="E10">
            <v>3610</v>
          </cell>
          <cell r="F10">
            <v>5.1115965843200684</v>
          </cell>
          <cell r="G10">
            <v>9.5380048751831055</v>
          </cell>
          <cell r="H10">
            <v>10.421414375305176</v>
          </cell>
          <cell r="I10">
            <v>15.561104774475098</v>
          </cell>
          <cell r="J10">
            <v>35.740596771240234</v>
          </cell>
          <cell r="K10">
            <v>23.627283096313477</v>
          </cell>
          <cell r="L10">
            <v>0.97087377309799194</v>
          </cell>
          <cell r="M10">
            <v>1.8656716346740723</v>
          </cell>
          <cell r="N10">
            <v>3.4924571514129639</v>
          </cell>
          <cell r="O10">
            <v>5.072380542755127</v>
          </cell>
          <cell r="P10">
            <v>7.2857012748718262</v>
          </cell>
          <cell r="Q10">
            <v>12.295082092285156</v>
          </cell>
          <cell r="R10">
            <v>17.799999237060547</v>
          </cell>
          <cell r="S10">
            <v>5.2039670944213867</v>
          </cell>
        </row>
        <row r="11">
          <cell r="D11">
            <v>63036</v>
          </cell>
          <cell r="E11">
            <v>3774</v>
          </cell>
          <cell r="F11">
            <v>7.2942447662353516</v>
          </cell>
          <cell r="G11">
            <v>14.041182518005371</v>
          </cell>
          <cell r="H11">
            <v>12.062948226928711</v>
          </cell>
          <cell r="I11">
            <v>15.695793151855469</v>
          </cell>
          <cell r="J11">
            <v>30.925186157226562</v>
          </cell>
          <cell r="K11">
            <v>19.980646133422852</v>
          </cell>
          <cell r="L11">
            <v>0.72310316562652588</v>
          </cell>
          <cell r="M11">
            <v>1.2944983243942261</v>
          </cell>
          <cell r="N11">
            <v>2.840773344039917</v>
          </cell>
          <cell r="O11">
            <v>4.5496377944946289</v>
          </cell>
          <cell r="P11">
            <v>6.6666665077209473</v>
          </cell>
          <cell r="Q11">
            <v>10.880037307739258</v>
          </cell>
          <cell r="R11">
            <v>15.497310638427734</v>
          </cell>
          <cell r="S11">
            <v>3.7486124038696289</v>
          </cell>
        </row>
        <row r="12">
          <cell r="D12">
            <v>65475</v>
          </cell>
          <cell r="E12">
            <v>4077</v>
          </cell>
          <cell r="F12">
            <v>9.2416954040527344</v>
          </cell>
          <cell r="G12">
            <v>17.782360076904297</v>
          </cell>
          <cell r="H12">
            <v>14.129056930541992</v>
          </cell>
          <cell r="I12">
            <v>15.912943840026855</v>
          </cell>
          <cell r="J12">
            <v>25.647956848144531</v>
          </cell>
          <cell r="K12">
            <v>17.285987854003906</v>
          </cell>
          <cell r="L12">
            <v>0.59976595640182495</v>
          </cell>
          <cell r="M12">
            <v>1.0624170303344727</v>
          </cell>
          <cell r="N12">
            <v>2.3447544574737549</v>
          </cell>
          <cell r="O12">
            <v>4.0343379974365234</v>
          </cell>
          <cell r="P12">
            <v>6.153846263885498</v>
          </cell>
          <cell r="Q12">
            <v>10.149253845214844</v>
          </cell>
          <cell r="R12">
            <v>14.879827499389648</v>
          </cell>
          <cell r="S12">
            <v>3.6886370182037354</v>
          </cell>
        </row>
        <row r="13">
          <cell r="D13">
            <v>67610</v>
          </cell>
          <cell r="E13">
            <v>4230</v>
          </cell>
          <cell r="F13">
            <v>8.1452445983886719</v>
          </cell>
          <cell r="G13">
            <v>17.986984252929688</v>
          </cell>
          <cell r="H13">
            <v>16.195829391479492</v>
          </cell>
          <cell r="I13">
            <v>16.589262008666992</v>
          </cell>
          <cell r="J13">
            <v>25.068777084350586</v>
          </cell>
          <cell r="K13">
            <v>16.01390266418457</v>
          </cell>
          <cell r="L13">
            <v>0.67696577310562134</v>
          </cell>
          <cell r="M13">
            <v>1.1904761791229248</v>
          </cell>
          <cell r="N13">
            <v>2.4154589176177979</v>
          </cell>
          <cell r="O13">
            <v>3.9243855476379395</v>
          </cell>
          <cell r="P13">
            <v>5.9422869682312012</v>
          </cell>
          <cell r="Q13">
            <v>9.5866918563842773</v>
          </cell>
          <cell r="R13">
            <v>13.848836898803711</v>
          </cell>
          <cell r="S13">
            <v>3.9425504207611084</v>
          </cell>
        </row>
        <row r="14">
          <cell r="D14">
            <v>68520</v>
          </cell>
          <cell r="E14">
            <v>4358</v>
          </cell>
          <cell r="F14">
            <v>10.091943740844727</v>
          </cell>
          <cell r="G14">
            <v>18.899591445922852</v>
          </cell>
          <cell r="H14">
            <v>17.660537719726563</v>
          </cell>
          <cell r="I14">
            <v>16.297431945800781</v>
          </cell>
          <cell r="J14">
            <v>22.853181838989258</v>
          </cell>
          <cell r="K14">
            <v>14.197314262390137</v>
          </cell>
          <cell r="L14">
            <v>0.51852351427078247</v>
          </cell>
          <cell r="M14">
            <v>0.99009901285171509</v>
          </cell>
          <cell r="N14">
            <v>2.2261483669281006</v>
          </cell>
          <cell r="O14">
            <v>3.6873669624328613</v>
          </cell>
          <cell r="P14">
            <v>5.5961661338806152</v>
          </cell>
          <cell r="Q14">
            <v>9.0472660064697266</v>
          </cell>
          <cell r="R14">
            <v>13.075871467590332</v>
          </cell>
          <cell r="S14">
            <v>3.5931687355041504</v>
          </cell>
        </row>
        <row r="15">
          <cell r="D15">
            <v>69071</v>
          </cell>
          <cell r="E15">
            <v>4681</v>
          </cell>
          <cell r="F15">
            <v>11.641644477844238</v>
          </cell>
          <cell r="G15">
            <v>20.842321395874023</v>
          </cell>
          <cell r="H15">
            <v>18.163917541503906</v>
          </cell>
          <cell r="I15">
            <v>15.075791358947754</v>
          </cell>
          <cell r="J15">
            <v>20.351522445678711</v>
          </cell>
          <cell r="K15">
            <v>13.924801826477051</v>
          </cell>
          <cell r="L15">
            <v>0.48285850882530212</v>
          </cell>
          <cell r="M15">
            <v>0.87719297409057617</v>
          </cell>
          <cell r="N15">
            <v>2.0236086845397949</v>
          </cell>
          <cell r="O15">
            <v>3.4623482227325439</v>
          </cell>
          <cell r="P15">
            <v>5.4350109100341797</v>
          </cell>
          <cell r="Q15">
            <v>9.0909090042114258</v>
          </cell>
          <cell r="R15">
            <v>13.155398368835449</v>
          </cell>
          <cell r="S15">
            <v>3.2697081565856934</v>
          </cell>
        </row>
        <row r="16">
          <cell r="D16">
            <v>70011</v>
          </cell>
          <cell r="E16">
            <v>5019</v>
          </cell>
          <cell r="F16">
            <v>12.163803100585938</v>
          </cell>
          <cell r="G16">
            <v>23.363471984863281</v>
          </cell>
          <cell r="H16">
            <v>17.972890853881836</v>
          </cell>
          <cell r="I16">
            <v>14.160632133483887</v>
          </cell>
          <cell r="J16">
            <v>18.969875335693359</v>
          </cell>
          <cell r="K16">
            <v>13.369327545166016</v>
          </cell>
          <cell r="L16">
            <v>0.44843047857284546</v>
          </cell>
          <cell r="M16">
            <v>0.83682006597518921</v>
          </cell>
          <cell r="N16">
            <v>1.9118896722793579</v>
          </cell>
          <cell r="O16">
            <v>3.2894737720489502</v>
          </cell>
          <cell r="P16">
            <v>5.263157844543457</v>
          </cell>
          <cell r="Q16">
            <v>8.7719297409057617</v>
          </cell>
          <cell r="R16">
            <v>12.610818862915039</v>
          </cell>
          <cell r="S16">
            <v>3.4924256801605225</v>
          </cell>
        </row>
        <row r="17">
          <cell r="D17">
            <v>71525</v>
          </cell>
          <cell r="E17">
            <v>5569</v>
          </cell>
          <cell r="F17">
            <v>14.667598724365234</v>
          </cell>
          <cell r="G17">
            <v>27.605731964111328</v>
          </cell>
          <cell r="H17">
            <v>16.041942596435547</v>
          </cell>
          <cell r="I17">
            <v>12.137015342712402</v>
          </cell>
          <cell r="J17">
            <v>16.991262435913086</v>
          </cell>
          <cell r="K17">
            <v>12.556448936462402</v>
          </cell>
          <cell r="L17">
            <v>0.38314175605773926</v>
          </cell>
          <cell r="M17">
            <v>0.70836836099624634</v>
          </cell>
          <cell r="N17">
            <v>1.6260162591934204</v>
          </cell>
          <cell r="O17">
            <v>2.9624001979827881</v>
          </cell>
          <cell r="P17">
            <v>5</v>
          </cell>
          <cell r="Q17">
            <v>8.5322084426879883</v>
          </cell>
          <cell r="R17">
            <v>12.359550476074219</v>
          </cell>
          <cell r="S17">
            <v>3.5363001823425293</v>
          </cell>
        </row>
        <row r="18">
          <cell r="D18">
            <v>49746</v>
          </cell>
          <cell r="E18">
            <v>3871</v>
          </cell>
          <cell r="F18">
            <v>16.610380172729492</v>
          </cell>
          <cell r="G18">
            <v>31.321111679077148</v>
          </cell>
          <cell r="H18">
            <v>15.195191383361816</v>
          </cell>
          <cell r="I18">
            <v>10.465163230895996</v>
          </cell>
          <cell r="J18">
            <v>14.964016914367676</v>
          </cell>
          <cell r="K18">
            <v>11.444136619567871</v>
          </cell>
          <cell r="L18">
            <v>0.33670035004615784</v>
          </cell>
          <cell r="M18">
            <v>0.63075774908065796</v>
          </cell>
          <cell r="N18">
            <v>1.4150943756103516</v>
          </cell>
          <cell r="O18">
            <v>2.6178009510040283</v>
          </cell>
          <cell r="P18">
            <v>4.6511626243591309</v>
          </cell>
          <cell r="Q18">
            <v>8.0938701629638672</v>
          </cell>
          <cell r="R18">
            <v>11.989282608032227</v>
          </cell>
          <cell r="S18">
            <v>3.0526189804077148</v>
          </cell>
        </row>
      </sheetData>
      <sheetData sheetId="31">
        <row r="2">
          <cell r="D2">
            <v>38336</v>
          </cell>
          <cell r="E2">
            <v>1933</v>
          </cell>
          <cell r="F2">
            <v>3.237166166305542</v>
          </cell>
          <cell r="G2">
            <v>7.4212226867675781</v>
          </cell>
          <cell r="H2">
            <v>7.7811980247497559</v>
          </cell>
          <cell r="I2">
            <v>11.083577156066895</v>
          </cell>
          <cell r="J2">
            <v>39.140754699707031</v>
          </cell>
          <cell r="K2">
            <v>31.336080551147461</v>
          </cell>
          <cell r="L2">
            <v>1.4191586971282959</v>
          </cell>
          <cell r="M2">
            <v>2.3809523582458496</v>
          </cell>
          <cell r="N2">
            <v>4.1497416496276855</v>
          </cell>
          <cell r="O2">
            <v>5.8602428436279297</v>
          </cell>
          <cell r="P2">
            <v>8.3764228820800781</v>
          </cell>
          <cell r="Q2">
            <v>13.040816307067871</v>
          </cell>
          <cell r="R2">
            <v>18.210586547851563</v>
          </cell>
          <cell r="S2">
            <v>4.9162359237670898</v>
          </cell>
        </row>
        <row r="3">
          <cell r="D3">
            <v>41188</v>
          </cell>
          <cell r="E3">
            <v>2013</v>
          </cell>
          <cell r="F3">
            <v>3.3189277648925781</v>
          </cell>
          <cell r="G3">
            <v>6.8199477195739746</v>
          </cell>
          <cell r="H3">
            <v>7.2812471389770508</v>
          </cell>
          <cell r="I3">
            <v>10.864814758300781</v>
          </cell>
          <cell r="J3">
            <v>40.618625640869141</v>
          </cell>
          <cell r="K3">
            <v>31.096435546875</v>
          </cell>
          <cell r="L3">
            <v>1.4285714626312256</v>
          </cell>
          <cell r="M3">
            <v>2.4761903285980225</v>
          </cell>
          <cell r="N3">
            <v>4.2450370788574219</v>
          </cell>
          <cell r="O3">
            <v>5.9306564331054687</v>
          </cell>
          <cell r="P3">
            <v>8.3333330154418945</v>
          </cell>
          <cell r="Q3">
            <v>13.043478012084961</v>
          </cell>
          <cell r="R3">
            <v>18.219732284545898</v>
          </cell>
          <cell r="S3">
            <v>5.1019382476806641</v>
          </cell>
        </row>
        <row r="4">
          <cell r="D4">
            <v>45038</v>
          </cell>
          <cell r="E4">
            <v>2224</v>
          </cell>
          <cell r="F4">
            <v>3.2949953079223633</v>
          </cell>
          <cell r="G4">
            <v>7.4825701713562012</v>
          </cell>
          <cell r="H4">
            <v>8.4661836624145508</v>
          </cell>
          <cell r="I4">
            <v>12.054265022277832</v>
          </cell>
          <cell r="J4">
            <v>40.032859802246094</v>
          </cell>
          <cell r="K4">
            <v>28.669124603271484</v>
          </cell>
          <cell r="L4">
            <v>1.3888888359069824</v>
          </cell>
          <cell r="M4">
            <v>2.3529412746429443</v>
          </cell>
          <cell r="N4">
            <v>4.0233235359191895</v>
          </cell>
          <cell r="O4">
            <v>5.6955595016479492</v>
          </cell>
          <cell r="P4">
            <v>8</v>
          </cell>
          <cell r="Q4">
            <v>12.5</v>
          </cell>
          <cell r="R4">
            <v>17.391304016113281</v>
          </cell>
          <cell r="S4">
            <v>5.1797947883605957</v>
          </cell>
        </row>
        <row r="5">
          <cell r="D5">
            <v>49461</v>
          </cell>
          <cell r="E5">
            <v>2571</v>
          </cell>
          <cell r="F5">
            <v>3.8171489238739014</v>
          </cell>
          <cell r="G5">
            <v>8.7988519668579102</v>
          </cell>
          <cell r="H5">
            <v>9.5792646408081055</v>
          </cell>
          <cell r="I5">
            <v>13.370129585266113</v>
          </cell>
          <cell r="J5">
            <v>38.238208770751953</v>
          </cell>
          <cell r="K5">
            <v>26.19639778137207</v>
          </cell>
          <cell r="L5">
            <v>1.25</v>
          </cell>
          <cell r="M5">
            <v>2.1276595592498779</v>
          </cell>
          <cell r="N5">
            <v>3.7267081737518311</v>
          </cell>
          <cell r="O5">
            <v>5.4220690727233887</v>
          </cell>
          <cell r="P5">
            <v>7.6756758689880371</v>
          </cell>
          <cell r="Q5">
            <v>12.06739616394043</v>
          </cell>
          <cell r="R5">
            <v>16.666666030883789</v>
          </cell>
          <cell r="S5">
            <v>5.0410561561584473</v>
          </cell>
        </row>
        <row r="6">
          <cell r="D6">
            <v>52342</v>
          </cell>
          <cell r="E6">
            <v>2956</v>
          </cell>
          <cell r="F6">
            <v>3.8706965446472168</v>
          </cell>
          <cell r="G6">
            <v>10.238431930541992</v>
          </cell>
          <cell r="H6">
            <v>11.722899436950684</v>
          </cell>
          <cell r="I6">
            <v>14.647892951965332</v>
          </cell>
          <cell r="J6">
            <v>36.015056610107422</v>
          </cell>
          <cell r="K6">
            <v>23.505023956298828</v>
          </cell>
          <cell r="L6">
            <v>1.2262156009674072</v>
          </cell>
          <cell r="M6">
            <v>2.0186727046966553</v>
          </cell>
          <cell r="N6">
            <v>3.4391534328460693</v>
          </cell>
          <cell r="O6">
            <v>5.0950675010681152</v>
          </cell>
          <cell r="P6">
            <v>7.2687220573425293</v>
          </cell>
          <cell r="Q6">
            <v>11.567164421081543</v>
          </cell>
          <cell r="R6">
            <v>16.25</v>
          </cell>
          <cell r="S6">
            <v>4.0252079963684082</v>
          </cell>
        </row>
        <row r="7">
          <cell r="D7">
            <v>55057</v>
          </cell>
          <cell r="E7">
            <v>3120</v>
          </cell>
          <cell r="F7">
            <v>4.0176544189453125</v>
          </cell>
          <cell r="G7">
            <v>11.707866668701172</v>
          </cell>
          <cell r="H7">
            <v>13.593185424804688</v>
          </cell>
          <cell r="I7">
            <v>16.101495742797852</v>
          </cell>
          <cell r="J7">
            <v>33.096607208251953</v>
          </cell>
          <cell r="K7">
            <v>21.483190536499023</v>
          </cell>
          <cell r="L7">
            <v>1.1627906560897827</v>
          </cell>
          <cell r="M7">
            <v>1.8944519758224487</v>
          </cell>
          <cell r="N7">
            <v>3.214336633682251</v>
          </cell>
          <cell r="O7">
            <v>4.7747282981872559</v>
          </cell>
          <cell r="P7">
            <v>6.9257488250732422</v>
          </cell>
          <cell r="Q7">
            <v>11.144577980041504</v>
          </cell>
          <cell r="R7">
            <v>15.55555534362793</v>
          </cell>
          <cell r="S7">
            <v>3.8204226493835449</v>
          </cell>
        </row>
        <row r="8">
          <cell r="D8">
            <v>59952</v>
          </cell>
          <cell r="E8">
            <v>3636</v>
          </cell>
          <cell r="F8">
            <v>3.9898586273193359</v>
          </cell>
          <cell r="G8">
            <v>11.272351264953613</v>
          </cell>
          <cell r="H8">
            <v>13.654256820678711</v>
          </cell>
          <cell r="I8">
            <v>18.846744537353516</v>
          </cell>
          <cell r="J8">
            <v>31.928876876831055</v>
          </cell>
          <cell r="K8">
            <v>20.307912826538086</v>
          </cell>
          <cell r="L8">
            <v>1.1811023950576782</v>
          </cell>
          <cell r="M8">
            <v>1.9169329404830933</v>
          </cell>
          <cell r="N8">
            <v>3.25</v>
          </cell>
          <cell r="O8">
            <v>4.615384578704834</v>
          </cell>
          <cell r="P8">
            <v>6.7241377830505371</v>
          </cell>
          <cell r="Q8">
            <v>10.869565010070801</v>
          </cell>
          <cell r="R8">
            <v>15.131833076477051</v>
          </cell>
          <cell r="S8">
            <v>3.9316673278808594</v>
          </cell>
        </row>
        <row r="9">
          <cell r="D9">
            <v>66986</v>
          </cell>
          <cell r="E9">
            <v>4269</v>
          </cell>
          <cell r="F9">
            <v>4.1232495307922363</v>
          </cell>
          <cell r="G9">
            <v>10.258859634399414</v>
          </cell>
          <cell r="H9">
            <v>12.184635162353516</v>
          </cell>
          <cell r="I9">
            <v>17.666378021240234</v>
          </cell>
          <cell r="J9">
            <v>35.402919769287109</v>
          </cell>
          <cell r="K9">
            <v>20.363956451416016</v>
          </cell>
          <cell r="L9">
            <v>1.1755704879760742</v>
          </cell>
          <cell r="M9">
            <v>1.9607843160629272</v>
          </cell>
          <cell r="N9">
            <v>3.4000000953674316</v>
          </cell>
          <cell r="O9">
            <v>4.7867856025695801</v>
          </cell>
          <cell r="P9">
            <v>6.7357511520385742</v>
          </cell>
          <cell r="Q9">
            <v>10.714285850524902</v>
          </cell>
          <cell r="R9">
            <v>14.833333015441895</v>
          </cell>
          <cell r="S9">
            <v>4.4022173881530762</v>
          </cell>
        </row>
        <row r="10">
          <cell r="D10">
            <v>71725</v>
          </cell>
          <cell r="E10">
            <v>4587</v>
          </cell>
          <cell r="F10">
            <v>3.7852909564971924</v>
          </cell>
          <cell r="G10">
            <v>9.5378179550170898</v>
          </cell>
          <cell r="H10">
            <v>11.19832706451416</v>
          </cell>
          <cell r="I10">
            <v>17.360752105712891</v>
          </cell>
          <cell r="J10">
            <v>38.002090454101563</v>
          </cell>
          <cell r="K10">
            <v>20.115718841552734</v>
          </cell>
          <cell r="L10">
            <v>1.2403064966201782</v>
          </cell>
          <cell r="M10">
            <v>2.0594966411590576</v>
          </cell>
          <cell r="N10">
            <v>3.53125</v>
          </cell>
          <cell r="O10">
            <v>4.927884578704834</v>
          </cell>
          <cell r="P10">
            <v>6.7567567825317383</v>
          </cell>
          <cell r="Q10">
            <v>10.588234901428223</v>
          </cell>
          <cell r="R10">
            <v>14.613181114196777</v>
          </cell>
          <cell r="S10">
            <v>5.0191268920898437</v>
          </cell>
        </row>
        <row r="11">
          <cell r="D11">
            <v>76527</v>
          </cell>
          <cell r="E11">
            <v>5121</v>
          </cell>
          <cell r="F11">
            <v>4.5278139114379883</v>
          </cell>
          <cell r="G11">
            <v>11.737033843994141</v>
          </cell>
          <cell r="H11">
            <v>12.84644603729248</v>
          </cell>
          <cell r="I11">
            <v>18.185737609863281</v>
          </cell>
          <cell r="J11">
            <v>33.866477966308594</v>
          </cell>
          <cell r="K11">
            <v>18.836488723754883</v>
          </cell>
          <cell r="L11">
            <v>1.0752688646316528</v>
          </cell>
          <cell r="M11">
            <v>1.80859375</v>
          </cell>
          <cell r="N11">
            <v>3.2327585220336914</v>
          </cell>
          <cell r="O11">
            <v>4.6483907699584961</v>
          </cell>
          <cell r="P11">
            <v>6.5467629432678223</v>
          </cell>
          <cell r="Q11">
            <v>10.112360000610352</v>
          </cell>
          <cell r="R11">
            <v>14.285714149475098</v>
          </cell>
          <cell r="S11">
            <v>4.0888948440551758</v>
          </cell>
        </row>
        <row r="12">
          <cell r="D12">
            <v>82218</v>
          </cell>
          <cell r="E12">
            <v>6073</v>
          </cell>
          <cell r="F12">
            <v>5.9500350952148437</v>
          </cell>
          <cell r="G12">
            <v>14.971174240112305</v>
          </cell>
          <cell r="H12">
            <v>15.312948226928711</v>
          </cell>
          <cell r="I12">
            <v>18.448514938354492</v>
          </cell>
          <cell r="J12">
            <v>29.447322845458984</v>
          </cell>
          <cell r="K12">
            <v>15.870003700256348</v>
          </cell>
          <cell r="L12">
            <v>0.87719297409057617</v>
          </cell>
          <cell r="M12">
            <v>1.5</v>
          </cell>
          <cell r="N12">
            <v>2.7946085929870605</v>
          </cell>
          <cell r="O12">
            <v>4.2483658790588379</v>
          </cell>
          <cell r="P12">
            <v>6.0059700012207031</v>
          </cell>
          <cell r="Q12">
            <v>9.4827585220336914</v>
          </cell>
          <cell r="R12">
            <v>13.184584617614746</v>
          </cell>
          <cell r="S12">
            <v>3.2478387355804443</v>
          </cell>
        </row>
        <row r="13">
          <cell r="D13">
            <v>89023</v>
          </cell>
          <cell r="E13">
            <v>6615</v>
          </cell>
          <cell r="F13">
            <v>5.4817295074462891</v>
          </cell>
          <cell r="G13">
            <v>15.741999626159668</v>
          </cell>
          <cell r="H13">
            <v>16.955169677734375</v>
          </cell>
          <cell r="I13">
            <v>20.127382278442383</v>
          </cell>
          <cell r="J13">
            <v>27.094121932983398</v>
          </cell>
          <cell r="K13">
            <v>14.599597930908203</v>
          </cell>
          <cell r="L13">
            <v>0.93209052085876465</v>
          </cell>
          <cell r="M13">
            <v>1.5267175436019897</v>
          </cell>
          <cell r="N13">
            <v>2.7491409778594971</v>
          </cell>
          <cell r="O13">
            <v>4.0650405883789062</v>
          </cell>
          <cell r="P13">
            <v>5.7565789222717285</v>
          </cell>
          <cell r="Q13">
            <v>9.0909090042114258</v>
          </cell>
          <cell r="R13">
            <v>12.507108688354492</v>
          </cell>
          <cell r="S13">
            <v>3.5136764049530029</v>
          </cell>
        </row>
        <row r="14">
          <cell r="D14">
            <v>83928</v>
          </cell>
          <cell r="E14">
            <v>6773</v>
          </cell>
          <cell r="F14">
            <v>6.4317035675048828</v>
          </cell>
          <cell r="G14">
            <v>16.344963073730469</v>
          </cell>
          <cell r="H14">
            <v>17.951101303100586</v>
          </cell>
          <cell r="I14">
            <v>19.195024490356445</v>
          </cell>
          <cell r="J14">
            <v>26.303497314453125</v>
          </cell>
          <cell r="K14">
            <v>13.773711204528809</v>
          </cell>
          <cell r="L14">
            <v>0.82987552881240845</v>
          </cell>
          <cell r="M14">
            <v>1.3986014127731323</v>
          </cell>
          <cell r="N14">
            <v>2.6503567695617676</v>
          </cell>
          <cell r="O14">
            <v>3.9681367874145508</v>
          </cell>
          <cell r="P14">
            <v>5.6603775024414062</v>
          </cell>
          <cell r="Q14">
            <v>8.784367561340332</v>
          </cell>
          <cell r="R14">
            <v>12.216216087341309</v>
          </cell>
          <cell r="S14">
            <v>3.6131279468536377</v>
          </cell>
        </row>
        <row r="15">
          <cell r="D15">
            <v>76718</v>
          </cell>
          <cell r="E15">
            <v>6688</v>
          </cell>
          <cell r="F15">
            <v>7.1808443069458008</v>
          </cell>
          <cell r="G15">
            <v>18.415494918823242</v>
          </cell>
          <cell r="H15">
            <v>18.527595520019531</v>
          </cell>
          <cell r="I15">
            <v>18.008811950683594</v>
          </cell>
          <cell r="J15">
            <v>23.693265914916992</v>
          </cell>
          <cell r="K15">
            <v>14.17398738861084</v>
          </cell>
          <cell r="L15">
            <v>0.761283278465271</v>
          </cell>
          <cell r="M15">
            <v>1.277287483215332</v>
          </cell>
          <cell r="N15">
            <v>2.4618737697601318</v>
          </cell>
          <cell r="O15">
            <v>3.805260181427002</v>
          </cell>
          <cell r="P15">
            <v>5.6122450828552246</v>
          </cell>
          <cell r="Q15">
            <v>8.9552240371704102</v>
          </cell>
          <cell r="R15">
            <v>12.5</v>
          </cell>
          <cell r="S15">
            <v>3.5692305564880371</v>
          </cell>
        </row>
        <row r="16">
          <cell r="D16">
            <v>78825</v>
          </cell>
          <cell r="E16">
            <v>7047</v>
          </cell>
          <cell r="F16">
            <v>7.4392642974853516</v>
          </cell>
          <cell r="G16">
            <v>20.365365982055664</v>
          </cell>
          <cell r="H16">
            <v>19.997463226318359</v>
          </cell>
          <cell r="I16">
            <v>16.945131301879883</v>
          </cell>
          <cell r="J16">
            <v>21.594671249389648</v>
          </cell>
          <cell r="K16">
            <v>13.658102989196777</v>
          </cell>
          <cell r="L16">
            <v>0.72202163934707642</v>
          </cell>
          <cell r="M16">
            <v>1.25</v>
          </cell>
          <cell r="N16">
            <v>2.3289022445678711</v>
          </cell>
          <cell r="O16">
            <v>3.6069650650024414</v>
          </cell>
          <cell r="P16">
            <v>5.4298644065856934</v>
          </cell>
          <cell r="Q16">
            <v>8.873753547668457</v>
          </cell>
          <cell r="R16">
            <v>12.5</v>
          </cell>
          <cell r="S16">
            <v>2.8078389167785645</v>
          </cell>
        </row>
        <row r="17">
          <cell r="D17">
            <v>81189</v>
          </cell>
          <cell r="E17">
            <v>7428</v>
          </cell>
          <cell r="F17">
            <v>8.4469566345214844</v>
          </cell>
          <cell r="G17">
            <v>24.97259521484375</v>
          </cell>
          <cell r="H17">
            <v>19.639360427856445</v>
          </cell>
          <cell r="I17">
            <v>14.396039009094238</v>
          </cell>
          <cell r="J17">
            <v>19.152841567993164</v>
          </cell>
          <cell r="K17">
            <v>13.392208099365234</v>
          </cell>
          <cell r="L17">
            <v>0.69444441795349121</v>
          </cell>
          <cell r="M17">
            <v>1.1188118457794189</v>
          </cell>
          <cell r="N17">
            <v>2.0755176544189453</v>
          </cell>
          <cell r="O17">
            <v>3.3333332538604736</v>
          </cell>
          <cell r="P17">
            <v>5.267728328704834</v>
          </cell>
          <cell r="Q17">
            <v>8.7262535095214844</v>
          </cell>
          <cell r="R17">
            <v>12.5</v>
          </cell>
          <cell r="S17">
            <v>2.7622909545898437</v>
          </cell>
        </row>
        <row r="18">
          <cell r="D18">
            <v>55994</v>
          </cell>
          <cell r="E18">
            <v>5296</v>
          </cell>
          <cell r="F18">
            <v>10.140372276306152</v>
          </cell>
          <cell r="G18">
            <v>29.708539962768555</v>
          </cell>
          <cell r="H18">
            <v>18.344821929931641</v>
          </cell>
          <cell r="I18">
            <v>12.851376533508301</v>
          </cell>
          <cell r="J18">
            <v>16.742864608764648</v>
          </cell>
          <cell r="K18">
            <v>12.21202278137207</v>
          </cell>
          <cell r="L18">
            <v>0.58892816305160522</v>
          </cell>
          <cell r="M18">
            <v>0.98873871564865112</v>
          </cell>
          <cell r="N18">
            <v>1.8181818723678589</v>
          </cell>
          <cell r="O18">
            <v>3.0105762481689453</v>
          </cell>
          <cell r="P18">
            <v>4.9456238746643066</v>
          </cell>
          <cell r="Q18">
            <v>8.5004711151123047</v>
          </cell>
          <cell r="R18">
            <v>12.428656578063965</v>
          </cell>
          <cell r="S18">
            <v>2.4223763942718506</v>
          </cell>
        </row>
      </sheetData>
      <sheetData sheetId="32">
        <row r="2">
          <cell r="D2">
            <v>37438</v>
          </cell>
          <cell r="E2">
            <v>1545</v>
          </cell>
          <cell r="F2">
            <v>3.7341737747192383</v>
          </cell>
          <cell r="G2">
            <v>8.0319461822509766</v>
          </cell>
          <cell r="H2">
            <v>7.7514824867248535</v>
          </cell>
          <cell r="I2">
            <v>10.994176864624023</v>
          </cell>
          <cell r="J2">
            <v>37.045249938964844</v>
          </cell>
          <cell r="K2">
            <v>32.442974090576172</v>
          </cell>
          <cell r="L2">
            <v>1.2485811710357666</v>
          </cell>
          <cell r="M2">
            <v>2.2069308757781982</v>
          </cell>
          <cell r="N2">
            <v>4.0369644165039062</v>
          </cell>
          <cell r="O2">
            <v>5.8823528289794922</v>
          </cell>
          <cell r="P2">
            <v>8.6355295181274414</v>
          </cell>
          <cell r="Q2">
            <v>14.482378959655762</v>
          </cell>
          <cell r="R2">
            <v>20.829492568969727</v>
          </cell>
          <cell r="S2">
            <v>5.019810676574707</v>
          </cell>
        </row>
        <row r="3">
          <cell r="D3">
            <v>38552</v>
          </cell>
          <cell r="E3">
            <v>1586</v>
          </cell>
          <cell r="F3">
            <v>3.7092757225036621</v>
          </cell>
          <cell r="G3">
            <v>7.4133639335632324</v>
          </cell>
          <cell r="H3">
            <v>6.790827751159668</v>
          </cell>
          <cell r="I3">
            <v>10.681676864624023</v>
          </cell>
          <cell r="J3">
            <v>37.990245819091797</v>
          </cell>
          <cell r="K3">
            <v>33.414608001708984</v>
          </cell>
          <cell r="L3">
            <v>1.328125</v>
          </cell>
          <cell r="M3">
            <v>2.2747952938079834</v>
          </cell>
          <cell r="N3">
            <v>4.2008399963378906</v>
          </cell>
          <cell r="O3">
            <v>6.0256609916687012</v>
          </cell>
          <cell r="P3">
            <v>8.7754573822021484</v>
          </cell>
          <cell r="Q3">
            <v>14.684064865112305</v>
          </cell>
          <cell r="R3">
            <v>21.192523956298828</v>
          </cell>
          <cell r="S3">
            <v>5.2761759757995605</v>
          </cell>
        </row>
        <row r="4">
          <cell r="D4">
            <v>39781</v>
          </cell>
          <cell r="E4">
            <v>1528</v>
          </cell>
          <cell r="F4">
            <v>4.1049747467041016</v>
          </cell>
          <cell r="G4">
            <v>7.5438022613525391</v>
          </cell>
          <cell r="H4">
            <v>7.8655638694763184</v>
          </cell>
          <cell r="I4">
            <v>11.990649223327637</v>
          </cell>
          <cell r="J4">
            <v>37.922626495361328</v>
          </cell>
          <cell r="K4">
            <v>30.572383880615234</v>
          </cell>
          <cell r="L4">
            <v>1.2048193216323853</v>
          </cell>
          <cell r="M4">
            <v>2.2167930603027344</v>
          </cell>
          <cell r="N4">
            <v>3.9682538509368896</v>
          </cell>
          <cell r="O4">
            <v>5.7577495574951172</v>
          </cell>
          <cell r="P4">
            <v>8.3333330154418945</v>
          </cell>
          <cell r="Q4">
            <v>13.818181991577148</v>
          </cell>
          <cell r="R4">
            <v>19.827587127685547</v>
          </cell>
          <cell r="S4">
            <v>5.1041579246520996</v>
          </cell>
        </row>
        <row r="5">
          <cell r="D5">
            <v>41332</v>
          </cell>
          <cell r="E5">
            <v>1896</v>
          </cell>
          <cell r="F5">
            <v>4.8122520446777344</v>
          </cell>
          <cell r="G5">
            <v>9.5446624755859375</v>
          </cell>
          <cell r="H5">
            <v>9.8132200241088867</v>
          </cell>
          <cell r="I5">
            <v>12.675409317016602</v>
          </cell>
          <cell r="J5">
            <v>35.751960754394531</v>
          </cell>
          <cell r="K5">
            <v>27.402496337890625</v>
          </cell>
          <cell r="L5">
            <v>1.0416666269302368</v>
          </cell>
          <cell r="M5">
            <v>1.8867924213409424</v>
          </cell>
          <cell r="N5">
            <v>3.5791440010070801</v>
          </cell>
          <cell r="O5">
            <v>5.4054055213928223</v>
          </cell>
          <cell r="P5">
            <v>7.8864350318908691</v>
          </cell>
          <cell r="Q5">
            <v>13.064935684204102</v>
          </cell>
          <cell r="R5">
            <v>18.918918609619141</v>
          </cell>
          <cell r="S5">
            <v>4.8642401695251465</v>
          </cell>
        </row>
        <row r="6">
          <cell r="D6">
            <v>42798</v>
          </cell>
          <cell r="E6">
            <v>2127</v>
          </cell>
          <cell r="F6">
            <v>5.1053786277770996</v>
          </cell>
          <cell r="G6">
            <v>10.785551071166992</v>
          </cell>
          <cell r="H6">
            <v>11.082293510437012</v>
          </cell>
          <cell r="I6">
            <v>13.766998291015625</v>
          </cell>
          <cell r="J6">
            <v>33.167438507080078</v>
          </cell>
          <cell r="K6">
            <v>26.092340469360352</v>
          </cell>
          <cell r="L6">
            <v>0.98039215803146362</v>
          </cell>
          <cell r="M6">
            <v>1.8258171081542969</v>
          </cell>
          <cell r="N6">
            <v>3.3333332538604736</v>
          </cell>
          <cell r="O6">
            <v>5.0931129455566406</v>
          </cell>
          <cell r="P6">
            <v>7.6923074722290039</v>
          </cell>
          <cell r="Q6">
            <v>12.952448844909668</v>
          </cell>
          <cell r="R6">
            <v>19</v>
          </cell>
          <cell r="S6">
            <v>4.2513461112976074</v>
          </cell>
        </row>
        <row r="7">
          <cell r="D7">
            <v>44443</v>
          </cell>
          <cell r="E7">
            <v>2322</v>
          </cell>
          <cell r="F7">
            <v>5.2606711387634277</v>
          </cell>
          <cell r="G7">
            <v>11.89838695526123</v>
          </cell>
          <cell r="H7">
            <v>13.187678337097168</v>
          </cell>
          <cell r="I7">
            <v>15.752761840820313</v>
          </cell>
          <cell r="J7">
            <v>30.339986801147461</v>
          </cell>
          <cell r="K7">
            <v>23.560516357421875</v>
          </cell>
          <cell r="L7">
            <v>0.95108693838119507</v>
          </cell>
          <cell r="M7">
            <v>1.7257844209671021</v>
          </cell>
          <cell r="N7">
            <v>3.136460542678833</v>
          </cell>
          <cell r="O7">
            <v>4.7619047164916992</v>
          </cell>
          <cell r="P7">
            <v>7.2580647468566895</v>
          </cell>
          <cell r="Q7">
            <v>12.042633056640625</v>
          </cell>
          <cell r="R7">
            <v>17.391304016113281</v>
          </cell>
          <cell r="S7">
            <v>4.1744341850280762</v>
          </cell>
        </row>
        <row r="8">
          <cell r="D8">
            <v>46866</v>
          </cell>
          <cell r="E8">
            <v>2601</v>
          </cell>
          <cell r="F8">
            <v>5.5797381401062012</v>
          </cell>
          <cell r="G8">
            <v>11.089062690734863</v>
          </cell>
          <cell r="H8">
            <v>13.271881103515625</v>
          </cell>
          <cell r="I8">
            <v>17.680194854736328</v>
          </cell>
          <cell r="J8">
            <v>30.034566879272461</v>
          </cell>
          <cell r="K8">
            <v>22.34455680847168</v>
          </cell>
          <cell r="L8">
            <v>0.91418004035949707</v>
          </cell>
          <cell r="M8">
            <v>1.7211704254150391</v>
          </cell>
          <cell r="N8">
            <v>3.1914892196655273</v>
          </cell>
          <cell r="O8">
            <v>4.6344385147094727</v>
          </cell>
          <cell r="P8">
            <v>7.0175437927246094</v>
          </cell>
          <cell r="Q8">
            <v>11.778029441833496</v>
          </cell>
          <cell r="R8">
            <v>16.666666030883789</v>
          </cell>
          <cell r="S8">
            <v>3.7957632541656494</v>
          </cell>
        </row>
        <row r="9">
          <cell r="D9">
            <v>49522</v>
          </cell>
          <cell r="E9">
            <v>2867</v>
          </cell>
          <cell r="F9">
            <v>4.9674892425537109</v>
          </cell>
          <cell r="G9">
            <v>10.397398948669434</v>
          </cell>
          <cell r="H9">
            <v>11.602924346923828</v>
          </cell>
          <cell r="I9">
            <v>16.245306015014648</v>
          </cell>
          <cell r="J9">
            <v>34.126247406005859</v>
          </cell>
          <cell r="K9">
            <v>22.660634994506836</v>
          </cell>
          <cell r="L9">
            <v>1.0050251483917236</v>
          </cell>
          <cell r="M9">
            <v>1.8220505714416504</v>
          </cell>
          <cell r="N9">
            <v>3.3449175357818604</v>
          </cell>
          <cell r="O9">
            <v>4.8919229507446289</v>
          </cell>
          <cell r="P9">
            <v>7.1428570747375488</v>
          </cell>
          <cell r="Q9">
            <v>11.764705657958984</v>
          </cell>
          <cell r="R9">
            <v>16.746183395385742</v>
          </cell>
          <cell r="S9">
            <v>4.7795586585998535</v>
          </cell>
        </row>
        <row r="10">
          <cell r="D10">
            <v>50235</v>
          </cell>
          <cell r="E10">
            <v>3127</v>
          </cell>
          <cell r="F10">
            <v>4.6103315353393555</v>
          </cell>
          <cell r="G10">
            <v>9.8477153778076172</v>
          </cell>
          <cell r="H10">
            <v>10.478750228881836</v>
          </cell>
          <cell r="I10">
            <v>15.469294548034668</v>
          </cell>
          <cell r="J10">
            <v>36.134170532226563</v>
          </cell>
          <cell r="K10">
            <v>23.459739685058594</v>
          </cell>
          <cell r="L10">
            <v>1.0746524333953857</v>
          </cell>
          <cell r="M10">
            <v>1.923076868057251</v>
          </cell>
          <cell r="N10">
            <v>3.5048670768737793</v>
          </cell>
          <cell r="O10">
            <v>5.0761423110961914</v>
          </cell>
          <cell r="P10">
            <v>7.259772777557373</v>
          </cell>
          <cell r="Q10">
            <v>12.098215103149414</v>
          </cell>
          <cell r="R10">
            <v>17.239999771118164</v>
          </cell>
          <cell r="S10">
            <v>4.9130387306213379</v>
          </cell>
        </row>
        <row r="11">
          <cell r="D11">
            <v>49506</v>
          </cell>
          <cell r="E11">
            <v>3273</v>
          </cell>
          <cell r="F11">
            <v>6.4355835914611816</v>
          </cell>
          <cell r="G11">
            <v>13.497353553771973</v>
          </cell>
          <cell r="H11">
            <v>11.620813369750977</v>
          </cell>
          <cell r="I11">
            <v>15.660728454589844</v>
          </cell>
          <cell r="J11">
            <v>32.30517578125</v>
          </cell>
          <cell r="K11">
            <v>20.4803466796875</v>
          </cell>
          <cell r="L11">
            <v>0.81927710771560669</v>
          </cell>
          <cell r="M11">
            <v>1.4200109243392944</v>
          </cell>
          <cell r="N11">
            <v>2.985074520111084</v>
          </cell>
          <cell r="O11">
            <v>4.667048454284668</v>
          </cell>
          <cell r="P11">
            <v>6.7532467842102051</v>
          </cell>
          <cell r="Q11">
            <v>10.9375</v>
          </cell>
          <cell r="R11">
            <v>15.405063629150391</v>
          </cell>
          <cell r="S11">
            <v>4.0277915000915527</v>
          </cell>
        </row>
        <row r="12">
          <cell r="D12">
            <v>51303</v>
          </cell>
          <cell r="E12">
            <v>3529</v>
          </cell>
          <cell r="F12">
            <v>8.1340274810791016</v>
          </cell>
          <cell r="G12">
            <v>16.850866317749023</v>
          </cell>
          <cell r="H12">
            <v>13.90756893157959</v>
          </cell>
          <cell r="I12">
            <v>16.478569030761719</v>
          </cell>
          <cell r="J12">
            <v>26.963335037231445</v>
          </cell>
          <cell r="K12">
            <v>17.665634155273438</v>
          </cell>
          <cell r="L12">
            <v>0.68075889348983765</v>
          </cell>
          <cell r="M12">
            <v>1.1688930988311768</v>
          </cell>
          <cell r="N12">
            <v>2.5</v>
          </cell>
          <cell r="O12">
            <v>4.1481480598449707</v>
          </cell>
          <cell r="P12">
            <v>6.2589459419250488</v>
          </cell>
          <cell r="Q12">
            <v>10.136445045471191</v>
          </cell>
          <cell r="R12">
            <v>14.684310913085938</v>
          </cell>
          <cell r="S12">
            <v>4.1569185256958008</v>
          </cell>
        </row>
        <row r="13">
          <cell r="D13">
            <v>52848</v>
          </cell>
          <cell r="E13">
            <v>3635</v>
          </cell>
          <cell r="F13">
            <v>7.3645172119140625</v>
          </cell>
          <cell r="G13">
            <v>17.345973968505859</v>
          </cell>
          <cell r="H13">
            <v>15.958976745605469</v>
          </cell>
          <cell r="I13">
            <v>17.122692108154297</v>
          </cell>
          <cell r="J13">
            <v>26.000984191894531</v>
          </cell>
          <cell r="K13">
            <v>16.206857681274414</v>
          </cell>
          <cell r="L13">
            <v>0.74712640047073364</v>
          </cell>
          <cell r="M13">
            <v>1.2893048524856567</v>
          </cell>
          <cell r="N13">
            <v>2.5141642093658447</v>
          </cell>
          <cell r="O13">
            <v>4.0175590515136719</v>
          </cell>
          <cell r="P13">
            <v>6.0338201522827148</v>
          </cell>
          <cell r="Q13">
            <v>9.5628414154052734</v>
          </cell>
          <cell r="R13">
            <v>13.67860221862793</v>
          </cell>
          <cell r="S13">
            <v>3.9751579761505127</v>
          </cell>
        </row>
        <row r="14">
          <cell r="D14">
            <v>53596</v>
          </cell>
          <cell r="E14">
            <v>3725</v>
          </cell>
          <cell r="F14">
            <v>9.0174636840820312</v>
          </cell>
          <cell r="G14">
            <v>18.374505996704102</v>
          </cell>
          <cell r="H14">
            <v>17.432271957397461</v>
          </cell>
          <cell r="I14">
            <v>17.00126838684082</v>
          </cell>
          <cell r="J14">
            <v>23.757369995117188</v>
          </cell>
          <cell r="K14">
            <v>14.417120933532715</v>
          </cell>
          <cell r="L14">
            <v>0.59102660417556763</v>
          </cell>
          <cell r="M14">
            <v>1.0860821008682251</v>
          </cell>
          <cell r="N14">
            <v>2.3240451812744141</v>
          </cell>
          <cell r="O14">
            <v>3.7815124988555908</v>
          </cell>
          <cell r="P14">
            <v>5.6798810958862305</v>
          </cell>
          <cell r="Q14">
            <v>9.0909090042114258</v>
          </cell>
          <cell r="R14">
            <v>12.898229598999023</v>
          </cell>
          <cell r="S14">
            <v>4.2115659713745117</v>
          </cell>
        </row>
        <row r="15">
          <cell r="D15">
            <v>53931</v>
          </cell>
          <cell r="E15">
            <v>3965</v>
          </cell>
          <cell r="F15">
            <v>10.48932933807373</v>
          </cell>
          <cell r="G15">
            <v>20.435371398925781</v>
          </cell>
          <cell r="H15">
            <v>18.360498428344727</v>
          </cell>
          <cell r="I15">
            <v>15.762733459472656</v>
          </cell>
          <cell r="J15">
            <v>21.008325576782227</v>
          </cell>
          <cell r="K15">
            <v>13.943742752075195</v>
          </cell>
          <cell r="L15">
            <v>0.54054051637649536</v>
          </cell>
          <cell r="M15">
            <v>0.96153843402862549</v>
          </cell>
          <cell r="N15">
            <v>2.1231272220611572</v>
          </cell>
          <cell r="O15">
            <v>3.5404982566833496</v>
          </cell>
          <cell r="P15">
            <v>5.4926834106445313</v>
          </cell>
          <cell r="Q15">
            <v>9.0909090042114258</v>
          </cell>
          <cell r="R15">
            <v>13.080169677734375</v>
          </cell>
          <cell r="S15">
            <v>3.797919750213623</v>
          </cell>
        </row>
        <row r="16">
          <cell r="D16">
            <v>54644</v>
          </cell>
          <cell r="E16">
            <v>4250</v>
          </cell>
          <cell r="F16">
            <v>10.985652923583984</v>
          </cell>
          <cell r="G16">
            <v>22.525802612304688</v>
          </cell>
          <cell r="H16">
            <v>18.618696212768555</v>
          </cell>
          <cell r="I16">
            <v>14.676816940307617</v>
          </cell>
          <cell r="J16">
            <v>19.630701065063477</v>
          </cell>
          <cell r="K16">
            <v>13.56233024597168</v>
          </cell>
          <cell r="L16">
            <v>0.51429438591003418</v>
          </cell>
          <cell r="M16">
            <v>0.92264014482498169</v>
          </cell>
          <cell r="N16">
            <v>2.0144891738891602</v>
          </cell>
          <cell r="O16">
            <v>3.3734939098358154</v>
          </cell>
          <cell r="P16">
            <v>5.3438949584960938</v>
          </cell>
          <cell r="Q16">
            <v>8.8130407333374023</v>
          </cell>
          <cell r="R16">
            <v>12.5</v>
          </cell>
          <cell r="S16">
            <v>3.8107061386108398</v>
          </cell>
        </row>
        <row r="17">
          <cell r="D17">
            <v>56101</v>
          </cell>
          <cell r="E17">
            <v>4689</v>
          </cell>
          <cell r="F17">
            <v>13.324183464050293</v>
          </cell>
          <cell r="G17">
            <v>27.124294281005859</v>
          </cell>
          <cell r="H17">
            <v>16.694889068603516</v>
          </cell>
          <cell r="I17">
            <v>12.532752990722656</v>
          </cell>
          <cell r="J17">
            <v>17.612876892089844</v>
          </cell>
          <cell r="K17">
            <v>12.711003303527832</v>
          </cell>
          <cell r="L17">
            <v>0.43867048621177673</v>
          </cell>
          <cell r="M17">
            <v>0.78873240947723389</v>
          </cell>
          <cell r="N17">
            <v>1.7341040372848511</v>
          </cell>
          <cell r="O17">
            <v>3.0487680435180664</v>
          </cell>
          <cell r="P17">
            <v>5.0739297866821289</v>
          </cell>
          <cell r="Q17">
            <v>8.5585708618164062</v>
          </cell>
          <cell r="R17">
            <v>12.38938045501709</v>
          </cell>
          <cell r="S17">
            <v>3.358677864074707</v>
          </cell>
        </row>
        <row r="18">
          <cell r="D18">
            <v>38940</v>
          </cell>
          <cell r="E18">
            <v>3256</v>
          </cell>
          <cell r="F18">
            <v>15.133539199829102</v>
          </cell>
          <cell r="G18">
            <v>31.353364944458008</v>
          </cell>
          <cell r="H18">
            <v>15.477658271789551</v>
          </cell>
          <cell r="I18">
            <v>10.929635047912598</v>
          </cell>
          <cell r="J18">
            <v>15.405752182006836</v>
          </cell>
          <cell r="K18">
            <v>11.700051307678223</v>
          </cell>
          <cell r="L18">
            <v>0.39612850546836853</v>
          </cell>
          <cell r="M18">
            <v>0.70588237047195435</v>
          </cell>
          <cell r="N18">
            <v>1.492537260055542</v>
          </cell>
          <cell r="O18">
            <v>2.6932425498962402</v>
          </cell>
          <cell r="P18">
            <v>4.725858211517334</v>
          </cell>
          <cell r="Q18">
            <v>8.171356201171875</v>
          </cell>
          <cell r="R18">
            <v>12.121212005615234</v>
          </cell>
          <cell r="S18">
            <v>3.4748585224151611</v>
          </cell>
        </row>
      </sheetData>
      <sheetData sheetId="33">
        <row r="2">
          <cell r="D2">
            <v>8889</v>
          </cell>
          <cell r="E2">
            <v>180</v>
          </cell>
          <cell r="F2">
            <v>6.2099223136901855</v>
          </cell>
          <cell r="G2">
            <v>8.8311395645141602</v>
          </cell>
          <cell r="H2">
            <v>10.169873237609863</v>
          </cell>
          <cell r="I2">
            <v>13.691079139709473</v>
          </cell>
          <cell r="J2">
            <v>34.863315582275391</v>
          </cell>
          <cell r="K2">
            <v>26.234672546386719</v>
          </cell>
          <cell r="L2">
            <v>0.71174377202987671</v>
          </cell>
          <cell r="M2">
            <v>1.6793893575668335</v>
          </cell>
          <cell r="N2">
            <v>3.4790282249450684</v>
          </cell>
          <cell r="O2">
            <v>5.1699709892272949</v>
          </cell>
          <cell r="P2">
            <v>7.6752047538757324</v>
          </cell>
          <cell r="Q2">
            <v>12.711333274841309</v>
          </cell>
          <cell r="R2">
            <v>18.511905670166016</v>
          </cell>
          <cell r="S2">
            <v>4.2909250259399414</v>
          </cell>
        </row>
        <row r="3">
          <cell r="D3">
            <v>9133</v>
          </cell>
          <cell r="E3">
            <v>172</v>
          </cell>
          <cell r="F3">
            <v>6.8652138710021973</v>
          </cell>
          <cell r="G3">
            <v>8.8908357620239258</v>
          </cell>
          <cell r="H3">
            <v>7.4126791954040527</v>
          </cell>
          <cell r="I3">
            <v>12.077082633972168</v>
          </cell>
          <cell r="J3">
            <v>34.950180053710937</v>
          </cell>
          <cell r="K3">
            <v>29.804006576538086</v>
          </cell>
          <cell r="L3">
            <v>0.67648231983184814</v>
          </cell>
          <cell r="M3">
            <v>1.5778019428253174</v>
          </cell>
          <cell r="N3">
            <v>3.6337981224060059</v>
          </cell>
          <cell r="O3">
            <v>5.636110782623291</v>
          </cell>
          <cell r="P3">
            <v>8.1632652282714844</v>
          </cell>
          <cell r="Q3">
            <v>14.204819679260254</v>
          </cell>
          <cell r="R3">
            <v>20.211502075195313</v>
          </cell>
          <cell r="S3">
            <v>4.7751626968383789</v>
          </cell>
        </row>
        <row r="4">
          <cell r="D4">
            <v>9075</v>
          </cell>
          <cell r="E4">
            <v>216</v>
          </cell>
          <cell r="F4">
            <v>6.4132232666015625</v>
          </cell>
          <cell r="G4">
            <v>8.9035816192626953</v>
          </cell>
          <cell r="H4">
            <v>10.203856468200684</v>
          </cell>
          <cell r="I4">
            <v>14.402203559875488</v>
          </cell>
          <cell r="J4">
            <v>34.038566589355469</v>
          </cell>
          <cell r="K4">
            <v>26.038566589355469</v>
          </cell>
          <cell r="L4">
            <v>0.70075303316116333</v>
          </cell>
          <cell r="M4">
            <v>1.63874351978302</v>
          </cell>
          <cell r="N4">
            <v>3.4604489803314209</v>
          </cell>
          <cell r="O4">
            <v>5.1621441841125488</v>
          </cell>
          <cell r="P4">
            <v>7.701754093170166</v>
          </cell>
          <cell r="Q4">
            <v>12.762995719909668</v>
          </cell>
          <cell r="R4">
            <v>19.569070816040039</v>
          </cell>
          <cell r="S4">
            <v>4.0543766021728516</v>
          </cell>
        </row>
        <row r="5">
          <cell r="D5">
            <v>9537</v>
          </cell>
          <cell r="E5">
            <v>223</v>
          </cell>
          <cell r="F5">
            <v>7.2454648017883301</v>
          </cell>
          <cell r="G5">
            <v>12.655971527099609</v>
          </cell>
          <cell r="H5">
            <v>11.65985107421875</v>
          </cell>
          <cell r="I5">
            <v>15.508021354675293</v>
          </cell>
          <cell r="J5">
            <v>28.751178741455078</v>
          </cell>
          <cell r="K5">
            <v>24.179512023925781</v>
          </cell>
          <cell r="L5">
            <v>0.60240966081619263</v>
          </cell>
          <cell r="M5">
            <v>1.4567935466766357</v>
          </cell>
          <cell r="N5">
            <v>2.9684600830078125</v>
          </cell>
          <cell r="O5">
            <v>4.7085080146789551</v>
          </cell>
          <cell r="P5">
            <v>7.3170733451843262</v>
          </cell>
          <cell r="Q5">
            <v>12.774568557739258</v>
          </cell>
          <cell r="R5">
            <v>19.415531158447266</v>
          </cell>
          <cell r="S5">
            <v>4.2045426368713379</v>
          </cell>
        </row>
        <row r="6">
          <cell r="D6">
            <v>9620</v>
          </cell>
          <cell r="E6">
            <v>291</v>
          </cell>
          <cell r="F6">
            <v>7.1309771537780762</v>
          </cell>
          <cell r="G6">
            <v>13.887733459472656</v>
          </cell>
          <cell r="H6">
            <v>15.114345550537109</v>
          </cell>
          <cell r="I6">
            <v>13.742203712463379</v>
          </cell>
          <cell r="J6">
            <v>26.923076629638672</v>
          </cell>
          <cell r="K6">
            <v>23.201663970947266</v>
          </cell>
          <cell r="L6">
            <v>0.65897715091705322</v>
          </cell>
          <cell r="M6">
            <v>1.4431315660476685</v>
          </cell>
          <cell r="N6">
            <v>2.7874565124511719</v>
          </cell>
          <cell r="O6">
            <v>4.5080194473266602</v>
          </cell>
          <cell r="P6">
            <v>7.1372995376586914</v>
          </cell>
          <cell r="Q6">
            <v>12.695488929748535</v>
          </cell>
          <cell r="R6">
            <v>19.011760711669922</v>
          </cell>
          <cell r="S6">
            <v>4.6440362930297852</v>
          </cell>
        </row>
        <row r="7">
          <cell r="D7">
            <v>9895</v>
          </cell>
          <cell r="E7">
            <v>317</v>
          </cell>
          <cell r="F7">
            <v>7.9535117149353027</v>
          </cell>
          <cell r="G7">
            <v>14.44163703918457</v>
          </cell>
          <cell r="H7">
            <v>16.361799240112305</v>
          </cell>
          <cell r="I7">
            <v>15.573521614074707</v>
          </cell>
          <cell r="J7">
            <v>26.195047378540039</v>
          </cell>
          <cell r="K7">
            <v>19.474481582641602</v>
          </cell>
          <cell r="L7">
            <v>0.58539944887161255</v>
          </cell>
          <cell r="M7">
            <v>1.2658227682113647</v>
          </cell>
          <cell r="N7">
            <v>2.676048755645752</v>
          </cell>
          <cell r="O7">
            <v>4.164792537689209</v>
          </cell>
          <cell r="P7">
            <v>6.5620889663696289</v>
          </cell>
          <cell r="Q7">
            <v>11.475409507751465</v>
          </cell>
          <cell r="R7">
            <v>17.20930290222168</v>
          </cell>
          <cell r="S7">
            <v>3.8238914012908936</v>
          </cell>
        </row>
        <row r="8">
          <cell r="D8">
            <v>10452</v>
          </cell>
          <cell r="E8">
            <v>298</v>
          </cell>
          <cell r="F8">
            <v>7.0895524024963379</v>
          </cell>
          <cell r="G8">
            <v>12.935323715209961</v>
          </cell>
          <cell r="H8">
            <v>15.327210426330566</v>
          </cell>
          <cell r="I8">
            <v>17.173746109008789</v>
          </cell>
          <cell r="J8">
            <v>28.119020462036133</v>
          </cell>
          <cell r="K8">
            <v>19.355146408081055</v>
          </cell>
          <cell r="L8">
            <v>0.66225165128707886</v>
          </cell>
          <cell r="M8">
            <v>1.3521022796630859</v>
          </cell>
          <cell r="N8">
            <v>2.8708133697509766</v>
          </cell>
          <cell r="O8">
            <v>4.3552117347717285</v>
          </cell>
          <cell r="P8">
            <v>6.526242733001709</v>
          </cell>
          <cell r="Q8">
            <v>10.673233985900879</v>
          </cell>
          <cell r="R8">
            <v>16</v>
          </cell>
          <cell r="S8">
            <v>4.0335016250610352</v>
          </cell>
        </row>
        <row r="9">
          <cell r="D9">
            <v>10733</v>
          </cell>
          <cell r="E9">
            <v>359</v>
          </cell>
          <cell r="F9">
            <v>7.0530142784118652</v>
          </cell>
          <cell r="G9">
            <v>9.9040346145629883</v>
          </cell>
          <cell r="H9">
            <v>12.028324127197266</v>
          </cell>
          <cell r="I9">
            <v>16.975683212280273</v>
          </cell>
          <cell r="J9">
            <v>32.6749267578125</v>
          </cell>
          <cell r="K9">
            <v>21.364017486572266</v>
          </cell>
          <cell r="L9">
            <v>0.69323986768722534</v>
          </cell>
          <cell r="M9">
            <v>1.420576810836792</v>
          </cell>
          <cell r="N9">
            <v>3.256643533706665</v>
          </cell>
          <cell r="O9">
            <v>4.715052604675293</v>
          </cell>
          <cell r="P9">
            <v>6.8629999160766602</v>
          </cell>
          <cell r="Q9">
            <v>11.835748672485352</v>
          </cell>
          <cell r="R9">
            <v>18.258697509765625</v>
          </cell>
          <cell r="S9">
            <v>4.9322891235351563</v>
          </cell>
        </row>
        <row r="10">
          <cell r="D10">
            <v>10933</v>
          </cell>
          <cell r="E10">
            <v>438</v>
          </cell>
          <cell r="F10">
            <v>6.3386077880859375</v>
          </cell>
          <cell r="G10">
            <v>8.3325710296630859</v>
          </cell>
          <cell r="H10">
            <v>10.500320434570312</v>
          </cell>
          <cell r="I10">
            <v>16.034025192260742</v>
          </cell>
          <cell r="J10">
            <v>35.205341339111328</v>
          </cell>
          <cell r="K10">
            <v>23.589134216308594</v>
          </cell>
          <cell r="L10">
            <v>0.70671379566192627</v>
          </cell>
          <cell r="M10">
            <v>1.7031630277633667</v>
          </cell>
          <cell r="N10">
            <v>3.4872136116027832</v>
          </cell>
          <cell r="O10">
            <v>5.0577459335327148</v>
          </cell>
          <cell r="P10">
            <v>7.2827000617980957</v>
          </cell>
          <cell r="Q10">
            <v>12.851004600524902</v>
          </cell>
          <cell r="R10">
            <v>18.682008743286133</v>
          </cell>
          <cell r="S10">
            <v>4.9434823989868164</v>
          </cell>
        </row>
        <row r="11">
          <cell r="D11">
            <v>10741</v>
          </cell>
          <cell r="E11">
            <v>450</v>
          </cell>
          <cell r="F11">
            <v>9.3939113616943359</v>
          </cell>
          <cell r="G11">
            <v>15.631691932678223</v>
          </cell>
          <cell r="H11">
            <v>13.443813323974609</v>
          </cell>
          <cell r="I11">
            <v>16.087886810302734</v>
          </cell>
          <cell r="J11">
            <v>26.934177398681641</v>
          </cell>
          <cell r="K11">
            <v>18.508518218994141</v>
          </cell>
          <cell r="L11">
            <v>0.50973594188690186</v>
          </cell>
          <cell r="M11">
            <v>1.0689990520477295</v>
          </cell>
          <cell r="N11">
            <v>2.4951560497283936</v>
          </cell>
          <cell r="O11">
            <v>4.2415542602539062</v>
          </cell>
          <cell r="P11">
            <v>6.3188128471374512</v>
          </cell>
          <cell r="Q11">
            <v>10.570148468017578</v>
          </cell>
          <cell r="R11">
            <v>15.440289497375488</v>
          </cell>
          <cell r="S11">
            <v>3.9502301216125488</v>
          </cell>
        </row>
        <row r="12">
          <cell r="D12">
            <v>11241</v>
          </cell>
          <cell r="E12">
            <v>465</v>
          </cell>
          <cell r="F12">
            <v>12.089672088623047</v>
          </cell>
          <cell r="G12">
            <v>20.63873291015625</v>
          </cell>
          <cell r="H12">
            <v>15.372298240661621</v>
          </cell>
          <cell r="I12">
            <v>14.367049217224121</v>
          </cell>
          <cell r="J12">
            <v>22.159950256347656</v>
          </cell>
          <cell r="K12">
            <v>15.372298240661621</v>
          </cell>
          <cell r="L12">
            <v>0.4237288236618042</v>
          </cell>
          <cell r="M12">
            <v>0.86321383714675903</v>
          </cell>
          <cell r="N12">
            <v>1.9642857313156128</v>
          </cell>
          <cell r="O12">
            <v>3.6267249584197998</v>
          </cell>
          <cell r="P12">
            <v>5.7380704879760742</v>
          </cell>
          <cell r="Q12">
            <v>9.6774196624755859</v>
          </cell>
          <cell r="R12">
            <v>14.550264358520508</v>
          </cell>
          <cell r="S12">
            <v>3.5009863376617432</v>
          </cell>
        </row>
        <row r="13">
          <cell r="D13">
            <v>11755</v>
          </cell>
          <cell r="E13">
            <v>525</v>
          </cell>
          <cell r="F13">
            <v>10.080816268920898</v>
          </cell>
          <cell r="G13">
            <v>20.535942077636719</v>
          </cell>
          <cell r="H13">
            <v>17.073585510253906</v>
          </cell>
          <cell r="I13">
            <v>15.22756290435791</v>
          </cell>
          <cell r="J13">
            <v>22.620161056518555</v>
          </cell>
          <cell r="K13">
            <v>14.461931228637695</v>
          </cell>
          <cell r="L13">
            <v>0.53949904441833496</v>
          </cell>
          <cell r="M13">
            <v>0.98655343055725098</v>
          </cell>
          <cell r="N13">
            <v>2.0967648029327393</v>
          </cell>
          <cell r="O13">
            <v>3.625415563583374</v>
          </cell>
          <cell r="P13">
            <v>5.599738597869873</v>
          </cell>
          <cell r="Q13">
            <v>9.3196220397949219</v>
          </cell>
          <cell r="R13">
            <v>13.531252861022949</v>
          </cell>
          <cell r="S13">
            <v>3.9342207908630371</v>
          </cell>
        </row>
        <row r="14">
          <cell r="D14">
            <v>11891</v>
          </cell>
          <cell r="E14">
            <v>546</v>
          </cell>
          <cell r="F14">
            <v>13.337818145751953</v>
          </cell>
          <cell r="G14">
            <v>20.763603210449219</v>
          </cell>
          <cell r="H14">
            <v>18.467748641967773</v>
          </cell>
          <cell r="I14">
            <v>14.313345909118652</v>
          </cell>
          <cell r="J14">
            <v>20.14128303527832</v>
          </cell>
          <cell r="K14">
            <v>12.976200103759766</v>
          </cell>
          <cell r="L14">
            <v>0.38722169399261475</v>
          </cell>
          <cell r="M14">
            <v>0.76390314102172852</v>
          </cell>
          <cell r="N14">
            <v>1.8867924213409424</v>
          </cell>
          <cell r="O14">
            <v>3.3397307395935059</v>
          </cell>
          <cell r="P14">
            <v>5.3017392158508301</v>
          </cell>
          <cell r="Q14">
            <v>8.5949058532714844</v>
          </cell>
          <cell r="R14">
            <v>13.333333015441895</v>
          </cell>
          <cell r="S14">
            <v>3.2995748519897461</v>
          </cell>
        </row>
        <row r="15">
          <cell r="D15">
            <v>12008</v>
          </cell>
          <cell r="E15">
            <v>630</v>
          </cell>
          <cell r="F15">
            <v>14.623584747314453</v>
          </cell>
          <cell r="G15">
            <v>21.910392761230469</v>
          </cell>
          <cell r="H15">
            <v>18.121252059936523</v>
          </cell>
          <cell r="I15">
            <v>12.941372871398926</v>
          </cell>
          <cell r="J15">
            <v>18.804130554199219</v>
          </cell>
          <cell r="K15">
            <v>13.59926700592041</v>
          </cell>
          <cell r="L15">
            <v>0.36363637447357178</v>
          </cell>
          <cell r="M15">
            <v>0.67613255977630615</v>
          </cell>
          <cell r="N15">
            <v>1.7724074125289917</v>
          </cell>
          <cell r="O15">
            <v>3.2258195877075195</v>
          </cell>
          <cell r="P15">
            <v>5.2274570465087891</v>
          </cell>
          <cell r="Q15">
            <v>9.0119400024414062</v>
          </cell>
          <cell r="R15">
            <v>13.016720771789551</v>
          </cell>
          <cell r="S15">
            <v>3.3837475776672363</v>
          </cell>
        </row>
        <row r="16">
          <cell r="D16">
            <v>12181</v>
          </cell>
          <cell r="E16">
            <v>684</v>
          </cell>
          <cell r="F16">
            <v>15.376405715942383</v>
          </cell>
          <cell r="G16">
            <v>26.073392868041992</v>
          </cell>
          <cell r="H16">
            <v>16.484689712524414</v>
          </cell>
          <cell r="I16">
            <v>12.691897392272949</v>
          </cell>
          <cell r="J16">
            <v>16.977260589599609</v>
          </cell>
          <cell r="K16">
            <v>12.396354675292969</v>
          </cell>
          <cell r="L16">
            <v>0.3333333432674408</v>
          </cell>
          <cell r="M16">
            <v>0.65750151872634888</v>
          </cell>
          <cell r="N16">
            <v>1.6008309125900269</v>
          </cell>
          <cell r="O16">
            <v>2.9970498085021973</v>
          </cell>
          <cell r="P16">
            <v>4.9756627082824707</v>
          </cell>
          <cell r="Q16">
            <v>8.5891561508178711</v>
          </cell>
          <cell r="R16">
            <v>12.856552124023438</v>
          </cell>
          <cell r="S16">
            <v>2.8585348129272461</v>
          </cell>
        </row>
        <row r="17">
          <cell r="D17">
            <v>12173</v>
          </cell>
          <cell r="E17">
            <v>786</v>
          </cell>
          <cell r="F17">
            <v>18.598537445068359</v>
          </cell>
          <cell r="G17">
            <v>29.080753326416016</v>
          </cell>
          <cell r="H17">
            <v>14.031052589416504</v>
          </cell>
          <cell r="I17">
            <v>11.049042701721191</v>
          </cell>
          <cell r="J17">
            <v>15.172924041748047</v>
          </cell>
          <cell r="K17">
            <v>12.067690849304199</v>
          </cell>
          <cell r="L17">
            <v>0.27855151891708374</v>
          </cell>
          <cell r="M17">
            <v>0.53564071655273438</v>
          </cell>
          <cell r="N17">
            <v>1.3730401992797852</v>
          </cell>
          <cell r="O17">
            <v>2.641139030456543</v>
          </cell>
          <cell r="P17">
            <v>4.7619047164916992</v>
          </cell>
          <cell r="Q17">
            <v>8.3604164123535156</v>
          </cell>
          <cell r="R17">
            <v>11.865522384643555</v>
          </cell>
          <cell r="S17">
            <v>3.1582100391387939</v>
          </cell>
        </row>
        <row r="18">
          <cell r="D18">
            <v>8563</v>
          </cell>
          <cell r="E18">
            <v>538</v>
          </cell>
          <cell r="F18">
            <v>20.752073287963867</v>
          </cell>
          <cell r="G18">
            <v>31.811281204223633</v>
          </cell>
          <cell r="H18">
            <v>14.247343063354492</v>
          </cell>
          <cell r="I18">
            <v>8.8286819458007812</v>
          </cell>
          <cell r="J18">
            <v>13.710147857666016</v>
          </cell>
          <cell r="K18">
            <v>10.650472640991211</v>
          </cell>
          <cell r="L18">
            <v>0.24371221661567688</v>
          </cell>
          <cell r="M18">
            <v>0.48081284761428833</v>
          </cell>
          <cell r="N18">
            <v>1.2098121643066406</v>
          </cell>
          <cell r="O18">
            <v>2.3500781059265137</v>
          </cell>
          <cell r="P18">
            <v>4.4025015830993652</v>
          </cell>
          <cell r="Q18">
            <v>7.7438807487487793</v>
          </cell>
          <cell r="R18">
            <v>11.435848236083984</v>
          </cell>
          <cell r="S18">
            <v>2.49039626121521</v>
          </cell>
        </row>
      </sheetData>
      <sheetData sheetId="34">
        <row r="2">
          <cell r="D2">
            <v>2119</v>
          </cell>
          <cell r="E2">
            <v>19</v>
          </cell>
          <cell r="F2">
            <v>8.4473810195922852</v>
          </cell>
          <cell r="G2">
            <v>11.42048168182373</v>
          </cell>
          <cell r="H2">
            <v>10.901368141174316</v>
          </cell>
          <cell r="I2">
            <v>16.70599365234375</v>
          </cell>
          <cell r="J2">
            <v>27.890514373779297</v>
          </cell>
          <cell r="K2">
            <v>24.634262084960938</v>
          </cell>
          <cell r="L2">
            <v>0.40709981322288513</v>
          </cell>
          <cell r="M2">
            <v>1.2122006416320801</v>
          </cell>
          <cell r="N2">
            <v>2.9676508903503418</v>
          </cell>
          <cell r="O2">
            <v>4.6739010810852051</v>
          </cell>
          <cell r="P2">
            <v>7.4197506904602051</v>
          </cell>
          <cell r="Q2">
            <v>12.238805770874023</v>
          </cell>
          <cell r="R2">
            <v>17.599483489990234</v>
          </cell>
          <cell r="S2">
            <v>5.2656946182250977</v>
          </cell>
        </row>
        <row r="3">
          <cell r="D3">
            <v>2229</v>
          </cell>
          <cell r="E3">
            <v>8</v>
          </cell>
          <cell r="F3">
            <v>8.8380441665649414</v>
          </cell>
          <cell r="G3">
            <v>8.3894119262695313</v>
          </cell>
          <cell r="H3">
            <v>8.7931804656982422</v>
          </cell>
          <cell r="I3">
            <v>12.920592308044434</v>
          </cell>
          <cell r="J3">
            <v>32.525794982910156</v>
          </cell>
          <cell r="K3">
            <v>28.532974243164063</v>
          </cell>
          <cell r="L3">
            <v>0.4452359676361084</v>
          </cell>
          <cell r="M3">
            <v>1.2924071550369263</v>
          </cell>
          <cell r="N3">
            <v>3.4205520153045654</v>
          </cell>
          <cell r="O3">
            <v>5.220458984375</v>
          </cell>
          <cell r="P3">
            <v>8.0955524444580078</v>
          </cell>
          <cell r="Q3">
            <v>13.948957443237305</v>
          </cell>
          <cell r="R3">
            <v>18.01801872253418</v>
          </cell>
          <cell r="S3">
            <v>5.3292121887207031</v>
          </cell>
        </row>
        <row r="4">
          <cell r="D4">
            <v>2381</v>
          </cell>
          <cell r="E4">
            <v>4</v>
          </cell>
          <cell r="F4">
            <v>8.0638389587402344</v>
          </cell>
          <cell r="G4">
            <v>10.58378791809082</v>
          </cell>
          <cell r="H4">
            <v>10.541789054870605</v>
          </cell>
          <cell r="I4">
            <v>16.379673004150391</v>
          </cell>
          <cell r="J4">
            <v>28.895421981811523</v>
          </cell>
          <cell r="K4">
            <v>25.535490036010742</v>
          </cell>
          <cell r="L4">
            <v>0.54566341638565063</v>
          </cell>
          <cell r="M4">
            <v>1.2923669815063477</v>
          </cell>
          <cell r="N4">
            <v>3.1941773891448975</v>
          </cell>
          <cell r="O4">
            <v>4.8013062477111816</v>
          </cell>
          <cell r="P4">
            <v>7.7099437713623047</v>
          </cell>
          <cell r="Q4">
            <v>13.525765419006348</v>
          </cell>
          <cell r="R4">
            <v>20.449922561645508</v>
          </cell>
          <cell r="S4">
            <v>5.9035525321960449</v>
          </cell>
        </row>
        <row r="5">
          <cell r="D5">
            <v>2229</v>
          </cell>
          <cell r="E5">
            <v>36</v>
          </cell>
          <cell r="F5">
            <v>8.7931804656982422</v>
          </cell>
          <cell r="G5">
            <v>14.176760673522949</v>
          </cell>
          <cell r="H5">
            <v>14.894571304321289</v>
          </cell>
          <cell r="I5">
            <v>14.490802764892578</v>
          </cell>
          <cell r="J5">
            <v>24.181247711181641</v>
          </cell>
          <cell r="K5">
            <v>23.463436126708984</v>
          </cell>
          <cell r="L5">
            <v>0.45740422606468201</v>
          </cell>
          <cell r="M5">
            <v>1.1558887958526611</v>
          </cell>
          <cell r="N5">
            <v>2.638737678527832</v>
          </cell>
          <cell r="O5">
            <v>4.3087477684020996</v>
          </cell>
          <cell r="P5">
            <v>7.0588235855102539</v>
          </cell>
          <cell r="Q5">
            <v>13.955137252807617</v>
          </cell>
          <cell r="R5">
            <v>20.361991882324219</v>
          </cell>
          <cell r="S5">
            <v>6.1122889518737793</v>
          </cell>
        </row>
        <row r="6">
          <cell r="D6">
            <v>2287</v>
          </cell>
          <cell r="E6">
            <v>36</v>
          </cell>
          <cell r="F6">
            <v>9.8382158279418945</v>
          </cell>
          <cell r="G6">
            <v>17.052907943725586</v>
          </cell>
          <cell r="H6">
            <v>17.052907943725586</v>
          </cell>
          <cell r="I6">
            <v>11.062527656555176</v>
          </cell>
          <cell r="J6">
            <v>22.212505340576172</v>
          </cell>
          <cell r="K6">
            <v>22.780935287475586</v>
          </cell>
          <cell r="L6">
            <v>0.3333333432674408</v>
          </cell>
          <cell r="M6">
            <v>1.019011378288269</v>
          </cell>
          <cell r="N6">
            <v>2.4022591114044189</v>
          </cell>
          <cell r="O6">
            <v>3.9944617748260498</v>
          </cell>
          <cell r="P6">
            <v>6.9085183143615723</v>
          </cell>
          <cell r="Q6">
            <v>13.168572425842285</v>
          </cell>
          <cell r="R6">
            <v>22.588159561157227</v>
          </cell>
          <cell r="S6">
            <v>4.6849818229675293</v>
          </cell>
        </row>
        <row r="7">
          <cell r="D7">
            <v>2443</v>
          </cell>
          <cell r="E7">
            <v>32</v>
          </cell>
          <cell r="F7">
            <v>9.3737211227416992</v>
          </cell>
          <cell r="G7">
            <v>17.84691047668457</v>
          </cell>
          <cell r="H7">
            <v>18.9930419921875</v>
          </cell>
          <cell r="I7">
            <v>10.601718902587891</v>
          </cell>
          <cell r="J7">
            <v>20.753171920776367</v>
          </cell>
          <cell r="K7">
            <v>22.431436538696289</v>
          </cell>
          <cell r="L7">
            <v>0.41493776440620422</v>
          </cell>
          <cell r="M7">
            <v>1.0296863317489624</v>
          </cell>
          <cell r="N7">
            <v>2.3549861907958984</v>
          </cell>
          <cell r="O7">
            <v>3.8595380783081055</v>
          </cell>
          <cell r="P7">
            <v>6.9852943420410156</v>
          </cell>
          <cell r="Q7">
            <v>13.576389312744141</v>
          </cell>
          <cell r="R7">
            <v>20.018125534057617</v>
          </cell>
          <cell r="S7">
            <v>4.7541255950927734</v>
          </cell>
        </row>
        <row r="8">
          <cell r="D8">
            <v>2615</v>
          </cell>
          <cell r="E8">
            <v>43</v>
          </cell>
          <cell r="F8">
            <v>9.9426383972167969</v>
          </cell>
          <cell r="G8">
            <v>13.422562599182129</v>
          </cell>
          <cell r="H8">
            <v>17.552581787109375</v>
          </cell>
          <cell r="I8">
            <v>12.619503021240234</v>
          </cell>
          <cell r="J8">
            <v>21.070745468139648</v>
          </cell>
          <cell r="K8">
            <v>25.391969680786133</v>
          </cell>
          <cell r="L8">
            <v>0.41050902009010315</v>
          </cell>
          <cell r="M8">
            <v>1.0322580337524414</v>
          </cell>
          <cell r="N8">
            <v>2.6331701278686523</v>
          </cell>
          <cell r="O8">
            <v>4.1666665077209473</v>
          </cell>
          <cell r="P8">
            <v>7.6241111755371094</v>
          </cell>
          <cell r="Q8">
            <v>15.071828842163086</v>
          </cell>
          <cell r="R8">
            <v>24.751777648925781</v>
          </cell>
          <cell r="S8">
            <v>4.7857041358947754</v>
          </cell>
        </row>
        <row r="9">
          <cell r="D9">
            <v>2769</v>
          </cell>
          <cell r="E9">
            <v>65</v>
          </cell>
          <cell r="F9">
            <v>9.4257850646972656</v>
          </cell>
          <cell r="G9">
            <v>10.906464576721191</v>
          </cell>
          <cell r="H9">
            <v>12.206572532653809</v>
          </cell>
          <cell r="I9">
            <v>14.626218795776367</v>
          </cell>
          <cell r="J9">
            <v>27.843986511230469</v>
          </cell>
          <cell r="K9">
            <v>24.990970611572266</v>
          </cell>
          <cell r="L9">
            <v>0.3012525737285614</v>
          </cell>
          <cell r="M9">
            <v>1.1078871488571167</v>
          </cell>
          <cell r="N9">
            <v>2.9605724811553955</v>
          </cell>
          <cell r="O9">
            <v>4.7131514549255371</v>
          </cell>
          <cell r="P9">
            <v>7.4873690605163574</v>
          </cell>
          <cell r="Q9">
            <v>15</v>
          </cell>
          <cell r="R9">
            <v>22.972972869873047</v>
          </cell>
          <cell r="S9">
            <v>5.1973910331726074</v>
          </cell>
        </row>
        <row r="10">
          <cell r="D10">
            <v>2902</v>
          </cell>
          <cell r="E10">
            <v>45</v>
          </cell>
          <cell r="F10">
            <v>9.1660919189453125</v>
          </cell>
          <cell r="G10">
            <v>8.7181253433227539</v>
          </cell>
          <cell r="H10">
            <v>9.1316337585449219</v>
          </cell>
          <cell r="I10">
            <v>15.368711471557617</v>
          </cell>
          <cell r="J10">
            <v>30.944175720214844</v>
          </cell>
          <cell r="K10">
            <v>26.671260833740234</v>
          </cell>
          <cell r="L10">
            <v>0.36278828978538513</v>
          </cell>
          <cell r="M10">
            <v>1.1834319829940796</v>
          </cell>
          <cell r="N10">
            <v>3.3763365745544434</v>
          </cell>
          <cell r="O10">
            <v>5.0862579345703125</v>
          </cell>
          <cell r="P10">
            <v>7.9545354843139648</v>
          </cell>
          <cell r="Q10">
            <v>14.963854789733887</v>
          </cell>
          <cell r="R10">
            <v>22.222221374511719</v>
          </cell>
          <cell r="S10">
            <v>5.3192620277404785</v>
          </cell>
        </row>
        <row r="11">
          <cell r="D11">
            <v>2789</v>
          </cell>
          <cell r="E11">
            <v>51</v>
          </cell>
          <cell r="F11">
            <v>14.449623107910156</v>
          </cell>
          <cell r="G11">
            <v>17.569021224975586</v>
          </cell>
          <cell r="H11">
            <v>14.593044281005859</v>
          </cell>
          <cell r="I11">
            <v>14.808175086975098</v>
          </cell>
          <cell r="J11">
            <v>21.799928665161133</v>
          </cell>
          <cell r="K11">
            <v>16.780208587646484</v>
          </cell>
          <cell r="L11">
            <v>0.2985074520111084</v>
          </cell>
          <cell r="M11">
            <v>0.70339977741241455</v>
          </cell>
          <cell r="N11">
            <v>1.9360719919204712</v>
          </cell>
          <cell r="O11">
            <v>3.7176246643066406</v>
          </cell>
          <cell r="P11">
            <v>5.712958812713623</v>
          </cell>
          <cell r="Q11">
            <v>10.968451499938965</v>
          </cell>
          <cell r="R11">
            <v>16.71928596496582</v>
          </cell>
          <cell r="S11">
            <v>3.638136625289917</v>
          </cell>
        </row>
        <row r="12">
          <cell r="D12">
            <v>2931</v>
          </cell>
          <cell r="E12">
            <v>83</v>
          </cell>
          <cell r="F12">
            <v>17.707267761230469</v>
          </cell>
          <cell r="G12">
            <v>23.132036209106445</v>
          </cell>
          <cell r="H12">
            <v>13.237802505493164</v>
          </cell>
          <cell r="I12">
            <v>11.941316604614258</v>
          </cell>
          <cell r="J12">
            <v>16.001365661621094</v>
          </cell>
          <cell r="K12">
            <v>17.98021125793457</v>
          </cell>
          <cell r="L12">
            <v>0.23966464400291443</v>
          </cell>
          <cell r="M12">
            <v>0.53742039203643799</v>
          </cell>
          <cell r="N12">
            <v>1.4131094217300415</v>
          </cell>
          <cell r="O12">
            <v>3.1624996662139893</v>
          </cell>
          <cell r="P12">
            <v>5.8374385833740234</v>
          </cell>
          <cell r="Q12">
            <v>12.954769134521484</v>
          </cell>
          <cell r="R12">
            <v>21.564584732055664</v>
          </cell>
          <cell r="S12">
            <v>3.6316606998443604</v>
          </cell>
        </row>
        <row r="13">
          <cell r="D13">
            <v>3007</v>
          </cell>
          <cell r="E13">
            <v>70</v>
          </cell>
          <cell r="F13">
            <v>14.299966812133789</v>
          </cell>
          <cell r="G13">
            <v>19.288328170776367</v>
          </cell>
          <cell r="H13">
            <v>16.927169799804688</v>
          </cell>
          <cell r="I13">
            <v>12.537412643432617</v>
          </cell>
          <cell r="J13">
            <v>18.25739860534668</v>
          </cell>
          <cell r="K13">
            <v>18.689723968505859</v>
          </cell>
          <cell r="L13">
            <v>0.29629629850387573</v>
          </cell>
          <cell r="M13">
            <v>0.70490670204162598</v>
          </cell>
          <cell r="N13">
            <v>1.8006430864334106</v>
          </cell>
          <cell r="O13">
            <v>3.4823000431060791</v>
          </cell>
          <cell r="P13">
            <v>5.9090909957885742</v>
          </cell>
          <cell r="Q13">
            <v>11.012304306030273</v>
          </cell>
          <cell r="R13">
            <v>19.451168060302734</v>
          </cell>
          <cell r="S13">
            <v>3.9375300407409668</v>
          </cell>
        </row>
        <row r="14">
          <cell r="D14">
            <v>3033</v>
          </cell>
          <cell r="E14">
            <v>87</v>
          </cell>
          <cell r="F14">
            <v>16.353445053100586</v>
          </cell>
          <cell r="G14">
            <v>20.870426177978516</v>
          </cell>
          <cell r="H14">
            <v>18.529508590698242</v>
          </cell>
          <cell r="I14">
            <v>11.638641357421875</v>
          </cell>
          <cell r="J14">
            <v>17.507417678833008</v>
          </cell>
          <cell r="K14">
            <v>15.100560188293457</v>
          </cell>
          <cell r="L14">
            <v>0.23350690305233002</v>
          </cell>
          <cell r="M14">
            <v>0.59953707456588745</v>
          </cell>
          <cell r="N14">
            <v>1.6279069185256958</v>
          </cell>
          <cell r="O14">
            <v>3.1392254829406738</v>
          </cell>
          <cell r="P14">
            <v>5.3673539161682129</v>
          </cell>
          <cell r="Q14">
            <v>9.898045539855957</v>
          </cell>
          <cell r="R14">
            <v>15.426251411437988</v>
          </cell>
          <cell r="S14">
            <v>3.5814528465270996</v>
          </cell>
        </row>
        <row r="15">
          <cell r="D15">
            <v>3132</v>
          </cell>
          <cell r="E15">
            <v>86</v>
          </cell>
          <cell r="F15">
            <v>20.05108642578125</v>
          </cell>
          <cell r="G15">
            <v>23.754789352416992</v>
          </cell>
          <cell r="H15">
            <v>14.94252872467041</v>
          </cell>
          <cell r="I15">
            <v>11.43039608001709</v>
          </cell>
          <cell r="J15">
            <v>14.974456787109375</v>
          </cell>
          <cell r="K15">
            <v>14.846743583679199</v>
          </cell>
          <cell r="L15">
            <v>0.20576131343841553</v>
          </cell>
          <cell r="M15">
            <v>0.48461177945137024</v>
          </cell>
          <cell r="N15">
            <v>1.3436999320983887</v>
          </cell>
          <cell r="O15">
            <v>2.8548989295959473</v>
          </cell>
          <cell r="P15">
            <v>5.0223789215087891</v>
          </cell>
          <cell r="Q15">
            <v>9.6100225448608398</v>
          </cell>
          <cell r="R15">
            <v>14.973261833190918</v>
          </cell>
          <cell r="S15">
            <v>3.1474323272705078</v>
          </cell>
        </row>
        <row r="16">
          <cell r="D16">
            <v>3186</v>
          </cell>
          <cell r="E16">
            <v>85</v>
          </cell>
          <cell r="F16">
            <v>20.087884902954102</v>
          </cell>
          <cell r="G16">
            <v>27.369743347167969</v>
          </cell>
          <cell r="H16">
            <v>12.586315155029297</v>
          </cell>
          <cell r="I16">
            <v>10.922787666320801</v>
          </cell>
          <cell r="J16">
            <v>15.254237174987793</v>
          </cell>
          <cell r="K16">
            <v>13.779033660888672</v>
          </cell>
          <cell r="L16">
            <v>0.15360982716083527</v>
          </cell>
          <cell r="M16">
            <v>0.4478280246257782</v>
          </cell>
          <cell r="N16">
            <v>1.3307782411575317</v>
          </cell>
          <cell r="O16">
            <v>2.6839823722839355</v>
          </cell>
          <cell r="P16">
            <v>5.1007065773010254</v>
          </cell>
          <cell r="Q16">
            <v>9.22491455078125</v>
          </cell>
          <cell r="R16">
            <v>13.543309211730957</v>
          </cell>
          <cell r="S16">
            <v>3.5928244590759277</v>
          </cell>
        </row>
        <row r="17">
          <cell r="D17">
            <v>3251</v>
          </cell>
          <cell r="E17">
            <v>94</v>
          </cell>
          <cell r="F17">
            <v>23.131343841552734</v>
          </cell>
          <cell r="G17">
            <v>30.390649795532227</v>
          </cell>
          <cell r="H17">
            <v>12.303906440734863</v>
          </cell>
          <cell r="I17">
            <v>9.3817291259765625</v>
          </cell>
          <cell r="J17">
            <v>13.072900772094727</v>
          </cell>
          <cell r="K17">
            <v>11.719470977783203</v>
          </cell>
          <cell r="L17">
            <v>0.14684288203716278</v>
          </cell>
          <cell r="M17">
            <v>0.36563071608543396</v>
          </cell>
          <cell r="N17">
            <v>1.0883108377456665</v>
          </cell>
          <cell r="O17">
            <v>2.3123989105224609</v>
          </cell>
          <cell r="P17">
            <v>4.4728965759277344</v>
          </cell>
          <cell r="Q17">
            <v>8.8506708145141602</v>
          </cell>
          <cell r="R17">
            <v>13.241449356079102</v>
          </cell>
          <cell r="S17">
            <v>3.6587052345275879</v>
          </cell>
        </row>
        <row r="18">
          <cell r="D18">
            <v>2243</v>
          </cell>
          <cell r="E18">
            <v>77</v>
          </cell>
          <cell r="F18">
            <v>26.437807083129883</v>
          </cell>
          <cell r="G18">
            <v>28.88987922668457</v>
          </cell>
          <cell r="H18">
            <v>13.909941673278809</v>
          </cell>
          <cell r="I18">
            <v>8.6491308212280273</v>
          </cell>
          <cell r="J18">
            <v>12.082033157348633</v>
          </cell>
          <cell r="K18">
            <v>10.031208038330078</v>
          </cell>
          <cell r="L18">
            <v>0.13642564415931702</v>
          </cell>
          <cell r="M18">
            <v>0.28919330239295959</v>
          </cell>
          <cell r="N18">
            <v>0.91081595420837402</v>
          </cell>
          <cell r="O18">
            <v>2.1436614990234375</v>
          </cell>
          <cell r="P18">
            <v>4.1345925331115723</v>
          </cell>
          <cell r="Q18">
            <v>7.5072464942932129</v>
          </cell>
          <cell r="R18">
            <v>11.400651931762695</v>
          </cell>
          <cell r="S18">
            <v>3.1229405403137207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_SZ0_rCw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  <sheetName val="FC_11_IT_RAW"/>
    </sheetNames>
    <sheetDataSet>
      <sheetData sheetId="0">
        <row r="2">
          <cell r="A2" t="str">
            <v>TO</v>
          </cell>
          <cell r="B2" t="str">
            <v>Total w/o Micro</v>
          </cell>
          <cell r="D2">
            <v>52072</v>
          </cell>
          <cell r="E2">
            <v>987</v>
          </cell>
          <cell r="F2">
            <v>2.5080657551000001</v>
          </cell>
          <cell r="G2">
            <v>4.4668919957000002</v>
          </cell>
          <cell r="H2">
            <v>5.2120141343000004</v>
          </cell>
          <cell r="I2">
            <v>8.9222614840999999</v>
          </cell>
          <cell r="J2">
            <v>35.214702719000002</v>
          </cell>
          <cell r="K2">
            <v>43.676063911999996</v>
          </cell>
          <cell r="L2">
            <v>1.9285042333</v>
          </cell>
          <cell r="M2">
            <v>3.125</v>
          </cell>
          <cell r="N2">
            <v>4.8400283774000004</v>
          </cell>
          <cell r="O2">
            <v>6.8652700809000002</v>
          </cell>
          <cell r="P2">
            <v>10.385186031</v>
          </cell>
          <cell r="Q2">
            <v>16.966580977</v>
          </cell>
          <cell r="R2">
            <v>23.728813558999999</v>
          </cell>
          <cell r="S2">
            <v>5.4714013132000003</v>
          </cell>
        </row>
        <row r="3">
          <cell r="D3">
            <v>52215</v>
          </cell>
          <cell r="E3">
            <v>1008</v>
          </cell>
          <cell r="F3">
            <v>2.5050272910000002</v>
          </cell>
          <cell r="G3">
            <v>4.3244278463999999</v>
          </cell>
          <cell r="H3">
            <v>4.5638226563000002</v>
          </cell>
          <cell r="I3">
            <v>7.5342334578000001</v>
          </cell>
          <cell r="J3">
            <v>34.344537010000003</v>
          </cell>
          <cell r="K3">
            <v>46.727951738000002</v>
          </cell>
          <cell r="L3">
            <v>1.9581664441</v>
          </cell>
          <cell r="M3">
            <v>3.2498902063999999</v>
          </cell>
          <cell r="N3">
            <v>5.1069182389999996</v>
          </cell>
          <cell r="O3">
            <v>7.1830985915000003</v>
          </cell>
          <cell r="P3">
            <v>10.650887574</v>
          </cell>
          <cell r="Q3">
            <v>17.058823529000001</v>
          </cell>
          <cell r="R3">
            <v>23.774283070999999</v>
          </cell>
          <cell r="S3">
            <v>5.8684257628000003</v>
          </cell>
        </row>
        <row r="4">
          <cell r="D4">
            <v>65554</v>
          </cell>
          <cell r="E4">
            <v>326</v>
          </cell>
          <cell r="F4">
            <v>2.5154834183000001</v>
          </cell>
          <cell r="G4">
            <v>5.0416450560000001</v>
          </cell>
          <cell r="H4">
            <v>6.2269274185999999</v>
          </cell>
          <cell r="I4">
            <v>9.8987094608999993</v>
          </cell>
          <cell r="J4">
            <v>33.694358848999997</v>
          </cell>
          <cell r="K4">
            <v>42.622875796999999</v>
          </cell>
          <cell r="L4">
            <v>1.8704832082</v>
          </cell>
          <cell r="M4">
            <v>2.9721079104000001</v>
          </cell>
          <cell r="N4">
            <v>4.6153846154</v>
          </cell>
          <cell r="O4">
            <v>6.7197552908000002</v>
          </cell>
          <cell r="P4">
            <v>10.4</v>
          </cell>
          <cell r="Q4">
            <v>17.052631579</v>
          </cell>
          <cell r="R4">
            <v>24.336283185999999</v>
          </cell>
          <cell r="S4">
            <v>5.2602640534000003</v>
          </cell>
        </row>
        <row r="5">
          <cell r="D5">
            <v>65583</v>
          </cell>
          <cell r="E5">
            <v>478</v>
          </cell>
          <cell r="F5">
            <v>2.6836222801999998</v>
          </cell>
          <cell r="G5">
            <v>6.7151548419999996</v>
          </cell>
          <cell r="H5">
            <v>9.6046231493000001</v>
          </cell>
          <cell r="I5">
            <v>12.910357867</v>
          </cell>
          <cell r="J5">
            <v>31.087324459000001</v>
          </cell>
          <cell r="K5">
            <v>36.998917401999996</v>
          </cell>
          <cell r="L5">
            <v>1.6691957511</v>
          </cell>
          <cell r="M5">
            <v>2.5835866260999998</v>
          </cell>
          <cell r="N5">
            <v>3.9758429793999999</v>
          </cell>
          <cell r="O5">
            <v>6.0259740260000001</v>
          </cell>
          <cell r="P5">
            <v>9.6033402923000004</v>
          </cell>
          <cell r="Q5">
            <v>16</v>
          </cell>
          <cell r="R5">
            <v>22.955145119000001</v>
          </cell>
          <cell r="S5">
            <v>4.9255292525999996</v>
          </cell>
        </row>
        <row r="6">
          <cell r="D6">
            <v>68578</v>
          </cell>
          <cell r="E6">
            <v>654</v>
          </cell>
          <cell r="F6">
            <v>3.1394907987999998</v>
          </cell>
          <cell r="G6">
            <v>8.9081046399999995</v>
          </cell>
          <cell r="H6">
            <v>12.254658929</v>
          </cell>
          <cell r="I6">
            <v>14.035113301999999</v>
          </cell>
          <cell r="J6">
            <v>29.911925106999998</v>
          </cell>
          <cell r="K6">
            <v>31.750707223999999</v>
          </cell>
          <cell r="L6">
            <v>1.4435695538</v>
          </cell>
          <cell r="M6">
            <v>2.2624434389000001</v>
          </cell>
          <cell r="N6">
            <v>3.5490605427999999</v>
          </cell>
          <cell r="O6">
            <v>5.4545454544999998</v>
          </cell>
          <cell r="P6">
            <v>8.6666666666999994</v>
          </cell>
          <cell r="Q6">
            <v>14.285714285999999</v>
          </cell>
          <cell r="R6">
            <v>20.188425302999999</v>
          </cell>
          <cell r="S6">
            <v>4.3575465677</v>
          </cell>
        </row>
        <row r="7">
          <cell r="D7">
            <v>70260</v>
          </cell>
          <cell r="E7">
            <v>886</v>
          </cell>
          <cell r="F7">
            <v>3.5069740962</v>
          </cell>
          <cell r="G7">
            <v>9.4904639909000004</v>
          </cell>
          <cell r="H7">
            <v>13.266438941000001</v>
          </cell>
          <cell r="I7">
            <v>15.099629946</v>
          </cell>
          <cell r="J7">
            <v>29.810703103000002</v>
          </cell>
          <cell r="K7">
            <v>28.825789922999999</v>
          </cell>
          <cell r="L7">
            <v>1.3349649737</v>
          </cell>
          <cell r="M7">
            <v>2.1647540248000001</v>
          </cell>
          <cell r="N7">
            <v>3.4180543383000002</v>
          </cell>
          <cell r="O7">
            <v>5.1551196203999998</v>
          </cell>
          <cell r="P7">
            <v>8.1453289249999994</v>
          </cell>
          <cell r="Q7">
            <v>13.333333333000001</v>
          </cell>
          <cell r="R7">
            <v>18.75</v>
          </cell>
          <cell r="S7">
            <v>4.3332478727000003</v>
          </cell>
        </row>
        <row r="8">
          <cell r="D8">
            <v>74101</v>
          </cell>
          <cell r="E8">
            <v>714</v>
          </cell>
          <cell r="F8">
            <v>3.3116961984</v>
          </cell>
          <cell r="G8">
            <v>7.6503690907999999</v>
          </cell>
          <cell r="H8">
            <v>10.874347175</v>
          </cell>
          <cell r="I8">
            <v>15.461329807</v>
          </cell>
          <cell r="J8">
            <v>33.177689909999998</v>
          </cell>
          <cell r="K8">
            <v>29.524567820000001</v>
          </cell>
          <cell r="L8">
            <v>1.4442916094</v>
          </cell>
          <cell r="M8">
            <v>2.3715415019999999</v>
          </cell>
          <cell r="N8">
            <v>3.7196876284</v>
          </cell>
          <cell r="O8">
            <v>5.3663570691000002</v>
          </cell>
          <cell r="P8">
            <v>8.1972907259000003</v>
          </cell>
          <cell r="Q8">
            <v>13.125</v>
          </cell>
          <cell r="R8">
            <v>18.355640534999999</v>
          </cell>
          <cell r="S8">
            <v>4.7322240695</v>
          </cell>
        </row>
        <row r="9">
          <cell r="D9">
            <v>77318</v>
          </cell>
          <cell r="E9">
            <v>931</v>
          </cell>
          <cell r="F9">
            <v>2.9669675884000002</v>
          </cell>
          <cell r="G9">
            <v>5.5899014459999998</v>
          </cell>
          <cell r="H9">
            <v>6.5314674460999997</v>
          </cell>
          <cell r="I9">
            <v>11.329832638999999</v>
          </cell>
          <cell r="J9">
            <v>39.651827517999997</v>
          </cell>
          <cell r="K9">
            <v>33.930003362999997</v>
          </cell>
          <cell r="L9">
            <v>1.6185337987999999</v>
          </cell>
          <cell r="M9">
            <v>2.7649769585000001</v>
          </cell>
          <cell r="N9">
            <v>4.3968183827000002</v>
          </cell>
          <cell r="O9">
            <v>6.0575023595999999</v>
          </cell>
          <cell r="P9">
            <v>8.75</v>
          </cell>
          <cell r="Q9">
            <v>13.489736069999999</v>
          </cell>
          <cell r="R9">
            <v>18.707482992999999</v>
          </cell>
          <cell r="S9">
            <v>5.1483063242</v>
          </cell>
        </row>
        <row r="10">
          <cell r="D10">
            <v>79696</v>
          </cell>
          <cell r="E10">
            <v>1037</v>
          </cell>
          <cell r="F10">
            <v>2.8044067456000001</v>
          </cell>
          <cell r="G10">
            <v>4.7342401124000002</v>
          </cell>
          <cell r="H10">
            <v>5.1696446497000004</v>
          </cell>
          <cell r="I10">
            <v>8.4182393094000005</v>
          </cell>
          <cell r="J10">
            <v>40.375928528000003</v>
          </cell>
          <cell r="K10">
            <v>38.497540653999998</v>
          </cell>
          <cell r="L10">
            <v>1.7738359202</v>
          </cell>
          <cell r="M10">
            <v>3.0239395212</v>
          </cell>
          <cell r="N10">
            <v>4.8275862069000004</v>
          </cell>
          <cell r="O10">
            <v>6.5611337037000004</v>
          </cell>
          <cell r="P10">
            <v>9.2046255257999992</v>
          </cell>
          <cell r="Q10">
            <v>13.953488372000001</v>
          </cell>
          <cell r="R10">
            <v>19.047619048000001</v>
          </cell>
          <cell r="S10">
            <v>5.6777172668000002</v>
          </cell>
        </row>
        <row r="11">
          <cell r="D11">
            <v>70759</v>
          </cell>
          <cell r="E11">
            <v>1030</v>
          </cell>
          <cell r="F11">
            <v>4.1450557526000003</v>
          </cell>
          <cell r="G11">
            <v>12.494523664999999</v>
          </cell>
          <cell r="H11">
            <v>15.179694456</v>
          </cell>
          <cell r="I11">
            <v>15.71955511</v>
          </cell>
          <cell r="J11">
            <v>29.638632541</v>
          </cell>
          <cell r="K11">
            <v>22.822538475999998</v>
          </cell>
          <cell r="L11">
            <v>1.1666666667000001</v>
          </cell>
          <cell r="M11">
            <v>1.8753662824999999</v>
          </cell>
          <cell r="N11">
            <v>3.0869263303999999</v>
          </cell>
          <cell r="O11">
            <v>4.6676514031999998</v>
          </cell>
          <cell r="P11">
            <v>7.1428571428999996</v>
          </cell>
          <cell r="Q11">
            <v>11.382113821000001</v>
          </cell>
          <cell r="R11">
            <v>15.8</v>
          </cell>
          <cell r="S11">
            <v>3.9078280134000001</v>
          </cell>
        </row>
        <row r="12">
          <cell r="D12">
            <v>72201</v>
          </cell>
          <cell r="E12">
            <v>1200</v>
          </cell>
          <cell r="F12">
            <v>6.2007451419999997</v>
          </cell>
          <cell r="G12">
            <v>23.243445382000001</v>
          </cell>
          <cell r="H12">
            <v>18.182573648999998</v>
          </cell>
          <cell r="I12">
            <v>14.447168322</v>
          </cell>
          <cell r="J12">
            <v>22.91519508</v>
          </cell>
          <cell r="K12">
            <v>15.010872426000001</v>
          </cell>
          <cell r="L12">
            <v>0.86101487669999999</v>
          </cell>
          <cell r="M12">
            <v>1.3474494706</v>
          </cell>
          <cell r="N12">
            <v>2.2682370821000002</v>
          </cell>
          <cell r="O12">
            <v>3.6434612882000001</v>
          </cell>
          <cell r="P12">
            <v>5.7756386523999996</v>
          </cell>
          <cell r="Q12">
            <v>9.1954022988999995</v>
          </cell>
          <cell r="R12">
            <v>12.952799122</v>
          </cell>
          <cell r="S12">
            <v>3.3267583829</v>
          </cell>
        </row>
        <row r="13">
          <cell r="D13">
            <v>73017</v>
          </cell>
          <cell r="E13">
            <v>1283</v>
          </cell>
          <cell r="F13">
            <v>4.2565429968000004</v>
          </cell>
          <cell r="G13">
            <v>16.034622074000001</v>
          </cell>
          <cell r="H13">
            <v>18.906556007999999</v>
          </cell>
          <cell r="I13">
            <v>16.637221469</v>
          </cell>
          <cell r="J13">
            <v>27.118342303999999</v>
          </cell>
          <cell r="K13">
            <v>17.046715149000001</v>
          </cell>
          <cell r="L13">
            <v>1.1133603239000001</v>
          </cell>
          <cell r="M13">
            <v>1.7456359102000001</v>
          </cell>
          <cell r="N13">
            <v>2.7572624323000001</v>
          </cell>
          <cell r="O13">
            <v>4.1271989175000003</v>
          </cell>
          <cell r="P13">
            <v>6.2123039806999998</v>
          </cell>
          <cell r="Q13">
            <v>9.6172718351000004</v>
          </cell>
          <cell r="R13">
            <v>13.513513514</v>
          </cell>
          <cell r="S13">
            <v>3.7088041771000002</v>
          </cell>
        </row>
        <row r="14">
          <cell r="D14">
            <v>68596</v>
          </cell>
          <cell r="E14">
            <v>1317</v>
          </cell>
          <cell r="F14">
            <v>4.3355297684999998</v>
          </cell>
          <cell r="G14">
            <v>13.476004432</v>
          </cell>
          <cell r="H14">
            <v>15.209341652999999</v>
          </cell>
          <cell r="I14">
            <v>15.169980756999999</v>
          </cell>
          <cell r="J14">
            <v>29.303457928</v>
          </cell>
          <cell r="K14">
            <v>22.505685462999999</v>
          </cell>
          <cell r="L14">
            <v>1.1122881356000001</v>
          </cell>
          <cell r="M14">
            <v>1.8115942029000001</v>
          </cell>
          <cell r="N14">
            <v>2.9818454941999999</v>
          </cell>
          <cell r="O14">
            <v>4.6306982977000004</v>
          </cell>
          <cell r="P14">
            <v>7.1052535997000001</v>
          </cell>
          <cell r="Q14">
            <v>11.029411765000001</v>
          </cell>
          <cell r="R14">
            <v>15.151515152</v>
          </cell>
          <cell r="S14">
            <v>3.9778090186999999</v>
          </cell>
        </row>
        <row r="15">
          <cell r="D15">
            <v>65274</v>
          </cell>
          <cell r="E15">
            <v>1433</v>
          </cell>
          <cell r="F15">
            <v>5.1643839814000003</v>
          </cell>
          <cell r="G15">
            <v>15.612648221000001</v>
          </cell>
          <cell r="H15">
            <v>14.527989705</v>
          </cell>
          <cell r="I15">
            <v>13.941232343999999</v>
          </cell>
          <cell r="J15">
            <v>27.461163710000001</v>
          </cell>
          <cell r="K15">
            <v>23.292582038999999</v>
          </cell>
          <cell r="L15">
            <v>0.97087378639999999</v>
          </cell>
          <cell r="M15">
            <v>1.5823996325</v>
          </cell>
          <cell r="N15">
            <v>2.8049922786999999</v>
          </cell>
          <cell r="O15">
            <v>4.5568052153999998</v>
          </cell>
          <cell r="P15">
            <v>7.2063178677000002</v>
          </cell>
          <cell r="Q15">
            <v>11.420204977999999</v>
          </cell>
          <cell r="R15">
            <v>15.894039735</v>
          </cell>
          <cell r="S15">
            <v>3.8425446492000002</v>
          </cell>
        </row>
        <row r="16">
          <cell r="D16">
            <v>66164</v>
          </cell>
          <cell r="E16">
            <v>1531</v>
          </cell>
          <cell r="F16">
            <v>5.7553956834999997</v>
          </cell>
          <cell r="G16">
            <v>16.598150051000001</v>
          </cell>
          <cell r="H16">
            <v>14.388489208999999</v>
          </cell>
          <cell r="I16">
            <v>13.712895230000001</v>
          </cell>
          <cell r="J16">
            <v>26.704854604000001</v>
          </cell>
          <cell r="K16">
            <v>22.840215223000001</v>
          </cell>
          <cell r="L16">
            <v>0.90355329949999996</v>
          </cell>
          <cell r="M16">
            <v>1.4972419228</v>
          </cell>
          <cell r="N16">
            <v>2.6937401222999999</v>
          </cell>
          <cell r="O16">
            <v>4.4642857142999999</v>
          </cell>
          <cell r="P16">
            <v>7.1253071253</v>
          </cell>
          <cell r="Q16">
            <v>11.428571429</v>
          </cell>
          <cell r="R16">
            <v>16.091954023</v>
          </cell>
          <cell r="S16">
            <v>3.6568216640000002</v>
          </cell>
        </row>
        <row r="17">
          <cell r="D17">
            <v>67307</v>
          </cell>
          <cell r="E17">
            <v>1575</v>
          </cell>
          <cell r="F17">
            <v>7.7228222919</v>
          </cell>
          <cell r="G17">
            <v>21.289018973000001</v>
          </cell>
          <cell r="H17">
            <v>15.288157249999999</v>
          </cell>
          <cell r="I17">
            <v>12.841160651999999</v>
          </cell>
          <cell r="J17">
            <v>23.542870727</v>
          </cell>
          <cell r="K17">
            <v>19.315970106999998</v>
          </cell>
          <cell r="L17">
            <v>0.71428571429999999</v>
          </cell>
          <cell r="M17">
            <v>1.1976047904</v>
          </cell>
          <cell r="N17">
            <v>2.2462562396000001</v>
          </cell>
          <cell r="O17">
            <v>3.9162466072000002</v>
          </cell>
          <cell r="P17">
            <v>6.4833285835999996</v>
          </cell>
          <cell r="Q17">
            <v>10.652173913</v>
          </cell>
          <cell r="R17">
            <v>15.116279069999999</v>
          </cell>
          <cell r="S17">
            <v>3.2857860991000001</v>
          </cell>
        </row>
        <row r="18">
          <cell r="D18">
            <v>63548</v>
          </cell>
          <cell r="E18">
            <v>1594</v>
          </cell>
          <cell r="F18">
            <v>10.632907409</v>
          </cell>
          <cell r="G18">
            <v>25.800969345999999</v>
          </cell>
          <cell r="H18">
            <v>15.682633600000001</v>
          </cell>
          <cell r="I18">
            <v>12.245861396</v>
          </cell>
          <cell r="J18">
            <v>19.652860830000002</v>
          </cell>
          <cell r="K18">
            <v>15.984767420000001</v>
          </cell>
          <cell r="L18">
            <v>0.5646173149</v>
          </cell>
          <cell r="M18">
            <v>0.95381526100000003</v>
          </cell>
          <cell r="N18">
            <v>1.8426054202</v>
          </cell>
          <cell r="O18">
            <v>3.3478320443</v>
          </cell>
          <cell r="P18">
            <v>5.7563306447000002</v>
          </cell>
          <cell r="Q18">
            <v>9.6732863549000001</v>
          </cell>
          <cell r="R18">
            <v>14.084507042</v>
          </cell>
          <cell r="S18">
            <v>2.9061416003999998</v>
          </cell>
        </row>
      </sheetData>
      <sheetData sheetId="1">
        <row r="2">
          <cell r="A2" t="str">
            <v>TO</v>
          </cell>
          <cell r="B2" t="str">
            <v>Micro</v>
          </cell>
          <cell r="D2">
            <v>55645</v>
          </cell>
          <cell r="E2">
            <v>14068</v>
          </cell>
          <cell r="F2">
            <v>4.1189684607999997</v>
          </cell>
          <cell r="G2">
            <v>7.3286009525000004</v>
          </cell>
          <cell r="H2">
            <v>5.7345673465999996</v>
          </cell>
          <cell r="I2">
            <v>6.3330038638000001</v>
          </cell>
          <cell r="J2">
            <v>21.888759098000001</v>
          </cell>
          <cell r="K2">
            <v>54.596100278999998</v>
          </cell>
          <cell r="L2">
            <v>1.1904761905000001</v>
          </cell>
          <cell r="M2">
            <v>2.2222222222000001</v>
          </cell>
          <cell r="N2">
            <v>4.7244094488000004</v>
          </cell>
          <cell r="O2">
            <v>8.1632653060999996</v>
          </cell>
          <cell r="P2">
            <v>13.75</v>
          </cell>
          <cell r="Q2">
            <v>24.242424241999998</v>
          </cell>
          <cell r="R2">
            <v>33.333333332999999</v>
          </cell>
          <cell r="S2">
            <v>5.4298580318000003</v>
          </cell>
        </row>
        <row r="3">
          <cell r="D3">
            <v>57244</v>
          </cell>
          <cell r="E3">
            <v>14685</v>
          </cell>
          <cell r="F3">
            <v>4.2345049262999996</v>
          </cell>
          <cell r="G3">
            <v>7.3282789463000002</v>
          </cell>
          <cell r="H3">
            <v>5.4992662987000003</v>
          </cell>
          <cell r="I3">
            <v>5.9185242121000003</v>
          </cell>
          <cell r="J3">
            <v>20.976870938000001</v>
          </cell>
          <cell r="K3">
            <v>56.042554678000002</v>
          </cell>
          <cell r="L3">
            <v>1.1627906977</v>
          </cell>
          <cell r="M3">
            <v>2.1739130434999998</v>
          </cell>
          <cell r="N3">
            <v>4.7998939273000003</v>
          </cell>
          <cell r="O3">
            <v>8.3333333333000006</v>
          </cell>
          <cell r="P3">
            <v>14.130434783</v>
          </cell>
          <cell r="Q3">
            <v>25</v>
          </cell>
          <cell r="R3">
            <v>34.615384615000004</v>
          </cell>
          <cell r="S3">
            <v>4.1266086364000003</v>
          </cell>
        </row>
        <row r="4">
          <cell r="D4">
            <v>38414</v>
          </cell>
          <cell r="E4">
            <v>296</v>
          </cell>
          <cell r="F4">
            <v>4.5686468475000002</v>
          </cell>
          <cell r="G4">
            <v>8.2626125891999997</v>
          </cell>
          <cell r="H4">
            <v>6.4351538501999999</v>
          </cell>
          <cell r="I4">
            <v>7.1692612068999999</v>
          </cell>
          <cell r="J4">
            <v>22.585515697000002</v>
          </cell>
          <cell r="K4">
            <v>50.978809808999998</v>
          </cell>
          <cell r="L4">
            <v>1.0752688172</v>
          </cell>
          <cell r="M4">
            <v>2</v>
          </cell>
          <cell r="N4">
            <v>4.3227665705999998</v>
          </cell>
          <cell r="O4">
            <v>7.6589477641999997</v>
          </cell>
          <cell r="P4">
            <v>12.962962963000001</v>
          </cell>
          <cell r="Q4">
            <v>22.222222221999999</v>
          </cell>
          <cell r="R4">
            <v>31.818181817999999</v>
          </cell>
          <cell r="S4">
            <v>4.1127943707999997</v>
          </cell>
        </row>
        <row r="5">
          <cell r="D5">
            <v>35954</v>
          </cell>
          <cell r="E5">
            <v>335</v>
          </cell>
          <cell r="F5">
            <v>4.7143572342000004</v>
          </cell>
          <cell r="G5">
            <v>9.2228959225999994</v>
          </cell>
          <cell r="H5">
            <v>7.4595316237000002</v>
          </cell>
          <cell r="I5">
            <v>8.1576458808000005</v>
          </cell>
          <cell r="J5">
            <v>23.023863825999999</v>
          </cell>
          <cell r="K5">
            <v>47.421705512999999</v>
          </cell>
          <cell r="L5">
            <v>1.0570824524</v>
          </cell>
          <cell r="M5">
            <v>1.8994610831000001</v>
          </cell>
          <cell r="N5">
            <v>3.9534019085000001</v>
          </cell>
          <cell r="O5">
            <v>7.1428571428999996</v>
          </cell>
          <cell r="P5">
            <v>12.280701754000001</v>
          </cell>
          <cell r="Q5">
            <v>20.833333332999999</v>
          </cell>
          <cell r="R5">
            <v>30</v>
          </cell>
          <cell r="S5">
            <v>4.9608898617000001</v>
          </cell>
        </row>
        <row r="6">
          <cell r="D6">
            <v>33974</v>
          </cell>
          <cell r="E6">
            <v>347</v>
          </cell>
          <cell r="F6">
            <v>5.4217931358999998</v>
          </cell>
          <cell r="G6">
            <v>10.696414905999999</v>
          </cell>
          <cell r="H6">
            <v>8.6212986400999991</v>
          </cell>
          <cell r="I6">
            <v>9.1069641490999995</v>
          </cell>
          <cell r="J6">
            <v>22.923412021000001</v>
          </cell>
          <cell r="K6">
            <v>43.230117147999998</v>
          </cell>
          <cell r="L6">
            <v>0.91743119269999995</v>
          </cell>
          <cell r="M6">
            <v>1.6620498614999999</v>
          </cell>
          <cell r="N6">
            <v>3.5294117646999998</v>
          </cell>
          <cell r="O6">
            <v>6.4935064935</v>
          </cell>
          <cell r="P6">
            <v>11.428571429</v>
          </cell>
          <cell r="Q6">
            <v>20</v>
          </cell>
          <cell r="R6">
            <v>28.260869565</v>
          </cell>
          <cell r="S6">
            <v>4.4367271697000001</v>
          </cell>
        </row>
        <row r="7">
          <cell r="D7">
            <v>33995</v>
          </cell>
          <cell r="E7">
            <v>342</v>
          </cell>
          <cell r="F7">
            <v>5.8832181202999996</v>
          </cell>
          <cell r="G7">
            <v>11.42520959</v>
          </cell>
          <cell r="H7">
            <v>9.2101779672999999</v>
          </cell>
          <cell r="I7">
            <v>9.6190616267000006</v>
          </cell>
          <cell r="J7">
            <v>23.129872039999999</v>
          </cell>
          <cell r="K7">
            <v>40.732460656000001</v>
          </cell>
          <cell r="L7">
            <v>0.86956521740000003</v>
          </cell>
          <cell r="M7">
            <v>1.5873015873</v>
          </cell>
          <cell r="N7">
            <v>3.3457249071000001</v>
          </cell>
          <cell r="O7">
            <v>6.1371841155000002</v>
          </cell>
          <cell r="P7">
            <v>10.884353741</v>
          </cell>
          <cell r="Q7">
            <v>19.318181817999999</v>
          </cell>
          <cell r="R7">
            <v>27.777777778000001</v>
          </cell>
          <cell r="S7">
            <v>4.3719878497</v>
          </cell>
        </row>
        <row r="8">
          <cell r="D8">
            <v>38038</v>
          </cell>
          <cell r="E8">
            <v>338</v>
          </cell>
          <cell r="F8">
            <v>6.0886481939000001</v>
          </cell>
          <cell r="G8">
            <v>10.883852988999999</v>
          </cell>
          <cell r="H8">
            <v>9.0961669909000005</v>
          </cell>
          <cell r="I8">
            <v>9.9873810400000007</v>
          </cell>
          <cell r="J8">
            <v>25.235291024999999</v>
          </cell>
          <cell r="K8">
            <v>38.708659761</v>
          </cell>
          <cell r="L8">
            <v>0.8403361345</v>
          </cell>
          <cell r="M8">
            <v>1.5810276679999999</v>
          </cell>
          <cell r="N8">
            <v>3.3898305084999998</v>
          </cell>
          <cell r="O8">
            <v>5.9609515275999998</v>
          </cell>
          <cell r="P8">
            <v>10.344827585999999</v>
          </cell>
          <cell r="Q8">
            <v>17.808219178000002</v>
          </cell>
          <cell r="R8">
            <v>25</v>
          </cell>
          <cell r="S8">
            <v>4.2896726335000004</v>
          </cell>
        </row>
        <row r="9">
          <cell r="D9">
            <v>37671</v>
          </cell>
          <cell r="E9">
            <v>399</v>
          </cell>
          <cell r="F9">
            <v>5.8055267977999998</v>
          </cell>
          <cell r="G9">
            <v>9.3520214489000004</v>
          </cell>
          <cell r="H9">
            <v>7.7991027581000001</v>
          </cell>
          <cell r="I9">
            <v>8.7680178387000005</v>
          </cell>
          <cell r="J9">
            <v>27.373841946999999</v>
          </cell>
          <cell r="K9">
            <v>40.901489208999998</v>
          </cell>
          <cell r="L9">
            <v>0.86355785839999999</v>
          </cell>
          <cell r="M9">
            <v>1.7031630170000001</v>
          </cell>
          <cell r="N9">
            <v>3.7463976945000002</v>
          </cell>
          <cell r="O9">
            <v>6.3711911357000002</v>
          </cell>
          <cell r="P9">
            <v>10.425531915000001</v>
          </cell>
          <cell r="Q9">
            <v>17.307692308</v>
          </cell>
          <cell r="R9">
            <v>25</v>
          </cell>
          <cell r="S9">
            <v>4.7741644758000001</v>
          </cell>
        </row>
        <row r="10">
          <cell r="D10">
            <v>40480</v>
          </cell>
          <cell r="E10">
            <v>406</v>
          </cell>
          <cell r="F10">
            <v>5.7509881422999998</v>
          </cell>
          <cell r="G10">
            <v>8.9130434783000005</v>
          </cell>
          <cell r="H10">
            <v>6.7959486165999996</v>
          </cell>
          <cell r="I10">
            <v>7.7890316206000003</v>
          </cell>
          <cell r="J10">
            <v>28.347332015999999</v>
          </cell>
          <cell r="K10">
            <v>42.403656126000001</v>
          </cell>
          <cell r="L10">
            <v>0.86956521740000003</v>
          </cell>
          <cell r="M10">
            <v>1.724137931</v>
          </cell>
          <cell r="N10">
            <v>3.9800995024999999</v>
          </cell>
          <cell r="O10">
            <v>6.6326530612000001</v>
          </cell>
          <cell r="P10">
            <v>10.526315789</v>
          </cell>
          <cell r="Q10">
            <v>17.307692308</v>
          </cell>
          <cell r="R10">
            <v>24.788995726</v>
          </cell>
          <cell r="S10">
            <v>5.0566424092000002</v>
          </cell>
        </row>
        <row r="11">
          <cell r="D11">
            <v>24391</v>
          </cell>
          <cell r="E11">
            <v>297</v>
          </cell>
          <cell r="F11">
            <v>7.3223730064000003</v>
          </cell>
          <cell r="G11">
            <v>13.992866221</v>
          </cell>
          <cell r="H11">
            <v>12.213521381</v>
          </cell>
          <cell r="I11">
            <v>11.172153663</v>
          </cell>
          <cell r="J11">
            <v>24.308146446999999</v>
          </cell>
          <cell r="K11">
            <v>30.990939280999999</v>
          </cell>
          <cell r="L11">
            <v>0.68259385669999995</v>
          </cell>
          <cell r="M11">
            <v>1.3301088270999999</v>
          </cell>
          <cell r="N11">
            <v>2.8187479514999998</v>
          </cell>
          <cell r="O11">
            <v>5.017921147</v>
          </cell>
          <cell r="P11">
            <v>8.6538461538</v>
          </cell>
          <cell r="Q11">
            <v>14.583333333000001</v>
          </cell>
          <cell r="R11">
            <v>20.666666667000001</v>
          </cell>
          <cell r="S11">
            <v>3.619025304</v>
          </cell>
        </row>
        <row r="12">
          <cell r="D12">
            <v>21584</v>
          </cell>
          <cell r="E12">
            <v>305</v>
          </cell>
          <cell r="F12">
            <v>8.9279095626</v>
          </cell>
          <cell r="G12">
            <v>19.083580430000001</v>
          </cell>
          <cell r="H12">
            <v>13.811156412000001</v>
          </cell>
          <cell r="I12">
            <v>11.031319496</v>
          </cell>
          <cell r="J12">
            <v>22.127501852999998</v>
          </cell>
          <cell r="K12">
            <v>25.018532245999999</v>
          </cell>
          <cell r="L12">
            <v>0.57971014489999995</v>
          </cell>
          <cell r="M12">
            <v>1.0989010989000001</v>
          </cell>
          <cell r="N12">
            <v>2.2834444032999999</v>
          </cell>
          <cell r="O12">
            <v>4.2105263158000001</v>
          </cell>
          <cell r="P12">
            <v>7.5</v>
          </cell>
          <cell r="Q12">
            <v>12.727272727000001</v>
          </cell>
          <cell r="R12">
            <v>18.181818182000001</v>
          </cell>
          <cell r="S12">
            <v>3.0532380102999999</v>
          </cell>
        </row>
        <row r="13">
          <cell r="D13">
            <v>21375</v>
          </cell>
          <cell r="E13">
            <v>334</v>
          </cell>
          <cell r="F13">
            <v>8.0982456139999996</v>
          </cell>
          <cell r="G13">
            <v>15.52748538</v>
          </cell>
          <cell r="H13">
            <v>13.41754386</v>
          </cell>
          <cell r="I13">
            <v>12.477192982</v>
          </cell>
          <cell r="J13">
            <v>23.812865497000001</v>
          </cell>
          <cell r="K13">
            <v>26.666666667000001</v>
          </cell>
          <cell r="L13">
            <v>0.63694267520000003</v>
          </cell>
          <cell r="M13">
            <v>1.1991657977000001</v>
          </cell>
          <cell r="N13">
            <v>2.5974025973999999</v>
          </cell>
          <cell r="O13">
            <v>4.5454545455000002</v>
          </cell>
          <cell r="P13">
            <v>7.7922077922000001</v>
          </cell>
          <cell r="Q13">
            <v>13.095238094999999</v>
          </cell>
          <cell r="R13">
            <v>18.644067797000002</v>
          </cell>
          <cell r="S13">
            <v>3.2698986425999998</v>
          </cell>
        </row>
        <row r="14">
          <cell r="D14">
            <v>19573</v>
          </cell>
          <cell r="E14">
            <v>352</v>
          </cell>
          <cell r="F14">
            <v>7.5614366730000002</v>
          </cell>
          <cell r="G14">
            <v>13.789403771</v>
          </cell>
          <cell r="H14">
            <v>11.040719358</v>
          </cell>
          <cell r="I14">
            <v>11.245082512</v>
          </cell>
          <cell r="J14">
            <v>24.641087211999999</v>
          </cell>
          <cell r="K14">
            <v>31.722270474999998</v>
          </cell>
          <cell r="L14">
            <v>0.67842605160000002</v>
          </cell>
          <cell r="M14">
            <v>1.2987012987</v>
          </cell>
          <cell r="N14">
            <v>2.8301886791999999</v>
          </cell>
          <cell r="O14">
            <v>5.1094890510999997</v>
          </cell>
          <cell r="P14">
            <v>8.8669950739000001</v>
          </cell>
          <cell r="Q14">
            <v>14.760147601</v>
          </cell>
          <cell r="R14">
            <v>21.052631579</v>
          </cell>
          <cell r="S14">
            <v>3.6805681021000001</v>
          </cell>
        </row>
        <row r="15">
          <cell r="D15">
            <v>18445</v>
          </cell>
          <cell r="E15">
            <v>350</v>
          </cell>
          <cell r="F15">
            <v>8.1377066956000004</v>
          </cell>
          <cell r="G15">
            <v>13.700189753</v>
          </cell>
          <cell r="H15">
            <v>10.208728653</v>
          </cell>
          <cell r="I15">
            <v>10.127405801</v>
          </cell>
          <cell r="J15">
            <v>23.166169694000001</v>
          </cell>
          <cell r="K15">
            <v>34.659799403999997</v>
          </cell>
          <cell r="L15">
            <v>0.63211125160000003</v>
          </cell>
          <cell r="M15">
            <v>1.2145748988</v>
          </cell>
          <cell r="N15">
            <v>2.7799227799000001</v>
          </cell>
          <cell r="O15">
            <v>5.3333333332999997</v>
          </cell>
          <cell r="P15">
            <v>9.5693779903999996</v>
          </cell>
          <cell r="Q15">
            <v>16.666666667000001</v>
          </cell>
          <cell r="R15">
            <v>24.137931034000001</v>
          </cell>
          <cell r="S15">
            <v>3.3418921250000002</v>
          </cell>
        </row>
        <row r="16">
          <cell r="D16">
            <v>116042</v>
          </cell>
          <cell r="E16">
            <v>2160</v>
          </cell>
          <cell r="F16">
            <v>6.5812378276999999</v>
          </cell>
          <cell r="G16">
            <v>12.836731528</v>
          </cell>
          <cell r="H16">
            <v>9.5491287637000006</v>
          </cell>
          <cell r="I16">
            <v>9.3138691163999994</v>
          </cell>
          <cell r="J16">
            <v>23.370848486</v>
          </cell>
          <cell r="K16">
            <v>38.348184277999998</v>
          </cell>
          <cell r="L16">
            <v>0.79365079370000002</v>
          </cell>
          <cell r="M16">
            <v>1.4256619145</v>
          </cell>
          <cell r="N16">
            <v>3.0878859856999998</v>
          </cell>
          <cell r="O16">
            <v>5.8713858770999998</v>
          </cell>
          <cell r="P16">
            <v>10.091743119</v>
          </cell>
          <cell r="Q16">
            <v>17.307692308</v>
          </cell>
          <cell r="R16">
            <v>25</v>
          </cell>
          <cell r="S16">
            <v>3.798142715</v>
          </cell>
        </row>
        <row r="17">
          <cell r="D17">
            <v>117445</v>
          </cell>
          <cell r="E17">
            <v>2743</v>
          </cell>
          <cell r="F17">
            <v>7.3063987397999997</v>
          </cell>
          <cell r="G17">
            <v>14.033803057</v>
          </cell>
          <cell r="H17">
            <v>10.205628166</v>
          </cell>
          <cell r="I17">
            <v>9.6938992719999995</v>
          </cell>
          <cell r="J17">
            <v>23.047383881999998</v>
          </cell>
          <cell r="K17">
            <v>35.712886883000003</v>
          </cell>
          <cell r="L17">
            <v>0.71942446039999997</v>
          </cell>
          <cell r="M17">
            <v>1.3067828251</v>
          </cell>
          <cell r="N17">
            <v>2.8571428570999999</v>
          </cell>
          <cell r="O17">
            <v>5.4794520548000003</v>
          </cell>
          <cell r="P17">
            <v>9.7046413501999993</v>
          </cell>
          <cell r="Q17">
            <v>16.923076923</v>
          </cell>
          <cell r="R17">
            <v>25</v>
          </cell>
          <cell r="S17">
            <v>3.460482877</v>
          </cell>
        </row>
        <row r="18">
          <cell r="D18">
            <v>117523</v>
          </cell>
          <cell r="E18">
            <v>3725</v>
          </cell>
          <cell r="F18">
            <v>8.2485981466999991</v>
          </cell>
          <cell r="G18">
            <v>16.295533639999999</v>
          </cell>
          <cell r="H18">
            <v>11.230993081999999</v>
          </cell>
          <cell r="I18">
            <v>10.319682105</v>
          </cell>
          <cell r="J18">
            <v>22.282446839999999</v>
          </cell>
          <cell r="K18">
            <v>31.622746186000001</v>
          </cell>
          <cell r="L18">
            <v>0.65146579800000004</v>
          </cell>
          <cell r="M18">
            <v>1.1627906977</v>
          </cell>
          <cell r="N18">
            <v>2.5270758123000001</v>
          </cell>
          <cell r="O18">
            <v>4.9145299145000001</v>
          </cell>
          <cell r="P18">
            <v>8.9655172414000006</v>
          </cell>
          <cell r="Q18">
            <v>16.666666667000001</v>
          </cell>
          <cell r="R18">
            <v>25</v>
          </cell>
          <cell r="S18">
            <v>3.1529596004</v>
          </cell>
        </row>
      </sheetData>
      <sheetData sheetId="2">
        <row r="2">
          <cell r="A2" t="str">
            <v>TO</v>
          </cell>
          <cell r="B2" t="str">
            <v>Small</v>
          </cell>
          <cell r="D2">
            <v>30214</v>
          </cell>
          <cell r="E2">
            <v>800</v>
          </cell>
          <cell r="F2">
            <v>2.5418680081999998</v>
          </cell>
          <cell r="G2">
            <v>4.6236843846999998</v>
          </cell>
          <cell r="H2">
            <v>4.8553650625999998</v>
          </cell>
          <cell r="I2">
            <v>7.2449857682000003</v>
          </cell>
          <cell r="J2">
            <v>31.740252862999998</v>
          </cell>
          <cell r="K2">
            <v>48.993843912999999</v>
          </cell>
          <cell r="L2">
            <v>1.8435067595000001</v>
          </cell>
          <cell r="M2">
            <v>3.125</v>
          </cell>
          <cell r="N2">
            <v>5.0941306754999998</v>
          </cell>
          <cell r="O2">
            <v>7.3881356666000002</v>
          </cell>
          <cell r="P2">
            <v>11.323425336</v>
          </cell>
          <cell r="Q2">
            <v>18.791946309</v>
          </cell>
          <cell r="R2">
            <v>26.530612245</v>
          </cell>
          <cell r="S2">
            <v>5.8288012515999998</v>
          </cell>
        </row>
        <row r="3">
          <cell r="D3">
            <v>29876</v>
          </cell>
          <cell r="E3">
            <v>794</v>
          </cell>
          <cell r="F3">
            <v>2.6442629535000002</v>
          </cell>
          <cell r="G3">
            <v>4.4751640112000004</v>
          </cell>
          <cell r="H3">
            <v>4.3078055964999997</v>
          </cell>
          <cell r="I3">
            <v>6.4399518008000003</v>
          </cell>
          <cell r="J3">
            <v>29.819922345999998</v>
          </cell>
          <cell r="K3">
            <v>52.312893291999998</v>
          </cell>
          <cell r="L3">
            <v>1.8644067796999999</v>
          </cell>
          <cell r="M3">
            <v>3.2155101076000001</v>
          </cell>
          <cell r="N3">
            <v>5.3415974449999997</v>
          </cell>
          <cell r="O3">
            <v>7.7491320610000001</v>
          </cell>
          <cell r="P3">
            <v>11.552469988</v>
          </cell>
          <cell r="Q3">
            <v>18.918918918999999</v>
          </cell>
          <cell r="R3">
            <v>26.688102894</v>
          </cell>
          <cell r="S3">
            <v>6.6763030899000002</v>
          </cell>
        </row>
        <row r="4">
          <cell r="D4">
            <v>42917</v>
          </cell>
          <cell r="E4">
            <v>119</v>
          </cell>
          <cell r="F4">
            <v>2.5351259408</v>
          </cell>
          <cell r="G4">
            <v>4.9770487220000001</v>
          </cell>
          <cell r="H4">
            <v>5.6434513129999999</v>
          </cell>
          <cell r="I4">
            <v>8.2811007293000003</v>
          </cell>
          <cell r="J4">
            <v>30.980730247</v>
          </cell>
          <cell r="K4">
            <v>47.582543047999998</v>
          </cell>
          <cell r="L4">
            <v>1.8518518519</v>
          </cell>
          <cell r="M4">
            <v>3.0054644809000002</v>
          </cell>
          <cell r="N4">
            <v>4.8543689319999999</v>
          </cell>
          <cell r="O4">
            <v>7.2186836518000002</v>
          </cell>
          <cell r="P4">
            <v>11.296162201</v>
          </cell>
          <cell r="Q4">
            <v>18.75</v>
          </cell>
          <cell r="R4">
            <v>26.797385621</v>
          </cell>
          <cell r="S4">
            <v>6.3094932560999997</v>
          </cell>
        </row>
        <row r="5">
          <cell r="D5">
            <v>43121</v>
          </cell>
          <cell r="E5">
            <v>210</v>
          </cell>
          <cell r="F5">
            <v>2.6877855337000001</v>
          </cell>
          <cell r="G5">
            <v>6.2846408941999998</v>
          </cell>
          <cell r="H5">
            <v>8.1190139375000001</v>
          </cell>
          <cell r="I5">
            <v>10.999281093</v>
          </cell>
          <cell r="J5">
            <v>30.286867187999999</v>
          </cell>
          <cell r="K5">
            <v>41.622411354</v>
          </cell>
          <cell r="L5">
            <v>1.6666666667000001</v>
          </cell>
          <cell r="M5">
            <v>2.6666666666999999</v>
          </cell>
          <cell r="N5">
            <v>4.2224928948000002</v>
          </cell>
          <cell r="O5">
            <v>6.5202470830000001</v>
          </cell>
          <cell r="P5">
            <v>10.432852386</v>
          </cell>
          <cell r="Q5">
            <v>17.567567568000001</v>
          </cell>
          <cell r="R5">
            <v>25.296442687999999</v>
          </cell>
          <cell r="S5">
            <v>5.9001909187999999</v>
          </cell>
        </row>
        <row r="6">
          <cell r="D6">
            <v>45157</v>
          </cell>
          <cell r="E6">
            <v>318</v>
          </cell>
          <cell r="F6">
            <v>3.2243063091000002</v>
          </cell>
          <cell r="G6">
            <v>8.3132183271999995</v>
          </cell>
          <cell r="H6">
            <v>10.370485196000001</v>
          </cell>
          <cell r="I6">
            <v>12.367960671000001</v>
          </cell>
          <cell r="J6">
            <v>29.871337777000001</v>
          </cell>
          <cell r="K6">
            <v>35.852691720000003</v>
          </cell>
          <cell r="L6">
            <v>1.4056224900000001</v>
          </cell>
          <cell r="M6">
            <v>2.2922636103</v>
          </cell>
          <cell r="N6">
            <v>3.75</v>
          </cell>
          <cell r="O6">
            <v>5.8823529411999997</v>
          </cell>
          <cell r="P6">
            <v>9.3495934959000007</v>
          </cell>
          <cell r="Q6">
            <v>15.450643777</v>
          </cell>
          <cell r="R6">
            <v>22.413793103</v>
          </cell>
          <cell r="S6">
            <v>5.2637730123999997</v>
          </cell>
        </row>
        <row r="7">
          <cell r="D7">
            <v>46712</v>
          </cell>
          <cell r="E7">
            <v>450</v>
          </cell>
          <cell r="F7">
            <v>3.6050693612</v>
          </cell>
          <cell r="G7">
            <v>8.9034937489000008</v>
          </cell>
          <cell r="H7">
            <v>11.290460695</v>
          </cell>
          <cell r="I7">
            <v>13.574670319999999</v>
          </cell>
          <cell r="J7">
            <v>29.970885425999999</v>
          </cell>
          <cell r="K7">
            <v>32.655420448999998</v>
          </cell>
          <cell r="L7">
            <v>1.3114754098000001</v>
          </cell>
          <cell r="M7">
            <v>2.1739130434999998</v>
          </cell>
          <cell r="N7">
            <v>3.591160221</v>
          </cell>
          <cell r="O7">
            <v>5.5555555555999998</v>
          </cell>
          <cell r="P7">
            <v>8.7912087912000008</v>
          </cell>
          <cell r="Q7">
            <v>14.518518519000001</v>
          </cell>
          <cell r="R7">
            <v>20.731707317000001</v>
          </cell>
          <cell r="S7">
            <v>5.0203694029000001</v>
          </cell>
        </row>
        <row r="8">
          <cell r="D8">
            <v>49319</v>
          </cell>
          <cell r="E8">
            <v>299</v>
          </cell>
          <cell r="F8">
            <v>3.5098035240000001</v>
          </cell>
          <cell r="G8">
            <v>7.5792291003000001</v>
          </cell>
          <cell r="H8">
            <v>9.5318234351999998</v>
          </cell>
          <cell r="I8">
            <v>13.564751920999999</v>
          </cell>
          <cell r="J8">
            <v>32.863602262999997</v>
          </cell>
          <cell r="K8">
            <v>32.950789755999999</v>
          </cell>
          <cell r="L8">
            <v>1.3858497447</v>
          </cell>
          <cell r="M8">
            <v>2.3373983740000002</v>
          </cell>
          <cell r="N8">
            <v>3.8499834052000002</v>
          </cell>
          <cell r="O8">
            <v>5.6788848735000004</v>
          </cell>
          <cell r="P8">
            <v>8.7548638132000001</v>
          </cell>
          <cell r="Q8">
            <v>14.25</v>
          </cell>
          <cell r="R8">
            <v>20</v>
          </cell>
          <cell r="S8">
            <v>5.2444909709000003</v>
          </cell>
        </row>
        <row r="9">
          <cell r="D9">
            <v>51449</v>
          </cell>
          <cell r="E9">
            <v>452</v>
          </cell>
          <cell r="F9">
            <v>3.1526365915999999</v>
          </cell>
          <cell r="G9">
            <v>5.8640595540999998</v>
          </cell>
          <cell r="H9">
            <v>6.3285972515999998</v>
          </cell>
          <cell r="I9">
            <v>9.8991234038000009</v>
          </cell>
          <cell r="J9">
            <v>37.170790492000002</v>
          </cell>
          <cell r="K9">
            <v>37.584792706999998</v>
          </cell>
          <cell r="L9">
            <v>1.5284460797999999</v>
          </cell>
          <cell r="M9">
            <v>2.6696329255000002</v>
          </cell>
          <cell r="N9">
            <v>4.4811320754999997</v>
          </cell>
          <cell r="O9">
            <v>6.3389391979000003</v>
          </cell>
          <cell r="P9">
            <v>9.2762487258000004</v>
          </cell>
          <cell r="Q9">
            <v>14.516129032</v>
          </cell>
          <cell r="R9">
            <v>20.375</v>
          </cell>
          <cell r="S9">
            <v>5.8186778632999996</v>
          </cell>
        </row>
        <row r="10">
          <cell r="D10">
            <v>54726</v>
          </cell>
          <cell r="E10">
            <v>523</v>
          </cell>
          <cell r="F10">
            <v>2.9108650367000002</v>
          </cell>
          <cell r="G10">
            <v>5.0506157950999997</v>
          </cell>
          <cell r="H10">
            <v>5.1766984614</v>
          </cell>
          <cell r="I10">
            <v>7.9596535468000003</v>
          </cell>
          <cell r="J10">
            <v>37.285750831000001</v>
          </cell>
          <cell r="K10">
            <v>41.616416329000003</v>
          </cell>
          <cell r="L10">
            <v>1.6701461378</v>
          </cell>
          <cell r="M10">
            <v>2.9242174629000002</v>
          </cell>
          <cell r="N10">
            <v>4.8707753479000004</v>
          </cell>
          <cell r="O10">
            <v>6.7761806982000001</v>
          </cell>
          <cell r="P10">
            <v>9.6692111959000009</v>
          </cell>
          <cell r="Q10">
            <v>14.873417721999999</v>
          </cell>
          <cell r="R10">
            <v>20.325203252000001</v>
          </cell>
          <cell r="S10">
            <v>6.1254349403999999</v>
          </cell>
        </row>
        <row r="11">
          <cell r="D11">
            <v>49030</v>
          </cell>
          <cell r="E11">
            <v>557</v>
          </cell>
          <cell r="F11">
            <v>4.1545992250000001</v>
          </cell>
          <cell r="G11">
            <v>11.282888028</v>
          </cell>
          <cell r="H11">
            <v>13.51009586</v>
          </cell>
          <cell r="I11">
            <v>14.670609831</v>
          </cell>
          <cell r="J11">
            <v>30.697532122999998</v>
          </cell>
          <cell r="K11">
            <v>25.684274934000001</v>
          </cell>
          <cell r="L11">
            <v>1.1644832606</v>
          </cell>
          <cell r="M11">
            <v>1.9230769231</v>
          </cell>
          <cell r="N11">
            <v>3.2351721276999998</v>
          </cell>
          <cell r="O11">
            <v>4.9628439715999999</v>
          </cell>
          <cell r="P11">
            <v>7.6074553062000003</v>
          </cell>
          <cell r="Q11">
            <v>12.196671522000001</v>
          </cell>
          <cell r="R11">
            <v>16.875</v>
          </cell>
          <cell r="S11">
            <v>4.4919867437000001</v>
          </cell>
        </row>
        <row r="12">
          <cell r="D12">
            <v>49858</v>
          </cell>
          <cell r="E12">
            <v>633</v>
          </cell>
          <cell r="F12">
            <v>5.7924505595999998</v>
          </cell>
          <cell r="G12">
            <v>20.480163664999999</v>
          </cell>
          <cell r="H12">
            <v>17.186810542</v>
          </cell>
          <cell r="I12">
            <v>14.62754222</v>
          </cell>
          <cell r="J12">
            <v>24.670062979000001</v>
          </cell>
          <cell r="K12">
            <v>17.242970034999999</v>
          </cell>
          <cell r="L12">
            <v>0.90090090089999997</v>
          </cell>
          <cell r="M12">
            <v>1.4285714286</v>
          </cell>
          <cell r="N12">
            <v>2.4250325945000002</v>
          </cell>
          <cell r="O12">
            <v>3.9087947882999998</v>
          </cell>
          <cell r="P12">
            <v>6.1833688698999998</v>
          </cell>
          <cell r="Q12">
            <v>9.9365750529000003</v>
          </cell>
          <cell r="R12">
            <v>13.961038961</v>
          </cell>
          <cell r="S12">
            <v>3.7235264470999998</v>
          </cell>
        </row>
        <row r="13">
          <cell r="D13">
            <v>50674</v>
          </cell>
          <cell r="E13">
            <v>665</v>
          </cell>
          <cell r="F13">
            <v>4.3177961084999996</v>
          </cell>
          <cell r="G13">
            <v>14.255831392999999</v>
          </cell>
          <cell r="H13">
            <v>17.138966728</v>
          </cell>
          <cell r="I13">
            <v>16.172001421000001</v>
          </cell>
          <cell r="J13">
            <v>28.582705135000001</v>
          </cell>
          <cell r="K13">
            <v>19.532699215000001</v>
          </cell>
          <cell r="L13">
            <v>1.1111111111</v>
          </cell>
          <cell r="M13">
            <v>1.7857142856999999</v>
          </cell>
          <cell r="N13">
            <v>2.8901734104000001</v>
          </cell>
          <cell r="O13">
            <v>4.3762961523000001</v>
          </cell>
          <cell r="P13">
            <v>6.5987384765000003</v>
          </cell>
          <cell r="Q13">
            <v>10.416666666999999</v>
          </cell>
          <cell r="R13">
            <v>14.59566075</v>
          </cell>
          <cell r="S13">
            <v>4.1003757959999998</v>
          </cell>
        </row>
        <row r="14">
          <cell r="D14">
            <v>47745</v>
          </cell>
          <cell r="E14">
            <v>655</v>
          </cell>
          <cell r="F14">
            <v>4.1302754215000004</v>
          </cell>
          <cell r="G14">
            <v>12.036862499</v>
          </cell>
          <cell r="H14">
            <v>13.724997382</v>
          </cell>
          <cell r="I14">
            <v>14.380563410000001</v>
          </cell>
          <cell r="J14">
            <v>30.049219814000001</v>
          </cell>
          <cell r="K14">
            <v>25.678081473999999</v>
          </cell>
          <cell r="L14">
            <v>1.1634506243</v>
          </cell>
          <cell r="M14">
            <v>1.8867924528</v>
          </cell>
          <cell r="N14">
            <v>3.1662269129</v>
          </cell>
          <cell r="O14">
            <v>4.9315068492999998</v>
          </cell>
          <cell r="P14">
            <v>7.6023391812999996</v>
          </cell>
          <cell r="Q14">
            <v>11.864406779999999</v>
          </cell>
          <cell r="R14">
            <v>16.666666667000001</v>
          </cell>
          <cell r="S14">
            <v>4.5663181094</v>
          </cell>
        </row>
        <row r="15">
          <cell r="D15">
            <v>45331</v>
          </cell>
          <cell r="E15">
            <v>715</v>
          </cell>
          <cell r="F15">
            <v>4.8399549976999996</v>
          </cell>
          <cell r="G15">
            <v>13.648496614000001</v>
          </cell>
          <cell r="H15">
            <v>13.145529549000001</v>
          </cell>
          <cell r="I15">
            <v>13.273477311000001</v>
          </cell>
          <cell r="J15">
            <v>28.278661402000001</v>
          </cell>
          <cell r="K15">
            <v>26.813880126000001</v>
          </cell>
          <cell r="L15">
            <v>1.0169491525000001</v>
          </cell>
          <cell r="M15">
            <v>1.6778523489999999</v>
          </cell>
          <cell r="N15">
            <v>3.0112923462999999</v>
          </cell>
          <cell r="O15">
            <v>4.9203156429000003</v>
          </cell>
          <cell r="P15">
            <v>7.7894736841999999</v>
          </cell>
          <cell r="Q15">
            <v>12.326530612000001</v>
          </cell>
          <cell r="R15">
            <v>17.115384615</v>
          </cell>
          <cell r="S15">
            <v>4.4637878733000003</v>
          </cell>
        </row>
        <row r="16">
          <cell r="D16">
            <v>46391</v>
          </cell>
          <cell r="E16">
            <v>755</v>
          </cell>
          <cell r="F16">
            <v>5.2359293829000002</v>
          </cell>
          <cell r="G16">
            <v>14.405811472</v>
          </cell>
          <cell r="H16">
            <v>13.047789441999999</v>
          </cell>
          <cell r="I16">
            <v>13.233170227</v>
          </cell>
          <cell r="J16">
            <v>27.695027053</v>
          </cell>
          <cell r="K16">
            <v>26.382272424</v>
          </cell>
          <cell r="L16">
            <v>0.96618357489999995</v>
          </cell>
          <cell r="M16">
            <v>1.6059419853000001</v>
          </cell>
          <cell r="N16">
            <v>2.9239766081999998</v>
          </cell>
          <cell r="O16">
            <v>4.8348017620999997</v>
          </cell>
          <cell r="P16">
            <v>7.7272727272999999</v>
          </cell>
          <cell r="Q16">
            <v>12.359550562000001</v>
          </cell>
          <cell r="R16">
            <v>17.482517482999999</v>
          </cell>
          <cell r="S16">
            <v>4.3882747821999999</v>
          </cell>
        </row>
        <row r="17">
          <cell r="D17">
            <v>47032</v>
          </cell>
          <cell r="E17">
            <v>785</v>
          </cell>
          <cell r="F17">
            <v>6.7528491239999999</v>
          </cell>
          <cell r="G17">
            <v>18.432131314999999</v>
          </cell>
          <cell r="H17">
            <v>14.281765606</v>
          </cell>
          <cell r="I17">
            <v>12.880591937</v>
          </cell>
          <cell r="J17">
            <v>25.197737709999998</v>
          </cell>
          <cell r="K17">
            <v>22.454924306999999</v>
          </cell>
          <cell r="L17">
            <v>0.78947368419999997</v>
          </cell>
          <cell r="M17">
            <v>1.3215859030999999</v>
          </cell>
          <cell r="N17">
            <v>2.4845838821999999</v>
          </cell>
          <cell r="O17">
            <v>4.2995586785000004</v>
          </cell>
          <cell r="P17">
            <v>7.0299665069000001</v>
          </cell>
          <cell r="Q17">
            <v>11.572700297000001</v>
          </cell>
          <cell r="R17">
            <v>16.551724138000001</v>
          </cell>
          <cell r="S17">
            <v>3.9192893724000002</v>
          </cell>
        </row>
        <row r="18">
          <cell r="D18">
            <v>43080</v>
          </cell>
          <cell r="E18">
            <v>747</v>
          </cell>
          <cell r="F18">
            <v>8.6629526462000008</v>
          </cell>
          <cell r="G18">
            <v>22.799442896999999</v>
          </cell>
          <cell r="H18">
            <v>15.271587744</v>
          </cell>
          <cell r="I18">
            <v>12.585886722</v>
          </cell>
          <cell r="J18">
            <v>21.822191272000001</v>
          </cell>
          <cell r="K18">
            <v>18.857938719</v>
          </cell>
          <cell r="L18">
            <v>0.64751529029999999</v>
          </cell>
          <cell r="M18">
            <v>1.0940919037000001</v>
          </cell>
          <cell r="N18">
            <v>2.0958851052999998</v>
          </cell>
          <cell r="O18">
            <v>3.7313432835999998</v>
          </cell>
          <cell r="P18">
            <v>6.3291139240999996</v>
          </cell>
          <cell r="Q18">
            <v>10.644709496999999</v>
          </cell>
          <cell r="R18">
            <v>15.477652978</v>
          </cell>
          <cell r="S18">
            <v>3.5072728355999998</v>
          </cell>
        </row>
      </sheetData>
      <sheetData sheetId="3">
        <row r="2">
          <cell r="A2" t="str">
            <v>TO</v>
          </cell>
          <cell r="B2" t="str">
            <v>Medium</v>
          </cell>
          <cell r="D2">
            <v>18017</v>
          </cell>
          <cell r="E2">
            <v>159</v>
          </cell>
          <cell r="F2">
            <v>2.4865404894999998</v>
          </cell>
          <cell r="G2">
            <v>4.1682855081000003</v>
          </cell>
          <cell r="H2">
            <v>5.4004551256999997</v>
          </cell>
          <cell r="I2">
            <v>10.534495199</v>
          </cell>
          <cell r="J2">
            <v>38.985402675000003</v>
          </cell>
          <cell r="K2">
            <v>38.424821002000002</v>
          </cell>
          <cell r="L2">
            <v>2.0735155513999999</v>
          </cell>
          <cell r="M2">
            <v>3.1809490701000001</v>
          </cell>
          <cell r="N2">
            <v>4.6769803753000003</v>
          </cell>
          <cell r="O2">
            <v>6.4198557959000002</v>
          </cell>
          <cell r="P2">
            <v>9.4132029339999992</v>
          </cell>
          <cell r="Q2">
            <v>14.860834990000001</v>
          </cell>
          <cell r="R2">
            <v>20.228507211</v>
          </cell>
          <cell r="S2">
            <v>6.1977146873000004</v>
          </cell>
        </row>
        <row r="3">
          <cell r="D3">
            <v>18292</v>
          </cell>
          <cell r="E3">
            <v>179</v>
          </cell>
          <cell r="F3">
            <v>2.3780887819999998</v>
          </cell>
          <cell r="G3">
            <v>4.0181500109000003</v>
          </cell>
          <cell r="H3">
            <v>4.7015088563000003</v>
          </cell>
          <cell r="I3">
            <v>8.2549748524000002</v>
          </cell>
          <cell r="J3">
            <v>39.104526569000001</v>
          </cell>
          <cell r="K3">
            <v>41.542750929</v>
          </cell>
          <cell r="L3">
            <v>2.0802377415</v>
          </cell>
          <cell r="M3">
            <v>3.3333333333000001</v>
          </cell>
          <cell r="N3">
            <v>5.0004072323999997</v>
          </cell>
          <cell r="O3">
            <v>6.7600715656999997</v>
          </cell>
          <cell r="P3">
            <v>9.7937701564000008</v>
          </cell>
          <cell r="Q3">
            <v>15.143120959999999</v>
          </cell>
          <cell r="R3">
            <v>20.681642138000001</v>
          </cell>
          <cell r="S3">
            <v>6.3237672536999998</v>
          </cell>
        </row>
        <row r="4">
          <cell r="D4">
            <v>18556</v>
          </cell>
          <cell r="E4">
            <v>176</v>
          </cell>
          <cell r="F4">
            <v>2.4035352447</v>
          </cell>
          <cell r="G4">
            <v>5.0334123734</v>
          </cell>
          <cell r="H4">
            <v>6.8549256305000004</v>
          </cell>
          <cell r="I4">
            <v>12.006898037999999</v>
          </cell>
          <cell r="J4">
            <v>38.068549255999997</v>
          </cell>
          <cell r="K4">
            <v>35.632679457000002</v>
          </cell>
          <cell r="L4">
            <v>1.9230769231</v>
          </cell>
          <cell r="M4">
            <v>2.9741077677000001</v>
          </cell>
          <cell r="N4">
            <v>4.3949599872</v>
          </cell>
          <cell r="O4">
            <v>6.1535562926000003</v>
          </cell>
          <cell r="P4">
            <v>9.1248085576999998</v>
          </cell>
          <cell r="Q4">
            <v>14.398241435999999</v>
          </cell>
          <cell r="R4">
            <v>20</v>
          </cell>
          <cell r="S4">
            <v>5.8003130200999999</v>
          </cell>
        </row>
        <row r="5">
          <cell r="D5">
            <v>18392</v>
          </cell>
          <cell r="E5">
            <v>230</v>
          </cell>
          <cell r="F5">
            <v>2.5554588952000001</v>
          </cell>
          <cell r="G5">
            <v>7.0084819487000001</v>
          </cell>
          <cell r="H5">
            <v>11.494127882000001</v>
          </cell>
          <cell r="I5">
            <v>16.104828185999999</v>
          </cell>
          <cell r="J5">
            <v>32.747933883999998</v>
          </cell>
          <cell r="K5">
            <v>30.089169204000001</v>
          </cell>
          <cell r="L5">
            <v>1.7374517375</v>
          </cell>
          <cell r="M5">
            <v>2.5498241501000001</v>
          </cell>
          <cell r="N5">
            <v>3.7600146743999998</v>
          </cell>
          <cell r="O5">
            <v>5.4382718458000001</v>
          </cell>
          <cell r="P5">
            <v>8.3333333333000006</v>
          </cell>
          <cell r="Q5">
            <v>13.445835602000001</v>
          </cell>
          <cell r="R5">
            <v>19.057377048999999</v>
          </cell>
          <cell r="S5">
            <v>5.3265349786999998</v>
          </cell>
        </row>
        <row r="6">
          <cell r="D6">
            <v>19170</v>
          </cell>
          <cell r="E6">
            <v>293</v>
          </cell>
          <cell r="F6">
            <v>2.9264475743</v>
          </cell>
          <cell r="G6">
            <v>9.3844548773999996</v>
          </cell>
          <cell r="H6">
            <v>14.851330203</v>
          </cell>
          <cell r="I6">
            <v>16.901408451000002</v>
          </cell>
          <cell r="J6">
            <v>30.422535211</v>
          </cell>
          <cell r="K6">
            <v>25.513823682999998</v>
          </cell>
          <cell r="L6">
            <v>1.5068590518</v>
          </cell>
          <cell r="M6">
            <v>2.2792313863999998</v>
          </cell>
          <cell r="N6">
            <v>3.3751962323</v>
          </cell>
          <cell r="O6">
            <v>4.9158032385999997</v>
          </cell>
          <cell r="P6">
            <v>7.5970911341000003</v>
          </cell>
          <cell r="Q6">
            <v>12.2427422</v>
          </cell>
          <cell r="R6">
            <v>17.246963563000001</v>
          </cell>
          <cell r="S6">
            <v>4.8651978665</v>
          </cell>
        </row>
        <row r="7">
          <cell r="D7">
            <v>19195</v>
          </cell>
          <cell r="E7">
            <v>382</v>
          </cell>
          <cell r="F7">
            <v>3.2925240948000001</v>
          </cell>
          <cell r="G7">
            <v>10.054701744999999</v>
          </cell>
          <cell r="H7">
            <v>16.202135973000001</v>
          </cell>
          <cell r="I7">
            <v>17.80151081</v>
          </cell>
          <cell r="J7">
            <v>30.252669965999999</v>
          </cell>
          <cell r="K7">
            <v>22.396457411</v>
          </cell>
          <cell r="L7">
            <v>1.378070701</v>
          </cell>
          <cell r="M7">
            <v>2.1945137156999999</v>
          </cell>
          <cell r="N7">
            <v>3.2581895033000001</v>
          </cell>
          <cell r="O7">
            <v>4.6665067178999999</v>
          </cell>
          <cell r="P7">
            <v>7.0849107625999999</v>
          </cell>
          <cell r="Q7">
            <v>11.049824774999999</v>
          </cell>
          <cell r="R7">
            <v>15.31770603</v>
          </cell>
          <cell r="S7">
            <v>4.7055602559</v>
          </cell>
        </row>
        <row r="8">
          <cell r="D8">
            <v>20134</v>
          </cell>
          <cell r="E8">
            <v>370</v>
          </cell>
          <cell r="F8">
            <v>2.9055329294000001</v>
          </cell>
          <cell r="G8">
            <v>7.7133207510000004</v>
          </cell>
          <cell r="H8">
            <v>12.933346578</v>
          </cell>
          <cell r="I8">
            <v>18.769246051</v>
          </cell>
          <cell r="J8">
            <v>34.141253601000003</v>
          </cell>
          <cell r="K8">
            <v>23.537300088999999</v>
          </cell>
          <cell r="L8">
            <v>1.5806264501</v>
          </cell>
          <cell r="M8">
            <v>2.4265048996999998</v>
          </cell>
          <cell r="N8">
            <v>3.5818713450000002</v>
          </cell>
          <cell r="O8">
            <v>4.9456668949999996</v>
          </cell>
          <cell r="P8">
            <v>7.2574069040999998</v>
          </cell>
          <cell r="Q8">
            <v>11.180124224</v>
          </cell>
          <cell r="R8">
            <v>15.153452685</v>
          </cell>
          <cell r="S8">
            <v>4.9074471462</v>
          </cell>
        </row>
        <row r="9">
          <cell r="D9">
            <v>20907</v>
          </cell>
          <cell r="E9">
            <v>425</v>
          </cell>
          <cell r="F9">
            <v>2.5063375902999998</v>
          </cell>
          <cell r="G9">
            <v>5.0078920935999998</v>
          </cell>
          <cell r="H9">
            <v>6.8111158942000003</v>
          </cell>
          <cell r="I9">
            <v>13.579184005</v>
          </cell>
          <cell r="J9">
            <v>44.530540010999999</v>
          </cell>
          <cell r="K9">
            <v>27.564930405999998</v>
          </cell>
          <cell r="L9">
            <v>1.8488745981000001</v>
          </cell>
          <cell r="M9">
            <v>2.9738126941999998</v>
          </cell>
          <cell r="N9">
            <v>4.331437813</v>
          </cell>
          <cell r="O9">
            <v>5.6694813028000004</v>
          </cell>
          <cell r="P9">
            <v>7.8313253011999997</v>
          </cell>
          <cell r="Q9">
            <v>11.599414036000001</v>
          </cell>
          <cell r="R9">
            <v>15.429599639999999</v>
          </cell>
          <cell r="S9">
            <v>5.6209867098000004</v>
          </cell>
        </row>
        <row r="10">
          <cell r="D10">
            <v>20164</v>
          </cell>
          <cell r="E10">
            <v>464</v>
          </cell>
          <cell r="F10">
            <v>2.5342194009000001</v>
          </cell>
          <cell r="G10">
            <v>4.1112874430000002</v>
          </cell>
          <cell r="H10">
            <v>5.3015274747000003</v>
          </cell>
          <cell r="I10">
            <v>8.9863122396000001</v>
          </cell>
          <cell r="J10">
            <v>46.657409244</v>
          </cell>
          <cell r="K10">
            <v>32.409244198000003</v>
          </cell>
          <cell r="L10">
            <v>1.9683149304000001</v>
          </cell>
          <cell r="M10">
            <v>3.2094594595000001</v>
          </cell>
          <cell r="N10">
            <v>4.7902849945000003</v>
          </cell>
          <cell r="O10">
            <v>6.2333065810999999</v>
          </cell>
          <cell r="P10">
            <v>8.3661397148999992</v>
          </cell>
          <cell r="Q10">
            <v>12.070128119</v>
          </cell>
          <cell r="R10">
            <v>15.876777251</v>
          </cell>
          <cell r="S10">
            <v>6.0330371461999999</v>
          </cell>
        </row>
        <row r="11">
          <cell r="D11">
            <v>17673</v>
          </cell>
          <cell r="E11">
            <v>421</v>
          </cell>
          <cell r="F11">
            <v>3.9495275278999999</v>
          </cell>
          <cell r="G11">
            <v>14.42313133</v>
          </cell>
          <cell r="H11">
            <v>18.508459232</v>
          </cell>
          <cell r="I11">
            <v>18.378317206999998</v>
          </cell>
          <cell r="J11">
            <v>27.923951791</v>
          </cell>
          <cell r="K11">
            <v>16.816612912</v>
          </cell>
          <cell r="L11">
            <v>1.2048192770999999</v>
          </cell>
          <cell r="M11">
            <v>1.8518518519</v>
          </cell>
          <cell r="N11">
            <v>2.8966206093000002</v>
          </cell>
          <cell r="O11">
            <v>4.1780425250000004</v>
          </cell>
          <cell r="P11">
            <v>6.2004114017000003</v>
          </cell>
          <cell r="Q11">
            <v>9.5430107527000008</v>
          </cell>
          <cell r="R11">
            <v>13.036616162</v>
          </cell>
          <cell r="S11">
            <v>4.2369082880000004</v>
          </cell>
        </row>
        <row r="12">
          <cell r="D12">
            <v>18011</v>
          </cell>
          <cell r="E12">
            <v>484</v>
          </cell>
          <cell r="F12">
            <v>6.7292210315999998</v>
          </cell>
          <cell r="G12">
            <v>28.515906946000001</v>
          </cell>
          <cell r="H12">
            <v>20.554105824000001</v>
          </cell>
          <cell r="I12">
            <v>14.396757536999999</v>
          </cell>
          <cell r="J12">
            <v>19.610238188</v>
          </cell>
          <cell r="K12">
            <v>10.193770474000001</v>
          </cell>
          <cell r="L12">
            <v>0.82382762990000002</v>
          </cell>
          <cell r="M12">
            <v>1.2623364699999999</v>
          </cell>
          <cell r="N12">
            <v>2.0648967551999999</v>
          </cell>
          <cell r="O12">
            <v>3.1920748486999999</v>
          </cell>
          <cell r="P12">
            <v>4.9528301887000001</v>
          </cell>
          <cell r="Q12">
            <v>7.5652173913</v>
          </cell>
          <cell r="R12">
            <v>10.450819672</v>
          </cell>
          <cell r="S12">
            <v>3.4690033787000001</v>
          </cell>
        </row>
        <row r="13">
          <cell r="D13">
            <v>17905</v>
          </cell>
          <cell r="E13">
            <v>531</v>
          </cell>
          <cell r="F13">
            <v>4.0323931863000002</v>
          </cell>
          <cell r="G13">
            <v>19.167830214999999</v>
          </cell>
          <cell r="H13">
            <v>22.781345992999999</v>
          </cell>
          <cell r="I13">
            <v>18.028483663999999</v>
          </cell>
          <cell r="J13">
            <v>24.585311365999999</v>
          </cell>
          <cell r="K13">
            <v>11.404635577000001</v>
          </cell>
          <cell r="L13">
            <v>1.1299435028</v>
          </cell>
          <cell r="M13">
            <v>1.6979445933999999</v>
          </cell>
          <cell r="N13">
            <v>2.5841269841000001</v>
          </cell>
          <cell r="O13">
            <v>3.6980749746999999</v>
          </cell>
          <cell r="P13">
            <v>5.4006353688999997</v>
          </cell>
          <cell r="Q13">
            <v>7.9259259258999997</v>
          </cell>
          <cell r="R13">
            <v>10.529715762</v>
          </cell>
          <cell r="S13">
            <v>3.8719819014999999</v>
          </cell>
        </row>
        <row r="14">
          <cell r="D14">
            <v>16646</v>
          </cell>
          <cell r="E14">
            <v>571</v>
          </cell>
          <cell r="F14">
            <v>4.5176018263</v>
          </cell>
          <cell r="G14">
            <v>15.931755377</v>
          </cell>
          <cell r="H14">
            <v>18.142496695999998</v>
          </cell>
          <cell r="I14">
            <v>16.977051543999998</v>
          </cell>
          <cell r="J14">
            <v>28.637510512999999</v>
          </cell>
          <cell r="K14">
            <v>15.793584043999999</v>
          </cell>
          <cell r="L14">
            <v>1.0711225364000001</v>
          </cell>
          <cell r="M14">
            <v>1.7363344051</v>
          </cell>
          <cell r="N14">
            <v>2.7563111798</v>
          </cell>
          <cell r="O14">
            <v>4.1414339302999998</v>
          </cell>
          <cell r="P14">
            <v>6.1015253813000001</v>
          </cell>
          <cell r="Q14">
            <v>9.0861889927000004</v>
          </cell>
          <cell r="R14">
            <v>12.163336229</v>
          </cell>
          <cell r="S14">
            <v>4.2677125518999999</v>
          </cell>
        </row>
        <row r="15">
          <cell r="D15">
            <v>15905</v>
          </cell>
          <cell r="E15">
            <v>619</v>
          </cell>
          <cell r="F15">
            <v>5.5328513046000003</v>
          </cell>
          <cell r="G15">
            <v>19.063187676999998</v>
          </cell>
          <cell r="H15">
            <v>17.497642250999998</v>
          </cell>
          <cell r="I15">
            <v>15.435397674000001</v>
          </cell>
          <cell r="J15">
            <v>26.425652311</v>
          </cell>
          <cell r="K15">
            <v>16.045268783000001</v>
          </cell>
          <cell r="L15">
            <v>0.91352009739999995</v>
          </cell>
          <cell r="M15">
            <v>1.4837953924</v>
          </cell>
          <cell r="N15">
            <v>2.5229357798000001</v>
          </cell>
          <cell r="O15">
            <v>4.0004545971000001</v>
          </cell>
          <cell r="P15">
            <v>6.1024195899000002</v>
          </cell>
          <cell r="Q15">
            <v>9.3810615411999994</v>
          </cell>
          <cell r="R15">
            <v>12.705126035999999</v>
          </cell>
          <cell r="S15">
            <v>4.0848470882000001</v>
          </cell>
        </row>
        <row r="16">
          <cell r="D16">
            <v>15716</v>
          </cell>
          <cell r="E16">
            <v>670</v>
          </cell>
          <cell r="F16">
            <v>6.6238228557000003</v>
          </cell>
          <cell r="G16">
            <v>20.641384576</v>
          </cell>
          <cell r="H16">
            <v>17.434461695</v>
          </cell>
          <cell r="I16">
            <v>14.972003054</v>
          </cell>
          <cell r="J16">
            <v>25.324510053000001</v>
          </cell>
          <cell r="K16">
            <v>15.003817765000001</v>
          </cell>
          <cell r="L16">
            <v>0.80808080810000005</v>
          </cell>
          <cell r="M16">
            <v>1.3463892288999999</v>
          </cell>
          <cell r="N16">
            <v>2.3778484628999998</v>
          </cell>
          <cell r="O16">
            <v>3.8218371437999998</v>
          </cell>
          <cell r="P16">
            <v>5.8969722935000002</v>
          </cell>
          <cell r="Q16">
            <v>9.0283400809999996</v>
          </cell>
          <cell r="R16">
            <v>12.403100775</v>
          </cell>
          <cell r="S16">
            <v>4.0461563089999997</v>
          </cell>
        </row>
        <row r="17">
          <cell r="D17">
            <v>16187</v>
          </cell>
          <cell r="E17">
            <v>665</v>
          </cell>
          <cell r="F17">
            <v>9.2666954964000006</v>
          </cell>
          <cell r="G17">
            <v>26.959906097000001</v>
          </cell>
          <cell r="H17">
            <v>17.717921788999998</v>
          </cell>
          <cell r="I17">
            <v>12.985729289</v>
          </cell>
          <cell r="J17">
            <v>20.646197566000001</v>
          </cell>
          <cell r="K17">
            <v>12.423549762</v>
          </cell>
          <cell r="L17">
            <v>0.62801932370000002</v>
          </cell>
          <cell r="M17">
            <v>1.0595004210000001</v>
          </cell>
          <cell r="N17">
            <v>1.9196587273000001</v>
          </cell>
          <cell r="O17">
            <v>3.2523980815</v>
          </cell>
          <cell r="P17">
            <v>5.2915942658999997</v>
          </cell>
          <cell r="Q17">
            <v>8.3977331273000004</v>
          </cell>
          <cell r="R17">
            <v>11.823361823000001</v>
          </cell>
          <cell r="S17">
            <v>3.5161544464999999</v>
          </cell>
        </row>
        <row r="18">
          <cell r="D18">
            <v>16279</v>
          </cell>
          <cell r="E18">
            <v>725</v>
          </cell>
          <cell r="F18">
            <v>13.606486885000001</v>
          </cell>
          <cell r="G18">
            <v>31.70956447</v>
          </cell>
          <cell r="H18">
            <v>17.126359112999999</v>
          </cell>
          <cell r="I18">
            <v>11.757478961</v>
          </cell>
          <cell r="J18">
            <v>15.523066526999999</v>
          </cell>
          <cell r="K18">
            <v>10.277044044</v>
          </cell>
          <cell r="L18">
            <v>0.47978067169999999</v>
          </cell>
          <cell r="M18">
            <v>0.79391333109999995</v>
          </cell>
          <cell r="N18">
            <v>1.5243451236000001</v>
          </cell>
          <cell r="O18">
            <v>2.7418929607</v>
          </cell>
          <cell r="P18">
            <v>4.5848191543999999</v>
          </cell>
          <cell r="Q18">
            <v>7.5845012366000004</v>
          </cell>
          <cell r="R18">
            <v>10.810810811</v>
          </cell>
          <cell r="S18">
            <v>3.0378543625000001</v>
          </cell>
        </row>
      </sheetData>
      <sheetData sheetId="4">
        <row r="2">
          <cell r="A2" t="str">
            <v>TO</v>
          </cell>
          <cell r="B2" t="str">
            <v>Large</v>
          </cell>
          <cell r="D2">
            <v>3841</v>
          </cell>
          <cell r="E2">
            <v>28</v>
          </cell>
          <cell r="F2">
            <v>2.3431398073</v>
          </cell>
          <cell r="G2">
            <v>4.6342098411999997</v>
          </cell>
          <cell r="H2">
            <v>7.1335589690000001</v>
          </cell>
          <cell r="I2">
            <v>14.553501691999999</v>
          </cell>
          <cell r="J2">
            <v>44.858109867000003</v>
          </cell>
          <cell r="K2">
            <v>26.477479822999999</v>
          </cell>
          <cell r="L2">
            <v>2.0152883947000002</v>
          </cell>
          <cell r="M2">
            <v>2.9529475392000002</v>
          </cell>
          <cell r="N2">
            <v>4.2888678650000003</v>
          </cell>
          <cell r="O2">
            <v>5.5945665937999998</v>
          </cell>
          <cell r="P2">
            <v>7.6803150897999997</v>
          </cell>
          <cell r="Q2">
            <v>11.865067759</v>
          </cell>
          <cell r="R2">
            <v>17.155824507999998</v>
          </cell>
          <cell r="S2">
            <v>5.1032877938999999</v>
          </cell>
        </row>
        <row r="3">
          <cell r="D3">
            <v>4047</v>
          </cell>
          <cell r="E3">
            <v>35</v>
          </cell>
          <cell r="F3">
            <v>2.0509019026000002</v>
          </cell>
          <cell r="G3">
            <v>4.5959970347999999</v>
          </cell>
          <cell r="H3">
            <v>5.8314801087000001</v>
          </cell>
          <cell r="I3">
            <v>12.354830739000001</v>
          </cell>
          <cell r="J3">
            <v>46.231776625000002</v>
          </cell>
          <cell r="K3">
            <v>28.935013590000001</v>
          </cell>
          <cell r="L3">
            <v>2.0873133799999999</v>
          </cell>
          <cell r="M3">
            <v>3.1858407080000002</v>
          </cell>
          <cell r="N3">
            <v>4.5137993294000003</v>
          </cell>
          <cell r="O3">
            <v>5.9212880143</v>
          </cell>
          <cell r="P3">
            <v>7.9084823070999999</v>
          </cell>
          <cell r="Q3">
            <v>12.467811159</v>
          </cell>
          <cell r="R3">
            <v>17.362901838999999</v>
          </cell>
          <cell r="S3">
            <v>5.5622428025000001</v>
          </cell>
        </row>
        <row r="4">
          <cell r="D4">
            <v>4081</v>
          </cell>
          <cell r="E4">
            <v>31</v>
          </cell>
          <cell r="F4">
            <v>2.8179367802000002</v>
          </cell>
          <cell r="G4">
            <v>5.7583925508</v>
          </cell>
          <cell r="H4">
            <v>9.5074736584000004</v>
          </cell>
          <cell r="I4">
            <v>17.324185248999999</v>
          </cell>
          <cell r="J4">
            <v>42.342563097000003</v>
          </cell>
          <cell r="K4">
            <v>22.249448664999999</v>
          </cell>
          <cell r="L4">
            <v>1.7382280188000001</v>
          </cell>
          <cell r="M4">
            <v>2.7352765194000002</v>
          </cell>
          <cell r="N4">
            <v>3.9013452915000002</v>
          </cell>
          <cell r="O4">
            <v>5.2378889611000004</v>
          </cell>
          <cell r="P4">
            <v>7.1516993022999999</v>
          </cell>
          <cell r="Q4">
            <v>11.113898645000001</v>
          </cell>
          <cell r="R4">
            <v>15.434782609000001</v>
          </cell>
          <cell r="S4">
            <v>4.8585209483999998</v>
          </cell>
        </row>
        <row r="5">
          <cell r="D5">
            <v>4070</v>
          </cell>
          <cell r="E5">
            <v>38</v>
          </cell>
          <cell r="F5">
            <v>3.2186732186999998</v>
          </cell>
          <cell r="G5">
            <v>9.9508599509</v>
          </cell>
          <cell r="H5">
            <v>16.805896806</v>
          </cell>
          <cell r="I5">
            <v>18.722358721999999</v>
          </cell>
          <cell r="J5">
            <v>32.063882063999998</v>
          </cell>
          <cell r="K5">
            <v>19.238329237999999</v>
          </cell>
          <cell r="L5">
            <v>1.4792899408</v>
          </cell>
          <cell r="M5">
            <v>2.2227214006999998</v>
          </cell>
          <cell r="N5">
            <v>3.2307088930000001</v>
          </cell>
          <cell r="O5">
            <v>4.5589529659999997</v>
          </cell>
          <cell r="P5">
            <v>6.6285582308000004</v>
          </cell>
          <cell r="Q5">
            <v>10.650557928</v>
          </cell>
          <cell r="R5">
            <v>15.295031055999999</v>
          </cell>
          <cell r="S5">
            <v>4.6008014079999997</v>
          </cell>
        </row>
        <row r="6">
          <cell r="D6">
            <v>4251</v>
          </cell>
          <cell r="E6">
            <v>43</v>
          </cell>
          <cell r="F6">
            <v>3.1992472359000002</v>
          </cell>
          <cell r="G6">
            <v>13.079275465</v>
          </cell>
          <cell r="H6">
            <v>20.559868265999999</v>
          </cell>
          <cell r="I6">
            <v>18.819101388</v>
          </cell>
          <cell r="J6">
            <v>28.040461067999999</v>
          </cell>
          <cell r="K6">
            <v>16.302046576999999</v>
          </cell>
          <cell r="L6">
            <v>1.4690144956</v>
          </cell>
          <cell r="M6">
            <v>2.060166218</v>
          </cell>
          <cell r="N6">
            <v>2.9478677574000001</v>
          </cell>
          <cell r="O6">
            <v>4.1548826533999996</v>
          </cell>
          <cell r="P6">
            <v>6.1834769387000001</v>
          </cell>
          <cell r="Q6">
            <v>9.8164310786000009</v>
          </cell>
          <cell r="R6">
            <v>13.20246019</v>
          </cell>
          <cell r="S6">
            <v>4.0234921774999997</v>
          </cell>
        </row>
        <row r="7">
          <cell r="D7">
            <v>4353</v>
          </cell>
          <cell r="E7">
            <v>54</v>
          </cell>
          <cell r="F7">
            <v>3.3999540546999998</v>
          </cell>
          <cell r="G7">
            <v>13.301171606</v>
          </cell>
          <cell r="H7">
            <v>21.525384792000001</v>
          </cell>
          <cell r="I7">
            <v>19.549735814000002</v>
          </cell>
          <cell r="J7">
            <v>26.142889961000002</v>
          </cell>
          <cell r="K7">
            <v>16.080863772000001</v>
          </cell>
          <cell r="L7">
            <v>1.368840219</v>
          </cell>
          <cell r="M7">
            <v>2.0202710396999999</v>
          </cell>
          <cell r="N7">
            <v>2.9245236571</v>
          </cell>
          <cell r="O7">
            <v>4.0455772589999999</v>
          </cell>
          <cell r="P7">
            <v>6.0499867759999999</v>
          </cell>
          <cell r="Q7">
            <v>9.5854063018000009</v>
          </cell>
          <cell r="R7">
            <v>13.462061463</v>
          </cell>
          <cell r="S7">
            <v>4.0824949582999999</v>
          </cell>
        </row>
        <row r="8">
          <cell r="D8">
            <v>4648</v>
          </cell>
          <cell r="E8">
            <v>45</v>
          </cell>
          <cell r="F8">
            <v>2.9690189329000001</v>
          </cell>
          <cell r="G8">
            <v>8.1325301205000002</v>
          </cell>
          <cell r="H8">
            <v>16.200516351000001</v>
          </cell>
          <cell r="I8">
            <v>21.256454389000002</v>
          </cell>
          <cell r="J8">
            <v>32.336488811999999</v>
          </cell>
          <cell r="K8">
            <v>19.104991393999999</v>
          </cell>
          <cell r="L8">
            <v>1.6313854984</v>
          </cell>
          <cell r="M8">
            <v>2.3941068140000001</v>
          </cell>
          <cell r="N8">
            <v>3.3777206900999999</v>
          </cell>
          <cell r="O8">
            <v>4.5751869088000001</v>
          </cell>
          <cell r="P8">
            <v>6.5601704271000001</v>
          </cell>
          <cell r="Q8">
            <v>9.9610894941999995</v>
          </cell>
          <cell r="R8">
            <v>13.374755903000001</v>
          </cell>
          <cell r="S8">
            <v>4.5636008657999998</v>
          </cell>
        </row>
        <row r="9">
          <cell r="D9">
            <v>4962</v>
          </cell>
          <cell r="E9">
            <v>54</v>
          </cell>
          <cell r="F9">
            <v>2.9826682788999999</v>
          </cell>
          <cell r="G9">
            <v>5.1995163241000002</v>
          </cell>
          <cell r="H9">
            <v>7.4566706972999999</v>
          </cell>
          <cell r="I9">
            <v>16.686819831000001</v>
          </cell>
          <cell r="J9">
            <v>44.820636839999999</v>
          </cell>
          <cell r="K9">
            <v>22.853688029000001</v>
          </cell>
          <cell r="L9">
            <v>1.7794565518000001</v>
          </cell>
          <cell r="M9">
            <v>2.8066449214999998</v>
          </cell>
          <cell r="N9">
            <v>4.1596588890000001</v>
          </cell>
          <cell r="O9">
            <v>5.3493701872999999</v>
          </cell>
          <cell r="P9">
            <v>7.2198167355000002</v>
          </cell>
          <cell r="Q9">
            <v>10.794911390999999</v>
          </cell>
          <cell r="R9">
            <v>14.551083590999999</v>
          </cell>
          <cell r="S9">
            <v>4.8634169897000001</v>
          </cell>
        </row>
        <row r="10">
          <cell r="D10">
            <v>4806</v>
          </cell>
          <cell r="E10">
            <v>50</v>
          </cell>
          <cell r="F10">
            <v>2.7257594673000001</v>
          </cell>
          <cell r="G10">
            <v>3.7453183521</v>
          </cell>
          <cell r="H10">
            <v>4.5359966708000004</v>
          </cell>
          <cell r="I10">
            <v>11.25676238</v>
          </cell>
          <cell r="J10">
            <v>49.209321680999999</v>
          </cell>
          <cell r="K10">
            <v>28.526841447999999</v>
          </cell>
          <cell r="L10">
            <v>2.0908435472</v>
          </cell>
          <cell r="M10">
            <v>3.2671953442000001</v>
          </cell>
          <cell r="N10">
            <v>4.6511627906999999</v>
          </cell>
          <cell r="O10">
            <v>5.8814922571999997</v>
          </cell>
          <cell r="P10">
            <v>7.9295946745999997</v>
          </cell>
          <cell r="Q10">
            <v>11.717267551999999</v>
          </cell>
          <cell r="R10">
            <v>16.048707072999999</v>
          </cell>
          <cell r="S10">
            <v>5.4603670273000002</v>
          </cell>
        </row>
        <row r="11">
          <cell r="D11">
            <v>4056</v>
          </cell>
          <cell r="E11">
            <v>52</v>
          </cell>
          <cell r="F11">
            <v>4.8816568047000004</v>
          </cell>
          <cell r="G11">
            <v>18.737672583999998</v>
          </cell>
          <cell r="H11">
            <v>20.857988165999998</v>
          </cell>
          <cell r="I11">
            <v>16.814595660999998</v>
          </cell>
          <cell r="J11">
            <v>24.309664693999999</v>
          </cell>
          <cell r="K11">
            <v>14.398422091</v>
          </cell>
          <cell r="L11">
            <v>1.0119985456</v>
          </cell>
          <cell r="M11">
            <v>1.6332280047000001</v>
          </cell>
          <cell r="N11">
            <v>2.5561971132000001</v>
          </cell>
          <cell r="O11">
            <v>3.7680432668999999</v>
          </cell>
          <cell r="P11">
            <v>5.6097241710999999</v>
          </cell>
          <cell r="Q11">
            <v>9.0429781115000001</v>
          </cell>
          <cell r="R11">
            <v>12.969786293</v>
          </cell>
          <cell r="S11">
            <v>3.6810011175000001</v>
          </cell>
        </row>
        <row r="12">
          <cell r="D12">
            <v>4332</v>
          </cell>
          <cell r="E12">
            <v>83</v>
          </cell>
          <cell r="F12">
            <v>8.7026777469999992</v>
          </cell>
          <cell r="G12">
            <v>33.125577100999998</v>
          </cell>
          <cell r="H12">
            <v>19.783010157</v>
          </cell>
          <cell r="I12">
            <v>12.580794089999999</v>
          </cell>
          <cell r="J12">
            <v>16.458910434</v>
          </cell>
          <cell r="K12">
            <v>9.3490304709000007</v>
          </cell>
          <cell r="L12">
            <v>0.7052742246</v>
          </cell>
          <cell r="M12">
            <v>1.0752688172</v>
          </cell>
          <cell r="N12">
            <v>1.7925423869999999</v>
          </cell>
          <cell r="O12">
            <v>2.8858159129000001</v>
          </cell>
          <cell r="P12">
            <v>4.5855575062999998</v>
          </cell>
          <cell r="Q12">
            <v>7.2222222222000001</v>
          </cell>
          <cell r="R12">
            <v>10.459549043999999</v>
          </cell>
          <cell r="S12">
            <v>3.1973032879000001</v>
          </cell>
        </row>
        <row r="13">
          <cell r="D13">
            <v>4438</v>
          </cell>
          <cell r="E13">
            <v>87</v>
          </cell>
          <cell r="F13">
            <v>4.4614691302000002</v>
          </cell>
          <cell r="G13">
            <v>23.704371338000001</v>
          </cell>
          <cell r="H13">
            <v>23.456511941999999</v>
          </cell>
          <cell r="I13">
            <v>16.336187471999999</v>
          </cell>
          <cell r="J13">
            <v>20.617395222999999</v>
          </cell>
          <cell r="K13">
            <v>11.424064894000001</v>
          </cell>
          <cell r="L13">
            <v>1.0980966324999999</v>
          </cell>
          <cell r="M13">
            <v>1.5863331300000001</v>
          </cell>
          <cell r="N13">
            <v>2.3698017536</v>
          </cell>
          <cell r="O13">
            <v>3.4140099419999999</v>
          </cell>
          <cell r="P13">
            <v>5.0657562571000003</v>
          </cell>
          <cell r="Q13">
            <v>8.0688259108999993</v>
          </cell>
          <cell r="R13">
            <v>11.159934816</v>
          </cell>
          <cell r="S13">
            <v>3.5766823456000001</v>
          </cell>
        </row>
        <row r="14">
          <cell r="D14">
            <v>4205</v>
          </cell>
          <cell r="E14">
            <v>91</v>
          </cell>
          <cell r="F14">
            <v>5.9453032104999997</v>
          </cell>
          <cell r="G14">
            <v>20.095124851000001</v>
          </cell>
          <cell r="H14">
            <v>20.451843044</v>
          </cell>
          <cell r="I14">
            <v>16.979785969000002</v>
          </cell>
          <cell r="J14">
            <v>23.472057074999999</v>
          </cell>
          <cell r="K14">
            <v>13.055885849999999</v>
          </cell>
          <cell r="L14">
            <v>0.86956521740000003</v>
          </cell>
          <cell r="M14">
            <v>1.4390602055999999</v>
          </cell>
          <cell r="N14">
            <v>2.4474917549000001</v>
          </cell>
          <cell r="O14">
            <v>3.6790780141999999</v>
          </cell>
          <cell r="P14">
            <v>5.5012224939000003</v>
          </cell>
          <cell r="Q14">
            <v>8.2682728654000002</v>
          </cell>
          <cell r="R14">
            <v>11.515906038000001</v>
          </cell>
          <cell r="S14">
            <v>3.7773809282999999</v>
          </cell>
        </row>
        <row r="15">
          <cell r="D15">
            <v>4038</v>
          </cell>
          <cell r="E15">
            <v>99</v>
          </cell>
          <cell r="F15">
            <v>7.3551263001000002</v>
          </cell>
          <cell r="G15">
            <v>24.071322436999999</v>
          </cell>
          <cell r="H15">
            <v>18.350668647999999</v>
          </cell>
          <cell r="I15">
            <v>15.552253590999999</v>
          </cell>
          <cell r="J15">
            <v>22.362555721</v>
          </cell>
          <cell r="K15">
            <v>12.308073304000001</v>
          </cell>
          <cell r="L15">
            <v>0.73137388930000002</v>
          </cell>
          <cell r="M15">
            <v>1.2337867763000001</v>
          </cell>
          <cell r="N15">
            <v>2.2018529469999999</v>
          </cell>
          <cell r="O15">
            <v>3.5159332124999998</v>
          </cell>
          <cell r="P15">
            <v>5.3555557437000001</v>
          </cell>
          <cell r="Q15">
            <v>8.2568807338999992</v>
          </cell>
          <cell r="R15">
            <v>11.661375660999999</v>
          </cell>
          <cell r="S15">
            <v>3.6608418117000001</v>
          </cell>
        </row>
        <row r="16">
          <cell r="D16">
            <v>4057</v>
          </cell>
          <cell r="E16">
            <v>106</v>
          </cell>
          <cell r="F16">
            <v>8.3312792703999996</v>
          </cell>
          <cell r="G16">
            <v>26.004436775999999</v>
          </cell>
          <cell r="H16">
            <v>17.919645058</v>
          </cell>
          <cell r="I16">
            <v>14.320926793</v>
          </cell>
          <cell r="J16">
            <v>20.729603155</v>
          </cell>
          <cell r="K16">
            <v>12.694108947</v>
          </cell>
          <cell r="L16">
            <v>0.66129032259999998</v>
          </cell>
          <cell r="M16">
            <v>1.1375982616</v>
          </cell>
          <cell r="N16">
            <v>2.0236244536000001</v>
          </cell>
          <cell r="O16">
            <v>3.3512064342999999</v>
          </cell>
          <cell r="P16">
            <v>5.3284336242999997</v>
          </cell>
          <cell r="Q16">
            <v>8.3032836582999998</v>
          </cell>
          <cell r="R16">
            <v>11.734277157999999</v>
          </cell>
          <cell r="S16">
            <v>3.4300286556000001</v>
          </cell>
        </row>
        <row r="17">
          <cell r="D17">
            <v>4088</v>
          </cell>
          <cell r="E17">
            <v>125</v>
          </cell>
          <cell r="F17">
            <v>12.769080235000001</v>
          </cell>
          <cell r="G17">
            <v>31.702544030999999</v>
          </cell>
          <cell r="H17">
            <v>17.245596869</v>
          </cell>
          <cell r="I17">
            <v>11.815068493</v>
          </cell>
          <cell r="J17">
            <v>15.973581212999999</v>
          </cell>
          <cell r="K17">
            <v>10.494129159</v>
          </cell>
          <cell r="L17">
            <v>0.46116504850000001</v>
          </cell>
          <cell r="M17">
            <v>0.8325511162</v>
          </cell>
          <cell r="N17">
            <v>1.5647357985000001</v>
          </cell>
          <cell r="O17">
            <v>2.7902163390000001</v>
          </cell>
          <cell r="P17">
            <v>4.6539038880000003</v>
          </cell>
          <cell r="Q17">
            <v>7.6950000000000003</v>
          </cell>
          <cell r="R17">
            <v>10.529078311999999</v>
          </cell>
          <cell r="S17">
            <v>3.1146158999</v>
          </cell>
        </row>
        <row r="18">
          <cell r="D18">
            <v>4189</v>
          </cell>
          <cell r="E18">
            <v>122</v>
          </cell>
          <cell r="F18">
            <v>19.336357125999999</v>
          </cell>
          <cell r="G18">
            <v>33.707328717999999</v>
          </cell>
          <cell r="H18">
            <v>14.299355455000001</v>
          </cell>
          <cell r="I18">
            <v>10.646932442000001</v>
          </cell>
          <cell r="J18">
            <v>13.392217713000001</v>
          </cell>
          <cell r="K18">
            <v>8.6178085461999991</v>
          </cell>
          <cell r="L18">
            <v>0.31296835049999999</v>
          </cell>
          <cell r="M18">
            <v>0.58823529409999997</v>
          </cell>
          <cell r="N18">
            <v>1.2215105020000001</v>
          </cell>
          <cell r="O18">
            <v>2.3161506668</v>
          </cell>
          <cell r="P18">
            <v>4.1590991644999997</v>
          </cell>
          <cell r="Q18">
            <v>6.9679849341000004</v>
          </cell>
          <cell r="R18">
            <v>9.9594973516999996</v>
          </cell>
          <cell r="S18">
            <v>2.7756513741000002</v>
          </cell>
        </row>
      </sheetData>
      <sheetData sheetId="5">
        <row r="2">
          <cell r="A2" t="str">
            <v>Agriculture, Mining, etc.</v>
          </cell>
          <cell r="B2" t="str">
            <v>Total w/o Micro</v>
          </cell>
          <cell r="D2">
            <v>914</v>
          </cell>
          <cell r="E2">
            <v>11</v>
          </cell>
          <cell r="F2">
            <v>3.5010940919000002</v>
          </cell>
          <cell r="G2">
            <v>5.9080962800999997</v>
          </cell>
          <cell r="H2">
            <v>8.0962800875000003</v>
          </cell>
          <cell r="I2">
            <v>13.894967177</v>
          </cell>
          <cell r="J2">
            <v>43.216630197000001</v>
          </cell>
          <cell r="K2">
            <v>25.382932166</v>
          </cell>
          <cell r="L2">
            <v>1.4794685990000001</v>
          </cell>
          <cell r="M2">
            <v>2.586996337</v>
          </cell>
          <cell r="N2">
            <v>4.0827436037</v>
          </cell>
          <cell r="O2">
            <v>5.5699658512000001</v>
          </cell>
          <cell r="P2">
            <v>7.5208913648999998</v>
          </cell>
          <cell r="Q2">
            <v>11.543810848</v>
          </cell>
          <cell r="R2">
            <v>14.785992218000001</v>
          </cell>
          <cell r="S2">
            <v>5.2181017863000001</v>
          </cell>
        </row>
        <row r="3">
          <cell r="D3">
            <v>909</v>
          </cell>
          <cell r="E3">
            <v>12</v>
          </cell>
          <cell r="F3">
            <v>2.6402640264000001</v>
          </cell>
          <cell r="G3">
            <v>6.3806380638000002</v>
          </cell>
          <cell r="H3">
            <v>6.2706270627</v>
          </cell>
          <cell r="I3">
            <v>12.651265127</v>
          </cell>
          <cell r="J3">
            <v>41.254125412999997</v>
          </cell>
          <cell r="K3">
            <v>30.803080307999998</v>
          </cell>
          <cell r="L3">
            <v>1.7716535433</v>
          </cell>
          <cell r="M3">
            <v>2.8048305414999999</v>
          </cell>
          <cell r="N3">
            <v>4.3051359516999996</v>
          </cell>
          <cell r="O3">
            <v>5.8541416880000003</v>
          </cell>
          <cell r="P3">
            <v>8.0579905597000003</v>
          </cell>
          <cell r="Q3">
            <v>11.812627291</v>
          </cell>
          <cell r="R3">
            <v>16.247582205</v>
          </cell>
          <cell r="S3">
            <v>5.1932220602000001</v>
          </cell>
        </row>
        <row r="4">
          <cell r="D4">
            <v>1144</v>
          </cell>
          <cell r="E4">
            <v>4</v>
          </cell>
          <cell r="F4">
            <v>2.6223776224000002</v>
          </cell>
          <cell r="G4">
            <v>6.9055944055999996</v>
          </cell>
          <cell r="H4">
            <v>9.8776223775999998</v>
          </cell>
          <cell r="I4">
            <v>17.569930070000002</v>
          </cell>
          <cell r="J4">
            <v>40.472027971999999</v>
          </cell>
          <cell r="K4">
            <v>22.552447552</v>
          </cell>
          <cell r="L4">
            <v>1.7867603984</v>
          </cell>
          <cell r="M4">
            <v>2.5581395349</v>
          </cell>
          <cell r="N4">
            <v>3.8644208201999999</v>
          </cell>
          <cell r="O4">
            <v>5.2402795980999999</v>
          </cell>
          <cell r="P4">
            <v>7.1764568371999999</v>
          </cell>
          <cell r="Q4">
            <v>11.096643519000001</v>
          </cell>
          <cell r="R4">
            <v>14.975845411</v>
          </cell>
          <cell r="S4">
            <v>4.8753002233</v>
          </cell>
        </row>
        <row r="5">
          <cell r="D5">
            <v>1189</v>
          </cell>
          <cell r="E5">
            <v>4</v>
          </cell>
          <cell r="F5">
            <v>3.3641715728000001</v>
          </cell>
          <cell r="G5">
            <v>7.8216989066</v>
          </cell>
          <cell r="H5">
            <v>15.054667788</v>
          </cell>
          <cell r="I5">
            <v>21.194280908</v>
          </cell>
          <cell r="J5">
            <v>33.557611438000002</v>
          </cell>
          <cell r="K5">
            <v>19.007569386</v>
          </cell>
          <cell r="L5">
            <v>1.4272121789000001</v>
          </cell>
          <cell r="M5">
            <v>2.3277467411999999</v>
          </cell>
          <cell r="N5">
            <v>3.4188034188</v>
          </cell>
          <cell r="O5">
            <v>4.6227023925999999</v>
          </cell>
          <cell r="P5">
            <v>6.5459610028000004</v>
          </cell>
          <cell r="Q5">
            <v>10.266159696000001</v>
          </cell>
          <cell r="R5">
            <v>13.571428571</v>
          </cell>
          <cell r="S5">
            <v>4.2321638784999998</v>
          </cell>
        </row>
        <row r="6">
          <cell r="D6">
            <v>1170</v>
          </cell>
          <cell r="E6">
            <v>4</v>
          </cell>
          <cell r="F6">
            <v>3.6752136752000002</v>
          </cell>
          <cell r="G6">
            <v>13.076923077</v>
          </cell>
          <cell r="H6">
            <v>22.222222221999999</v>
          </cell>
          <cell r="I6">
            <v>21.111111111</v>
          </cell>
          <cell r="J6">
            <v>26.752136751999998</v>
          </cell>
          <cell r="K6">
            <v>13.162393162000001</v>
          </cell>
          <cell r="L6">
            <v>1.2224938875</v>
          </cell>
          <cell r="M6">
            <v>1.9765425103000001</v>
          </cell>
          <cell r="N6">
            <v>2.8844541337999998</v>
          </cell>
          <cell r="O6">
            <v>3.9928349611999998</v>
          </cell>
          <cell r="P6">
            <v>5.6179775281</v>
          </cell>
          <cell r="Q6">
            <v>8.3862025798000008</v>
          </cell>
          <cell r="R6">
            <v>11.577181208000001</v>
          </cell>
          <cell r="S6">
            <v>4.2715801251999999</v>
          </cell>
        </row>
        <row r="7">
          <cell r="D7">
            <v>1165</v>
          </cell>
          <cell r="E7">
            <v>6</v>
          </cell>
          <cell r="F7">
            <v>3.6051502146000001</v>
          </cell>
          <cell r="G7">
            <v>13.991416309</v>
          </cell>
          <cell r="H7">
            <v>21.030042917999999</v>
          </cell>
          <cell r="I7">
            <v>22.575107295999999</v>
          </cell>
          <cell r="J7">
            <v>25.751072960999998</v>
          </cell>
          <cell r="K7">
            <v>13.0472103</v>
          </cell>
          <cell r="L7">
            <v>1.3157894737</v>
          </cell>
          <cell r="M7">
            <v>1.9543973940999999</v>
          </cell>
          <cell r="N7">
            <v>2.9347713366999999</v>
          </cell>
          <cell r="O7">
            <v>3.9749248024999999</v>
          </cell>
          <cell r="P7">
            <v>5.5016181230000001</v>
          </cell>
          <cell r="Q7">
            <v>8.3197389885999993</v>
          </cell>
          <cell r="R7">
            <v>10.9375</v>
          </cell>
          <cell r="S7">
            <v>4.1932332223</v>
          </cell>
        </row>
        <row r="8">
          <cell r="D8">
            <v>1213</v>
          </cell>
          <cell r="E8">
            <v>5</v>
          </cell>
          <cell r="F8">
            <v>3.0502885408</v>
          </cell>
          <cell r="G8">
            <v>9.7279472383000005</v>
          </cell>
          <cell r="H8">
            <v>15.993404782000001</v>
          </cell>
          <cell r="I8">
            <v>22.671063479000001</v>
          </cell>
          <cell r="J8">
            <v>32.563891179000002</v>
          </cell>
          <cell r="K8">
            <v>15.993404782000001</v>
          </cell>
          <cell r="L8">
            <v>1.4314928425</v>
          </cell>
          <cell r="M8">
            <v>2.2520452246999998</v>
          </cell>
          <cell r="N8">
            <v>3.2852564103000002</v>
          </cell>
          <cell r="O8">
            <v>4.4458166100999996</v>
          </cell>
          <cell r="P8">
            <v>6.1488673139000003</v>
          </cell>
          <cell r="Q8">
            <v>9.5528455285000007</v>
          </cell>
          <cell r="R8">
            <v>13.366336634</v>
          </cell>
          <cell r="S8">
            <v>4.3679755085999998</v>
          </cell>
        </row>
        <row r="9">
          <cell r="D9">
            <v>1205</v>
          </cell>
          <cell r="E9">
            <v>8</v>
          </cell>
          <cell r="F9">
            <v>3.4024896266</v>
          </cell>
          <cell r="G9">
            <v>6.3070539418999996</v>
          </cell>
          <cell r="H9">
            <v>9.6265560166000004</v>
          </cell>
          <cell r="I9">
            <v>17.842323651000001</v>
          </cell>
          <cell r="J9">
            <v>46.721991701</v>
          </cell>
          <cell r="K9">
            <v>16.099585061999999</v>
          </cell>
          <cell r="L9">
            <v>1.5082956259</v>
          </cell>
          <cell r="M9">
            <v>2.5452109846000002</v>
          </cell>
          <cell r="N9">
            <v>3.8532110091999998</v>
          </cell>
          <cell r="O9">
            <v>5.0368284229000002</v>
          </cell>
          <cell r="P9">
            <v>6.5859736561000002</v>
          </cell>
          <cell r="Q9">
            <v>9.0651558074</v>
          </cell>
          <cell r="R9">
            <v>11.713665944000001</v>
          </cell>
          <cell r="S9">
            <v>3.2306186205</v>
          </cell>
        </row>
        <row r="10">
          <cell r="D10">
            <v>1180</v>
          </cell>
          <cell r="E10">
            <v>9</v>
          </cell>
          <cell r="F10">
            <v>3.7288135592999998</v>
          </cell>
          <cell r="G10">
            <v>5.5084745763000003</v>
          </cell>
          <cell r="H10">
            <v>8.0508474575999998</v>
          </cell>
          <cell r="I10">
            <v>12.288135593</v>
          </cell>
          <cell r="J10">
            <v>51.101694915000003</v>
          </cell>
          <cell r="K10">
            <v>19.322033898000001</v>
          </cell>
          <cell r="L10">
            <v>1.4663953647000001</v>
          </cell>
          <cell r="M10">
            <v>2.5912469215999998</v>
          </cell>
          <cell r="N10">
            <v>4.2084384706</v>
          </cell>
          <cell r="O10">
            <v>5.5684231413000003</v>
          </cell>
          <cell r="P10">
            <v>6.9909273616999998</v>
          </cell>
          <cell r="Q10">
            <v>9.6878237425999991</v>
          </cell>
          <cell r="R10">
            <v>12.572552857</v>
          </cell>
          <cell r="S10">
            <v>4.7515278766</v>
          </cell>
        </row>
        <row r="11">
          <cell r="D11">
            <v>1087</v>
          </cell>
          <cell r="E11">
            <v>11</v>
          </cell>
          <cell r="F11">
            <v>3.9558417662999998</v>
          </cell>
          <cell r="G11">
            <v>15.455381785</v>
          </cell>
          <cell r="H11">
            <v>20.975160993999999</v>
          </cell>
          <cell r="I11">
            <v>20.055197792000001</v>
          </cell>
          <cell r="J11">
            <v>27.966881324999999</v>
          </cell>
          <cell r="K11">
            <v>11.591536338999999</v>
          </cell>
          <cell r="L11">
            <v>1.2072434608</v>
          </cell>
          <cell r="M11">
            <v>1.8510356985</v>
          </cell>
          <cell r="N11">
            <v>2.8403525955000002</v>
          </cell>
          <cell r="O11">
            <v>3.9313028311</v>
          </cell>
          <cell r="P11">
            <v>5.4889298892999996</v>
          </cell>
          <cell r="Q11">
            <v>8</v>
          </cell>
          <cell r="R11">
            <v>10.615989515000001</v>
          </cell>
          <cell r="S11">
            <v>3.1477025098000002</v>
          </cell>
        </row>
        <row r="12">
          <cell r="D12">
            <v>1097</v>
          </cell>
          <cell r="E12">
            <v>8</v>
          </cell>
          <cell r="F12">
            <v>6.4721969006000002</v>
          </cell>
          <cell r="G12">
            <v>28.258887875999999</v>
          </cell>
          <cell r="H12">
            <v>24.886052871</v>
          </cell>
          <cell r="I12">
            <v>14.585232452</v>
          </cell>
          <cell r="J12">
            <v>17.684594348000001</v>
          </cell>
          <cell r="K12">
            <v>8.1130355514999994</v>
          </cell>
          <cell r="L12">
            <v>0.8608321377</v>
          </cell>
          <cell r="M12">
            <v>1.2412476130000001</v>
          </cell>
          <cell r="N12">
            <v>2.1095278011</v>
          </cell>
          <cell r="O12">
            <v>3.0949839914999999</v>
          </cell>
          <cell r="P12">
            <v>4.5390734674999997</v>
          </cell>
          <cell r="Q12">
            <v>6.8965517241000001</v>
          </cell>
          <cell r="R12">
            <v>8.9743589743999994</v>
          </cell>
          <cell r="S12">
            <v>2.8203361454000002</v>
          </cell>
        </row>
        <row r="13">
          <cell r="D13">
            <v>1142</v>
          </cell>
          <cell r="E13">
            <v>9</v>
          </cell>
          <cell r="F13">
            <v>4.2031523643000002</v>
          </cell>
          <cell r="G13">
            <v>22.241681261</v>
          </cell>
          <cell r="H13">
            <v>27.232924694000001</v>
          </cell>
          <cell r="I13">
            <v>16.637478109</v>
          </cell>
          <cell r="J13">
            <v>21.716287215000001</v>
          </cell>
          <cell r="K13">
            <v>7.9684763573000001</v>
          </cell>
          <cell r="L13">
            <v>1.0910677917</v>
          </cell>
          <cell r="M13">
            <v>1.6296165087000001</v>
          </cell>
          <cell r="N13">
            <v>2.4399960162999998</v>
          </cell>
          <cell r="O13">
            <v>3.3946970279999999</v>
          </cell>
          <cell r="P13">
            <v>4.7948591200999999</v>
          </cell>
          <cell r="Q13">
            <v>6.8052930057000003</v>
          </cell>
          <cell r="R13">
            <v>8.7591240876000001</v>
          </cell>
          <cell r="S13">
            <v>2.9436983842000002</v>
          </cell>
        </row>
        <row r="14">
          <cell r="D14">
            <v>1082</v>
          </cell>
          <cell r="E14">
            <v>7</v>
          </cell>
          <cell r="F14">
            <v>3.7892791128000001</v>
          </cell>
          <cell r="G14">
            <v>15.526802218</v>
          </cell>
          <cell r="H14">
            <v>23.290203327</v>
          </cell>
          <cell r="I14">
            <v>21.719038817000001</v>
          </cell>
          <cell r="J14">
            <v>25.138632163</v>
          </cell>
          <cell r="K14">
            <v>10.536044362</v>
          </cell>
          <cell r="L14">
            <v>1.1764705881999999</v>
          </cell>
          <cell r="M14">
            <v>1.8404907975</v>
          </cell>
          <cell r="N14">
            <v>2.7561102443999999</v>
          </cell>
          <cell r="O14">
            <v>3.8090774615999998</v>
          </cell>
          <cell r="P14">
            <v>5.3763440859999996</v>
          </cell>
          <cell r="Q14">
            <v>7.7442593426000004</v>
          </cell>
          <cell r="R14">
            <v>9.8725073552999998</v>
          </cell>
          <cell r="S14">
            <v>3.6925271052999999</v>
          </cell>
        </row>
        <row r="15">
          <cell r="D15">
            <v>1096</v>
          </cell>
          <cell r="E15">
            <v>12</v>
          </cell>
          <cell r="F15">
            <v>5.7481751824999998</v>
          </cell>
          <cell r="G15">
            <v>19.069343065999998</v>
          </cell>
          <cell r="H15">
            <v>22.53649635</v>
          </cell>
          <cell r="I15">
            <v>16.058394160999999</v>
          </cell>
          <cell r="J15">
            <v>25.182481752000001</v>
          </cell>
          <cell r="K15">
            <v>11.405109489000001</v>
          </cell>
          <cell r="L15">
            <v>0.84776119400000005</v>
          </cell>
          <cell r="M15">
            <v>1.5173067805</v>
          </cell>
          <cell r="N15">
            <v>2.5067298253999999</v>
          </cell>
          <cell r="O15">
            <v>3.6694915253999998</v>
          </cell>
          <cell r="P15">
            <v>5.4517814847999997</v>
          </cell>
          <cell r="Q15">
            <v>7.8988941547999998</v>
          </cell>
          <cell r="R15">
            <v>10.606060606</v>
          </cell>
          <cell r="S15">
            <v>3.0167159131000001</v>
          </cell>
        </row>
        <row r="16">
          <cell r="D16">
            <v>1136</v>
          </cell>
          <cell r="E16">
            <v>14</v>
          </cell>
          <cell r="F16">
            <v>5.1936619718000001</v>
          </cell>
          <cell r="G16">
            <v>21.654929577000001</v>
          </cell>
          <cell r="H16">
            <v>20.774647887</v>
          </cell>
          <cell r="I16">
            <v>16.725352113</v>
          </cell>
          <cell r="J16">
            <v>24.031690140999999</v>
          </cell>
          <cell r="K16">
            <v>11.61971831</v>
          </cell>
          <cell r="L16">
            <v>0.99009900989999999</v>
          </cell>
          <cell r="M16">
            <v>1.5934778581</v>
          </cell>
          <cell r="N16">
            <v>2.4147836899000001</v>
          </cell>
          <cell r="O16">
            <v>3.6398826515999998</v>
          </cell>
          <cell r="P16">
            <v>5.2631578947</v>
          </cell>
          <cell r="Q16">
            <v>8.046875</v>
          </cell>
          <cell r="R16">
            <v>10.038610039</v>
          </cell>
          <cell r="S16">
            <v>2.8625971293000001</v>
          </cell>
        </row>
        <row r="17">
          <cell r="D17">
            <v>1220</v>
          </cell>
          <cell r="E17">
            <v>17</v>
          </cell>
          <cell r="F17">
            <v>6.9672131147999998</v>
          </cell>
          <cell r="G17">
            <v>26.06557377</v>
          </cell>
          <cell r="H17">
            <v>22.950819672000002</v>
          </cell>
          <cell r="I17">
            <v>15.901639343999999</v>
          </cell>
          <cell r="J17">
            <v>18.360655737999998</v>
          </cell>
          <cell r="K17">
            <v>9.7540983607000005</v>
          </cell>
          <cell r="L17">
            <v>0.73000736249999998</v>
          </cell>
          <cell r="M17">
            <v>1.2242406095</v>
          </cell>
          <cell r="N17">
            <v>2.0765572638999998</v>
          </cell>
          <cell r="O17">
            <v>3.2546080550999998</v>
          </cell>
          <cell r="P17">
            <v>4.7402652635999996</v>
          </cell>
          <cell r="Q17">
            <v>7.4102089986999999</v>
          </cell>
          <cell r="R17">
            <v>9.0329670330000003</v>
          </cell>
          <cell r="S17">
            <v>2.8061213842999999</v>
          </cell>
        </row>
        <row r="18">
          <cell r="D18">
            <v>1120</v>
          </cell>
          <cell r="E18">
            <v>19</v>
          </cell>
          <cell r="F18">
            <v>10.089285714000001</v>
          </cell>
          <cell r="G18">
            <v>33.303571429000002</v>
          </cell>
          <cell r="H18">
            <v>21.160714286000001</v>
          </cell>
          <cell r="I18">
            <v>15.178571429</v>
          </cell>
          <cell r="J18">
            <v>14.553571429</v>
          </cell>
          <cell r="K18">
            <v>5.7142857142999999</v>
          </cell>
          <cell r="L18">
            <v>0.57073529980000004</v>
          </cell>
          <cell r="M18">
            <v>0.99009345550000005</v>
          </cell>
          <cell r="N18">
            <v>1.7782568412999999</v>
          </cell>
          <cell r="O18">
            <v>2.7676992573999999</v>
          </cell>
          <cell r="P18">
            <v>4.2018687337999996</v>
          </cell>
          <cell r="Q18">
            <v>6.25</v>
          </cell>
          <cell r="R18">
            <v>8.1452327174000008</v>
          </cell>
          <cell r="S18">
            <v>2.2732894191000002</v>
          </cell>
        </row>
      </sheetData>
      <sheetData sheetId="6">
        <row r="2">
          <cell r="A2" t="str">
            <v>Agriculture, Mining, etc.</v>
          </cell>
          <cell r="B2" t="str">
            <v>Micro</v>
          </cell>
          <cell r="D2">
            <v>1714</v>
          </cell>
          <cell r="E2">
            <v>479</v>
          </cell>
          <cell r="F2">
            <v>7.1761960327000001</v>
          </cell>
          <cell r="G2">
            <v>10.793465577999999</v>
          </cell>
          <cell r="H2">
            <v>8.2263710618000001</v>
          </cell>
          <cell r="I2">
            <v>9.6849474912000009</v>
          </cell>
          <cell r="J2">
            <v>26.429404901000002</v>
          </cell>
          <cell r="K2">
            <v>37.689614935999998</v>
          </cell>
          <cell r="L2">
            <v>0.69930069930000005</v>
          </cell>
          <cell r="M2">
            <v>1.3698630137000001</v>
          </cell>
          <cell r="N2">
            <v>3.3582089551999998</v>
          </cell>
          <cell r="O2">
            <v>6.0321143152000003</v>
          </cell>
          <cell r="P2">
            <v>9.6385542168999994</v>
          </cell>
          <cell r="Q2">
            <v>17.518248175</v>
          </cell>
          <cell r="R2">
            <v>25</v>
          </cell>
          <cell r="S2">
            <v>4.3479966232000002</v>
          </cell>
        </row>
        <row r="3">
          <cell r="D3">
            <v>1692</v>
          </cell>
          <cell r="E3">
            <v>473</v>
          </cell>
          <cell r="F3">
            <v>6.7375886525000004</v>
          </cell>
          <cell r="G3">
            <v>10.106382978999999</v>
          </cell>
          <cell r="H3">
            <v>8.0969267139000003</v>
          </cell>
          <cell r="I3">
            <v>8.0378250590999993</v>
          </cell>
          <cell r="J3">
            <v>26.595744680999999</v>
          </cell>
          <cell r="K3">
            <v>40.425531915000001</v>
          </cell>
          <cell r="L3">
            <v>0.77021822849999999</v>
          </cell>
          <cell r="M3">
            <v>1.4705882352999999</v>
          </cell>
          <cell r="N3">
            <v>3.5087719298</v>
          </cell>
          <cell r="O3">
            <v>6.3953488372000002</v>
          </cell>
          <cell r="P3">
            <v>10.204081632999999</v>
          </cell>
          <cell r="Q3">
            <v>18.181818182000001</v>
          </cell>
          <cell r="R3">
            <v>26.923076923</v>
          </cell>
          <cell r="S3">
            <v>4.6729756296999998</v>
          </cell>
        </row>
        <row r="4">
          <cell r="D4">
            <v>1083</v>
          </cell>
          <cell r="E4">
            <v>7</v>
          </cell>
          <cell r="F4">
            <v>8.9566020313999992</v>
          </cell>
          <cell r="G4">
            <v>11.35734072</v>
          </cell>
          <cell r="H4">
            <v>8.4025854109000004</v>
          </cell>
          <cell r="I4">
            <v>12.557710065</v>
          </cell>
          <cell r="J4">
            <v>27.146814404000001</v>
          </cell>
          <cell r="K4">
            <v>31.578947368000001</v>
          </cell>
          <cell r="L4">
            <v>0.57142857140000003</v>
          </cell>
          <cell r="M4">
            <v>1.1483253589</v>
          </cell>
          <cell r="N4">
            <v>3.1773541305999999</v>
          </cell>
          <cell r="O4">
            <v>5.3662691652000003</v>
          </cell>
          <cell r="P4">
            <v>8.5585585585999997</v>
          </cell>
          <cell r="Q4">
            <v>14.864864864999999</v>
          </cell>
          <cell r="R4">
            <v>21.739130435</v>
          </cell>
          <cell r="S4">
            <v>4.0402848995999996</v>
          </cell>
        </row>
        <row r="5">
          <cell r="D5">
            <v>991</v>
          </cell>
          <cell r="E5">
            <v>9</v>
          </cell>
          <cell r="F5">
            <v>8.4762865791999999</v>
          </cell>
          <cell r="G5">
            <v>14.631685166</v>
          </cell>
          <cell r="H5">
            <v>10.696266398000001</v>
          </cell>
          <cell r="I5">
            <v>12.008072653999999</v>
          </cell>
          <cell r="J5">
            <v>26.337033300000002</v>
          </cell>
          <cell r="K5">
            <v>27.850655903</v>
          </cell>
          <cell r="L5">
            <v>0.52264808360000004</v>
          </cell>
          <cell r="M5">
            <v>1.2054507338</v>
          </cell>
          <cell r="N5">
            <v>2.6970954357000001</v>
          </cell>
          <cell r="O5">
            <v>4.9295774648000004</v>
          </cell>
          <cell r="P5">
            <v>8.3333333333000006</v>
          </cell>
          <cell r="Q5">
            <v>14.285714285999999</v>
          </cell>
          <cell r="R5">
            <v>20</v>
          </cell>
          <cell r="S5">
            <v>3.9919570132</v>
          </cell>
        </row>
        <row r="6">
          <cell r="D6">
            <v>968</v>
          </cell>
          <cell r="E6">
            <v>8</v>
          </cell>
          <cell r="F6">
            <v>9.1942148760000002</v>
          </cell>
          <cell r="G6">
            <v>14.979338843000001</v>
          </cell>
          <cell r="H6">
            <v>13.636363636</v>
          </cell>
          <cell r="I6">
            <v>13.119834710999999</v>
          </cell>
          <cell r="J6">
            <v>23.243801652999998</v>
          </cell>
          <cell r="K6">
            <v>25.826446280999999</v>
          </cell>
          <cell r="L6">
            <v>0.51989150090000003</v>
          </cell>
          <cell r="M6">
            <v>1.0512483574</v>
          </cell>
          <cell r="N6">
            <v>2.5672410005000001</v>
          </cell>
          <cell r="O6">
            <v>4.4457799145000001</v>
          </cell>
          <cell r="P6">
            <v>7.6749826749999999</v>
          </cell>
          <cell r="Q6">
            <v>13.779527559</v>
          </cell>
          <cell r="R6">
            <v>19.101123596000001</v>
          </cell>
          <cell r="S6">
            <v>3.3282980520000001</v>
          </cell>
        </row>
        <row r="7">
          <cell r="D7">
            <v>931</v>
          </cell>
          <cell r="E7">
            <v>6</v>
          </cell>
          <cell r="F7">
            <v>11.063372718</v>
          </cell>
          <cell r="G7">
            <v>16.541353383000001</v>
          </cell>
          <cell r="H7">
            <v>13.856068743</v>
          </cell>
          <cell r="I7">
            <v>13.963480129000001</v>
          </cell>
          <cell r="J7">
            <v>21.589688507000002</v>
          </cell>
          <cell r="K7">
            <v>22.986036519999999</v>
          </cell>
          <cell r="L7">
            <v>0.4807692308</v>
          </cell>
          <cell r="M7">
            <v>0.93896713620000005</v>
          </cell>
          <cell r="N7">
            <v>2.2988505746999999</v>
          </cell>
          <cell r="O7">
            <v>4.0968342644</v>
          </cell>
          <cell r="P7">
            <v>7.1428571428999996</v>
          </cell>
          <cell r="Q7">
            <v>12.333333333000001</v>
          </cell>
          <cell r="R7">
            <v>17.518248175</v>
          </cell>
          <cell r="S7">
            <v>3.2800044409</v>
          </cell>
        </row>
        <row r="8">
          <cell r="D8">
            <v>1021</v>
          </cell>
          <cell r="E8">
            <v>8</v>
          </cell>
          <cell r="F8">
            <v>11.067580803</v>
          </cell>
          <cell r="G8">
            <v>14.789422135000001</v>
          </cell>
          <cell r="H8">
            <v>12.928501469</v>
          </cell>
          <cell r="I8">
            <v>15.181194907</v>
          </cell>
          <cell r="J8">
            <v>25.759059744999998</v>
          </cell>
          <cell r="K8">
            <v>20.274240939999999</v>
          </cell>
          <cell r="L8">
            <v>0.41322314049999997</v>
          </cell>
          <cell r="M8">
            <v>0.8849557522</v>
          </cell>
          <cell r="N8">
            <v>2.3872679044999998</v>
          </cell>
          <cell r="O8">
            <v>4.2496679947000002</v>
          </cell>
          <cell r="P8">
            <v>6.5868263472999997</v>
          </cell>
          <cell r="Q8">
            <v>10.917030567999999</v>
          </cell>
          <cell r="R8">
            <v>14.285714285999999</v>
          </cell>
          <cell r="S8">
            <v>3.4073120049000001</v>
          </cell>
        </row>
        <row r="9">
          <cell r="D9">
            <v>995</v>
          </cell>
          <cell r="E9">
            <v>4</v>
          </cell>
          <cell r="F9">
            <v>10.150753769</v>
          </cell>
          <cell r="G9">
            <v>12.864321607999999</v>
          </cell>
          <cell r="H9">
            <v>11.859296482</v>
          </cell>
          <cell r="I9">
            <v>11.758793969999999</v>
          </cell>
          <cell r="J9">
            <v>32.361809045000001</v>
          </cell>
          <cell r="K9">
            <v>21.005025126</v>
          </cell>
          <cell r="L9">
            <v>0.44607714510000002</v>
          </cell>
          <cell r="M9">
            <v>0.96292729899999996</v>
          </cell>
          <cell r="N9">
            <v>2.6954177898</v>
          </cell>
          <cell r="O9">
            <v>4.7649710238000003</v>
          </cell>
          <cell r="P9">
            <v>6.9651741294000002</v>
          </cell>
          <cell r="Q9">
            <v>10.815939279</v>
          </cell>
          <cell r="R9">
            <v>14.285714285999999</v>
          </cell>
          <cell r="S9">
            <v>3.9119893763000002</v>
          </cell>
        </row>
        <row r="10">
          <cell r="D10">
            <v>1077</v>
          </cell>
          <cell r="E10">
            <v>11</v>
          </cell>
          <cell r="F10">
            <v>10.213556175000001</v>
          </cell>
          <cell r="G10">
            <v>13.370473538000001</v>
          </cell>
          <cell r="H10">
            <v>7.9851439183000004</v>
          </cell>
          <cell r="I10">
            <v>10.95636026</v>
          </cell>
          <cell r="J10">
            <v>32.497678737000001</v>
          </cell>
          <cell r="K10">
            <v>24.976787372</v>
          </cell>
          <cell r="L10">
            <v>0.45103585349999997</v>
          </cell>
          <cell r="M10">
            <v>0.95579450420000001</v>
          </cell>
          <cell r="N10">
            <v>2.7190332326000002</v>
          </cell>
          <cell r="O10">
            <v>5.1526717557000001</v>
          </cell>
          <cell r="P10">
            <v>7.4626865671999996</v>
          </cell>
          <cell r="Q10">
            <v>11.111111111</v>
          </cell>
          <cell r="R10">
            <v>15.878378378000001</v>
          </cell>
          <cell r="S10">
            <v>4.2676369562999996</v>
          </cell>
        </row>
        <row r="11">
          <cell r="D11">
            <v>667</v>
          </cell>
          <cell r="E11">
            <v>9</v>
          </cell>
          <cell r="F11">
            <v>12.893553223</v>
          </cell>
          <cell r="G11">
            <v>17.391304347999998</v>
          </cell>
          <cell r="H11">
            <v>14.242878560999999</v>
          </cell>
          <cell r="I11">
            <v>13.043478261000001</v>
          </cell>
          <cell r="J11">
            <v>27.136431783999999</v>
          </cell>
          <cell r="K11">
            <v>15.292353822999999</v>
          </cell>
          <cell r="L11">
            <v>0.33955857389999999</v>
          </cell>
          <cell r="M11">
            <v>0.69868995629999997</v>
          </cell>
          <cell r="N11">
            <v>2.0501138952</v>
          </cell>
          <cell r="O11">
            <v>3.9772727272999999</v>
          </cell>
          <cell r="P11">
            <v>6.2056737588999997</v>
          </cell>
          <cell r="Q11">
            <v>9.6598639455999997</v>
          </cell>
          <cell r="R11">
            <v>13.738738739</v>
          </cell>
          <cell r="S11">
            <v>3.3755254939000001</v>
          </cell>
        </row>
        <row r="12">
          <cell r="D12">
            <v>619</v>
          </cell>
          <cell r="E12">
            <v>7</v>
          </cell>
          <cell r="F12">
            <v>15.185783521999999</v>
          </cell>
          <cell r="G12">
            <v>22.940226170999999</v>
          </cell>
          <cell r="H12">
            <v>14.701130856000001</v>
          </cell>
          <cell r="I12">
            <v>14.054927301999999</v>
          </cell>
          <cell r="J12">
            <v>19.709208401000001</v>
          </cell>
          <cell r="K12">
            <v>13.408723748</v>
          </cell>
          <cell r="L12">
            <v>0.24906600249999999</v>
          </cell>
          <cell r="M12">
            <v>0.57074196460000004</v>
          </cell>
          <cell r="N12">
            <v>1.6417050690999999</v>
          </cell>
          <cell r="O12">
            <v>3.3118675252999998</v>
          </cell>
          <cell r="P12">
            <v>5.1694428489000002</v>
          </cell>
          <cell r="Q12">
            <v>9.1234347047999993</v>
          </cell>
          <cell r="R12">
            <v>13.684210525999999</v>
          </cell>
          <cell r="S12">
            <v>2.7222524784000002</v>
          </cell>
        </row>
        <row r="13">
          <cell r="D13">
            <v>627</v>
          </cell>
          <cell r="E13">
            <v>7</v>
          </cell>
          <cell r="F13">
            <v>15.470494417999999</v>
          </cell>
          <cell r="G13">
            <v>19.617224879999998</v>
          </cell>
          <cell r="H13">
            <v>16.905901115999999</v>
          </cell>
          <cell r="I13">
            <v>14.513556618999999</v>
          </cell>
          <cell r="J13">
            <v>18.819776715</v>
          </cell>
          <cell r="K13">
            <v>14.673046252000001</v>
          </cell>
          <cell r="L13">
            <v>0.29922202269999998</v>
          </cell>
          <cell r="M13">
            <v>0.59523809520000004</v>
          </cell>
          <cell r="N13">
            <v>1.7723880596999999</v>
          </cell>
          <cell r="O13">
            <v>3.3942558746999998</v>
          </cell>
          <cell r="P13">
            <v>5.5874473785000003</v>
          </cell>
          <cell r="Q13">
            <v>8.6805555555999998</v>
          </cell>
          <cell r="R13">
            <v>12.264150943000001</v>
          </cell>
          <cell r="S13">
            <v>2.5934139758999999</v>
          </cell>
        </row>
        <row r="14">
          <cell r="D14">
            <v>605</v>
          </cell>
          <cell r="E14">
            <v>9</v>
          </cell>
          <cell r="F14">
            <v>14.049586777</v>
          </cell>
          <cell r="G14">
            <v>16.694214876</v>
          </cell>
          <cell r="H14">
            <v>15.041322314</v>
          </cell>
          <cell r="I14">
            <v>15.371900825999999</v>
          </cell>
          <cell r="J14">
            <v>24.79338843</v>
          </cell>
          <cell r="K14">
            <v>14.049586777</v>
          </cell>
          <cell r="L14">
            <v>0.29022895840000001</v>
          </cell>
          <cell r="M14">
            <v>0.60975609760000005</v>
          </cell>
          <cell r="N14">
            <v>1.9230769231</v>
          </cell>
          <cell r="O14">
            <v>3.7777777777999999</v>
          </cell>
          <cell r="P14">
            <v>5.9800664452000003</v>
          </cell>
          <cell r="Q14">
            <v>8.8888888889000004</v>
          </cell>
          <cell r="R14">
            <v>11.764705881999999</v>
          </cell>
          <cell r="S14">
            <v>2.8943697105999999</v>
          </cell>
        </row>
        <row r="15">
          <cell r="D15">
            <v>602</v>
          </cell>
          <cell r="E15">
            <v>5</v>
          </cell>
          <cell r="F15">
            <v>15.116279069999999</v>
          </cell>
          <cell r="G15">
            <v>17.441860465000001</v>
          </cell>
          <cell r="H15">
            <v>15.116279069999999</v>
          </cell>
          <cell r="I15">
            <v>13.621262458</v>
          </cell>
          <cell r="J15">
            <v>22.425249169000001</v>
          </cell>
          <cell r="K15">
            <v>16.279069766999999</v>
          </cell>
          <cell r="L15">
            <v>0.1923076923</v>
          </cell>
          <cell r="M15">
            <v>0.56818181820000002</v>
          </cell>
          <cell r="N15">
            <v>1.7994858612</v>
          </cell>
          <cell r="O15">
            <v>3.6812674743999998</v>
          </cell>
          <cell r="P15">
            <v>5.8139534884000001</v>
          </cell>
          <cell r="Q15">
            <v>9.3023255813999999</v>
          </cell>
          <cell r="R15">
            <v>14.285714285999999</v>
          </cell>
          <cell r="S15">
            <v>2.9058614929000002</v>
          </cell>
        </row>
        <row r="16">
          <cell r="D16">
            <v>2778</v>
          </cell>
          <cell r="E16">
            <v>39</v>
          </cell>
          <cell r="F16">
            <v>17.20662347</v>
          </cell>
          <cell r="G16">
            <v>20.122390208999999</v>
          </cell>
          <cell r="H16">
            <v>14.00287977</v>
          </cell>
          <cell r="I16">
            <v>10.079193665</v>
          </cell>
          <cell r="J16">
            <v>19.762419005999998</v>
          </cell>
          <cell r="K16">
            <v>18.826493880000001</v>
          </cell>
          <cell r="L16">
            <v>0.23654642219999999</v>
          </cell>
          <cell r="M16">
            <v>0.52910052910000005</v>
          </cell>
          <cell r="N16">
            <v>1.5734265733999999</v>
          </cell>
          <cell r="O16">
            <v>3.4073595199</v>
          </cell>
          <cell r="P16">
            <v>6.25</v>
          </cell>
          <cell r="Q16">
            <v>10.861423221000001</v>
          </cell>
          <cell r="R16">
            <v>15.789473684000001</v>
          </cell>
          <cell r="S16">
            <v>2.5872785076999998</v>
          </cell>
        </row>
        <row r="17">
          <cell r="D17">
            <v>2937</v>
          </cell>
          <cell r="E17">
            <v>49</v>
          </cell>
          <cell r="F17">
            <v>18.113721484999999</v>
          </cell>
          <cell r="G17">
            <v>21.484508000999998</v>
          </cell>
          <cell r="H17">
            <v>12.802179094</v>
          </cell>
          <cell r="I17">
            <v>10.691181478000001</v>
          </cell>
          <cell r="J17">
            <v>20.258767450000001</v>
          </cell>
          <cell r="K17">
            <v>16.649642492000002</v>
          </cell>
          <cell r="L17">
            <v>0.22075055190000001</v>
          </cell>
          <cell r="M17">
            <v>0.47846889949999999</v>
          </cell>
          <cell r="N17">
            <v>1.4571948997999999</v>
          </cell>
          <cell r="O17">
            <v>3.3195020746999999</v>
          </cell>
          <cell r="P17">
            <v>5.8823529411999997</v>
          </cell>
          <cell r="Q17">
            <v>10</v>
          </cell>
          <cell r="R17">
            <v>14.285714285999999</v>
          </cell>
          <cell r="S17">
            <v>2.4648625138</v>
          </cell>
        </row>
        <row r="18">
          <cell r="D18">
            <v>3052</v>
          </cell>
          <cell r="E18">
            <v>67</v>
          </cell>
          <cell r="F18">
            <v>19.298820446000001</v>
          </cell>
          <cell r="G18">
            <v>23.558322411999999</v>
          </cell>
          <cell r="H18">
            <v>12.942332896</v>
          </cell>
          <cell r="I18">
            <v>11.23853211</v>
          </cell>
          <cell r="J18">
            <v>17.136304063000001</v>
          </cell>
          <cell r="K18">
            <v>15.825688073</v>
          </cell>
          <cell r="L18">
            <v>0.20502306510000001</v>
          </cell>
          <cell r="M18">
            <v>0.47393364929999998</v>
          </cell>
          <cell r="N18">
            <v>1.3288364157999999</v>
          </cell>
          <cell r="O18">
            <v>3.0257255333000002</v>
          </cell>
          <cell r="P18">
            <v>5.5685360366000003</v>
          </cell>
          <cell r="Q18">
            <v>10</v>
          </cell>
          <cell r="R18">
            <v>15.053763440999999</v>
          </cell>
          <cell r="S18">
            <v>2.0613343885000002</v>
          </cell>
        </row>
      </sheetData>
      <sheetData sheetId="7">
        <row r="2">
          <cell r="A2" t="str">
            <v>Agriculture, Mining, etc.</v>
          </cell>
          <cell r="B2" t="str">
            <v>Small</v>
          </cell>
          <cell r="D2">
            <v>729</v>
          </cell>
          <cell r="E2">
            <v>9</v>
          </cell>
          <cell r="F2">
            <v>2.4691358024999999</v>
          </cell>
          <cell r="G2">
            <v>5.8984910836999997</v>
          </cell>
          <cell r="H2">
            <v>8.6419753085999993</v>
          </cell>
          <cell r="I2">
            <v>13.443072702</v>
          </cell>
          <cell r="J2">
            <v>42.798353908999999</v>
          </cell>
          <cell r="K2">
            <v>26.748971192999999</v>
          </cell>
          <cell r="L2">
            <v>1.7452006980999999</v>
          </cell>
          <cell r="M2">
            <v>2.7624309392000002</v>
          </cell>
          <cell r="N2">
            <v>4.1657129778000002</v>
          </cell>
          <cell r="O2">
            <v>5.6360708534999997</v>
          </cell>
          <cell r="P2">
            <v>7.7264091197000004</v>
          </cell>
          <cell r="Q2">
            <v>12.081005587</v>
          </cell>
          <cell r="R2">
            <v>15.023474178000001</v>
          </cell>
          <cell r="S2">
            <v>5.4235871318999997</v>
          </cell>
        </row>
        <row r="3">
          <cell r="D3">
            <v>684</v>
          </cell>
          <cell r="E3">
            <v>10</v>
          </cell>
          <cell r="F3">
            <v>2.7777777777999999</v>
          </cell>
          <cell r="G3">
            <v>5.9941520468</v>
          </cell>
          <cell r="H3">
            <v>6.7251461988000001</v>
          </cell>
          <cell r="I3">
            <v>12.134502924</v>
          </cell>
          <cell r="J3">
            <v>40.204678362999999</v>
          </cell>
          <cell r="K3">
            <v>32.163742689999999</v>
          </cell>
          <cell r="L3">
            <v>1.7578125</v>
          </cell>
          <cell r="M3">
            <v>2.8195488721999999</v>
          </cell>
          <cell r="N3">
            <v>4.3074026412000004</v>
          </cell>
          <cell r="O3">
            <v>6.0466310248999999</v>
          </cell>
          <cell r="P3">
            <v>8.2703286342000002</v>
          </cell>
          <cell r="Q3">
            <v>12.103746398</v>
          </cell>
          <cell r="R3">
            <v>16.433566433999999</v>
          </cell>
          <cell r="S3">
            <v>5.7282432287000002</v>
          </cell>
        </row>
        <row r="4">
          <cell r="D4">
            <v>863</v>
          </cell>
          <cell r="E4">
            <v>1</v>
          </cell>
          <cell r="F4">
            <v>2.6651216685999999</v>
          </cell>
          <cell r="G4">
            <v>7.3001158749000004</v>
          </cell>
          <cell r="H4">
            <v>9.8493626882999994</v>
          </cell>
          <cell r="I4">
            <v>16.338354577</v>
          </cell>
          <cell r="J4">
            <v>38.354577057</v>
          </cell>
          <cell r="K4">
            <v>25.492468133999999</v>
          </cell>
          <cell r="L4">
            <v>1.7021276595999999</v>
          </cell>
          <cell r="M4">
            <v>2.5139664804000001</v>
          </cell>
          <cell r="N4">
            <v>3.8338658147000002</v>
          </cell>
          <cell r="O4">
            <v>5.3430079156000003</v>
          </cell>
          <cell r="P4">
            <v>7.5559701493000002</v>
          </cell>
          <cell r="Q4">
            <v>11.673151751000001</v>
          </cell>
          <cell r="R4">
            <v>16.279069766999999</v>
          </cell>
          <cell r="S4">
            <v>5.1821117609999998</v>
          </cell>
        </row>
        <row r="5">
          <cell r="D5">
            <v>887</v>
          </cell>
          <cell r="E5">
            <v>1</v>
          </cell>
          <cell r="F5">
            <v>3.3821871476999998</v>
          </cell>
          <cell r="G5">
            <v>8.4554678691999996</v>
          </cell>
          <cell r="H5">
            <v>14.430665163</v>
          </cell>
          <cell r="I5">
            <v>19.391206313000001</v>
          </cell>
          <cell r="J5">
            <v>33.709131905</v>
          </cell>
          <cell r="K5">
            <v>20.631341600999999</v>
          </cell>
          <cell r="L5">
            <v>1.3245033113</v>
          </cell>
          <cell r="M5">
            <v>2.2755227551999999</v>
          </cell>
          <cell r="N5">
            <v>3.4188034188</v>
          </cell>
          <cell r="O5">
            <v>4.7829937997999998</v>
          </cell>
          <cell r="P5">
            <v>6.8796068795999998</v>
          </cell>
          <cell r="Q5">
            <v>10.650887574</v>
          </cell>
          <cell r="R5">
            <v>14.598540145999999</v>
          </cell>
          <cell r="S5">
            <v>4.5256358720999996</v>
          </cell>
        </row>
        <row r="6">
          <cell r="D6">
            <v>869</v>
          </cell>
          <cell r="E6">
            <v>2</v>
          </cell>
          <cell r="F6">
            <v>3.7974683543999999</v>
          </cell>
          <cell r="G6">
            <v>14.154200230000001</v>
          </cell>
          <cell r="H6">
            <v>20.713463750999999</v>
          </cell>
          <cell r="I6">
            <v>20.023014960000001</v>
          </cell>
          <cell r="J6">
            <v>26.006904488</v>
          </cell>
          <cell r="K6">
            <v>15.304948216</v>
          </cell>
          <cell r="L6">
            <v>1.1321822813</v>
          </cell>
          <cell r="M6">
            <v>1.8430753028</v>
          </cell>
          <cell r="N6">
            <v>2.8446389497000002</v>
          </cell>
          <cell r="O6">
            <v>4.0644709179999996</v>
          </cell>
          <cell r="P6">
            <v>5.9636992220999998</v>
          </cell>
          <cell r="Q6">
            <v>9.0116279069999994</v>
          </cell>
          <cell r="R6">
            <v>13.165266106000001</v>
          </cell>
          <cell r="S6">
            <v>3.9125662123999998</v>
          </cell>
        </row>
        <row r="7">
          <cell r="D7">
            <v>874</v>
          </cell>
          <cell r="E7">
            <v>1</v>
          </cell>
          <cell r="F7">
            <v>3.4324942792000002</v>
          </cell>
          <cell r="G7">
            <v>14.302059497</v>
          </cell>
          <cell r="H7">
            <v>19.908466819000001</v>
          </cell>
          <cell r="I7">
            <v>21.967963387000001</v>
          </cell>
          <cell r="J7">
            <v>26.201372998</v>
          </cell>
          <cell r="K7">
            <v>14.187643021</v>
          </cell>
          <cell r="L7">
            <v>1.2933968685999999</v>
          </cell>
          <cell r="M7">
            <v>1.9490254872999999</v>
          </cell>
          <cell r="N7">
            <v>2.9371584699</v>
          </cell>
          <cell r="O7">
            <v>4.0116739574000002</v>
          </cell>
          <cell r="P7">
            <v>5.6838365897000003</v>
          </cell>
          <cell r="Q7">
            <v>8.6206896551999996</v>
          </cell>
          <cell r="R7">
            <v>11.778846154</v>
          </cell>
          <cell r="S7">
            <v>3.9542313481</v>
          </cell>
        </row>
        <row r="8">
          <cell r="D8">
            <v>921</v>
          </cell>
          <cell r="E8">
            <v>2</v>
          </cell>
          <cell r="F8">
            <v>3.1487513572000001</v>
          </cell>
          <cell r="G8">
            <v>10.206297503</v>
          </cell>
          <cell r="H8">
            <v>15.635179152999999</v>
          </cell>
          <cell r="I8">
            <v>20.412595005</v>
          </cell>
          <cell r="J8">
            <v>32.790445167999998</v>
          </cell>
          <cell r="K8">
            <v>17.806731812999999</v>
          </cell>
          <cell r="L8">
            <v>1.3909774436</v>
          </cell>
          <cell r="M8">
            <v>2.1357742181999999</v>
          </cell>
          <cell r="N8">
            <v>3.2749675746000002</v>
          </cell>
          <cell r="O8">
            <v>4.5454545455000002</v>
          </cell>
          <cell r="P8">
            <v>6.3938618926000004</v>
          </cell>
          <cell r="Q8">
            <v>10.207939508999999</v>
          </cell>
          <cell r="R8">
            <v>14</v>
          </cell>
          <cell r="S8">
            <v>4.3984976243</v>
          </cell>
        </row>
        <row r="9">
          <cell r="D9">
            <v>907</v>
          </cell>
          <cell r="E9">
            <v>4</v>
          </cell>
          <cell r="F9">
            <v>3.7486218301999998</v>
          </cell>
          <cell r="G9">
            <v>6.8357221609999996</v>
          </cell>
          <cell r="H9">
            <v>9.8125689084999994</v>
          </cell>
          <cell r="I9">
            <v>15.876515986999999</v>
          </cell>
          <cell r="J9">
            <v>46.085997794999997</v>
          </cell>
          <cell r="K9">
            <v>17.640573319000001</v>
          </cell>
          <cell r="L9">
            <v>1.4540647719999999</v>
          </cell>
          <cell r="M9">
            <v>2.4115755627</v>
          </cell>
          <cell r="N9">
            <v>3.8372093022999998</v>
          </cell>
          <cell r="O9">
            <v>5.09375</v>
          </cell>
          <cell r="P9">
            <v>6.7396313363999996</v>
          </cell>
          <cell r="Q9">
            <v>9.3525179856000005</v>
          </cell>
          <cell r="R9">
            <v>12.077294686</v>
          </cell>
          <cell r="S9">
            <v>4.7442051620000001</v>
          </cell>
        </row>
        <row r="10">
          <cell r="D10">
            <v>914</v>
          </cell>
          <cell r="E10">
            <v>4</v>
          </cell>
          <cell r="F10">
            <v>4.1575492341000002</v>
          </cell>
          <cell r="G10">
            <v>5.9080962800999997</v>
          </cell>
          <cell r="H10">
            <v>8.8621444200999999</v>
          </cell>
          <cell r="I10">
            <v>11.487964989</v>
          </cell>
          <cell r="J10">
            <v>48.796498905999997</v>
          </cell>
          <cell r="K10">
            <v>20.787746170999998</v>
          </cell>
          <cell r="L10">
            <v>1.3478818999</v>
          </cell>
          <cell r="M10">
            <v>2.4853801170000001</v>
          </cell>
          <cell r="N10">
            <v>4.0726691953999996</v>
          </cell>
          <cell r="O10">
            <v>5.6714693868000001</v>
          </cell>
          <cell r="P10">
            <v>7.1181413742000004</v>
          </cell>
          <cell r="Q10">
            <v>9.9918544664999995</v>
          </cell>
          <cell r="R10">
            <v>12.949640287999999</v>
          </cell>
          <cell r="S10">
            <v>5.0253484274</v>
          </cell>
        </row>
        <row r="11">
          <cell r="D11">
            <v>826</v>
          </cell>
          <cell r="E11">
            <v>6</v>
          </cell>
          <cell r="F11">
            <v>4.1162227603000003</v>
          </cell>
          <cell r="G11">
            <v>13.922518159999999</v>
          </cell>
          <cell r="H11">
            <v>19.370460048000002</v>
          </cell>
          <cell r="I11">
            <v>19.854721550000001</v>
          </cell>
          <cell r="J11">
            <v>29.418886198999999</v>
          </cell>
          <cell r="K11">
            <v>13.317191283</v>
          </cell>
          <cell r="L11">
            <v>1.2072434608</v>
          </cell>
          <cell r="M11">
            <v>1.8662519440000001</v>
          </cell>
          <cell r="N11">
            <v>2.9534510432999999</v>
          </cell>
          <cell r="O11">
            <v>4.0234893139999999</v>
          </cell>
          <cell r="P11">
            <v>5.6724937566999998</v>
          </cell>
          <cell r="Q11">
            <v>8.5842148088000005</v>
          </cell>
          <cell r="R11">
            <v>11.206896552</v>
          </cell>
          <cell r="S11">
            <v>3.8301210156000001</v>
          </cell>
        </row>
        <row r="12">
          <cell r="D12">
            <v>845</v>
          </cell>
          <cell r="E12">
            <v>3</v>
          </cell>
          <cell r="F12">
            <v>5.7988165680000003</v>
          </cell>
          <cell r="G12">
            <v>27.218934911000002</v>
          </cell>
          <cell r="H12">
            <v>23.668639053</v>
          </cell>
          <cell r="I12">
            <v>15.266272189</v>
          </cell>
          <cell r="J12">
            <v>18.579881657000001</v>
          </cell>
          <cell r="K12">
            <v>9.4674556212999992</v>
          </cell>
          <cell r="L12">
            <v>0.93632958799999999</v>
          </cell>
          <cell r="M12">
            <v>1.3579781215</v>
          </cell>
          <cell r="N12">
            <v>2.1670854271</v>
          </cell>
          <cell r="O12">
            <v>3.1975244971999999</v>
          </cell>
          <cell r="P12">
            <v>4.8467274234</v>
          </cell>
          <cell r="Q12">
            <v>7.2815533980999998</v>
          </cell>
          <cell r="R12">
            <v>9.4972067038999999</v>
          </cell>
          <cell r="S12">
            <v>3.3150305621</v>
          </cell>
        </row>
        <row r="13">
          <cell r="D13">
            <v>867</v>
          </cell>
          <cell r="E13">
            <v>4</v>
          </cell>
          <cell r="F13">
            <v>4.3829296423999997</v>
          </cell>
          <cell r="G13">
            <v>21.337946942999999</v>
          </cell>
          <cell r="H13">
            <v>26.182237601000001</v>
          </cell>
          <cell r="I13">
            <v>15.801614764</v>
          </cell>
          <cell r="J13">
            <v>23.644752017999998</v>
          </cell>
          <cell r="K13">
            <v>8.6505190311</v>
          </cell>
          <cell r="L13">
            <v>1.0819165379</v>
          </cell>
          <cell r="M13">
            <v>1.6680743243</v>
          </cell>
          <cell r="N13">
            <v>2.4680073126000002</v>
          </cell>
          <cell r="O13">
            <v>3.4364261167999999</v>
          </cell>
          <cell r="P13">
            <v>5.0339366516000004</v>
          </cell>
          <cell r="Q13">
            <v>7.0460704607000002</v>
          </cell>
          <cell r="R13">
            <v>8.9411764706000003</v>
          </cell>
          <cell r="S13">
            <v>3.6049258326000002</v>
          </cell>
        </row>
        <row r="14">
          <cell r="D14">
            <v>809</v>
          </cell>
          <cell r="E14">
            <v>1</v>
          </cell>
          <cell r="F14">
            <v>4.2027194067</v>
          </cell>
          <cell r="G14">
            <v>14.956736712</v>
          </cell>
          <cell r="H14">
            <v>21.013597033</v>
          </cell>
          <cell r="I14">
            <v>21.384425216</v>
          </cell>
          <cell r="J14">
            <v>26.328800989000001</v>
          </cell>
          <cell r="K14">
            <v>12.113720643000001</v>
          </cell>
          <cell r="L14">
            <v>1.1092851274</v>
          </cell>
          <cell r="M14">
            <v>1.8196307611</v>
          </cell>
          <cell r="N14">
            <v>2.8008298754999998</v>
          </cell>
          <cell r="O14">
            <v>3.8983640793999998</v>
          </cell>
          <cell r="P14">
            <v>5.6833558863000002</v>
          </cell>
          <cell r="Q14">
            <v>8.2142857143000008</v>
          </cell>
          <cell r="R14">
            <v>10.928961749000001</v>
          </cell>
          <cell r="S14">
            <v>4.1022509471999999</v>
          </cell>
        </row>
        <row r="15">
          <cell r="D15">
            <v>801</v>
          </cell>
          <cell r="E15">
            <v>4</v>
          </cell>
          <cell r="F15">
            <v>6.1173533084000002</v>
          </cell>
          <cell r="G15">
            <v>17.97752809</v>
          </cell>
          <cell r="H15">
            <v>21.348314606999999</v>
          </cell>
          <cell r="I15">
            <v>15.355805243000001</v>
          </cell>
          <cell r="J15">
            <v>26.092384518999999</v>
          </cell>
          <cell r="K15">
            <v>13.108614232000001</v>
          </cell>
          <cell r="L15">
            <v>0.81892629660000005</v>
          </cell>
          <cell r="M15">
            <v>1.5232974909999999</v>
          </cell>
          <cell r="N15">
            <v>2.5339925833999999</v>
          </cell>
          <cell r="O15">
            <v>3.8244885858000002</v>
          </cell>
          <cell r="P15">
            <v>5.6791569086999996</v>
          </cell>
          <cell r="Q15">
            <v>8.2969432314000002</v>
          </cell>
          <cell r="R15">
            <v>11.726981219000001</v>
          </cell>
          <cell r="S15">
            <v>3.6502107054000001</v>
          </cell>
        </row>
        <row r="16">
          <cell r="D16">
            <v>849</v>
          </cell>
          <cell r="E16">
            <v>4</v>
          </cell>
          <cell r="F16">
            <v>5.1825677267000003</v>
          </cell>
          <cell r="G16">
            <v>20.494699647000001</v>
          </cell>
          <cell r="H16">
            <v>19.316843344999999</v>
          </cell>
          <cell r="I16">
            <v>16.136631331</v>
          </cell>
          <cell r="J16">
            <v>25.559481742999999</v>
          </cell>
          <cell r="K16">
            <v>13.309776207000001</v>
          </cell>
          <cell r="L16">
            <v>0.99009900989999999</v>
          </cell>
          <cell r="M16">
            <v>1.5934778581</v>
          </cell>
          <cell r="N16">
            <v>2.4539877301000002</v>
          </cell>
          <cell r="O16">
            <v>3.8468143569</v>
          </cell>
          <cell r="P16">
            <v>5.4756380509999998</v>
          </cell>
          <cell r="Q16">
            <v>8.5860575029999993</v>
          </cell>
          <cell r="R16">
            <v>10.981697171</v>
          </cell>
          <cell r="S16">
            <v>3.5405434907000002</v>
          </cell>
        </row>
        <row r="17">
          <cell r="D17">
            <v>925</v>
          </cell>
          <cell r="E17">
            <v>6</v>
          </cell>
          <cell r="F17">
            <v>6.7027027026999999</v>
          </cell>
          <cell r="G17">
            <v>23.675675676000001</v>
          </cell>
          <cell r="H17">
            <v>21.189189189</v>
          </cell>
          <cell r="I17">
            <v>16.324324323999999</v>
          </cell>
          <cell r="J17">
            <v>20.216216215999999</v>
          </cell>
          <cell r="K17">
            <v>11.891891892</v>
          </cell>
          <cell r="L17">
            <v>0.77867229770000002</v>
          </cell>
          <cell r="M17">
            <v>1.3136288998000001</v>
          </cell>
          <cell r="N17">
            <v>2.1659085987000002</v>
          </cell>
          <cell r="O17">
            <v>3.4161490683000002</v>
          </cell>
          <cell r="P17">
            <v>5.1546391752999998</v>
          </cell>
          <cell r="Q17">
            <v>7.9520158297999997</v>
          </cell>
          <cell r="R17">
            <v>9.8947368421000004</v>
          </cell>
          <cell r="S17">
            <v>3.1297691417000002</v>
          </cell>
        </row>
        <row r="18">
          <cell r="D18">
            <v>816</v>
          </cell>
          <cell r="E18">
            <v>6</v>
          </cell>
          <cell r="F18">
            <v>8.5784313725000008</v>
          </cell>
          <cell r="G18">
            <v>29.411764706</v>
          </cell>
          <cell r="H18">
            <v>21.936274510000001</v>
          </cell>
          <cell r="I18">
            <v>16.666666667000001</v>
          </cell>
          <cell r="J18">
            <v>16.421568626999999</v>
          </cell>
          <cell r="K18">
            <v>6.9852941175999996</v>
          </cell>
          <cell r="L18">
            <v>0.68052173329999999</v>
          </cell>
          <cell r="M18">
            <v>1.0870892879</v>
          </cell>
          <cell r="N18">
            <v>1.9037029192999999</v>
          </cell>
          <cell r="O18">
            <v>2.9488369480999999</v>
          </cell>
          <cell r="P18">
            <v>4.3833147824000003</v>
          </cell>
          <cell r="Q18">
            <v>6.4778389718999998</v>
          </cell>
          <cell r="R18">
            <v>8.9017900338999993</v>
          </cell>
          <cell r="S18">
            <v>2.8743531115000001</v>
          </cell>
        </row>
      </sheetData>
      <sheetData sheetId="8">
        <row r="2">
          <cell r="A2" t="str">
            <v>Agriculture, Mining, etc.</v>
          </cell>
          <cell r="B2" t="str">
            <v>Medium</v>
          </cell>
          <cell r="D2">
            <v>163</v>
          </cell>
          <cell r="E2">
            <v>2</v>
          </cell>
          <cell r="F2">
            <v>7.3619631902</v>
          </cell>
          <cell r="G2">
            <v>5.5214723925999998</v>
          </cell>
          <cell r="H2">
            <v>5.5214723925999998</v>
          </cell>
          <cell r="I2">
            <v>17.17791411</v>
          </cell>
          <cell r="J2">
            <v>45.398773005999999</v>
          </cell>
          <cell r="K2">
            <v>19.018404908000001</v>
          </cell>
          <cell r="L2">
            <v>0.74349442379999997</v>
          </cell>
          <cell r="M2">
            <v>1.7188693659000001</v>
          </cell>
          <cell r="N2">
            <v>3.8740920097</v>
          </cell>
          <cell r="O2">
            <v>5.0491358861000002</v>
          </cell>
          <cell r="P2">
            <v>6.8814055636999996</v>
          </cell>
          <cell r="Q2">
            <v>9.4818081587999998</v>
          </cell>
          <cell r="R2">
            <v>12.633832976000001</v>
          </cell>
          <cell r="S2">
            <v>4.8484972594000002</v>
          </cell>
        </row>
        <row r="3">
          <cell r="D3">
            <v>194</v>
          </cell>
          <cell r="E3">
            <v>2</v>
          </cell>
          <cell r="F3">
            <v>2.0618556700999999</v>
          </cell>
          <cell r="G3">
            <v>5.6701030927999998</v>
          </cell>
          <cell r="H3">
            <v>4.1237113401999999</v>
          </cell>
          <cell r="I3">
            <v>14.432989691</v>
          </cell>
          <cell r="J3">
            <v>46.907216495</v>
          </cell>
          <cell r="K3">
            <v>26.804123710999999</v>
          </cell>
          <cell r="L3">
            <v>2.2458628842000001</v>
          </cell>
          <cell r="M3">
            <v>3.1537450723</v>
          </cell>
          <cell r="N3">
            <v>4.4303797467999999</v>
          </cell>
          <cell r="O3">
            <v>5.5596225801000001</v>
          </cell>
          <cell r="P3">
            <v>7.6136363636000004</v>
          </cell>
          <cell r="Q3">
            <v>10.540081078</v>
          </cell>
          <cell r="R3">
            <v>14.705882353</v>
          </cell>
          <cell r="S3">
            <v>5.6416330193000004</v>
          </cell>
        </row>
        <row r="4">
          <cell r="D4">
            <v>240</v>
          </cell>
          <cell r="E4">
            <v>3</v>
          </cell>
          <cell r="F4">
            <v>2.5</v>
          </cell>
          <cell r="G4">
            <v>5.4166666667000003</v>
          </cell>
          <cell r="H4">
            <v>11.25</v>
          </cell>
          <cell r="I4">
            <v>20</v>
          </cell>
          <cell r="J4">
            <v>46.666666667000001</v>
          </cell>
          <cell r="K4">
            <v>14.166666666999999</v>
          </cell>
          <cell r="L4">
            <v>1.9047001696999999</v>
          </cell>
          <cell r="M4">
            <v>2.7070528013000001</v>
          </cell>
          <cell r="N4">
            <v>3.8579927756000001</v>
          </cell>
          <cell r="O4">
            <v>5.0260000733999997</v>
          </cell>
          <cell r="P4">
            <v>6.403327054</v>
          </cell>
          <cell r="Q4">
            <v>8.8649965141999996</v>
          </cell>
          <cell r="R4">
            <v>11.334695563</v>
          </cell>
          <cell r="S4">
            <v>5.4263683836999999</v>
          </cell>
        </row>
        <row r="5">
          <cell r="D5">
            <v>251</v>
          </cell>
          <cell r="E5">
            <v>3</v>
          </cell>
          <cell r="F5">
            <v>3.1872509959999999</v>
          </cell>
          <cell r="G5">
            <v>5.9760956175000004</v>
          </cell>
          <cell r="H5">
            <v>17.928286852999999</v>
          </cell>
          <cell r="I5">
            <v>23.505976096000001</v>
          </cell>
          <cell r="J5">
            <v>35.458167330999999</v>
          </cell>
          <cell r="K5">
            <v>13.944223107999999</v>
          </cell>
          <cell r="L5">
            <v>1.9925280198999999</v>
          </cell>
          <cell r="M5">
            <v>2.5641025641000001</v>
          </cell>
          <cell r="N5">
            <v>3.3660351827000001</v>
          </cell>
          <cell r="O5">
            <v>4.4867854948000003</v>
          </cell>
          <cell r="P5">
            <v>5.8625052719999999</v>
          </cell>
          <cell r="Q5">
            <v>8.4750820651000005</v>
          </cell>
          <cell r="R5">
            <v>11.046511627999999</v>
          </cell>
          <cell r="S5">
            <v>4.5662136511</v>
          </cell>
        </row>
        <row r="6">
          <cell r="D6">
            <v>249</v>
          </cell>
          <cell r="E6">
            <v>2</v>
          </cell>
          <cell r="F6">
            <v>3.6144578313000002</v>
          </cell>
          <cell r="G6">
            <v>10.843373494</v>
          </cell>
          <cell r="H6">
            <v>24.497991968000001</v>
          </cell>
          <cell r="I6">
            <v>25.301204818999999</v>
          </cell>
          <cell r="J6">
            <v>28.112449799</v>
          </cell>
          <cell r="K6">
            <v>7.6305220884000002</v>
          </cell>
          <cell r="L6">
            <v>1.2842965557999999</v>
          </cell>
          <cell r="M6">
            <v>2.1528250511000002</v>
          </cell>
          <cell r="N6">
            <v>3.0690537083999998</v>
          </cell>
          <cell r="O6">
            <v>3.9114043354999999</v>
          </cell>
          <cell r="P6">
            <v>5.1567083525999999</v>
          </cell>
          <cell r="Q6">
            <v>6.6619668664000002</v>
          </cell>
          <cell r="R6">
            <v>8.7941176471000002</v>
          </cell>
          <cell r="S6">
            <v>3.9842571942</v>
          </cell>
        </row>
        <row r="7">
          <cell r="D7">
            <v>248</v>
          </cell>
          <cell r="E7">
            <v>5</v>
          </cell>
          <cell r="F7">
            <v>4.4354838709999997</v>
          </cell>
          <cell r="G7">
            <v>14.516129032</v>
          </cell>
          <cell r="H7">
            <v>21.774193548</v>
          </cell>
          <cell r="I7">
            <v>23.387096774</v>
          </cell>
          <cell r="J7">
            <v>26.612903226</v>
          </cell>
          <cell r="K7">
            <v>9.2741935483999995</v>
          </cell>
          <cell r="L7">
            <v>1.1611502983999999</v>
          </cell>
          <cell r="M7">
            <v>1.8767405255</v>
          </cell>
          <cell r="N7">
            <v>2.8195056105999998</v>
          </cell>
          <cell r="O7">
            <v>3.9222026706999999</v>
          </cell>
          <cell r="P7">
            <v>5.2082804885999998</v>
          </cell>
          <cell r="Q7">
            <v>7.3360503890000004</v>
          </cell>
          <cell r="R7">
            <v>8.9301503095000001</v>
          </cell>
          <cell r="S7">
            <v>3.8577065704</v>
          </cell>
        </row>
        <row r="8">
          <cell r="D8">
            <v>249</v>
          </cell>
          <cell r="E8">
            <v>3</v>
          </cell>
          <cell r="F8">
            <v>3.2128514055999999</v>
          </cell>
          <cell r="G8">
            <v>8.8353413654999997</v>
          </cell>
          <cell r="H8">
            <v>18.072289157</v>
          </cell>
          <cell r="I8">
            <v>28.915662651000002</v>
          </cell>
          <cell r="J8">
            <v>32.530120482000001</v>
          </cell>
          <cell r="K8">
            <v>8.4337349398000008</v>
          </cell>
          <cell r="L8">
            <v>1.4990006661999999</v>
          </cell>
          <cell r="M8">
            <v>2.3187753263999999</v>
          </cell>
          <cell r="N8">
            <v>3.2247449818999998</v>
          </cell>
          <cell r="O8">
            <v>4.1614000971999996</v>
          </cell>
          <cell r="P8">
            <v>5.0905755561000001</v>
          </cell>
          <cell r="Q8">
            <v>7.1428571428999996</v>
          </cell>
          <cell r="R8">
            <v>9.6153846154</v>
          </cell>
          <cell r="S8">
            <v>4.0899266612999998</v>
          </cell>
        </row>
        <row r="9">
          <cell r="D9">
            <v>253</v>
          </cell>
          <cell r="E9">
            <v>4</v>
          </cell>
          <cell r="F9">
            <v>2.7667984190000001</v>
          </cell>
          <cell r="G9">
            <v>5.1383399209</v>
          </cell>
          <cell r="H9">
            <v>9.8814229249000007</v>
          </cell>
          <cell r="I9">
            <v>22.529644268999999</v>
          </cell>
          <cell r="J9">
            <v>48.221343873999999</v>
          </cell>
          <cell r="K9">
            <v>11.462450593</v>
          </cell>
          <cell r="L9">
            <v>1.6239082969</v>
          </cell>
          <cell r="M9">
            <v>2.8260487975999999</v>
          </cell>
          <cell r="N9">
            <v>3.8847957133</v>
          </cell>
          <cell r="O9">
            <v>4.8174633045000004</v>
          </cell>
          <cell r="P9">
            <v>6.2584549662000004</v>
          </cell>
          <cell r="Q9">
            <v>7.7060931899999998</v>
          </cell>
          <cell r="R9">
            <v>10.617876425</v>
          </cell>
          <cell r="S9">
            <v>4.9357512657999996</v>
          </cell>
        </row>
        <row r="10">
          <cell r="D10">
            <v>225</v>
          </cell>
          <cell r="E10">
            <v>4</v>
          </cell>
          <cell r="F10">
            <v>2.6666666666999999</v>
          </cell>
          <cell r="G10">
            <v>4</v>
          </cell>
          <cell r="H10">
            <v>4.8888888889000004</v>
          </cell>
          <cell r="I10">
            <v>15.111111111</v>
          </cell>
          <cell r="J10">
            <v>59.111111111</v>
          </cell>
          <cell r="K10">
            <v>14.222222221999999</v>
          </cell>
          <cell r="L10">
            <v>2.0161290322999998</v>
          </cell>
          <cell r="M10">
            <v>3.1813361612</v>
          </cell>
          <cell r="N10">
            <v>4.400102328</v>
          </cell>
          <cell r="O10">
            <v>5.4308761281000004</v>
          </cell>
          <cell r="P10">
            <v>6.6654806381</v>
          </cell>
          <cell r="Q10">
            <v>8.4716796875</v>
          </cell>
          <cell r="R10">
            <v>10.694333599</v>
          </cell>
          <cell r="S10">
            <v>5.4367868838</v>
          </cell>
        </row>
        <row r="11">
          <cell r="D11">
            <v>222</v>
          </cell>
          <cell r="E11">
            <v>5</v>
          </cell>
          <cell r="F11">
            <v>2.7027027026999999</v>
          </cell>
          <cell r="G11">
            <v>20.720720720999999</v>
          </cell>
          <cell r="H11">
            <v>25.225225224999999</v>
          </cell>
          <cell r="I11">
            <v>20.270270270000001</v>
          </cell>
          <cell r="J11">
            <v>24.774774775000001</v>
          </cell>
          <cell r="K11">
            <v>6.3063063062999998</v>
          </cell>
          <cell r="L11">
            <v>1.6129032258</v>
          </cell>
          <cell r="M11">
            <v>1.849568434</v>
          </cell>
          <cell r="N11">
            <v>2.6033690657999999</v>
          </cell>
          <cell r="O11">
            <v>3.6596271476000002</v>
          </cell>
          <cell r="P11">
            <v>5.0386899406000003</v>
          </cell>
          <cell r="Q11">
            <v>6.5956029314000002</v>
          </cell>
          <cell r="R11">
            <v>8.1105169339999996</v>
          </cell>
          <cell r="S11">
            <v>3.7436021263999999</v>
          </cell>
        </row>
        <row r="12">
          <cell r="D12">
            <v>204</v>
          </cell>
          <cell r="E12">
            <v>4</v>
          </cell>
          <cell r="F12">
            <v>9.3137254901999995</v>
          </cell>
          <cell r="G12">
            <v>31.372549020000001</v>
          </cell>
          <cell r="H12">
            <v>28.921568626999999</v>
          </cell>
          <cell r="I12">
            <v>11.764705881999999</v>
          </cell>
          <cell r="J12">
            <v>15.196078431</v>
          </cell>
          <cell r="K12">
            <v>3.4313725490000002</v>
          </cell>
          <cell r="L12">
            <v>0.7935639229</v>
          </cell>
          <cell r="M12">
            <v>1.0627388832</v>
          </cell>
          <cell r="N12">
            <v>1.8033769580000001</v>
          </cell>
          <cell r="O12">
            <v>2.7829774859</v>
          </cell>
          <cell r="P12">
            <v>3.7783696456999998</v>
          </cell>
          <cell r="Q12">
            <v>5.6796487209000004</v>
          </cell>
          <cell r="R12">
            <v>6.8080451064999998</v>
          </cell>
          <cell r="S12">
            <v>3.0117495601000002</v>
          </cell>
        </row>
        <row r="13">
          <cell r="D13">
            <v>227</v>
          </cell>
          <cell r="E13">
            <v>2</v>
          </cell>
          <cell r="F13">
            <v>3.5242290749</v>
          </cell>
          <cell r="G13">
            <v>23.348017621</v>
          </cell>
          <cell r="H13">
            <v>29.955947136999999</v>
          </cell>
          <cell r="I13">
            <v>20.264317180999999</v>
          </cell>
          <cell r="J13">
            <v>15.859030837000001</v>
          </cell>
          <cell r="K13">
            <v>7.0484581498000001</v>
          </cell>
          <cell r="L13">
            <v>1.1040753369</v>
          </cell>
          <cell r="M13">
            <v>1.5006002401</v>
          </cell>
          <cell r="N13">
            <v>2.3262411348000001</v>
          </cell>
          <cell r="O13">
            <v>3.2748538011999999</v>
          </cell>
          <cell r="P13">
            <v>4.2642140468000003</v>
          </cell>
          <cell r="Q13">
            <v>6.1504185795000001</v>
          </cell>
          <cell r="R13">
            <v>8.1419624217000006</v>
          </cell>
          <cell r="S13">
            <v>2.9213881078999999</v>
          </cell>
        </row>
        <row r="14">
          <cell r="D14">
            <v>222</v>
          </cell>
          <cell r="E14">
            <v>3</v>
          </cell>
          <cell r="F14">
            <v>2.2522522522999999</v>
          </cell>
          <cell r="G14">
            <v>15.765765765999999</v>
          </cell>
          <cell r="H14">
            <v>29.729729729999999</v>
          </cell>
          <cell r="I14">
            <v>25.225225224999999</v>
          </cell>
          <cell r="J14">
            <v>20.270270270000001</v>
          </cell>
          <cell r="K14">
            <v>6.7567567567999998</v>
          </cell>
          <cell r="L14">
            <v>1.2943308309999999</v>
          </cell>
          <cell r="M14">
            <v>1.9889720362000001</v>
          </cell>
          <cell r="N14">
            <v>2.7777777777999999</v>
          </cell>
          <cell r="O14">
            <v>3.5859161858999999</v>
          </cell>
          <cell r="P14">
            <v>4.7482211274999999</v>
          </cell>
          <cell r="Q14">
            <v>6.6276803118999998</v>
          </cell>
          <cell r="R14">
            <v>7.7845944104000004</v>
          </cell>
          <cell r="S14">
            <v>3.2224910831</v>
          </cell>
        </row>
        <row r="15">
          <cell r="D15">
            <v>241</v>
          </cell>
          <cell r="E15">
            <v>7</v>
          </cell>
          <cell r="F15">
            <v>5.8091286307000001</v>
          </cell>
          <cell r="G15">
            <v>20.331950206999998</v>
          </cell>
          <cell r="H15">
            <v>24.481327800999999</v>
          </cell>
          <cell r="I15">
            <v>18.672199169999999</v>
          </cell>
          <cell r="J15">
            <v>24.89626556</v>
          </cell>
          <cell r="K15">
            <v>5.8091286307000001</v>
          </cell>
          <cell r="L15">
            <v>0.84294587399999998</v>
          </cell>
          <cell r="M15">
            <v>1.5083251714000001</v>
          </cell>
          <cell r="N15">
            <v>2.4070945946000002</v>
          </cell>
          <cell r="O15">
            <v>3.4733662823000002</v>
          </cell>
          <cell r="P15">
            <v>4.7963523171000002</v>
          </cell>
          <cell r="Q15">
            <v>6.5395866754999998</v>
          </cell>
          <cell r="R15">
            <v>7.6923076923</v>
          </cell>
          <cell r="S15">
            <v>3.5608794914000002</v>
          </cell>
        </row>
        <row r="16">
          <cell r="D16">
            <v>236</v>
          </cell>
          <cell r="E16">
            <v>7</v>
          </cell>
          <cell r="F16">
            <v>5.5084745763000003</v>
          </cell>
          <cell r="G16">
            <v>23.305084745999999</v>
          </cell>
          <cell r="H16">
            <v>25.423728814</v>
          </cell>
          <cell r="I16">
            <v>18.644067797000002</v>
          </cell>
          <cell r="J16">
            <v>20.338983051</v>
          </cell>
          <cell r="K16">
            <v>6.7796610168999996</v>
          </cell>
          <cell r="L16">
            <v>0.95427009060000001</v>
          </cell>
          <cell r="M16">
            <v>1.6072863649</v>
          </cell>
          <cell r="N16">
            <v>2.3365842565000001</v>
          </cell>
          <cell r="O16">
            <v>3.2660978906999998</v>
          </cell>
          <cell r="P16">
            <v>4.5882793728999998</v>
          </cell>
          <cell r="Q16">
            <v>6.4281699189000001</v>
          </cell>
          <cell r="R16">
            <v>8.2457558609999992</v>
          </cell>
          <cell r="S16">
            <v>3.6802856195000002</v>
          </cell>
        </row>
        <row r="17">
          <cell r="D17">
            <v>242</v>
          </cell>
          <cell r="E17">
            <v>9</v>
          </cell>
          <cell r="F17">
            <v>6.6115702478999996</v>
          </cell>
          <cell r="G17">
            <v>31.818181817999999</v>
          </cell>
          <cell r="H17">
            <v>30.991735537</v>
          </cell>
          <cell r="I17">
            <v>13.636363636</v>
          </cell>
          <cell r="J17">
            <v>14.462809917</v>
          </cell>
          <cell r="K17">
            <v>2.4793388429999998</v>
          </cell>
          <cell r="L17">
            <v>0.77922077919999999</v>
          </cell>
          <cell r="M17">
            <v>1.1734028683</v>
          </cell>
          <cell r="N17">
            <v>1.9890081130999999</v>
          </cell>
          <cell r="O17">
            <v>2.9032263709000001</v>
          </cell>
          <cell r="P17">
            <v>3.8860103627</v>
          </cell>
          <cell r="Q17">
            <v>5.1449134409999999</v>
          </cell>
          <cell r="R17">
            <v>6.3856574508000001</v>
          </cell>
          <cell r="S17">
            <v>3.2521853981</v>
          </cell>
        </row>
        <row r="18">
          <cell r="D18">
            <v>253</v>
          </cell>
          <cell r="E18">
            <v>11</v>
          </cell>
          <cell r="F18">
            <v>14.229249012</v>
          </cell>
          <cell r="G18">
            <v>42.292490119</v>
          </cell>
          <cell r="H18">
            <v>20.158102766999999</v>
          </cell>
          <cell r="I18">
            <v>12.252964427</v>
          </cell>
          <cell r="J18">
            <v>8.6956521738999992</v>
          </cell>
          <cell r="K18">
            <v>2.3715415019999999</v>
          </cell>
          <cell r="L18">
            <v>0.45061960200000001</v>
          </cell>
          <cell r="M18">
            <v>0.81012658230000001</v>
          </cell>
          <cell r="N18">
            <v>1.4628603891</v>
          </cell>
          <cell r="O18">
            <v>2.3046875</v>
          </cell>
          <cell r="P18">
            <v>3.4011034691000002</v>
          </cell>
          <cell r="Q18">
            <v>4.6741497738</v>
          </cell>
          <cell r="R18">
            <v>6.4617534054999997</v>
          </cell>
          <cell r="S18">
            <v>1.9599934767</v>
          </cell>
        </row>
      </sheetData>
      <sheetData sheetId="9">
        <row r="2">
          <cell r="A2" t="str">
            <v>Agriculture, Mining, etc.</v>
          </cell>
          <cell r="B2" t="str">
            <v>Large</v>
          </cell>
          <cell r="D2">
            <v>22</v>
          </cell>
        </row>
        <row r="3">
          <cell r="D3">
            <v>31</v>
          </cell>
          <cell r="E3">
            <v>0</v>
          </cell>
          <cell r="F3">
            <v>3.2258064516</v>
          </cell>
          <cell r="G3">
            <v>19.354838709999999</v>
          </cell>
          <cell r="H3">
            <v>9.6774193547999996</v>
          </cell>
          <cell r="I3">
            <v>12.903225806</v>
          </cell>
          <cell r="J3">
            <v>29.032258065000001</v>
          </cell>
          <cell r="K3">
            <v>25.806451613</v>
          </cell>
          <cell r="L3">
            <v>1.2371134021000001</v>
          </cell>
          <cell r="M3">
            <v>2.1989528796000002</v>
          </cell>
          <cell r="N3">
            <v>2.7655922182000001</v>
          </cell>
          <cell r="O3">
            <v>4.7988258192000002</v>
          </cell>
          <cell r="P3">
            <v>7.9730229120000002</v>
          </cell>
          <cell r="Q3">
            <v>15.033575442</v>
          </cell>
          <cell r="R3">
            <v>18.518518519000001</v>
          </cell>
          <cell r="S3">
            <v>4.7897515116999996</v>
          </cell>
        </row>
        <row r="4">
          <cell r="D4">
            <v>41</v>
          </cell>
          <cell r="E4">
            <v>0</v>
          </cell>
          <cell r="F4">
            <v>2.4390243902000002</v>
          </cell>
          <cell r="G4">
            <v>7.3170731706999996</v>
          </cell>
          <cell r="H4">
            <v>2.4390243902000002</v>
          </cell>
          <cell r="I4">
            <v>29.268292682999999</v>
          </cell>
          <cell r="J4">
            <v>48.780487805</v>
          </cell>
          <cell r="K4">
            <v>9.7560975610000007</v>
          </cell>
          <cell r="L4">
            <v>1.9983552631999999</v>
          </cell>
          <cell r="M4">
            <v>3.2248939179999998</v>
          </cell>
          <cell r="N4">
            <v>4.1638955555999999</v>
          </cell>
          <cell r="O4">
            <v>4.9534369678000001</v>
          </cell>
          <cell r="P4">
            <v>5.9392814530000004</v>
          </cell>
          <cell r="Q4">
            <v>7.1045022718000004</v>
          </cell>
          <cell r="R4">
            <v>10.22499878</v>
          </cell>
          <cell r="S4">
            <v>4.4914860054999997</v>
          </cell>
        </row>
        <row r="5">
          <cell r="D5">
            <v>51</v>
          </cell>
          <cell r="E5">
            <v>0</v>
          </cell>
          <cell r="F5">
            <v>3.9215686275000001</v>
          </cell>
          <cell r="G5">
            <v>5.8823529411999997</v>
          </cell>
          <cell r="H5">
            <v>11.764705881999999</v>
          </cell>
          <cell r="I5">
            <v>41.176470588000001</v>
          </cell>
          <cell r="J5">
            <v>21.568627451000001</v>
          </cell>
          <cell r="K5">
            <v>15.686274510000001</v>
          </cell>
          <cell r="L5">
            <v>1.8808574814000001</v>
          </cell>
          <cell r="M5">
            <v>2.9294803817999999</v>
          </cell>
          <cell r="N5">
            <v>3.5428571429</v>
          </cell>
          <cell r="O5">
            <v>3.9662639617000002</v>
          </cell>
          <cell r="P5">
            <v>5.6635960423</v>
          </cell>
          <cell r="Q5">
            <v>8.4848484848000005</v>
          </cell>
          <cell r="R5">
            <v>13.222435487</v>
          </cell>
          <cell r="S5">
            <v>4.0073498759000001</v>
          </cell>
        </row>
        <row r="6">
          <cell r="D6">
            <v>52</v>
          </cell>
          <cell r="E6">
            <v>0</v>
          </cell>
          <cell r="F6">
            <v>1.9230769231</v>
          </cell>
          <cell r="G6">
            <v>5.7692307692</v>
          </cell>
          <cell r="H6">
            <v>36.538461538</v>
          </cell>
          <cell r="I6">
            <v>19.230769231</v>
          </cell>
          <cell r="J6">
            <v>32.692307692</v>
          </cell>
          <cell r="K6">
            <v>3.8461538462</v>
          </cell>
          <cell r="L6">
            <v>2.3254216328999999</v>
          </cell>
          <cell r="M6">
            <v>2.7078681452</v>
          </cell>
          <cell r="N6">
            <v>3.0506962010000001</v>
          </cell>
          <cell r="O6">
            <v>3.8654343641</v>
          </cell>
          <cell r="P6">
            <v>5.1636839254</v>
          </cell>
          <cell r="Q6">
            <v>6.1978391666999997</v>
          </cell>
          <cell r="R6">
            <v>7.4753086419999999</v>
          </cell>
          <cell r="S6">
            <v>4.5921582279999997</v>
          </cell>
        </row>
        <row r="7">
          <cell r="D7">
            <v>43</v>
          </cell>
          <cell r="E7">
            <v>0</v>
          </cell>
          <cell r="F7">
            <v>2.3255813953</v>
          </cell>
          <cell r="G7">
            <v>4.6511627906999999</v>
          </cell>
          <cell r="H7">
            <v>39.534883721</v>
          </cell>
          <cell r="I7">
            <v>30.232558139999998</v>
          </cell>
          <cell r="J7">
            <v>11.627906977</v>
          </cell>
          <cell r="K7">
            <v>11.627906977</v>
          </cell>
          <cell r="L7">
            <v>2.2123893804999999</v>
          </cell>
          <cell r="M7">
            <v>2.6186896853000001</v>
          </cell>
          <cell r="N7">
            <v>3.1156518938</v>
          </cell>
          <cell r="O7">
            <v>3.5958124715999999</v>
          </cell>
          <cell r="P7">
            <v>4.2364400560000002</v>
          </cell>
          <cell r="Q7">
            <v>7.8466638454000002</v>
          </cell>
          <cell r="R7">
            <v>8.1293157564000005</v>
          </cell>
          <cell r="S7">
            <v>4.4892727954999998</v>
          </cell>
        </row>
        <row r="8">
          <cell r="D8">
            <v>43</v>
          </cell>
          <cell r="E8">
            <v>0</v>
          </cell>
          <cell r="F8" t="str">
            <v>.</v>
          </cell>
          <cell r="G8">
            <v>4.6511627906999999</v>
          </cell>
          <cell r="H8">
            <v>11.627906977</v>
          </cell>
          <cell r="I8">
            <v>34.883720930000003</v>
          </cell>
          <cell r="J8">
            <v>27.906976744000001</v>
          </cell>
          <cell r="K8">
            <v>20.930232558</v>
          </cell>
          <cell r="L8">
            <v>3.1179747825000002</v>
          </cell>
          <cell r="M8">
            <v>3.2390719399000001</v>
          </cell>
          <cell r="N8">
            <v>3.7906252666000002</v>
          </cell>
          <cell r="O8">
            <v>4.4732482213999996</v>
          </cell>
          <cell r="P8">
            <v>7.1679601698999997</v>
          </cell>
          <cell r="Q8">
            <v>9.6271629898000004</v>
          </cell>
          <cell r="R8">
            <v>10.315297781</v>
          </cell>
          <cell r="S8">
            <v>4.4918876938999999</v>
          </cell>
        </row>
        <row r="9">
          <cell r="D9">
            <v>45</v>
          </cell>
          <cell r="E9">
            <v>0</v>
          </cell>
          <cell r="F9" t="str">
            <v>.</v>
          </cell>
          <cell r="G9">
            <v>2.2222222222000001</v>
          </cell>
          <cell r="H9">
            <v>4.4444444444000002</v>
          </cell>
          <cell r="I9">
            <v>31.111111111</v>
          </cell>
          <cell r="J9">
            <v>51.111111111</v>
          </cell>
          <cell r="K9">
            <v>11.111111111</v>
          </cell>
          <cell r="L9">
            <v>2.8333663563</v>
          </cell>
          <cell r="M9">
            <v>3.8139830894000002</v>
          </cell>
          <cell r="N9">
            <v>4.0726135436000002</v>
          </cell>
          <cell r="O9">
            <v>5.2529887694999999</v>
          </cell>
          <cell r="P9">
            <v>6.4288644989000003</v>
          </cell>
          <cell r="Q9">
            <v>9.1592296852999997</v>
          </cell>
          <cell r="R9">
            <v>13.402539623999999</v>
          </cell>
          <cell r="S9">
            <v>2.8564053919000001</v>
          </cell>
        </row>
        <row r="10">
          <cell r="D10">
            <v>41</v>
          </cell>
          <cell r="E10">
            <v>1</v>
          </cell>
          <cell r="F10" t="str">
            <v>.</v>
          </cell>
          <cell r="G10">
            <v>4.8780487805000003</v>
          </cell>
          <cell r="H10">
            <v>7.3170731706999996</v>
          </cell>
          <cell r="I10">
            <v>14.634146340999999</v>
          </cell>
          <cell r="J10">
            <v>58.536585365999997</v>
          </cell>
          <cell r="K10">
            <v>14.634146340999999</v>
          </cell>
          <cell r="L10">
            <v>2.8517110265999999</v>
          </cell>
          <cell r="M10">
            <v>3.3065037569000002</v>
          </cell>
          <cell r="N10">
            <v>4.3337806272000003</v>
          </cell>
          <cell r="O10">
            <v>5.1633333332999998</v>
          </cell>
          <cell r="P10">
            <v>6.6609475810000003</v>
          </cell>
          <cell r="Q10">
            <v>8.5751978892</v>
          </cell>
          <cell r="R10">
            <v>10.361923649</v>
          </cell>
          <cell r="S10">
            <v>4.6253799738000003</v>
          </cell>
        </row>
        <row r="11">
          <cell r="D11">
            <v>39</v>
          </cell>
          <cell r="E11">
            <v>0</v>
          </cell>
          <cell r="F11">
            <v>7.6923076923</v>
          </cell>
          <cell r="G11">
            <v>17.948717948999999</v>
          </cell>
          <cell r="H11">
            <v>30.769230769</v>
          </cell>
          <cell r="I11">
            <v>23.076923077</v>
          </cell>
          <cell r="J11">
            <v>15.384615385</v>
          </cell>
          <cell r="K11">
            <v>5.1282051282000003</v>
          </cell>
          <cell r="L11">
            <v>0.60099227659999999</v>
          </cell>
          <cell r="M11">
            <v>1.0848877046000001</v>
          </cell>
          <cell r="N11">
            <v>2.4219550601000002</v>
          </cell>
          <cell r="O11">
            <v>3.3392457777</v>
          </cell>
          <cell r="P11">
            <v>4.3480448894999997</v>
          </cell>
          <cell r="Q11">
            <v>5.3148239960000003</v>
          </cell>
          <cell r="R11">
            <v>10.689252335999999</v>
          </cell>
          <cell r="S11">
            <v>3.0150607090000001</v>
          </cell>
        </row>
        <row r="12">
          <cell r="D12">
            <v>48</v>
          </cell>
          <cell r="E12">
            <v>1</v>
          </cell>
          <cell r="F12">
            <v>6.25</v>
          </cell>
          <cell r="G12">
            <v>33.333333332999999</v>
          </cell>
          <cell r="H12">
            <v>29.166666667000001</v>
          </cell>
          <cell r="I12">
            <v>14.583333333000001</v>
          </cell>
          <cell r="J12">
            <v>12.5</v>
          </cell>
          <cell r="K12">
            <v>4.1666666667000003</v>
          </cell>
          <cell r="L12">
            <v>0.99666666670000004</v>
          </cell>
          <cell r="M12">
            <v>1.2059432137999999</v>
          </cell>
          <cell r="N12">
            <v>1.7991481806</v>
          </cell>
          <cell r="O12">
            <v>2.8530955778</v>
          </cell>
          <cell r="P12">
            <v>3.7657755610999999</v>
          </cell>
          <cell r="Q12">
            <v>5.7150475512999996</v>
          </cell>
          <cell r="R12">
            <v>6.2587305373</v>
          </cell>
          <cell r="S12">
            <v>2.7498257642000001</v>
          </cell>
        </row>
        <row r="13">
          <cell r="D13">
            <v>48</v>
          </cell>
          <cell r="E13">
            <v>3</v>
          </cell>
          <cell r="F13">
            <v>4.1666666667000003</v>
          </cell>
          <cell r="G13">
            <v>33.333333332999999</v>
          </cell>
          <cell r="H13">
            <v>33.333333332999999</v>
          </cell>
          <cell r="I13">
            <v>14.583333333000001</v>
          </cell>
          <cell r="J13">
            <v>14.583333333000001</v>
          </cell>
          <cell r="K13" t="str">
            <v>.</v>
          </cell>
          <cell r="L13">
            <v>1.5487500000000001</v>
          </cell>
          <cell r="M13">
            <v>1.7480037523</v>
          </cell>
          <cell r="N13">
            <v>2.2823230023000001</v>
          </cell>
          <cell r="O13">
            <v>2.9350294804999999</v>
          </cell>
          <cell r="P13">
            <v>3.6176104002999998</v>
          </cell>
          <cell r="Q13">
            <v>4.9045768316</v>
          </cell>
          <cell r="R13">
            <v>5.5739514348999997</v>
          </cell>
          <cell r="S13">
            <v>2.8797521824999999</v>
          </cell>
        </row>
        <row r="14">
          <cell r="D14">
            <v>51</v>
          </cell>
          <cell r="E14">
            <v>3</v>
          </cell>
          <cell r="F14">
            <v>3.9215686275000001</v>
          </cell>
          <cell r="G14">
            <v>23.529411764999999</v>
          </cell>
          <cell r="H14">
            <v>31.372549020000001</v>
          </cell>
          <cell r="I14">
            <v>11.764705881999999</v>
          </cell>
          <cell r="J14">
            <v>27.450980392000002</v>
          </cell>
          <cell r="K14">
            <v>1.9607843137000001</v>
          </cell>
          <cell r="L14">
            <v>1.0717414080000001</v>
          </cell>
          <cell r="M14">
            <v>1.9141914191</v>
          </cell>
          <cell r="N14">
            <v>2.4363429433000001</v>
          </cell>
          <cell r="O14">
            <v>3.1730390224999998</v>
          </cell>
          <cell r="P14">
            <v>4.6161934804999998</v>
          </cell>
          <cell r="Q14">
            <v>6.2222222222000001</v>
          </cell>
          <cell r="R14">
            <v>7.1639673720000001</v>
          </cell>
          <cell r="S14">
            <v>3.6985390894000001</v>
          </cell>
        </row>
        <row r="15">
          <cell r="D15">
            <v>54</v>
          </cell>
          <cell r="E15">
            <v>1</v>
          </cell>
          <cell r="F15" t="str">
            <v>.</v>
          </cell>
          <cell r="G15">
            <v>29.62962963</v>
          </cell>
          <cell r="H15">
            <v>31.481481480999999</v>
          </cell>
          <cell r="I15">
            <v>14.814814815</v>
          </cell>
          <cell r="J15">
            <v>12.962962963000001</v>
          </cell>
          <cell r="K15">
            <v>11.111111111</v>
          </cell>
          <cell r="L15">
            <v>1.3875550959</v>
          </cell>
          <cell r="M15">
            <v>1.5652173913</v>
          </cell>
          <cell r="N15">
            <v>2.2875429655000001</v>
          </cell>
          <cell r="O15">
            <v>3.1983754451999999</v>
          </cell>
          <cell r="P15">
            <v>4.3663352022000002</v>
          </cell>
          <cell r="Q15">
            <v>7.5411417203999997</v>
          </cell>
          <cell r="R15">
            <v>9.2316481004999993</v>
          </cell>
          <cell r="S15">
            <v>2.9202283912999998</v>
          </cell>
        </row>
        <row r="16">
          <cell r="D16">
            <v>51</v>
          </cell>
          <cell r="E16">
            <v>3</v>
          </cell>
          <cell r="F16">
            <v>3.9215686275000001</v>
          </cell>
          <cell r="G16">
            <v>33.333333332999999</v>
          </cell>
          <cell r="H16">
            <v>23.529411764999999</v>
          </cell>
          <cell r="I16">
            <v>17.647058823999998</v>
          </cell>
          <cell r="J16">
            <v>15.686274510000001</v>
          </cell>
          <cell r="K16">
            <v>5.8823529411999997</v>
          </cell>
          <cell r="L16">
            <v>1.3802183296999999</v>
          </cell>
          <cell r="M16">
            <v>1.5888965647</v>
          </cell>
          <cell r="N16">
            <v>2.1052037476000001</v>
          </cell>
          <cell r="O16">
            <v>3.0705933303999999</v>
          </cell>
          <cell r="P16">
            <v>4.3604841884000001</v>
          </cell>
          <cell r="Q16">
            <v>5.8143607705999996</v>
          </cell>
          <cell r="R16">
            <v>8.4960191951000006</v>
          </cell>
          <cell r="S16">
            <v>2.7465574105999999</v>
          </cell>
        </row>
        <row r="17">
          <cell r="D17">
            <v>53</v>
          </cell>
          <cell r="E17">
            <v>2</v>
          </cell>
          <cell r="F17">
            <v>13.20754717</v>
          </cell>
          <cell r="G17">
            <v>41.509433962000003</v>
          </cell>
          <cell r="H17">
            <v>16.981132075000001</v>
          </cell>
          <cell r="I17">
            <v>18.867924528</v>
          </cell>
          <cell r="J17">
            <v>3.7735849056999999</v>
          </cell>
          <cell r="K17">
            <v>5.6603773584999999</v>
          </cell>
          <cell r="L17">
            <v>0.29580060130000002</v>
          </cell>
          <cell r="M17">
            <v>0.79490351660000003</v>
          </cell>
          <cell r="N17">
            <v>1.5341037275</v>
          </cell>
          <cell r="O17">
            <v>2.2397406616</v>
          </cell>
          <cell r="P17">
            <v>3.6295226512999998</v>
          </cell>
          <cell r="Q17">
            <v>4.3798228065</v>
          </cell>
          <cell r="R17">
            <v>7.7768819174999999</v>
          </cell>
          <cell r="S17">
            <v>2.7458399520999999</v>
          </cell>
        </row>
        <row r="18">
          <cell r="D18">
            <v>51</v>
          </cell>
          <cell r="E18">
            <v>2</v>
          </cell>
          <cell r="F18">
            <v>13.725490196000001</v>
          </cell>
          <cell r="G18">
            <v>50.980392156999997</v>
          </cell>
          <cell r="H18">
            <v>13.725490196000001</v>
          </cell>
          <cell r="I18">
            <v>5.8823529411999997</v>
          </cell>
          <cell r="J18">
            <v>13.725490196000001</v>
          </cell>
          <cell r="K18">
            <v>1.9607843137000001</v>
          </cell>
          <cell r="L18">
            <v>0.55047236479999995</v>
          </cell>
          <cell r="M18">
            <v>0.8040695766</v>
          </cell>
          <cell r="N18">
            <v>1.3392599434000001</v>
          </cell>
          <cell r="O18">
            <v>1.9484655834</v>
          </cell>
          <cell r="P18">
            <v>3.0901523480000002</v>
          </cell>
          <cell r="Q18">
            <v>6.1471448399000002</v>
          </cell>
          <cell r="R18">
            <v>7.2416356876999997</v>
          </cell>
          <cell r="S18">
            <v>2.2550082656999999</v>
          </cell>
        </row>
      </sheetData>
      <sheetData sheetId="10">
        <row r="2">
          <cell r="A2" t="str">
            <v>Manufacturing</v>
          </cell>
          <cell r="B2" t="str">
            <v>Total w/o Micro</v>
          </cell>
          <cell r="D2">
            <v>23913</v>
          </cell>
          <cell r="E2">
            <v>230</v>
          </cell>
          <cell r="F2">
            <v>1.3967298122</v>
          </cell>
          <cell r="G2">
            <v>3.1823694224999999</v>
          </cell>
          <cell r="H2">
            <v>4.6543720988999997</v>
          </cell>
          <cell r="I2">
            <v>9.5011081837999996</v>
          </cell>
          <cell r="J2">
            <v>39.873708860999997</v>
          </cell>
          <cell r="K2">
            <v>41.391711620999999</v>
          </cell>
          <cell r="L2">
            <v>2.6166097838</v>
          </cell>
          <cell r="M2">
            <v>3.6157241958999999</v>
          </cell>
          <cell r="N2">
            <v>4.9519959576000003</v>
          </cell>
          <cell r="O2">
            <v>6.725958866</v>
          </cell>
          <cell r="P2">
            <v>9.8169068952000007</v>
          </cell>
          <cell r="Q2">
            <v>15.445859873</v>
          </cell>
          <cell r="R2">
            <v>20.910973084999998</v>
          </cell>
          <cell r="S2">
            <v>6.4391868492000004</v>
          </cell>
        </row>
        <row r="3">
          <cell r="D3">
            <v>23660</v>
          </cell>
          <cell r="E3">
            <v>256</v>
          </cell>
          <cell r="F3">
            <v>1.246830093</v>
          </cell>
          <cell r="G3">
            <v>2.9754860524</v>
          </cell>
          <cell r="H3">
            <v>3.9983093829</v>
          </cell>
          <cell r="I3">
            <v>7.5232459848</v>
          </cell>
          <cell r="J3">
            <v>39.590025359000002</v>
          </cell>
          <cell r="K3">
            <v>44.666103128000003</v>
          </cell>
          <cell r="L3">
            <v>2.7607911888999999</v>
          </cell>
          <cell r="M3">
            <v>3.7813550829000002</v>
          </cell>
          <cell r="N3">
            <v>5.2939609011000002</v>
          </cell>
          <cell r="O3">
            <v>7.0603356155999997</v>
          </cell>
          <cell r="P3">
            <v>10.087719298</v>
          </cell>
          <cell r="Q3">
            <v>15.416619247</v>
          </cell>
          <cell r="R3">
            <v>20.909239171999999</v>
          </cell>
          <cell r="S3">
            <v>6.4022661459999997</v>
          </cell>
        </row>
        <row r="4">
          <cell r="D4">
            <v>28227</v>
          </cell>
          <cell r="E4">
            <v>88</v>
          </cell>
          <cell r="F4">
            <v>1.4029121054</v>
          </cell>
          <cell r="G4">
            <v>3.953661388</v>
          </cell>
          <cell r="H4">
            <v>5.9517483260999997</v>
          </cell>
          <cell r="I4">
            <v>10.840684451</v>
          </cell>
          <cell r="J4">
            <v>38.176214262999999</v>
          </cell>
          <cell r="K4">
            <v>39.674779465999997</v>
          </cell>
          <cell r="L4">
            <v>2.4088368379</v>
          </cell>
          <cell r="M4">
            <v>3.3366045141999998</v>
          </cell>
          <cell r="N4">
            <v>4.7116635351999996</v>
          </cell>
          <cell r="O4">
            <v>6.5217391304000003</v>
          </cell>
          <cell r="P4">
            <v>9.6870342772000004</v>
          </cell>
          <cell r="Q4">
            <v>15.254237288000001</v>
          </cell>
          <cell r="R4">
            <v>21.100917430999999</v>
          </cell>
          <cell r="S4">
            <v>5.9448640096999998</v>
          </cell>
        </row>
        <row r="5">
          <cell r="D5">
            <v>27552</v>
          </cell>
          <cell r="E5">
            <v>129</v>
          </cell>
          <cell r="F5">
            <v>1.7058652728999999</v>
          </cell>
          <cell r="G5">
            <v>5.7346109175000004</v>
          </cell>
          <cell r="H5">
            <v>9.9375725900000003</v>
          </cell>
          <cell r="I5">
            <v>14.550667828</v>
          </cell>
          <cell r="J5">
            <v>34.850464576</v>
          </cell>
          <cell r="K5">
            <v>33.220818815000001</v>
          </cell>
          <cell r="L5">
            <v>2.0644354082</v>
          </cell>
          <cell r="M5">
            <v>2.8497409326000001</v>
          </cell>
          <cell r="N5">
            <v>4.0332753560999999</v>
          </cell>
          <cell r="O5">
            <v>5.8252427184000002</v>
          </cell>
          <cell r="P5">
            <v>8.7935713084000007</v>
          </cell>
          <cell r="Q5">
            <v>13.935483871000001</v>
          </cell>
          <cell r="R5">
            <v>19.440124417</v>
          </cell>
          <cell r="S5">
            <v>5.3796524076000001</v>
          </cell>
        </row>
        <row r="6">
          <cell r="D6">
            <v>28154</v>
          </cell>
          <cell r="E6">
            <v>178</v>
          </cell>
          <cell r="F6">
            <v>2.1950699722999998</v>
          </cell>
          <cell r="G6">
            <v>8.0663493642000006</v>
          </cell>
          <cell r="H6">
            <v>13.497194004000001</v>
          </cell>
          <cell r="I6">
            <v>16.324500959000002</v>
          </cell>
          <cell r="J6">
            <v>32.922497690999997</v>
          </cell>
          <cell r="K6">
            <v>26.994388009000001</v>
          </cell>
          <cell r="L6">
            <v>1.7554938116000001</v>
          </cell>
          <cell r="M6">
            <v>2.4691358024999999</v>
          </cell>
          <cell r="N6">
            <v>3.5714285713999998</v>
          </cell>
          <cell r="O6">
            <v>5.1955691053999997</v>
          </cell>
          <cell r="P6">
            <v>7.8101071974999998</v>
          </cell>
          <cell r="Q6">
            <v>12.162162162</v>
          </cell>
          <cell r="R6">
            <v>16.635514018999999</v>
          </cell>
          <cell r="S6">
            <v>4.8500443485</v>
          </cell>
        </row>
        <row r="7">
          <cell r="D7">
            <v>28060</v>
          </cell>
          <cell r="E7">
            <v>241</v>
          </cell>
          <cell r="F7">
            <v>2.2487526727999998</v>
          </cell>
          <cell r="G7">
            <v>8.6136849608000006</v>
          </cell>
          <cell r="H7">
            <v>14.907341411000001</v>
          </cell>
          <cell r="I7">
            <v>17.330719886000001</v>
          </cell>
          <cell r="J7">
            <v>32.270135424000003</v>
          </cell>
          <cell r="K7">
            <v>24.629365645</v>
          </cell>
          <cell r="L7">
            <v>1.7316017316000001</v>
          </cell>
          <cell r="M7">
            <v>2.4127925337999998</v>
          </cell>
          <cell r="N7">
            <v>3.4566132337000002</v>
          </cell>
          <cell r="O7">
            <v>4.9504950494999997</v>
          </cell>
          <cell r="P7">
            <v>7.4415828389999996</v>
          </cell>
          <cell r="Q7">
            <v>11.510791366999999</v>
          </cell>
          <cell r="R7">
            <v>15.730337079</v>
          </cell>
          <cell r="S7">
            <v>4.8532200883999996</v>
          </cell>
        </row>
        <row r="8">
          <cell r="D8">
            <v>29171</v>
          </cell>
          <cell r="E8">
            <v>215</v>
          </cell>
          <cell r="F8">
            <v>2.0705495184</v>
          </cell>
          <cell r="G8">
            <v>6.8629803571999997</v>
          </cell>
          <cell r="H8">
            <v>11.730828562999999</v>
          </cell>
          <cell r="I8">
            <v>17.565390284999999</v>
          </cell>
          <cell r="J8">
            <v>36.258613005999997</v>
          </cell>
          <cell r="K8">
            <v>25.511638270999999</v>
          </cell>
          <cell r="L8">
            <v>1.8496839147999999</v>
          </cell>
          <cell r="M8">
            <v>2.6346232786999999</v>
          </cell>
          <cell r="N8">
            <v>3.7707390648999999</v>
          </cell>
          <cell r="O8">
            <v>5.1979017644000001</v>
          </cell>
          <cell r="P8">
            <v>7.5667655786000001</v>
          </cell>
          <cell r="Q8">
            <v>11.510791366999999</v>
          </cell>
          <cell r="R8">
            <v>15.639810427</v>
          </cell>
          <cell r="S8">
            <v>5.3530958429000002</v>
          </cell>
        </row>
        <row r="9">
          <cell r="D9">
            <v>30271</v>
          </cell>
          <cell r="E9">
            <v>265</v>
          </cell>
          <cell r="F9">
            <v>1.9622741237000001</v>
          </cell>
          <cell r="G9">
            <v>4.5423012124</v>
          </cell>
          <cell r="H9">
            <v>6.0982458459000002</v>
          </cell>
          <cell r="I9">
            <v>12.051138053000001</v>
          </cell>
          <cell r="J9">
            <v>43.860460506999999</v>
          </cell>
          <cell r="K9">
            <v>31.485580257999999</v>
          </cell>
          <cell r="L9">
            <v>2.1077283372000002</v>
          </cell>
          <cell r="M9">
            <v>3.1531531531999999</v>
          </cell>
          <cell r="N9">
            <v>4.5206547155000001</v>
          </cell>
          <cell r="O9">
            <v>5.9782608695999997</v>
          </cell>
          <cell r="P9">
            <v>8.3333333333000006</v>
          </cell>
          <cell r="Q9">
            <v>12.244897958999999</v>
          </cell>
          <cell r="R9">
            <v>16.547159403999999</v>
          </cell>
          <cell r="S9">
            <v>5.8712770060999997</v>
          </cell>
        </row>
        <row r="10">
          <cell r="D10">
            <v>30540</v>
          </cell>
          <cell r="E10">
            <v>325</v>
          </cell>
          <cell r="F10">
            <v>1.7878192533999999</v>
          </cell>
          <cell r="G10">
            <v>4.0176817289000004</v>
          </cell>
          <cell r="H10">
            <v>4.7184020956000001</v>
          </cell>
          <cell r="I10">
            <v>8.6705959398000001</v>
          </cell>
          <cell r="J10">
            <v>44.715127701</v>
          </cell>
          <cell r="K10">
            <v>36.090373280999998</v>
          </cell>
          <cell r="L10">
            <v>2.2822219651000002</v>
          </cell>
          <cell r="M10">
            <v>3.4108527132000002</v>
          </cell>
          <cell r="N10">
            <v>4.9337838680999999</v>
          </cell>
          <cell r="O10">
            <v>6.4688763477000002</v>
          </cell>
          <cell r="P10">
            <v>8.7311422821000004</v>
          </cell>
          <cell r="Q10">
            <v>12.603236796999999</v>
          </cell>
          <cell r="R10">
            <v>16.666666667000001</v>
          </cell>
          <cell r="S10">
            <v>6.3330122921000003</v>
          </cell>
        </row>
        <row r="11">
          <cell r="D11">
            <v>26073</v>
          </cell>
          <cell r="E11">
            <v>285</v>
          </cell>
          <cell r="F11">
            <v>3.1718636136999998</v>
          </cell>
          <cell r="G11">
            <v>12.511026733</v>
          </cell>
          <cell r="H11">
            <v>17.213209067000001</v>
          </cell>
          <cell r="I11">
            <v>17.658113757999999</v>
          </cell>
          <cell r="J11">
            <v>30.986077551000001</v>
          </cell>
          <cell r="K11">
            <v>18.459709277999998</v>
          </cell>
          <cell r="L11">
            <v>1.367089089</v>
          </cell>
          <cell r="M11">
            <v>2.0057306590000001</v>
          </cell>
          <cell r="N11">
            <v>3.0844881538000002</v>
          </cell>
          <cell r="O11">
            <v>4.4663382593999996</v>
          </cell>
          <cell r="P11">
            <v>6.5217391304000003</v>
          </cell>
          <cell r="Q11">
            <v>9.7472924188000007</v>
          </cell>
          <cell r="R11">
            <v>13.235294118000001</v>
          </cell>
          <cell r="S11">
            <v>4.5246650099999997</v>
          </cell>
        </row>
        <row r="12">
          <cell r="D12">
            <v>26715</v>
          </cell>
          <cell r="E12">
            <v>315</v>
          </cell>
          <cell r="F12">
            <v>5.5062698858000001</v>
          </cell>
          <cell r="G12">
            <v>25.895564289999999</v>
          </cell>
          <cell r="H12">
            <v>19.876473891</v>
          </cell>
          <cell r="I12">
            <v>15.354669661000001</v>
          </cell>
          <cell r="J12">
            <v>21.841661987999998</v>
          </cell>
          <cell r="K12">
            <v>11.525360284</v>
          </cell>
          <cell r="L12">
            <v>0.94579847220000002</v>
          </cell>
          <cell r="M12">
            <v>1.3900955691000001</v>
          </cell>
          <cell r="N12">
            <v>2.2108843537</v>
          </cell>
          <cell r="O12">
            <v>3.4332657634000001</v>
          </cell>
          <cell r="P12">
            <v>5.2419354838999999</v>
          </cell>
          <cell r="Q12">
            <v>7.9439252335999999</v>
          </cell>
          <cell r="R12">
            <v>10.888501742000001</v>
          </cell>
          <cell r="S12">
            <v>3.5331071812000001</v>
          </cell>
        </row>
        <row r="13">
          <cell r="D13">
            <v>27210</v>
          </cell>
          <cell r="E13">
            <v>370</v>
          </cell>
          <cell r="F13">
            <v>3.3112826166999998</v>
          </cell>
          <cell r="G13">
            <v>16.894524071999999</v>
          </cell>
          <cell r="H13">
            <v>21.881661154</v>
          </cell>
          <cell r="I13">
            <v>18.401323043000001</v>
          </cell>
          <cell r="J13">
            <v>26.846747519000001</v>
          </cell>
          <cell r="K13">
            <v>12.664461595000001</v>
          </cell>
          <cell r="L13">
            <v>1.2820512821000001</v>
          </cell>
          <cell r="M13">
            <v>1.8415264255999999</v>
          </cell>
          <cell r="N13">
            <v>2.7227183620000002</v>
          </cell>
          <cell r="O13">
            <v>3.9066710292</v>
          </cell>
          <cell r="P13">
            <v>5.6413134998999999</v>
          </cell>
          <cell r="Q13">
            <v>8.2553854312000006</v>
          </cell>
          <cell r="R13">
            <v>11.168164313</v>
          </cell>
          <cell r="S13">
            <v>4.1896698687000002</v>
          </cell>
        </row>
        <row r="14">
          <cell r="D14">
            <v>25578</v>
          </cell>
          <cell r="E14">
            <v>372</v>
          </cell>
          <cell r="F14">
            <v>3.3192587379999998</v>
          </cell>
          <cell r="G14">
            <v>14.047228087000001</v>
          </cell>
          <cell r="H14">
            <v>17.608882634</v>
          </cell>
          <cell r="I14">
            <v>16.983345062000001</v>
          </cell>
          <cell r="J14">
            <v>30.096176402000001</v>
          </cell>
          <cell r="K14">
            <v>17.945109078000002</v>
          </cell>
          <cell r="L14">
            <v>1.2987012987</v>
          </cell>
          <cell r="M14">
            <v>1.9069412662</v>
          </cell>
          <cell r="N14">
            <v>2.9468177855</v>
          </cell>
          <cell r="O14">
            <v>4.3709315297</v>
          </cell>
          <cell r="P14">
            <v>6.4516129032</v>
          </cell>
          <cell r="Q14">
            <v>9.5165588122999996</v>
          </cell>
          <cell r="R14">
            <v>12.5</v>
          </cell>
          <cell r="S14">
            <v>4.5057584082000002</v>
          </cell>
        </row>
        <row r="15">
          <cell r="D15">
            <v>24366</v>
          </cell>
          <cell r="E15">
            <v>415</v>
          </cell>
          <cell r="F15">
            <v>4.2230977591999999</v>
          </cell>
          <cell r="G15">
            <v>17.031929737999999</v>
          </cell>
          <cell r="H15">
            <v>16.621521792999999</v>
          </cell>
          <cell r="I15">
            <v>15.332840844</v>
          </cell>
          <cell r="J15">
            <v>28.084215709999999</v>
          </cell>
          <cell r="K15">
            <v>18.706394156000002</v>
          </cell>
          <cell r="L15">
            <v>1.1227402473999999</v>
          </cell>
          <cell r="M15">
            <v>1.6666666667000001</v>
          </cell>
          <cell r="N15">
            <v>2.7428571429000002</v>
          </cell>
          <cell r="O15">
            <v>4.2813455656999997</v>
          </cell>
          <cell r="P15">
            <v>6.5112926478000004</v>
          </cell>
          <cell r="Q15">
            <v>9.7560975610000007</v>
          </cell>
          <cell r="R15">
            <v>12.960235641000001</v>
          </cell>
          <cell r="S15">
            <v>4.2692710578000002</v>
          </cell>
        </row>
        <row r="16">
          <cell r="D16">
            <v>25252</v>
          </cell>
          <cell r="E16">
            <v>438</v>
          </cell>
          <cell r="F16">
            <v>5.0609852684999996</v>
          </cell>
          <cell r="G16">
            <v>18.343101536999999</v>
          </cell>
          <cell r="H16">
            <v>16.473942657999999</v>
          </cell>
          <cell r="I16">
            <v>14.88990971</v>
          </cell>
          <cell r="J16">
            <v>27.241406620999999</v>
          </cell>
          <cell r="K16">
            <v>17.990654205999999</v>
          </cell>
          <cell r="L16">
            <v>0.99173553719999996</v>
          </cell>
          <cell r="M16">
            <v>1.5384615385</v>
          </cell>
          <cell r="N16">
            <v>2.6094530359000001</v>
          </cell>
          <cell r="O16">
            <v>4.1589394439999996</v>
          </cell>
          <cell r="P16">
            <v>6.4056454623999999</v>
          </cell>
          <cell r="Q16">
            <v>9.7145993413999996</v>
          </cell>
          <cell r="R16">
            <v>13.063063063</v>
          </cell>
          <cell r="S16">
            <v>3.9760787882000002</v>
          </cell>
        </row>
        <row r="17">
          <cell r="D17">
            <v>25509</v>
          </cell>
          <cell r="E17">
            <v>465</v>
          </cell>
          <cell r="F17">
            <v>7.4797130425000002</v>
          </cell>
          <cell r="G17">
            <v>24.779489592000001</v>
          </cell>
          <cell r="H17">
            <v>16.919518601</v>
          </cell>
          <cell r="I17">
            <v>13.579520952999999</v>
          </cell>
          <cell r="J17">
            <v>22.607707084000001</v>
          </cell>
          <cell r="K17">
            <v>14.634050727</v>
          </cell>
          <cell r="L17">
            <v>0.76510593770000002</v>
          </cell>
          <cell r="M17">
            <v>1.1966493816999999</v>
          </cell>
          <cell r="N17">
            <v>2.0965382739999998</v>
          </cell>
          <cell r="O17">
            <v>3.5594573024999998</v>
          </cell>
          <cell r="P17">
            <v>5.7404918161999996</v>
          </cell>
          <cell r="Q17">
            <v>9.0026478375999996</v>
          </cell>
          <cell r="R17">
            <v>12.195121951000001</v>
          </cell>
          <cell r="S17">
            <v>3.5134410776</v>
          </cell>
        </row>
        <row r="18">
          <cell r="D18">
            <v>23717</v>
          </cell>
          <cell r="E18">
            <v>440</v>
          </cell>
          <cell r="F18">
            <v>10.933085972000001</v>
          </cell>
          <cell r="G18">
            <v>29.552641564999998</v>
          </cell>
          <cell r="H18">
            <v>16.536661466000002</v>
          </cell>
          <cell r="I18">
            <v>12.434118986</v>
          </cell>
          <cell r="J18">
            <v>18.408736349000002</v>
          </cell>
          <cell r="K18">
            <v>12.13475566</v>
          </cell>
          <cell r="L18">
            <v>0.59670860100000001</v>
          </cell>
          <cell r="M18">
            <v>0.94161958570000004</v>
          </cell>
          <cell r="N18">
            <v>1.7045454545000001</v>
          </cell>
          <cell r="O18">
            <v>3.0475206612000001</v>
          </cell>
          <cell r="P18">
            <v>5.1117129315999996</v>
          </cell>
          <cell r="Q18">
            <v>8.2512315270999999</v>
          </cell>
          <cell r="R18">
            <v>11.520737327000001</v>
          </cell>
          <cell r="S18">
            <v>3.2515543434</v>
          </cell>
        </row>
      </sheetData>
      <sheetData sheetId="11">
        <row r="2">
          <cell r="A2" t="str">
            <v>Manufacturing</v>
          </cell>
          <cell r="B2" t="str">
            <v>Micro</v>
          </cell>
          <cell r="D2">
            <v>12605</v>
          </cell>
          <cell r="E2">
            <v>1514</v>
          </cell>
          <cell r="F2">
            <v>3.3161443871</v>
          </cell>
          <cell r="G2">
            <v>6.1880206267000002</v>
          </cell>
          <cell r="H2">
            <v>4.8393494644999997</v>
          </cell>
          <cell r="I2">
            <v>6.0214200713999997</v>
          </cell>
          <cell r="J2">
            <v>22.832209441</v>
          </cell>
          <cell r="K2">
            <v>56.802856009999999</v>
          </cell>
          <cell r="L2">
            <v>1.4084507042000001</v>
          </cell>
          <cell r="M2">
            <v>2.5806451613000001</v>
          </cell>
          <cell r="N2">
            <v>5.1393188853999998</v>
          </cell>
          <cell r="O2">
            <v>8.3832335329000003</v>
          </cell>
          <cell r="P2">
            <v>13.953488372000001</v>
          </cell>
          <cell r="Q2">
            <v>24.324324323999999</v>
          </cell>
          <cell r="R2">
            <v>33.734939759</v>
          </cell>
          <cell r="S2">
            <v>5.8714542177000002</v>
          </cell>
        </row>
        <row r="3">
          <cell r="D3">
            <v>12620</v>
          </cell>
          <cell r="E3">
            <v>1434</v>
          </cell>
          <cell r="F3">
            <v>3.4469096671999999</v>
          </cell>
          <cell r="G3">
            <v>5.8003169571999997</v>
          </cell>
          <cell r="H3">
            <v>4.6354992075999997</v>
          </cell>
          <cell r="I3">
            <v>5.4992076069999998</v>
          </cell>
          <cell r="J3">
            <v>20.935023772000001</v>
          </cell>
          <cell r="K3">
            <v>59.683042788999998</v>
          </cell>
          <cell r="L3">
            <v>1.3793103447999999</v>
          </cell>
          <cell r="M3">
            <v>2.6666666666999999</v>
          </cell>
          <cell r="N3">
            <v>5.4054054053999998</v>
          </cell>
          <cell r="O3">
            <v>8.8112930066999997</v>
          </cell>
          <cell r="P3">
            <v>14.285714285999999</v>
          </cell>
          <cell r="Q3">
            <v>24.161073825999999</v>
          </cell>
          <cell r="R3">
            <v>34.292763158</v>
          </cell>
          <cell r="S3">
            <v>6.1915881897</v>
          </cell>
        </row>
        <row r="4">
          <cell r="D4">
            <v>10192</v>
          </cell>
          <cell r="E4">
            <v>47</v>
          </cell>
          <cell r="F4">
            <v>3.0514128727999998</v>
          </cell>
          <cell r="G4">
            <v>6.4952904239000002</v>
          </cell>
          <cell r="H4">
            <v>5.5043171114999998</v>
          </cell>
          <cell r="I4">
            <v>6.8583202512000003</v>
          </cell>
          <cell r="J4">
            <v>23.135792778999999</v>
          </cell>
          <cell r="K4">
            <v>54.954866561999999</v>
          </cell>
          <cell r="L4">
            <v>1.4556040756999999</v>
          </cell>
          <cell r="M4">
            <v>2.5906735750999998</v>
          </cell>
          <cell r="N4">
            <v>4.9268223030999998</v>
          </cell>
          <cell r="O4">
            <v>8.1953506222999994</v>
          </cell>
          <cell r="P4">
            <v>13.373556838000001</v>
          </cell>
          <cell r="Q4">
            <v>22.5</v>
          </cell>
          <cell r="R4">
            <v>32.044198895000001</v>
          </cell>
          <cell r="S4">
            <v>6.3962339877999996</v>
          </cell>
        </row>
        <row r="5">
          <cell r="D5">
            <v>9567</v>
          </cell>
          <cell r="E5">
            <v>50</v>
          </cell>
          <cell r="F5">
            <v>3.3030208007000001</v>
          </cell>
          <cell r="G5">
            <v>7.0450506950999996</v>
          </cell>
          <cell r="H5">
            <v>6.5537786139999996</v>
          </cell>
          <cell r="I5">
            <v>7.3795338142000002</v>
          </cell>
          <cell r="J5">
            <v>25.159402110999999</v>
          </cell>
          <cell r="K5">
            <v>50.559213964999998</v>
          </cell>
          <cell r="L5">
            <v>1.4634146341000001</v>
          </cell>
          <cell r="M5">
            <v>2.4390243902000002</v>
          </cell>
          <cell r="N5">
            <v>4.5801526717999996</v>
          </cell>
          <cell r="O5">
            <v>7.5630252101000002</v>
          </cell>
          <cell r="P5">
            <v>12.413793103</v>
          </cell>
          <cell r="Q5">
            <v>20.37037037</v>
          </cell>
          <cell r="R5">
            <v>29.069767442</v>
          </cell>
          <cell r="S5">
            <v>6.0790600059999997</v>
          </cell>
        </row>
        <row r="6">
          <cell r="D6">
            <v>9113</v>
          </cell>
          <cell r="E6">
            <v>52</v>
          </cell>
          <cell r="F6">
            <v>3.3139471084999998</v>
          </cell>
          <cell r="G6">
            <v>8.8225611763000007</v>
          </cell>
          <cell r="H6">
            <v>7.8349610447</v>
          </cell>
          <cell r="I6">
            <v>8.7896411719999996</v>
          </cell>
          <cell r="J6">
            <v>25.227696696999999</v>
          </cell>
          <cell r="K6">
            <v>46.011192801</v>
          </cell>
          <cell r="L6">
            <v>1.3333333332999999</v>
          </cell>
          <cell r="M6">
            <v>2.1739130434999998</v>
          </cell>
          <cell r="N6">
            <v>4.0733197556</v>
          </cell>
          <cell r="O6">
            <v>6.9306930693000002</v>
          </cell>
          <cell r="P6">
            <v>11.451398136</v>
          </cell>
          <cell r="Q6">
            <v>19.393939394</v>
          </cell>
          <cell r="R6">
            <v>27.586206897</v>
          </cell>
          <cell r="S6">
            <v>5.4829727770999996</v>
          </cell>
        </row>
        <row r="7">
          <cell r="D7">
            <v>8853</v>
          </cell>
          <cell r="E7">
            <v>57</v>
          </cell>
          <cell r="F7">
            <v>3.7727324070999999</v>
          </cell>
          <cell r="G7">
            <v>9.1494408674999992</v>
          </cell>
          <cell r="H7">
            <v>8.1441319327000006</v>
          </cell>
          <cell r="I7">
            <v>9.9288376820999993</v>
          </cell>
          <cell r="J7">
            <v>26.058963063</v>
          </cell>
          <cell r="K7">
            <v>42.945894047000003</v>
          </cell>
          <cell r="L7">
            <v>1.2048192770999999</v>
          </cell>
          <cell r="M7">
            <v>2.0771513353</v>
          </cell>
          <cell r="N7">
            <v>3.9145907473000001</v>
          </cell>
          <cell r="O7">
            <v>6.5359477123999996</v>
          </cell>
          <cell r="P7">
            <v>10.883280757</v>
          </cell>
          <cell r="Q7">
            <v>18.987341772000001</v>
          </cell>
          <cell r="R7">
            <v>27.272727273000001</v>
          </cell>
          <cell r="S7">
            <v>5.6139434806999997</v>
          </cell>
        </row>
        <row r="8">
          <cell r="D8">
            <v>9265</v>
          </cell>
          <cell r="E8">
            <v>56</v>
          </cell>
          <cell r="F8">
            <v>3.5833783055000001</v>
          </cell>
          <cell r="G8">
            <v>8.5698866703000007</v>
          </cell>
          <cell r="H8">
            <v>7.4365893145999999</v>
          </cell>
          <cell r="I8">
            <v>9.4549379385000005</v>
          </cell>
          <cell r="J8">
            <v>28.990825688000001</v>
          </cell>
          <cell r="K8">
            <v>41.964382082999997</v>
          </cell>
          <cell r="L8">
            <v>1.2406947891</v>
          </cell>
          <cell r="M8">
            <v>2.1505376344</v>
          </cell>
          <cell r="N8">
            <v>4.1055718475000003</v>
          </cell>
          <cell r="O8">
            <v>6.5217391304000003</v>
          </cell>
          <cell r="P8">
            <v>10.714285714000001</v>
          </cell>
          <cell r="Q8">
            <v>17.857142856999999</v>
          </cell>
          <cell r="R8">
            <v>25</v>
          </cell>
          <cell r="S8">
            <v>5.5758805395</v>
          </cell>
        </row>
        <row r="9">
          <cell r="D9">
            <v>8854</v>
          </cell>
          <cell r="E9">
            <v>68</v>
          </cell>
          <cell r="F9">
            <v>3.7158346510000002</v>
          </cell>
          <cell r="G9">
            <v>7.3074316692999997</v>
          </cell>
          <cell r="H9">
            <v>6.7540094872000003</v>
          </cell>
          <cell r="I9">
            <v>7.3187259994999998</v>
          </cell>
          <cell r="J9">
            <v>29.241021007000001</v>
          </cell>
          <cell r="K9">
            <v>45.662977185000003</v>
          </cell>
          <cell r="L9">
            <v>1.2820512821000001</v>
          </cell>
          <cell r="M9">
            <v>2.3076923077</v>
          </cell>
          <cell r="N9">
            <v>4.4871794871999997</v>
          </cell>
          <cell r="O9">
            <v>7.0175438595999999</v>
          </cell>
          <cell r="P9">
            <v>10.909090909</v>
          </cell>
          <cell r="Q9">
            <v>17.761557178</v>
          </cell>
          <cell r="R9">
            <v>25</v>
          </cell>
          <cell r="S9">
            <v>5.7083493824999998</v>
          </cell>
        </row>
        <row r="10">
          <cell r="D10">
            <v>9485</v>
          </cell>
          <cell r="E10">
            <v>80</v>
          </cell>
          <cell r="F10">
            <v>3.6162361623999999</v>
          </cell>
          <cell r="G10">
            <v>6.6947812334999997</v>
          </cell>
          <cell r="H10">
            <v>5.5350553506000004</v>
          </cell>
          <cell r="I10">
            <v>6.7474960464000002</v>
          </cell>
          <cell r="J10">
            <v>28.761201897999999</v>
          </cell>
          <cell r="K10">
            <v>48.645229309000001</v>
          </cell>
          <cell r="L10">
            <v>1.3333333332999999</v>
          </cell>
          <cell r="M10">
            <v>2.4203821656</v>
          </cell>
          <cell r="N10">
            <v>4.7720042418000004</v>
          </cell>
          <cell r="O10">
            <v>7.3275862069000004</v>
          </cell>
          <cell r="P10">
            <v>11.111111111</v>
          </cell>
          <cell r="Q10">
            <v>18.292682927000001</v>
          </cell>
          <cell r="R10">
            <v>25</v>
          </cell>
          <cell r="S10">
            <v>6.1192475223000002</v>
          </cell>
        </row>
        <row r="11">
          <cell r="D11">
            <v>5715</v>
          </cell>
          <cell r="E11">
            <v>58</v>
          </cell>
          <cell r="F11">
            <v>4.9168853893</v>
          </cell>
          <cell r="G11">
            <v>10.813648294</v>
          </cell>
          <cell r="H11">
            <v>9.9912510936000007</v>
          </cell>
          <cell r="I11">
            <v>11.216097988</v>
          </cell>
          <cell r="J11">
            <v>28.328958879999998</v>
          </cell>
          <cell r="K11">
            <v>34.733158355</v>
          </cell>
          <cell r="L11">
            <v>1.0089686098999999</v>
          </cell>
          <cell r="M11">
            <v>1.7699115044</v>
          </cell>
          <cell r="N11">
            <v>3.4321372855000001</v>
          </cell>
          <cell r="O11">
            <v>5.6603773584999999</v>
          </cell>
          <cell r="P11">
            <v>9.2290988055999996</v>
          </cell>
          <cell r="Q11">
            <v>15.441176471</v>
          </cell>
          <cell r="R11">
            <v>21.487603306</v>
          </cell>
          <cell r="S11">
            <v>4.2590569281999997</v>
          </cell>
        </row>
        <row r="12">
          <cell r="D12">
            <v>4714</v>
          </cell>
          <cell r="E12">
            <v>64</v>
          </cell>
          <cell r="F12">
            <v>6.6822231649999999</v>
          </cell>
          <cell r="G12">
            <v>15.697921085999999</v>
          </cell>
          <cell r="H12">
            <v>13.555366992</v>
          </cell>
          <cell r="I12">
            <v>12.006788289999999</v>
          </cell>
          <cell r="J12">
            <v>25.307594399999999</v>
          </cell>
          <cell r="K12">
            <v>26.750106067000001</v>
          </cell>
          <cell r="L12">
            <v>0.74626865669999998</v>
          </cell>
          <cell r="M12">
            <v>1.3840830449999999</v>
          </cell>
          <cell r="N12">
            <v>2.7253668762999999</v>
          </cell>
          <cell r="O12">
            <v>4.6815626556999996</v>
          </cell>
          <cell r="P12">
            <v>7.7777777777999999</v>
          </cell>
          <cell r="Q12">
            <v>13.043478261000001</v>
          </cell>
          <cell r="R12">
            <v>18.535469108000001</v>
          </cell>
          <cell r="S12">
            <v>3.3985476652000002</v>
          </cell>
        </row>
        <row r="13">
          <cell r="D13">
            <v>4703</v>
          </cell>
          <cell r="E13">
            <v>64</v>
          </cell>
          <cell r="F13">
            <v>6.3151180097999999</v>
          </cell>
          <cell r="G13">
            <v>12.885392303</v>
          </cell>
          <cell r="H13">
            <v>12.63023602</v>
          </cell>
          <cell r="I13">
            <v>12.39634276</v>
          </cell>
          <cell r="J13">
            <v>27.854560919000001</v>
          </cell>
          <cell r="K13">
            <v>27.918349988999999</v>
          </cell>
          <cell r="L13">
            <v>0.80971659920000005</v>
          </cell>
          <cell r="M13">
            <v>1.4571948997999999</v>
          </cell>
          <cell r="N13">
            <v>2.9535864978999999</v>
          </cell>
          <cell r="O13">
            <v>4.9618320611</v>
          </cell>
          <cell r="P13">
            <v>7.9889807163000004</v>
          </cell>
          <cell r="Q13">
            <v>13.194444444</v>
          </cell>
          <cell r="R13">
            <v>19.607843137</v>
          </cell>
          <cell r="S13">
            <v>3.6517795770000001</v>
          </cell>
        </row>
        <row r="14">
          <cell r="D14">
            <v>4461</v>
          </cell>
          <cell r="E14">
            <v>59</v>
          </cell>
          <cell r="F14">
            <v>6.1197041022000001</v>
          </cell>
          <cell r="G14">
            <v>10.827168796</v>
          </cell>
          <cell r="H14">
            <v>9.6390943735000008</v>
          </cell>
          <cell r="I14">
            <v>12.172158709</v>
          </cell>
          <cell r="J14">
            <v>27.796458192999999</v>
          </cell>
          <cell r="K14">
            <v>33.445415826000001</v>
          </cell>
          <cell r="L14">
            <v>0.85714285710000004</v>
          </cell>
          <cell r="M14">
            <v>1.5873015873</v>
          </cell>
          <cell r="N14">
            <v>3.3492822967000002</v>
          </cell>
          <cell r="O14">
            <v>5.5718475073000002</v>
          </cell>
          <cell r="P14">
            <v>9.0909090909000003</v>
          </cell>
          <cell r="Q14">
            <v>14.285714285999999</v>
          </cell>
          <cell r="R14">
            <v>20</v>
          </cell>
          <cell r="S14">
            <v>3.9231512218</v>
          </cell>
        </row>
        <row r="15">
          <cell r="D15">
            <v>4202</v>
          </cell>
          <cell r="E15">
            <v>52</v>
          </cell>
          <cell r="F15">
            <v>6.7348881484999996</v>
          </cell>
          <cell r="G15">
            <v>11.446930032999999</v>
          </cell>
          <cell r="H15">
            <v>9.6858638743000007</v>
          </cell>
          <cell r="I15">
            <v>10.637791527999999</v>
          </cell>
          <cell r="J15">
            <v>26.297001428000002</v>
          </cell>
          <cell r="K15">
            <v>35.197524987999998</v>
          </cell>
          <cell r="L15">
            <v>0.7692307692</v>
          </cell>
          <cell r="M15">
            <v>1.4285714286</v>
          </cell>
          <cell r="N15">
            <v>3.2258064516</v>
          </cell>
          <cell r="O15">
            <v>5.6667667567000004</v>
          </cell>
          <cell r="P15">
            <v>9.5238095238000007</v>
          </cell>
          <cell r="Q15">
            <v>15.106951872</v>
          </cell>
          <cell r="R15">
            <v>20.754716981000001</v>
          </cell>
          <cell r="S15">
            <v>3.7592325992000002</v>
          </cell>
        </row>
        <row r="16">
          <cell r="D16">
            <v>27388</v>
          </cell>
          <cell r="E16">
            <v>367</v>
          </cell>
          <cell r="F16">
            <v>5.1811012121999998</v>
          </cell>
          <cell r="G16">
            <v>11.267708485</v>
          </cell>
          <cell r="H16">
            <v>9.3471593398999993</v>
          </cell>
          <cell r="I16">
            <v>9.9824740762000008</v>
          </cell>
          <cell r="J16">
            <v>25.996786914000001</v>
          </cell>
          <cell r="K16">
            <v>38.224769971999997</v>
          </cell>
          <cell r="L16">
            <v>0.97087378639999999</v>
          </cell>
          <cell r="M16">
            <v>1.6990291261999999</v>
          </cell>
          <cell r="N16">
            <v>3.4204134575</v>
          </cell>
          <cell r="O16">
            <v>5.9778218725999999</v>
          </cell>
          <cell r="P16">
            <v>9.8765432098999995</v>
          </cell>
          <cell r="Q16">
            <v>16.393442622999999</v>
          </cell>
          <cell r="R16">
            <v>23.529411764999999</v>
          </cell>
          <cell r="S16">
            <v>4.4901842705000004</v>
          </cell>
        </row>
        <row r="17">
          <cell r="D17">
            <v>27528</v>
          </cell>
          <cell r="E17">
            <v>443</v>
          </cell>
          <cell r="F17">
            <v>5.7468759081999998</v>
          </cell>
          <cell r="G17">
            <v>13.052165068000001</v>
          </cell>
          <cell r="H17">
            <v>10.767218831999999</v>
          </cell>
          <cell r="I17">
            <v>10.520197616999999</v>
          </cell>
          <cell r="J17">
            <v>25.399593142000001</v>
          </cell>
          <cell r="K17">
            <v>34.513949433000001</v>
          </cell>
          <cell r="L17">
            <v>0.89503661509999999</v>
          </cell>
          <cell r="M17">
            <v>1.5625</v>
          </cell>
          <cell r="N17">
            <v>3.0769230769</v>
          </cell>
          <cell r="O17">
            <v>5.5020052337000003</v>
          </cell>
          <cell r="P17">
            <v>9.2682926829000003</v>
          </cell>
          <cell r="Q17">
            <v>15.887850467</v>
          </cell>
          <cell r="R17">
            <v>23.214285713999999</v>
          </cell>
          <cell r="S17">
            <v>4.0745721634000001</v>
          </cell>
        </row>
        <row r="18">
          <cell r="D18">
            <v>23086</v>
          </cell>
          <cell r="E18">
            <v>419</v>
          </cell>
          <cell r="F18">
            <v>6.6014034480000001</v>
          </cell>
          <cell r="G18">
            <v>15.979381442999999</v>
          </cell>
          <cell r="H18">
            <v>12.440440094</v>
          </cell>
          <cell r="I18">
            <v>11.093303301000001</v>
          </cell>
          <cell r="J18">
            <v>24.200814346000001</v>
          </cell>
          <cell r="K18">
            <v>29.684657368</v>
          </cell>
          <cell r="L18">
            <v>0.80321285139999998</v>
          </cell>
          <cell r="M18">
            <v>1.3550135501</v>
          </cell>
          <cell r="N18">
            <v>2.7027027026999999</v>
          </cell>
          <cell r="O18">
            <v>4.8555477492000003</v>
          </cell>
          <cell r="P18">
            <v>8.4112149533</v>
          </cell>
          <cell r="Q18">
            <v>14.285714285999999</v>
          </cell>
          <cell r="R18">
            <v>20</v>
          </cell>
          <cell r="S18">
            <v>3.6483132149999999</v>
          </cell>
        </row>
      </sheetData>
      <sheetData sheetId="12">
        <row r="2">
          <cell r="A2" t="str">
            <v>Manufacturing</v>
          </cell>
          <cell r="B2" t="str">
            <v>Small</v>
          </cell>
          <cell r="D2">
            <v>12899</v>
          </cell>
          <cell r="E2">
            <v>187</v>
          </cell>
          <cell r="F2">
            <v>1.4574773238000001</v>
          </cell>
          <cell r="G2">
            <v>3.3568493681999998</v>
          </cell>
          <cell r="H2">
            <v>4.0623304131999998</v>
          </cell>
          <cell r="I2">
            <v>7.2408713854000002</v>
          </cell>
          <cell r="J2">
            <v>35.413597953</v>
          </cell>
          <cell r="K2">
            <v>48.468873555999998</v>
          </cell>
          <cell r="L2">
            <v>2.5449101796</v>
          </cell>
          <cell r="M2">
            <v>3.6890645586000002</v>
          </cell>
          <cell r="N2">
            <v>5.2924791086000003</v>
          </cell>
          <cell r="O2">
            <v>7.3452862927</v>
          </cell>
          <cell r="P2">
            <v>11.009174312000001</v>
          </cell>
          <cell r="Q2">
            <v>17.293233083000001</v>
          </cell>
          <cell r="R2">
            <v>24.137931034000001</v>
          </cell>
          <cell r="S2">
            <v>7.1472761416999999</v>
          </cell>
        </row>
        <row r="3">
          <cell r="D3">
            <v>12631</v>
          </cell>
          <cell r="E3">
            <v>196</v>
          </cell>
          <cell r="F3">
            <v>1.4488164041</v>
          </cell>
          <cell r="G3">
            <v>3.0084712215999998</v>
          </cell>
          <cell r="H3">
            <v>3.7289209089000002</v>
          </cell>
          <cell r="I3">
            <v>6.0723616499000004</v>
          </cell>
          <cell r="J3">
            <v>33.734462829999998</v>
          </cell>
          <cell r="K3">
            <v>52.006966986000002</v>
          </cell>
          <cell r="L3">
            <v>2.6867868973000002</v>
          </cell>
          <cell r="M3">
            <v>3.8349514562999998</v>
          </cell>
          <cell r="N3">
            <v>5.5954088953000003</v>
          </cell>
          <cell r="O3">
            <v>7.6885880076999999</v>
          </cell>
          <cell r="P3">
            <v>11.08033241</v>
          </cell>
          <cell r="Q3">
            <v>17.141585039999999</v>
          </cell>
          <cell r="R3">
            <v>23.4375</v>
          </cell>
          <cell r="S3">
            <v>7.2278211933999996</v>
          </cell>
        </row>
        <row r="4">
          <cell r="D4">
            <v>17447</v>
          </cell>
          <cell r="E4">
            <v>41</v>
          </cell>
          <cell r="F4">
            <v>1.4501060353999999</v>
          </cell>
          <cell r="G4">
            <v>3.9605662865000002</v>
          </cell>
          <cell r="H4">
            <v>5.2215280564000004</v>
          </cell>
          <cell r="I4">
            <v>8.5057603026000006</v>
          </cell>
          <cell r="J4">
            <v>34.384134807999999</v>
          </cell>
          <cell r="K4">
            <v>46.477904510999998</v>
          </cell>
          <cell r="L4">
            <v>2.3717948718000001</v>
          </cell>
          <cell r="M4">
            <v>3.3950617284</v>
          </cell>
          <cell r="N4">
            <v>5.0387596899</v>
          </cell>
          <cell r="O4">
            <v>7.1246819337999998</v>
          </cell>
          <cell r="P4">
            <v>10.716925351</v>
          </cell>
          <cell r="Q4">
            <v>17.040358743999999</v>
          </cell>
          <cell r="R4">
            <v>23.809523810000002</v>
          </cell>
          <cell r="S4">
            <v>6.8167531710000002</v>
          </cell>
        </row>
        <row r="5">
          <cell r="D5">
            <v>17194</v>
          </cell>
          <cell r="E5">
            <v>65</v>
          </cell>
          <cell r="F5">
            <v>1.7331627312</v>
          </cell>
          <cell r="G5">
            <v>5.0773525648</v>
          </cell>
          <cell r="H5">
            <v>7.7992322903</v>
          </cell>
          <cell r="I5">
            <v>11.899499826</v>
          </cell>
          <cell r="J5">
            <v>34.424799348999997</v>
          </cell>
          <cell r="K5">
            <v>39.065953239999999</v>
          </cell>
          <cell r="L5">
            <v>2.1105527637999999</v>
          </cell>
          <cell r="M5">
            <v>2.9833620194999999</v>
          </cell>
          <cell r="N5">
            <v>4.3704024231999998</v>
          </cell>
          <cell r="O5">
            <v>6.3829787233999999</v>
          </cell>
          <cell r="P5">
            <v>9.7560975610000007</v>
          </cell>
          <cell r="Q5">
            <v>15.384615385</v>
          </cell>
          <cell r="R5">
            <v>21.468926553999999</v>
          </cell>
          <cell r="S5">
            <v>6.3246294150000004</v>
          </cell>
        </row>
        <row r="6">
          <cell r="D6">
            <v>17459</v>
          </cell>
          <cell r="E6">
            <v>84</v>
          </cell>
          <cell r="F6">
            <v>2.2738988487</v>
          </cell>
          <cell r="G6">
            <v>7.5491150696</v>
          </cell>
          <cell r="H6">
            <v>10.790996048</v>
          </cell>
          <cell r="I6">
            <v>14.118792600000001</v>
          </cell>
          <cell r="J6">
            <v>33.421158142000003</v>
          </cell>
          <cell r="K6">
            <v>31.846039292</v>
          </cell>
          <cell r="L6">
            <v>1.7543859649</v>
          </cell>
          <cell r="M6">
            <v>2.5239338555000002</v>
          </cell>
          <cell r="N6">
            <v>3.8067349927</v>
          </cell>
          <cell r="O6">
            <v>5.6763285023999996</v>
          </cell>
          <cell r="P6">
            <v>8.5470085470000008</v>
          </cell>
          <cell r="Q6">
            <v>13.289760349</v>
          </cell>
          <cell r="R6">
            <v>18.367346939000001</v>
          </cell>
          <cell r="S6">
            <v>5.6673279993000003</v>
          </cell>
        </row>
        <row r="7">
          <cell r="D7">
            <v>17542</v>
          </cell>
          <cell r="E7">
            <v>126</v>
          </cell>
          <cell r="F7">
            <v>2.3258465397000001</v>
          </cell>
          <cell r="G7">
            <v>8.0264508037999995</v>
          </cell>
          <cell r="H7">
            <v>12.153688291</v>
          </cell>
          <cell r="I7">
            <v>15.380230303999999</v>
          </cell>
          <cell r="J7">
            <v>32.886785998999997</v>
          </cell>
          <cell r="K7">
            <v>29.226998062</v>
          </cell>
          <cell r="L7">
            <v>1.7185821697000001</v>
          </cell>
          <cell r="M7">
            <v>2.4673951356999999</v>
          </cell>
          <cell r="N7">
            <v>3.6617024184</v>
          </cell>
          <cell r="O7">
            <v>5.3531142034999997</v>
          </cell>
          <cell r="P7">
            <v>8.1375838926000004</v>
          </cell>
          <cell r="Q7">
            <v>12.743362832000001</v>
          </cell>
          <cell r="R7">
            <v>17.333333332999999</v>
          </cell>
          <cell r="S7">
            <v>5.3619801865000003</v>
          </cell>
        </row>
        <row r="8">
          <cell r="D8">
            <v>18144</v>
          </cell>
          <cell r="E8">
            <v>94</v>
          </cell>
          <cell r="F8">
            <v>2.3313492063000001</v>
          </cell>
          <cell r="G8">
            <v>6.9168871251999997</v>
          </cell>
          <cell r="H8">
            <v>10.008818342</v>
          </cell>
          <cell r="I8">
            <v>14.853395062000001</v>
          </cell>
          <cell r="J8">
            <v>36.408730159000001</v>
          </cell>
          <cell r="K8">
            <v>29.480820105999999</v>
          </cell>
          <cell r="L8">
            <v>1.7543859649</v>
          </cell>
          <cell r="M8">
            <v>2.5974025973999999</v>
          </cell>
          <cell r="N8">
            <v>3.9256198347</v>
          </cell>
          <cell r="O8">
            <v>5.5372419833000004</v>
          </cell>
          <cell r="P8">
            <v>8.1283441185999994</v>
          </cell>
          <cell r="Q8">
            <v>12.426035503</v>
          </cell>
          <cell r="R8">
            <v>17.119452508999998</v>
          </cell>
          <cell r="S8">
            <v>5.5519847568999996</v>
          </cell>
        </row>
        <row r="9">
          <cell r="D9">
            <v>18723</v>
          </cell>
          <cell r="E9">
            <v>119</v>
          </cell>
          <cell r="F9">
            <v>2.1898200074999998</v>
          </cell>
          <cell r="G9">
            <v>4.812262992</v>
          </cell>
          <cell r="H9">
            <v>5.8644448005000003</v>
          </cell>
          <cell r="I9">
            <v>10.244084815000001</v>
          </cell>
          <cell r="J9">
            <v>40.372803503999997</v>
          </cell>
          <cell r="K9">
            <v>36.516583881000003</v>
          </cell>
          <cell r="L9">
            <v>1.9980019979999999</v>
          </cell>
          <cell r="M9">
            <v>3.0642309959</v>
          </cell>
          <cell r="N9">
            <v>4.6287809349</v>
          </cell>
          <cell r="O9">
            <v>6.3212435232999997</v>
          </cell>
          <cell r="P9">
            <v>8.9805825243000008</v>
          </cell>
          <cell r="Q9">
            <v>13.408723748</v>
          </cell>
          <cell r="R9">
            <v>18.309859155000002</v>
          </cell>
          <cell r="S9">
            <v>6.2451336861</v>
          </cell>
        </row>
        <row r="10">
          <cell r="D10">
            <v>19507</v>
          </cell>
          <cell r="E10">
            <v>154</v>
          </cell>
          <cell r="F10">
            <v>1.8557440918999999</v>
          </cell>
          <cell r="G10">
            <v>4.2702619571999998</v>
          </cell>
          <cell r="H10">
            <v>4.7828984467</v>
          </cell>
          <cell r="I10">
            <v>8.2739529399999991</v>
          </cell>
          <cell r="J10">
            <v>40.534167222000001</v>
          </cell>
          <cell r="K10">
            <v>40.282975342</v>
          </cell>
          <cell r="L10">
            <v>2.1699819167999999</v>
          </cell>
          <cell r="M10">
            <v>3.3557046979999998</v>
          </cell>
          <cell r="N10">
            <v>5</v>
          </cell>
          <cell r="O10">
            <v>6.7493510239000001</v>
          </cell>
          <cell r="P10">
            <v>9.2764378479000005</v>
          </cell>
          <cell r="Q10">
            <v>13.5</v>
          </cell>
          <cell r="R10">
            <v>18.125</v>
          </cell>
          <cell r="S10">
            <v>6.4864987922999999</v>
          </cell>
        </row>
        <row r="11">
          <cell r="D11">
            <v>16946</v>
          </cell>
          <cell r="E11">
            <v>155</v>
          </cell>
          <cell r="F11">
            <v>3.2456036823000001</v>
          </cell>
          <cell r="G11">
            <v>11.30650301</v>
          </cell>
          <cell r="H11">
            <v>15.000590109999999</v>
          </cell>
          <cell r="I11">
            <v>16.204414021000002</v>
          </cell>
          <cell r="J11">
            <v>32.544553286999999</v>
          </cell>
          <cell r="K11">
            <v>21.698335889999999</v>
          </cell>
          <cell r="L11">
            <v>1.3615733737</v>
          </cell>
          <cell r="M11">
            <v>2.0547945205000002</v>
          </cell>
          <cell r="N11">
            <v>3.2324906754999998</v>
          </cell>
          <cell r="O11">
            <v>4.7619047619000003</v>
          </cell>
          <cell r="P11">
            <v>7.0024570024999999</v>
          </cell>
          <cell r="Q11">
            <v>10.582010582000001</v>
          </cell>
          <cell r="R11">
            <v>14.124293785000001</v>
          </cell>
          <cell r="S11">
            <v>4.7297308692</v>
          </cell>
        </row>
        <row r="12">
          <cell r="D12">
            <v>17206</v>
          </cell>
          <cell r="E12">
            <v>168</v>
          </cell>
          <cell r="F12">
            <v>5.2365453910999999</v>
          </cell>
          <cell r="G12">
            <v>22.713007091000001</v>
          </cell>
          <cell r="H12">
            <v>18.644658840000002</v>
          </cell>
          <cell r="I12">
            <v>15.587585726</v>
          </cell>
          <cell r="J12">
            <v>24.043938161</v>
          </cell>
          <cell r="K12">
            <v>13.774264791</v>
          </cell>
          <cell r="L12">
            <v>0.97087378639999999</v>
          </cell>
          <cell r="M12">
            <v>1.4553014553000001</v>
          </cell>
          <cell r="N12">
            <v>2.3489932886</v>
          </cell>
          <cell r="O12">
            <v>3.6982357279000002</v>
          </cell>
          <cell r="P12">
            <v>5.6338028169000003</v>
          </cell>
          <cell r="Q12">
            <v>8.5972850678999997</v>
          </cell>
          <cell r="R12">
            <v>11.754385965000001</v>
          </cell>
          <cell r="S12">
            <v>3.8735171143999998</v>
          </cell>
        </row>
        <row r="13">
          <cell r="D13">
            <v>17476</v>
          </cell>
          <cell r="E13">
            <v>183</v>
          </cell>
          <cell r="F13">
            <v>3.4218356603000002</v>
          </cell>
          <cell r="G13">
            <v>14.86037995</v>
          </cell>
          <cell r="H13">
            <v>19.432364385</v>
          </cell>
          <cell r="I13">
            <v>18.236438543999999</v>
          </cell>
          <cell r="J13">
            <v>29.154268711</v>
          </cell>
          <cell r="K13">
            <v>14.894712749</v>
          </cell>
          <cell r="L13">
            <v>1.2738853503000001</v>
          </cell>
          <cell r="M13">
            <v>1.8767594620000001</v>
          </cell>
          <cell r="N13">
            <v>2.8673835125</v>
          </cell>
          <cell r="O13">
            <v>4.1589057884000002</v>
          </cell>
          <cell r="P13">
            <v>6.0154083432999998</v>
          </cell>
          <cell r="Q13">
            <v>8.9198606272000003</v>
          </cell>
          <cell r="R13">
            <v>12.13592233</v>
          </cell>
          <cell r="S13">
            <v>4.1837477992999998</v>
          </cell>
        </row>
        <row r="14">
          <cell r="D14">
            <v>16436</v>
          </cell>
          <cell r="E14">
            <v>171</v>
          </cell>
          <cell r="F14">
            <v>3.0421027014000002</v>
          </cell>
          <cell r="G14">
            <v>12.235337065</v>
          </cell>
          <cell r="H14">
            <v>15.660744706999999</v>
          </cell>
          <cell r="I14">
            <v>16.062302262999999</v>
          </cell>
          <cell r="J14">
            <v>31.619615478</v>
          </cell>
          <cell r="K14">
            <v>21.379897785000001</v>
          </cell>
          <cell r="L14">
            <v>1.3577023499</v>
          </cell>
          <cell r="M14">
            <v>2.0100502513</v>
          </cell>
          <cell r="N14">
            <v>3.1399229147000001</v>
          </cell>
          <cell r="O14">
            <v>4.7030135550000001</v>
          </cell>
          <cell r="P14">
            <v>6.9767441860000003</v>
          </cell>
          <cell r="Q14">
            <v>10.344827585999999</v>
          </cell>
          <cell r="R14">
            <v>13.636363636</v>
          </cell>
          <cell r="S14">
            <v>4.7935608690000002</v>
          </cell>
        </row>
        <row r="15">
          <cell r="D15">
            <v>15581</v>
          </cell>
          <cell r="E15">
            <v>207</v>
          </cell>
          <cell r="F15">
            <v>3.8315897568000001</v>
          </cell>
          <cell r="G15">
            <v>14.498427572000001</v>
          </cell>
          <cell r="H15">
            <v>14.735896284000001</v>
          </cell>
          <cell r="I15">
            <v>14.440664912000001</v>
          </cell>
          <cell r="J15">
            <v>29.779860085999999</v>
          </cell>
          <cell r="K15">
            <v>22.713561388999999</v>
          </cell>
          <cell r="L15">
            <v>1.1933174224</v>
          </cell>
          <cell r="M15">
            <v>1.7817371938</v>
          </cell>
          <cell r="N15">
            <v>2.9751785107000002</v>
          </cell>
          <cell r="O15">
            <v>4.6718576195999999</v>
          </cell>
          <cell r="P15">
            <v>7.1052631578999996</v>
          </cell>
          <cell r="Q15">
            <v>10.581506195999999</v>
          </cell>
          <cell r="R15">
            <v>14.034009424000001</v>
          </cell>
          <cell r="S15">
            <v>4.6648438766</v>
          </cell>
        </row>
        <row r="16">
          <cell r="D16">
            <v>16451</v>
          </cell>
          <cell r="E16">
            <v>203</v>
          </cell>
          <cell r="F16">
            <v>4.5103641116000004</v>
          </cell>
          <cell r="G16">
            <v>15.135858002999999</v>
          </cell>
          <cell r="H16">
            <v>14.716430612</v>
          </cell>
          <cell r="I16">
            <v>14.631329402</v>
          </cell>
          <cell r="J16">
            <v>29.013433834000001</v>
          </cell>
          <cell r="K16">
            <v>21.992584037</v>
          </cell>
          <cell r="L16">
            <v>1.0714285714</v>
          </cell>
          <cell r="M16">
            <v>1.6856134849</v>
          </cell>
          <cell r="N16">
            <v>2.886002886</v>
          </cell>
          <cell r="O16">
            <v>4.5728643216</v>
          </cell>
          <cell r="P16">
            <v>7.0165430689999999</v>
          </cell>
          <cell r="Q16">
            <v>10.652353427</v>
          </cell>
          <cell r="R16">
            <v>14.197530864000001</v>
          </cell>
          <cell r="S16">
            <v>4.5485080370000004</v>
          </cell>
        </row>
        <row r="17">
          <cell r="D17">
            <v>16571</v>
          </cell>
          <cell r="E17">
            <v>215</v>
          </cell>
          <cell r="F17">
            <v>6.3001629352000004</v>
          </cell>
          <cell r="G17">
            <v>21.054854867</v>
          </cell>
          <cell r="H17">
            <v>15.907307948</v>
          </cell>
          <cell r="I17">
            <v>13.771045803</v>
          </cell>
          <cell r="J17">
            <v>25.092028242000001</v>
          </cell>
          <cell r="K17">
            <v>17.874600205</v>
          </cell>
          <cell r="L17">
            <v>0.85409252670000002</v>
          </cell>
          <cell r="M17">
            <v>1.3333333332999999</v>
          </cell>
          <cell r="N17">
            <v>2.3636363636</v>
          </cell>
          <cell r="O17">
            <v>3.9548022599000001</v>
          </cell>
          <cell r="P17">
            <v>6.3218390805000002</v>
          </cell>
          <cell r="Q17">
            <v>9.8630136985999997</v>
          </cell>
          <cell r="R17">
            <v>13.44</v>
          </cell>
          <cell r="S17">
            <v>4.0247684601999998</v>
          </cell>
        </row>
        <row r="18">
          <cell r="D18">
            <v>14742</v>
          </cell>
          <cell r="E18">
            <v>182</v>
          </cell>
          <cell r="F18">
            <v>8.4656084656000008</v>
          </cell>
          <cell r="G18">
            <v>25.749559083000001</v>
          </cell>
          <cell r="H18">
            <v>16.198616199</v>
          </cell>
          <cell r="I18">
            <v>13.030796364</v>
          </cell>
          <cell r="J18">
            <v>21.476054809000001</v>
          </cell>
          <cell r="K18">
            <v>15.079365079</v>
          </cell>
          <cell r="L18">
            <v>0.71258907360000001</v>
          </cell>
          <cell r="M18">
            <v>1.0940919037000001</v>
          </cell>
          <cell r="N18">
            <v>1.97856554</v>
          </cell>
          <cell r="O18">
            <v>3.4722222222000001</v>
          </cell>
          <cell r="P18">
            <v>5.7575757575999997</v>
          </cell>
          <cell r="Q18">
            <v>9.2105263157999993</v>
          </cell>
          <cell r="R18">
            <v>12.631578947</v>
          </cell>
          <cell r="S18">
            <v>3.5794764836000001</v>
          </cell>
        </row>
      </sheetData>
      <sheetData sheetId="13">
        <row r="2">
          <cell r="A2" t="str">
            <v>Manufacturing</v>
          </cell>
          <cell r="B2" t="str">
            <v>Medium</v>
          </cell>
          <cell r="D2">
            <v>8992</v>
          </cell>
          <cell r="E2">
            <v>39</v>
          </cell>
          <cell r="F2">
            <v>1.3901245551999999</v>
          </cell>
          <cell r="G2">
            <v>2.9470640569</v>
          </cell>
          <cell r="H2">
            <v>5.2157473310000002</v>
          </cell>
          <cell r="I2">
            <v>11.677046262999999</v>
          </cell>
          <cell r="J2">
            <v>44.205960853999997</v>
          </cell>
          <cell r="K2">
            <v>34.56405694</v>
          </cell>
          <cell r="L2">
            <v>2.6954177898</v>
          </cell>
          <cell r="M2">
            <v>3.5555555555999998</v>
          </cell>
          <cell r="N2">
            <v>4.7402653258000003</v>
          </cell>
          <cell r="O2">
            <v>6.2357632456000003</v>
          </cell>
          <cell r="P2">
            <v>8.7175364838</v>
          </cell>
          <cell r="Q2">
            <v>13.341645885</v>
          </cell>
          <cell r="R2">
            <v>17.754569191000002</v>
          </cell>
          <cell r="S2">
            <v>6.2341774348000003</v>
          </cell>
        </row>
        <row r="3">
          <cell r="D3">
            <v>8938</v>
          </cell>
          <cell r="E3">
            <v>56</v>
          </cell>
          <cell r="F3">
            <v>1.0405012306999999</v>
          </cell>
          <cell r="G3">
            <v>2.8641754307</v>
          </cell>
          <cell r="H3">
            <v>4.1843812934000004</v>
          </cell>
          <cell r="I3">
            <v>8.5253971806000006</v>
          </cell>
          <cell r="J3">
            <v>45.267397627999998</v>
          </cell>
          <cell r="K3">
            <v>38.118147237000002</v>
          </cell>
          <cell r="L3">
            <v>2.8202424880999999</v>
          </cell>
          <cell r="M3">
            <v>3.7610004631999998</v>
          </cell>
          <cell r="N3">
            <v>5.1227321237999996</v>
          </cell>
          <cell r="O3">
            <v>6.6048536050999997</v>
          </cell>
          <cell r="P3">
            <v>9.1339648173000008</v>
          </cell>
          <cell r="Q3">
            <v>13.502779984</v>
          </cell>
          <cell r="R3">
            <v>18.151815182</v>
          </cell>
          <cell r="S3">
            <v>6.4458850112999997</v>
          </cell>
        </row>
        <row r="4">
          <cell r="D4">
            <v>8726</v>
          </cell>
          <cell r="E4">
            <v>42</v>
          </cell>
          <cell r="F4">
            <v>1.3637405455</v>
          </cell>
          <cell r="G4">
            <v>3.9193215677</v>
          </cell>
          <cell r="H4">
            <v>6.7041026816000002</v>
          </cell>
          <cell r="I4">
            <v>13.683245472999999</v>
          </cell>
          <cell r="J4">
            <v>43.731377492999997</v>
          </cell>
          <cell r="K4">
            <v>30.598212238999999</v>
          </cell>
          <cell r="L4">
            <v>2.4403183024000001</v>
          </cell>
          <cell r="M4">
            <v>3.3119060928000001</v>
          </cell>
          <cell r="N4">
            <v>4.4566210045999997</v>
          </cell>
          <cell r="O4">
            <v>5.9196617335999999</v>
          </cell>
          <cell r="P4">
            <v>8.2687338501000003</v>
          </cell>
          <cell r="Q4">
            <v>12.585034014</v>
          </cell>
          <cell r="R4">
            <v>16.966580977</v>
          </cell>
          <cell r="S4">
            <v>5.8999603991000003</v>
          </cell>
        </row>
        <row r="5">
          <cell r="D5">
            <v>8351</v>
          </cell>
          <cell r="E5">
            <v>57</v>
          </cell>
          <cell r="F5">
            <v>1.6285474793000001</v>
          </cell>
          <cell r="G5">
            <v>6.5620883725999999</v>
          </cell>
          <cell r="H5">
            <v>12.525446054</v>
          </cell>
          <cell r="I5">
            <v>18.524727578</v>
          </cell>
          <cell r="J5">
            <v>35.648425338000003</v>
          </cell>
          <cell r="K5">
            <v>25.110765178000001</v>
          </cell>
          <cell r="L5">
            <v>2.0065328978000001</v>
          </cell>
          <cell r="M5">
            <v>2.7070668693000002</v>
          </cell>
          <cell r="N5">
            <v>3.7353592909</v>
          </cell>
          <cell r="O5">
            <v>5.1839464883000002</v>
          </cell>
          <cell r="P5">
            <v>7.5179952012999998</v>
          </cell>
          <cell r="Q5">
            <v>11.465271169999999</v>
          </cell>
          <cell r="R5">
            <v>15.911485774000001</v>
          </cell>
          <cell r="S5">
            <v>5.3404861742999996</v>
          </cell>
        </row>
        <row r="6">
          <cell r="D6">
            <v>8667</v>
          </cell>
          <cell r="E6">
            <v>83</v>
          </cell>
          <cell r="F6">
            <v>1.9845390562</v>
          </cell>
          <cell r="G6">
            <v>8.5265951310000005</v>
          </cell>
          <cell r="H6">
            <v>16.937810083999999</v>
          </cell>
          <cell r="I6">
            <v>19.64924426</v>
          </cell>
          <cell r="J6">
            <v>32.756432445000002</v>
          </cell>
          <cell r="K6">
            <v>20.145379024</v>
          </cell>
          <cell r="L6">
            <v>1.8080667593999999</v>
          </cell>
          <cell r="M6">
            <v>2.4574409665000001</v>
          </cell>
          <cell r="N6">
            <v>3.3864207879000001</v>
          </cell>
          <cell r="O6">
            <v>4.6631473102000003</v>
          </cell>
          <cell r="P6">
            <v>6.7448680351999997</v>
          </cell>
          <cell r="Q6">
            <v>10.308864822</v>
          </cell>
          <cell r="R6">
            <v>13.953488372000001</v>
          </cell>
          <cell r="S6">
            <v>4.8792531787</v>
          </cell>
        </row>
        <row r="7">
          <cell r="D7">
            <v>8490</v>
          </cell>
          <cell r="E7">
            <v>106</v>
          </cell>
          <cell r="F7">
            <v>2.1790341577999999</v>
          </cell>
          <cell r="G7">
            <v>9.0812720848000001</v>
          </cell>
          <cell r="H7">
            <v>18.916372203000002</v>
          </cell>
          <cell r="I7">
            <v>20.506478210000001</v>
          </cell>
          <cell r="J7">
            <v>31.943462898</v>
          </cell>
          <cell r="K7">
            <v>17.373380447999999</v>
          </cell>
          <cell r="L7">
            <v>1.7508246638</v>
          </cell>
          <cell r="M7">
            <v>2.3977595211999998</v>
          </cell>
          <cell r="N7">
            <v>3.2697547683999999</v>
          </cell>
          <cell r="O7">
            <v>4.4606065744999999</v>
          </cell>
          <cell r="P7">
            <v>6.4490445860000003</v>
          </cell>
          <cell r="Q7">
            <v>9.4132538597999993</v>
          </cell>
          <cell r="R7">
            <v>12.467866323999999</v>
          </cell>
          <cell r="S7">
            <v>4.6867163846000004</v>
          </cell>
        </row>
        <row r="8">
          <cell r="D8">
            <v>8862</v>
          </cell>
          <cell r="E8">
            <v>114</v>
          </cell>
          <cell r="F8">
            <v>1.7039043105</v>
          </cell>
          <cell r="G8">
            <v>6.8269013767000004</v>
          </cell>
          <cell r="H8">
            <v>14.19544121</v>
          </cell>
          <cell r="I8">
            <v>21.642969984</v>
          </cell>
          <cell r="J8">
            <v>36.436470323000002</v>
          </cell>
          <cell r="K8">
            <v>19.194312795999998</v>
          </cell>
          <cell r="L8">
            <v>1.9957234498</v>
          </cell>
          <cell r="M8">
            <v>2.6764751916999998</v>
          </cell>
          <cell r="N8">
            <v>3.6166365279999999</v>
          </cell>
          <cell r="O8">
            <v>4.7765010585000001</v>
          </cell>
          <cell r="P8">
            <v>6.6643221382000002</v>
          </cell>
          <cell r="Q8">
            <v>9.7913322631999993</v>
          </cell>
          <cell r="R8">
            <v>13</v>
          </cell>
          <cell r="S8">
            <v>5.0113769378999997</v>
          </cell>
        </row>
        <row r="9">
          <cell r="D9">
            <v>9243</v>
          </cell>
          <cell r="E9">
            <v>128</v>
          </cell>
          <cell r="F9">
            <v>1.6012117278</v>
          </cell>
          <cell r="G9">
            <v>4.1004003028999998</v>
          </cell>
          <cell r="H9">
            <v>6.5454938873000001</v>
          </cell>
          <cell r="I9">
            <v>14.400086551999999</v>
          </cell>
          <cell r="J9">
            <v>49.670020555999997</v>
          </cell>
          <cell r="K9">
            <v>23.682786973999999</v>
          </cell>
          <cell r="L9">
            <v>2.2871046228999998</v>
          </cell>
          <cell r="M9">
            <v>3.2430155833000001</v>
          </cell>
          <cell r="N9">
            <v>4.4138318808000001</v>
          </cell>
          <cell r="O9">
            <v>5.5642299502999997</v>
          </cell>
          <cell r="P9">
            <v>7.3333333332999997</v>
          </cell>
          <cell r="Q9">
            <v>10.385756677</v>
          </cell>
          <cell r="R9">
            <v>13.217544892999999</v>
          </cell>
          <cell r="S9">
            <v>5.6809502640999998</v>
          </cell>
        </row>
        <row r="10">
          <cell r="D10">
            <v>8793</v>
          </cell>
          <cell r="E10">
            <v>157</v>
          </cell>
          <cell r="F10">
            <v>1.6262936427000001</v>
          </cell>
          <cell r="G10">
            <v>3.6733765494999999</v>
          </cell>
          <cell r="H10">
            <v>4.8333901966999999</v>
          </cell>
          <cell r="I10">
            <v>8.9957921073999998</v>
          </cell>
          <cell r="J10">
            <v>51.631979983999997</v>
          </cell>
          <cell r="K10">
            <v>29.239167519999999</v>
          </cell>
          <cell r="L10">
            <v>2.4048096191999999</v>
          </cell>
          <cell r="M10">
            <v>3.4852546916999998</v>
          </cell>
          <cell r="N10">
            <v>4.8683629946</v>
          </cell>
          <cell r="O10">
            <v>6.1442737701999999</v>
          </cell>
          <cell r="P10">
            <v>7.9169370538999999</v>
          </cell>
          <cell r="Q10">
            <v>10.810810811</v>
          </cell>
          <cell r="R10">
            <v>13.953488372000001</v>
          </cell>
          <cell r="S10">
            <v>6.1506587684999996</v>
          </cell>
        </row>
        <row r="11">
          <cell r="D11">
            <v>7354</v>
          </cell>
          <cell r="E11">
            <v>120</v>
          </cell>
          <cell r="F11">
            <v>2.9371770465</v>
          </cell>
          <cell r="G11">
            <v>14.155561599</v>
          </cell>
          <cell r="H11">
            <v>21.117759043</v>
          </cell>
          <cell r="I11">
            <v>20.791406038000002</v>
          </cell>
          <cell r="J11">
            <v>28.637476202999999</v>
          </cell>
          <cell r="K11">
            <v>12.360620071</v>
          </cell>
          <cell r="L11">
            <v>1.3946800863</v>
          </cell>
          <cell r="M11">
            <v>1.9878635698</v>
          </cell>
          <cell r="N11">
            <v>2.9186602870999998</v>
          </cell>
          <cell r="O11">
            <v>4.0345591025000003</v>
          </cell>
          <cell r="P11">
            <v>5.6502379855999996</v>
          </cell>
          <cell r="Q11">
            <v>8.1643835615999993</v>
          </cell>
          <cell r="R11">
            <v>10.869565217</v>
          </cell>
          <cell r="S11">
            <v>4.2892522603999996</v>
          </cell>
        </row>
        <row r="12">
          <cell r="D12">
            <v>7577</v>
          </cell>
          <cell r="E12">
            <v>126</v>
          </cell>
          <cell r="F12">
            <v>5.6618714530999998</v>
          </cell>
          <cell r="G12">
            <v>31.529629141000001</v>
          </cell>
          <cell r="H12">
            <v>22.066781047999999</v>
          </cell>
          <cell r="I12">
            <v>15.243500065999999</v>
          </cell>
          <cell r="J12">
            <v>18.199815229999999</v>
          </cell>
          <cell r="K12">
            <v>7.2984030619000002</v>
          </cell>
          <cell r="L12">
            <v>0.93774420420000004</v>
          </cell>
          <cell r="M12">
            <v>1.3438735178000001</v>
          </cell>
          <cell r="N12">
            <v>2.0496224380000001</v>
          </cell>
          <cell r="O12">
            <v>3.0428706666999998</v>
          </cell>
          <cell r="P12">
            <v>4.5427728613999996</v>
          </cell>
          <cell r="Q12">
            <v>6.7146282974</v>
          </cell>
          <cell r="R12">
            <v>8.6913086912999997</v>
          </cell>
          <cell r="S12">
            <v>3.423024039</v>
          </cell>
        </row>
        <row r="13">
          <cell r="D13">
            <v>7729</v>
          </cell>
          <cell r="E13">
            <v>164</v>
          </cell>
          <cell r="F13">
            <v>3.1181265364000001</v>
          </cell>
          <cell r="G13">
            <v>20.054340794000002</v>
          </cell>
          <cell r="H13">
            <v>26.394100141999999</v>
          </cell>
          <cell r="I13">
            <v>19.032216328000001</v>
          </cell>
          <cell r="J13">
            <v>23.107775909000001</v>
          </cell>
          <cell r="K13">
            <v>8.2934402897999995</v>
          </cell>
          <cell r="L13">
            <v>1.2808072966999999</v>
          </cell>
          <cell r="M13">
            <v>1.8043684710000001</v>
          </cell>
          <cell r="N13">
            <v>2.5714285713999998</v>
          </cell>
          <cell r="O13">
            <v>3.5227602203999999</v>
          </cell>
          <cell r="P13">
            <v>4.974271012</v>
          </cell>
          <cell r="Q13">
            <v>6.9767441860000003</v>
          </cell>
          <cell r="R13">
            <v>8.9104607359999992</v>
          </cell>
          <cell r="S13">
            <v>3.8398534177000001</v>
          </cell>
        </row>
        <row r="14">
          <cell r="D14">
            <v>7236</v>
          </cell>
          <cell r="E14">
            <v>181</v>
          </cell>
          <cell r="F14">
            <v>3.4273079049000001</v>
          </cell>
          <cell r="G14">
            <v>16.984521834999999</v>
          </cell>
          <cell r="H14">
            <v>20.867882808000001</v>
          </cell>
          <cell r="I14">
            <v>18.615257048</v>
          </cell>
          <cell r="J14">
            <v>28.413488115</v>
          </cell>
          <cell r="K14">
            <v>11.691542288999999</v>
          </cell>
          <cell r="L14">
            <v>1.2597889002</v>
          </cell>
          <cell r="M14">
            <v>1.8362517747</v>
          </cell>
          <cell r="N14">
            <v>2.7454244116000002</v>
          </cell>
          <cell r="O14">
            <v>3.9368614315000001</v>
          </cell>
          <cell r="P14">
            <v>5.6153128160000003</v>
          </cell>
          <cell r="Q14">
            <v>8</v>
          </cell>
          <cell r="R14">
            <v>10.166666666999999</v>
          </cell>
          <cell r="S14">
            <v>4.2783245088999999</v>
          </cell>
        </row>
        <row r="15">
          <cell r="D15">
            <v>6955</v>
          </cell>
          <cell r="E15">
            <v>179</v>
          </cell>
          <cell r="F15">
            <v>4.4572250179999999</v>
          </cell>
          <cell r="G15">
            <v>20.934579439</v>
          </cell>
          <cell r="H15">
            <v>19.956865564000001</v>
          </cell>
          <cell r="I15">
            <v>17.066858374999999</v>
          </cell>
          <cell r="J15">
            <v>25.895039539999999</v>
          </cell>
          <cell r="K15">
            <v>11.689432063</v>
          </cell>
          <cell r="L15">
            <v>1.0721786227000001</v>
          </cell>
          <cell r="M15">
            <v>1.5442798612999999</v>
          </cell>
          <cell r="N15">
            <v>2.4800910125</v>
          </cell>
          <cell r="O15">
            <v>3.75</v>
          </cell>
          <cell r="P15">
            <v>5.5029734483999997</v>
          </cell>
          <cell r="Q15">
            <v>7.9575596817000003</v>
          </cell>
          <cell r="R15">
            <v>10.476190475999999</v>
          </cell>
          <cell r="S15">
            <v>3.9999967957</v>
          </cell>
        </row>
        <row r="16">
          <cell r="D16">
            <v>6977</v>
          </cell>
          <cell r="E16">
            <v>210</v>
          </cell>
          <cell r="F16">
            <v>5.7044575031999996</v>
          </cell>
          <cell r="G16">
            <v>23.477139172000001</v>
          </cell>
          <cell r="H16">
            <v>19.908270030000001</v>
          </cell>
          <cell r="I16">
            <v>15.493765228999999</v>
          </cell>
          <cell r="J16">
            <v>24.867421528000001</v>
          </cell>
          <cell r="K16">
            <v>10.548946538999999</v>
          </cell>
          <cell r="L16">
            <v>0.92165898619999997</v>
          </cell>
          <cell r="M16">
            <v>1.3782796413</v>
          </cell>
          <cell r="N16">
            <v>2.2910216717999998</v>
          </cell>
          <cell r="O16">
            <v>3.5518793334000001</v>
          </cell>
          <cell r="P16">
            <v>5.3765781453999999</v>
          </cell>
          <cell r="Q16">
            <v>7.6376554174000004</v>
          </cell>
          <cell r="R16">
            <v>10.156971376</v>
          </cell>
          <cell r="S16">
            <v>3.9211683939999999</v>
          </cell>
        </row>
        <row r="17">
          <cell r="D17">
            <v>7075</v>
          </cell>
          <cell r="E17">
            <v>216</v>
          </cell>
          <cell r="F17">
            <v>8.8056537101999997</v>
          </cell>
          <cell r="G17">
            <v>31.137809186999998</v>
          </cell>
          <cell r="H17">
            <v>19.392226147999999</v>
          </cell>
          <cell r="I17">
            <v>13.469964664000001</v>
          </cell>
          <cell r="J17">
            <v>18.685512367000001</v>
          </cell>
          <cell r="K17">
            <v>8.5088339222999991</v>
          </cell>
          <cell r="L17">
            <v>0.71465033180000004</v>
          </cell>
          <cell r="M17">
            <v>1.0809512371000001</v>
          </cell>
          <cell r="N17">
            <v>1.8303446994000001</v>
          </cell>
          <cell r="O17">
            <v>2.9824214892000001</v>
          </cell>
          <cell r="P17">
            <v>4.6809779367999997</v>
          </cell>
          <cell r="Q17">
            <v>6.9544638020000002</v>
          </cell>
          <cell r="R17">
            <v>9.4057360112000001</v>
          </cell>
          <cell r="S17">
            <v>3.3769463736000001</v>
          </cell>
        </row>
        <row r="18">
          <cell r="D18">
            <v>7064</v>
          </cell>
          <cell r="E18">
            <v>225</v>
          </cell>
          <cell r="F18">
            <v>13.788221971</v>
          </cell>
          <cell r="G18">
            <v>35.758776896999997</v>
          </cell>
          <cell r="H18">
            <v>17.865232163000002</v>
          </cell>
          <cell r="I18">
            <v>11.721404304</v>
          </cell>
          <cell r="J18">
            <v>13.646659117</v>
          </cell>
          <cell r="K18">
            <v>7.2197055493000004</v>
          </cell>
          <cell r="L18">
            <v>0.54285714289999998</v>
          </cell>
          <cell r="M18">
            <v>0.80699394749999998</v>
          </cell>
          <cell r="N18">
            <v>1.4278918036999999</v>
          </cell>
          <cell r="O18">
            <v>2.5199302300999999</v>
          </cell>
          <cell r="P18">
            <v>4.0832811847999997</v>
          </cell>
          <cell r="Q18">
            <v>6.4301801801999998</v>
          </cell>
          <cell r="R18">
            <v>9.033203125</v>
          </cell>
          <cell r="S18">
            <v>2.9688500602999999</v>
          </cell>
        </row>
      </sheetData>
      <sheetData sheetId="14">
        <row r="2">
          <cell r="A2" t="str">
            <v>Manufacturing</v>
          </cell>
          <cell r="B2" t="str">
            <v>Large</v>
          </cell>
          <cell r="D2">
            <v>2022</v>
          </cell>
          <cell r="E2">
            <v>4</v>
          </cell>
          <cell r="F2">
            <v>1.0385756677</v>
          </cell>
          <cell r="G2">
            <v>3.1157270029999999</v>
          </cell>
          <cell r="H2">
            <v>5.9347181008999996</v>
          </cell>
          <cell r="I2">
            <v>14.243323441999999</v>
          </cell>
          <cell r="J2">
            <v>49.060336301</v>
          </cell>
          <cell r="K2">
            <v>26.607319486000002</v>
          </cell>
          <cell r="L2">
            <v>2.7273207586999999</v>
          </cell>
          <cell r="M2">
            <v>3.4828939988999998</v>
          </cell>
          <cell r="N2">
            <v>4.5462478185000004</v>
          </cell>
          <cell r="O2">
            <v>5.7388753428000001</v>
          </cell>
          <cell r="P2">
            <v>7.6674062488999999</v>
          </cell>
          <cell r="Q2">
            <v>11.222180309000001</v>
          </cell>
          <cell r="S2">
            <v>6.4025794861999996</v>
          </cell>
        </row>
        <row r="3">
          <cell r="D3">
            <v>2091</v>
          </cell>
          <cell r="E3">
            <v>4</v>
          </cell>
          <cell r="F3">
            <v>0.90865614539999995</v>
          </cell>
          <cell r="G3">
            <v>3.2520325202999998</v>
          </cell>
          <cell r="H3">
            <v>4.8302247728000003</v>
          </cell>
          <cell r="I3">
            <v>12.003825921000001</v>
          </cell>
          <cell r="J3">
            <v>50.693448111000002</v>
          </cell>
          <cell r="K3">
            <v>28.311812530000001</v>
          </cell>
          <cell r="L3">
            <v>2.7166530833999998</v>
          </cell>
          <cell r="M3">
            <v>3.5981103054000001</v>
          </cell>
          <cell r="N3">
            <v>4.7530514913999999</v>
          </cell>
          <cell r="O3">
            <v>5.9789087575000002</v>
          </cell>
          <cell r="P3">
            <v>7.8449824620999999</v>
          </cell>
          <cell r="Q3">
            <v>11.836293527</v>
          </cell>
          <cell r="S3">
            <v>6.2291791402000003</v>
          </cell>
        </row>
        <row r="4">
          <cell r="D4">
            <v>2054</v>
          </cell>
          <cell r="E4">
            <v>5</v>
          </cell>
          <cell r="F4">
            <v>1.1684518014</v>
          </cell>
          <cell r="G4">
            <v>4.0408958129999997</v>
          </cell>
          <cell r="H4">
            <v>8.9581304770999992</v>
          </cell>
          <cell r="I4">
            <v>18.597857837999999</v>
          </cell>
          <cell r="J4">
            <v>46.786757545999997</v>
          </cell>
          <cell r="K4">
            <v>20.447906524</v>
          </cell>
          <cell r="L4">
            <v>2.4637127578000002</v>
          </cell>
          <cell r="M4">
            <v>3.0898080838999999</v>
          </cell>
          <cell r="N4">
            <v>4.1071428571000004</v>
          </cell>
          <cell r="O4">
            <v>5.3001959496</v>
          </cell>
          <cell r="P4">
            <v>6.9492003843000001</v>
          </cell>
          <cell r="Q4">
            <v>10.168738898999999</v>
          </cell>
          <cell r="S4">
            <v>5.7630393867</v>
          </cell>
        </row>
        <row r="5">
          <cell r="D5">
            <v>2007</v>
          </cell>
          <cell r="E5">
            <v>7</v>
          </cell>
          <cell r="F5">
            <v>1.7937219731</v>
          </cell>
          <cell r="G5">
            <v>7.9222720477999999</v>
          </cell>
          <cell r="H5">
            <v>17.488789237999999</v>
          </cell>
          <cell r="I5">
            <v>20.727453911000001</v>
          </cell>
          <cell r="J5">
            <v>35.176880916999998</v>
          </cell>
          <cell r="K5">
            <v>16.890881913000001</v>
          </cell>
          <cell r="L5">
            <v>2.0477150101000001</v>
          </cell>
          <cell r="M5">
            <v>2.5134870033999999</v>
          </cell>
          <cell r="N5">
            <v>3.3712915792999998</v>
          </cell>
          <cell r="O5">
            <v>4.5977011493999997</v>
          </cell>
          <cell r="P5">
            <v>6.3852242743999996</v>
          </cell>
          <cell r="Q5">
            <v>9.7770154373999993</v>
          </cell>
          <cell r="S5">
            <v>5.1607487425</v>
          </cell>
        </row>
        <row r="6">
          <cell r="D6">
            <v>2028</v>
          </cell>
          <cell r="E6">
            <v>11</v>
          </cell>
          <cell r="F6">
            <v>2.4161735700000002</v>
          </cell>
          <cell r="G6">
            <v>10.552268245</v>
          </cell>
          <cell r="H6">
            <v>22.090729783</v>
          </cell>
          <cell r="I6">
            <v>21.104536489000001</v>
          </cell>
          <cell r="J6">
            <v>29.339250493000002</v>
          </cell>
          <cell r="K6">
            <v>14.49704142</v>
          </cell>
          <cell r="L6">
            <v>1.5730970719999999</v>
          </cell>
          <cell r="M6">
            <v>2.2321076043999999</v>
          </cell>
          <cell r="N6">
            <v>3.0987692846999999</v>
          </cell>
          <cell r="O6">
            <v>4.1587920188999998</v>
          </cell>
          <cell r="P6">
            <v>5.9724140029999999</v>
          </cell>
          <cell r="Q6">
            <v>9.0361445783000001</v>
          </cell>
          <cell r="S6">
            <v>4.6181850775999997</v>
          </cell>
        </row>
        <row r="7">
          <cell r="D7">
            <v>2028</v>
          </cell>
          <cell r="E7">
            <v>9</v>
          </cell>
          <cell r="F7">
            <v>1.8737672584</v>
          </cell>
          <cell r="G7">
            <v>11.735700197</v>
          </cell>
          <cell r="H7">
            <v>21.942800789</v>
          </cell>
          <cell r="I7">
            <v>20.907297830000001</v>
          </cell>
          <cell r="J7">
            <v>28.303747534999999</v>
          </cell>
          <cell r="K7">
            <v>15.236686390999999</v>
          </cell>
          <cell r="L7">
            <v>1.7591641737999999</v>
          </cell>
          <cell r="M7">
            <v>2.2425249168999999</v>
          </cell>
          <cell r="N7">
            <v>3.0721924539000001</v>
          </cell>
          <cell r="O7">
            <v>4.1928091454</v>
          </cell>
          <cell r="P7">
            <v>6.0111341510000003</v>
          </cell>
          <cell r="Q7">
            <v>9.0487238979000004</v>
          </cell>
          <cell r="S7">
            <v>4.7966420960000002</v>
          </cell>
        </row>
        <row r="8">
          <cell r="D8">
            <v>2165</v>
          </cell>
          <cell r="E8">
            <v>7</v>
          </cell>
          <cell r="F8">
            <v>1.3856812933</v>
          </cell>
          <cell r="G8">
            <v>6.5588914550000004</v>
          </cell>
          <cell r="H8">
            <v>16.073903002000002</v>
          </cell>
          <cell r="I8">
            <v>23.602771362999999</v>
          </cell>
          <cell r="J8">
            <v>34.272517321000002</v>
          </cell>
          <cell r="K8">
            <v>18.106235565999999</v>
          </cell>
          <cell r="L8">
            <v>2.1064529388</v>
          </cell>
          <cell r="M8">
            <v>2.7438420986000001</v>
          </cell>
          <cell r="N8">
            <v>3.5511025855999998</v>
          </cell>
          <cell r="O8">
            <v>4.6392211569999997</v>
          </cell>
          <cell r="P8">
            <v>6.3656550702999999</v>
          </cell>
          <cell r="Q8">
            <v>9.7587779547999993</v>
          </cell>
          <cell r="S8">
            <v>5.4786570662000003</v>
          </cell>
        </row>
        <row r="9">
          <cell r="D9">
            <v>2305</v>
          </cell>
          <cell r="E9">
            <v>18</v>
          </cell>
          <cell r="F9">
            <v>1.5618221258</v>
          </cell>
          <cell r="G9">
            <v>4.1214750542000003</v>
          </cell>
          <cell r="H9">
            <v>6.2039045553000003</v>
          </cell>
          <cell r="I9">
            <v>17.310195228000001</v>
          </cell>
          <cell r="J9">
            <v>48.893709328</v>
          </cell>
          <cell r="K9">
            <v>21.908893709000001</v>
          </cell>
          <cell r="L9">
            <v>2.3397849462</v>
          </cell>
          <cell r="M9">
            <v>3.2798693815000002</v>
          </cell>
          <cell r="N9">
            <v>4.3298914201000001</v>
          </cell>
          <cell r="O9">
            <v>5.4115751309000002</v>
          </cell>
          <cell r="P9">
            <v>7.1030372932999999</v>
          </cell>
          <cell r="Q9">
            <v>10.361842104999999</v>
          </cell>
          <cell r="S9">
            <v>5.8704500900000003</v>
          </cell>
        </row>
        <row r="10">
          <cell r="D10">
            <v>2240</v>
          </cell>
          <cell r="E10">
            <v>14</v>
          </cell>
          <cell r="F10">
            <v>1.8303571429000001</v>
          </cell>
          <cell r="G10">
            <v>3.1696428570999999</v>
          </cell>
          <cell r="H10">
            <v>3.7053571429000001</v>
          </cell>
          <cell r="I10">
            <v>10.848214285999999</v>
          </cell>
          <cell r="J10">
            <v>53.973214286000001</v>
          </cell>
          <cell r="K10">
            <v>26.473214286000001</v>
          </cell>
          <cell r="L10">
            <v>2.4877007333000001</v>
          </cell>
          <cell r="M10">
            <v>3.6214416929</v>
          </cell>
          <cell r="N10">
            <v>4.8035918269</v>
          </cell>
          <cell r="O10">
            <v>5.8274734074000003</v>
          </cell>
          <cell r="P10">
            <v>7.6524885093000004</v>
          </cell>
          <cell r="Q10">
            <v>10.618058182</v>
          </cell>
          <cell r="S10">
            <v>6.3823583723999997</v>
          </cell>
        </row>
        <row r="11">
          <cell r="D11">
            <v>1773</v>
          </cell>
          <cell r="E11">
            <v>10</v>
          </cell>
          <cell r="F11">
            <v>3.4404963339000001</v>
          </cell>
          <cell r="G11">
            <v>17.202481669000001</v>
          </cell>
          <cell r="H11">
            <v>22.165820643</v>
          </cell>
          <cell r="I11">
            <v>18.556119571</v>
          </cell>
          <cell r="J11">
            <v>25.831923293999999</v>
          </cell>
          <cell r="K11">
            <v>12.803158487999999</v>
          </cell>
          <cell r="L11">
            <v>1.2469189503</v>
          </cell>
          <cell r="M11">
            <v>1.794</v>
          </cell>
          <cell r="N11">
            <v>2.7149321266999999</v>
          </cell>
          <cell r="O11">
            <v>3.8143021216999999</v>
          </cell>
          <cell r="P11">
            <v>5.4775911062000002</v>
          </cell>
          <cell r="Q11">
            <v>8.2126384062</v>
          </cell>
          <cell r="S11">
            <v>4.5829192429000001</v>
          </cell>
        </row>
        <row r="12">
          <cell r="D12">
            <v>1932</v>
          </cell>
          <cell r="E12">
            <v>21</v>
          </cell>
          <cell r="F12">
            <v>7.2981366459999997</v>
          </cell>
          <cell r="G12">
            <v>32.142857143000001</v>
          </cell>
          <cell r="H12">
            <v>22.256728777999999</v>
          </cell>
          <cell r="I12">
            <v>13.716356107999999</v>
          </cell>
          <cell r="J12">
            <v>16.511387163999999</v>
          </cell>
          <cell r="K12">
            <v>8.0745341615000008</v>
          </cell>
          <cell r="L12">
            <v>0.78160093429999999</v>
          </cell>
          <cell r="M12">
            <v>1.1481792325</v>
          </cell>
          <cell r="N12">
            <v>1.8926253404</v>
          </cell>
          <cell r="O12">
            <v>2.9581617358000001</v>
          </cell>
          <cell r="P12">
            <v>4.4573877825999997</v>
          </cell>
          <cell r="Q12">
            <v>6.8575277871000004</v>
          </cell>
          <cell r="S12">
            <v>3.4907284858000001</v>
          </cell>
        </row>
        <row r="13">
          <cell r="D13">
            <v>2005</v>
          </cell>
          <cell r="E13">
            <v>23</v>
          </cell>
          <cell r="F13">
            <v>3.0922693266999999</v>
          </cell>
          <cell r="G13">
            <v>22.443890274000001</v>
          </cell>
          <cell r="H13">
            <v>25.835411471</v>
          </cell>
          <cell r="I13">
            <v>17.406483790999999</v>
          </cell>
          <cell r="J13">
            <v>21.147132169999999</v>
          </cell>
          <cell r="K13">
            <v>10.074812968</v>
          </cell>
          <cell r="L13">
            <v>1.3474494706</v>
          </cell>
          <cell r="M13">
            <v>1.7633657801</v>
          </cell>
          <cell r="N13">
            <v>2.4709735039999998</v>
          </cell>
          <cell r="O13">
            <v>3.4385825429999999</v>
          </cell>
          <cell r="P13">
            <v>4.9927641100000004</v>
          </cell>
          <cell r="Q13">
            <v>7.5144039601000001</v>
          </cell>
          <cell r="S13">
            <v>4.3512212352999997</v>
          </cell>
        </row>
        <row r="14">
          <cell r="D14">
            <v>1906</v>
          </cell>
          <cell r="E14">
            <v>20</v>
          </cell>
          <cell r="F14">
            <v>5.2990556139000002</v>
          </cell>
          <cell r="G14">
            <v>18.520461699999998</v>
          </cell>
          <cell r="H14">
            <v>22.035676809999998</v>
          </cell>
          <cell r="I14">
            <v>18.730325289</v>
          </cell>
          <cell r="J14">
            <v>23.347324238999999</v>
          </cell>
          <cell r="K14">
            <v>12.067156347999999</v>
          </cell>
          <cell r="L14">
            <v>0.97257804349999999</v>
          </cell>
          <cell r="M14">
            <v>1.6072410439</v>
          </cell>
          <cell r="N14">
            <v>2.5587148811999998</v>
          </cell>
          <cell r="O14">
            <v>3.6675649477999999</v>
          </cell>
          <cell r="P14">
            <v>5.4315888089</v>
          </cell>
          <cell r="Q14">
            <v>7.9756461957999996</v>
          </cell>
          <cell r="S14">
            <v>4.5335878187</v>
          </cell>
        </row>
        <row r="15">
          <cell r="D15">
            <v>1830</v>
          </cell>
          <cell r="E15">
            <v>29</v>
          </cell>
          <cell r="F15">
            <v>6.6666666667000003</v>
          </cell>
          <cell r="G15">
            <v>23.770491802999999</v>
          </cell>
          <cell r="H15">
            <v>20</v>
          </cell>
          <cell r="I15">
            <v>16.338797813999999</v>
          </cell>
          <cell r="J15">
            <v>21.967213115</v>
          </cell>
          <cell r="K15">
            <v>11.256830601000001</v>
          </cell>
          <cell r="L15">
            <v>0.78423279329999995</v>
          </cell>
          <cell r="M15">
            <v>1.2985529054</v>
          </cell>
          <cell r="N15">
            <v>2.2461315279999998</v>
          </cell>
          <cell r="O15">
            <v>3.4875872882999999</v>
          </cell>
          <cell r="P15">
            <v>5.2665846777000001</v>
          </cell>
          <cell r="Q15">
            <v>7.9614079908999997</v>
          </cell>
          <cell r="S15">
            <v>4.2916154617000002</v>
          </cell>
        </row>
        <row r="16">
          <cell r="D16">
            <v>1824</v>
          </cell>
          <cell r="E16">
            <v>25</v>
          </cell>
          <cell r="F16">
            <v>7.5657894736999998</v>
          </cell>
          <cell r="G16">
            <v>27.631578947000001</v>
          </cell>
          <cell r="H16">
            <v>19.188596490999998</v>
          </cell>
          <cell r="I16">
            <v>14.912280702</v>
          </cell>
          <cell r="J16">
            <v>20.339912281</v>
          </cell>
          <cell r="K16">
            <v>10.361842104999999</v>
          </cell>
          <cell r="L16">
            <v>0.70781075380000003</v>
          </cell>
          <cell r="M16">
            <v>1.1947071143000001</v>
          </cell>
          <cell r="N16">
            <v>2.0349991690999998</v>
          </cell>
          <cell r="O16">
            <v>3.2591175532999999</v>
          </cell>
          <cell r="P16">
            <v>5.0182688690999999</v>
          </cell>
          <cell r="Q16">
            <v>7.6643598616000004</v>
          </cell>
          <cell r="S16">
            <v>3.8649693451</v>
          </cell>
        </row>
        <row r="17">
          <cell r="D17">
            <v>1863</v>
          </cell>
          <cell r="E17">
            <v>34</v>
          </cell>
          <cell r="F17">
            <v>12.936124530000001</v>
          </cell>
          <cell r="G17">
            <v>33.762748256000002</v>
          </cell>
          <cell r="H17">
            <v>16.532474503</v>
          </cell>
          <cell r="I17">
            <v>12.292002147</v>
          </cell>
          <cell r="J17">
            <v>15.405260332999999</v>
          </cell>
          <cell r="K17">
            <v>9.0713902308000005</v>
          </cell>
          <cell r="L17">
            <v>0.54685952049999997</v>
          </cell>
          <cell r="M17">
            <v>0.86565673379999997</v>
          </cell>
          <cell r="N17">
            <v>1.5814183345999999</v>
          </cell>
          <cell r="O17">
            <v>2.6477759277000001</v>
          </cell>
          <cell r="P17">
            <v>4.4253000514999998</v>
          </cell>
          <cell r="Q17">
            <v>7.2551296941999999</v>
          </cell>
          <cell r="S17">
            <v>3.4549805896999999</v>
          </cell>
        </row>
        <row r="18">
          <cell r="D18">
            <v>1911</v>
          </cell>
          <cell r="E18">
            <v>33</v>
          </cell>
          <cell r="F18">
            <v>19.413919413999999</v>
          </cell>
          <cell r="G18">
            <v>35.949764520999999</v>
          </cell>
          <cell r="H18">
            <v>14.233385662</v>
          </cell>
          <cell r="I18">
            <v>10.465724751</v>
          </cell>
          <cell r="J18">
            <v>12.349555207</v>
          </cell>
          <cell r="K18">
            <v>7.5876504448000004</v>
          </cell>
          <cell r="L18">
            <v>0.37077643780000002</v>
          </cell>
          <cell r="M18">
            <v>0.60623556580000004</v>
          </cell>
          <cell r="N18">
            <v>1.2039903680999999</v>
          </cell>
          <cell r="O18">
            <v>2.2021611271000001</v>
          </cell>
          <cell r="P18">
            <v>4.0137995091000001</v>
          </cell>
          <cell r="Q18">
            <v>6.6305818674000001</v>
          </cell>
          <cell r="S18">
            <v>3.3041551749</v>
          </cell>
        </row>
      </sheetData>
      <sheetData sheetId="15">
        <row r="2">
          <cell r="A2" t="str">
            <v>Energy and Water</v>
          </cell>
          <cell r="B2" t="str">
            <v>Total w/o Micro</v>
          </cell>
          <cell r="D2">
            <v>862</v>
          </cell>
          <cell r="E2">
            <v>23</v>
          </cell>
          <cell r="F2">
            <v>6.6125290022999996</v>
          </cell>
          <cell r="G2">
            <v>9.6287703015999995</v>
          </cell>
          <cell r="H2">
            <v>7.1925754059999996</v>
          </cell>
          <cell r="I2">
            <v>8.7006960556999999</v>
          </cell>
          <cell r="J2">
            <v>37.819025521999997</v>
          </cell>
          <cell r="K2">
            <v>30.046403712</v>
          </cell>
          <cell r="L2">
            <v>0.74875207990000003</v>
          </cell>
          <cell r="M2">
            <v>1.6054760423000001</v>
          </cell>
          <cell r="N2">
            <v>3.7765957446999998</v>
          </cell>
          <cell r="O2">
            <v>5.8084906512999996</v>
          </cell>
          <cell r="P2">
            <v>8.1243376899000008</v>
          </cell>
          <cell r="Q2">
            <v>12.831241283000001</v>
          </cell>
          <cell r="R2">
            <v>18.25</v>
          </cell>
          <cell r="S2">
            <v>5.5226730996000004</v>
          </cell>
        </row>
        <row r="3">
          <cell r="D3">
            <v>968</v>
          </cell>
          <cell r="E3">
            <v>22</v>
          </cell>
          <cell r="F3">
            <v>6.8181818182000002</v>
          </cell>
          <cell r="G3">
            <v>7.7479338843000001</v>
          </cell>
          <cell r="H3">
            <v>7.4380165289000004</v>
          </cell>
          <cell r="I3">
            <v>11.157024793</v>
          </cell>
          <cell r="J3">
            <v>34.607438017</v>
          </cell>
          <cell r="K3">
            <v>32.231404959000002</v>
          </cell>
          <cell r="L3">
            <v>0.7692307692</v>
          </cell>
          <cell r="M3">
            <v>1.6874541453</v>
          </cell>
          <cell r="N3">
            <v>3.7849148764999998</v>
          </cell>
          <cell r="O3">
            <v>5.7109707909000003</v>
          </cell>
          <cell r="P3">
            <v>8.4045792230000007</v>
          </cell>
          <cell r="Q3">
            <v>13.821138210999999</v>
          </cell>
          <cell r="R3">
            <v>19.275506813</v>
          </cell>
          <cell r="S3">
            <v>5.2138644373999998</v>
          </cell>
        </row>
        <row r="4">
          <cell r="D4">
            <v>1134</v>
          </cell>
          <cell r="E4">
            <v>15</v>
          </cell>
          <cell r="F4">
            <v>6.5255731922000004</v>
          </cell>
          <cell r="G4">
            <v>9.4356261023000005</v>
          </cell>
          <cell r="H4">
            <v>6.6137566137999997</v>
          </cell>
          <cell r="I4">
            <v>12.257495591</v>
          </cell>
          <cell r="J4">
            <v>35.185185185000002</v>
          </cell>
          <cell r="K4">
            <v>29.982363316000001</v>
          </cell>
          <cell r="L4">
            <v>0.75294954650000001</v>
          </cell>
          <cell r="M4">
            <v>1.6463545007</v>
          </cell>
          <cell r="N4">
            <v>3.7399500969999999</v>
          </cell>
          <cell r="O4">
            <v>5.5438564517</v>
          </cell>
          <cell r="P4">
            <v>8.1466012811000006</v>
          </cell>
          <cell r="Q4">
            <v>11.849192101</v>
          </cell>
          <cell r="R4">
            <v>16.074313408999998</v>
          </cell>
          <cell r="S4">
            <v>4.9507563553000002</v>
          </cell>
        </row>
        <row r="5">
          <cell r="D5">
            <v>1238</v>
          </cell>
          <cell r="E5">
            <v>26</v>
          </cell>
          <cell r="F5">
            <v>6.4620355411999997</v>
          </cell>
          <cell r="G5">
            <v>12.197092083999999</v>
          </cell>
          <cell r="H5">
            <v>12.600969305</v>
          </cell>
          <cell r="I5">
            <v>13.893376414</v>
          </cell>
          <cell r="J5">
            <v>28.432956381</v>
          </cell>
          <cell r="K5">
            <v>26.413570275000001</v>
          </cell>
          <cell r="L5">
            <v>0.72202166059999995</v>
          </cell>
          <cell r="M5">
            <v>1.5943159172000001</v>
          </cell>
          <cell r="N5">
            <v>2.9845059690000002</v>
          </cell>
          <cell r="O5">
            <v>4.9970313072000003</v>
          </cell>
          <cell r="P5">
            <v>7.6923076923</v>
          </cell>
          <cell r="Q5">
            <v>11.71875</v>
          </cell>
          <cell r="R5">
            <v>15.748963884</v>
          </cell>
          <cell r="S5">
            <v>4.6375235364999998</v>
          </cell>
        </row>
        <row r="6">
          <cell r="D6">
            <v>1350</v>
          </cell>
          <cell r="E6">
            <v>15</v>
          </cell>
          <cell r="F6">
            <v>6.0740740741000003</v>
          </cell>
          <cell r="G6">
            <v>12.814814815</v>
          </cell>
          <cell r="H6">
            <v>14.740740741</v>
          </cell>
          <cell r="I6">
            <v>15.185185185</v>
          </cell>
          <cell r="J6">
            <v>28</v>
          </cell>
          <cell r="K6">
            <v>23.185185185000002</v>
          </cell>
          <cell r="L6">
            <v>0.80889400040000004</v>
          </cell>
          <cell r="M6">
            <v>1.558451034</v>
          </cell>
          <cell r="N6">
            <v>2.8524245608999999</v>
          </cell>
          <cell r="O6">
            <v>4.6226367162999997</v>
          </cell>
          <cell r="P6">
            <v>7.2052401747000001</v>
          </cell>
          <cell r="Q6">
            <v>11.788773765</v>
          </cell>
          <cell r="R6">
            <v>16.129032257999999</v>
          </cell>
          <cell r="S6">
            <v>3.7954478293</v>
          </cell>
        </row>
        <row r="7">
          <cell r="D7">
            <v>1462</v>
          </cell>
          <cell r="E7">
            <v>24</v>
          </cell>
          <cell r="F7">
            <v>6.1559507523999999</v>
          </cell>
          <cell r="G7">
            <v>14.158686731</v>
          </cell>
          <cell r="H7">
            <v>14.705882353</v>
          </cell>
          <cell r="I7">
            <v>15.663474691999999</v>
          </cell>
          <cell r="J7">
            <v>29.206566346999999</v>
          </cell>
          <cell r="K7">
            <v>20.109439124000001</v>
          </cell>
          <cell r="L7">
            <v>0.84909876360000003</v>
          </cell>
          <cell r="M7">
            <v>1.5341421839</v>
          </cell>
          <cell r="N7">
            <v>2.8282350156999998</v>
          </cell>
          <cell r="O7">
            <v>4.4631253744999997</v>
          </cell>
          <cell r="P7">
            <v>6.6567312468999997</v>
          </cell>
          <cell r="Q7">
            <v>10.569105691000001</v>
          </cell>
          <cell r="R7">
            <v>14.662756598</v>
          </cell>
          <cell r="S7">
            <v>4.2700020189999996</v>
          </cell>
        </row>
        <row r="8">
          <cell r="D8">
            <v>1592</v>
          </cell>
          <cell r="E8">
            <v>24</v>
          </cell>
          <cell r="F8">
            <v>4.8994974873999997</v>
          </cell>
          <cell r="G8">
            <v>10.866834171000001</v>
          </cell>
          <cell r="H8">
            <v>12.311557789</v>
          </cell>
          <cell r="I8">
            <v>17.776381910000001</v>
          </cell>
          <cell r="J8">
            <v>33.291457286000004</v>
          </cell>
          <cell r="K8">
            <v>20.854271356999998</v>
          </cell>
          <cell r="L8">
            <v>1.0401188707</v>
          </cell>
          <cell r="M8">
            <v>1.7980636238000001</v>
          </cell>
          <cell r="N8">
            <v>3.2781802422999999</v>
          </cell>
          <cell r="O8">
            <v>4.7185201108000001</v>
          </cell>
          <cell r="P8">
            <v>6.9193520510999997</v>
          </cell>
          <cell r="Q8">
            <v>11.183819155</v>
          </cell>
          <cell r="R8">
            <v>15.22556391</v>
          </cell>
          <cell r="S8">
            <v>4.5369887548000003</v>
          </cell>
        </row>
        <row r="9">
          <cell r="D9">
            <v>1693</v>
          </cell>
          <cell r="E9">
            <v>31</v>
          </cell>
          <cell r="F9">
            <v>5.4932073243000001</v>
          </cell>
          <cell r="G9">
            <v>7.3833431777999996</v>
          </cell>
          <cell r="H9">
            <v>9.3916125222000009</v>
          </cell>
          <cell r="I9">
            <v>13.467217956000001</v>
          </cell>
          <cell r="J9">
            <v>38.038984052000004</v>
          </cell>
          <cell r="K9">
            <v>26.225634968000001</v>
          </cell>
          <cell r="L9">
            <v>0.83368421049999997</v>
          </cell>
          <cell r="M9">
            <v>1.9417475728</v>
          </cell>
          <cell r="N9">
            <v>3.7265340431</v>
          </cell>
          <cell r="O9">
            <v>5.3794829024000004</v>
          </cell>
          <cell r="P9">
            <v>7.6923076923</v>
          </cell>
          <cell r="Q9">
            <v>11.772486772000001</v>
          </cell>
          <cell r="R9">
            <v>16.074188563</v>
          </cell>
          <cell r="S9">
            <v>4.7971213471</v>
          </cell>
        </row>
        <row r="10">
          <cell r="D10">
            <v>1816</v>
          </cell>
          <cell r="E10">
            <v>33</v>
          </cell>
          <cell r="F10">
            <v>3.4691629956000001</v>
          </cell>
          <cell r="G10">
            <v>6.6629955946999999</v>
          </cell>
          <cell r="H10">
            <v>6.0572687224999999</v>
          </cell>
          <cell r="I10">
            <v>9.4162995595000005</v>
          </cell>
          <cell r="J10">
            <v>42.511013216000002</v>
          </cell>
          <cell r="K10">
            <v>31.883259912</v>
          </cell>
          <cell r="L10">
            <v>1.3432835821</v>
          </cell>
          <cell r="M10">
            <v>2.4831500532000002</v>
          </cell>
          <cell r="N10">
            <v>4.4452568400999999</v>
          </cell>
          <cell r="O10">
            <v>6.0104000829000004</v>
          </cell>
          <cell r="P10">
            <v>8.4360868595999996</v>
          </cell>
          <cell r="Q10">
            <v>13.272311213</v>
          </cell>
          <cell r="R10">
            <v>18.349186867</v>
          </cell>
          <cell r="S10">
            <v>5.5220443834999999</v>
          </cell>
        </row>
        <row r="11">
          <cell r="D11">
            <v>1798</v>
          </cell>
          <cell r="E11">
            <v>22</v>
          </cell>
          <cell r="F11">
            <v>5.1167964404999999</v>
          </cell>
          <cell r="G11">
            <v>14.905450501000001</v>
          </cell>
          <cell r="H11">
            <v>17.241379309999999</v>
          </cell>
          <cell r="I11">
            <v>17.686318131</v>
          </cell>
          <cell r="J11">
            <v>26.974416017999999</v>
          </cell>
          <cell r="K11">
            <v>18.075639599999999</v>
          </cell>
          <cell r="L11">
            <v>0.980498965</v>
          </cell>
          <cell r="M11">
            <v>1.6377440347000001</v>
          </cell>
          <cell r="N11">
            <v>2.8767711463999999</v>
          </cell>
          <cell r="O11">
            <v>4.1980887833000002</v>
          </cell>
          <cell r="P11">
            <v>6.4265731510000004</v>
          </cell>
          <cell r="Q11">
            <v>10.049019608</v>
          </cell>
          <cell r="R11">
            <v>15.077605322</v>
          </cell>
          <cell r="S11">
            <v>3.5104555463999998</v>
          </cell>
        </row>
        <row r="12">
          <cell r="D12">
            <v>1912</v>
          </cell>
          <cell r="E12">
            <v>37</v>
          </cell>
          <cell r="F12">
            <v>7.3744769873999996</v>
          </cell>
          <cell r="G12">
            <v>23.117154811999999</v>
          </cell>
          <cell r="H12">
            <v>19.560669455999999</v>
          </cell>
          <cell r="I12">
            <v>13.702928869999999</v>
          </cell>
          <cell r="J12">
            <v>21.60041841</v>
          </cell>
          <cell r="K12">
            <v>14.644351464</v>
          </cell>
          <cell r="L12">
            <v>0.70028011199999995</v>
          </cell>
          <cell r="M12">
            <v>1.2345679011999999</v>
          </cell>
          <cell r="N12">
            <v>2.1853829007000001</v>
          </cell>
          <cell r="O12">
            <v>3.4978813559000002</v>
          </cell>
          <cell r="P12">
            <v>5.6753516535999999</v>
          </cell>
          <cell r="Q12">
            <v>9.1127098321000002</v>
          </cell>
          <cell r="R12">
            <v>14.285714285999999</v>
          </cell>
          <cell r="S12">
            <v>3.0066198822999999</v>
          </cell>
        </row>
        <row r="13">
          <cell r="D13">
            <v>2097</v>
          </cell>
          <cell r="E13">
            <v>40</v>
          </cell>
          <cell r="F13">
            <v>5.7224606581000002</v>
          </cell>
          <cell r="G13">
            <v>16.833571768999999</v>
          </cell>
          <cell r="H13">
            <v>20.123986647999999</v>
          </cell>
          <cell r="I13">
            <v>15.689079638000001</v>
          </cell>
          <cell r="J13">
            <v>25.941821650000001</v>
          </cell>
          <cell r="K13">
            <v>15.689079638000001</v>
          </cell>
          <cell r="L13">
            <v>0.83179297600000002</v>
          </cell>
          <cell r="M13">
            <v>1.5597850244</v>
          </cell>
          <cell r="N13">
            <v>2.6406429392000001</v>
          </cell>
          <cell r="O13">
            <v>3.9603960396</v>
          </cell>
          <cell r="P13">
            <v>5.8441558442000003</v>
          </cell>
          <cell r="Q13">
            <v>9.3588211868000002</v>
          </cell>
          <cell r="R13">
            <v>13.032581454000001</v>
          </cell>
          <cell r="S13">
            <v>3.6016935874999998</v>
          </cell>
        </row>
        <row r="14">
          <cell r="D14">
            <v>2130</v>
          </cell>
          <cell r="E14">
            <v>36</v>
          </cell>
          <cell r="F14">
            <v>5.1173708920000003</v>
          </cell>
          <cell r="G14">
            <v>14.694835681000001</v>
          </cell>
          <cell r="H14">
            <v>16.431924883000001</v>
          </cell>
          <cell r="I14">
            <v>14.319248826000001</v>
          </cell>
          <cell r="J14">
            <v>30.328638498</v>
          </cell>
          <cell r="K14">
            <v>19.107981220999999</v>
          </cell>
          <cell r="L14">
            <v>0.98039215690000003</v>
          </cell>
          <cell r="M14">
            <v>1.7117751925</v>
          </cell>
          <cell r="N14">
            <v>2.8222013170000002</v>
          </cell>
          <cell r="O14">
            <v>4.4649840351999996</v>
          </cell>
          <cell r="P14">
            <v>6.5015479876000004</v>
          </cell>
          <cell r="Q14">
            <v>10.429162126</v>
          </cell>
          <cell r="R14">
            <v>14.798206278</v>
          </cell>
          <cell r="S14">
            <v>3.7431463642999998</v>
          </cell>
        </row>
        <row r="15">
          <cell r="D15">
            <v>2090</v>
          </cell>
          <cell r="E15">
            <v>55</v>
          </cell>
          <cell r="F15">
            <v>5.7894736841999999</v>
          </cell>
          <cell r="G15">
            <v>15.741626794</v>
          </cell>
          <cell r="H15">
            <v>14.593301435000001</v>
          </cell>
          <cell r="I15">
            <v>13.923444976000001</v>
          </cell>
          <cell r="J15">
            <v>28.612440191000001</v>
          </cell>
          <cell r="K15">
            <v>21.339712919</v>
          </cell>
          <cell r="L15">
            <v>0.9018759019</v>
          </cell>
          <cell r="M15">
            <v>1.5057711895000001</v>
          </cell>
          <cell r="N15">
            <v>2.7332064183</v>
          </cell>
          <cell r="O15">
            <v>4.4958788089999997</v>
          </cell>
          <cell r="P15">
            <v>6.8914522330999999</v>
          </cell>
          <cell r="Q15">
            <v>12.022956319</v>
          </cell>
          <cell r="R15">
            <v>17.142857143000001</v>
          </cell>
          <cell r="S15">
            <v>4.0040840622999996</v>
          </cell>
        </row>
        <row r="16">
          <cell r="D16">
            <v>2021</v>
          </cell>
          <cell r="E16">
            <v>78</v>
          </cell>
          <cell r="F16">
            <v>5.5418109846999997</v>
          </cell>
          <cell r="G16">
            <v>16.378030677999998</v>
          </cell>
          <cell r="H16">
            <v>14.349332014</v>
          </cell>
          <cell r="I16">
            <v>13.607125185999999</v>
          </cell>
          <cell r="J16">
            <v>28.401781295999999</v>
          </cell>
          <cell r="K16">
            <v>21.721919841999998</v>
          </cell>
          <cell r="L16">
            <v>0.94001025469999999</v>
          </cell>
          <cell r="M16">
            <v>1.5880322209</v>
          </cell>
          <cell r="N16">
            <v>2.7168234065000001</v>
          </cell>
          <cell r="O16">
            <v>4.5137708262</v>
          </cell>
          <cell r="P16">
            <v>6.9248826290999999</v>
          </cell>
          <cell r="Q16">
            <v>11.143062544999999</v>
          </cell>
          <cell r="R16">
            <v>17.204301075</v>
          </cell>
          <cell r="S16">
            <v>3.9185803368999998</v>
          </cell>
        </row>
        <row r="17">
          <cell r="D17">
            <v>2010</v>
          </cell>
          <cell r="E17">
            <v>56</v>
          </cell>
          <cell r="F17">
            <v>7.7114427861000001</v>
          </cell>
          <cell r="G17">
            <v>18.507462687</v>
          </cell>
          <cell r="H17">
            <v>15.074626865999999</v>
          </cell>
          <cell r="I17">
            <v>13.980099502</v>
          </cell>
          <cell r="J17">
            <v>25.771144279000001</v>
          </cell>
          <cell r="K17">
            <v>18.955223880999998</v>
          </cell>
          <cell r="L17">
            <v>0.67262850409999997</v>
          </cell>
          <cell r="M17">
            <v>1.2253924812000001</v>
          </cell>
          <cell r="N17">
            <v>2.4084037920000001</v>
          </cell>
          <cell r="O17">
            <v>4.0979067952000001</v>
          </cell>
          <cell r="P17">
            <v>6.4469219582999999</v>
          </cell>
          <cell r="Q17">
            <v>10.970790168000001</v>
          </cell>
          <cell r="R17">
            <v>16.002678273000001</v>
          </cell>
          <cell r="S17">
            <v>3.7395659965000001</v>
          </cell>
        </row>
        <row r="18">
          <cell r="D18">
            <v>1883</v>
          </cell>
          <cell r="E18">
            <v>58</v>
          </cell>
          <cell r="F18">
            <v>9.5592140202000007</v>
          </cell>
          <cell r="G18">
            <v>23.898035050000001</v>
          </cell>
          <cell r="H18">
            <v>16.356877322999999</v>
          </cell>
          <cell r="I18">
            <v>12.958045672000001</v>
          </cell>
          <cell r="J18">
            <v>22.251725968999999</v>
          </cell>
          <cell r="K18">
            <v>14.976101965</v>
          </cell>
          <cell r="L18">
            <v>0.53619302950000003</v>
          </cell>
          <cell r="M18">
            <v>1.0269953052</v>
          </cell>
          <cell r="N18">
            <v>2.0666666667000002</v>
          </cell>
          <cell r="O18">
            <v>3.5058430718000002</v>
          </cell>
          <cell r="P18">
            <v>5.6729699666000002</v>
          </cell>
          <cell r="Q18">
            <v>9.3333333333000006</v>
          </cell>
          <cell r="R18">
            <v>13.20754717</v>
          </cell>
          <cell r="S18">
            <v>3.2419952831000001</v>
          </cell>
        </row>
      </sheetData>
      <sheetData sheetId="16">
        <row r="2">
          <cell r="A2" t="str">
            <v>Energy and Water</v>
          </cell>
          <cell r="B2" t="str">
            <v>Micro</v>
          </cell>
          <cell r="D2">
            <v>540</v>
          </cell>
          <cell r="E2">
            <v>120</v>
          </cell>
          <cell r="F2">
            <v>5.7407407406999997</v>
          </cell>
          <cell r="G2">
            <v>10.925925926</v>
          </cell>
          <cell r="H2">
            <v>9.0740740741000003</v>
          </cell>
          <cell r="I2">
            <v>8.3333333333000006</v>
          </cell>
          <cell r="J2">
            <v>23.518518519000001</v>
          </cell>
          <cell r="K2">
            <v>42.407407407000001</v>
          </cell>
          <cell r="L2">
            <v>0.84843359190000001</v>
          </cell>
          <cell r="M2">
            <v>1.6666666667000001</v>
          </cell>
          <cell r="N2">
            <v>3.4524144553</v>
          </cell>
          <cell r="O2">
            <v>6.4448400201</v>
          </cell>
          <cell r="P2">
            <v>10.854123354</v>
          </cell>
          <cell r="Q2">
            <v>17.610759494</v>
          </cell>
          <cell r="R2">
            <v>22.159887798</v>
          </cell>
          <cell r="S2">
            <v>3.7646425852999998</v>
          </cell>
        </row>
        <row r="3">
          <cell r="D3">
            <v>553</v>
          </cell>
          <cell r="E3">
            <v>126</v>
          </cell>
          <cell r="F3">
            <v>7.4141048825000002</v>
          </cell>
          <cell r="G3">
            <v>9.0415913201000002</v>
          </cell>
          <cell r="H3">
            <v>6.6907775769000004</v>
          </cell>
          <cell r="I3">
            <v>7.5949367088999997</v>
          </cell>
          <cell r="J3">
            <v>24.593128391</v>
          </cell>
          <cell r="K3">
            <v>44.665461121</v>
          </cell>
          <cell r="L3">
            <v>0.5405405405</v>
          </cell>
          <cell r="M3">
            <v>1.4471780029000001</v>
          </cell>
          <cell r="N3">
            <v>3.7351443124000001</v>
          </cell>
          <cell r="O3">
            <v>6.7823343849000004</v>
          </cell>
          <cell r="P3">
            <v>10.810810811</v>
          </cell>
          <cell r="Q3">
            <v>16.666666667000001</v>
          </cell>
          <cell r="R3">
            <v>26.315789473999999</v>
          </cell>
          <cell r="S3">
            <v>4.9303935487999997</v>
          </cell>
        </row>
        <row r="4">
          <cell r="D4">
            <v>218</v>
          </cell>
          <cell r="E4">
            <v>2</v>
          </cell>
          <cell r="F4">
            <v>5.9633027522999997</v>
          </cell>
          <cell r="G4">
            <v>8.7155963303000004</v>
          </cell>
          <cell r="H4">
            <v>7.7981651375999999</v>
          </cell>
          <cell r="I4">
            <v>11.009174312000001</v>
          </cell>
          <cell r="J4">
            <v>25.688073394</v>
          </cell>
          <cell r="K4">
            <v>40.825688073000002</v>
          </cell>
          <cell r="L4">
            <v>0.63694267520000003</v>
          </cell>
          <cell r="M4">
            <v>1.4388489208999999</v>
          </cell>
          <cell r="N4">
            <v>3.6708860758999999</v>
          </cell>
          <cell r="O4">
            <v>6.4093111439000001</v>
          </cell>
          <cell r="P4">
            <v>9.7560975610000007</v>
          </cell>
          <cell r="Q4">
            <v>16.666666667000001</v>
          </cell>
          <cell r="R4">
            <v>22.008547009000001</v>
          </cell>
          <cell r="S4">
            <v>4.3713392668999997</v>
          </cell>
        </row>
        <row r="5">
          <cell r="D5">
            <v>255</v>
          </cell>
          <cell r="E5">
            <v>6</v>
          </cell>
          <cell r="F5">
            <v>9.0196078430999993</v>
          </cell>
          <cell r="G5">
            <v>9.8039215685999999</v>
          </cell>
          <cell r="H5">
            <v>10.588235294</v>
          </cell>
          <cell r="I5">
            <v>10.980392157000001</v>
          </cell>
          <cell r="J5">
            <v>24.705882353</v>
          </cell>
          <cell r="K5">
            <v>34.901960784000003</v>
          </cell>
          <cell r="L5">
            <v>0.69124423960000003</v>
          </cell>
          <cell r="M5">
            <v>1.1682242991</v>
          </cell>
          <cell r="N5">
            <v>3.1390134529</v>
          </cell>
          <cell r="O5">
            <v>5.3254437870000002</v>
          </cell>
          <cell r="P5">
            <v>9.5238095238000007</v>
          </cell>
          <cell r="Q5">
            <v>14.285714285999999</v>
          </cell>
          <cell r="R5">
            <v>18.348623852999999</v>
          </cell>
          <cell r="S5">
            <v>4.3662103442999998</v>
          </cell>
        </row>
        <row r="6">
          <cell r="D6">
            <v>241</v>
          </cell>
          <cell r="E6">
            <v>3</v>
          </cell>
          <cell r="F6">
            <v>7.4688796679999996</v>
          </cell>
          <cell r="G6">
            <v>9.9585062241000006</v>
          </cell>
          <cell r="H6">
            <v>12.44813278</v>
          </cell>
          <cell r="I6">
            <v>16.597510372999999</v>
          </cell>
          <cell r="J6">
            <v>23.236514523</v>
          </cell>
          <cell r="K6">
            <v>30.290456431999999</v>
          </cell>
          <cell r="L6">
            <v>0.7092198582</v>
          </cell>
          <cell r="M6">
            <v>1.2689460697999999</v>
          </cell>
          <cell r="N6">
            <v>2.9590948651</v>
          </cell>
          <cell r="O6">
            <v>4.9875311720999997</v>
          </cell>
          <cell r="P6">
            <v>8.5714285714000003</v>
          </cell>
          <cell r="Q6">
            <v>14.695945946</v>
          </cell>
          <cell r="R6">
            <v>18.918918918999999</v>
          </cell>
          <cell r="S6">
            <v>4.0713280646000003</v>
          </cell>
        </row>
        <row r="7">
          <cell r="D7">
            <v>238</v>
          </cell>
          <cell r="E7">
            <v>7</v>
          </cell>
          <cell r="F7">
            <v>6.3025210084000003</v>
          </cell>
          <cell r="G7">
            <v>15.12605042</v>
          </cell>
          <cell r="H7">
            <v>8.4033613445000004</v>
          </cell>
          <cell r="I7">
            <v>7.9831932772999998</v>
          </cell>
          <cell r="J7">
            <v>31.932773108999999</v>
          </cell>
          <cell r="K7">
            <v>30.252100840000001</v>
          </cell>
          <cell r="L7">
            <v>0.85470085470000001</v>
          </cell>
          <cell r="M7">
            <v>1.2552301255</v>
          </cell>
          <cell r="N7">
            <v>2.9288702929000001</v>
          </cell>
          <cell r="O7">
            <v>5.2338014505999997</v>
          </cell>
          <cell r="P7">
            <v>9.3023255813999999</v>
          </cell>
          <cell r="Q7">
            <v>14.676616915</v>
          </cell>
          <cell r="R7">
            <v>18.75</v>
          </cell>
          <cell r="S7">
            <v>3.7781388156000002</v>
          </cell>
        </row>
        <row r="8">
          <cell r="D8">
            <v>243</v>
          </cell>
          <cell r="E8">
            <v>5</v>
          </cell>
          <cell r="F8">
            <v>6.5843621398999996</v>
          </cell>
          <cell r="G8">
            <v>13.580246914</v>
          </cell>
          <cell r="H8">
            <v>8.6419753085999993</v>
          </cell>
          <cell r="I8">
            <v>14.403292180999999</v>
          </cell>
          <cell r="J8">
            <v>25.925925926000001</v>
          </cell>
          <cell r="K8">
            <v>30.864197530999999</v>
          </cell>
          <cell r="L8">
            <v>0.90834021470000004</v>
          </cell>
          <cell r="M8">
            <v>1.3039117352</v>
          </cell>
          <cell r="N8">
            <v>3.1578947367999999</v>
          </cell>
          <cell r="O8">
            <v>5.0583657587999999</v>
          </cell>
          <cell r="P8">
            <v>8.7837837838000006</v>
          </cell>
          <cell r="Q8">
            <v>14.450867052</v>
          </cell>
          <cell r="R8">
            <v>18.181818182000001</v>
          </cell>
          <cell r="S8">
            <v>4.4038047379999998</v>
          </cell>
        </row>
        <row r="9">
          <cell r="D9">
            <v>255</v>
          </cell>
          <cell r="E9">
            <v>4</v>
          </cell>
          <cell r="F9">
            <v>8.6274509804000008</v>
          </cell>
          <cell r="G9">
            <v>11.764705881999999</v>
          </cell>
          <cell r="H9">
            <v>7.4509803922</v>
          </cell>
          <cell r="I9">
            <v>8.6274509804000008</v>
          </cell>
          <cell r="J9">
            <v>29.803921569</v>
          </cell>
          <cell r="K9">
            <v>33.725490196000003</v>
          </cell>
          <cell r="L9">
            <v>0.41580041579999999</v>
          </cell>
          <cell r="M9">
            <v>1.1764705881999999</v>
          </cell>
          <cell r="N9">
            <v>3.1358885017000002</v>
          </cell>
          <cell r="O9">
            <v>5.6218057922</v>
          </cell>
          <cell r="P9">
            <v>9.3023255813999999</v>
          </cell>
          <cell r="Q9">
            <v>15.079365079</v>
          </cell>
          <cell r="R9">
            <v>19.047619048000001</v>
          </cell>
          <cell r="S9">
            <v>4.339959372</v>
          </cell>
        </row>
        <row r="10">
          <cell r="D10">
            <v>257</v>
          </cell>
          <cell r="E10">
            <v>2</v>
          </cell>
          <cell r="F10">
            <v>6.6147859921999999</v>
          </cell>
          <cell r="G10">
            <v>11.284046693000001</v>
          </cell>
          <cell r="H10">
            <v>8.9494163423999993</v>
          </cell>
          <cell r="I10">
            <v>8.1712062257000007</v>
          </cell>
          <cell r="J10">
            <v>36.186770428000003</v>
          </cell>
          <cell r="K10">
            <v>28.793774319000001</v>
          </cell>
          <cell r="L10">
            <v>0.85959885390000002</v>
          </cell>
          <cell r="M10">
            <v>1.4201183432</v>
          </cell>
          <cell r="N10">
            <v>3.3237246681000001</v>
          </cell>
          <cell r="O10">
            <v>5.8103975534999996</v>
          </cell>
          <cell r="P10">
            <v>8.0738177623999992</v>
          </cell>
          <cell r="Q10">
            <v>14.513788098999999</v>
          </cell>
          <cell r="R10">
            <v>18.336886994</v>
          </cell>
          <cell r="S10">
            <v>4.1890296789999999</v>
          </cell>
        </row>
        <row r="11">
          <cell r="D11">
            <v>222</v>
          </cell>
          <cell r="E11">
            <v>6</v>
          </cell>
          <cell r="F11">
            <v>9.0090090089999997</v>
          </cell>
          <cell r="G11">
            <v>16.666666667000001</v>
          </cell>
          <cell r="H11">
            <v>14.414414413999999</v>
          </cell>
          <cell r="I11">
            <v>12.162162162</v>
          </cell>
          <cell r="J11">
            <v>23.873873874000001</v>
          </cell>
          <cell r="K11">
            <v>23.873873874000001</v>
          </cell>
          <cell r="L11">
            <v>0.43763676150000003</v>
          </cell>
          <cell r="M11">
            <v>1.1290322581000001</v>
          </cell>
          <cell r="N11">
            <v>2.2764227641999999</v>
          </cell>
          <cell r="O11">
            <v>4.2547200172000004</v>
          </cell>
          <cell r="P11">
            <v>7.2013093289999999</v>
          </cell>
          <cell r="Q11">
            <v>12.195121951000001</v>
          </cell>
          <cell r="R11">
            <v>16.071428570999998</v>
          </cell>
          <cell r="S11">
            <v>3.6589268333999998</v>
          </cell>
        </row>
        <row r="12">
          <cell r="D12">
            <v>191</v>
          </cell>
          <cell r="E12">
            <v>2</v>
          </cell>
          <cell r="F12">
            <v>16.753926702000001</v>
          </cell>
          <cell r="G12">
            <v>21.465968585999999</v>
          </cell>
          <cell r="H12">
            <v>16.753926702000001</v>
          </cell>
          <cell r="I12">
            <v>9.9476439791000004</v>
          </cell>
          <cell r="J12">
            <v>16.230366492000002</v>
          </cell>
          <cell r="K12">
            <v>18.848167538999999</v>
          </cell>
          <cell r="L12">
            <v>0.16051364370000001</v>
          </cell>
          <cell r="M12">
            <v>0.56818181820000002</v>
          </cell>
          <cell r="N12">
            <v>1.9914096055999999</v>
          </cell>
          <cell r="O12">
            <v>3.1007751938000001</v>
          </cell>
          <cell r="P12">
            <v>5.9139784946000002</v>
          </cell>
          <cell r="Q12">
            <v>11.403508772</v>
          </cell>
          <cell r="R12">
            <v>18.518518519000001</v>
          </cell>
          <cell r="S12">
            <v>2.5282238445999998</v>
          </cell>
        </row>
        <row r="13">
          <cell r="D13">
            <v>197</v>
          </cell>
          <cell r="E13">
            <v>3</v>
          </cell>
          <cell r="F13">
            <v>9.6446700508000003</v>
          </cell>
          <cell r="G13">
            <v>16.243654822</v>
          </cell>
          <cell r="H13">
            <v>23.350253807000001</v>
          </cell>
          <cell r="I13">
            <v>8.6294416244000001</v>
          </cell>
          <cell r="J13">
            <v>17.766497462</v>
          </cell>
          <cell r="K13">
            <v>24.365482234000002</v>
          </cell>
          <cell r="L13">
            <v>0.34904013960000002</v>
          </cell>
          <cell r="M13">
            <v>1.0178117047999999</v>
          </cell>
          <cell r="N13">
            <v>2.4003840614</v>
          </cell>
          <cell r="O13">
            <v>3.5199762363999998</v>
          </cell>
          <cell r="P13">
            <v>7.2727272727000001</v>
          </cell>
          <cell r="Q13">
            <v>13.043478261000001</v>
          </cell>
          <cell r="R13">
            <v>18.320610686999999</v>
          </cell>
          <cell r="S13">
            <v>3.6441269763999999</v>
          </cell>
        </row>
        <row r="14">
          <cell r="D14">
            <v>209</v>
          </cell>
          <cell r="E14">
            <v>9</v>
          </cell>
          <cell r="F14">
            <v>10.047846890000001</v>
          </cell>
          <cell r="G14">
            <v>15.789473684000001</v>
          </cell>
          <cell r="H14">
            <v>16.746411482999999</v>
          </cell>
          <cell r="I14">
            <v>10.526315789</v>
          </cell>
          <cell r="J14">
            <v>23.444976077</v>
          </cell>
          <cell r="K14">
            <v>23.444976077</v>
          </cell>
          <cell r="L14">
            <v>0.44493882089999998</v>
          </cell>
          <cell r="M14">
            <v>0.96463022509999996</v>
          </cell>
          <cell r="N14">
            <v>2.4628014365999999</v>
          </cell>
          <cell r="O14">
            <v>4.1666666667000003</v>
          </cell>
          <cell r="P14">
            <v>7.0363164721000002</v>
          </cell>
          <cell r="Q14">
            <v>13.93442623</v>
          </cell>
          <cell r="R14">
            <v>20.975609756000001</v>
          </cell>
          <cell r="S14">
            <v>4.0333804376</v>
          </cell>
        </row>
        <row r="15">
          <cell r="D15">
            <v>229</v>
          </cell>
          <cell r="E15">
            <v>9</v>
          </cell>
          <cell r="F15">
            <v>10.480349345</v>
          </cell>
          <cell r="G15">
            <v>18.340611354</v>
          </cell>
          <cell r="H15">
            <v>13.537117904</v>
          </cell>
          <cell r="I15">
            <v>14.847161571999999</v>
          </cell>
          <cell r="J15">
            <v>25.764192139999999</v>
          </cell>
          <cell r="K15">
            <v>17.030567686000001</v>
          </cell>
          <cell r="L15">
            <v>0.54644808739999995</v>
          </cell>
          <cell r="M15">
            <v>0.95238095239999998</v>
          </cell>
          <cell r="N15">
            <v>2.2000000000000002</v>
          </cell>
          <cell r="O15">
            <v>4.2165898618000002</v>
          </cell>
          <cell r="P15">
            <v>6.0240963855</v>
          </cell>
          <cell r="Q15">
            <v>10.714285714000001</v>
          </cell>
          <cell r="R15">
            <v>14.885496183000001</v>
          </cell>
          <cell r="S15">
            <v>4.2751192224999999</v>
          </cell>
        </row>
        <row r="16">
          <cell r="D16">
            <v>1130</v>
          </cell>
          <cell r="E16">
            <v>25</v>
          </cell>
          <cell r="F16">
            <v>6.6371681416000001</v>
          </cell>
          <cell r="G16">
            <v>14.513274336</v>
          </cell>
          <cell r="H16">
            <v>12.920353982</v>
          </cell>
          <cell r="I16">
            <v>11.150442478</v>
          </cell>
          <cell r="J16">
            <v>26.548672566</v>
          </cell>
          <cell r="K16">
            <v>28.230088496</v>
          </cell>
          <cell r="L16">
            <v>0.77864293659999995</v>
          </cell>
          <cell r="M16">
            <v>1.4062986993</v>
          </cell>
          <cell r="N16">
            <v>2.8475711893</v>
          </cell>
          <cell r="O16">
            <v>4.8762365603999998</v>
          </cell>
          <cell r="P16">
            <v>8.0921553694000004</v>
          </cell>
          <cell r="Q16">
            <v>13.87329591</v>
          </cell>
          <cell r="R16">
            <v>20</v>
          </cell>
          <cell r="S16">
            <v>4.4050927065999996</v>
          </cell>
        </row>
        <row r="17">
          <cell r="D17">
            <v>1258</v>
          </cell>
          <cell r="E17">
            <v>31</v>
          </cell>
          <cell r="F17">
            <v>9.3799682035000007</v>
          </cell>
          <cell r="G17">
            <v>17.249602543999998</v>
          </cell>
          <cell r="H17">
            <v>13.036565978</v>
          </cell>
          <cell r="I17">
            <v>12.40063593</v>
          </cell>
          <cell r="J17">
            <v>23.688394277</v>
          </cell>
          <cell r="K17">
            <v>24.244833067999998</v>
          </cell>
          <cell r="L17">
            <v>0.58038305280000002</v>
          </cell>
          <cell r="M17">
            <v>1.0460251046</v>
          </cell>
          <cell r="N17">
            <v>2.3229778897000002</v>
          </cell>
          <cell r="O17">
            <v>4.3375348329000003</v>
          </cell>
          <cell r="P17">
            <v>7.2961373391000004</v>
          </cell>
          <cell r="Q17">
            <v>12</v>
          </cell>
          <cell r="R17">
            <v>16.666666667000001</v>
          </cell>
          <cell r="S17">
            <v>3.8109815964</v>
          </cell>
        </row>
        <row r="18">
          <cell r="D18">
            <v>2502</v>
          </cell>
          <cell r="E18">
            <v>56</v>
          </cell>
          <cell r="F18">
            <v>11.590727418</v>
          </cell>
          <cell r="G18">
            <v>20.503597121999999</v>
          </cell>
          <cell r="H18">
            <v>14.148681055000001</v>
          </cell>
          <cell r="I18">
            <v>12.909672262000001</v>
          </cell>
          <cell r="J18">
            <v>24.220623500999999</v>
          </cell>
          <cell r="K18">
            <v>16.626698641000001</v>
          </cell>
          <cell r="L18">
            <v>0.41771094399999997</v>
          </cell>
          <cell r="M18">
            <v>0.86206896550000001</v>
          </cell>
          <cell r="N18">
            <v>2.0330969266999999</v>
          </cell>
          <cell r="O18">
            <v>3.7974683543999999</v>
          </cell>
          <cell r="P18">
            <v>5.9602649007000004</v>
          </cell>
          <cell r="Q18">
            <v>10</v>
          </cell>
          <cell r="R18">
            <v>14.285714285999999</v>
          </cell>
          <cell r="S18">
            <v>4.0269304692999999</v>
          </cell>
        </row>
      </sheetData>
      <sheetData sheetId="17">
        <row r="2">
          <cell r="A2" t="str">
            <v>Energy and Water</v>
          </cell>
          <cell r="B2" t="str">
            <v>Small</v>
          </cell>
          <cell r="D2">
            <v>497</v>
          </cell>
          <cell r="E2">
            <v>16</v>
          </cell>
          <cell r="F2">
            <v>6.2374245472999998</v>
          </cell>
          <cell r="G2">
            <v>8.8531187123000006</v>
          </cell>
          <cell r="H2">
            <v>6.4386317906999997</v>
          </cell>
          <cell r="I2">
            <v>7.4446680079999998</v>
          </cell>
          <cell r="J2">
            <v>35.814889336</v>
          </cell>
          <cell r="K2">
            <v>35.211267606</v>
          </cell>
          <cell r="L2">
            <v>0.78654732849999998</v>
          </cell>
          <cell r="M2">
            <v>1.7090818363</v>
          </cell>
          <cell r="N2">
            <v>4.0100250626999996</v>
          </cell>
          <cell r="O2">
            <v>6.3309352517999997</v>
          </cell>
          <cell r="P2">
            <v>8.8039867110000003</v>
          </cell>
          <cell r="Q2">
            <v>15.367965368</v>
          </cell>
          <cell r="R2">
            <v>20.473537604000001</v>
          </cell>
          <cell r="S2">
            <v>4.6151050773</v>
          </cell>
        </row>
        <row r="3">
          <cell r="D3">
            <v>509</v>
          </cell>
          <cell r="E3">
            <v>10</v>
          </cell>
          <cell r="F3">
            <v>7.4656188605000002</v>
          </cell>
          <cell r="G3">
            <v>5.8939096267000002</v>
          </cell>
          <cell r="H3">
            <v>5.5009823183000002</v>
          </cell>
          <cell r="I3">
            <v>9.6267190570000007</v>
          </cell>
          <cell r="J3">
            <v>31.63064833</v>
          </cell>
          <cell r="K3">
            <v>39.882121806999997</v>
          </cell>
          <cell r="L3">
            <v>0.67647020700000005</v>
          </cell>
          <cell r="M3">
            <v>1.7940395397</v>
          </cell>
          <cell r="N3">
            <v>4.0962944290000003</v>
          </cell>
          <cell r="O3">
            <v>6.6273932252999996</v>
          </cell>
          <cell r="P3">
            <v>9.9476439791000004</v>
          </cell>
          <cell r="Q3">
            <v>16.949152542</v>
          </cell>
          <cell r="R3">
            <v>21.590909091</v>
          </cell>
          <cell r="S3">
            <v>3.7222597398000001</v>
          </cell>
        </row>
        <row r="4">
          <cell r="D4">
            <v>660</v>
          </cell>
          <cell r="E4">
            <v>5</v>
          </cell>
          <cell r="F4">
            <v>6.2121212120999996</v>
          </cell>
          <cell r="G4">
            <v>7.7272727272999999</v>
          </cell>
          <cell r="H4">
            <v>5</v>
          </cell>
          <cell r="I4">
            <v>10.606060606</v>
          </cell>
          <cell r="J4">
            <v>34.393939394</v>
          </cell>
          <cell r="K4">
            <v>36.060606061000001</v>
          </cell>
          <cell r="L4">
            <v>0.79865567630000001</v>
          </cell>
          <cell r="M4">
            <v>1.8282085561000001</v>
          </cell>
          <cell r="N4">
            <v>4.1437772586000001</v>
          </cell>
          <cell r="O4">
            <v>6.2544117647000004</v>
          </cell>
          <cell r="P4">
            <v>9.0150073979999998</v>
          </cell>
          <cell r="Q4">
            <v>12.929554229000001</v>
          </cell>
          <cell r="R4">
            <v>18.908611939</v>
          </cell>
          <cell r="S4">
            <v>5.0893326230999998</v>
          </cell>
        </row>
        <row r="5">
          <cell r="D5">
            <v>695</v>
          </cell>
          <cell r="E5">
            <v>11</v>
          </cell>
          <cell r="F5">
            <v>5.3237410071999998</v>
          </cell>
          <cell r="G5">
            <v>10.647482013999999</v>
          </cell>
          <cell r="H5">
            <v>10.935251799</v>
          </cell>
          <cell r="I5">
            <v>11.654676259</v>
          </cell>
          <cell r="J5">
            <v>27.482014388</v>
          </cell>
          <cell r="K5">
            <v>33.956834532000002</v>
          </cell>
          <cell r="L5">
            <v>0.90909090910000001</v>
          </cell>
          <cell r="M5">
            <v>1.9152854511999999</v>
          </cell>
          <cell r="N5">
            <v>3.3067274800000002</v>
          </cell>
          <cell r="O5">
            <v>5.6009334889</v>
          </cell>
          <cell r="P5">
            <v>8.5427135677999999</v>
          </cell>
          <cell r="Q5">
            <v>13.636363636</v>
          </cell>
          <cell r="R5">
            <v>18.666666667000001</v>
          </cell>
          <cell r="S5">
            <v>4.0568270523000001</v>
          </cell>
        </row>
        <row r="6">
          <cell r="D6">
            <v>737</v>
          </cell>
          <cell r="E6">
            <v>9</v>
          </cell>
          <cell r="F6">
            <v>5.4274084125000002</v>
          </cell>
          <cell r="G6">
            <v>9.9050203527999994</v>
          </cell>
          <cell r="H6">
            <v>12.483039349</v>
          </cell>
          <cell r="I6">
            <v>12.618724559</v>
          </cell>
          <cell r="J6">
            <v>30.529172320000001</v>
          </cell>
          <cell r="K6">
            <v>29.036635007000001</v>
          </cell>
          <cell r="L6">
            <v>0.87108013939999995</v>
          </cell>
          <cell r="M6">
            <v>1.8816484506</v>
          </cell>
          <cell r="N6">
            <v>3.2949981744999999</v>
          </cell>
          <cell r="O6">
            <v>5.3973013493000002</v>
          </cell>
          <cell r="P6">
            <v>8.1024349285999993</v>
          </cell>
          <cell r="Q6">
            <v>12.868949233</v>
          </cell>
          <cell r="R6">
            <v>17.391304347999998</v>
          </cell>
          <cell r="S6">
            <v>4.0418982474999998</v>
          </cell>
        </row>
        <row r="7">
          <cell r="D7">
            <v>800</v>
          </cell>
          <cell r="E7">
            <v>9</v>
          </cell>
          <cell r="F7">
            <v>5.125</v>
          </cell>
          <cell r="G7">
            <v>12.625</v>
          </cell>
          <cell r="H7">
            <v>12.5</v>
          </cell>
          <cell r="I7">
            <v>13.625</v>
          </cell>
          <cell r="J7">
            <v>31.375</v>
          </cell>
          <cell r="K7">
            <v>24.75</v>
          </cell>
          <cell r="L7">
            <v>0.96119247679999997</v>
          </cell>
          <cell r="M7">
            <v>1.7478577737000001</v>
          </cell>
          <cell r="N7">
            <v>3.1104207426000001</v>
          </cell>
          <cell r="O7">
            <v>4.8780487805000003</v>
          </cell>
          <cell r="P7">
            <v>7.4179894180000003</v>
          </cell>
          <cell r="Q7">
            <v>12.013982523999999</v>
          </cell>
          <cell r="R7">
            <v>16.236186925999998</v>
          </cell>
          <cell r="S7">
            <v>4.4851023577999998</v>
          </cell>
        </row>
        <row r="8">
          <cell r="D8">
            <v>876</v>
          </cell>
          <cell r="E8">
            <v>9</v>
          </cell>
          <cell r="F8">
            <v>4.9086757991000001</v>
          </cell>
          <cell r="G8">
            <v>9.0182648402000005</v>
          </cell>
          <cell r="H8">
            <v>11.073059361</v>
          </cell>
          <cell r="I8">
            <v>14.954337900000001</v>
          </cell>
          <cell r="J8">
            <v>34.246575342</v>
          </cell>
          <cell r="K8">
            <v>25.799086758000001</v>
          </cell>
          <cell r="L8">
            <v>1.0539736506999999</v>
          </cell>
          <cell r="M8">
            <v>1.8</v>
          </cell>
          <cell r="N8">
            <v>3.5012444474</v>
          </cell>
          <cell r="O8">
            <v>5.1653418290999999</v>
          </cell>
          <cell r="P8">
            <v>7.6184557744000001</v>
          </cell>
          <cell r="Q8">
            <v>13.253012048</v>
          </cell>
          <cell r="R8">
            <v>19.444444443999998</v>
          </cell>
          <cell r="S8">
            <v>4.5702353393999999</v>
          </cell>
        </row>
        <row r="9">
          <cell r="D9">
            <v>916</v>
          </cell>
          <cell r="E9">
            <v>13</v>
          </cell>
          <cell r="F9">
            <v>5.1310043668</v>
          </cell>
          <cell r="G9">
            <v>7.2052401747000001</v>
          </cell>
          <cell r="H9">
            <v>8.4061135370999995</v>
          </cell>
          <cell r="I9">
            <v>12.117903930000001</v>
          </cell>
          <cell r="J9">
            <v>36.135371179000003</v>
          </cell>
          <cell r="K9">
            <v>31.004366812000001</v>
          </cell>
          <cell r="L9">
            <v>0.94936708859999996</v>
          </cell>
          <cell r="M9">
            <v>2.0689655172000001</v>
          </cell>
          <cell r="N9">
            <v>3.9083200073</v>
          </cell>
          <cell r="O9">
            <v>5.7669924898999998</v>
          </cell>
          <cell r="P9">
            <v>8.2919255866999997</v>
          </cell>
          <cell r="Q9">
            <v>12.618121178000001</v>
          </cell>
          <cell r="R9">
            <v>17.820631970000001</v>
          </cell>
          <cell r="S9">
            <v>5.0481778902999999</v>
          </cell>
        </row>
        <row r="10">
          <cell r="D10">
            <v>994</v>
          </cell>
          <cell r="E10">
            <v>15</v>
          </cell>
          <cell r="F10">
            <v>3.7223340039999999</v>
          </cell>
          <cell r="G10">
            <v>6.8410462777000003</v>
          </cell>
          <cell r="H10">
            <v>5.9356136820999996</v>
          </cell>
          <cell r="I10">
            <v>8.3501006035999996</v>
          </cell>
          <cell r="J10">
            <v>38.933601609999997</v>
          </cell>
          <cell r="K10">
            <v>36.217303823000002</v>
          </cell>
          <cell r="L10">
            <v>1.25</v>
          </cell>
          <cell r="M10">
            <v>2.4324324324000002</v>
          </cell>
          <cell r="N10">
            <v>4.5248868778000002</v>
          </cell>
          <cell r="O10">
            <v>6.3293740603000002</v>
          </cell>
          <cell r="P10">
            <v>8.8195386703</v>
          </cell>
          <cell r="Q10">
            <v>13.942307692</v>
          </cell>
          <cell r="R10">
            <v>20.245398773000002</v>
          </cell>
          <cell r="S10">
            <v>5.3639559562999999</v>
          </cell>
        </row>
        <row r="11">
          <cell r="D11">
            <v>1019</v>
          </cell>
          <cell r="E11">
            <v>12</v>
          </cell>
          <cell r="F11">
            <v>5.2011776250999997</v>
          </cell>
          <cell r="G11">
            <v>13.640824338</v>
          </cell>
          <cell r="H11">
            <v>15.996074583</v>
          </cell>
          <cell r="I11">
            <v>15.701668302</v>
          </cell>
          <cell r="J11">
            <v>28.557409225000001</v>
          </cell>
          <cell r="K11">
            <v>20.902845927000001</v>
          </cell>
          <cell r="L11">
            <v>0.97817908200000003</v>
          </cell>
          <cell r="M11">
            <v>1.6143234517</v>
          </cell>
          <cell r="N11">
            <v>2.9347826087</v>
          </cell>
          <cell r="O11">
            <v>4.4657097289000003</v>
          </cell>
          <cell r="P11">
            <v>7.0381231672000002</v>
          </cell>
          <cell r="Q11">
            <v>11.209439528000001</v>
          </cell>
          <cell r="R11">
            <v>16.242038217000001</v>
          </cell>
          <cell r="S11">
            <v>3.7224552253000001</v>
          </cell>
        </row>
        <row r="12">
          <cell r="D12">
            <v>1073</v>
          </cell>
          <cell r="E12">
            <v>18</v>
          </cell>
          <cell r="F12">
            <v>6.6169617894000003</v>
          </cell>
          <cell r="G12">
            <v>21.342031686999999</v>
          </cell>
          <cell r="H12">
            <v>18.732525629000001</v>
          </cell>
          <cell r="I12">
            <v>13.699906802999999</v>
          </cell>
          <cell r="J12">
            <v>22.926374651</v>
          </cell>
          <cell r="K12">
            <v>16.682199441000002</v>
          </cell>
          <cell r="L12">
            <v>0.82644628099999995</v>
          </cell>
          <cell r="M12">
            <v>1.3567438147999999</v>
          </cell>
          <cell r="N12">
            <v>2.3307436182000001</v>
          </cell>
          <cell r="O12">
            <v>3.7363896848000002</v>
          </cell>
          <cell r="P12">
            <v>5.9615384615</v>
          </cell>
          <cell r="Q12">
            <v>9.9159176572999996</v>
          </cell>
          <cell r="R12">
            <v>14.141414141</v>
          </cell>
          <cell r="S12">
            <v>3.5446682332999999</v>
          </cell>
        </row>
        <row r="13">
          <cell r="D13">
            <v>1211</v>
          </cell>
          <cell r="E13">
            <v>16</v>
          </cell>
          <cell r="F13">
            <v>6.4409578859999996</v>
          </cell>
          <cell r="G13">
            <v>14.698596201000001</v>
          </cell>
          <cell r="H13">
            <v>19.818331957000002</v>
          </cell>
          <cell r="I13">
            <v>13.872832369999999</v>
          </cell>
          <cell r="J13">
            <v>26.589595375999998</v>
          </cell>
          <cell r="K13">
            <v>18.579686209999998</v>
          </cell>
          <cell r="L13">
            <v>0.60556464809999999</v>
          </cell>
          <cell r="M13">
            <v>1.5296367113</v>
          </cell>
          <cell r="N13">
            <v>2.7230971129000001</v>
          </cell>
          <cell r="O13">
            <v>4.1329739442999998</v>
          </cell>
          <cell r="P13">
            <v>6.2111801242000002</v>
          </cell>
          <cell r="Q13">
            <v>10</v>
          </cell>
          <cell r="R13">
            <v>13.913043478000001</v>
          </cell>
          <cell r="S13">
            <v>4.1968098536999996</v>
          </cell>
        </row>
        <row r="14">
          <cell r="D14">
            <v>1236</v>
          </cell>
          <cell r="E14">
            <v>16</v>
          </cell>
          <cell r="F14">
            <v>5.0970873786000004</v>
          </cell>
          <cell r="G14">
            <v>14.401294498</v>
          </cell>
          <cell r="H14">
            <v>14.96763754</v>
          </cell>
          <cell r="I14">
            <v>13.592233009999999</v>
          </cell>
          <cell r="J14">
            <v>30.016181230000001</v>
          </cell>
          <cell r="K14">
            <v>21.925566343</v>
          </cell>
          <cell r="L14">
            <v>0.98039215690000003</v>
          </cell>
          <cell r="M14">
            <v>1.7142857143000001</v>
          </cell>
          <cell r="N14">
            <v>2.922863752</v>
          </cell>
          <cell r="O14">
            <v>4.6239403148999996</v>
          </cell>
          <cell r="P14">
            <v>7.0397454902999996</v>
          </cell>
          <cell r="Q14">
            <v>10.853835022</v>
          </cell>
          <cell r="R14">
            <v>15.043604651000001</v>
          </cell>
          <cell r="S14">
            <v>4.6029025282999996</v>
          </cell>
        </row>
        <row r="15">
          <cell r="D15">
            <v>1233</v>
          </cell>
          <cell r="E15">
            <v>25</v>
          </cell>
          <cell r="F15">
            <v>6.0016220599999999</v>
          </cell>
          <cell r="G15">
            <v>13.949716139</v>
          </cell>
          <cell r="H15">
            <v>14.274128143</v>
          </cell>
          <cell r="I15">
            <v>13.300892133</v>
          </cell>
          <cell r="J15">
            <v>29.683698296999999</v>
          </cell>
          <cell r="K15">
            <v>22.789943227999998</v>
          </cell>
          <cell r="L15">
            <v>0.89112747000000003</v>
          </cell>
          <cell r="M15">
            <v>1.5179625568999999</v>
          </cell>
          <cell r="N15">
            <v>2.8481012658</v>
          </cell>
          <cell r="O15">
            <v>4.6690610570000004</v>
          </cell>
          <cell r="P15">
            <v>7.1180555555999998</v>
          </cell>
          <cell r="Q15">
            <v>12.034739454</v>
          </cell>
          <cell r="R15">
            <v>16.548797737000001</v>
          </cell>
          <cell r="S15">
            <v>4.6948716795000003</v>
          </cell>
        </row>
        <row r="16">
          <cell r="D16">
            <v>1201</v>
          </cell>
          <cell r="E16">
            <v>48</v>
          </cell>
          <cell r="F16">
            <v>5.6619483763999998</v>
          </cell>
          <cell r="G16">
            <v>14.737718568</v>
          </cell>
          <cell r="H16">
            <v>14.154870941</v>
          </cell>
          <cell r="I16">
            <v>12.6561199</v>
          </cell>
          <cell r="J16">
            <v>29.142381349000001</v>
          </cell>
          <cell r="K16">
            <v>23.646960866000001</v>
          </cell>
          <cell r="L16">
            <v>0.9037328094</v>
          </cell>
          <cell r="M16">
            <v>1.6286644951</v>
          </cell>
          <cell r="N16">
            <v>2.8307336799999998</v>
          </cell>
          <cell r="O16">
            <v>4.7231270358000002</v>
          </cell>
          <cell r="P16">
            <v>7.2371638141999997</v>
          </cell>
          <cell r="Q16">
            <v>11.375661376</v>
          </cell>
          <cell r="R16">
            <v>17.350369872000002</v>
          </cell>
          <cell r="S16">
            <v>4.6638876374000002</v>
          </cell>
        </row>
        <row r="17">
          <cell r="D17">
            <v>1188</v>
          </cell>
          <cell r="E17">
            <v>25</v>
          </cell>
          <cell r="F17">
            <v>7.5757575758</v>
          </cell>
          <cell r="G17">
            <v>17.087542087999999</v>
          </cell>
          <cell r="H17">
            <v>14.30976431</v>
          </cell>
          <cell r="I17">
            <v>13.804713805</v>
          </cell>
          <cell r="J17">
            <v>27.777777778000001</v>
          </cell>
          <cell r="K17">
            <v>19.444444443999998</v>
          </cell>
          <cell r="L17">
            <v>0.71455434370000004</v>
          </cell>
          <cell r="M17">
            <v>1.2861736334</v>
          </cell>
          <cell r="N17">
            <v>2.5130397906000002</v>
          </cell>
          <cell r="O17">
            <v>4.2235135856000001</v>
          </cell>
          <cell r="P17">
            <v>6.6149811328999997</v>
          </cell>
          <cell r="Q17">
            <v>10.765239948</v>
          </cell>
          <cell r="R17">
            <v>15.395683453</v>
          </cell>
          <cell r="S17">
            <v>4.4106483702999997</v>
          </cell>
        </row>
        <row r="18">
          <cell r="D18">
            <v>1096</v>
          </cell>
          <cell r="E18">
            <v>22</v>
          </cell>
          <cell r="F18">
            <v>8.0291970802999995</v>
          </cell>
          <cell r="G18">
            <v>22.718978102000001</v>
          </cell>
          <cell r="H18">
            <v>16.332116788</v>
          </cell>
          <cell r="I18">
            <v>13.138686131</v>
          </cell>
          <cell r="J18">
            <v>24.087591240999998</v>
          </cell>
          <cell r="K18">
            <v>15.693430657</v>
          </cell>
          <cell r="L18">
            <v>0.63211125160000003</v>
          </cell>
          <cell r="M18">
            <v>1.2048192770999999</v>
          </cell>
          <cell r="N18">
            <v>2.1397839562000001</v>
          </cell>
          <cell r="O18">
            <v>3.6916083072000001</v>
          </cell>
          <cell r="P18">
            <v>5.8867958059000003</v>
          </cell>
          <cell r="Q18">
            <v>9.8918918919000003</v>
          </cell>
          <cell r="R18">
            <v>13.888888889</v>
          </cell>
          <cell r="S18">
            <v>4.5036342637000004</v>
          </cell>
        </row>
      </sheetData>
      <sheetData sheetId="18">
        <row r="2">
          <cell r="A2" t="str">
            <v>Energy and Water</v>
          </cell>
          <cell r="B2" t="str">
            <v>Medium</v>
          </cell>
          <cell r="D2">
            <v>260</v>
          </cell>
          <cell r="E2">
            <v>5</v>
          </cell>
          <cell r="F2">
            <v>7.3076923077</v>
          </cell>
          <cell r="G2">
            <v>10.384615385</v>
          </cell>
          <cell r="H2">
            <v>7.3076923077</v>
          </cell>
          <cell r="I2">
            <v>10.384615385</v>
          </cell>
          <cell r="J2">
            <v>38.461538462</v>
          </cell>
          <cell r="K2">
            <v>26.153846154</v>
          </cell>
          <cell r="L2">
            <v>0.62925858629999998</v>
          </cell>
          <cell r="M2">
            <v>1.4746311366</v>
          </cell>
          <cell r="N2">
            <v>3.4924697913</v>
          </cell>
          <cell r="O2">
            <v>5.5364478237999997</v>
          </cell>
          <cell r="P2">
            <v>7.7569479685999996</v>
          </cell>
          <cell r="Q2">
            <v>10.293003547</v>
          </cell>
          <cell r="R2">
            <v>15.608108108</v>
          </cell>
          <cell r="S2">
            <v>5.3211241218999996</v>
          </cell>
        </row>
        <row r="3">
          <cell r="D3">
            <v>328</v>
          </cell>
          <cell r="E3">
            <v>11</v>
          </cell>
          <cell r="F3">
            <v>5.4878048780000004</v>
          </cell>
          <cell r="G3">
            <v>10.06097561</v>
          </cell>
          <cell r="H3">
            <v>8.8414634145999997</v>
          </cell>
          <cell r="I3">
            <v>12.804878048999999</v>
          </cell>
          <cell r="J3">
            <v>36.585365854000003</v>
          </cell>
          <cell r="K3">
            <v>26.219512195</v>
          </cell>
          <cell r="L3">
            <v>0.90545377969999996</v>
          </cell>
          <cell r="M3">
            <v>1.6855991206000001</v>
          </cell>
          <cell r="N3">
            <v>3.5772173562999998</v>
          </cell>
          <cell r="O3">
            <v>5.3804168231</v>
          </cell>
          <cell r="P3">
            <v>7.6176006478999998</v>
          </cell>
          <cell r="Q3">
            <v>10.440340909</v>
          </cell>
          <cell r="R3">
            <v>15.326633166000001</v>
          </cell>
          <cell r="S3">
            <v>4.8031706784999999</v>
          </cell>
        </row>
        <row r="4">
          <cell r="D4">
            <v>341</v>
          </cell>
          <cell r="E4">
            <v>9</v>
          </cell>
          <cell r="F4">
            <v>5.5718475073000002</v>
          </cell>
          <cell r="G4">
            <v>10.557184750999999</v>
          </cell>
          <cell r="H4">
            <v>8.7976539588999998</v>
          </cell>
          <cell r="I4">
            <v>14.662756598</v>
          </cell>
          <cell r="J4">
            <v>34.897360704</v>
          </cell>
          <cell r="K4">
            <v>25.513196481000001</v>
          </cell>
          <cell r="L4">
            <v>0.82304526749999996</v>
          </cell>
          <cell r="M4">
            <v>1.7099638277</v>
          </cell>
          <cell r="N4">
            <v>3.5087719298</v>
          </cell>
          <cell r="O4">
            <v>5.1984231274999999</v>
          </cell>
          <cell r="P4">
            <v>7.5745495136000001</v>
          </cell>
          <cell r="Q4">
            <v>11.764705881999999</v>
          </cell>
          <cell r="R4">
            <v>15.652530219000001</v>
          </cell>
          <cell r="S4">
            <v>4.8197158576000003</v>
          </cell>
        </row>
        <row r="5">
          <cell r="D5">
            <v>395</v>
          </cell>
          <cell r="E5">
            <v>12</v>
          </cell>
          <cell r="F5">
            <v>7.0886075949</v>
          </cell>
          <cell r="G5">
            <v>11.64556962</v>
          </cell>
          <cell r="H5">
            <v>14.17721519</v>
          </cell>
          <cell r="I5">
            <v>17.974683544000001</v>
          </cell>
          <cell r="J5">
            <v>30.632911392</v>
          </cell>
          <cell r="K5">
            <v>18.481012658000001</v>
          </cell>
          <cell r="L5">
            <v>0.76263107720000001</v>
          </cell>
          <cell r="M5">
            <v>1.4347202295999999</v>
          </cell>
          <cell r="N5">
            <v>2.9392117567999998</v>
          </cell>
          <cell r="O5">
            <v>4.4322641765000004</v>
          </cell>
          <cell r="P5">
            <v>6.5314311189999996</v>
          </cell>
          <cell r="Q5">
            <v>9.2763664357</v>
          </cell>
          <cell r="R5">
            <v>12.931034482999999</v>
          </cell>
          <cell r="S5">
            <v>4.4208165268000004</v>
          </cell>
        </row>
        <row r="6">
          <cell r="D6">
            <v>443</v>
          </cell>
          <cell r="E6">
            <v>6</v>
          </cell>
          <cell r="F6">
            <v>6.0948081264000002</v>
          </cell>
          <cell r="G6">
            <v>16.027088035999999</v>
          </cell>
          <cell r="H6">
            <v>16.930022572999999</v>
          </cell>
          <cell r="I6">
            <v>18.735891647999999</v>
          </cell>
          <cell r="J6">
            <v>25.733634312</v>
          </cell>
          <cell r="K6">
            <v>16.478555305</v>
          </cell>
          <cell r="L6">
            <v>0.83565459610000004</v>
          </cell>
          <cell r="M6">
            <v>1.3560008096</v>
          </cell>
          <cell r="N6">
            <v>2.6352288488000002</v>
          </cell>
          <cell r="O6">
            <v>4.0781403679999997</v>
          </cell>
          <cell r="P6">
            <v>6.0394717317</v>
          </cell>
          <cell r="Q6">
            <v>9.9630115737999994</v>
          </cell>
          <cell r="R6">
            <v>14.60203471</v>
          </cell>
          <cell r="S6">
            <v>4.4302854769</v>
          </cell>
        </row>
        <row r="7">
          <cell r="D7">
            <v>476</v>
          </cell>
          <cell r="E7">
            <v>12</v>
          </cell>
          <cell r="F7">
            <v>6.5126050419999997</v>
          </cell>
          <cell r="G7">
            <v>13.865546218</v>
          </cell>
          <cell r="H7">
            <v>17.226890756</v>
          </cell>
          <cell r="I7">
            <v>17.226890756</v>
          </cell>
          <cell r="J7">
            <v>29.201680671999998</v>
          </cell>
          <cell r="K7">
            <v>15.966386555</v>
          </cell>
          <cell r="L7">
            <v>0.87309011540000003</v>
          </cell>
          <cell r="M7">
            <v>1.4845605701</v>
          </cell>
          <cell r="N7">
            <v>2.7372146635000001</v>
          </cell>
          <cell r="O7">
            <v>4.1766166220000001</v>
          </cell>
          <cell r="P7">
            <v>5.9335111192000003</v>
          </cell>
          <cell r="Q7">
            <v>8.8945362135000003</v>
          </cell>
          <cell r="R7">
            <v>13.300492610999999</v>
          </cell>
          <cell r="S7">
            <v>4.2652584008999996</v>
          </cell>
        </row>
        <row r="8">
          <cell r="D8">
            <v>522</v>
          </cell>
          <cell r="E8">
            <v>10</v>
          </cell>
          <cell r="F8">
            <v>4.2145593870000004</v>
          </cell>
          <cell r="G8">
            <v>12.45210728</v>
          </cell>
          <cell r="H8">
            <v>13.409961686000001</v>
          </cell>
          <cell r="I8">
            <v>22.605363985</v>
          </cell>
          <cell r="J8">
            <v>31.22605364</v>
          </cell>
          <cell r="K8">
            <v>16.091954023</v>
          </cell>
          <cell r="L8">
            <v>1.1159874608</v>
          </cell>
          <cell r="M8">
            <v>1.8960036331000001</v>
          </cell>
          <cell r="N8">
            <v>3.2057957890000002</v>
          </cell>
          <cell r="O8">
            <v>4.4179951166000002</v>
          </cell>
          <cell r="P8">
            <v>6.0821084643000001</v>
          </cell>
          <cell r="Q8">
            <v>9.2065695118999997</v>
          </cell>
          <cell r="R8">
            <v>11.758656154000001</v>
          </cell>
          <cell r="S8">
            <v>4.3455056217000001</v>
          </cell>
        </row>
        <row r="9">
          <cell r="D9">
            <v>559</v>
          </cell>
          <cell r="E9">
            <v>16</v>
          </cell>
          <cell r="F9">
            <v>4.6511627906999999</v>
          </cell>
          <cell r="G9">
            <v>6.2611806797999998</v>
          </cell>
          <cell r="H9">
            <v>11.091234347</v>
          </cell>
          <cell r="I9">
            <v>15.205724507999999</v>
          </cell>
          <cell r="J9">
            <v>39.713774596999997</v>
          </cell>
          <cell r="K9">
            <v>23.076923077</v>
          </cell>
          <cell r="L9">
            <v>1.0274418000000001</v>
          </cell>
          <cell r="M9">
            <v>2.1551069964999998</v>
          </cell>
          <cell r="N9">
            <v>3.7183936539000002</v>
          </cell>
          <cell r="O9">
            <v>5.1867174740999999</v>
          </cell>
          <cell r="P9">
            <v>7.1472033699999997</v>
          </cell>
          <cell r="Q9">
            <v>11.111111111</v>
          </cell>
          <cell r="R9">
            <v>14.942528736</v>
          </cell>
          <cell r="S9">
            <v>5.0645418049000002</v>
          </cell>
        </row>
        <row r="10">
          <cell r="D10">
            <v>599</v>
          </cell>
          <cell r="E10">
            <v>13</v>
          </cell>
          <cell r="F10">
            <v>2.1702838063000001</v>
          </cell>
          <cell r="G10">
            <v>7.1786310518000001</v>
          </cell>
          <cell r="H10">
            <v>6.5108514189999998</v>
          </cell>
          <cell r="I10">
            <v>11.01836394</v>
          </cell>
          <cell r="J10">
            <v>44.741235392</v>
          </cell>
          <cell r="K10">
            <v>28.380634391000001</v>
          </cell>
          <cell r="L10">
            <v>1.5346838550999999</v>
          </cell>
          <cell r="M10">
            <v>2.6433121018999999</v>
          </cell>
          <cell r="N10">
            <v>4.3590478922000004</v>
          </cell>
          <cell r="O10">
            <v>5.8868655873</v>
          </cell>
          <cell r="P10">
            <v>7.9480940794999997</v>
          </cell>
          <cell r="Q10">
            <v>12.898602650999999</v>
          </cell>
          <cell r="R10">
            <v>16.240242845000001</v>
          </cell>
          <cell r="S10">
            <v>5.2828648097000004</v>
          </cell>
        </row>
        <row r="11">
          <cell r="D11">
            <v>540</v>
          </cell>
          <cell r="E11">
            <v>8</v>
          </cell>
          <cell r="F11">
            <v>4.0740740741000003</v>
          </cell>
          <cell r="G11">
            <v>15.185185185</v>
          </cell>
          <cell r="H11">
            <v>19.074074073999999</v>
          </cell>
          <cell r="I11">
            <v>21.296296296000001</v>
          </cell>
          <cell r="J11">
            <v>26.296296296000001</v>
          </cell>
          <cell r="K11">
            <v>14.074074074</v>
          </cell>
          <cell r="L11">
            <v>1.1252939794000001</v>
          </cell>
          <cell r="M11">
            <v>1.7743489323999999</v>
          </cell>
          <cell r="N11">
            <v>2.9371639515000001</v>
          </cell>
          <cell r="O11">
            <v>4.0334200984999997</v>
          </cell>
          <cell r="P11">
            <v>5.7640675363999998</v>
          </cell>
          <cell r="Q11">
            <v>8.8102684102000008</v>
          </cell>
          <cell r="R11">
            <v>12.054114734000001</v>
          </cell>
          <cell r="S11">
            <v>3.9745392187999999</v>
          </cell>
        </row>
        <row r="12">
          <cell r="D12">
            <v>593</v>
          </cell>
          <cell r="E12">
            <v>15</v>
          </cell>
          <cell r="F12">
            <v>7.4198988196000002</v>
          </cell>
          <cell r="G12">
            <v>23.440134907000001</v>
          </cell>
          <cell r="H12">
            <v>20.067453625999999</v>
          </cell>
          <cell r="I12">
            <v>13.996627319</v>
          </cell>
          <cell r="J12">
            <v>22.596964586999999</v>
          </cell>
          <cell r="K12">
            <v>12.478920742</v>
          </cell>
          <cell r="L12">
            <v>0.69729926630000005</v>
          </cell>
          <cell r="M12">
            <v>1.2502679146</v>
          </cell>
          <cell r="N12">
            <v>2.1017927054999999</v>
          </cell>
          <cell r="O12">
            <v>3.4453393889999999</v>
          </cell>
          <cell r="P12">
            <v>5.3663425031000003</v>
          </cell>
          <cell r="Q12">
            <v>8.4322298562999993</v>
          </cell>
          <cell r="R12">
            <v>13.888888889</v>
          </cell>
          <cell r="S12">
            <v>3.6596285861000002</v>
          </cell>
        </row>
        <row r="13">
          <cell r="D13">
            <v>616</v>
          </cell>
          <cell r="E13">
            <v>21</v>
          </cell>
          <cell r="F13">
            <v>3.4090909091000001</v>
          </cell>
          <cell r="G13">
            <v>18.668831169000001</v>
          </cell>
          <cell r="H13">
            <v>20.941558442000002</v>
          </cell>
          <cell r="I13">
            <v>17.694805195000001</v>
          </cell>
          <cell r="J13">
            <v>27.272727273000001</v>
          </cell>
          <cell r="K13">
            <v>12.012987013</v>
          </cell>
          <cell r="L13">
            <v>1.1881052126</v>
          </cell>
          <cell r="M13">
            <v>1.7706576728000001</v>
          </cell>
          <cell r="N13">
            <v>2.6866579842</v>
          </cell>
          <cell r="O13">
            <v>3.8991117728</v>
          </cell>
          <cell r="P13">
            <v>5.5738093392000003</v>
          </cell>
          <cell r="Q13">
            <v>8.1793418242999998</v>
          </cell>
          <cell r="R13">
            <v>12.030875698999999</v>
          </cell>
          <cell r="S13">
            <v>4.1295999972999997</v>
          </cell>
        </row>
        <row r="14">
          <cell r="D14">
            <v>615</v>
          </cell>
          <cell r="E14">
            <v>20</v>
          </cell>
          <cell r="F14">
            <v>4.3902439024</v>
          </cell>
          <cell r="G14">
            <v>14.471544715</v>
          </cell>
          <cell r="H14">
            <v>17.56097561</v>
          </cell>
          <cell r="I14">
            <v>14.796747967</v>
          </cell>
          <cell r="J14">
            <v>31.382113821000001</v>
          </cell>
          <cell r="K14">
            <v>17.398373983999999</v>
          </cell>
          <cell r="L14">
            <v>1.1745862252999999</v>
          </cell>
          <cell r="M14">
            <v>1.8075232047000001</v>
          </cell>
          <cell r="N14">
            <v>2.8445316331999999</v>
          </cell>
          <cell r="O14">
            <v>4.4120468061000002</v>
          </cell>
          <cell r="P14">
            <v>6.4012841090999997</v>
          </cell>
          <cell r="Q14">
            <v>10.433333333</v>
          </cell>
          <cell r="R14">
            <v>15.824915825</v>
          </cell>
          <cell r="S14">
            <v>4.4039778705000003</v>
          </cell>
        </row>
        <row r="15">
          <cell r="D15">
            <v>587</v>
          </cell>
          <cell r="E15">
            <v>28</v>
          </cell>
          <cell r="F15">
            <v>5.6218057922</v>
          </cell>
          <cell r="G15">
            <v>17.376490629999999</v>
          </cell>
          <cell r="H15">
            <v>14.991482112</v>
          </cell>
          <cell r="I15">
            <v>14.65076661</v>
          </cell>
          <cell r="J15">
            <v>26.575809198999998</v>
          </cell>
          <cell r="K15">
            <v>20.783645656000001</v>
          </cell>
          <cell r="L15">
            <v>0.9018759019</v>
          </cell>
          <cell r="M15">
            <v>1.5454545454999999</v>
          </cell>
          <cell r="N15">
            <v>2.6729778644</v>
          </cell>
          <cell r="O15">
            <v>4.3783560511999999</v>
          </cell>
          <cell r="P15">
            <v>6.5495718119999999</v>
          </cell>
          <cell r="Q15">
            <v>13.125</v>
          </cell>
          <cell r="R15">
            <v>19.672131147999998</v>
          </cell>
          <cell r="S15">
            <v>4.5059716420999996</v>
          </cell>
        </row>
        <row r="16">
          <cell r="D16">
            <v>560</v>
          </cell>
          <cell r="E16">
            <v>27</v>
          </cell>
          <cell r="F16">
            <v>5.5357142857000001</v>
          </cell>
          <cell r="G16">
            <v>16.964285713999999</v>
          </cell>
          <cell r="H16">
            <v>13.75</v>
          </cell>
          <cell r="I16">
            <v>16.785714286000001</v>
          </cell>
          <cell r="J16">
            <v>28.928571429000002</v>
          </cell>
          <cell r="K16">
            <v>18.035714286000001</v>
          </cell>
          <cell r="L16">
            <v>0.91538107700000004</v>
          </cell>
          <cell r="M16">
            <v>1.5952187633999999</v>
          </cell>
          <cell r="N16">
            <v>2.6926503977</v>
          </cell>
          <cell r="O16">
            <v>4.3458569879000004</v>
          </cell>
          <cell r="P16">
            <v>6.3458676587999996</v>
          </cell>
          <cell r="Q16">
            <v>10.201502306</v>
          </cell>
          <cell r="R16">
            <v>17.404810262000002</v>
          </cell>
          <cell r="S16">
            <v>4.4866443902000004</v>
          </cell>
        </row>
        <row r="17">
          <cell r="D17">
            <v>574</v>
          </cell>
          <cell r="E17">
            <v>25</v>
          </cell>
          <cell r="F17">
            <v>8.0139372822000006</v>
          </cell>
          <cell r="G17">
            <v>18.118466899000001</v>
          </cell>
          <cell r="H17">
            <v>16.376306620000001</v>
          </cell>
          <cell r="I17">
            <v>14.634146340999999</v>
          </cell>
          <cell r="J17">
            <v>23.519163763000002</v>
          </cell>
          <cell r="K17">
            <v>19.337979094000001</v>
          </cell>
          <cell r="L17">
            <v>0.55555555560000003</v>
          </cell>
          <cell r="M17">
            <v>1.2207702889000001</v>
          </cell>
          <cell r="N17">
            <v>2.4468085105999999</v>
          </cell>
          <cell r="O17">
            <v>4.0694726885000003</v>
          </cell>
          <cell r="P17">
            <v>6.2769843906</v>
          </cell>
          <cell r="Q17">
            <v>12.432065217</v>
          </cell>
          <cell r="R17">
            <v>17.951268026000001</v>
          </cell>
          <cell r="S17">
            <v>4.1128324779999996</v>
          </cell>
        </row>
        <row r="18">
          <cell r="D18">
            <v>564</v>
          </cell>
          <cell r="E18">
            <v>29</v>
          </cell>
          <cell r="F18">
            <v>9.9290780141999999</v>
          </cell>
          <cell r="G18">
            <v>23.404255319000001</v>
          </cell>
          <cell r="H18">
            <v>18.617021276999999</v>
          </cell>
          <cell r="I18">
            <v>12.056737589000001</v>
          </cell>
          <cell r="J18">
            <v>20.212765956999998</v>
          </cell>
          <cell r="K18">
            <v>15.780141843999999</v>
          </cell>
          <cell r="L18">
            <v>0.53451080640000004</v>
          </cell>
          <cell r="M18">
            <v>1.0190217391</v>
          </cell>
          <cell r="N18">
            <v>2.0995615317</v>
          </cell>
          <cell r="O18">
            <v>3.4176276858999999</v>
          </cell>
          <cell r="P18">
            <v>5.6705241117999998</v>
          </cell>
          <cell r="Q18">
            <v>9.2520415738999997</v>
          </cell>
          <cell r="R18">
            <v>13.929139011</v>
          </cell>
          <cell r="S18">
            <v>3.7380923483999999</v>
          </cell>
        </row>
      </sheetData>
      <sheetData sheetId="19">
        <row r="2">
          <cell r="A2" t="str">
            <v>Energy and Water</v>
          </cell>
          <cell r="B2" t="str">
            <v>Large</v>
          </cell>
          <cell r="D2">
            <v>105</v>
          </cell>
          <cell r="E2">
            <v>2</v>
          </cell>
          <cell r="F2">
            <v>6.6666666667000003</v>
          </cell>
          <cell r="G2">
            <v>11.428571429</v>
          </cell>
          <cell r="H2">
            <v>10.476190475999999</v>
          </cell>
          <cell r="I2">
            <v>10.476190475999999</v>
          </cell>
          <cell r="J2">
            <v>45.714285713999999</v>
          </cell>
          <cell r="K2">
            <v>15.238095238</v>
          </cell>
          <cell r="L2">
            <v>0.75832639000000002</v>
          </cell>
          <cell r="M2">
            <v>1.521276388</v>
          </cell>
          <cell r="N2">
            <v>3.3294965256000002</v>
          </cell>
          <cell r="O2">
            <v>4.9182608696000001</v>
          </cell>
          <cell r="P2">
            <v>6.5814146075000002</v>
          </cell>
          <cell r="Q2">
            <v>8.8440872997</v>
          </cell>
          <cell r="R2">
            <v>10.059584178</v>
          </cell>
          <cell r="S2">
            <v>5.6139877043000004</v>
          </cell>
        </row>
        <row r="3">
          <cell r="D3">
            <v>131</v>
          </cell>
          <cell r="E3">
            <v>1</v>
          </cell>
          <cell r="F3">
            <v>7.6335877862999997</v>
          </cell>
          <cell r="G3">
            <v>9.1603053434999993</v>
          </cell>
          <cell r="H3">
            <v>11.450381678999999</v>
          </cell>
          <cell r="I3">
            <v>12.977099236999999</v>
          </cell>
          <cell r="J3">
            <v>41.221374046000001</v>
          </cell>
          <cell r="K3">
            <v>17.557251908000001</v>
          </cell>
          <cell r="L3">
            <v>0.28668697370000001</v>
          </cell>
          <cell r="M3">
            <v>1.6092610377000001</v>
          </cell>
          <cell r="N3">
            <v>3.2819631094999999</v>
          </cell>
          <cell r="O3">
            <v>5.0201228553000004</v>
          </cell>
          <cell r="P3">
            <v>6.7234252039999998</v>
          </cell>
          <cell r="Q3">
            <v>8.7129741902000006</v>
          </cell>
          <cell r="R3">
            <v>11.386768448</v>
          </cell>
          <cell r="S3">
            <v>5.4009521816000001</v>
          </cell>
        </row>
        <row r="4">
          <cell r="D4">
            <v>133</v>
          </cell>
          <cell r="E4">
            <v>1</v>
          </cell>
          <cell r="F4">
            <v>10.526315789</v>
          </cell>
          <cell r="G4">
            <v>15.037593985000001</v>
          </cell>
          <cell r="H4">
            <v>9.0225563910000002</v>
          </cell>
          <cell r="I4">
            <v>14.285714285999999</v>
          </cell>
          <cell r="J4">
            <v>39.849624059999996</v>
          </cell>
          <cell r="K4">
            <v>11.278195489</v>
          </cell>
          <cell r="L4">
            <v>0.57353617960000003</v>
          </cell>
          <cell r="M4">
            <v>0.97558350140000005</v>
          </cell>
          <cell r="N4">
            <v>2.3250000000000002</v>
          </cell>
          <cell r="O4">
            <v>4.5228215768000002</v>
          </cell>
          <cell r="P4">
            <v>6.1619746201999996</v>
          </cell>
          <cell r="Q4">
            <v>7.9091945683000002</v>
          </cell>
          <cell r="R4">
            <v>10.162802170999999</v>
          </cell>
          <cell r="S4">
            <v>4.9555867281000001</v>
          </cell>
        </row>
        <row r="5">
          <cell r="D5">
            <v>148</v>
          </cell>
          <cell r="E5">
            <v>3</v>
          </cell>
          <cell r="F5">
            <v>10.135135135000001</v>
          </cell>
          <cell r="G5">
            <v>20.945945945999998</v>
          </cell>
          <cell r="H5">
            <v>16.216216215999999</v>
          </cell>
          <cell r="I5">
            <v>13.513513514</v>
          </cell>
          <cell r="J5">
            <v>27.027027026999999</v>
          </cell>
          <cell r="K5">
            <v>12.162162162</v>
          </cell>
          <cell r="L5">
            <v>0.30898256460000001</v>
          </cell>
          <cell r="M5">
            <v>0.89623302059999999</v>
          </cell>
          <cell r="N5">
            <v>2.2014211973000002</v>
          </cell>
          <cell r="O5">
            <v>3.8898200621000001</v>
          </cell>
          <cell r="P5">
            <v>5.7890522124999997</v>
          </cell>
          <cell r="Q5">
            <v>8.2248805923999999</v>
          </cell>
          <cell r="R5">
            <v>12.402636309</v>
          </cell>
          <cell r="S5">
            <v>4.7106368336999997</v>
          </cell>
        </row>
        <row r="6">
          <cell r="D6">
            <v>170</v>
          </cell>
          <cell r="E6">
            <v>0</v>
          </cell>
          <cell r="F6">
            <v>8.8235294117999992</v>
          </cell>
          <cell r="G6">
            <v>17.058823529000001</v>
          </cell>
          <cell r="H6">
            <v>18.823529411999999</v>
          </cell>
          <cell r="I6">
            <v>17.058823529000001</v>
          </cell>
          <cell r="J6">
            <v>22.941176470999999</v>
          </cell>
          <cell r="K6">
            <v>15.294117647</v>
          </cell>
          <cell r="L6">
            <v>0.7439469769</v>
          </cell>
          <cell r="M6">
            <v>1.2258938346999999</v>
          </cell>
          <cell r="N6">
            <v>2.4599952233</v>
          </cell>
          <cell r="O6">
            <v>3.7972911583000002</v>
          </cell>
          <cell r="P6">
            <v>5.6088560885999996</v>
          </cell>
          <cell r="Q6">
            <v>9.7387687274000001</v>
          </cell>
          <cell r="R6">
            <v>12.930421534000001</v>
          </cell>
          <cell r="S6">
            <v>3.6946493658000001</v>
          </cell>
        </row>
        <row r="7">
          <cell r="D7">
            <v>186</v>
          </cell>
          <cell r="E7">
            <v>3</v>
          </cell>
          <cell r="F7">
            <v>9.6774193547999996</v>
          </cell>
          <cell r="G7">
            <v>21.505376343999998</v>
          </cell>
          <cell r="H7">
            <v>17.741935483999999</v>
          </cell>
          <cell r="I7">
            <v>20.430107527000001</v>
          </cell>
          <cell r="J7">
            <v>19.892473118000002</v>
          </cell>
          <cell r="K7">
            <v>10.752688171999999</v>
          </cell>
          <cell r="L7">
            <v>0.65013435350000004</v>
          </cell>
          <cell r="M7">
            <v>1.0307624433</v>
          </cell>
          <cell r="N7">
            <v>2.3249055507</v>
          </cell>
          <cell r="O7">
            <v>3.5083605742000001</v>
          </cell>
          <cell r="P7">
            <v>5.1212712573000001</v>
          </cell>
          <cell r="Q7">
            <v>8.0690627201999998</v>
          </cell>
          <cell r="R7">
            <v>12.854191263000001</v>
          </cell>
          <cell r="S7">
            <v>4.2573176854000003</v>
          </cell>
        </row>
        <row r="8">
          <cell r="D8">
            <v>194</v>
          </cell>
          <cell r="E8">
            <v>5</v>
          </cell>
          <cell r="F8">
            <v>6.7010309277999998</v>
          </cell>
          <cell r="G8">
            <v>14.948453607999999</v>
          </cell>
          <cell r="H8">
            <v>14.948453607999999</v>
          </cell>
          <cell r="I8">
            <v>17.525773195999999</v>
          </cell>
          <cell r="J8">
            <v>34.536082473999997</v>
          </cell>
          <cell r="K8">
            <v>11.340206186</v>
          </cell>
          <cell r="L8">
            <v>0.54944129850000001</v>
          </cell>
          <cell r="M8">
            <v>1.6278730062</v>
          </cell>
          <cell r="N8">
            <v>2.7804903797999998</v>
          </cell>
          <cell r="O8">
            <v>4.3003746156</v>
          </cell>
          <cell r="P8">
            <v>5.8764313103000001</v>
          </cell>
          <cell r="Q8">
            <v>8.1089292720999993</v>
          </cell>
          <cell r="R8">
            <v>11.949685535</v>
          </cell>
          <cell r="S8">
            <v>4.5710281330999996</v>
          </cell>
        </row>
        <row r="9">
          <cell r="D9">
            <v>218</v>
          </cell>
          <cell r="E9">
            <v>2</v>
          </cell>
          <cell r="F9">
            <v>9.1743119265999997</v>
          </cell>
          <cell r="G9">
            <v>11.009174312000001</v>
          </cell>
          <cell r="H9">
            <v>9.1743119265999997</v>
          </cell>
          <cell r="I9">
            <v>14.678899082999999</v>
          </cell>
          <cell r="J9">
            <v>41.743119266000001</v>
          </cell>
          <cell r="K9">
            <v>14.220183486</v>
          </cell>
          <cell r="L9">
            <v>0.28569861810000002</v>
          </cell>
          <cell r="M9">
            <v>1.2304635255</v>
          </cell>
          <cell r="N9">
            <v>3.0845240368</v>
          </cell>
          <cell r="O9">
            <v>4.7777650740000004</v>
          </cell>
          <cell r="P9">
            <v>5.9999046119999999</v>
          </cell>
          <cell r="Q9">
            <v>9.1921233012000005</v>
          </cell>
          <cell r="R9">
            <v>13.319296960999999</v>
          </cell>
          <cell r="S9">
            <v>4.7385799659999996</v>
          </cell>
        </row>
        <row r="10">
          <cell r="D10">
            <v>223</v>
          </cell>
          <cell r="E10">
            <v>5</v>
          </cell>
          <cell r="F10">
            <v>5.8295964125999999</v>
          </cell>
          <cell r="G10">
            <v>4.4843049326999997</v>
          </cell>
          <cell r="H10">
            <v>5.3811659192999999</v>
          </cell>
          <cell r="I10">
            <v>9.8654708519999996</v>
          </cell>
          <cell r="J10">
            <v>52.466367712999997</v>
          </cell>
          <cell r="K10">
            <v>21.97309417</v>
          </cell>
          <cell r="L10">
            <v>0.61252268600000004</v>
          </cell>
          <cell r="M10">
            <v>2.4241353590000001</v>
          </cell>
          <cell r="N10">
            <v>4.3621386212999997</v>
          </cell>
          <cell r="O10">
            <v>5.5496216086999999</v>
          </cell>
          <cell r="P10">
            <v>7.0487910190000003</v>
          </cell>
          <cell r="Q10">
            <v>11.785809498000001</v>
          </cell>
          <cell r="R10">
            <v>14.161008729000001</v>
          </cell>
          <cell r="S10">
            <v>5.5773346620000002</v>
          </cell>
        </row>
        <row r="11">
          <cell r="D11">
            <v>239</v>
          </cell>
          <cell r="E11">
            <v>2</v>
          </cell>
          <cell r="F11">
            <v>7.1129707113</v>
          </cell>
          <cell r="G11">
            <v>19.665271966999999</v>
          </cell>
          <cell r="H11">
            <v>18.410041841000002</v>
          </cell>
          <cell r="I11">
            <v>17.991631799</v>
          </cell>
          <cell r="J11">
            <v>21.757322175999999</v>
          </cell>
          <cell r="K11">
            <v>15.062761505999999</v>
          </cell>
          <cell r="L11">
            <v>0.86169284469999996</v>
          </cell>
          <cell r="M11">
            <v>1.3228035538</v>
          </cell>
          <cell r="N11">
            <v>2.4524297535000001</v>
          </cell>
          <cell r="O11">
            <v>3.6985850609000002</v>
          </cell>
          <cell r="P11">
            <v>5.4014598539999996</v>
          </cell>
          <cell r="Q11">
            <v>10.605800583000001</v>
          </cell>
          <cell r="R11">
            <v>15.737142857</v>
          </cell>
          <cell r="S11">
            <v>3.4292311394000001</v>
          </cell>
        </row>
        <row r="12">
          <cell r="D12">
            <v>246</v>
          </cell>
          <cell r="E12">
            <v>4</v>
          </cell>
          <cell r="F12">
            <v>10.569105691000001</v>
          </cell>
          <cell r="G12">
            <v>30.081300812999999</v>
          </cell>
          <cell r="H12">
            <v>21.951219512000002</v>
          </cell>
          <cell r="I12">
            <v>13.008130080999999</v>
          </cell>
          <cell r="J12">
            <v>13.414634145999999</v>
          </cell>
          <cell r="K12">
            <v>10.975609756000001</v>
          </cell>
          <cell r="L12">
            <v>0.42211903760000002</v>
          </cell>
          <cell r="M12">
            <v>0.99599375040000004</v>
          </cell>
          <cell r="N12">
            <v>1.6870059325</v>
          </cell>
          <cell r="O12">
            <v>2.8073034408000002</v>
          </cell>
          <cell r="P12">
            <v>4.4682032768999997</v>
          </cell>
          <cell r="Q12">
            <v>7.7158273381000004</v>
          </cell>
          <cell r="R12">
            <v>14.545454545</v>
          </cell>
          <cell r="S12">
            <v>2.8612963086000001</v>
          </cell>
        </row>
        <row r="13">
          <cell r="D13">
            <v>270</v>
          </cell>
          <cell r="E13">
            <v>3</v>
          </cell>
          <cell r="F13">
            <v>7.7777777777999999</v>
          </cell>
          <cell r="G13">
            <v>22.222222221999999</v>
          </cell>
          <cell r="H13">
            <v>19.62962963</v>
          </cell>
          <cell r="I13">
            <v>19.259259259</v>
          </cell>
          <cell r="J13">
            <v>20</v>
          </cell>
          <cell r="K13">
            <v>11.111111111</v>
          </cell>
          <cell r="L13">
            <v>0.65473592319999996</v>
          </cell>
          <cell r="M13">
            <v>1.3821097757</v>
          </cell>
          <cell r="N13">
            <v>2.2519239081000002</v>
          </cell>
          <cell r="O13">
            <v>3.5056157588999999</v>
          </cell>
          <cell r="P13">
            <v>5.0484993724000002</v>
          </cell>
          <cell r="Q13">
            <v>7.8096767976999999</v>
          </cell>
          <cell r="R13">
            <v>10.720346422</v>
          </cell>
          <cell r="S13">
            <v>3.4451088908999998</v>
          </cell>
        </row>
        <row r="14">
          <cell r="D14">
            <v>279</v>
          </cell>
          <cell r="E14">
            <v>0</v>
          </cell>
          <cell r="F14">
            <v>6.8100358422999996</v>
          </cell>
          <cell r="G14">
            <v>16.487455196999999</v>
          </cell>
          <cell r="H14">
            <v>20.430107527000001</v>
          </cell>
          <cell r="I14">
            <v>16.487455196999999</v>
          </cell>
          <cell r="J14">
            <v>29.390681004000001</v>
          </cell>
          <cell r="K14">
            <v>10.394265233</v>
          </cell>
          <cell r="L14">
            <v>0.78328981720000002</v>
          </cell>
          <cell r="M14">
            <v>1.503990178</v>
          </cell>
          <cell r="N14">
            <v>2.5219041842999999</v>
          </cell>
          <cell r="O14">
            <v>3.8395943345000001</v>
          </cell>
          <cell r="P14">
            <v>5.5323137813000001</v>
          </cell>
          <cell r="Q14">
            <v>7.5524649973000004</v>
          </cell>
          <cell r="R14">
            <v>13.157894736999999</v>
          </cell>
          <cell r="S14">
            <v>3.5404398564999999</v>
          </cell>
        </row>
        <row r="15">
          <cell r="D15">
            <v>270</v>
          </cell>
          <cell r="E15">
            <v>2</v>
          </cell>
          <cell r="F15">
            <v>5.1851851851999999</v>
          </cell>
          <cell r="G15">
            <v>20.37037037</v>
          </cell>
          <cell r="H15">
            <v>15.185185185</v>
          </cell>
          <cell r="I15">
            <v>15.185185185</v>
          </cell>
          <cell r="J15">
            <v>28.148148148000001</v>
          </cell>
          <cell r="K15">
            <v>15.925925926</v>
          </cell>
          <cell r="L15">
            <v>0.96750638919999998</v>
          </cell>
          <cell r="M15">
            <v>1.3483320916999999</v>
          </cell>
          <cell r="N15">
            <v>2.4197301069999999</v>
          </cell>
          <cell r="O15">
            <v>4.0681288185</v>
          </cell>
          <cell r="P15">
            <v>6.0855485089999997</v>
          </cell>
          <cell r="Q15">
            <v>9.3439821380999994</v>
          </cell>
          <cell r="R15">
            <v>14.944649446</v>
          </cell>
          <cell r="S15">
            <v>3.8501280115999998</v>
          </cell>
        </row>
        <row r="16">
          <cell r="D16">
            <v>260</v>
          </cell>
          <cell r="E16">
            <v>3</v>
          </cell>
          <cell r="F16">
            <v>5</v>
          </cell>
          <cell r="G16">
            <v>22.692307692</v>
          </cell>
          <cell r="H16">
            <v>16.538461538</v>
          </cell>
          <cell r="I16">
            <v>11.153846154</v>
          </cell>
          <cell r="J16">
            <v>23.846153846</v>
          </cell>
          <cell r="K16">
            <v>20.769230769</v>
          </cell>
          <cell r="L16">
            <v>0.99134800109999999</v>
          </cell>
          <cell r="M16">
            <v>1.3542925909000001</v>
          </cell>
          <cell r="N16">
            <v>2.3491268318</v>
          </cell>
          <cell r="O16">
            <v>3.9029027270999999</v>
          </cell>
          <cell r="P16">
            <v>6.6110214966000003</v>
          </cell>
          <cell r="Q16">
            <v>11.508138455999999</v>
          </cell>
          <cell r="R16">
            <v>14.944639518000001</v>
          </cell>
          <cell r="S16">
            <v>3.7734026694999998</v>
          </cell>
        </row>
        <row r="17">
          <cell r="D17">
            <v>248</v>
          </cell>
          <cell r="E17">
            <v>6</v>
          </cell>
          <cell r="F17">
            <v>7.6612903226000002</v>
          </cell>
          <cell r="G17">
            <v>26.209677418999998</v>
          </cell>
          <cell r="H17">
            <v>15.725806452</v>
          </cell>
          <cell r="I17">
            <v>13.306451613</v>
          </cell>
          <cell r="J17">
            <v>21.370967742000001</v>
          </cell>
          <cell r="K17">
            <v>15.725806452</v>
          </cell>
          <cell r="L17">
            <v>0.72834340620000004</v>
          </cell>
          <cell r="M17">
            <v>1.1069358820999999</v>
          </cell>
          <cell r="N17">
            <v>1.9812535948000001</v>
          </cell>
          <cell r="O17">
            <v>3.5515742615999999</v>
          </cell>
          <cell r="P17">
            <v>5.6955265116999998</v>
          </cell>
          <cell r="Q17">
            <v>10.148849797</v>
          </cell>
          <cell r="R17">
            <v>14.195640666999999</v>
          </cell>
          <cell r="S17">
            <v>3.6238276286</v>
          </cell>
        </row>
        <row r="18">
          <cell r="D18">
            <v>223</v>
          </cell>
          <cell r="E18">
            <v>7</v>
          </cell>
          <cell r="F18">
            <v>16.143497757999999</v>
          </cell>
          <cell r="G18">
            <v>30.941704036000001</v>
          </cell>
          <cell r="H18">
            <v>10.762331839</v>
          </cell>
          <cell r="I18">
            <v>14.349775785</v>
          </cell>
          <cell r="J18">
            <v>18.385650223999999</v>
          </cell>
          <cell r="K18">
            <v>9.4170403586999996</v>
          </cell>
          <cell r="L18">
            <v>0.2899370624</v>
          </cell>
          <cell r="M18">
            <v>0.64165054050000003</v>
          </cell>
          <cell r="N18">
            <v>1.3977844074000001</v>
          </cell>
          <cell r="O18">
            <v>2.9159215982000002</v>
          </cell>
          <cell r="P18">
            <v>4.8484913770000002</v>
          </cell>
          <cell r="Q18">
            <v>7.0803010108000004</v>
          </cell>
          <cell r="R18">
            <v>9.8082769182000007</v>
          </cell>
          <cell r="S18">
            <v>3.0454539884999998</v>
          </cell>
        </row>
      </sheetData>
      <sheetData sheetId="20">
        <row r="2">
          <cell r="A2" t="str">
            <v>Construction</v>
          </cell>
          <cell r="B2" t="str">
            <v>Total w/o Micro</v>
          </cell>
          <cell r="D2">
            <v>3834</v>
          </cell>
          <cell r="E2">
            <v>81</v>
          </cell>
          <cell r="F2">
            <v>3.2603025561000001</v>
          </cell>
          <cell r="G2">
            <v>5.5816379759999997</v>
          </cell>
          <cell r="H2">
            <v>5.8163797600000002</v>
          </cell>
          <cell r="I2">
            <v>8.2942097026999999</v>
          </cell>
          <cell r="J2">
            <v>33.724569639999999</v>
          </cell>
          <cell r="K2">
            <v>43.322900365000002</v>
          </cell>
          <cell r="L2">
            <v>1.5544041450999999</v>
          </cell>
          <cell r="M2">
            <v>2.6943005180999999</v>
          </cell>
          <cell r="N2">
            <v>4.7162140184999997</v>
          </cell>
          <cell r="O2">
            <v>6.8672453665999997</v>
          </cell>
          <cell r="P2">
            <v>10.13024602</v>
          </cell>
          <cell r="Q2">
            <v>15.337423313</v>
          </cell>
          <cell r="R2">
            <v>20.928270042000001</v>
          </cell>
          <cell r="S2">
            <v>4.6959674533999998</v>
          </cell>
        </row>
        <row r="3">
          <cell r="D3">
            <v>3944</v>
          </cell>
          <cell r="E3">
            <v>69</v>
          </cell>
          <cell r="F3">
            <v>3.3722109533000002</v>
          </cell>
          <cell r="G3">
            <v>5.0709939147999998</v>
          </cell>
          <cell r="H3">
            <v>4.9188640974000002</v>
          </cell>
          <cell r="I3">
            <v>7.3782961460000003</v>
          </cell>
          <cell r="J3">
            <v>29.538539554</v>
          </cell>
          <cell r="K3">
            <v>49.721095335000001</v>
          </cell>
          <cell r="L3">
            <v>1.6295084203000001</v>
          </cell>
          <cell r="M3">
            <v>2.8968014484000002</v>
          </cell>
          <cell r="N3">
            <v>4.9964838256000004</v>
          </cell>
          <cell r="O3">
            <v>7.4644191304999996</v>
          </cell>
          <cell r="P3">
            <v>10.919546323</v>
          </cell>
          <cell r="Q3">
            <v>16.666666667000001</v>
          </cell>
          <cell r="R3">
            <v>23.125794155000001</v>
          </cell>
          <cell r="S3">
            <v>6.4891619637</v>
          </cell>
        </row>
        <row r="4">
          <cell r="D4">
            <v>5982</v>
          </cell>
          <cell r="E4">
            <v>21</v>
          </cell>
          <cell r="F4">
            <v>3.8448679371000001</v>
          </cell>
          <cell r="G4">
            <v>6.1016382481000004</v>
          </cell>
          <cell r="H4">
            <v>6.2186559679000002</v>
          </cell>
          <cell r="I4">
            <v>8.3249749247999993</v>
          </cell>
          <cell r="J4">
            <v>31.761952524000002</v>
          </cell>
          <cell r="K4">
            <v>43.747910398000002</v>
          </cell>
          <cell r="L4">
            <v>1.3483146067</v>
          </cell>
          <cell r="M4">
            <v>2.5147928994000002</v>
          </cell>
          <cell r="N4">
            <v>4.5718509132999996</v>
          </cell>
          <cell r="O4">
            <v>6.8140008139999999</v>
          </cell>
          <cell r="P4">
            <v>10.438413361</v>
          </cell>
          <cell r="Q4">
            <v>16.361312313999999</v>
          </cell>
          <cell r="R4">
            <v>22.459893048000001</v>
          </cell>
          <cell r="S4">
            <v>5.8603224731000001</v>
          </cell>
        </row>
        <row r="5">
          <cell r="D5">
            <v>6124</v>
          </cell>
          <cell r="E5">
            <v>21</v>
          </cell>
          <cell r="F5">
            <v>4.1312867407000002</v>
          </cell>
          <cell r="G5">
            <v>7.8380143696999998</v>
          </cell>
          <cell r="H5">
            <v>9.4709340300000004</v>
          </cell>
          <cell r="I5">
            <v>11.724363160999999</v>
          </cell>
          <cell r="J5">
            <v>30.19268452</v>
          </cell>
          <cell r="K5">
            <v>36.642717177999998</v>
          </cell>
          <cell r="L5">
            <v>1.1494252873999999</v>
          </cell>
          <cell r="M5">
            <v>2.1915584415999998</v>
          </cell>
          <cell r="N5">
            <v>3.8399324715000001</v>
          </cell>
          <cell r="O5">
            <v>6.0446480471999999</v>
          </cell>
          <cell r="P5">
            <v>9.4900594088000005</v>
          </cell>
          <cell r="Q5">
            <v>15.333333333000001</v>
          </cell>
          <cell r="R5">
            <v>21.875</v>
          </cell>
          <cell r="S5">
            <v>5.0571891750000004</v>
          </cell>
        </row>
        <row r="6">
          <cell r="D6">
            <v>6832</v>
          </cell>
          <cell r="E6">
            <v>32</v>
          </cell>
          <cell r="F6">
            <v>4.0690866511000001</v>
          </cell>
          <cell r="G6">
            <v>9.1042154567000004</v>
          </cell>
          <cell r="H6">
            <v>10.963114753999999</v>
          </cell>
          <cell r="I6">
            <v>12.163348945999999</v>
          </cell>
          <cell r="J6">
            <v>29.991217799000001</v>
          </cell>
          <cell r="K6">
            <v>33.709016392999999</v>
          </cell>
          <cell r="L6">
            <v>1.2036108324999999</v>
          </cell>
          <cell r="M6">
            <v>2.1121039805000001</v>
          </cell>
          <cell r="N6">
            <v>3.5736639235999998</v>
          </cell>
          <cell r="O6">
            <v>5.6514161810000001</v>
          </cell>
          <cell r="P6">
            <v>8.8703135086000007</v>
          </cell>
          <cell r="Q6">
            <v>13.955479452000001</v>
          </cell>
          <cell r="R6">
            <v>19.753086419999999</v>
          </cell>
          <cell r="S6">
            <v>4.7380841870000001</v>
          </cell>
        </row>
        <row r="7">
          <cell r="D7">
            <v>7495</v>
          </cell>
          <cell r="E7">
            <v>61</v>
          </cell>
          <cell r="F7">
            <v>4.4829886591000001</v>
          </cell>
          <cell r="G7">
            <v>9.6597731821000004</v>
          </cell>
          <cell r="H7">
            <v>11.954636424</v>
          </cell>
          <cell r="I7">
            <v>14.676450966999999</v>
          </cell>
          <cell r="J7">
            <v>29.686457638</v>
          </cell>
          <cell r="K7">
            <v>29.539693129</v>
          </cell>
          <cell r="L7">
            <v>1.1234396671</v>
          </cell>
          <cell r="M7">
            <v>1.9888856391</v>
          </cell>
          <cell r="N7">
            <v>3.4364261167999999</v>
          </cell>
          <cell r="O7">
            <v>5.2495697074000001</v>
          </cell>
          <cell r="P7">
            <v>8.1907090465000003</v>
          </cell>
          <cell r="Q7">
            <v>12.720848057</v>
          </cell>
          <cell r="R7">
            <v>17.431192661000001</v>
          </cell>
          <cell r="S7">
            <v>4.6813801826999999</v>
          </cell>
        </row>
        <row r="8">
          <cell r="D8">
            <v>8484</v>
          </cell>
          <cell r="E8">
            <v>35</v>
          </cell>
          <cell r="F8">
            <v>4.3847241866999997</v>
          </cell>
          <cell r="G8">
            <v>8.2743988685000005</v>
          </cell>
          <cell r="H8">
            <v>10.396039604</v>
          </cell>
          <cell r="I8">
            <v>14.262140499999999</v>
          </cell>
          <cell r="J8">
            <v>33.038661009000002</v>
          </cell>
          <cell r="K8">
            <v>29.644035832</v>
          </cell>
          <cell r="L8">
            <v>1.1560693641999999</v>
          </cell>
          <cell r="M8">
            <v>2.1182700793999998</v>
          </cell>
          <cell r="N8">
            <v>3.6421150904999999</v>
          </cell>
          <cell r="O8">
            <v>5.4225833490999999</v>
          </cell>
          <cell r="P8">
            <v>8.1591874681000007</v>
          </cell>
          <cell r="Q8">
            <v>12.307692308</v>
          </cell>
          <cell r="R8">
            <v>16.997167138999998</v>
          </cell>
          <cell r="S8">
            <v>5.0559681962000003</v>
          </cell>
        </row>
        <row r="9">
          <cell r="D9">
            <v>9006</v>
          </cell>
          <cell r="E9">
            <v>58</v>
          </cell>
          <cell r="F9">
            <v>3.6309127248999999</v>
          </cell>
          <cell r="G9">
            <v>6.1736620030999996</v>
          </cell>
          <cell r="H9">
            <v>6.1736620030999996</v>
          </cell>
          <cell r="I9">
            <v>10.648456584</v>
          </cell>
          <cell r="J9">
            <v>40.228736398000002</v>
          </cell>
          <cell r="K9">
            <v>33.144570285999997</v>
          </cell>
          <cell r="L9">
            <v>1.3535514765000001</v>
          </cell>
          <cell r="M9">
            <v>2.5219007167999998</v>
          </cell>
          <cell r="N9">
            <v>4.3802423113</v>
          </cell>
          <cell r="O9">
            <v>6.0501211160999997</v>
          </cell>
          <cell r="P9">
            <v>8.5657370517999993</v>
          </cell>
          <cell r="Q9">
            <v>12.887438825</v>
          </cell>
          <cell r="R9">
            <v>17.391304347999998</v>
          </cell>
          <cell r="S9">
            <v>5.5313147020000004</v>
          </cell>
        </row>
        <row r="10">
          <cell r="D10">
            <v>9497</v>
          </cell>
          <cell r="E10">
            <v>54</v>
          </cell>
          <cell r="F10">
            <v>3.7696114561999998</v>
          </cell>
          <cell r="G10">
            <v>5.191112983</v>
          </cell>
          <cell r="H10">
            <v>5.4859429293000002</v>
          </cell>
          <cell r="I10">
            <v>8.6553648521</v>
          </cell>
          <cell r="J10">
            <v>40.138991259999997</v>
          </cell>
          <cell r="K10">
            <v>36.758976519000001</v>
          </cell>
          <cell r="L10">
            <v>1.4354066986</v>
          </cell>
          <cell r="M10">
            <v>2.7027027026999999</v>
          </cell>
          <cell r="N10">
            <v>4.6775810224000001</v>
          </cell>
          <cell r="O10">
            <v>6.4319433517000002</v>
          </cell>
          <cell r="P10">
            <v>8.8935574230000007</v>
          </cell>
          <cell r="Q10">
            <v>13.134328357999999</v>
          </cell>
          <cell r="R10">
            <v>17.751479289999999</v>
          </cell>
          <cell r="S10">
            <v>5.8685024365</v>
          </cell>
        </row>
        <row r="11">
          <cell r="D11">
            <v>8131</v>
          </cell>
          <cell r="E11">
            <v>57</v>
          </cell>
          <cell r="F11">
            <v>5.0670274259000001</v>
          </cell>
          <cell r="G11">
            <v>11.413110318999999</v>
          </cell>
          <cell r="H11">
            <v>14.598450375000001</v>
          </cell>
          <cell r="I11">
            <v>15.668429466999999</v>
          </cell>
          <cell r="J11">
            <v>30.537449268</v>
          </cell>
          <cell r="K11">
            <v>22.715533144999998</v>
          </cell>
          <cell r="L11">
            <v>0.98039215690000003</v>
          </cell>
          <cell r="M11">
            <v>1.7823834196999999</v>
          </cell>
          <cell r="N11">
            <v>3.1189916684000001</v>
          </cell>
          <cell r="O11">
            <v>4.7380889707999998</v>
          </cell>
          <cell r="P11">
            <v>7.1606994172</v>
          </cell>
          <cell r="Q11">
            <v>10.745233968999999</v>
          </cell>
          <cell r="R11">
            <v>14.922813036000001</v>
          </cell>
          <cell r="S11">
            <v>4.2219017140000004</v>
          </cell>
        </row>
        <row r="12">
          <cell r="D12">
            <v>7998</v>
          </cell>
          <cell r="E12">
            <v>62</v>
          </cell>
          <cell r="F12">
            <v>6.3765941484999997</v>
          </cell>
          <cell r="G12">
            <v>20.205051263000001</v>
          </cell>
          <cell r="H12">
            <v>18.479619905</v>
          </cell>
          <cell r="I12">
            <v>15.866466617</v>
          </cell>
          <cell r="J12">
            <v>25.131282820999999</v>
          </cell>
          <cell r="K12">
            <v>13.940985246</v>
          </cell>
          <cell r="L12">
            <v>0.83120204600000003</v>
          </cell>
          <cell r="M12">
            <v>1.4</v>
          </cell>
          <cell r="N12">
            <v>2.4112877750999999</v>
          </cell>
          <cell r="O12">
            <v>3.7637889788000001</v>
          </cell>
          <cell r="P12">
            <v>5.7571727152000003</v>
          </cell>
          <cell r="Q12">
            <v>8.6776859504000008</v>
          </cell>
          <cell r="R12">
            <v>12</v>
          </cell>
          <cell r="S12">
            <v>3.7116216573999998</v>
          </cell>
        </row>
        <row r="13">
          <cell r="D13">
            <v>7645</v>
          </cell>
          <cell r="E13">
            <v>60</v>
          </cell>
          <cell r="F13">
            <v>4.1334205363000001</v>
          </cell>
          <cell r="G13">
            <v>12.308698496</v>
          </cell>
          <cell r="H13">
            <v>16.455199477000001</v>
          </cell>
          <cell r="I13">
            <v>17.331589273999999</v>
          </cell>
          <cell r="J13">
            <v>31.144538914000002</v>
          </cell>
          <cell r="K13">
            <v>18.626553303000001</v>
          </cell>
          <cell r="L13">
            <v>1.1804384485999999</v>
          </cell>
          <cell r="M13">
            <v>1.9404138405</v>
          </cell>
          <cell r="N13">
            <v>3.0467899891000001</v>
          </cell>
          <cell r="O13">
            <v>4.4898642988999997</v>
          </cell>
          <cell r="P13">
            <v>6.5322580644999997</v>
          </cell>
          <cell r="Q13">
            <v>10</v>
          </cell>
          <cell r="R13">
            <v>13.414634145999999</v>
          </cell>
          <cell r="S13">
            <v>4.1675202113000003</v>
          </cell>
        </row>
        <row r="14">
          <cell r="D14">
            <v>6214</v>
          </cell>
          <cell r="E14">
            <v>51</v>
          </cell>
          <cell r="F14">
            <v>4.0553588670999998</v>
          </cell>
          <cell r="G14">
            <v>11.087866109</v>
          </cell>
          <cell r="H14">
            <v>13.115545542</v>
          </cell>
          <cell r="I14">
            <v>14.467331830999999</v>
          </cell>
          <cell r="J14">
            <v>33.150949468999997</v>
          </cell>
          <cell r="K14">
            <v>24.122948181999998</v>
          </cell>
          <cell r="L14">
            <v>1.2448132780000001</v>
          </cell>
          <cell r="M14">
            <v>2.0202020202000002</v>
          </cell>
          <cell r="N14">
            <v>3.2610982537000002</v>
          </cell>
          <cell r="O14">
            <v>4.9640697321999996</v>
          </cell>
          <cell r="P14">
            <v>7.3439016500000003</v>
          </cell>
          <cell r="Q14">
            <v>10.747323563</v>
          </cell>
          <cell r="R14">
            <v>14.349376114</v>
          </cell>
          <cell r="S14">
            <v>4.3957191726999998</v>
          </cell>
        </row>
        <row r="15">
          <cell r="D15">
            <v>5285</v>
          </cell>
          <cell r="E15">
            <v>47</v>
          </cell>
          <cell r="F15">
            <v>4.9763481552000002</v>
          </cell>
          <cell r="G15">
            <v>12.204351939</v>
          </cell>
          <cell r="H15">
            <v>12.753074740000001</v>
          </cell>
          <cell r="I15">
            <v>14.058656575000001</v>
          </cell>
          <cell r="J15">
            <v>30.236518448000002</v>
          </cell>
          <cell r="K15">
            <v>25.771050142</v>
          </cell>
          <cell r="L15">
            <v>1</v>
          </cell>
          <cell r="M15">
            <v>1.73564753</v>
          </cell>
          <cell r="N15">
            <v>3.1220730565000001</v>
          </cell>
          <cell r="O15">
            <v>4.9755301793999998</v>
          </cell>
          <cell r="P15">
            <v>7.6181292189000001</v>
          </cell>
          <cell r="Q15">
            <v>11.567164179000001</v>
          </cell>
          <cell r="R15">
            <v>16.433566433999999</v>
          </cell>
          <cell r="S15">
            <v>4.1928904738000004</v>
          </cell>
        </row>
        <row r="16">
          <cell r="D16">
            <v>4886</v>
          </cell>
          <cell r="E16">
            <v>59</v>
          </cell>
          <cell r="F16">
            <v>5.2189930413000001</v>
          </cell>
          <cell r="G16">
            <v>12.546049939</v>
          </cell>
          <cell r="H16">
            <v>12.259516987</v>
          </cell>
          <cell r="I16">
            <v>13.344248874</v>
          </cell>
          <cell r="J16">
            <v>31.129758494000001</v>
          </cell>
          <cell r="K16">
            <v>25.501432664999999</v>
          </cell>
          <cell r="L16">
            <v>0.96860387439999995</v>
          </cell>
          <cell r="M16">
            <v>1.6829781396000001</v>
          </cell>
          <cell r="N16">
            <v>3.1172069824999999</v>
          </cell>
          <cell r="O16">
            <v>5</v>
          </cell>
          <cell r="P16">
            <v>7.5672295183999996</v>
          </cell>
          <cell r="Q16">
            <v>11.807668897999999</v>
          </cell>
          <cell r="R16">
            <v>15.625</v>
          </cell>
          <cell r="S16">
            <v>4.5070348131999998</v>
          </cell>
        </row>
        <row r="17">
          <cell r="D17">
            <v>4956</v>
          </cell>
          <cell r="E17">
            <v>57</v>
          </cell>
          <cell r="F17">
            <v>6.2953995156999998</v>
          </cell>
          <cell r="G17">
            <v>14.891041162</v>
          </cell>
          <cell r="H17">
            <v>13.478611784</v>
          </cell>
          <cell r="I17">
            <v>13.276836158</v>
          </cell>
          <cell r="J17">
            <v>27.744148506999998</v>
          </cell>
          <cell r="K17">
            <v>24.313962873000001</v>
          </cell>
          <cell r="L17">
            <v>0.80718747810000002</v>
          </cell>
          <cell r="M17">
            <v>1.5083571137</v>
          </cell>
          <cell r="N17">
            <v>2.7946513994000002</v>
          </cell>
          <cell r="O17">
            <v>4.6705753003000003</v>
          </cell>
          <cell r="P17">
            <v>7.3744220261000004</v>
          </cell>
          <cell r="Q17">
            <v>11.582670202999999</v>
          </cell>
          <cell r="R17">
            <v>16.666666667000001</v>
          </cell>
          <cell r="S17">
            <v>3.8629792919999999</v>
          </cell>
        </row>
        <row r="18">
          <cell r="D18">
            <v>4598</v>
          </cell>
          <cell r="E18">
            <v>69</v>
          </cell>
          <cell r="F18">
            <v>7.6772509787000001</v>
          </cell>
          <cell r="G18">
            <v>18.616789909000001</v>
          </cell>
          <cell r="H18">
            <v>15.898216615999999</v>
          </cell>
          <cell r="I18">
            <v>12.614180078</v>
          </cell>
          <cell r="J18">
            <v>25.337103087999999</v>
          </cell>
          <cell r="K18">
            <v>19.85645933</v>
          </cell>
          <cell r="L18">
            <v>0.67789851459999995</v>
          </cell>
          <cell r="M18">
            <v>1.2467840886999999</v>
          </cell>
          <cell r="N18">
            <v>2.4060593690999998</v>
          </cell>
          <cell r="O18">
            <v>4.1114799865</v>
          </cell>
          <cell r="P18">
            <v>6.6420664207</v>
          </cell>
          <cell r="Q18">
            <v>10.514981273</v>
          </cell>
          <cell r="R18">
            <v>15.133779263999999</v>
          </cell>
          <cell r="S18">
            <v>3.7420449624000001</v>
          </cell>
        </row>
      </sheetData>
      <sheetData sheetId="21">
        <row r="2">
          <cell r="A2" t="str">
            <v>Construction</v>
          </cell>
          <cell r="B2" t="str">
            <v>Micro</v>
          </cell>
          <cell r="D2">
            <v>8208</v>
          </cell>
          <cell r="E2">
            <v>2308</v>
          </cell>
          <cell r="F2">
            <v>7.1150097466000002</v>
          </cell>
          <cell r="G2">
            <v>9.5638401558999995</v>
          </cell>
          <cell r="H2">
            <v>7.4074074074</v>
          </cell>
          <cell r="I2">
            <v>6.9931773879000003</v>
          </cell>
          <cell r="J2">
            <v>22.258771930000002</v>
          </cell>
          <cell r="K2">
            <v>46.661793371999998</v>
          </cell>
          <cell r="L2">
            <v>0.65168539329999997</v>
          </cell>
          <cell r="M2">
            <v>1.4423076923</v>
          </cell>
          <cell r="N2">
            <v>3.6089742471999999</v>
          </cell>
          <cell r="O2">
            <v>7.0175438595999999</v>
          </cell>
          <cell r="P2">
            <v>12.121212120999999</v>
          </cell>
          <cell r="R2">
            <v>31.25</v>
          </cell>
          <cell r="S2">
            <v>4.6541426256999996</v>
          </cell>
        </row>
        <row r="3">
          <cell r="D3">
            <v>8342</v>
          </cell>
          <cell r="E3">
            <v>2447</v>
          </cell>
          <cell r="F3">
            <v>7.3004075760999996</v>
          </cell>
          <cell r="G3">
            <v>9.4461759769999993</v>
          </cell>
          <cell r="H3">
            <v>6.6770558618999996</v>
          </cell>
          <cell r="I3">
            <v>6.7729561256000004</v>
          </cell>
          <cell r="J3">
            <v>22.560537041</v>
          </cell>
          <cell r="K3">
            <v>47.242867418000003</v>
          </cell>
          <cell r="L3">
            <v>0.64935064939999998</v>
          </cell>
          <cell r="M3">
            <v>1.4084507042000001</v>
          </cell>
          <cell r="N3">
            <v>3.7383177569999999</v>
          </cell>
          <cell r="O3">
            <v>7.0986829548000001</v>
          </cell>
          <cell r="P3">
            <v>12.393162393000001</v>
          </cell>
          <cell r="R3">
            <v>33.333333332999999</v>
          </cell>
          <cell r="S3">
            <v>1.9344627988</v>
          </cell>
        </row>
        <row r="4">
          <cell r="D4">
            <v>7711</v>
          </cell>
          <cell r="E4">
            <v>33</v>
          </cell>
          <cell r="F4">
            <v>8.5462326546000007</v>
          </cell>
          <cell r="G4">
            <v>11.918039165</v>
          </cell>
          <cell r="H4">
            <v>8.1442095706999993</v>
          </cell>
          <cell r="I4">
            <v>8.8704448190999994</v>
          </cell>
          <cell r="J4">
            <v>23.122811567999999</v>
          </cell>
          <cell r="K4">
            <v>39.398262223000003</v>
          </cell>
          <cell r="L4">
            <v>0.53435114500000003</v>
          </cell>
          <cell r="M4">
            <v>1.1827956988999999</v>
          </cell>
          <cell r="N4">
            <v>3.0433491685999998</v>
          </cell>
          <cell r="O4">
            <v>5.9167950693</v>
          </cell>
          <cell r="P4">
            <v>10.566037736</v>
          </cell>
          <cell r="R4">
            <v>25</v>
          </cell>
          <cell r="S4">
            <v>2.2235476859999999</v>
          </cell>
        </row>
        <row r="5">
          <cell r="D5">
            <v>6977</v>
          </cell>
          <cell r="E5">
            <v>60</v>
          </cell>
          <cell r="F5">
            <v>9.1586641823000008</v>
          </cell>
          <cell r="G5">
            <v>13.773828292999999</v>
          </cell>
          <cell r="H5">
            <v>10.075963881</v>
          </cell>
          <cell r="I5">
            <v>9.2016626056999993</v>
          </cell>
          <cell r="J5">
            <v>21.628206966</v>
          </cell>
          <cell r="K5">
            <v>36.161674071999997</v>
          </cell>
          <cell r="L5">
            <v>0.50984528829999998</v>
          </cell>
          <cell r="M5">
            <v>1.1111111111</v>
          </cell>
          <cell r="N5">
            <v>2.7027027026999999</v>
          </cell>
          <cell r="O5">
            <v>5.4347826087</v>
          </cell>
          <cell r="P5">
            <v>10</v>
          </cell>
          <cell r="R5">
            <v>25</v>
          </cell>
          <cell r="S5">
            <v>3.6828680348999998</v>
          </cell>
        </row>
        <row r="6">
          <cell r="D6">
            <v>6810</v>
          </cell>
          <cell r="E6">
            <v>63</v>
          </cell>
          <cell r="F6">
            <v>10.102790015</v>
          </cell>
          <cell r="G6">
            <v>15.03671072</v>
          </cell>
          <cell r="H6">
            <v>11.130690162</v>
          </cell>
          <cell r="I6">
            <v>9.8384728340999992</v>
          </cell>
          <cell r="J6">
            <v>21.086637297999999</v>
          </cell>
          <cell r="K6">
            <v>32.804698971999997</v>
          </cell>
          <cell r="L6">
            <v>0.5</v>
          </cell>
          <cell r="M6">
            <v>0.98948708220000003</v>
          </cell>
          <cell r="N6">
            <v>2.4813895781999999</v>
          </cell>
          <cell r="O6">
            <v>4.9465199846000001</v>
          </cell>
          <cell r="P6">
            <v>9.3621399177000004</v>
          </cell>
          <cell r="R6">
            <v>25</v>
          </cell>
          <cell r="S6">
            <v>3.4719017321000001</v>
          </cell>
        </row>
        <row r="7">
          <cell r="D7">
            <v>7188</v>
          </cell>
          <cell r="E7">
            <v>58</v>
          </cell>
          <cell r="F7">
            <v>10.447968836999999</v>
          </cell>
          <cell r="G7">
            <v>16.277128548</v>
          </cell>
          <cell r="H7">
            <v>11.477462437</v>
          </cell>
          <cell r="I7">
            <v>10.392320534</v>
          </cell>
          <cell r="J7">
            <v>20.589872009</v>
          </cell>
          <cell r="K7">
            <v>30.815247634999999</v>
          </cell>
          <cell r="L7">
            <v>0.4683840749</v>
          </cell>
          <cell r="M7">
            <v>0.94339622639999998</v>
          </cell>
          <cell r="N7">
            <v>2.3571112281</v>
          </cell>
          <cell r="O7">
            <v>4.6511627906999999</v>
          </cell>
          <cell r="P7">
            <v>8.8888888889000004</v>
          </cell>
          <cell r="R7">
            <v>22.222222221999999</v>
          </cell>
          <cell r="S7">
            <v>3.4637049139</v>
          </cell>
        </row>
        <row r="8">
          <cell r="D8">
            <v>9899</v>
          </cell>
          <cell r="E8">
            <v>62</v>
          </cell>
          <cell r="F8">
            <v>9.9808061420000005</v>
          </cell>
          <cell r="G8">
            <v>14.819678755</v>
          </cell>
          <cell r="H8">
            <v>11.991110213000001</v>
          </cell>
          <cell r="I8">
            <v>11.789069603</v>
          </cell>
          <cell r="J8">
            <v>23.012425497999999</v>
          </cell>
          <cell r="K8">
            <v>28.406909789</v>
          </cell>
          <cell r="L8">
            <v>0.47846889949999999</v>
          </cell>
          <cell r="M8">
            <v>1</v>
          </cell>
          <cell r="N8">
            <v>2.5</v>
          </cell>
          <cell r="O8">
            <v>4.6379170057000003</v>
          </cell>
          <cell r="P8">
            <v>8.1712062257000007</v>
          </cell>
          <cell r="R8">
            <v>20</v>
          </cell>
          <cell r="S8">
            <v>3.5070275446000001</v>
          </cell>
        </row>
        <row r="9">
          <cell r="D9">
            <v>10410</v>
          </cell>
          <cell r="E9">
            <v>72</v>
          </cell>
          <cell r="F9">
            <v>8.8760806916000003</v>
          </cell>
          <cell r="G9">
            <v>11.978866475</v>
          </cell>
          <cell r="H9">
            <v>10.009606148</v>
          </cell>
          <cell r="I9">
            <v>11.412103746</v>
          </cell>
          <cell r="J9">
            <v>27.444764649</v>
          </cell>
          <cell r="K9">
            <v>30.278578289999999</v>
          </cell>
          <cell r="L9">
            <v>0.54644808739999995</v>
          </cell>
          <cell r="M9">
            <v>1.1494252873999999</v>
          </cell>
          <cell r="N9">
            <v>2.9354207435999999</v>
          </cell>
          <cell r="O9">
            <v>5.1640236042999996</v>
          </cell>
          <cell r="P9">
            <v>8.4696261681999996</v>
          </cell>
          <cell r="R9">
            <v>20</v>
          </cell>
          <cell r="S9">
            <v>4.2613431173</v>
          </cell>
        </row>
        <row r="10">
          <cell r="D10">
            <v>12193</v>
          </cell>
          <cell r="E10">
            <v>54</v>
          </cell>
          <cell r="F10">
            <v>8.3572541622000003</v>
          </cell>
          <cell r="G10">
            <v>10.957106537</v>
          </cell>
          <cell r="H10">
            <v>8.4966784220000005</v>
          </cell>
          <cell r="I10">
            <v>9.6776839169999995</v>
          </cell>
          <cell r="J10">
            <v>31.444271303000001</v>
          </cell>
          <cell r="K10">
            <v>31.067005658999999</v>
          </cell>
          <cell r="L10">
            <v>0.56179775279999999</v>
          </cell>
          <cell r="M10">
            <v>1.2351778656000001</v>
          </cell>
          <cell r="N10">
            <v>3.1700288184000001</v>
          </cell>
          <cell r="O10">
            <v>5.5555555555999998</v>
          </cell>
          <cell r="P10">
            <v>8.5714285714000003</v>
          </cell>
          <cell r="R10">
            <v>19.354838709999999</v>
          </cell>
          <cell r="S10">
            <v>4.6003812579999996</v>
          </cell>
        </row>
        <row r="11">
          <cell r="D11">
            <v>7082</v>
          </cell>
          <cell r="E11">
            <v>49</v>
          </cell>
          <cell r="F11">
            <v>10.561988139</v>
          </cell>
          <cell r="G11">
            <v>18.624682292999999</v>
          </cell>
          <cell r="H11">
            <v>17.085569048</v>
          </cell>
          <cell r="I11">
            <v>12.101101384</v>
          </cell>
          <cell r="J11">
            <v>20.304998588</v>
          </cell>
          <cell r="K11">
            <v>21.321660548000001</v>
          </cell>
          <cell r="L11">
            <v>0.46511627909999997</v>
          </cell>
          <cell r="M11">
            <v>0.94936708859999996</v>
          </cell>
          <cell r="N11">
            <v>2.2222222222000001</v>
          </cell>
          <cell r="O11">
            <v>3.7689355597</v>
          </cell>
          <cell r="P11">
            <v>6.7437379575999996</v>
          </cell>
          <cell r="R11">
            <v>16.129032257999999</v>
          </cell>
          <cell r="S11">
            <v>3.2062281922000002</v>
          </cell>
        </row>
        <row r="12">
          <cell r="D12">
            <v>6339</v>
          </cell>
          <cell r="E12">
            <v>42</v>
          </cell>
          <cell r="F12">
            <v>13.046221802</v>
          </cell>
          <cell r="G12">
            <v>25.871588579000001</v>
          </cell>
          <cell r="H12">
            <v>16.390597885999998</v>
          </cell>
          <cell r="I12">
            <v>10.537939738</v>
          </cell>
          <cell r="J12">
            <v>17.873481622</v>
          </cell>
          <cell r="K12">
            <v>16.280170374000001</v>
          </cell>
          <cell r="L12">
            <v>0.35211267610000002</v>
          </cell>
          <cell r="M12">
            <v>0.77519379840000002</v>
          </cell>
          <cell r="N12">
            <v>1.7543859649</v>
          </cell>
          <cell r="O12">
            <v>3.1353135314</v>
          </cell>
          <cell r="P12">
            <v>5.7142857142999999</v>
          </cell>
          <cell r="R12">
            <v>13.953488372000001</v>
          </cell>
          <cell r="S12">
            <v>2.7493339248000002</v>
          </cell>
        </row>
        <row r="13">
          <cell r="D13">
            <v>6241</v>
          </cell>
          <cell r="E13">
            <v>57</v>
          </cell>
          <cell r="F13">
            <v>11.472520428999999</v>
          </cell>
          <cell r="G13">
            <v>20.846018266000002</v>
          </cell>
          <cell r="H13">
            <v>16.904342252999999</v>
          </cell>
          <cell r="I13">
            <v>13.667681461000001</v>
          </cell>
          <cell r="J13">
            <v>19.532126261999998</v>
          </cell>
          <cell r="K13">
            <v>17.577311328</v>
          </cell>
          <cell r="L13">
            <v>0.38759689920000001</v>
          </cell>
          <cell r="M13">
            <v>0.83333333330000003</v>
          </cell>
          <cell r="N13">
            <v>2.0234604105999998</v>
          </cell>
          <cell r="O13">
            <v>3.5439137133999998</v>
          </cell>
          <cell r="P13">
            <v>6</v>
          </cell>
          <cell r="R13">
            <v>14.285714285999999</v>
          </cell>
          <cell r="S13">
            <v>3.0828899120000002</v>
          </cell>
        </row>
        <row r="14">
          <cell r="D14">
            <v>4965</v>
          </cell>
          <cell r="E14">
            <v>58</v>
          </cell>
          <cell r="F14">
            <v>10.453172205</v>
          </cell>
          <cell r="G14">
            <v>18.529707955999999</v>
          </cell>
          <cell r="H14">
            <v>14.300100705</v>
          </cell>
          <cell r="I14">
            <v>11.943605237</v>
          </cell>
          <cell r="J14">
            <v>21.591137966000002</v>
          </cell>
          <cell r="K14">
            <v>23.182275932</v>
          </cell>
          <cell r="L14">
            <v>0.48387096769999999</v>
          </cell>
          <cell r="M14">
            <v>0.96810933939999999</v>
          </cell>
          <cell r="N14">
            <v>2.2113022113</v>
          </cell>
          <cell r="O14">
            <v>4.0226272783999999</v>
          </cell>
          <cell r="P14">
            <v>7.1428571428999996</v>
          </cell>
          <cell r="R14">
            <v>17.391304347999998</v>
          </cell>
          <cell r="S14">
            <v>3.3894388722</v>
          </cell>
        </row>
        <row r="15">
          <cell r="D15">
            <v>4158</v>
          </cell>
          <cell r="E15">
            <v>49</v>
          </cell>
          <cell r="F15">
            <v>10.918710919</v>
          </cell>
          <cell r="G15">
            <v>16.618566618999999</v>
          </cell>
          <cell r="H15">
            <v>11.544011544</v>
          </cell>
          <cell r="I15">
            <v>10.846560846999999</v>
          </cell>
          <cell r="J15">
            <v>20.923520924000002</v>
          </cell>
          <cell r="K15">
            <v>29.148629149000001</v>
          </cell>
          <cell r="L15">
            <v>0.41194644699999999</v>
          </cell>
          <cell r="M15">
            <v>0.9337349398</v>
          </cell>
          <cell r="N15">
            <v>2.2638223769999999</v>
          </cell>
          <cell r="O15">
            <v>4.5014601967000001</v>
          </cell>
          <cell r="P15">
            <v>8.4905660377000007</v>
          </cell>
          <cell r="R15">
            <v>22.222222221999999</v>
          </cell>
          <cell r="S15">
            <v>2.9799938812</v>
          </cell>
        </row>
        <row r="16">
          <cell r="D16">
            <v>22501</v>
          </cell>
          <cell r="E16">
            <v>330</v>
          </cell>
          <cell r="F16">
            <v>9.6484600684000004</v>
          </cell>
          <cell r="G16">
            <v>15.452646549000001</v>
          </cell>
          <cell r="H16">
            <v>10.510643971</v>
          </cell>
          <cell r="I16">
            <v>9.6751255500000006</v>
          </cell>
          <cell r="J16">
            <v>21.376827697</v>
          </cell>
          <cell r="K16">
            <v>33.336296165</v>
          </cell>
          <cell r="L16">
            <v>0.53061224490000003</v>
          </cell>
          <cell r="M16">
            <v>1.0275107723000001</v>
          </cell>
          <cell r="N16">
            <v>2.4793388429999998</v>
          </cell>
          <cell r="O16">
            <v>5.0160465945999997</v>
          </cell>
          <cell r="P16">
            <v>9.1743119265999997</v>
          </cell>
          <cell r="R16">
            <v>23.076923077</v>
          </cell>
          <cell r="S16">
            <v>3.1747496740000001</v>
          </cell>
        </row>
        <row r="17">
          <cell r="D17">
            <v>21816</v>
          </cell>
          <cell r="E17">
            <v>442</v>
          </cell>
          <cell r="F17">
            <v>11.056105611</v>
          </cell>
          <cell r="G17">
            <v>16.556655666000001</v>
          </cell>
          <cell r="H17">
            <v>10.510634397</v>
          </cell>
          <cell r="I17">
            <v>9.7451411807999992</v>
          </cell>
          <cell r="J17">
            <v>20.672900623</v>
          </cell>
          <cell r="K17">
            <v>31.458562523000001</v>
          </cell>
          <cell r="L17">
            <v>0.43715846990000001</v>
          </cell>
          <cell r="M17">
            <v>0.89809444900000002</v>
          </cell>
          <cell r="N17">
            <v>2.2551254018</v>
          </cell>
          <cell r="O17">
            <v>4.7619047619000003</v>
          </cell>
          <cell r="P17">
            <v>8.8888888889000004</v>
          </cell>
          <cell r="R17">
            <v>22.857142856999999</v>
          </cell>
          <cell r="S17">
            <v>2.8676068948000002</v>
          </cell>
        </row>
        <row r="18">
          <cell r="D18">
            <v>19465</v>
          </cell>
          <cell r="E18">
            <v>489</v>
          </cell>
          <cell r="F18">
            <v>11.456460312999999</v>
          </cell>
          <cell r="G18">
            <v>17.210377601000001</v>
          </cell>
          <cell r="H18">
            <v>10.562548163000001</v>
          </cell>
          <cell r="I18">
            <v>10.146416645</v>
          </cell>
          <cell r="J18">
            <v>21.186745440999999</v>
          </cell>
          <cell r="K18">
            <v>29.437451837000001</v>
          </cell>
          <cell r="L18">
            <v>0.43956043960000002</v>
          </cell>
          <cell r="M18">
            <v>0.86393088549999997</v>
          </cell>
          <cell r="N18">
            <v>2.1739130434999998</v>
          </cell>
          <cell r="O18">
            <v>4.5714285714000003</v>
          </cell>
          <cell r="P18">
            <v>8.3333333333000006</v>
          </cell>
          <cell r="R18">
            <v>22.619047619</v>
          </cell>
          <cell r="S18">
            <v>2.5555961524000002</v>
          </cell>
        </row>
      </sheetData>
      <sheetData sheetId="22">
        <row r="2">
          <cell r="A2" t="str">
            <v>Construction</v>
          </cell>
          <cell r="B2" t="str">
            <v>Small</v>
          </cell>
          <cell r="D2">
            <v>2871</v>
          </cell>
          <cell r="E2">
            <v>75</v>
          </cell>
          <cell r="F2">
            <v>3.4831069314000001</v>
          </cell>
          <cell r="G2">
            <v>5.8864507140000004</v>
          </cell>
          <cell r="H2">
            <v>5.9212817834000004</v>
          </cell>
          <cell r="I2">
            <v>7.9066527341999997</v>
          </cell>
          <cell r="J2">
            <v>31.45245559</v>
          </cell>
          <cell r="K2">
            <v>45.350052247000001</v>
          </cell>
          <cell r="L2">
            <v>1.4723395042</v>
          </cell>
          <cell r="M2">
            <v>2.5806451613000001</v>
          </cell>
          <cell r="N2">
            <v>4.7197640117999997</v>
          </cell>
          <cell r="O2">
            <v>7.0085470084999999</v>
          </cell>
          <cell r="P2">
            <v>10.379746835000001</v>
          </cell>
          <cell r="Q2">
            <v>15.846994536</v>
          </cell>
          <cell r="R2">
            <v>21.846153846</v>
          </cell>
          <cell r="S2">
            <v>2.9152546579999998</v>
          </cell>
        </row>
        <row r="3">
          <cell r="D3">
            <v>2909</v>
          </cell>
          <cell r="E3">
            <v>57</v>
          </cell>
          <cell r="F3">
            <v>3.5407356480000001</v>
          </cell>
          <cell r="G3">
            <v>5.3626675834000004</v>
          </cell>
          <cell r="H3">
            <v>4.9845307665999998</v>
          </cell>
          <cell r="I3">
            <v>7.0814712960000001</v>
          </cell>
          <cell r="J3">
            <v>27.638363698999999</v>
          </cell>
          <cell r="K3">
            <v>51.392231006999999</v>
          </cell>
          <cell r="L3">
            <v>1.4981273408</v>
          </cell>
          <cell r="M3">
            <v>2.7687296416999998</v>
          </cell>
          <cell r="N3">
            <v>4.9759229534999996</v>
          </cell>
          <cell r="O3">
            <v>7.6634975510999999</v>
          </cell>
          <cell r="P3">
            <v>11.392405063</v>
          </cell>
          <cell r="Q3">
            <v>17.808219178000002</v>
          </cell>
          <cell r="R3">
            <v>25.080385851999999</v>
          </cell>
          <cell r="S3">
            <v>5.8979718485000001</v>
          </cell>
        </row>
        <row r="4">
          <cell r="D4">
            <v>4815</v>
          </cell>
          <cell r="E4">
            <v>6</v>
          </cell>
          <cell r="F4">
            <v>3.8836967808999998</v>
          </cell>
          <cell r="G4">
            <v>6.2305295950000001</v>
          </cell>
          <cell r="H4">
            <v>6.292834891</v>
          </cell>
          <cell r="I4">
            <v>8.1204569054999993</v>
          </cell>
          <cell r="J4">
            <v>30.321910696</v>
          </cell>
          <cell r="K4">
            <v>45.150571132000003</v>
          </cell>
          <cell r="L4">
            <v>1.3470173188000001</v>
          </cell>
          <cell r="M4">
            <v>2.4911032028000002</v>
          </cell>
          <cell r="N4">
            <v>4.5714285714000003</v>
          </cell>
          <cell r="O4">
            <v>6.9501226491999999</v>
          </cell>
          <cell r="P4">
            <v>10.810810811</v>
          </cell>
          <cell r="Q4">
            <v>17.051897078</v>
          </cell>
          <cell r="R4">
            <v>23.659305994</v>
          </cell>
          <cell r="S4">
            <v>5.4960264252000002</v>
          </cell>
        </row>
        <row r="5">
          <cell r="D5">
            <v>4906</v>
          </cell>
          <cell r="E5">
            <v>11</v>
          </cell>
          <cell r="F5">
            <v>4.3823889114999997</v>
          </cell>
          <cell r="G5">
            <v>8.3978801468000004</v>
          </cell>
          <cell r="H5">
            <v>9.2539747248000008</v>
          </cell>
          <cell r="I5">
            <v>10.72156543</v>
          </cell>
          <cell r="J5">
            <v>28.55686914</v>
          </cell>
          <cell r="K5">
            <v>38.687321646999997</v>
          </cell>
          <cell r="L5">
            <v>1.1093502377</v>
          </cell>
          <cell r="M5">
            <v>2.0897832816999999</v>
          </cell>
          <cell r="N5">
            <v>3.8108957568999999</v>
          </cell>
          <cell r="O5">
            <v>6.1788497492000003</v>
          </cell>
          <cell r="P5">
            <v>9.9009900989999995</v>
          </cell>
          <cell r="Q5">
            <v>16.379310345</v>
          </cell>
          <cell r="R5">
            <v>23.300970874000001</v>
          </cell>
          <cell r="S5">
            <v>4.9790528988</v>
          </cell>
        </row>
        <row r="6">
          <cell r="D6">
            <v>5488</v>
          </cell>
          <cell r="E6">
            <v>19</v>
          </cell>
          <cell r="F6">
            <v>4.3002915452000003</v>
          </cell>
          <cell r="G6">
            <v>9.2383381924000005</v>
          </cell>
          <cell r="H6">
            <v>10.604956268</v>
          </cell>
          <cell r="I6">
            <v>11.479591836999999</v>
          </cell>
          <cell r="J6">
            <v>28.917638484000001</v>
          </cell>
          <cell r="K6">
            <v>35.459183672999998</v>
          </cell>
          <cell r="L6">
            <v>1.1265164645000001</v>
          </cell>
          <cell r="M6">
            <v>2.0202020202000002</v>
          </cell>
          <cell r="N6">
            <v>3.5764975915999999</v>
          </cell>
          <cell r="O6">
            <v>5.8103975534999996</v>
          </cell>
          <cell r="P6">
            <v>9.2555143616999995</v>
          </cell>
          <cell r="Q6">
            <v>14.522417153999999</v>
          </cell>
          <cell r="R6">
            <v>20.634920635</v>
          </cell>
          <cell r="S6">
            <v>4.5464420584000003</v>
          </cell>
        </row>
        <row r="7">
          <cell r="D7">
            <v>6043</v>
          </cell>
          <cell r="E7">
            <v>38</v>
          </cell>
          <cell r="F7">
            <v>4.7162005626000001</v>
          </cell>
          <cell r="G7">
            <v>9.4985934139000001</v>
          </cell>
          <cell r="H7">
            <v>11.335429422000001</v>
          </cell>
          <cell r="I7">
            <v>14.049313255</v>
          </cell>
          <cell r="J7">
            <v>28.777097468000001</v>
          </cell>
          <cell r="K7">
            <v>31.623365878000001</v>
          </cell>
          <cell r="L7">
            <v>1.0593220339</v>
          </cell>
          <cell r="M7">
            <v>1.9667170952999999</v>
          </cell>
          <cell r="N7">
            <v>3.4563653424999998</v>
          </cell>
          <cell r="O7">
            <v>5.4249547920000003</v>
          </cell>
          <cell r="P7">
            <v>8.4981293426000004</v>
          </cell>
          <cell r="Q7">
            <v>13.443125239</v>
          </cell>
          <cell r="R7">
            <v>18.444444443999998</v>
          </cell>
          <cell r="S7">
            <v>4.5918228712999998</v>
          </cell>
        </row>
        <row r="8">
          <cell r="D8">
            <v>6883</v>
          </cell>
          <cell r="E8">
            <v>22</v>
          </cell>
          <cell r="F8">
            <v>4.5764928084000003</v>
          </cell>
          <cell r="G8">
            <v>8.6154293186000004</v>
          </cell>
          <cell r="H8">
            <v>10.15545547</v>
          </cell>
          <cell r="I8">
            <v>13.555135842</v>
          </cell>
          <cell r="J8">
            <v>31.730350137999999</v>
          </cell>
          <cell r="K8">
            <v>31.367136423000002</v>
          </cell>
          <cell r="L8">
            <v>1.1152416356999999</v>
          </cell>
          <cell r="M8">
            <v>2.0364415863000001</v>
          </cell>
          <cell r="N8">
            <v>3.6295629286</v>
          </cell>
          <cell r="O8">
            <v>5.5406613047000004</v>
          </cell>
          <cell r="P8">
            <v>8.4353741496999994</v>
          </cell>
          <cell r="Q8">
            <v>12.970711296999999</v>
          </cell>
          <cell r="R8">
            <v>17.810760668</v>
          </cell>
          <cell r="S8">
            <v>4.7011424421000001</v>
          </cell>
        </row>
        <row r="9">
          <cell r="D9">
            <v>7324</v>
          </cell>
          <cell r="E9">
            <v>39</v>
          </cell>
          <cell r="F9">
            <v>3.7001638449000001</v>
          </cell>
          <cell r="G9">
            <v>6.4445658110000004</v>
          </cell>
          <cell r="H9">
            <v>6.1441835063000001</v>
          </cell>
          <cell r="I9">
            <v>10.55434189</v>
          </cell>
          <cell r="J9">
            <v>38.571818678</v>
          </cell>
          <cell r="K9">
            <v>34.584926269999997</v>
          </cell>
          <cell r="L9">
            <v>1.3333333332999999</v>
          </cell>
          <cell r="M9">
            <v>2.4727992087000001</v>
          </cell>
          <cell r="N9">
            <v>4.3672353645999999</v>
          </cell>
          <cell r="O9">
            <v>6.1210765408999999</v>
          </cell>
          <cell r="P9">
            <v>8.7789879484999993</v>
          </cell>
          <cell r="Q9">
            <v>13.367346939000001</v>
          </cell>
          <cell r="R9">
            <v>18.073721760000002</v>
          </cell>
          <cell r="S9">
            <v>5.3826305457999997</v>
          </cell>
        </row>
        <row r="10">
          <cell r="D10">
            <v>7871</v>
          </cell>
          <cell r="E10">
            <v>33</v>
          </cell>
          <cell r="F10">
            <v>3.8622792530000001</v>
          </cell>
          <cell r="G10">
            <v>5.3360437046999998</v>
          </cell>
          <cell r="H10">
            <v>5.4885020963000004</v>
          </cell>
          <cell r="I10">
            <v>8.6266039892999995</v>
          </cell>
          <cell r="J10">
            <v>38.508448735999998</v>
          </cell>
          <cell r="K10">
            <v>38.178122221000002</v>
          </cell>
          <cell r="L10">
            <v>1.3824884793000001</v>
          </cell>
          <cell r="M10">
            <v>2.6534653465</v>
          </cell>
          <cell r="N10">
            <v>4.6686746988000003</v>
          </cell>
          <cell r="O10">
            <v>6.5171264018999997</v>
          </cell>
          <cell r="P10">
            <v>9.0978013647000004</v>
          </cell>
          <cell r="Q10">
            <v>13.496932514999999</v>
          </cell>
          <cell r="R10">
            <v>18.320610686999999</v>
          </cell>
          <cell r="S10">
            <v>5.7092127967000001</v>
          </cell>
        </row>
        <row r="11">
          <cell r="D11">
            <v>6662</v>
          </cell>
          <cell r="E11">
            <v>33</v>
          </cell>
          <cell r="F11">
            <v>5.2086460521999998</v>
          </cell>
          <cell r="G11">
            <v>11.152806965</v>
          </cell>
          <cell r="H11">
            <v>13.749624737</v>
          </cell>
          <cell r="I11">
            <v>14.695286701000001</v>
          </cell>
          <cell r="J11">
            <v>30.906634644</v>
          </cell>
          <cell r="K11">
            <v>24.287000900999999</v>
          </cell>
          <cell r="L11">
            <v>0.9615384615</v>
          </cell>
          <cell r="M11">
            <v>1.7681728880000001</v>
          </cell>
          <cell r="N11">
            <v>3.1542056074999998</v>
          </cell>
          <cell r="O11">
            <v>4.8955124318000003</v>
          </cell>
          <cell r="P11">
            <v>7.3863636363999996</v>
          </cell>
          <cell r="Q11">
            <v>11.214953271000001</v>
          </cell>
          <cell r="R11">
            <v>15.570934255999999</v>
          </cell>
          <cell r="S11">
            <v>4.1381127812000003</v>
          </cell>
        </row>
        <row r="12">
          <cell r="D12">
            <v>6571</v>
          </cell>
          <cell r="E12">
            <v>36</v>
          </cell>
          <cell r="F12">
            <v>6.3460660477999999</v>
          </cell>
          <cell r="G12">
            <v>19.327347436</v>
          </cell>
          <cell r="H12">
            <v>17.775072287</v>
          </cell>
          <cell r="I12">
            <v>15.629280169999999</v>
          </cell>
          <cell r="J12">
            <v>26.038654695000002</v>
          </cell>
          <cell r="K12">
            <v>14.883579363999999</v>
          </cell>
          <cell r="L12">
            <v>0.81997763700000004</v>
          </cell>
          <cell r="M12">
            <v>1.4167650531</v>
          </cell>
          <cell r="N12">
            <v>2.4561403509000002</v>
          </cell>
          <cell r="O12">
            <v>3.8720538721</v>
          </cell>
          <cell r="P12">
            <v>5.9160305343999999</v>
          </cell>
          <cell r="Q12">
            <v>8.9430894309000006</v>
          </cell>
          <cell r="R12">
            <v>12.368024133</v>
          </cell>
          <cell r="S12">
            <v>3.4648213948</v>
          </cell>
        </row>
        <row r="13">
          <cell r="D13">
            <v>6380</v>
          </cell>
          <cell r="E13">
            <v>38</v>
          </cell>
          <cell r="F13">
            <v>4.2476489028</v>
          </cell>
          <cell r="G13">
            <v>12.021943574</v>
          </cell>
          <cell r="H13">
            <v>15.862068966000001</v>
          </cell>
          <cell r="I13">
            <v>16.849529781000001</v>
          </cell>
          <cell r="J13">
            <v>31.347962381999999</v>
          </cell>
          <cell r="K13">
            <v>19.670846395000002</v>
          </cell>
          <cell r="L13">
            <v>1.1676519111999999</v>
          </cell>
          <cell r="M13">
            <v>1.9170013953</v>
          </cell>
          <cell r="N13">
            <v>3.0799822653</v>
          </cell>
          <cell r="O13">
            <v>4.5837775408999999</v>
          </cell>
          <cell r="P13">
            <v>6.7098729891</v>
          </cell>
          <cell r="Q13">
            <v>10.267008419</v>
          </cell>
          <cell r="R13">
            <v>13.847647976999999</v>
          </cell>
          <cell r="S13">
            <v>4.0043134039000003</v>
          </cell>
        </row>
        <row r="14">
          <cell r="D14">
            <v>5189</v>
          </cell>
          <cell r="E14">
            <v>27</v>
          </cell>
          <cell r="F14">
            <v>3.9506648680000001</v>
          </cell>
          <cell r="G14">
            <v>10.792060126999999</v>
          </cell>
          <cell r="H14">
            <v>12.642127578</v>
          </cell>
          <cell r="I14">
            <v>14.010406629</v>
          </cell>
          <cell r="J14">
            <v>33.012141067999998</v>
          </cell>
          <cell r="K14">
            <v>25.59259973</v>
          </cell>
          <cell r="L14">
            <v>1.2789491877000001</v>
          </cell>
          <cell r="M14">
            <v>2.0417422867999999</v>
          </cell>
          <cell r="N14">
            <v>3.3210332103</v>
          </cell>
          <cell r="O14">
            <v>5.1038062283999999</v>
          </cell>
          <cell r="P14">
            <v>7.5829383885999997</v>
          </cell>
          <cell r="Q14">
            <v>11.043384725999999</v>
          </cell>
          <cell r="R14">
            <v>14.583333333000001</v>
          </cell>
          <cell r="S14">
            <v>4.2559078724999999</v>
          </cell>
        </row>
        <row r="15">
          <cell r="D15">
            <v>4446</v>
          </cell>
          <cell r="E15">
            <v>29</v>
          </cell>
          <cell r="F15">
            <v>4.9032838507000003</v>
          </cell>
          <cell r="G15">
            <v>12.033288348999999</v>
          </cell>
          <cell r="H15">
            <v>12.078272605</v>
          </cell>
          <cell r="I15">
            <v>13.675213675</v>
          </cell>
          <cell r="J15">
            <v>30.566801619</v>
          </cell>
          <cell r="K15">
            <v>26.743139900999999</v>
          </cell>
          <cell r="L15">
            <v>1.0118043845</v>
          </cell>
          <cell r="M15">
            <v>1.7337031899999999</v>
          </cell>
          <cell r="N15">
            <v>3.1746031746000001</v>
          </cell>
          <cell r="O15">
            <v>5.0847457626999999</v>
          </cell>
          <cell r="P15">
            <v>7.7753779698000001</v>
          </cell>
          <cell r="Q15">
            <v>11.75059952</v>
          </cell>
          <cell r="R15">
            <v>16.551724138000001</v>
          </cell>
          <cell r="S15">
            <v>4.0639971062000004</v>
          </cell>
        </row>
        <row r="16">
          <cell r="D16">
            <v>4108</v>
          </cell>
          <cell r="E16">
            <v>36</v>
          </cell>
          <cell r="F16">
            <v>5.1363193768000004</v>
          </cell>
          <cell r="G16">
            <v>12.268743914</v>
          </cell>
          <cell r="H16">
            <v>11.757546251000001</v>
          </cell>
          <cell r="I16">
            <v>12.828627068999999</v>
          </cell>
          <cell r="J16">
            <v>31.426484906999999</v>
          </cell>
          <cell r="K16">
            <v>26.582278480999999</v>
          </cell>
          <cell r="L16">
            <v>0.98350253809999999</v>
          </cell>
          <cell r="M16">
            <v>1.7021276595999999</v>
          </cell>
          <cell r="N16">
            <v>3.1607937434000002</v>
          </cell>
          <cell r="O16">
            <v>5.1059986125999997</v>
          </cell>
          <cell r="P16">
            <v>7.7307136810000001</v>
          </cell>
          <cell r="Q16">
            <v>12.085944494</v>
          </cell>
          <cell r="R16">
            <v>16.114790287000002</v>
          </cell>
          <cell r="S16">
            <v>4.1448365034999997</v>
          </cell>
        </row>
        <row r="17">
          <cell r="D17">
            <v>4172</v>
          </cell>
          <cell r="E17">
            <v>30</v>
          </cell>
          <cell r="F17">
            <v>5.8964525407000004</v>
          </cell>
          <cell r="G17">
            <v>14.069990411999999</v>
          </cell>
          <cell r="H17">
            <v>12.895493768</v>
          </cell>
          <cell r="I17">
            <v>13.015340364</v>
          </cell>
          <cell r="J17">
            <v>28.187919463</v>
          </cell>
          <cell r="K17">
            <v>25.934803452000001</v>
          </cell>
          <cell r="L17">
            <v>0.85405478589999995</v>
          </cell>
          <cell r="M17">
            <v>1.5822784809999999</v>
          </cell>
          <cell r="N17">
            <v>2.9184795404999999</v>
          </cell>
          <cell r="O17">
            <v>4.8523791647000003</v>
          </cell>
          <cell r="P17">
            <v>7.6388888889000004</v>
          </cell>
          <cell r="Q17">
            <v>11.956521738999999</v>
          </cell>
          <cell r="R17">
            <v>17.492711369999999</v>
          </cell>
          <cell r="S17">
            <v>3.5995838721000002</v>
          </cell>
        </row>
        <row r="18">
          <cell r="D18">
            <v>3837</v>
          </cell>
          <cell r="E18">
            <v>38</v>
          </cell>
          <cell r="F18">
            <v>7.5840500391000001</v>
          </cell>
          <cell r="G18">
            <v>17.878550951000001</v>
          </cell>
          <cell r="H18">
            <v>14.959603856999999</v>
          </cell>
          <cell r="I18">
            <v>12.483711232999999</v>
          </cell>
          <cell r="J18">
            <v>26.140213709000001</v>
          </cell>
          <cell r="K18">
            <v>20.953870211000002</v>
          </cell>
          <cell r="L18">
            <v>0.67446043170000003</v>
          </cell>
          <cell r="M18">
            <v>1.2939749292</v>
          </cell>
          <cell r="N18">
            <v>2.4673439768000001</v>
          </cell>
          <cell r="O18">
            <v>4.2444821731999998</v>
          </cell>
          <cell r="P18">
            <v>6.8464730290000002</v>
          </cell>
          <cell r="Q18">
            <v>10.848126233</v>
          </cell>
          <cell r="R18">
            <v>15.384615385</v>
          </cell>
          <cell r="S18">
            <v>3.3269984333</v>
          </cell>
        </row>
      </sheetData>
      <sheetData sheetId="23">
        <row r="2">
          <cell r="A2" t="str">
            <v>Construction</v>
          </cell>
          <cell r="B2" t="str">
            <v>Medium</v>
          </cell>
          <cell r="D2">
            <v>847</v>
          </cell>
          <cell r="E2">
            <v>6</v>
          </cell>
          <cell r="F2">
            <v>2.8335301063</v>
          </cell>
          <cell r="G2">
            <v>4.4864226682000004</v>
          </cell>
          <cell r="H2">
            <v>5.5489964581000004</v>
          </cell>
          <cell r="I2">
            <v>9.4451003541999992</v>
          </cell>
          <cell r="J2">
            <v>39.551357733000003</v>
          </cell>
          <cell r="K2">
            <v>38.134592679999997</v>
          </cell>
          <cell r="L2">
            <v>1.9695613249999999</v>
          </cell>
          <cell r="M2">
            <v>3.0466155079999999</v>
          </cell>
          <cell r="N2">
            <v>4.6556507056000003</v>
          </cell>
          <cell r="O2">
            <v>6.4723761844999999</v>
          </cell>
          <cell r="P2">
            <v>9.1925465839000005</v>
          </cell>
          <cell r="Q2">
            <v>13.361169102</v>
          </cell>
          <cell r="R2">
            <v>18.768502072</v>
          </cell>
          <cell r="S2">
            <v>5.8762310968999998</v>
          </cell>
        </row>
        <row r="3">
          <cell r="D3">
            <v>919</v>
          </cell>
          <cell r="E3">
            <v>10</v>
          </cell>
          <cell r="F3">
            <v>2.9379760609000001</v>
          </cell>
          <cell r="G3">
            <v>4.4613710554999999</v>
          </cell>
          <cell r="H3">
            <v>4.8966267682</v>
          </cell>
          <cell r="I3">
            <v>8.1610446136999997</v>
          </cell>
          <cell r="J3">
            <v>33.841131664999999</v>
          </cell>
          <cell r="K3">
            <v>45.701849836999997</v>
          </cell>
          <cell r="L3">
            <v>1.9140989729</v>
          </cell>
          <cell r="M3">
            <v>3.1837916063999998</v>
          </cell>
          <cell r="N3">
            <v>5.0349650349999999</v>
          </cell>
          <cell r="O3">
            <v>7.0981210855999999</v>
          </cell>
          <cell r="P3">
            <v>9.8091730833999993</v>
          </cell>
          <cell r="Q3">
            <v>14.009661835999999</v>
          </cell>
          <cell r="R3">
            <v>19.080459770000001</v>
          </cell>
          <cell r="S3">
            <v>5.9747806178999996</v>
          </cell>
        </row>
        <row r="4">
          <cell r="D4">
            <v>1043</v>
          </cell>
          <cell r="E4">
            <v>15</v>
          </cell>
          <cell r="F4">
            <v>3.5474592521999999</v>
          </cell>
          <cell r="G4">
            <v>5.6567593479999996</v>
          </cell>
          <cell r="H4">
            <v>6.0402684563999998</v>
          </cell>
          <cell r="I4">
            <v>9.4918504313999996</v>
          </cell>
          <cell r="J4">
            <v>37.296260785999998</v>
          </cell>
          <cell r="K4">
            <v>37.967401725999999</v>
          </cell>
          <cell r="L4">
            <v>1.5113350126</v>
          </cell>
          <cell r="M4">
            <v>2.7202838557</v>
          </cell>
          <cell r="N4">
            <v>4.5471036400999996</v>
          </cell>
          <cell r="O4">
            <v>6.3852813852999999</v>
          </cell>
          <cell r="P4">
            <v>8.9465850835000005</v>
          </cell>
          <cell r="Q4">
            <v>13.155665601999999</v>
          </cell>
          <cell r="R4">
            <v>16.705882353</v>
          </cell>
          <cell r="S4">
            <v>5.7175516695999997</v>
          </cell>
        </row>
        <row r="5">
          <cell r="D5">
            <v>1097</v>
          </cell>
          <cell r="E5">
            <v>10</v>
          </cell>
          <cell r="F5">
            <v>2.9170464904000002</v>
          </cell>
          <cell r="G5">
            <v>5.5606198724000002</v>
          </cell>
          <cell r="H5">
            <v>9.5715587966999998</v>
          </cell>
          <cell r="I5">
            <v>16.043755697000002</v>
          </cell>
          <cell r="J5">
            <v>37.010027346999998</v>
          </cell>
          <cell r="K5">
            <v>28.896991795999998</v>
          </cell>
          <cell r="L5">
            <v>1.8870467717999999</v>
          </cell>
          <cell r="M5">
            <v>2.66048376</v>
          </cell>
          <cell r="N5">
            <v>3.9965596329999999</v>
          </cell>
          <cell r="O5">
            <v>5.5972196817000004</v>
          </cell>
          <cell r="P5">
            <v>7.9661016948999999</v>
          </cell>
          <cell r="Q5">
            <v>11.627906977</v>
          </cell>
          <cell r="R5">
            <v>15.227159261000001</v>
          </cell>
          <cell r="S5">
            <v>5.4119552597</v>
          </cell>
        </row>
        <row r="6">
          <cell r="D6">
            <v>1202</v>
          </cell>
          <cell r="E6">
            <v>13</v>
          </cell>
          <cell r="F6">
            <v>2.9950083195000001</v>
          </cell>
          <cell r="G6">
            <v>8.3194675540999992</v>
          </cell>
          <cell r="H6">
            <v>12.645590682</v>
          </cell>
          <cell r="I6">
            <v>14.891846921999999</v>
          </cell>
          <cell r="J6">
            <v>34.276206322999997</v>
          </cell>
          <cell r="K6">
            <v>26.8718802</v>
          </cell>
          <cell r="L6">
            <v>1.6241299304000001</v>
          </cell>
          <cell r="M6">
            <v>2.4115755627</v>
          </cell>
          <cell r="N6">
            <v>3.5714285713999998</v>
          </cell>
          <cell r="O6">
            <v>5.2168261467999999</v>
          </cell>
          <cell r="P6">
            <v>7.7780205374999998</v>
          </cell>
          <cell r="Q6">
            <v>11.303462322</v>
          </cell>
          <cell r="R6">
            <v>15.141146279000001</v>
          </cell>
          <cell r="S6">
            <v>4.8681502459999999</v>
          </cell>
        </row>
        <row r="7">
          <cell r="D7">
            <v>1299</v>
          </cell>
          <cell r="E7">
            <v>21</v>
          </cell>
          <cell r="F7">
            <v>3.5411855273000001</v>
          </cell>
          <cell r="G7">
            <v>9.9307159353000003</v>
          </cell>
          <cell r="H7">
            <v>14.087759815</v>
          </cell>
          <cell r="I7">
            <v>17.705927636999998</v>
          </cell>
          <cell r="J7">
            <v>33.333333332999999</v>
          </cell>
          <cell r="K7">
            <v>21.401077751999999</v>
          </cell>
          <cell r="L7">
            <v>1.3487133983999999</v>
          </cell>
          <cell r="M7">
            <v>2.1133847702000002</v>
          </cell>
          <cell r="N7">
            <v>3.3879781421000001</v>
          </cell>
          <cell r="O7">
            <v>4.7515677761999999</v>
          </cell>
          <cell r="P7">
            <v>6.9738480696999998</v>
          </cell>
          <cell r="Q7">
            <v>10.065851364</v>
          </cell>
          <cell r="R7">
            <v>13.369565217</v>
          </cell>
          <cell r="S7">
            <v>4.5013768014000002</v>
          </cell>
        </row>
        <row r="8">
          <cell r="D8">
            <v>1439</v>
          </cell>
          <cell r="E8">
            <v>13</v>
          </cell>
          <cell r="F8">
            <v>3.40514246</v>
          </cell>
          <cell r="G8">
            <v>7.0882557330999996</v>
          </cell>
          <cell r="H8">
            <v>11.605281444999999</v>
          </cell>
          <cell r="I8">
            <v>17.65114663</v>
          </cell>
          <cell r="J8">
            <v>38.359972202999998</v>
          </cell>
          <cell r="K8">
            <v>21.890201528999999</v>
          </cell>
          <cell r="L8">
            <v>1.5723606803000001</v>
          </cell>
          <cell r="M8">
            <v>2.4523160762999998</v>
          </cell>
          <cell r="N8">
            <v>3.6451538639000001</v>
          </cell>
          <cell r="O8">
            <v>5.0822122571000001</v>
          </cell>
          <cell r="P8">
            <v>7.0698466780000002</v>
          </cell>
          <cell r="Q8">
            <v>10</v>
          </cell>
          <cell r="R8">
            <v>12.665001783999999</v>
          </cell>
          <cell r="S8">
            <v>4.7396688988999998</v>
          </cell>
        </row>
        <row r="9">
          <cell r="D9">
            <v>1497</v>
          </cell>
          <cell r="E9">
            <v>18</v>
          </cell>
          <cell r="F9">
            <v>3.1396125585000001</v>
          </cell>
          <cell r="G9">
            <v>5.0100200400999997</v>
          </cell>
          <cell r="H9">
            <v>6.4128256513000004</v>
          </cell>
          <cell r="I9">
            <v>10.955243821</v>
          </cell>
          <cell r="J9">
            <v>47.962591850000003</v>
          </cell>
          <cell r="K9">
            <v>26.519706078999999</v>
          </cell>
          <cell r="L9">
            <v>1.5151515151999999</v>
          </cell>
          <cell r="M9">
            <v>2.9010238907999999</v>
          </cell>
          <cell r="N9">
            <v>4.4647565477000004</v>
          </cell>
          <cell r="O9">
            <v>5.8127745859999997</v>
          </cell>
          <cell r="P9">
            <v>7.6677316294000004</v>
          </cell>
          <cell r="Q9">
            <v>10.753768844</v>
          </cell>
          <cell r="R9">
            <v>14.139838320999999</v>
          </cell>
          <cell r="S9">
            <v>5.4126612854999996</v>
          </cell>
        </row>
        <row r="10">
          <cell r="D10">
            <v>1444</v>
          </cell>
          <cell r="E10">
            <v>20</v>
          </cell>
          <cell r="F10">
            <v>3.3240997229999998</v>
          </cell>
          <cell r="G10">
            <v>4.5013850415999999</v>
          </cell>
          <cell r="H10">
            <v>5.4709141274000004</v>
          </cell>
          <cell r="I10">
            <v>8.7257617729000003</v>
          </cell>
          <cell r="J10">
            <v>48.130193906000002</v>
          </cell>
          <cell r="K10">
            <v>29.847645429</v>
          </cell>
          <cell r="L10">
            <v>1.7053206003000001</v>
          </cell>
          <cell r="M10">
            <v>2.8720072198</v>
          </cell>
          <cell r="N10">
            <v>4.7089501676000003</v>
          </cell>
          <cell r="O10">
            <v>6.0427381787999996</v>
          </cell>
          <cell r="P10">
            <v>8.0508744938000003</v>
          </cell>
          <cell r="Q10">
            <v>10.807778609</v>
          </cell>
          <cell r="R10">
            <v>13.972856262000001</v>
          </cell>
          <cell r="S10">
            <v>5.8350843939999999</v>
          </cell>
        </row>
        <row r="11">
          <cell r="D11">
            <v>1280</v>
          </cell>
          <cell r="E11">
            <v>23</v>
          </cell>
          <cell r="F11">
            <v>4.375</v>
          </cell>
          <cell r="G11">
            <v>12.65625</v>
          </cell>
          <cell r="H11">
            <v>18.28125</v>
          </cell>
          <cell r="I11">
            <v>19.609375</v>
          </cell>
          <cell r="J11">
            <v>29.375</v>
          </cell>
          <cell r="K11">
            <v>15.703125</v>
          </cell>
          <cell r="L11">
            <v>1.0690220489</v>
          </cell>
          <cell r="M11">
            <v>1.8486873749999999</v>
          </cell>
          <cell r="N11">
            <v>3.0132472122</v>
          </cell>
          <cell r="O11">
            <v>4.1715493325999997</v>
          </cell>
          <cell r="P11">
            <v>6.0786053259999999</v>
          </cell>
          <cell r="Q11">
            <v>8.8822334048999991</v>
          </cell>
          <cell r="R11">
            <v>11.711663605</v>
          </cell>
          <cell r="S11">
            <v>4.0219565655</v>
          </cell>
        </row>
        <row r="12">
          <cell r="D12">
            <v>1238</v>
          </cell>
          <cell r="E12">
            <v>22</v>
          </cell>
          <cell r="F12">
            <v>6.3004846526999998</v>
          </cell>
          <cell r="G12">
            <v>24.151857835000001</v>
          </cell>
          <cell r="H12">
            <v>22.132471728999999</v>
          </cell>
          <cell r="I12">
            <v>17.205169628</v>
          </cell>
          <cell r="J12">
            <v>21.082390953000001</v>
          </cell>
          <cell r="K12">
            <v>9.1276252019000008</v>
          </cell>
          <cell r="L12">
            <v>0.90179496029999995</v>
          </cell>
          <cell r="M12">
            <v>1.3489208633000001</v>
          </cell>
          <cell r="N12">
            <v>2.2516248838999999</v>
          </cell>
          <cell r="O12">
            <v>3.314225451</v>
          </cell>
          <cell r="P12">
            <v>4.9178119105000002</v>
          </cell>
          <cell r="Q12">
            <v>7.2721617417999997</v>
          </cell>
          <cell r="R12">
            <v>9.3774019984999999</v>
          </cell>
          <cell r="S12">
            <v>3.2918098160000002</v>
          </cell>
        </row>
        <row r="13">
          <cell r="D13">
            <v>1089</v>
          </cell>
          <cell r="E13">
            <v>18</v>
          </cell>
          <cell r="F13">
            <v>3.6730945822000001</v>
          </cell>
          <cell r="G13">
            <v>13.957759412</v>
          </cell>
          <cell r="H13">
            <v>19.283746556000001</v>
          </cell>
          <cell r="I13">
            <v>20.110192837</v>
          </cell>
          <cell r="J13">
            <v>30.211202938</v>
          </cell>
          <cell r="K13">
            <v>12.764003672999999</v>
          </cell>
          <cell r="L13">
            <v>1.2942989214</v>
          </cell>
          <cell r="M13">
            <v>2.0007364673999999</v>
          </cell>
          <cell r="N13">
            <v>2.8767384264000002</v>
          </cell>
          <cell r="O13">
            <v>4.1060534960000004</v>
          </cell>
          <cell r="P13">
            <v>5.7894736841999999</v>
          </cell>
          <cell r="Q13">
            <v>8.0415045396</v>
          </cell>
          <cell r="R13">
            <v>10.98331078</v>
          </cell>
          <cell r="S13">
            <v>3.8926498618999998</v>
          </cell>
        </row>
        <row r="14">
          <cell r="D14">
            <v>887</v>
          </cell>
          <cell r="E14">
            <v>17</v>
          </cell>
          <cell r="F14">
            <v>4.6223224352000001</v>
          </cell>
          <cell r="G14">
            <v>12.288613303</v>
          </cell>
          <cell r="H14">
            <v>15.783540023</v>
          </cell>
          <cell r="I14">
            <v>17.249154452999999</v>
          </cell>
          <cell r="J14">
            <v>33.596392334000001</v>
          </cell>
          <cell r="K14">
            <v>16.459977452</v>
          </cell>
          <cell r="L14">
            <v>1.0885773934</v>
          </cell>
          <cell r="M14">
            <v>1.8965861449000001</v>
          </cell>
          <cell r="N14">
            <v>3.0547550432000001</v>
          </cell>
          <cell r="O14">
            <v>4.5037645448000001</v>
          </cell>
          <cell r="P14">
            <v>6.4467005076000001</v>
          </cell>
          <cell r="Q14">
            <v>9.0909090909000003</v>
          </cell>
          <cell r="R14">
            <v>12.525922853999999</v>
          </cell>
          <cell r="S14">
            <v>4.2561512418999996</v>
          </cell>
        </row>
        <row r="15">
          <cell r="D15">
            <v>710</v>
          </cell>
          <cell r="E15">
            <v>15</v>
          </cell>
          <cell r="F15">
            <v>5.0704225351999996</v>
          </cell>
          <cell r="G15">
            <v>12.957746479000001</v>
          </cell>
          <cell r="H15">
            <v>16.760563380000001</v>
          </cell>
          <cell r="I15">
            <v>17.183098592</v>
          </cell>
          <cell r="J15">
            <v>27.605633803</v>
          </cell>
          <cell r="K15">
            <v>20.422535211</v>
          </cell>
          <cell r="L15">
            <v>0.90185676390000002</v>
          </cell>
          <cell r="M15">
            <v>1.8234755007000001</v>
          </cell>
          <cell r="N15">
            <v>2.9608199194</v>
          </cell>
          <cell r="O15">
            <v>4.3902439024</v>
          </cell>
          <cell r="P15">
            <v>6.6489361701999998</v>
          </cell>
          <cell r="Q15">
            <v>10.26046264</v>
          </cell>
          <cell r="R15">
            <v>13.660714285999999</v>
          </cell>
          <cell r="S15">
            <v>4.0181002412</v>
          </cell>
        </row>
        <row r="16">
          <cell r="D16">
            <v>646</v>
          </cell>
          <cell r="E16">
            <v>19</v>
          </cell>
          <cell r="F16">
            <v>5.5727554179999998</v>
          </cell>
          <cell r="G16">
            <v>13.46749226</v>
          </cell>
          <cell r="H16">
            <v>14.241486068</v>
          </cell>
          <cell r="I16">
            <v>15.789473684000001</v>
          </cell>
          <cell r="J16">
            <v>30.185758514</v>
          </cell>
          <cell r="K16">
            <v>20.743034055999999</v>
          </cell>
          <cell r="L16">
            <v>0.87272727269999995</v>
          </cell>
          <cell r="M16">
            <v>1.6589002796000001</v>
          </cell>
          <cell r="N16">
            <v>2.9974931996</v>
          </cell>
          <cell r="O16">
            <v>4.5309248236000004</v>
          </cell>
          <cell r="P16">
            <v>6.7002118643999999</v>
          </cell>
          <cell r="Q16">
            <v>10.640216411000001</v>
          </cell>
          <cell r="R16">
            <v>14.572864321999999</v>
          </cell>
          <cell r="S16">
            <v>4.0877039197</v>
          </cell>
        </row>
        <row r="17">
          <cell r="D17">
            <v>681</v>
          </cell>
          <cell r="E17">
            <v>24</v>
          </cell>
          <cell r="F17">
            <v>8.6637298090999995</v>
          </cell>
          <cell r="G17">
            <v>18.942731278</v>
          </cell>
          <cell r="H17">
            <v>16.005873715</v>
          </cell>
          <cell r="I17">
            <v>15.124816446000001</v>
          </cell>
          <cell r="J17">
            <v>25.403817915000001</v>
          </cell>
          <cell r="K17">
            <v>15.859030837000001</v>
          </cell>
          <cell r="L17">
            <v>0.57977285970000003</v>
          </cell>
          <cell r="M17">
            <v>1.1111111111</v>
          </cell>
          <cell r="N17">
            <v>2.4139198627999998</v>
          </cell>
          <cell r="O17">
            <v>3.90625</v>
          </cell>
          <cell r="P17">
            <v>6.0058309037999997</v>
          </cell>
          <cell r="Q17">
            <v>9.6356973486000008</v>
          </cell>
          <cell r="R17">
            <v>13.669064748</v>
          </cell>
          <cell r="S17">
            <v>3.6828280492999999</v>
          </cell>
        </row>
        <row r="18">
          <cell r="D18">
            <v>660</v>
          </cell>
          <cell r="E18">
            <v>29</v>
          </cell>
          <cell r="F18">
            <v>8.0303030303000007</v>
          </cell>
          <cell r="G18">
            <v>22.878787879000001</v>
          </cell>
          <cell r="H18">
            <v>21.060606061000001</v>
          </cell>
          <cell r="I18">
            <v>12.272727272999999</v>
          </cell>
          <cell r="J18">
            <v>21.666666667000001</v>
          </cell>
          <cell r="K18">
            <v>14.090909091</v>
          </cell>
          <cell r="L18">
            <v>0.74457557259999996</v>
          </cell>
          <cell r="M18">
            <v>1.1175336533</v>
          </cell>
          <cell r="N18">
            <v>2.1157187153999999</v>
          </cell>
          <cell r="O18">
            <v>3.4339774208999998</v>
          </cell>
          <cell r="P18">
            <v>5.3333450463999998</v>
          </cell>
          <cell r="Q18">
            <v>8.9350899461999997</v>
          </cell>
          <cell r="R18">
            <v>12.286143144</v>
          </cell>
          <cell r="S18">
            <v>3.4438982208</v>
          </cell>
        </row>
      </sheetData>
      <sheetData sheetId="24">
        <row r="2">
          <cell r="A2" t="str">
            <v>Construction</v>
          </cell>
          <cell r="B2" t="str">
            <v>Large</v>
          </cell>
          <cell r="D2">
            <v>116</v>
          </cell>
          <cell r="E2">
            <v>0</v>
          </cell>
          <cell r="F2">
            <v>0.86206896550000001</v>
          </cell>
          <cell r="G2">
            <v>6.0344827586000003</v>
          </cell>
          <cell r="H2">
            <v>5.1724137930999996</v>
          </cell>
          <cell r="I2">
            <v>9.4827586207000003</v>
          </cell>
          <cell r="J2">
            <v>47.413793103000003</v>
          </cell>
          <cell r="K2">
            <v>31.034482758999999</v>
          </cell>
          <cell r="L2">
            <v>1.7219589258000001</v>
          </cell>
          <cell r="M2">
            <v>3.1202787285000002</v>
          </cell>
          <cell r="N2">
            <v>4.8510879756999996</v>
          </cell>
          <cell r="O2">
            <v>6.3802394637999997</v>
          </cell>
          <cell r="P2">
            <v>7.8791633139000004</v>
          </cell>
          <cell r="Q2">
            <v>12.667844522999999</v>
          </cell>
          <cell r="R2">
            <v>18.799404285000001</v>
          </cell>
          <cell r="S2">
            <v>6.9060924830000001</v>
          </cell>
        </row>
        <row r="3">
          <cell r="D3">
            <v>116</v>
          </cell>
          <cell r="E3">
            <v>2</v>
          </cell>
          <cell r="F3">
            <v>2.5862068965999998</v>
          </cell>
          <cell r="G3">
            <v>2.5862068965999998</v>
          </cell>
          <cell r="H3">
            <v>3.4482758621</v>
          </cell>
          <cell r="I3">
            <v>8.6206896551999996</v>
          </cell>
          <cell r="J3">
            <v>43.103448276000002</v>
          </cell>
          <cell r="K3">
            <v>39.655172413999999</v>
          </cell>
          <cell r="L3">
            <v>2.4397795529000001</v>
          </cell>
          <cell r="M3">
            <v>3.7200309358000001</v>
          </cell>
          <cell r="N3">
            <v>5.1150022121000003</v>
          </cell>
          <cell r="O3">
            <v>6.7813367023</v>
          </cell>
          <cell r="P3">
            <v>9.3328472633999997</v>
          </cell>
          <cell r="Q3">
            <v>13.440142412</v>
          </cell>
          <cell r="R3">
            <v>21.550080097999999</v>
          </cell>
          <cell r="S3">
            <v>7.6903812285999997</v>
          </cell>
        </row>
        <row r="4">
          <cell r="D4">
            <v>124</v>
          </cell>
          <cell r="E4">
            <v>0</v>
          </cell>
          <cell r="F4">
            <v>4.8387096773999998</v>
          </cell>
          <cell r="G4">
            <v>4.8387096773999998</v>
          </cell>
          <cell r="H4">
            <v>4.8387096773999998</v>
          </cell>
          <cell r="I4">
            <v>6.4516129032</v>
          </cell>
          <cell r="J4">
            <v>41.129032258000002</v>
          </cell>
          <cell r="K4">
            <v>37.903225806000002</v>
          </cell>
          <cell r="L4">
            <v>1.0392287233999999</v>
          </cell>
          <cell r="M4">
            <v>2.7474029523999999</v>
          </cell>
          <cell r="N4">
            <v>4.7909451051999996</v>
          </cell>
          <cell r="O4">
            <v>6.5703513375</v>
          </cell>
          <cell r="P4">
            <v>8.9531763367000003</v>
          </cell>
          <cell r="Q4">
            <v>13.749895581000001</v>
          </cell>
          <cell r="R4">
            <v>16.144670536</v>
          </cell>
          <cell r="S4">
            <v>6.5615411739000002</v>
          </cell>
        </row>
        <row r="5">
          <cell r="D5">
            <v>121</v>
          </cell>
          <cell r="E5">
            <v>0</v>
          </cell>
          <cell r="F5">
            <v>4.9586776859999997</v>
          </cell>
          <cell r="G5">
            <v>5.7851239668999996</v>
          </cell>
          <cell r="H5">
            <v>17.355371901000002</v>
          </cell>
          <cell r="I5">
            <v>13.223140495999999</v>
          </cell>
          <cell r="J5">
            <v>34.710743802000003</v>
          </cell>
          <cell r="K5">
            <v>23.966942149000001</v>
          </cell>
          <cell r="L5">
            <v>1.1121314151999999</v>
          </cell>
          <cell r="M5">
            <v>2.4</v>
          </cell>
          <cell r="N5">
            <v>3.3826356555000001</v>
          </cell>
          <cell r="O5">
            <v>5.1155792641</v>
          </cell>
          <cell r="P5">
            <v>7.1570576540999999</v>
          </cell>
          <cell r="Q5">
            <v>10.736183348000001</v>
          </cell>
          <cell r="R5">
            <v>14.782486273</v>
          </cell>
          <cell r="S5">
            <v>4.9287923825000002</v>
          </cell>
        </row>
        <row r="6">
          <cell r="D6">
            <v>142</v>
          </cell>
          <cell r="E6">
            <v>0</v>
          </cell>
          <cell r="F6">
            <v>4.2253521127000004</v>
          </cell>
          <cell r="G6">
            <v>10.563380282000001</v>
          </cell>
          <cell r="H6">
            <v>10.563380282000001</v>
          </cell>
          <cell r="I6">
            <v>15.492957746</v>
          </cell>
          <cell r="J6">
            <v>35.211267606</v>
          </cell>
          <cell r="K6">
            <v>23.943661972000001</v>
          </cell>
          <cell r="L6">
            <v>1.1437908497</v>
          </cell>
          <cell r="M6">
            <v>2.0781488758000002</v>
          </cell>
          <cell r="N6">
            <v>3.4296760154000001</v>
          </cell>
          <cell r="O6">
            <v>5.0327680128000001</v>
          </cell>
          <cell r="P6">
            <v>7.4132008343000004</v>
          </cell>
          <cell r="Q6">
            <v>10.097192225000001</v>
          </cell>
          <cell r="R6">
            <v>12.670384138999999</v>
          </cell>
          <cell r="S6">
            <v>4.7983919479999999</v>
          </cell>
        </row>
        <row r="7">
          <cell r="D7">
            <v>153</v>
          </cell>
          <cell r="E7">
            <v>2</v>
          </cell>
          <cell r="F7">
            <v>3.2679738561999998</v>
          </cell>
          <cell r="G7">
            <v>13.725490196000001</v>
          </cell>
          <cell r="H7">
            <v>18.300653595</v>
          </cell>
          <cell r="I7">
            <v>13.725490196000001</v>
          </cell>
          <cell r="J7">
            <v>34.640522875999999</v>
          </cell>
          <cell r="K7">
            <v>16.339869280999999</v>
          </cell>
          <cell r="L7">
            <v>1.2760104188000001</v>
          </cell>
          <cell r="M7">
            <v>1.8867924528</v>
          </cell>
          <cell r="N7">
            <v>2.9922146139999999</v>
          </cell>
          <cell r="O7">
            <v>4.6937532625999996</v>
          </cell>
          <cell r="P7">
            <v>6.3290414877999996</v>
          </cell>
          <cell r="Q7">
            <v>9.7441726439000007</v>
          </cell>
          <cell r="R7">
            <v>12.536299042</v>
          </cell>
          <cell r="S7">
            <v>4.8011866681999997</v>
          </cell>
        </row>
        <row r="8">
          <cell r="D8">
            <v>162</v>
          </cell>
          <cell r="E8">
            <v>0</v>
          </cell>
          <cell r="F8">
            <v>4.9382716048999997</v>
          </cell>
          <cell r="G8">
            <v>4.3209876542999996</v>
          </cell>
          <cell r="H8">
            <v>9.8765432098999995</v>
          </cell>
          <cell r="I8">
            <v>14.197530864000001</v>
          </cell>
          <cell r="J8">
            <v>41.358024690999997</v>
          </cell>
          <cell r="K8">
            <v>25.308641975</v>
          </cell>
          <cell r="L8">
            <v>1.0953117174</v>
          </cell>
          <cell r="M8">
            <v>2.5728917155</v>
          </cell>
          <cell r="N8">
            <v>3.8858185700000001</v>
          </cell>
          <cell r="O8">
            <v>5.4430380367</v>
          </cell>
          <cell r="P8">
            <v>7.5224292616000001</v>
          </cell>
          <cell r="Q8">
            <v>9.4386579408000006</v>
          </cell>
          <cell r="R8">
            <v>12.823397075000001</v>
          </cell>
          <cell r="S8">
            <v>5.8318596733000003</v>
          </cell>
        </row>
        <row r="9">
          <cell r="D9">
            <v>185</v>
          </cell>
          <cell r="E9">
            <v>1</v>
          </cell>
          <cell r="F9">
            <v>4.8648648649000004</v>
          </cell>
          <cell r="G9">
            <v>4.8648648649000004</v>
          </cell>
          <cell r="H9">
            <v>5.4054054053999998</v>
          </cell>
          <cell r="I9">
            <v>11.891891892</v>
          </cell>
          <cell r="J9">
            <v>43.243243243000002</v>
          </cell>
          <cell r="K9">
            <v>29.729729729999999</v>
          </cell>
          <cell r="L9">
            <v>1.0732227127</v>
          </cell>
          <cell r="M9">
            <v>2.7831491712999998</v>
          </cell>
          <cell r="N9">
            <v>4.3465828559000004</v>
          </cell>
          <cell r="O9">
            <v>6.1418646842999998</v>
          </cell>
          <cell r="P9">
            <v>7.8311686704000003</v>
          </cell>
          <cell r="Q9">
            <v>11.660294921</v>
          </cell>
          <cell r="R9">
            <v>14.909201892</v>
          </cell>
          <cell r="S9">
            <v>5.8149645754000003</v>
          </cell>
        </row>
        <row r="10">
          <cell r="D10">
            <v>182</v>
          </cell>
          <cell r="E10">
            <v>1</v>
          </cell>
          <cell r="F10">
            <v>3.2967032967000001</v>
          </cell>
          <cell r="G10">
            <v>4.3956043956000004</v>
          </cell>
          <cell r="H10">
            <v>5.4945054945000003</v>
          </cell>
          <cell r="I10">
            <v>9.3406593407000003</v>
          </cell>
          <cell r="J10">
            <v>47.252747253000003</v>
          </cell>
          <cell r="K10">
            <v>30.219780220000001</v>
          </cell>
          <cell r="L10">
            <v>2</v>
          </cell>
          <cell r="M10">
            <v>2.9758308157000002</v>
          </cell>
          <cell r="N10">
            <v>4.8149983481999996</v>
          </cell>
          <cell r="O10">
            <v>6.1888143705000003</v>
          </cell>
          <cell r="P10">
            <v>8.4725529797999997</v>
          </cell>
          <cell r="Q10">
            <v>12.121212120999999</v>
          </cell>
          <cell r="R10">
            <v>16.035856574</v>
          </cell>
          <cell r="S10">
            <v>6.1135566464000002</v>
          </cell>
        </row>
        <row r="11">
          <cell r="D11">
            <v>189</v>
          </cell>
          <cell r="E11">
            <v>1</v>
          </cell>
          <cell r="F11">
            <v>4.7619047619000003</v>
          </cell>
          <cell r="G11">
            <v>12.169312168999999</v>
          </cell>
          <cell r="H11">
            <v>19.576719576999999</v>
          </cell>
          <cell r="I11">
            <v>23.280423280000001</v>
          </cell>
          <cell r="J11">
            <v>25.396825397000001</v>
          </cell>
          <cell r="K11">
            <v>14.814814815</v>
          </cell>
          <cell r="L11">
            <v>1.1345908382000001</v>
          </cell>
          <cell r="M11">
            <v>1.8518518519</v>
          </cell>
          <cell r="N11">
            <v>3.0690324369000002</v>
          </cell>
          <cell r="O11">
            <v>4.0164866844000002</v>
          </cell>
          <cell r="P11">
            <v>5.8197490324999999</v>
          </cell>
          <cell r="Q11">
            <v>8.6484934169999992</v>
          </cell>
          <cell r="R11">
            <v>11.520113661</v>
          </cell>
          <cell r="S11">
            <v>4.4955041299999996</v>
          </cell>
        </row>
        <row r="12">
          <cell r="D12">
            <v>189</v>
          </cell>
          <cell r="E12">
            <v>4</v>
          </cell>
          <cell r="F12">
            <v>7.9365079365</v>
          </cell>
          <cell r="G12">
            <v>24.867724868</v>
          </cell>
          <cell r="H12">
            <v>19.047619048000001</v>
          </cell>
          <cell r="I12">
            <v>15.343915343999999</v>
          </cell>
          <cell r="J12">
            <v>20.105820105999999</v>
          </cell>
          <cell r="K12">
            <v>12.698412698</v>
          </cell>
          <cell r="L12">
            <v>0.41129493350000002</v>
          </cell>
          <cell r="M12">
            <v>1.2771796496000001</v>
          </cell>
          <cell r="N12">
            <v>2.1297489719999998</v>
          </cell>
          <cell r="O12">
            <v>3.4121451369</v>
          </cell>
          <cell r="P12">
            <v>5.3025515444</v>
          </cell>
          <cell r="Q12">
            <v>8.7515080746000002</v>
          </cell>
          <cell r="R12">
            <v>10.716486653</v>
          </cell>
          <cell r="S12">
            <v>4.6243560742999996</v>
          </cell>
        </row>
        <row r="13">
          <cell r="D13">
            <v>176</v>
          </cell>
          <cell r="E13">
            <v>4</v>
          </cell>
          <cell r="F13">
            <v>2.8409090908999999</v>
          </cell>
          <cell r="G13">
            <v>12.5</v>
          </cell>
          <cell r="H13">
            <v>20.454545455000002</v>
          </cell>
          <cell r="I13">
            <v>17.613636364000001</v>
          </cell>
          <cell r="J13">
            <v>29.545454544999998</v>
          </cell>
          <cell r="K13">
            <v>17.045454544999998</v>
          </cell>
          <cell r="L13">
            <v>1.2919379069000001</v>
          </cell>
          <cell r="M13">
            <v>2.0770274502000001</v>
          </cell>
          <cell r="N13">
            <v>2.9456626586999999</v>
          </cell>
          <cell r="O13">
            <v>4.2518413715000003</v>
          </cell>
          <cell r="P13">
            <v>6.2215612266000004</v>
          </cell>
          <cell r="Q13">
            <v>9.9390529769999993</v>
          </cell>
          <cell r="R13">
            <v>12.288613303</v>
          </cell>
          <cell r="S13">
            <v>4.7871667352999996</v>
          </cell>
        </row>
        <row r="14">
          <cell r="D14">
            <v>138</v>
          </cell>
          <cell r="E14">
            <v>7</v>
          </cell>
          <cell r="F14">
            <v>4.3478260869999996</v>
          </cell>
          <cell r="G14">
            <v>14.492753623</v>
          </cell>
          <cell r="H14">
            <v>13.768115942</v>
          </cell>
          <cell r="I14">
            <v>13.768115942</v>
          </cell>
          <cell r="J14">
            <v>35.507246377000001</v>
          </cell>
          <cell r="K14">
            <v>18.115942028999999</v>
          </cell>
          <cell r="L14">
            <v>1.0849673203000001</v>
          </cell>
          <cell r="M14">
            <v>1.5909090909000001</v>
          </cell>
          <cell r="N14">
            <v>2.8758169935</v>
          </cell>
          <cell r="O14">
            <v>4.7007126716999998</v>
          </cell>
          <cell r="P14">
            <v>6.649726706</v>
          </cell>
          <cell r="Q14">
            <v>8.5940985277999999</v>
          </cell>
          <cell r="R14">
            <v>11.515906038000001</v>
          </cell>
          <cell r="S14">
            <v>4.7696651826999998</v>
          </cell>
        </row>
        <row r="15">
          <cell r="D15">
            <v>129</v>
          </cell>
          <cell r="E15">
            <v>3</v>
          </cell>
          <cell r="F15">
            <v>6.9767441860000003</v>
          </cell>
          <cell r="G15">
            <v>13.953488372000001</v>
          </cell>
          <cell r="H15">
            <v>13.953488372000001</v>
          </cell>
          <cell r="I15">
            <v>10.07751938</v>
          </cell>
          <cell r="J15">
            <v>33.333333332999999</v>
          </cell>
          <cell r="K15">
            <v>21.705426357</v>
          </cell>
          <cell r="L15">
            <v>0.82792001019999995</v>
          </cell>
          <cell r="M15">
            <v>1.3523785602</v>
          </cell>
          <cell r="N15">
            <v>2.902584493</v>
          </cell>
          <cell r="O15">
            <v>4.6957236447000001</v>
          </cell>
          <cell r="P15">
            <v>6.8870218880999996</v>
          </cell>
          <cell r="Q15">
            <v>13.395027840999999</v>
          </cell>
          <cell r="R15">
            <v>18.922597108000001</v>
          </cell>
          <cell r="S15">
            <v>4.5422120799999997</v>
          </cell>
        </row>
        <row r="16">
          <cell r="D16">
            <v>132</v>
          </cell>
          <cell r="E16">
            <v>4</v>
          </cell>
          <cell r="F16">
            <v>6.0606060605999996</v>
          </cell>
          <cell r="G16">
            <v>16.666666667000001</v>
          </cell>
          <cell r="H16">
            <v>18.181818182000001</v>
          </cell>
          <cell r="I16">
            <v>17.424242423999999</v>
          </cell>
          <cell r="J16">
            <v>26.515151514999999</v>
          </cell>
          <cell r="K16">
            <v>15.151515152</v>
          </cell>
          <cell r="L16">
            <v>0.4854368932</v>
          </cell>
          <cell r="M16">
            <v>1.4354767834</v>
          </cell>
          <cell r="N16">
            <v>2.5295920128999998</v>
          </cell>
          <cell r="O16">
            <v>4.1615502221999998</v>
          </cell>
          <cell r="P16">
            <v>6.0223619013</v>
          </cell>
          <cell r="Q16">
            <v>8.2215852442999999</v>
          </cell>
          <cell r="R16">
            <v>10.201254787</v>
          </cell>
          <cell r="S16">
            <v>5.2173511446000003</v>
          </cell>
        </row>
        <row r="17">
          <cell r="D17">
            <v>103</v>
          </cell>
          <cell r="E17">
            <v>3</v>
          </cell>
          <cell r="F17">
            <v>6.7961165048999996</v>
          </cell>
          <cell r="G17">
            <v>21.359223301</v>
          </cell>
          <cell r="H17">
            <v>20.388349515000002</v>
          </cell>
          <cell r="I17">
            <v>11.650485437</v>
          </cell>
          <cell r="J17">
            <v>25.242718447000001</v>
          </cell>
          <cell r="K17">
            <v>14.563106796</v>
          </cell>
          <cell r="L17">
            <v>0.92833564290000004</v>
          </cell>
          <cell r="M17">
            <v>1.2215320911000001</v>
          </cell>
          <cell r="N17">
            <v>2.2494417443999999</v>
          </cell>
          <cell r="O17">
            <v>3.7075775509</v>
          </cell>
          <cell r="P17">
            <v>6.0011875871000004</v>
          </cell>
          <cell r="Q17">
            <v>8.9207830409</v>
          </cell>
          <cell r="R17">
            <v>10.436893204</v>
          </cell>
          <cell r="S17">
            <v>4.2976460635000002</v>
          </cell>
        </row>
        <row r="18">
          <cell r="D18">
            <v>101</v>
          </cell>
          <cell r="E18">
            <v>2</v>
          </cell>
          <cell r="F18">
            <v>8.9108910890999997</v>
          </cell>
          <cell r="G18">
            <v>18.811881188000001</v>
          </cell>
          <cell r="H18">
            <v>17.821782177999999</v>
          </cell>
          <cell r="I18">
            <v>19.801980197999999</v>
          </cell>
          <cell r="J18">
            <v>18.811881188000001</v>
          </cell>
          <cell r="K18">
            <v>15.841584158</v>
          </cell>
          <cell r="L18">
            <v>0.89833343659999998</v>
          </cell>
          <cell r="M18">
            <v>1.3581992811000001</v>
          </cell>
          <cell r="N18">
            <v>2.4120353101999998</v>
          </cell>
          <cell r="O18">
            <v>3.6949453148</v>
          </cell>
          <cell r="P18">
            <v>6.2027751064999999</v>
          </cell>
          <cell r="Q18">
            <v>9.2115534738000004</v>
          </cell>
          <cell r="R18">
            <v>11.851672322000001</v>
          </cell>
          <cell r="S18">
            <v>4.3235231623999999</v>
          </cell>
        </row>
      </sheetData>
      <sheetData sheetId="25">
        <row r="2">
          <cell r="A2" t="str">
            <v>Trade</v>
          </cell>
          <cell r="B2" t="str">
            <v>Total w/o Micro</v>
          </cell>
          <cell r="D2">
            <v>15291</v>
          </cell>
          <cell r="E2">
            <v>332</v>
          </cell>
          <cell r="F2">
            <v>2.8055719049999999</v>
          </cell>
          <cell r="G2">
            <v>4.7348113269000001</v>
          </cell>
          <cell r="H2">
            <v>5.2383755150000004</v>
          </cell>
          <cell r="I2">
            <v>7.9850892682000003</v>
          </cell>
          <cell r="J2">
            <v>29.259041266000001</v>
          </cell>
          <cell r="K2">
            <v>49.977110719000002</v>
          </cell>
          <cell r="L2">
            <v>1.7795883362</v>
          </cell>
          <cell r="M2">
            <v>3.0053667263000001</v>
          </cell>
          <cell r="N2">
            <v>4.9485714286000002</v>
          </cell>
          <cell r="O2">
            <v>7.4950128241999998</v>
          </cell>
          <cell r="P2">
            <v>11.858407079999999</v>
          </cell>
          <cell r="Q2">
            <v>19.899244331999999</v>
          </cell>
          <cell r="R2">
            <v>28.960645811999999</v>
          </cell>
          <cell r="S2">
            <v>5.9092286383000001</v>
          </cell>
        </row>
        <row r="3">
          <cell r="D3">
            <v>15173</v>
          </cell>
          <cell r="E3">
            <v>337</v>
          </cell>
          <cell r="F3">
            <v>2.7417122520000001</v>
          </cell>
          <cell r="G3">
            <v>4.3102880116</v>
          </cell>
          <cell r="H3">
            <v>4.4091478284000001</v>
          </cell>
          <cell r="I3">
            <v>6.7290581955000004</v>
          </cell>
          <cell r="J3">
            <v>28.820931919</v>
          </cell>
          <cell r="K3">
            <v>52.988861794000002</v>
          </cell>
          <cell r="L3">
            <v>1.8306636156</v>
          </cell>
          <cell r="M3">
            <v>3.2194738908999998</v>
          </cell>
          <cell r="N3">
            <v>5.3006329114000001</v>
          </cell>
          <cell r="O3">
            <v>7.8431372549000002</v>
          </cell>
          <cell r="P3">
            <v>12.087912087999999</v>
          </cell>
          <cell r="Q3">
            <v>20.338983051</v>
          </cell>
          <cell r="R3">
            <v>28.395061728000002</v>
          </cell>
          <cell r="S3">
            <v>6.0892766676000001</v>
          </cell>
        </row>
        <row r="4">
          <cell r="D4">
            <v>20045</v>
          </cell>
          <cell r="E4">
            <v>103</v>
          </cell>
          <cell r="F4">
            <v>2.5492641556</v>
          </cell>
          <cell r="G4">
            <v>5.1633823895999997</v>
          </cell>
          <cell r="H4">
            <v>5.8019456222999999</v>
          </cell>
          <cell r="I4">
            <v>8.3911199799999991</v>
          </cell>
          <cell r="J4">
            <v>28.660513844</v>
          </cell>
          <cell r="K4">
            <v>49.433774008</v>
          </cell>
          <cell r="L4">
            <v>1.8518518519</v>
          </cell>
          <cell r="M4">
            <v>2.9702970297000002</v>
          </cell>
          <cell r="N4">
            <v>4.8101265822999997</v>
          </cell>
          <cell r="O4">
            <v>7.4193548387000003</v>
          </cell>
          <cell r="P4">
            <v>11.904761905000001</v>
          </cell>
          <cell r="Q4">
            <v>20.277777778000001</v>
          </cell>
          <cell r="R4">
            <v>28.930817609999998</v>
          </cell>
          <cell r="S4">
            <v>5.7094237667999996</v>
          </cell>
        </row>
        <row r="5">
          <cell r="D5">
            <v>20205</v>
          </cell>
          <cell r="E5">
            <v>147</v>
          </cell>
          <cell r="F5">
            <v>2.7171492205000001</v>
          </cell>
          <cell r="G5">
            <v>6.7458549864000004</v>
          </cell>
          <cell r="H5">
            <v>8.7107151695000002</v>
          </cell>
          <cell r="I5">
            <v>10.833951991999999</v>
          </cell>
          <cell r="J5">
            <v>27.493194754000001</v>
          </cell>
          <cell r="K5">
            <v>43.499133878000002</v>
          </cell>
          <cell r="L5">
            <v>1.6304347826000001</v>
          </cell>
          <cell r="M5">
            <v>2.5751072961000001</v>
          </cell>
          <cell r="N5">
            <v>4.1370394311999998</v>
          </cell>
          <cell r="O5">
            <v>6.6563467491999999</v>
          </cell>
          <cell r="P5">
            <v>11.094508778</v>
          </cell>
          <cell r="Q5">
            <v>19.230769231</v>
          </cell>
          <cell r="R5">
            <v>27.884615385</v>
          </cell>
          <cell r="S5">
            <v>4.9672204457999998</v>
          </cell>
        </row>
        <row r="6">
          <cell r="D6">
            <v>21109</v>
          </cell>
          <cell r="E6">
            <v>197</v>
          </cell>
          <cell r="F6">
            <v>3.2166374532000002</v>
          </cell>
          <cell r="G6">
            <v>9.1193329858999999</v>
          </cell>
          <cell r="H6">
            <v>10.692121844000001</v>
          </cell>
          <cell r="I6">
            <v>11.80065375</v>
          </cell>
          <cell r="J6">
            <v>27.234828746000002</v>
          </cell>
          <cell r="K6">
            <v>37.936425221</v>
          </cell>
          <cell r="L6">
            <v>1.4134275618000001</v>
          </cell>
          <cell r="M6">
            <v>2.2222222222000001</v>
          </cell>
          <cell r="N6">
            <v>3.6726128017000002</v>
          </cell>
          <cell r="O6">
            <v>5.9836262941999996</v>
          </cell>
          <cell r="P6">
            <v>9.9444724886000007</v>
          </cell>
          <cell r="Q6">
            <v>17.094017094000002</v>
          </cell>
          <cell r="R6">
            <v>25</v>
          </cell>
          <cell r="S6">
            <v>4.4887785623000003</v>
          </cell>
        </row>
        <row r="7">
          <cell r="D7">
            <v>21681</v>
          </cell>
          <cell r="E7">
            <v>244</v>
          </cell>
          <cell r="F7">
            <v>3.8282367049000001</v>
          </cell>
          <cell r="G7">
            <v>9.5152437618000008</v>
          </cell>
          <cell r="H7">
            <v>11.743000783999999</v>
          </cell>
          <cell r="I7">
            <v>12.62395646</v>
          </cell>
          <cell r="J7">
            <v>27.844656612000001</v>
          </cell>
          <cell r="K7">
            <v>34.444905677999998</v>
          </cell>
          <cell r="L7">
            <v>1.25</v>
          </cell>
          <cell r="M7">
            <v>2.0979020979</v>
          </cell>
          <cell r="N7">
            <v>3.4962089300999999</v>
          </cell>
          <cell r="O7">
            <v>5.6047197640000004</v>
          </cell>
          <cell r="P7">
            <v>9.2451229856000001</v>
          </cell>
          <cell r="Q7">
            <v>15.669014085000001</v>
          </cell>
          <cell r="R7">
            <v>22.782258065000001</v>
          </cell>
          <cell r="S7">
            <v>4.4566239590999999</v>
          </cell>
        </row>
        <row r="8">
          <cell r="D8">
            <v>22551</v>
          </cell>
          <cell r="E8">
            <v>204</v>
          </cell>
          <cell r="F8">
            <v>3.4943018048000001</v>
          </cell>
          <cell r="G8">
            <v>7.63602501</v>
          </cell>
          <cell r="H8">
            <v>9.9419094497000007</v>
          </cell>
          <cell r="I8">
            <v>13.187885238</v>
          </cell>
          <cell r="J8">
            <v>30.663828655</v>
          </cell>
          <cell r="K8">
            <v>35.076049843</v>
          </cell>
          <cell r="L8">
            <v>1.3961605585000001</v>
          </cell>
          <cell r="M8">
            <v>2.3339587241999999</v>
          </cell>
          <cell r="N8">
            <v>3.8137969714</v>
          </cell>
          <cell r="O8">
            <v>5.7770545158999997</v>
          </cell>
          <cell r="P8">
            <v>9.1346153846</v>
          </cell>
          <cell r="Q8">
            <v>15.131578947</v>
          </cell>
          <cell r="R8">
            <v>21.481481480999999</v>
          </cell>
          <cell r="S8">
            <v>4.7760089828999996</v>
          </cell>
        </row>
        <row r="9">
          <cell r="D9">
            <v>23457</v>
          </cell>
          <cell r="E9">
            <v>272</v>
          </cell>
          <cell r="F9">
            <v>3.184550454</v>
          </cell>
          <cell r="G9">
            <v>5.8660527774000002</v>
          </cell>
          <cell r="H9">
            <v>6.7570448053999996</v>
          </cell>
          <cell r="I9">
            <v>10.598115700999999</v>
          </cell>
          <cell r="J9">
            <v>35.533103124999997</v>
          </cell>
          <cell r="K9">
            <v>38.061133136999999</v>
          </cell>
          <cell r="L9">
            <v>1.4904517932000001</v>
          </cell>
          <cell r="M9">
            <v>2.6699029126</v>
          </cell>
          <cell r="N9">
            <v>4.3872919817999998</v>
          </cell>
          <cell r="O9">
            <v>6.3198624248000002</v>
          </cell>
          <cell r="P9">
            <v>9.4904458598999994</v>
          </cell>
          <cell r="Q9">
            <v>15.075376884000001</v>
          </cell>
          <cell r="R9">
            <v>21.226415094</v>
          </cell>
          <cell r="S9">
            <v>5.4908693358000003</v>
          </cell>
        </row>
        <row r="10">
          <cell r="D10">
            <v>24244</v>
          </cell>
          <cell r="E10">
            <v>273</v>
          </cell>
          <cell r="F10">
            <v>2.9203101798</v>
          </cell>
          <cell r="G10">
            <v>4.6691965022000002</v>
          </cell>
          <cell r="H10">
            <v>5.2672826266000001</v>
          </cell>
          <cell r="I10">
            <v>8.1174723642999993</v>
          </cell>
          <cell r="J10">
            <v>36.293515921000001</v>
          </cell>
          <cell r="K10">
            <v>42.732222405999998</v>
          </cell>
          <cell r="L10">
            <v>1.6949152542000001</v>
          </cell>
          <cell r="M10">
            <v>2.9958555358000001</v>
          </cell>
          <cell r="N10">
            <v>4.8859934853000002</v>
          </cell>
          <cell r="O10">
            <v>6.8254171777000003</v>
          </cell>
          <cell r="P10">
            <v>9.9916401957000005</v>
          </cell>
          <cell r="Q10">
            <v>15.384615385</v>
          </cell>
          <cell r="R10">
            <v>21.25</v>
          </cell>
          <cell r="S10">
            <v>6.3012786530999998</v>
          </cell>
        </row>
        <row r="11">
          <cell r="D11">
            <v>22037</v>
          </cell>
          <cell r="E11">
            <v>277</v>
          </cell>
          <cell r="F11">
            <v>4.2519399191999998</v>
          </cell>
          <cell r="G11">
            <v>12.483550393</v>
          </cell>
          <cell r="H11">
            <v>13.477333574999999</v>
          </cell>
          <cell r="I11">
            <v>13.835821573</v>
          </cell>
          <cell r="J11">
            <v>28.878703997999999</v>
          </cell>
          <cell r="K11">
            <v>27.072650542000002</v>
          </cell>
          <cell r="L11">
            <v>1.1494252873999999</v>
          </cell>
          <cell r="M11">
            <v>1.8518518519</v>
          </cell>
          <cell r="N11">
            <v>3.137254902</v>
          </cell>
          <cell r="O11">
            <v>4.9661399549</v>
          </cell>
          <cell r="P11">
            <v>7.8838174274000004</v>
          </cell>
          <cell r="Q11">
            <v>12.673879444000001</v>
          </cell>
          <cell r="R11">
            <v>17.567567568000001</v>
          </cell>
          <cell r="S11">
            <v>3.9803142975000001</v>
          </cell>
        </row>
        <row r="12">
          <cell r="D12">
            <v>22441</v>
          </cell>
          <cell r="E12">
            <v>373</v>
          </cell>
          <cell r="F12">
            <v>6.4747560268999997</v>
          </cell>
          <cell r="G12">
            <v>21.90187603</v>
          </cell>
          <cell r="H12">
            <v>16.541152355000001</v>
          </cell>
          <cell r="I12">
            <v>13.395124994</v>
          </cell>
          <cell r="J12">
            <v>23.737801346000001</v>
          </cell>
          <cell r="K12">
            <v>17.949289246999999</v>
          </cell>
          <cell r="L12">
            <v>0.83507306889999999</v>
          </cell>
          <cell r="M12">
            <v>1.3064133016999999</v>
          </cell>
          <cell r="N12">
            <v>2.2950819671999998</v>
          </cell>
          <cell r="O12">
            <v>3.8539553753</v>
          </cell>
          <cell r="P12">
            <v>6.2893081760999996</v>
          </cell>
          <cell r="Q12">
            <v>10.106382978999999</v>
          </cell>
          <cell r="R12">
            <v>14.285714285999999</v>
          </cell>
          <cell r="S12">
            <v>3.1715882989000002</v>
          </cell>
        </row>
        <row r="13">
          <cell r="D13">
            <v>22562</v>
          </cell>
          <cell r="E13">
            <v>360</v>
          </cell>
          <cell r="F13">
            <v>4.7203262121999998</v>
          </cell>
          <cell r="G13">
            <v>16.270720681</v>
          </cell>
          <cell r="H13">
            <v>16.882368584000002</v>
          </cell>
          <cell r="I13">
            <v>15.105043879</v>
          </cell>
          <cell r="J13">
            <v>26.850456520000002</v>
          </cell>
          <cell r="K13">
            <v>20.171084124</v>
          </cell>
          <cell r="L13">
            <v>1.0387811633999999</v>
          </cell>
          <cell r="M13">
            <v>1.6415868673</v>
          </cell>
          <cell r="N13">
            <v>2.7411309496</v>
          </cell>
          <cell r="O13">
            <v>4.2722968262999999</v>
          </cell>
          <cell r="P13">
            <v>6.6666666667000003</v>
          </cell>
          <cell r="Q13">
            <v>10.499139415</v>
          </cell>
          <cell r="R13">
            <v>14.742664743000001</v>
          </cell>
          <cell r="S13">
            <v>3.5084173514999999</v>
          </cell>
        </row>
        <row r="14">
          <cell r="D14">
            <v>21539</v>
          </cell>
          <cell r="E14">
            <v>395</v>
          </cell>
          <cell r="F14">
            <v>4.7355958958000004</v>
          </cell>
          <cell r="G14">
            <v>13.371094294000001</v>
          </cell>
          <cell r="H14">
            <v>13.389665258000001</v>
          </cell>
          <cell r="I14">
            <v>13.844653884</v>
          </cell>
          <cell r="J14">
            <v>28.571428570999998</v>
          </cell>
          <cell r="K14">
            <v>26.087562096999999</v>
          </cell>
          <cell r="L14">
            <v>1.0330578511999999</v>
          </cell>
          <cell r="M14">
            <v>1.7378917379000001</v>
          </cell>
          <cell r="N14">
            <v>3.0218503021999998</v>
          </cell>
          <cell r="O14">
            <v>4.8632218844999997</v>
          </cell>
          <cell r="P14">
            <v>7.6696165191999999</v>
          </cell>
          <cell r="Q14">
            <v>12.046748577000001</v>
          </cell>
          <cell r="R14">
            <v>16.791044776</v>
          </cell>
          <cell r="S14">
            <v>3.9822477538999999</v>
          </cell>
        </row>
        <row r="15">
          <cell r="D15">
            <v>20734</v>
          </cell>
          <cell r="E15">
            <v>441</v>
          </cell>
          <cell r="F15">
            <v>5.5609144401000004</v>
          </cell>
          <cell r="G15">
            <v>14.980225716</v>
          </cell>
          <cell r="H15">
            <v>13.147487219</v>
          </cell>
          <cell r="I15">
            <v>12.877399441</v>
          </cell>
          <cell r="J15">
            <v>27.028069837</v>
          </cell>
          <cell r="K15">
            <v>26.405903346999999</v>
          </cell>
          <cell r="L15">
            <v>0.9162303665</v>
          </cell>
          <cell r="M15">
            <v>1.5355086372</v>
          </cell>
          <cell r="N15">
            <v>2.8485757121000002</v>
          </cell>
          <cell r="O15">
            <v>4.7707280233000002</v>
          </cell>
          <cell r="P15">
            <v>7.7299703264000001</v>
          </cell>
          <cell r="Q15">
            <v>12.437810945000001</v>
          </cell>
          <cell r="R15">
            <v>17.021276596</v>
          </cell>
          <cell r="S15">
            <v>3.8234917619000002</v>
          </cell>
        </row>
        <row r="16">
          <cell r="D16">
            <v>20897</v>
          </cell>
          <cell r="E16">
            <v>464</v>
          </cell>
          <cell r="F16">
            <v>6.3406230559000001</v>
          </cell>
          <cell r="G16">
            <v>16.016653108</v>
          </cell>
          <cell r="H16">
            <v>12.585538594000001</v>
          </cell>
          <cell r="I16">
            <v>12.973154041000001</v>
          </cell>
          <cell r="J16">
            <v>26.003732592999999</v>
          </cell>
          <cell r="K16">
            <v>26.080298607</v>
          </cell>
          <cell r="L16">
            <v>0.83817995209999996</v>
          </cell>
          <cell r="M16">
            <v>1.4502762431</v>
          </cell>
          <cell r="N16">
            <v>2.7038813781000002</v>
          </cell>
          <cell r="O16">
            <v>4.6904315196999997</v>
          </cell>
          <cell r="P16">
            <v>7.6662908680999999</v>
          </cell>
          <cell r="Q16">
            <v>12.386706949000001</v>
          </cell>
          <cell r="R16">
            <v>17.427385892</v>
          </cell>
          <cell r="S16">
            <v>3.5230021087000001</v>
          </cell>
        </row>
        <row r="17">
          <cell r="D17">
            <v>21270</v>
          </cell>
          <cell r="E17">
            <v>495</v>
          </cell>
          <cell r="F17">
            <v>8.2087447108999996</v>
          </cell>
          <cell r="G17">
            <v>19.840150446999999</v>
          </cell>
          <cell r="H17">
            <v>13.939821345</v>
          </cell>
          <cell r="I17">
            <v>12.209685002000001</v>
          </cell>
          <cell r="J17">
            <v>24.141984014999998</v>
          </cell>
          <cell r="K17">
            <v>21.659614479999998</v>
          </cell>
          <cell r="L17">
            <v>0.66565809379999996</v>
          </cell>
          <cell r="M17">
            <v>1.1603520394</v>
          </cell>
          <cell r="N17">
            <v>2.2935779816999999</v>
          </cell>
          <cell r="O17">
            <v>4.1291218085999999</v>
          </cell>
          <cell r="P17">
            <v>6.8829891839000004</v>
          </cell>
          <cell r="Q17">
            <v>11.476203707</v>
          </cell>
          <cell r="R17">
            <v>16.282225236999999</v>
          </cell>
          <cell r="S17">
            <v>3.0632629612</v>
          </cell>
        </row>
        <row r="18">
          <cell r="D18">
            <v>19886</v>
          </cell>
          <cell r="E18">
            <v>473</v>
          </cell>
          <cell r="F18">
            <v>11.063059439</v>
          </cell>
          <cell r="G18">
            <v>24.283415468000001</v>
          </cell>
          <cell r="H18">
            <v>14.759127024</v>
          </cell>
          <cell r="I18">
            <v>11.731871669</v>
          </cell>
          <cell r="J18">
            <v>20.416373327999999</v>
          </cell>
          <cell r="K18">
            <v>17.746153072999999</v>
          </cell>
          <cell r="L18">
            <v>0.53783156089999995</v>
          </cell>
          <cell r="M18">
            <v>0.92664092659999997</v>
          </cell>
          <cell r="N18">
            <v>1.8518518519</v>
          </cell>
          <cell r="O18">
            <v>3.4902533892999998</v>
          </cell>
          <cell r="P18">
            <v>6.0869565217000003</v>
          </cell>
          <cell r="Q18">
            <v>10.344827585999999</v>
          </cell>
          <cell r="R18">
            <v>14.942528736</v>
          </cell>
          <cell r="S18">
            <v>2.5472158730999999</v>
          </cell>
        </row>
      </sheetData>
      <sheetData sheetId="26">
        <row r="2">
          <cell r="A2" t="str">
            <v>Trade</v>
          </cell>
          <cell r="B2" t="str">
            <v>Micro</v>
          </cell>
          <cell r="D2">
            <v>14058</v>
          </cell>
          <cell r="E2">
            <v>2650</v>
          </cell>
          <cell r="F2">
            <v>3.3219519135</v>
          </cell>
          <cell r="G2">
            <v>6.6296770521999999</v>
          </cell>
          <cell r="H2">
            <v>5.1002987622999996</v>
          </cell>
          <cell r="I2">
            <v>5.2923602219000001</v>
          </cell>
          <cell r="J2">
            <v>18.907383696</v>
          </cell>
          <cell r="K2">
            <v>60.748328354000002</v>
          </cell>
          <cell r="L2">
            <v>1.4218009479</v>
          </cell>
          <cell r="M2">
            <v>2.5</v>
          </cell>
          <cell r="N2">
            <v>5.2631578947</v>
          </cell>
          <cell r="O2">
            <v>9.2592592593000003</v>
          </cell>
          <cell r="P2">
            <v>15.384615385</v>
          </cell>
          <cell r="Q2">
            <v>26.315789473999999</v>
          </cell>
          <cell r="R2">
            <v>37.5</v>
          </cell>
          <cell r="S2">
            <v>7.0477317158000004</v>
          </cell>
        </row>
        <row r="3">
          <cell r="D3">
            <v>14220</v>
          </cell>
          <cell r="E3">
            <v>2763</v>
          </cell>
          <cell r="F3">
            <v>3.4388185654000001</v>
          </cell>
          <cell r="G3">
            <v>6.7229254570999997</v>
          </cell>
          <cell r="H3">
            <v>4.9226441632000002</v>
          </cell>
          <cell r="I3">
            <v>5.1547116736999996</v>
          </cell>
          <cell r="J3">
            <v>18.35443038</v>
          </cell>
          <cell r="K3">
            <v>61.406469760999997</v>
          </cell>
          <cell r="L3">
            <v>1.4018768117</v>
          </cell>
          <cell r="M3">
            <v>2.4390243902000002</v>
          </cell>
          <cell r="N3">
            <v>5.2944605217999996</v>
          </cell>
          <cell r="O3">
            <v>9.3922651934000001</v>
          </cell>
          <cell r="P3">
            <v>15.476190475999999</v>
          </cell>
          <cell r="Q3">
            <v>27.158385093</v>
          </cell>
          <cell r="R3">
            <v>38.461538462</v>
          </cell>
          <cell r="S3">
            <v>6.4712149467</v>
          </cell>
        </row>
        <row r="4">
          <cell r="D4">
            <v>11337</v>
          </cell>
          <cell r="E4">
            <v>82</v>
          </cell>
          <cell r="F4">
            <v>3.3342154008999998</v>
          </cell>
          <cell r="G4">
            <v>6.9859751256999996</v>
          </cell>
          <cell r="H4">
            <v>5.6805151274999997</v>
          </cell>
          <cell r="I4">
            <v>5.6011290464999997</v>
          </cell>
          <cell r="J4">
            <v>19.820058216</v>
          </cell>
          <cell r="K4">
            <v>58.578107082999999</v>
          </cell>
          <cell r="L4">
            <v>1.3888888889</v>
          </cell>
          <cell r="M4">
            <v>2.4330900243000002</v>
          </cell>
          <cell r="N4">
            <v>5.0632911392000004</v>
          </cell>
          <cell r="O4">
            <v>8.8888888889000004</v>
          </cell>
          <cell r="P4">
            <v>15.068493151</v>
          </cell>
          <cell r="Q4">
            <v>25.675675676000001</v>
          </cell>
          <cell r="R4">
            <v>37.5</v>
          </cell>
          <cell r="S4">
            <v>7.2206253637</v>
          </cell>
        </row>
        <row r="5">
          <cell r="D5">
            <v>10545</v>
          </cell>
          <cell r="E5">
            <v>89</v>
          </cell>
          <cell r="F5">
            <v>3.3949739213000001</v>
          </cell>
          <cell r="G5">
            <v>7.7761972499000001</v>
          </cell>
          <cell r="H5">
            <v>6.0787102892</v>
          </cell>
          <cell r="I5">
            <v>6.6951161688000003</v>
          </cell>
          <cell r="J5">
            <v>20.730203887999998</v>
          </cell>
          <cell r="K5">
            <v>55.324798483000002</v>
          </cell>
          <cell r="L5">
            <v>1.3333333332999999</v>
          </cell>
          <cell r="M5">
            <v>2.2727272727000001</v>
          </cell>
          <cell r="N5">
            <v>4.6511627906999999</v>
          </cell>
          <cell r="O5">
            <v>8.3333333333000006</v>
          </cell>
          <cell r="P5">
            <v>14.285714285999999</v>
          </cell>
          <cell r="Q5">
            <v>24.528301887000001</v>
          </cell>
          <cell r="R5">
            <v>35.555555556000002</v>
          </cell>
          <cell r="S5">
            <v>6.8011476264999997</v>
          </cell>
        </row>
        <row r="6">
          <cell r="D6">
            <v>9668</v>
          </cell>
          <cell r="E6">
            <v>90</v>
          </cell>
          <cell r="F6">
            <v>4.0752999585999996</v>
          </cell>
          <cell r="G6">
            <v>8.9573851882</v>
          </cell>
          <cell r="H6">
            <v>6.9507654117</v>
          </cell>
          <cell r="I6">
            <v>7.7368638807999996</v>
          </cell>
          <cell r="J6">
            <v>21.824575921000001</v>
          </cell>
          <cell r="K6">
            <v>50.455109640000003</v>
          </cell>
          <cell r="L6">
            <v>1.1494252873999999</v>
          </cell>
          <cell r="M6">
            <v>1.9922523519999999</v>
          </cell>
          <cell r="N6">
            <v>4.1509599830999999</v>
          </cell>
          <cell r="O6">
            <v>7.5630252101000002</v>
          </cell>
          <cell r="P6">
            <v>13.152652548000001</v>
          </cell>
          <cell r="Q6">
            <v>22.608695652000002</v>
          </cell>
          <cell r="R6">
            <v>33.333333332999999</v>
          </cell>
          <cell r="S6">
            <v>6.0922945549999996</v>
          </cell>
        </row>
        <row r="7">
          <cell r="D7">
            <v>9572</v>
          </cell>
          <cell r="E7">
            <v>82</v>
          </cell>
          <cell r="F7">
            <v>4.4504805682999997</v>
          </cell>
          <cell r="G7">
            <v>9.6009193480999997</v>
          </cell>
          <cell r="H7">
            <v>7.6264103635999998</v>
          </cell>
          <cell r="I7">
            <v>7.9398244881000002</v>
          </cell>
          <cell r="J7">
            <v>22.628499790999999</v>
          </cell>
          <cell r="K7">
            <v>47.753865441000002</v>
          </cell>
          <cell r="L7">
            <v>1.0695187166</v>
          </cell>
          <cell r="M7">
            <v>1.9125683060000001</v>
          </cell>
          <cell r="N7">
            <v>3.9215686275000001</v>
          </cell>
          <cell r="O7">
            <v>7.1428571428999996</v>
          </cell>
          <cell r="P7">
            <v>12.5</v>
          </cell>
          <cell r="Q7">
            <v>22.222222221999999</v>
          </cell>
          <cell r="R7">
            <v>33.333333332999999</v>
          </cell>
          <cell r="S7">
            <v>5.9346101335999997</v>
          </cell>
        </row>
        <row r="8">
          <cell r="D8">
            <v>9875</v>
          </cell>
          <cell r="E8">
            <v>86</v>
          </cell>
          <cell r="F8">
            <v>4.6784810126999998</v>
          </cell>
          <cell r="G8">
            <v>9.6</v>
          </cell>
          <cell r="H8">
            <v>7.2607594937000002</v>
          </cell>
          <cell r="I8">
            <v>8.2329113924000001</v>
          </cell>
          <cell r="J8">
            <v>23.331645569999999</v>
          </cell>
          <cell r="K8">
            <v>46.896202531999997</v>
          </cell>
          <cell r="L8">
            <v>1.0309278351</v>
          </cell>
          <cell r="M8">
            <v>1.8867924528</v>
          </cell>
          <cell r="N8">
            <v>3.9215686275000001</v>
          </cell>
          <cell r="O8">
            <v>7</v>
          </cell>
          <cell r="P8">
            <v>12.195121951000001</v>
          </cell>
          <cell r="Q8">
            <v>21.428571429000002</v>
          </cell>
          <cell r="R8">
            <v>30.303030303</v>
          </cell>
          <cell r="S8">
            <v>5.8298594830999999</v>
          </cell>
        </row>
        <row r="9">
          <cell r="D9">
            <v>9622</v>
          </cell>
          <cell r="E9">
            <v>108</v>
          </cell>
          <cell r="F9">
            <v>4.5832467262999996</v>
          </cell>
          <cell r="G9">
            <v>8.6780295157000005</v>
          </cell>
          <cell r="H9">
            <v>6.5267096238000004</v>
          </cell>
          <cell r="I9">
            <v>7.2957805029999996</v>
          </cell>
          <cell r="J9">
            <v>24.298482644</v>
          </cell>
          <cell r="K9">
            <v>48.617750987000001</v>
          </cell>
          <cell r="L9">
            <v>1.0638297872</v>
          </cell>
          <cell r="M9">
            <v>1.9607843137000001</v>
          </cell>
          <cell r="N9">
            <v>4.2424242424000003</v>
          </cell>
          <cell r="O9">
            <v>7.3148011406000002</v>
          </cell>
          <cell r="P9">
            <v>11.904761905000001</v>
          </cell>
          <cell r="Q9">
            <v>20</v>
          </cell>
          <cell r="R9">
            <v>29.259259259</v>
          </cell>
          <cell r="S9">
            <v>6.2239165179000002</v>
          </cell>
        </row>
        <row r="10">
          <cell r="D10">
            <v>9876</v>
          </cell>
          <cell r="E10">
            <v>101</v>
          </cell>
          <cell r="F10">
            <v>4.6375050627999999</v>
          </cell>
          <cell r="G10">
            <v>8.1206966383000001</v>
          </cell>
          <cell r="H10">
            <v>5.9538274605000003</v>
          </cell>
          <cell r="I10">
            <v>6.6626164439000002</v>
          </cell>
          <cell r="J10">
            <v>24.260834345999999</v>
          </cell>
          <cell r="K10">
            <v>50.364520048999999</v>
          </cell>
          <cell r="L10">
            <v>1.0426540284000001</v>
          </cell>
          <cell r="M10">
            <v>1.9507663725</v>
          </cell>
          <cell r="N10">
            <v>4.4444444444000002</v>
          </cell>
          <cell r="O10">
            <v>7.5316231692000004</v>
          </cell>
          <cell r="P10">
            <v>12.307692308</v>
          </cell>
          <cell r="Q10">
            <v>20</v>
          </cell>
          <cell r="R10">
            <v>28.571428570999998</v>
          </cell>
          <cell r="S10">
            <v>6.2143564465000001</v>
          </cell>
        </row>
        <row r="11">
          <cell r="D11">
            <v>6043</v>
          </cell>
          <cell r="E11">
            <v>65</v>
          </cell>
          <cell r="F11">
            <v>5.8911136852999997</v>
          </cell>
          <cell r="G11">
            <v>11.31888135</v>
          </cell>
          <cell r="H11">
            <v>9.1014396823000006</v>
          </cell>
          <cell r="I11">
            <v>9.9950355783999996</v>
          </cell>
          <cell r="J11">
            <v>24.689723647000001</v>
          </cell>
          <cell r="K11">
            <v>39.003806056999998</v>
          </cell>
          <cell r="L11">
            <v>0.85470085470000001</v>
          </cell>
          <cell r="M11">
            <v>1.5901060070999999</v>
          </cell>
          <cell r="N11">
            <v>3.3653846154</v>
          </cell>
          <cell r="O11">
            <v>6.0526315788999998</v>
          </cell>
          <cell r="P11">
            <v>10.071942446</v>
          </cell>
          <cell r="Q11">
            <v>17.241379309999999</v>
          </cell>
          <cell r="R11">
            <v>25</v>
          </cell>
          <cell r="S11">
            <v>4.6536072466</v>
          </cell>
        </row>
        <row r="12">
          <cell r="D12">
            <v>5396</v>
          </cell>
          <cell r="E12">
            <v>82</v>
          </cell>
          <cell r="F12">
            <v>6.5418828761999999</v>
          </cell>
          <cell r="G12">
            <v>14.214232765</v>
          </cell>
          <cell r="H12">
            <v>11.341734618</v>
          </cell>
          <cell r="I12">
            <v>10.229799851999999</v>
          </cell>
          <cell r="J12">
            <v>25.055596737999998</v>
          </cell>
          <cell r="K12">
            <v>32.616753150000001</v>
          </cell>
          <cell r="L12">
            <v>0.78740157479999995</v>
          </cell>
          <cell r="M12">
            <v>1.3698630137000001</v>
          </cell>
          <cell r="N12">
            <v>2.8616513315000001</v>
          </cell>
          <cell r="O12">
            <v>5.2631578947</v>
          </cell>
          <cell r="P12">
            <v>9.0163934426000001</v>
          </cell>
          <cell r="Q12">
            <v>15.315315314999999</v>
          </cell>
          <cell r="R12">
            <v>22.222222221999999</v>
          </cell>
          <cell r="S12">
            <v>4.0740644752000001</v>
          </cell>
        </row>
        <row r="13">
          <cell r="D13">
            <v>5347</v>
          </cell>
          <cell r="E13">
            <v>96</v>
          </cell>
          <cell r="F13">
            <v>5.6854310829000001</v>
          </cell>
          <cell r="G13">
            <v>12.549092949</v>
          </cell>
          <cell r="H13">
            <v>9.8372919394</v>
          </cell>
          <cell r="I13">
            <v>10.75369366</v>
          </cell>
          <cell r="J13">
            <v>25.397419114000002</v>
          </cell>
          <cell r="K13">
            <v>35.777071255000003</v>
          </cell>
          <cell r="L13">
            <v>0.87336244539999996</v>
          </cell>
          <cell r="M13">
            <v>1.5566625156</v>
          </cell>
          <cell r="N13">
            <v>3.1710079274999998</v>
          </cell>
          <cell r="O13">
            <v>5.6451612902999999</v>
          </cell>
          <cell r="P13">
            <v>9.5238095238000007</v>
          </cell>
          <cell r="Q13">
            <v>15.909090909</v>
          </cell>
          <cell r="R13">
            <v>22.330097086999999</v>
          </cell>
          <cell r="S13">
            <v>3.9645097628000001</v>
          </cell>
        </row>
        <row r="14">
          <cell r="D14">
            <v>5199</v>
          </cell>
          <cell r="E14">
            <v>102</v>
          </cell>
          <cell r="F14">
            <v>6.3858434313999997</v>
          </cell>
          <cell r="G14">
            <v>11.136757069</v>
          </cell>
          <cell r="H14">
            <v>8.6747451432999991</v>
          </cell>
          <cell r="I14">
            <v>9.0594345066000006</v>
          </cell>
          <cell r="J14">
            <v>25.331794576</v>
          </cell>
          <cell r="K14">
            <v>39.411425274000003</v>
          </cell>
          <cell r="L14">
            <v>0.80321285139999998</v>
          </cell>
          <cell r="M14">
            <v>1.5151515151999999</v>
          </cell>
          <cell r="N14">
            <v>3.3519553072999999</v>
          </cell>
          <cell r="O14">
            <v>6.1983471074000001</v>
          </cell>
          <cell r="P14">
            <v>10.320284698</v>
          </cell>
          <cell r="Q14">
            <v>16.666666667000001</v>
          </cell>
          <cell r="R14">
            <v>24</v>
          </cell>
          <cell r="S14">
            <v>4.7147304093000004</v>
          </cell>
        </row>
        <row r="15">
          <cell r="D15">
            <v>5069</v>
          </cell>
          <cell r="E15">
            <v>100</v>
          </cell>
          <cell r="F15">
            <v>6.6679818505000004</v>
          </cell>
          <cell r="G15">
            <v>11.757743144999999</v>
          </cell>
          <cell r="H15">
            <v>8.5223910040999993</v>
          </cell>
          <cell r="I15">
            <v>8.9169461432000006</v>
          </cell>
          <cell r="J15">
            <v>22.765831524999999</v>
          </cell>
          <cell r="K15">
            <v>41.369106332999998</v>
          </cell>
          <cell r="L15">
            <v>0.78740157479999995</v>
          </cell>
          <cell r="M15">
            <v>1.4705882352999999</v>
          </cell>
          <cell r="N15">
            <v>3.2786885246000002</v>
          </cell>
          <cell r="O15">
            <v>6.25</v>
          </cell>
          <cell r="P15">
            <v>10.810810811</v>
          </cell>
          <cell r="Q15">
            <v>18.918918918999999</v>
          </cell>
          <cell r="R15">
            <v>26.753246752999999</v>
          </cell>
          <cell r="S15">
            <v>4.1186633171000002</v>
          </cell>
        </row>
        <row r="16">
          <cell r="D16">
            <v>36121</v>
          </cell>
          <cell r="E16">
            <v>695</v>
          </cell>
          <cell r="F16">
            <v>5.2877827303</v>
          </cell>
          <cell r="G16">
            <v>11.428255031999999</v>
          </cell>
          <cell r="H16">
            <v>8.6127183633000008</v>
          </cell>
          <cell r="I16">
            <v>8.4576838958000007</v>
          </cell>
          <cell r="J16">
            <v>23.595692257</v>
          </cell>
          <cell r="K16">
            <v>42.617867722</v>
          </cell>
          <cell r="L16">
            <v>0.95238095239999998</v>
          </cell>
          <cell r="M16">
            <v>1.6393442623000001</v>
          </cell>
          <cell r="N16">
            <v>3.4482758621</v>
          </cell>
          <cell r="O16">
            <v>6.4516129032</v>
          </cell>
          <cell r="P16">
            <v>11.111111111</v>
          </cell>
          <cell r="Q16">
            <v>18.75</v>
          </cell>
          <cell r="R16">
            <v>26.923076923</v>
          </cell>
          <cell r="S16">
            <v>5.0984290559999996</v>
          </cell>
        </row>
        <row r="17">
          <cell r="D17">
            <v>36303</v>
          </cell>
          <cell r="E17">
            <v>828</v>
          </cell>
          <cell r="F17">
            <v>5.8094372366</v>
          </cell>
          <cell r="G17">
            <v>12.566454563000001</v>
          </cell>
          <cell r="H17">
            <v>9.3793901329999994</v>
          </cell>
          <cell r="I17">
            <v>8.9166184613000006</v>
          </cell>
          <cell r="J17">
            <v>23.648183346</v>
          </cell>
          <cell r="K17">
            <v>39.679916259999999</v>
          </cell>
          <cell r="L17">
            <v>0.8849557522</v>
          </cell>
          <cell r="M17">
            <v>1.5151515151999999</v>
          </cell>
          <cell r="N17">
            <v>3.2258064516</v>
          </cell>
          <cell r="O17">
            <v>6.0240963855</v>
          </cell>
          <cell r="P17">
            <v>10.38961039</v>
          </cell>
          <cell r="Q17">
            <v>18.181818182000001</v>
          </cell>
          <cell r="R17">
            <v>26.153846154</v>
          </cell>
          <cell r="S17">
            <v>4.6375608580999996</v>
          </cell>
        </row>
        <row r="18">
          <cell r="D18">
            <v>29688</v>
          </cell>
          <cell r="E18">
            <v>746</v>
          </cell>
          <cell r="F18">
            <v>6.7434653732000003</v>
          </cell>
          <cell r="G18">
            <v>14.955537591000001</v>
          </cell>
          <cell r="H18">
            <v>10.300458098</v>
          </cell>
          <cell r="I18">
            <v>10.185933711000001</v>
          </cell>
          <cell r="J18">
            <v>23.514551334</v>
          </cell>
          <cell r="K18">
            <v>34.300053894000001</v>
          </cell>
          <cell r="L18">
            <v>0.80357142859999997</v>
          </cell>
          <cell r="M18">
            <v>1.3432835821</v>
          </cell>
          <cell r="N18">
            <v>2.8063143832000002</v>
          </cell>
          <cell r="O18">
            <v>5.3191489362000004</v>
          </cell>
          <cell r="P18">
            <v>9.4736842105000001</v>
          </cell>
          <cell r="Q18">
            <v>16.666666667000001</v>
          </cell>
          <cell r="R18">
            <v>25</v>
          </cell>
          <cell r="S18">
            <v>4.0579936494000002</v>
          </cell>
        </row>
      </sheetData>
      <sheetData sheetId="27">
        <row r="2">
          <cell r="A2" t="str">
            <v>Trade</v>
          </cell>
          <cell r="B2" t="str">
            <v>Small</v>
          </cell>
          <cell r="D2">
            <v>8476</v>
          </cell>
          <cell r="E2">
            <v>253</v>
          </cell>
          <cell r="F2">
            <v>2.7135441245999998</v>
          </cell>
          <cell r="G2">
            <v>4.6602170835000001</v>
          </cell>
          <cell r="H2">
            <v>4.8253893345999996</v>
          </cell>
          <cell r="I2">
            <v>6.4535158092999998</v>
          </cell>
          <cell r="J2">
            <v>25.908447380999998</v>
          </cell>
          <cell r="K2">
            <v>55.438886267000001</v>
          </cell>
          <cell r="L2">
            <v>1.7681728880000001</v>
          </cell>
          <cell r="M2">
            <v>3.0769230769</v>
          </cell>
          <cell r="N2">
            <v>5.3571428571000004</v>
          </cell>
          <cell r="O2">
            <v>8.1613290477000007</v>
          </cell>
          <cell r="P2">
            <v>13.20754717</v>
          </cell>
          <cell r="Q2">
            <v>22.307692308</v>
          </cell>
          <cell r="R2">
            <v>31.967213115</v>
          </cell>
          <cell r="S2">
            <v>7.4468201755000001</v>
          </cell>
        </row>
        <row r="3">
          <cell r="D3">
            <v>8275</v>
          </cell>
          <cell r="E3">
            <v>273</v>
          </cell>
          <cell r="F3">
            <v>2.8036253776</v>
          </cell>
          <cell r="G3">
            <v>4.4833836857999998</v>
          </cell>
          <cell r="H3">
            <v>4.0241691842999998</v>
          </cell>
          <cell r="I3">
            <v>5.5951661631</v>
          </cell>
          <cell r="J3">
            <v>24.084592144999998</v>
          </cell>
          <cell r="K3">
            <v>59.009063443999999</v>
          </cell>
          <cell r="L3">
            <v>1.7552413457</v>
          </cell>
          <cell r="M3">
            <v>3.2095657646000002</v>
          </cell>
          <cell r="N3">
            <v>5.6</v>
          </cell>
          <cell r="O3">
            <v>8.5877862594999996</v>
          </cell>
          <cell r="P3">
            <v>13.253012048</v>
          </cell>
          <cell r="Q3">
            <v>22.857142856999999</v>
          </cell>
          <cell r="R3">
            <v>31.746031746</v>
          </cell>
          <cell r="S3">
            <v>7.6803058783999996</v>
          </cell>
        </row>
        <row r="4">
          <cell r="D4">
            <v>12879</v>
          </cell>
          <cell r="E4">
            <v>34</v>
          </cell>
          <cell r="F4">
            <v>2.5157232704000001</v>
          </cell>
          <cell r="G4">
            <v>4.9305070269</v>
          </cell>
          <cell r="H4">
            <v>5.1556797887999997</v>
          </cell>
          <cell r="I4">
            <v>7.1667054896</v>
          </cell>
          <cell r="J4">
            <v>26.492740120000001</v>
          </cell>
          <cell r="K4">
            <v>53.738644305000001</v>
          </cell>
          <cell r="L4">
            <v>1.8599562363</v>
          </cell>
          <cell r="M4">
            <v>3.0612244897999998</v>
          </cell>
          <cell r="N4">
            <v>5.1194539249000002</v>
          </cell>
          <cell r="O4">
            <v>7.9634464751999996</v>
          </cell>
          <cell r="P4">
            <v>12.865497076</v>
          </cell>
          <cell r="Q4">
            <v>22.540983607000001</v>
          </cell>
          <cell r="R4">
            <v>32.258064515999997</v>
          </cell>
          <cell r="S4">
            <v>7.4875299164999998</v>
          </cell>
        </row>
        <row r="5">
          <cell r="D5">
            <v>13064</v>
          </cell>
          <cell r="E5">
            <v>48</v>
          </cell>
          <cell r="F5">
            <v>2.6561543171999999</v>
          </cell>
          <cell r="G5">
            <v>6.0548071035</v>
          </cell>
          <cell r="H5">
            <v>7.3178199632999998</v>
          </cell>
          <cell r="I5">
            <v>9.3845682791999998</v>
          </cell>
          <cell r="J5">
            <v>26.607470912</v>
          </cell>
          <cell r="K5">
            <v>47.979179424000002</v>
          </cell>
          <cell r="L5">
            <v>1.6901408451</v>
          </cell>
          <cell r="M5">
            <v>2.7322404372000002</v>
          </cell>
          <cell r="N5">
            <v>4.4639025137999999</v>
          </cell>
          <cell r="O5">
            <v>7.2348320373000004</v>
          </cell>
          <cell r="P5">
            <v>12.008702821</v>
          </cell>
          <cell r="Q5">
            <v>21.153846154</v>
          </cell>
          <cell r="R5">
            <v>30.769230769</v>
          </cell>
          <cell r="S5">
            <v>6.9140816794999997</v>
          </cell>
        </row>
        <row r="6">
          <cell r="D6">
            <v>13622</v>
          </cell>
          <cell r="E6">
            <v>81</v>
          </cell>
          <cell r="F6">
            <v>3.2667743356000001</v>
          </cell>
          <cell r="G6">
            <v>8.0531493173000008</v>
          </cell>
          <cell r="H6">
            <v>9.0515342828000005</v>
          </cell>
          <cell r="I6">
            <v>10.394949347000001</v>
          </cell>
          <cell r="J6">
            <v>27.279400969000001</v>
          </cell>
          <cell r="K6">
            <v>41.954191749000003</v>
          </cell>
          <cell r="L6">
            <v>1.397515528</v>
          </cell>
          <cell r="M6">
            <v>2.2971652003999998</v>
          </cell>
          <cell r="N6">
            <v>3.9408866995</v>
          </cell>
          <cell r="O6">
            <v>6.4721540966999997</v>
          </cell>
          <cell r="P6">
            <v>10.817610063</v>
          </cell>
          <cell r="Q6">
            <v>18.604651163</v>
          </cell>
          <cell r="R6">
            <v>27.586206897</v>
          </cell>
          <cell r="S6">
            <v>6.0799237084</v>
          </cell>
        </row>
        <row r="7">
          <cell r="D7">
            <v>14139</v>
          </cell>
          <cell r="E7">
            <v>106</v>
          </cell>
          <cell r="F7">
            <v>3.9394582361000001</v>
          </cell>
          <cell r="G7">
            <v>8.7134875168000008</v>
          </cell>
          <cell r="H7">
            <v>9.8592545442000006</v>
          </cell>
          <cell r="I7">
            <v>11.139401655</v>
          </cell>
          <cell r="J7">
            <v>28.092510079</v>
          </cell>
          <cell r="K7">
            <v>38.255887969</v>
          </cell>
          <cell r="L7">
            <v>1.2048192770999999</v>
          </cell>
          <cell r="M7">
            <v>2.1126760563000002</v>
          </cell>
          <cell r="N7">
            <v>3.7277147488</v>
          </cell>
          <cell r="O7">
            <v>6.0216508796000001</v>
          </cell>
          <cell r="P7">
            <v>9.9907493061999997</v>
          </cell>
          <cell r="Q7">
            <v>17.1875</v>
          </cell>
          <cell r="R7">
            <v>25.113122172000001</v>
          </cell>
          <cell r="S7">
            <v>5.7654033768000001</v>
          </cell>
        </row>
        <row r="8">
          <cell r="D8">
            <v>14668</v>
          </cell>
          <cell r="E8">
            <v>82</v>
          </cell>
          <cell r="F8">
            <v>3.7223888736999999</v>
          </cell>
          <cell r="G8">
            <v>7.3902372512000003</v>
          </cell>
          <cell r="H8">
            <v>8.3787837468999999</v>
          </cell>
          <cell r="I8">
            <v>11.303517862</v>
          </cell>
          <cell r="J8">
            <v>30.481319880000001</v>
          </cell>
          <cell r="K8">
            <v>38.723752386000001</v>
          </cell>
          <cell r="L8">
            <v>1.3093289689000001</v>
          </cell>
          <cell r="M8">
            <v>2.3233301064999998</v>
          </cell>
          <cell r="N8">
            <v>4.0068201194000004</v>
          </cell>
          <cell r="O8">
            <v>6.1862673736999998</v>
          </cell>
          <cell r="P8">
            <v>9.7270351140999995</v>
          </cell>
          <cell r="Q8">
            <v>16.455696202999999</v>
          </cell>
          <cell r="R8">
            <v>23.129251701000001</v>
          </cell>
          <cell r="S8">
            <v>5.9650993967000003</v>
          </cell>
        </row>
        <row r="9">
          <cell r="D9">
            <v>15251</v>
          </cell>
          <cell r="E9">
            <v>125</v>
          </cell>
          <cell r="F9">
            <v>3.3964985902999998</v>
          </cell>
          <cell r="G9">
            <v>6.2159858369999998</v>
          </cell>
          <cell r="H9">
            <v>6.5569470854</v>
          </cell>
          <cell r="I9">
            <v>8.9961314011999995</v>
          </cell>
          <cell r="J9">
            <v>33.486328765000003</v>
          </cell>
          <cell r="K9">
            <v>41.348108320999998</v>
          </cell>
          <cell r="L9">
            <v>1.3888888889</v>
          </cell>
          <cell r="M9">
            <v>2.5641025641000001</v>
          </cell>
          <cell r="N9">
            <v>4.4793484583999996</v>
          </cell>
          <cell r="O9">
            <v>6.5977742448000001</v>
          </cell>
          <cell r="P9">
            <v>10.014255167</v>
          </cell>
          <cell r="Q9">
            <v>16.342281879000002</v>
          </cell>
          <cell r="R9">
            <v>23.214285713999999</v>
          </cell>
          <cell r="S9">
            <v>6.3861527888999996</v>
          </cell>
        </row>
        <row r="10">
          <cell r="D10">
            <v>16415</v>
          </cell>
          <cell r="E10">
            <v>121</v>
          </cell>
          <cell r="F10">
            <v>3.0520865062000002</v>
          </cell>
          <cell r="G10">
            <v>5.1355467560000001</v>
          </cell>
          <cell r="H10">
            <v>5.1781906793000001</v>
          </cell>
          <cell r="I10">
            <v>7.5296984465000003</v>
          </cell>
          <cell r="J10">
            <v>33.579043558000002</v>
          </cell>
          <cell r="K10">
            <v>45.525434054000002</v>
          </cell>
          <cell r="L10">
            <v>1.5701668302</v>
          </cell>
          <cell r="M10">
            <v>2.8818443804</v>
          </cell>
          <cell r="N10">
            <v>4.9371358478999996</v>
          </cell>
          <cell r="O10">
            <v>7.0662768031000001</v>
          </cell>
          <cell r="P10">
            <v>10.460251046</v>
          </cell>
          <cell r="Q10">
            <v>16.353887399000001</v>
          </cell>
          <cell r="R10">
            <v>22.775800711999999</v>
          </cell>
          <cell r="S10">
            <v>6.7390194883000003</v>
          </cell>
        </row>
        <row r="11">
          <cell r="D11">
            <v>15105</v>
          </cell>
          <cell r="E11">
            <v>138</v>
          </cell>
          <cell r="F11">
            <v>4.2370076134000003</v>
          </cell>
          <cell r="G11">
            <v>10.744786495</v>
          </cell>
          <cell r="H11">
            <v>12.221118835</v>
          </cell>
          <cell r="I11">
            <v>13.114862627999999</v>
          </cell>
          <cell r="J11">
            <v>29.725256538</v>
          </cell>
          <cell r="K11">
            <v>29.956967891000001</v>
          </cell>
          <cell r="L11">
            <v>1.1494252873999999</v>
          </cell>
          <cell r="M11">
            <v>1.9347037485</v>
          </cell>
          <cell r="N11">
            <v>3.3333333333000001</v>
          </cell>
          <cell r="O11">
            <v>5.3035589671999999</v>
          </cell>
          <cell r="P11">
            <v>8.3612040134000001</v>
          </cell>
          <cell r="Q11">
            <v>13.615023473999999</v>
          </cell>
          <cell r="R11">
            <v>19.241192412</v>
          </cell>
          <cell r="S11">
            <v>5.0618973072999998</v>
          </cell>
        </row>
        <row r="12">
          <cell r="D12">
            <v>15363</v>
          </cell>
          <cell r="E12">
            <v>172</v>
          </cell>
          <cell r="F12">
            <v>5.8126667968000003</v>
          </cell>
          <cell r="G12">
            <v>18.739829459999999</v>
          </cell>
          <cell r="H12">
            <v>15.628457983000001</v>
          </cell>
          <cell r="I12">
            <v>13.831933867</v>
          </cell>
          <cell r="J12">
            <v>25.431230879000001</v>
          </cell>
          <cell r="K12">
            <v>20.555881013</v>
          </cell>
          <cell r="L12">
            <v>0.89877010410000002</v>
          </cell>
          <cell r="M12">
            <v>1.4211886305000001</v>
          </cell>
          <cell r="N12">
            <v>2.5233644860000002</v>
          </cell>
          <cell r="O12">
            <v>4.1942604857000001</v>
          </cell>
          <cell r="P12">
            <v>6.7307692308</v>
          </cell>
          <cell r="Q12">
            <v>10.924369748</v>
          </cell>
          <cell r="R12">
            <v>15.736040609</v>
          </cell>
          <cell r="S12">
            <v>4.1658321744000002</v>
          </cell>
        </row>
        <row r="13">
          <cell r="D13">
            <v>15600</v>
          </cell>
          <cell r="E13">
            <v>170</v>
          </cell>
          <cell r="F13">
            <v>4.6794871794999997</v>
          </cell>
          <cell r="G13">
            <v>13.884615385</v>
          </cell>
          <cell r="H13">
            <v>15.429487179000001</v>
          </cell>
          <cell r="I13">
            <v>14.698717949000001</v>
          </cell>
          <cell r="J13">
            <v>28.243589744000001</v>
          </cell>
          <cell r="K13">
            <v>23.064102563999999</v>
          </cell>
          <cell r="L13">
            <v>1.0479041916</v>
          </cell>
          <cell r="M13">
            <v>1.7138578241</v>
          </cell>
          <cell r="N13">
            <v>2.9197080292000002</v>
          </cell>
          <cell r="O13">
            <v>4.5900405827000004</v>
          </cell>
          <cell r="P13">
            <v>7.1428571428999996</v>
          </cell>
          <cell r="Q13">
            <v>11.396203829999999</v>
          </cell>
          <cell r="R13">
            <v>15.852361182999999</v>
          </cell>
          <cell r="S13">
            <v>4.4445424205000004</v>
          </cell>
        </row>
        <row r="14">
          <cell r="D14">
            <v>15136</v>
          </cell>
          <cell r="E14">
            <v>189</v>
          </cell>
          <cell r="F14">
            <v>4.4793868922</v>
          </cell>
          <cell r="G14">
            <v>11.568446089</v>
          </cell>
          <cell r="H14">
            <v>12.143234672</v>
          </cell>
          <cell r="I14">
            <v>13.088002114</v>
          </cell>
          <cell r="J14">
            <v>29.135835095000001</v>
          </cell>
          <cell r="K14">
            <v>29.585095137</v>
          </cell>
          <cell r="L14">
            <v>1.0869565216999999</v>
          </cell>
          <cell r="M14">
            <v>1.8299246501999999</v>
          </cell>
          <cell r="N14">
            <v>3.2605474085999999</v>
          </cell>
          <cell r="O14">
            <v>5.2166093212</v>
          </cell>
          <cell r="P14">
            <v>8.2298552273999999</v>
          </cell>
          <cell r="Q14">
            <v>13.054499366</v>
          </cell>
          <cell r="R14">
            <v>18.422939068000002</v>
          </cell>
          <cell r="S14">
            <v>5.1658783702999997</v>
          </cell>
        </row>
        <row r="15">
          <cell r="D15">
            <v>14594</v>
          </cell>
          <cell r="E15">
            <v>204</v>
          </cell>
          <cell r="F15">
            <v>5.0911333425</v>
          </cell>
          <cell r="G15">
            <v>12.827189256</v>
          </cell>
          <cell r="H15">
            <v>11.922707962</v>
          </cell>
          <cell r="I15">
            <v>12.333835822999999</v>
          </cell>
          <cell r="J15">
            <v>27.559270933000001</v>
          </cell>
          <cell r="K15">
            <v>30.265862683000002</v>
          </cell>
          <cell r="L15">
            <v>0.9841029523</v>
          </cell>
          <cell r="M15">
            <v>1.6728624535000001</v>
          </cell>
          <cell r="N15">
            <v>3.1116534472000001</v>
          </cell>
          <cell r="O15">
            <v>5.1765672580000004</v>
          </cell>
          <cell r="P15">
            <v>8.3695652173999999</v>
          </cell>
          <cell r="Q15">
            <v>13.451776649999999</v>
          </cell>
          <cell r="R15">
            <v>18.75</v>
          </cell>
          <cell r="S15">
            <v>4.9994331154999996</v>
          </cell>
        </row>
        <row r="16">
          <cell r="D16">
            <v>14828</v>
          </cell>
          <cell r="E16">
            <v>205</v>
          </cell>
          <cell r="F16">
            <v>5.5705422173999999</v>
          </cell>
          <cell r="G16">
            <v>14.007283517999999</v>
          </cell>
          <cell r="H16">
            <v>11.255732397999999</v>
          </cell>
          <cell r="I16">
            <v>12.361748044</v>
          </cell>
          <cell r="J16">
            <v>26.760183436999998</v>
          </cell>
          <cell r="K16">
            <v>30.044510385999999</v>
          </cell>
          <cell r="L16">
            <v>0.91781393410000001</v>
          </cell>
          <cell r="M16">
            <v>1.5625</v>
          </cell>
          <cell r="N16">
            <v>2.9855059128999999</v>
          </cell>
          <cell r="O16">
            <v>5.1489757416000002</v>
          </cell>
          <cell r="P16">
            <v>8.3333333333000006</v>
          </cell>
          <cell r="Q16">
            <v>13.513513514</v>
          </cell>
          <cell r="R16">
            <v>19.108280255</v>
          </cell>
          <cell r="S16">
            <v>4.8461507659</v>
          </cell>
        </row>
        <row r="17">
          <cell r="D17">
            <v>14987</v>
          </cell>
          <cell r="E17">
            <v>235</v>
          </cell>
          <cell r="F17">
            <v>7.0127443784999999</v>
          </cell>
          <cell r="G17">
            <v>17.148195101999999</v>
          </cell>
          <cell r="H17">
            <v>12.837792754000001</v>
          </cell>
          <cell r="I17">
            <v>12.424100887</v>
          </cell>
          <cell r="J17">
            <v>25.562153866999999</v>
          </cell>
          <cell r="K17">
            <v>25.015013011000001</v>
          </cell>
          <cell r="L17">
            <v>0.75685903499999996</v>
          </cell>
          <cell r="M17">
            <v>1.3029315961000001</v>
          </cell>
          <cell r="N17">
            <v>2.5641025641000001</v>
          </cell>
          <cell r="O17">
            <v>4.5454545455000002</v>
          </cell>
          <cell r="P17">
            <v>7.5</v>
          </cell>
          <cell r="Q17">
            <v>12.416107383</v>
          </cell>
          <cell r="R17">
            <v>17.647058823999998</v>
          </cell>
          <cell r="S17">
            <v>4.3313492628999999</v>
          </cell>
        </row>
        <row r="18">
          <cell r="D18">
            <v>13473</v>
          </cell>
          <cell r="E18">
            <v>219</v>
          </cell>
          <cell r="F18">
            <v>8.5801232094</v>
          </cell>
          <cell r="G18">
            <v>21.331551993000001</v>
          </cell>
          <cell r="H18">
            <v>14.406590960000001</v>
          </cell>
          <cell r="I18">
            <v>12.07600386</v>
          </cell>
          <cell r="J18">
            <v>22.682401841000001</v>
          </cell>
          <cell r="K18">
            <v>20.923328137999999</v>
          </cell>
          <cell r="L18">
            <v>0.6479481641</v>
          </cell>
          <cell r="M18">
            <v>1.0972088547000001</v>
          </cell>
          <cell r="N18">
            <v>2.1714285713999999</v>
          </cell>
          <cell r="O18">
            <v>3.9252336449</v>
          </cell>
          <cell r="P18">
            <v>6.7549668874000002</v>
          </cell>
          <cell r="Q18">
            <v>11.351351351</v>
          </cell>
          <cell r="R18">
            <v>16.666666667000001</v>
          </cell>
          <cell r="S18">
            <v>3.7622445348000002</v>
          </cell>
        </row>
      </sheetData>
      <sheetData sheetId="28">
        <row r="2">
          <cell r="A2" t="str">
            <v>Trade</v>
          </cell>
          <cell r="B2" t="str">
            <v>Medium</v>
          </cell>
          <cell r="D2">
            <v>5716</v>
          </cell>
          <cell r="E2">
            <v>64</v>
          </cell>
          <cell r="F2">
            <v>2.9391182644999998</v>
          </cell>
          <cell r="G2">
            <v>4.7060881735000004</v>
          </cell>
          <cell r="H2">
            <v>5.1259622113000001</v>
          </cell>
          <cell r="I2">
            <v>8.5374387683999995</v>
          </cell>
          <cell r="J2">
            <v>32.225332399999999</v>
          </cell>
          <cell r="K2">
            <v>46.466060182</v>
          </cell>
          <cell r="L2">
            <v>1.7919075145000001</v>
          </cell>
          <cell r="M2">
            <v>3.0181271662000002</v>
          </cell>
          <cell r="N2">
            <v>4.8230026337999998</v>
          </cell>
          <cell r="O2">
            <v>7.1364380583999996</v>
          </cell>
          <cell r="P2">
            <v>10.814988095</v>
          </cell>
          <cell r="Q2">
            <v>17.415730336999999</v>
          </cell>
          <cell r="R2">
            <v>24.729186010999999</v>
          </cell>
          <cell r="S2">
            <v>6.6704353544000003</v>
          </cell>
        </row>
        <row r="3">
          <cell r="D3">
            <v>5755</v>
          </cell>
          <cell r="E3">
            <v>48</v>
          </cell>
          <cell r="F3">
            <v>2.7975673327999999</v>
          </cell>
          <cell r="G3">
            <v>3.9096437879999999</v>
          </cell>
          <cell r="H3">
            <v>4.6046915725000002</v>
          </cell>
          <cell r="I3">
            <v>7.1937445698999998</v>
          </cell>
          <cell r="J3">
            <v>32.389226759000003</v>
          </cell>
          <cell r="K3">
            <v>49.105125977</v>
          </cell>
          <cell r="L3">
            <v>1.8533440774000001</v>
          </cell>
          <cell r="M3">
            <v>3.2716049382999999</v>
          </cell>
          <cell r="N3">
            <v>5.2083333332999997</v>
          </cell>
          <cell r="O3">
            <v>7.4144486691999996</v>
          </cell>
          <cell r="P3">
            <v>11.320754717</v>
          </cell>
          <cell r="Q3">
            <v>17.931034483000001</v>
          </cell>
          <cell r="R3">
            <v>25.289778714000001</v>
          </cell>
          <cell r="S3">
            <v>6.9035203431000003</v>
          </cell>
        </row>
        <row r="4">
          <cell r="D4">
            <v>5967</v>
          </cell>
          <cell r="E4">
            <v>54</v>
          </cell>
          <cell r="F4">
            <v>2.4300318418</v>
          </cell>
          <cell r="G4">
            <v>5.3628288921999996</v>
          </cell>
          <cell r="H4">
            <v>6.2678062678000002</v>
          </cell>
          <cell r="I4">
            <v>9.2006033183000007</v>
          </cell>
          <cell r="J4">
            <v>31.590413943000001</v>
          </cell>
          <cell r="K4">
            <v>45.148315736999997</v>
          </cell>
          <cell r="L4">
            <v>1.9212644095</v>
          </cell>
          <cell r="M4">
            <v>2.9298067141000002</v>
          </cell>
          <cell r="N4">
            <v>4.6497939964999997</v>
          </cell>
          <cell r="O4">
            <v>6.9410815173999998</v>
          </cell>
          <cell r="P4">
            <v>10.880829016</v>
          </cell>
          <cell r="Q4">
            <v>17.605633803</v>
          </cell>
          <cell r="R4">
            <v>25.352924228999999</v>
          </cell>
          <cell r="S4">
            <v>6.3913693060999996</v>
          </cell>
        </row>
        <row r="5">
          <cell r="D5">
            <v>5921</v>
          </cell>
          <cell r="E5">
            <v>82</v>
          </cell>
          <cell r="F5">
            <v>2.6178010470999999</v>
          </cell>
          <cell r="G5">
            <v>7.1102854247999998</v>
          </cell>
          <cell r="H5">
            <v>9.9307549399999999</v>
          </cell>
          <cell r="I5">
            <v>12.683668299000001</v>
          </cell>
          <cell r="J5">
            <v>29.285593649999999</v>
          </cell>
          <cell r="K5">
            <v>38.371896638999999</v>
          </cell>
          <cell r="L5">
            <v>1.6494845360999999</v>
          </cell>
          <cell r="M5">
            <v>2.5237529690999998</v>
          </cell>
          <cell r="N5">
            <v>3.9215686275000001</v>
          </cell>
          <cell r="O5">
            <v>6.0795336247999998</v>
          </cell>
          <cell r="P5">
            <v>9.8981077147000001</v>
          </cell>
          <cell r="Q5">
            <v>16.501650165000001</v>
          </cell>
          <cell r="R5">
            <v>23.184713376000001</v>
          </cell>
          <cell r="S5">
            <v>5.8540265935000004</v>
          </cell>
        </row>
        <row r="6">
          <cell r="D6">
            <v>6166</v>
          </cell>
          <cell r="E6">
            <v>97</v>
          </cell>
          <cell r="F6">
            <v>3.1625040544999998</v>
          </cell>
          <cell r="G6">
            <v>10.055141096</v>
          </cell>
          <cell r="H6">
            <v>12.212131040999999</v>
          </cell>
          <cell r="I6">
            <v>13.89879987</v>
          </cell>
          <cell r="J6">
            <v>27.246188777</v>
          </cell>
          <cell r="K6">
            <v>33.425235161000003</v>
          </cell>
          <cell r="L6">
            <v>1.4240956992</v>
          </cell>
          <cell r="M6">
            <v>2.1919879063000001</v>
          </cell>
          <cell r="N6">
            <v>3.4651447208000001</v>
          </cell>
          <cell r="O6">
            <v>5.4486650178999998</v>
          </cell>
          <cell r="P6">
            <v>8.9979013641000005</v>
          </cell>
          <cell r="Q6">
            <v>15</v>
          </cell>
          <cell r="R6">
            <v>21.289537713000001</v>
          </cell>
          <cell r="S6">
            <v>5.2603048922999998</v>
          </cell>
        </row>
        <row r="7">
          <cell r="D7">
            <v>6157</v>
          </cell>
          <cell r="E7">
            <v>121</v>
          </cell>
          <cell r="F7">
            <v>3.6381354556000001</v>
          </cell>
          <cell r="G7">
            <v>10.362189378</v>
          </cell>
          <cell r="H7">
            <v>13.740458015</v>
          </cell>
          <cell r="I7">
            <v>14.73120026</v>
          </cell>
          <cell r="J7">
            <v>28.114341400000001</v>
          </cell>
          <cell r="K7">
            <v>29.413675490999999</v>
          </cell>
          <cell r="L7">
            <v>1.2880562061</v>
          </cell>
          <cell r="M7">
            <v>2.1229544449</v>
          </cell>
          <cell r="N7">
            <v>3.3333333333000001</v>
          </cell>
          <cell r="O7">
            <v>5.0804790602000001</v>
          </cell>
          <cell r="P7">
            <v>8.2687338501000003</v>
          </cell>
          <cell r="Q7">
            <v>13.317043372000001</v>
          </cell>
          <cell r="R7">
            <v>18.480492813000001</v>
          </cell>
          <cell r="S7">
            <v>5.0398484814</v>
          </cell>
        </row>
        <row r="8">
          <cell r="D8">
            <v>6391</v>
          </cell>
          <cell r="E8">
            <v>106</v>
          </cell>
          <cell r="F8">
            <v>3.0981067125999999</v>
          </cell>
          <cell r="G8">
            <v>7.8078547958</v>
          </cell>
          <cell r="H8">
            <v>11.625723674</v>
          </cell>
          <cell r="I8">
            <v>15.897355656</v>
          </cell>
          <cell r="J8">
            <v>31.419183226000001</v>
          </cell>
          <cell r="K8">
            <v>30.151775935</v>
          </cell>
          <cell r="L8">
            <v>1.5048908954</v>
          </cell>
          <cell r="M8">
            <v>2.3845653588000002</v>
          </cell>
          <cell r="N8">
            <v>3.6709721277999998</v>
          </cell>
          <cell r="O8">
            <v>5.3484107579</v>
          </cell>
          <cell r="P8">
            <v>8.3213773314000008</v>
          </cell>
          <cell r="Q8">
            <v>13.099630996</v>
          </cell>
          <cell r="R8">
            <v>18.620689655</v>
          </cell>
          <cell r="S8">
            <v>5.3392009443999999</v>
          </cell>
        </row>
        <row r="9">
          <cell r="D9">
            <v>6641</v>
          </cell>
          <cell r="E9">
            <v>128</v>
          </cell>
          <cell r="F9">
            <v>2.7104351753999998</v>
          </cell>
          <cell r="G9">
            <v>5.1950007529000004</v>
          </cell>
          <cell r="H9">
            <v>6.5652763138000001</v>
          </cell>
          <cell r="I9">
            <v>12.949856949000001</v>
          </cell>
          <cell r="J9">
            <v>38.834512875000001</v>
          </cell>
          <cell r="K9">
            <v>33.744917934</v>
          </cell>
          <cell r="L9">
            <v>1.7521090201</v>
          </cell>
          <cell r="M9">
            <v>2.9262086514000001</v>
          </cell>
          <cell r="N9">
            <v>4.3478260869999996</v>
          </cell>
          <cell r="O9">
            <v>5.9979032169000002</v>
          </cell>
          <cell r="P9">
            <v>8.7446351931000006</v>
          </cell>
          <cell r="Q9">
            <v>13.475177305000001</v>
          </cell>
          <cell r="R9">
            <v>18.095238094999999</v>
          </cell>
          <cell r="S9">
            <v>5.9690056214</v>
          </cell>
        </row>
        <row r="10">
          <cell r="D10">
            <v>6351</v>
          </cell>
          <cell r="E10">
            <v>137</v>
          </cell>
          <cell r="F10">
            <v>2.6295071642000001</v>
          </cell>
          <cell r="G10">
            <v>3.6844591403</v>
          </cell>
          <cell r="H10">
            <v>5.5266887104000002</v>
          </cell>
          <cell r="I10">
            <v>8.8647457092999993</v>
          </cell>
          <cell r="J10">
            <v>41.458038104000003</v>
          </cell>
          <cell r="K10">
            <v>37.836561171</v>
          </cell>
          <cell r="L10">
            <v>2.0072992700999999</v>
          </cell>
          <cell r="M10">
            <v>3.2578125</v>
          </cell>
          <cell r="N10">
            <v>4.8525569242</v>
          </cell>
          <cell r="O10">
            <v>6.5194532071999998</v>
          </cell>
          <cell r="P10">
            <v>9.1071428570999995</v>
          </cell>
          <cell r="Q10">
            <v>13.607939096999999</v>
          </cell>
          <cell r="R10">
            <v>17.6276771</v>
          </cell>
          <cell r="S10">
            <v>6.4266576417000003</v>
          </cell>
        </row>
        <row r="11">
          <cell r="D11">
            <v>5698</v>
          </cell>
          <cell r="E11">
            <v>116</v>
          </cell>
          <cell r="F11">
            <v>4.0540540540999999</v>
          </cell>
          <cell r="G11">
            <v>15.163215163</v>
          </cell>
          <cell r="H11">
            <v>15.496665497</v>
          </cell>
          <cell r="I11">
            <v>15.724815724999999</v>
          </cell>
          <cell r="J11">
            <v>27.746577747</v>
          </cell>
          <cell r="K11">
            <v>21.814671815000001</v>
          </cell>
          <cell r="L11">
            <v>1.1879730866</v>
          </cell>
          <cell r="M11">
            <v>1.8028385117000001</v>
          </cell>
          <cell r="N11">
            <v>2.8875529712999999</v>
          </cell>
          <cell r="O11">
            <v>4.4660995372999999</v>
          </cell>
          <cell r="P11">
            <v>6.9107551486999999</v>
          </cell>
          <cell r="Q11">
            <v>10.761485211</v>
          </cell>
          <cell r="R11">
            <v>14.267352185</v>
          </cell>
          <cell r="S11">
            <v>4.4451895373000001</v>
          </cell>
        </row>
        <row r="12">
          <cell r="D12">
            <v>5774</v>
          </cell>
          <cell r="E12">
            <v>169</v>
          </cell>
          <cell r="F12">
            <v>7.2566678212999998</v>
          </cell>
          <cell r="G12">
            <v>27.052303428999998</v>
          </cell>
          <cell r="H12">
            <v>18.66989955</v>
          </cell>
          <cell r="I12">
            <v>13.110495324</v>
          </cell>
          <cell r="J12">
            <v>20.938690682000001</v>
          </cell>
          <cell r="K12">
            <v>12.971943194</v>
          </cell>
          <cell r="L12">
            <v>0.78498293519999995</v>
          </cell>
          <cell r="M12">
            <v>1.1912865895</v>
          </cell>
          <cell r="N12">
            <v>2.0545073375</v>
          </cell>
          <cell r="O12">
            <v>3.3230118760999998</v>
          </cell>
          <cell r="P12">
            <v>5.4160855416000002</v>
          </cell>
          <cell r="Q12">
            <v>8.3472454089999992</v>
          </cell>
          <cell r="R12">
            <v>11.760513186000001</v>
          </cell>
          <cell r="S12">
            <v>3.5242579839000001</v>
          </cell>
        </row>
        <row r="13">
          <cell r="D13">
            <v>5626</v>
          </cell>
          <cell r="E13">
            <v>159</v>
          </cell>
          <cell r="F13">
            <v>4.6569498755999996</v>
          </cell>
          <cell r="G13">
            <v>19.960895840999999</v>
          </cell>
          <cell r="H13">
            <v>19.907571987000001</v>
          </cell>
          <cell r="I13">
            <v>16.352648418000001</v>
          </cell>
          <cell r="J13">
            <v>24.937788837999999</v>
          </cell>
          <cell r="K13">
            <v>14.184145041000001</v>
          </cell>
          <cell r="L13">
            <v>1.0380622837</v>
          </cell>
          <cell r="M13">
            <v>1.5552614163</v>
          </cell>
          <cell r="N13">
            <v>2.510460251</v>
          </cell>
          <cell r="O13">
            <v>3.777197702</v>
          </cell>
          <cell r="P13">
            <v>5.7728119181000004</v>
          </cell>
          <cell r="Q13">
            <v>8.7591240876000001</v>
          </cell>
          <cell r="R13">
            <v>11.775362318999999</v>
          </cell>
          <cell r="S13">
            <v>3.9002019486999999</v>
          </cell>
        </row>
        <row r="14">
          <cell r="D14">
            <v>5162</v>
          </cell>
          <cell r="E14">
            <v>168</v>
          </cell>
          <cell r="F14">
            <v>5.0949244479000004</v>
          </cell>
          <cell r="G14">
            <v>15.807826424</v>
          </cell>
          <cell r="H14">
            <v>15.730337079</v>
          </cell>
          <cell r="I14">
            <v>15.594730725</v>
          </cell>
          <cell r="J14">
            <v>28.826036420000001</v>
          </cell>
          <cell r="K14">
            <v>18.946144905000001</v>
          </cell>
          <cell r="L14">
            <v>0.9823484267</v>
          </cell>
          <cell r="M14">
            <v>1.6783643576</v>
          </cell>
          <cell r="N14">
            <v>2.7368211789000001</v>
          </cell>
          <cell r="O14">
            <v>4.3442590264999996</v>
          </cell>
          <cell r="P14">
            <v>6.6225567560999998</v>
          </cell>
          <cell r="Q14">
            <v>10</v>
          </cell>
          <cell r="R14">
            <v>13.053505534999999</v>
          </cell>
          <cell r="S14">
            <v>4.4229059729999998</v>
          </cell>
        </row>
        <row r="15">
          <cell r="D15">
            <v>4953</v>
          </cell>
          <cell r="E15">
            <v>197</v>
          </cell>
          <cell r="F15">
            <v>6.3799717342999998</v>
          </cell>
          <cell r="G15">
            <v>18.332323844000001</v>
          </cell>
          <cell r="H15">
            <v>15.424994953000001</v>
          </cell>
          <cell r="I15">
            <v>14.031899858999999</v>
          </cell>
          <cell r="J15">
            <v>27.054310519000001</v>
          </cell>
          <cell r="K15">
            <v>18.776499091000002</v>
          </cell>
          <cell r="L15">
            <v>0.82534797510000002</v>
          </cell>
          <cell r="M15">
            <v>1.3936015510999999</v>
          </cell>
          <cell r="N15">
            <v>2.5190839695</v>
          </cell>
          <cell r="O15">
            <v>4.1743970314999999</v>
          </cell>
          <cell r="P15">
            <v>6.4864864864999996</v>
          </cell>
          <cell r="Q15">
            <v>10.256410256000001</v>
          </cell>
          <cell r="R15">
            <v>13.907284768</v>
          </cell>
          <cell r="S15">
            <v>4.2520068458000004</v>
          </cell>
        </row>
        <row r="16">
          <cell r="D16">
            <v>4853</v>
          </cell>
          <cell r="E16">
            <v>217</v>
          </cell>
          <cell r="F16">
            <v>7.7065732537000002</v>
          </cell>
          <cell r="G16">
            <v>19.122192458000001</v>
          </cell>
          <cell r="H16">
            <v>15.681022048000001</v>
          </cell>
          <cell r="I16">
            <v>14.650731506</v>
          </cell>
          <cell r="J16">
            <v>25.221512467</v>
          </cell>
          <cell r="K16">
            <v>17.617968266999998</v>
          </cell>
          <cell r="L16">
            <v>0.740621478</v>
          </cell>
          <cell r="M16">
            <v>1.2658227848000001</v>
          </cell>
          <cell r="N16">
            <v>2.3923444975999999</v>
          </cell>
          <cell r="O16">
            <v>3.9762415443000001</v>
          </cell>
          <cell r="P16">
            <v>6.2327416174000003</v>
          </cell>
          <cell r="Q16">
            <v>9.8673946957999998</v>
          </cell>
          <cell r="R16">
            <v>13.197969542999999</v>
          </cell>
          <cell r="S16">
            <v>4.0828138704999999</v>
          </cell>
        </row>
        <row r="17">
          <cell r="D17">
            <v>5061</v>
          </cell>
          <cell r="E17">
            <v>210</v>
          </cell>
          <cell r="F17">
            <v>10.235131397</v>
          </cell>
          <cell r="G17">
            <v>24.678917210000002</v>
          </cell>
          <cell r="H17">
            <v>16.320885200999999</v>
          </cell>
          <cell r="I17">
            <v>11.894882433999999</v>
          </cell>
          <cell r="J17">
            <v>22.130013830999999</v>
          </cell>
          <cell r="K17">
            <v>14.740169927</v>
          </cell>
          <cell r="L17">
            <v>0.59241706159999996</v>
          </cell>
          <cell r="M17">
            <v>0.98901098899999995</v>
          </cell>
          <cell r="N17">
            <v>1.9039250146</v>
          </cell>
          <cell r="O17">
            <v>3.3929334228000001</v>
          </cell>
          <cell r="P17">
            <v>5.6962025316</v>
          </cell>
          <cell r="Q17">
            <v>9.3762575452999997</v>
          </cell>
          <cell r="R17">
            <v>12.920908379</v>
          </cell>
          <cell r="S17">
            <v>3.5114112953999999</v>
          </cell>
        </row>
        <row r="18">
          <cell r="D18">
            <v>5114</v>
          </cell>
          <cell r="E18">
            <v>215</v>
          </cell>
          <cell r="F18">
            <v>14.567852952999999</v>
          </cell>
          <cell r="G18">
            <v>29.761439187000001</v>
          </cell>
          <cell r="H18">
            <v>15.897536175000001</v>
          </cell>
          <cell r="I18">
            <v>11.439186547</v>
          </cell>
          <cell r="J18">
            <v>16.386390300999999</v>
          </cell>
          <cell r="K18">
            <v>11.947594838000001</v>
          </cell>
          <cell r="L18">
            <v>0.43627298219999999</v>
          </cell>
          <cell r="M18">
            <v>0.76652164909999998</v>
          </cell>
          <cell r="N18">
            <v>1.4968487395000001</v>
          </cell>
          <cell r="O18">
            <v>2.8219249275</v>
          </cell>
          <cell r="P18">
            <v>4.8647242455999997</v>
          </cell>
          <cell r="Q18">
            <v>8.1986143187000007</v>
          </cell>
          <cell r="R18">
            <v>11.565217390999999</v>
          </cell>
          <cell r="S18">
            <v>2.9400982126000001</v>
          </cell>
        </row>
      </sheetData>
      <sheetData sheetId="29">
        <row r="2">
          <cell r="A2" t="str">
            <v>Trade</v>
          </cell>
          <cell r="B2" t="str">
            <v>Large</v>
          </cell>
          <cell r="D2">
            <v>1099</v>
          </cell>
          <cell r="E2">
            <v>15</v>
          </cell>
          <cell r="F2">
            <v>2.8207461328000001</v>
          </cell>
          <cell r="G2">
            <v>5.4595086441999996</v>
          </cell>
          <cell r="H2">
            <v>9.0081892630000002</v>
          </cell>
          <cell r="I2">
            <v>16.924476797000001</v>
          </cell>
          <cell r="J2">
            <v>39.672429481000002</v>
          </cell>
          <cell r="K2">
            <v>26.114649682</v>
          </cell>
          <cell r="L2">
            <v>1.7629179331</v>
          </cell>
          <cell r="M2">
            <v>2.6999724493000001</v>
          </cell>
          <cell r="N2">
            <v>4.0324301259000004</v>
          </cell>
          <cell r="O2">
            <v>5.4515209125000004</v>
          </cell>
          <cell r="P2">
            <v>7.7233211540999998</v>
          </cell>
          <cell r="Q2">
            <v>13.365583966999999</v>
          </cell>
          <cell r="R2">
            <v>19.136212624999999</v>
          </cell>
          <cell r="S2">
            <v>5.0462932398999998</v>
          </cell>
        </row>
        <row r="3">
          <cell r="D3">
            <v>1143</v>
          </cell>
          <cell r="E3">
            <v>16</v>
          </cell>
          <cell r="F3">
            <v>2.0122484689000002</v>
          </cell>
          <cell r="G3">
            <v>5.0743657042999999</v>
          </cell>
          <cell r="H3">
            <v>6.2117235345999999</v>
          </cell>
          <cell r="I3">
            <v>12.598425196999999</v>
          </cell>
          <cell r="J3">
            <v>45.144356954999999</v>
          </cell>
          <cell r="K3">
            <v>28.958880140000002</v>
          </cell>
          <cell r="L3">
            <v>2.0449418450999999</v>
          </cell>
          <cell r="M3">
            <v>3.0091086532000002</v>
          </cell>
          <cell r="N3">
            <v>4.4245245941000002</v>
          </cell>
          <cell r="O3">
            <v>5.9148893760999997</v>
          </cell>
          <cell r="P3">
            <v>7.9084823070999999</v>
          </cell>
          <cell r="Q3">
            <v>12.454212454</v>
          </cell>
          <cell r="R3">
            <v>17.367197280999999</v>
          </cell>
          <cell r="S3">
            <v>5.2506139141999997</v>
          </cell>
        </row>
        <row r="4">
          <cell r="D4">
            <v>1199</v>
          </cell>
          <cell r="E4">
            <v>15</v>
          </cell>
          <cell r="F4">
            <v>3.5029190992000001</v>
          </cell>
          <cell r="G4">
            <v>6.6722268557</v>
          </cell>
          <cell r="H4">
            <v>10.425354462</v>
          </cell>
          <cell r="I4">
            <v>17.514595495999998</v>
          </cell>
          <cell r="J4">
            <v>37.364470392000001</v>
          </cell>
          <cell r="K4">
            <v>24.520433695000001</v>
          </cell>
          <cell r="L4">
            <v>1.6185307229999999</v>
          </cell>
          <cell r="M4">
            <v>2.4764150943000001</v>
          </cell>
          <cell r="N4">
            <v>3.7340619307999998</v>
          </cell>
          <cell r="O4">
            <v>5.2252252252</v>
          </cell>
          <cell r="P4">
            <v>7.3979591837000003</v>
          </cell>
          <cell r="Q4">
            <v>11.801385680999999</v>
          </cell>
          <cell r="R4">
            <v>15.985997665999999</v>
          </cell>
          <cell r="S4">
            <v>4.7463525613000002</v>
          </cell>
        </row>
        <row r="5">
          <cell r="D5">
            <v>1220</v>
          </cell>
          <cell r="E5">
            <v>17</v>
          </cell>
          <cell r="F5">
            <v>3.8524590164000001</v>
          </cell>
          <cell r="G5">
            <v>12.37704918</v>
          </cell>
          <cell r="H5">
            <v>17.704918032999998</v>
          </cell>
          <cell r="I5">
            <v>17.37704918</v>
          </cell>
          <cell r="J5">
            <v>28.278688525</v>
          </cell>
          <cell r="K5">
            <v>20.409836066</v>
          </cell>
          <cell r="L5">
            <v>1.2946821502999999</v>
          </cell>
          <cell r="M5">
            <v>1.9547709736000001</v>
          </cell>
          <cell r="N5">
            <v>3.0204431128000002</v>
          </cell>
          <cell r="O5">
            <v>4.4111441506000002</v>
          </cell>
          <cell r="P5">
            <v>6.8032540901000003</v>
          </cell>
          <cell r="Q5">
            <v>11.03177848</v>
          </cell>
          <cell r="R5">
            <v>16.636803415999999</v>
          </cell>
          <cell r="S5">
            <v>3.8850938118</v>
          </cell>
        </row>
        <row r="6">
          <cell r="D6">
            <v>1321</v>
          </cell>
          <cell r="E6">
            <v>19</v>
          </cell>
          <cell r="F6">
            <v>2.9523088568999998</v>
          </cell>
          <cell r="G6">
            <v>15.745647237</v>
          </cell>
          <cell r="H6">
            <v>20.514761543999999</v>
          </cell>
          <cell r="I6">
            <v>16.502649508000001</v>
          </cell>
          <cell r="J6">
            <v>26.722180167000001</v>
          </cell>
          <cell r="K6">
            <v>17.562452687</v>
          </cell>
          <cell r="L6">
            <v>1.5335743235999999</v>
          </cell>
          <cell r="M6">
            <v>2.0003637025000001</v>
          </cell>
          <cell r="N6">
            <v>2.8134296643000001</v>
          </cell>
          <cell r="O6">
            <v>4.1286652937000001</v>
          </cell>
          <cell r="P6">
            <v>6.3349753695000004</v>
          </cell>
          <cell r="Q6">
            <v>10.712304211999999</v>
          </cell>
          <cell r="R6">
            <v>14.271921854</v>
          </cell>
          <cell r="S6">
            <v>3.6158590711</v>
          </cell>
        </row>
        <row r="7">
          <cell r="D7">
            <v>1385</v>
          </cell>
          <cell r="E7">
            <v>17</v>
          </cell>
          <cell r="F7">
            <v>3.5379061371999998</v>
          </cell>
          <cell r="G7">
            <v>13.935018051</v>
          </cell>
          <cell r="H7">
            <v>22.093862816000001</v>
          </cell>
          <cell r="I7">
            <v>18.411552347000001</v>
          </cell>
          <cell r="J7">
            <v>24.115523465999999</v>
          </cell>
          <cell r="K7">
            <v>17.906137183999999</v>
          </cell>
          <cell r="L7">
            <v>1.3510715394999999</v>
          </cell>
          <cell r="M7">
            <v>1.9873645454</v>
          </cell>
          <cell r="N7">
            <v>2.8434643841999998</v>
          </cell>
          <cell r="O7">
            <v>3.9312039311999998</v>
          </cell>
          <cell r="P7">
            <v>6.3186813187000004</v>
          </cell>
          <cell r="Q7">
            <v>10.175438595999999</v>
          </cell>
          <cell r="R7">
            <v>13.963963964</v>
          </cell>
          <cell r="S7">
            <v>3.7491919844999999</v>
          </cell>
        </row>
        <row r="8">
          <cell r="D8">
            <v>1492</v>
          </cell>
          <cell r="E8">
            <v>16</v>
          </cell>
          <cell r="F8">
            <v>2.9490616622000001</v>
          </cell>
          <cell r="G8">
            <v>9.3163538874</v>
          </cell>
          <cell r="H8">
            <v>18.096514745</v>
          </cell>
          <cell r="I8">
            <v>20.107238605999999</v>
          </cell>
          <cell r="J8">
            <v>29.222520107000001</v>
          </cell>
          <cell r="K8">
            <v>20.308310991999999</v>
          </cell>
          <cell r="L8">
            <v>1.7015706805999999</v>
          </cell>
          <cell r="M8">
            <v>2.2899381009000002</v>
          </cell>
          <cell r="N8">
            <v>3.2387653814999999</v>
          </cell>
          <cell r="O8">
            <v>4.4664077397000002</v>
          </cell>
          <cell r="P8">
            <v>6.8192852665999997</v>
          </cell>
          <cell r="Q8">
            <v>10.321606873</v>
          </cell>
          <cell r="R8">
            <v>13.291139241</v>
          </cell>
          <cell r="S8">
            <v>4.1339152303000004</v>
          </cell>
        </row>
        <row r="9">
          <cell r="D9">
            <v>1565</v>
          </cell>
          <cell r="E9">
            <v>19</v>
          </cell>
          <cell r="F9">
            <v>3.1309904152999999</v>
          </cell>
          <cell r="G9">
            <v>5.3035143769999999</v>
          </cell>
          <cell r="H9">
            <v>9.5207667732000001</v>
          </cell>
          <cell r="I9">
            <v>16.230031949000001</v>
          </cell>
          <cell r="J9">
            <v>41.469648562000003</v>
          </cell>
          <cell r="K9">
            <v>24.345047922999999</v>
          </cell>
          <cell r="L9">
            <v>1.6896891959</v>
          </cell>
          <cell r="M9">
            <v>2.7245789729999998</v>
          </cell>
          <cell r="N9">
            <v>4.0549284635999996</v>
          </cell>
          <cell r="O9">
            <v>5.2853528254000004</v>
          </cell>
          <cell r="P9">
            <v>7.4344023324000004</v>
          </cell>
          <cell r="Q9">
            <v>10.831234257</v>
          </cell>
          <cell r="R9">
            <v>14.308837812</v>
          </cell>
          <cell r="S9">
            <v>4.995030721</v>
          </cell>
        </row>
        <row r="10">
          <cell r="D10">
            <v>1478</v>
          </cell>
          <cell r="E10">
            <v>15</v>
          </cell>
          <cell r="F10">
            <v>2.7063599459000001</v>
          </cell>
          <cell r="G10">
            <v>3.7212449256000002</v>
          </cell>
          <cell r="H10">
            <v>5.1420838972</v>
          </cell>
          <cell r="I10">
            <v>11.434370770999999</v>
          </cell>
          <cell r="J10">
            <v>44.248985115000004</v>
          </cell>
          <cell r="K10">
            <v>32.746955345000003</v>
          </cell>
          <cell r="L10">
            <v>2.1054610396000002</v>
          </cell>
          <cell r="M10">
            <v>3.1826401447000001</v>
          </cell>
          <cell r="N10">
            <v>4.6261816098999997</v>
          </cell>
          <cell r="O10">
            <v>6.1160856374000003</v>
          </cell>
          <cell r="P10">
            <v>8.5223743752000001</v>
          </cell>
          <cell r="Q10">
            <v>12.95</v>
          </cell>
          <cell r="R10">
            <v>17.222222221999999</v>
          </cell>
          <cell r="S10">
            <v>6.0941495047999998</v>
          </cell>
        </row>
        <row r="11">
          <cell r="D11">
            <v>1234</v>
          </cell>
          <cell r="E11">
            <v>23</v>
          </cell>
          <cell r="F11">
            <v>5.3484602917000004</v>
          </cell>
          <cell r="G11">
            <v>21.393841167000001</v>
          </cell>
          <cell r="H11">
            <v>19.529983793</v>
          </cell>
          <cell r="I11">
            <v>13.938411669000001</v>
          </cell>
          <cell r="J11">
            <v>23.743922204</v>
          </cell>
          <cell r="K11">
            <v>16.045380874999999</v>
          </cell>
          <cell r="L11">
            <v>0.93960923620000003</v>
          </cell>
          <cell r="M11">
            <v>1.4508816609999999</v>
          </cell>
          <cell r="N11">
            <v>2.4198143244999999</v>
          </cell>
          <cell r="O11">
            <v>3.7156650664000002</v>
          </cell>
          <cell r="P11">
            <v>5.9424296981999998</v>
          </cell>
          <cell r="Q11">
            <v>9.6551724138000008</v>
          </cell>
          <cell r="R11">
            <v>13.194586835999999</v>
          </cell>
          <cell r="S11">
            <v>3.3583469543</v>
          </cell>
        </row>
        <row r="12">
          <cell r="D12">
            <v>1304</v>
          </cell>
          <cell r="E12">
            <v>32</v>
          </cell>
          <cell r="F12">
            <v>10.812883436</v>
          </cell>
          <cell r="G12">
            <v>36.349693252000002</v>
          </cell>
          <cell r="H12">
            <v>17.868098159999999</v>
          </cell>
          <cell r="I12">
            <v>9.5092024540000004</v>
          </cell>
          <cell r="J12">
            <v>16.180981594999999</v>
          </cell>
          <cell r="K12">
            <v>9.2791411043000007</v>
          </cell>
          <cell r="L12">
            <v>0.62571604830000005</v>
          </cell>
          <cell r="M12">
            <v>0.95812084689999999</v>
          </cell>
          <cell r="N12">
            <v>1.6470797347999999</v>
          </cell>
          <cell r="O12">
            <v>2.6417051593999998</v>
          </cell>
          <cell r="P12">
            <v>4.5764760765999997</v>
          </cell>
          <cell r="Q12">
            <v>7.2138126774</v>
          </cell>
          <cell r="R12">
            <v>10.491293532</v>
          </cell>
          <cell r="S12">
            <v>2.6453548249000001</v>
          </cell>
        </row>
        <row r="13">
          <cell r="D13">
            <v>1336</v>
          </cell>
          <cell r="E13">
            <v>31</v>
          </cell>
          <cell r="F13">
            <v>5.4640718563000004</v>
          </cell>
          <cell r="G13">
            <v>28.592814370999999</v>
          </cell>
          <cell r="H13">
            <v>21.107784430999999</v>
          </cell>
          <cell r="I13">
            <v>14.595808383</v>
          </cell>
          <cell r="J13">
            <v>18.637724551000002</v>
          </cell>
          <cell r="K13">
            <v>11.601796407</v>
          </cell>
          <cell r="L13">
            <v>0.96931322019999999</v>
          </cell>
          <cell r="M13">
            <v>1.4498933902</v>
          </cell>
          <cell r="N13">
            <v>2.1219426577</v>
          </cell>
          <cell r="O13">
            <v>3.2080522971000001</v>
          </cell>
          <cell r="P13">
            <v>5.0453085594999996</v>
          </cell>
          <cell r="Q13">
            <v>8.1967213114999993</v>
          </cell>
          <cell r="R13">
            <v>10.954712362</v>
          </cell>
          <cell r="S13">
            <v>3.0074949043000001</v>
          </cell>
        </row>
        <row r="14">
          <cell r="D14">
            <v>1241</v>
          </cell>
          <cell r="E14">
            <v>38</v>
          </cell>
          <cell r="F14">
            <v>6.3658340047999999</v>
          </cell>
          <cell r="G14">
            <v>25.221595487999998</v>
          </cell>
          <cell r="H14">
            <v>18.855761482999998</v>
          </cell>
          <cell r="I14">
            <v>15.793714745999999</v>
          </cell>
          <cell r="J14">
            <v>20.628525382999999</v>
          </cell>
          <cell r="K14">
            <v>13.134568895999999</v>
          </cell>
          <cell r="L14">
            <v>0.82987551869999998</v>
          </cell>
          <cell r="M14">
            <v>1.2731559448000001</v>
          </cell>
          <cell r="N14">
            <v>2.1949404762000002</v>
          </cell>
          <cell r="O14">
            <v>3.4813576568000002</v>
          </cell>
          <cell r="P14">
            <v>5.3691275167999999</v>
          </cell>
          <cell r="Q14">
            <v>8.1793395941</v>
          </cell>
          <cell r="R14">
            <v>11.904988124000001</v>
          </cell>
          <cell r="S14">
            <v>3.3955983732999999</v>
          </cell>
        </row>
        <row r="15">
          <cell r="D15">
            <v>1187</v>
          </cell>
          <cell r="E15">
            <v>40</v>
          </cell>
          <cell r="F15">
            <v>7.9191238416000003</v>
          </cell>
          <cell r="G15">
            <v>27.464195450999998</v>
          </cell>
          <cell r="H15">
            <v>18.702611625999999</v>
          </cell>
          <cell r="I15">
            <v>14.743049705000001</v>
          </cell>
          <cell r="J15">
            <v>20.387531591999998</v>
          </cell>
          <cell r="K15">
            <v>10.783487784</v>
          </cell>
          <cell r="L15">
            <v>0.68965517239999996</v>
          </cell>
          <cell r="M15">
            <v>1.1399620013</v>
          </cell>
          <cell r="N15">
            <v>1.9809767248000001</v>
          </cell>
          <cell r="O15">
            <v>3.2838154808</v>
          </cell>
          <cell r="P15">
            <v>5.0123492663000002</v>
          </cell>
          <cell r="Q15">
            <v>7.8143184916999999</v>
          </cell>
          <cell r="R15">
            <v>10.391363023</v>
          </cell>
          <cell r="S15">
            <v>3.2634992377000001</v>
          </cell>
        </row>
        <row r="16">
          <cell r="D16">
            <v>1216</v>
          </cell>
          <cell r="E16">
            <v>42</v>
          </cell>
          <cell r="F16">
            <v>10.279605263000001</v>
          </cell>
          <cell r="G16">
            <v>28.125</v>
          </cell>
          <cell r="H16">
            <v>16.447368421</v>
          </cell>
          <cell r="I16">
            <v>13.733552632</v>
          </cell>
          <cell r="J16">
            <v>19.901315789000002</v>
          </cell>
          <cell r="K16">
            <v>11.513157895000001</v>
          </cell>
          <cell r="L16">
            <v>0.60801824049999997</v>
          </cell>
          <cell r="M16">
            <v>0.97219642080000002</v>
          </cell>
          <cell r="N16">
            <v>1.8562727910000001</v>
          </cell>
          <cell r="O16">
            <v>3.1400799470999998</v>
          </cell>
          <cell r="P16">
            <v>5.0627380378</v>
          </cell>
          <cell r="Q16">
            <v>7.9590676520999999</v>
          </cell>
          <cell r="R16">
            <v>11.57367421</v>
          </cell>
          <cell r="S16">
            <v>2.9415099826</v>
          </cell>
        </row>
        <row r="17">
          <cell r="D17">
            <v>1222</v>
          </cell>
          <cell r="E17">
            <v>50</v>
          </cell>
          <cell r="F17">
            <v>14.484451718000001</v>
          </cell>
          <cell r="G17">
            <v>32.815057283000002</v>
          </cell>
          <cell r="H17">
            <v>17.59410802</v>
          </cell>
          <cell r="I17">
            <v>10.883797054</v>
          </cell>
          <cell r="J17">
            <v>15.057283141999999</v>
          </cell>
          <cell r="K17">
            <v>9.1653027822999995</v>
          </cell>
          <cell r="L17">
            <v>0.3807710614</v>
          </cell>
          <cell r="M17">
            <v>0.68655036579999995</v>
          </cell>
          <cell r="N17">
            <v>1.4166483637</v>
          </cell>
          <cell r="O17">
            <v>2.6554515841000002</v>
          </cell>
          <cell r="P17">
            <v>4.3981706724</v>
          </cell>
          <cell r="Q17">
            <v>7.2384937237999996</v>
          </cell>
          <cell r="R17">
            <v>9.7916975904000001</v>
          </cell>
          <cell r="S17">
            <v>2.5115628693000001</v>
          </cell>
        </row>
        <row r="18">
          <cell r="D18">
            <v>1299</v>
          </cell>
          <cell r="E18">
            <v>39</v>
          </cell>
          <cell r="F18">
            <v>23.017705928000002</v>
          </cell>
          <cell r="G18">
            <v>33.333333332999999</v>
          </cell>
          <cell r="H18">
            <v>13.933795226999999</v>
          </cell>
          <cell r="I18">
            <v>9.3148575828000002</v>
          </cell>
          <cell r="J18">
            <v>12.779060815999999</v>
          </cell>
          <cell r="K18">
            <v>7.6212471131999999</v>
          </cell>
          <cell r="L18">
            <v>0.2642759174</v>
          </cell>
          <cell r="M18">
            <v>0.49057578099999999</v>
          </cell>
          <cell r="N18">
            <v>1.0772451115999999</v>
          </cell>
          <cell r="O18">
            <v>2.1582733812999999</v>
          </cell>
          <cell r="P18">
            <v>3.9787166455</v>
          </cell>
          <cell r="Q18">
            <v>6.3762971053999999</v>
          </cell>
          <cell r="R18">
            <v>9.9206349205999995</v>
          </cell>
          <cell r="S18">
            <v>2.0853490750999999</v>
          </cell>
        </row>
      </sheetData>
      <sheetData sheetId="30">
        <row r="2">
          <cell r="A2" t="str">
            <v>Services</v>
          </cell>
          <cell r="B2" t="str">
            <v>Total w/o Micro</v>
          </cell>
          <cell r="D2">
            <v>7258</v>
          </cell>
          <cell r="E2">
            <v>310</v>
          </cell>
          <cell r="F2">
            <v>4.5329291816000001</v>
          </cell>
          <cell r="G2">
            <v>6.7511711214999996</v>
          </cell>
          <cell r="H2">
            <v>6.0760540094</v>
          </cell>
          <cell r="I2">
            <v>8.7214108570000004</v>
          </cell>
          <cell r="J2">
            <v>31.882061174</v>
          </cell>
          <cell r="K2">
            <v>42.036373656999999</v>
          </cell>
          <cell r="L2">
            <v>1.1170064228000001</v>
          </cell>
          <cell r="M2">
            <v>2.2347902481999999</v>
          </cell>
          <cell r="N2">
            <v>4.4052863436000003</v>
          </cell>
          <cell r="O2">
            <v>6.6020060226000004</v>
          </cell>
          <cell r="P2">
            <v>10.344827585999999</v>
          </cell>
          <cell r="Q2">
            <v>18.181818182000001</v>
          </cell>
          <cell r="R2">
            <v>26.369863014</v>
          </cell>
          <cell r="S2">
            <v>3.882902589</v>
          </cell>
        </row>
        <row r="3">
          <cell r="D3">
            <v>7561</v>
          </cell>
          <cell r="E3">
            <v>312</v>
          </cell>
          <cell r="F3">
            <v>4.9464356567000003</v>
          </cell>
          <cell r="G3">
            <v>7.4990080677000002</v>
          </cell>
          <cell r="H3">
            <v>5.8854648856000003</v>
          </cell>
          <cell r="I3">
            <v>8.1867477846999996</v>
          </cell>
          <cell r="J3">
            <v>30.657320460000001</v>
          </cell>
          <cell r="K3">
            <v>42.825023145000003</v>
          </cell>
          <cell r="L3">
            <v>1.0042487446999999</v>
          </cell>
          <cell r="M3">
            <v>2.0583190395000002</v>
          </cell>
          <cell r="N3">
            <v>4.3670642554999999</v>
          </cell>
          <cell r="O3">
            <v>6.7573135557999997</v>
          </cell>
          <cell r="P3">
            <v>10.336538462</v>
          </cell>
          <cell r="Q3">
            <v>17.299578059000002</v>
          </cell>
          <cell r="R3">
            <v>25.531914894</v>
          </cell>
          <cell r="S3">
            <v>5.0255677521999997</v>
          </cell>
        </row>
        <row r="4">
          <cell r="D4">
            <v>9022</v>
          </cell>
          <cell r="E4">
            <v>95</v>
          </cell>
          <cell r="F4">
            <v>4.5222788739000004</v>
          </cell>
          <cell r="G4">
            <v>6.6836621591999998</v>
          </cell>
          <cell r="H4">
            <v>7.5260474396000001</v>
          </cell>
          <cell r="I4">
            <v>10.075371315</v>
          </cell>
          <cell r="J4">
            <v>31.090667258</v>
          </cell>
          <cell r="K4">
            <v>40.101972955000001</v>
          </cell>
          <cell r="L4">
            <v>1.1086474501000001</v>
          </cell>
          <cell r="M4">
            <v>2.2522522522999999</v>
          </cell>
          <cell r="N4">
            <v>4.1732283465000002</v>
          </cell>
          <cell r="O4">
            <v>6.4304744198000003</v>
          </cell>
          <cell r="P4">
            <v>10.169491525</v>
          </cell>
          <cell r="Q4">
            <v>17.647058823999998</v>
          </cell>
          <cell r="R4">
            <v>25.581395349000001</v>
          </cell>
          <cell r="S4">
            <v>4.1418566140999999</v>
          </cell>
        </row>
        <row r="5">
          <cell r="D5">
            <v>9275</v>
          </cell>
          <cell r="E5">
            <v>151</v>
          </cell>
          <cell r="F5">
            <v>3.9676549864999999</v>
          </cell>
          <cell r="G5">
            <v>7.9460916442</v>
          </cell>
          <cell r="H5">
            <v>9.5525606469</v>
          </cell>
          <cell r="I5">
            <v>12.150943396000001</v>
          </cell>
          <cell r="J5">
            <v>28.366576818999999</v>
          </cell>
          <cell r="K5">
            <v>38.016172507</v>
          </cell>
          <cell r="L5">
            <v>1.2157330154999999</v>
          </cell>
          <cell r="M5">
            <v>2.2369322073000002</v>
          </cell>
          <cell r="N5">
            <v>3.7791538862</v>
          </cell>
          <cell r="O5">
            <v>5.9895833332999997</v>
          </cell>
          <cell r="P5">
            <v>9.8905495385000002</v>
          </cell>
          <cell r="Q5">
            <v>17.538461538</v>
          </cell>
          <cell r="R5">
            <v>25.806451613</v>
          </cell>
          <cell r="S5">
            <v>4.4636908701999998</v>
          </cell>
        </row>
        <row r="6">
          <cell r="D6">
            <v>9963</v>
          </cell>
          <cell r="E6">
            <v>228</v>
          </cell>
          <cell r="F6">
            <v>4.5468232459999998</v>
          </cell>
          <cell r="G6">
            <v>9.6858375990999992</v>
          </cell>
          <cell r="H6">
            <v>11.432299508</v>
          </cell>
          <cell r="I6">
            <v>12.596607448</v>
          </cell>
          <cell r="J6">
            <v>27.65231356</v>
          </cell>
          <cell r="K6">
            <v>34.086118638999999</v>
          </cell>
          <cell r="L6">
            <v>1.0931558935000001</v>
          </cell>
          <cell r="M6">
            <v>1.9607843137000001</v>
          </cell>
          <cell r="N6">
            <v>3.4532572058</v>
          </cell>
          <cell r="O6">
            <v>5.5641421946999996</v>
          </cell>
          <cell r="P6">
            <v>9.2896174862999992</v>
          </cell>
          <cell r="Q6">
            <v>15.789473684000001</v>
          </cell>
          <cell r="R6">
            <v>23.837375177999998</v>
          </cell>
          <cell r="S6">
            <v>3.8476735666000002</v>
          </cell>
        </row>
        <row r="7">
          <cell r="D7">
            <v>10397</v>
          </cell>
          <cell r="E7">
            <v>310</v>
          </cell>
          <cell r="F7">
            <v>5.1457151101000003</v>
          </cell>
          <cell r="G7">
            <v>10.522266038</v>
          </cell>
          <cell r="H7">
            <v>11.888044627999999</v>
          </cell>
          <cell r="I7">
            <v>13.628931422999999</v>
          </cell>
          <cell r="J7">
            <v>27.902279503999999</v>
          </cell>
          <cell r="K7">
            <v>30.912763297000001</v>
          </cell>
          <cell r="L7">
            <v>0.9756097561</v>
          </cell>
          <cell r="M7">
            <v>1.7965726921</v>
          </cell>
          <cell r="N7">
            <v>3.3042394014999998</v>
          </cell>
          <cell r="O7">
            <v>5.2631578947</v>
          </cell>
          <cell r="P7">
            <v>8.6153846154</v>
          </cell>
          <cell r="Q7">
            <v>14.982712254999999</v>
          </cell>
          <cell r="R7">
            <v>22.047244094</v>
          </cell>
          <cell r="S7">
            <v>3.7470703027000001</v>
          </cell>
        </row>
        <row r="8">
          <cell r="D8">
            <v>11090</v>
          </cell>
          <cell r="E8">
            <v>231</v>
          </cell>
          <cell r="F8">
            <v>5.1848512173000003</v>
          </cell>
          <cell r="G8">
            <v>8.5843101894</v>
          </cell>
          <cell r="H8">
            <v>10.117222722999999</v>
          </cell>
          <cell r="I8">
            <v>14.34625789</v>
          </cell>
          <cell r="J8">
            <v>30.342651037</v>
          </cell>
          <cell r="K8">
            <v>31.424706943</v>
          </cell>
          <cell r="L8">
            <v>0.9608455441</v>
          </cell>
          <cell r="M8">
            <v>1.9461220463</v>
          </cell>
          <cell r="N8">
            <v>3.5904563353999999</v>
          </cell>
          <cell r="O8">
            <v>5.3869728593000001</v>
          </cell>
          <cell r="P8">
            <v>8.6513486512999993</v>
          </cell>
          <cell r="Q8">
            <v>14.863983932</v>
          </cell>
          <cell r="R8">
            <v>21.367521367999998</v>
          </cell>
          <cell r="S8">
            <v>4.1368009532999999</v>
          </cell>
        </row>
        <row r="9">
          <cell r="D9">
            <v>11686</v>
          </cell>
          <cell r="E9">
            <v>297</v>
          </cell>
          <cell r="F9">
            <v>4.2101660106000001</v>
          </cell>
          <cell r="G9">
            <v>6.9655998630999996</v>
          </cell>
          <cell r="H9">
            <v>6.7431114153999996</v>
          </cell>
          <cell r="I9">
            <v>10.474071539000001</v>
          </cell>
          <cell r="J9">
            <v>36.077357522</v>
          </cell>
          <cell r="K9">
            <v>35.529693651000002</v>
          </cell>
          <cell r="L9">
            <v>1.2012012012</v>
          </cell>
          <cell r="M9">
            <v>2.2556390977</v>
          </cell>
          <cell r="N9">
            <v>4.2253521127000004</v>
          </cell>
          <cell r="O9">
            <v>6.0572806654000004</v>
          </cell>
          <cell r="P9">
            <v>9.0909090909000003</v>
          </cell>
          <cell r="Q9">
            <v>14.965986395</v>
          </cell>
          <cell r="R9">
            <v>21.336760925</v>
          </cell>
          <cell r="S9">
            <v>4.5271677345999999</v>
          </cell>
        </row>
        <row r="10">
          <cell r="D10">
            <v>12419</v>
          </cell>
          <cell r="E10">
            <v>343</v>
          </cell>
          <cell r="F10">
            <v>4.1549239068999997</v>
          </cell>
          <cell r="G10">
            <v>5.9183509139000003</v>
          </cell>
          <cell r="H10">
            <v>5.4432724052000001</v>
          </cell>
          <cell r="I10">
            <v>7.6898300989999999</v>
          </cell>
          <cell r="J10">
            <v>36.524679925999997</v>
          </cell>
          <cell r="K10">
            <v>40.268942748999997</v>
          </cell>
          <cell r="L10">
            <v>1.2373968836</v>
          </cell>
          <cell r="M10">
            <v>2.4817518247999999</v>
          </cell>
          <cell r="N10">
            <v>4.6849757674000001</v>
          </cell>
          <cell r="O10">
            <v>6.640625</v>
          </cell>
          <cell r="P10">
            <v>9.7072419106000005</v>
          </cell>
          <cell r="Q10">
            <v>15.942028986</v>
          </cell>
          <cell r="R10">
            <v>22.480620155</v>
          </cell>
          <cell r="S10">
            <v>4.8337853189000004</v>
          </cell>
        </row>
        <row r="11">
          <cell r="D11">
            <v>11633</v>
          </cell>
          <cell r="E11">
            <v>378</v>
          </cell>
          <cell r="F11">
            <v>5.3468580762000002</v>
          </cell>
          <cell r="G11">
            <v>12.584887819</v>
          </cell>
          <cell r="H11">
            <v>13.392933895000001</v>
          </cell>
          <cell r="I11">
            <v>14.26974985</v>
          </cell>
          <cell r="J11">
            <v>27.997936903999999</v>
          </cell>
          <cell r="K11">
            <v>26.407633456999999</v>
          </cell>
          <cell r="L11">
            <v>0.9255202629</v>
          </cell>
          <cell r="M11">
            <v>1.6973125884</v>
          </cell>
          <cell r="N11">
            <v>3.0497592294999998</v>
          </cell>
          <cell r="O11">
            <v>4.8377177998000001</v>
          </cell>
          <cell r="P11">
            <v>7.7669902913</v>
          </cell>
          <cell r="Q11">
            <v>13.636363636</v>
          </cell>
          <cell r="R11">
            <v>20</v>
          </cell>
          <cell r="S11">
            <v>3.4764337347000001</v>
          </cell>
        </row>
        <row r="12">
          <cell r="D12">
            <v>12038</v>
          </cell>
          <cell r="E12">
            <v>405</v>
          </cell>
          <cell r="F12">
            <v>6.9031400564999998</v>
          </cell>
          <cell r="G12">
            <v>21.440438611000001</v>
          </cell>
          <cell r="H12">
            <v>16.456221964000001</v>
          </cell>
          <cell r="I12">
            <v>13.557069281</v>
          </cell>
          <cell r="J12">
            <v>22.977238744000001</v>
          </cell>
          <cell r="K12">
            <v>18.665891343999998</v>
          </cell>
          <cell r="L12">
            <v>0.76433121020000006</v>
          </cell>
          <cell r="M12">
            <v>1.3121207151000001</v>
          </cell>
          <cell r="N12">
            <v>2.3203169212999999</v>
          </cell>
          <cell r="O12">
            <v>3.8556683717000002</v>
          </cell>
          <cell r="P12">
            <v>6.2985248447000002</v>
          </cell>
          <cell r="Q12">
            <v>11.029411765000001</v>
          </cell>
          <cell r="R12">
            <v>16</v>
          </cell>
          <cell r="S12">
            <v>3.2995068401999998</v>
          </cell>
        </row>
        <row r="13">
          <cell r="D13">
            <v>12361</v>
          </cell>
          <cell r="E13">
            <v>444</v>
          </cell>
          <cell r="F13">
            <v>5.3231939163000002</v>
          </cell>
          <cell r="G13">
            <v>15.306205</v>
          </cell>
          <cell r="H13">
            <v>16.592508697</v>
          </cell>
          <cell r="I13">
            <v>15.281935119</v>
          </cell>
          <cell r="J13">
            <v>26.413720572999999</v>
          </cell>
          <cell r="K13">
            <v>21.082436695999998</v>
          </cell>
          <cell r="L13">
            <v>0.94262295080000003</v>
          </cell>
          <cell r="M13">
            <v>1.6106110847999999</v>
          </cell>
          <cell r="N13">
            <v>2.7754415474999998</v>
          </cell>
          <cell r="O13">
            <v>4.3247654018999997</v>
          </cell>
          <cell r="P13">
            <v>6.7934782608999997</v>
          </cell>
          <cell r="Q13">
            <v>11.510791366999999</v>
          </cell>
          <cell r="R13">
            <v>16.666666667000001</v>
          </cell>
          <cell r="S13">
            <v>3.4384542887</v>
          </cell>
        </row>
        <row r="14">
          <cell r="D14">
            <v>12053</v>
          </cell>
          <cell r="E14">
            <v>456</v>
          </cell>
          <cell r="F14">
            <v>5.8325728034999997</v>
          </cell>
          <cell r="G14">
            <v>13.283000082999999</v>
          </cell>
          <cell r="H14">
            <v>13.507010703000001</v>
          </cell>
          <cell r="I14">
            <v>13.614867668</v>
          </cell>
          <cell r="J14">
            <v>27.138471750000001</v>
          </cell>
          <cell r="K14">
            <v>26.624076992999999</v>
          </cell>
          <cell r="L14">
            <v>0.83682008370000005</v>
          </cell>
          <cell r="M14">
            <v>1.6091954022999999</v>
          </cell>
          <cell r="N14">
            <v>2.9330889092999999</v>
          </cell>
          <cell r="O14">
            <v>4.8128342246000004</v>
          </cell>
          <cell r="P14">
            <v>7.7956989246999999</v>
          </cell>
          <cell r="Q14">
            <v>13.064133017</v>
          </cell>
          <cell r="R14">
            <v>19.333333332999999</v>
          </cell>
          <cell r="S14">
            <v>3.5959985413000002</v>
          </cell>
        </row>
        <row r="15">
          <cell r="D15">
            <v>11703</v>
          </cell>
          <cell r="E15">
            <v>463</v>
          </cell>
          <cell r="F15">
            <v>6.3402546356</v>
          </cell>
          <cell r="G15">
            <v>14.970520379</v>
          </cell>
          <cell r="H15">
            <v>12.654874818</v>
          </cell>
          <cell r="I15">
            <v>12.680509271</v>
          </cell>
          <cell r="J15">
            <v>25.685721610000002</v>
          </cell>
          <cell r="K15">
            <v>27.668119286</v>
          </cell>
          <cell r="L15">
            <v>0.78895463509999997</v>
          </cell>
          <cell r="M15">
            <v>1.4257620451999999</v>
          </cell>
          <cell r="N15">
            <v>2.8112449799000001</v>
          </cell>
          <cell r="O15">
            <v>4.8</v>
          </cell>
          <cell r="P15">
            <v>7.9470198674999999</v>
          </cell>
          <cell r="Q15">
            <v>13.50877193</v>
          </cell>
          <cell r="R15">
            <v>20</v>
          </cell>
          <cell r="S15">
            <v>3.5158535450000001</v>
          </cell>
        </row>
        <row r="16">
          <cell r="D16">
            <v>11972</v>
          </cell>
          <cell r="E16">
            <v>478</v>
          </cell>
          <cell r="F16">
            <v>6.5068493151000002</v>
          </cell>
          <cell r="G16">
            <v>15.14366856</v>
          </cell>
          <cell r="H16">
            <v>13.406281323</v>
          </cell>
          <cell r="I16">
            <v>12.403942533</v>
          </cell>
          <cell r="J16">
            <v>24.958235884</v>
          </cell>
          <cell r="K16">
            <v>27.581022386000001</v>
          </cell>
          <cell r="L16">
            <v>0.78585461690000002</v>
          </cell>
          <cell r="M16">
            <v>1.4108352144</v>
          </cell>
          <cell r="N16">
            <v>2.7590634700000001</v>
          </cell>
          <cell r="O16">
            <v>4.7127429562999996</v>
          </cell>
          <cell r="P16">
            <v>8</v>
          </cell>
          <cell r="Q16">
            <v>13.939313635</v>
          </cell>
          <cell r="R16">
            <v>20.202020202</v>
          </cell>
          <cell r="S16">
            <v>3.3626933325000001</v>
          </cell>
        </row>
        <row r="17">
          <cell r="D17">
            <v>12342</v>
          </cell>
          <cell r="E17">
            <v>485</v>
          </cell>
          <cell r="F17">
            <v>8.0375952034000004</v>
          </cell>
          <cell r="G17">
            <v>19.121698265999999</v>
          </cell>
          <cell r="H17">
            <v>14.244044725</v>
          </cell>
          <cell r="I17">
            <v>11.740398639</v>
          </cell>
          <cell r="J17">
            <v>22.905525847</v>
          </cell>
          <cell r="K17">
            <v>23.950737320000002</v>
          </cell>
          <cell r="L17">
            <v>0.64418340279999997</v>
          </cell>
          <cell r="M17">
            <v>1.1669367908999999</v>
          </cell>
          <cell r="N17">
            <v>2.3543990087000002</v>
          </cell>
          <cell r="O17">
            <v>4.2155896675999998</v>
          </cell>
          <cell r="P17">
            <v>7.2448979592000002</v>
          </cell>
          <cell r="Q17">
            <v>13.063763608</v>
          </cell>
          <cell r="R17">
            <v>19.282511210999999</v>
          </cell>
          <cell r="S17">
            <v>3.0251840974999999</v>
          </cell>
        </row>
        <row r="18">
          <cell r="D18">
            <v>12344</v>
          </cell>
          <cell r="E18">
            <v>535</v>
          </cell>
          <cell r="F18">
            <v>10.677252105999999</v>
          </cell>
          <cell r="G18">
            <v>23.323071937999998</v>
          </cell>
          <cell r="H18">
            <v>14.849319507000001</v>
          </cell>
          <cell r="I18">
            <v>12.200259235000001</v>
          </cell>
          <cell r="J18">
            <v>18.762151653</v>
          </cell>
          <cell r="K18">
            <v>20.187945560999999</v>
          </cell>
          <cell r="L18">
            <v>0.48309178739999997</v>
          </cell>
          <cell r="M18">
            <v>0.94339622639999998</v>
          </cell>
          <cell r="N18">
            <v>1.9478306925</v>
          </cell>
          <cell r="O18">
            <v>3.5714285713999998</v>
          </cell>
          <cell r="P18">
            <v>6.3492063492000002</v>
          </cell>
          <cell r="Q18">
            <v>11.6359447</v>
          </cell>
          <cell r="R18">
            <v>17.647058823999998</v>
          </cell>
          <cell r="S18">
            <v>2.6591915704</v>
          </cell>
        </row>
      </sheetData>
      <sheetData sheetId="31">
        <row r="2">
          <cell r="A2" t="str">
            <v>Services</v>
          </cell>
          <cell r="B2" t="str">
            <v>Micro</v>
          </cell>
          <cell r="D2">
            <v>18520</v>
          </cell>
          <cell r="E2">
            <v>6997</v>
          </cell>
          <cell r="F2">
            <v>3.6123110151</v>
          </cell>
          <cell r="G2">
            <v>7.2192224622000003</v>
          </cell>
          <cell r="H2">
            <v>5.7559395247999996</v>
          </cell>
          <cell r="I2">
            <v>6.6738660906999998</v>
          </cell>
          <cell r="J2">
            <v>22.877969761999999</v>
          </cell>
          <cell r="K2">
            <v>53.860691144999997</v>
          </cell>
          <cell r="L2">
            <v>1.2987012987</v>
          </cell>
          <cell r="M2">
            <v>2.3344785790000002</v>
          </cell>
          <cell r="N2">
            <v>4.7619047619000003</v>
          </cell>
          <cell r="O2">
            <v>8.0167199367999995</v>
          </cell>
          <cell r="P2">
            <v>13.333333333000001</v>
          </cell>
          <cell r="Q2">
            <v>24.019230769</v>
          </cell>
          <cell r="R2">
            <v>33.333333332999999</v>
          </cell>
          <cell r="S2">
            <v>5.2575550513999998</v>
          </cell>
        </row>
        <row r="3">
          <cell r="D3">
            <v>19817</v>
          </cell>
          <cell r="E3">
            <v>7442</v>
          </cell>
          <cell r="F3">
            <v>3.7139829439000001</v>
          </cell>
          <cell r="G3">
            <v>7.5591663723</v>
          </cell>
          <cell r="H3">
            <v>5.7122672452999996</v>
          </cell>
          <cell r="I3">
            <v>6.1462380783999997</v>
          </cell>
          <cell r="J3">
            <v>21.637987586000001</v>
          </cell>
          <cell r="K3">
            <v>55.230357773999998</v>
          </cell>
          <cell r="L3">
            <v>1.2820512821000001</v>
          </cell>
          <cell r="M3">
            <v>2.2727272727000001</v>
          </cell>
          <cell r="N3">
            <v>4.7619047619000003</v>
          </cell>
          <cell r="O3">
            <v>8.2840236685999997</v>
          </cell>
          <cell r="P3">
            <v>13.888888889</v>
          </cell>
          <cell r="Q3">
            <v>25</v>
          </cell>
          <cell r="R3">
            <v>33.333333332999999</v>
          </cell>
          <cell r="S3">
            <v>5.5761597538999998</v>
          </cell>
        </row>
        <row r="4">
          <cell r="D4">
            <v>7873</v>
          </cell>
          <cell r="E4">
            <v>125</v>
          </cell>
          <cell r="F4">
            <v>3.7723866379</v>
          </cell>
          <cell r="G4">
            <v>8.3703797790000003</v>
          </cell>
          <cell r="H4">
            <v>6.7445700495000001</v>
          </cell>
          <cell r="I4">
            <v>7.3161437825000002</v>
          </cell>
          <cell r="J4">
            <v>24.615775435</v>
          </cell>
          <cell r="K4">
            <v>49.180744316000002</v>
          </cell>
          <cell r="L4">
            <v>1.2345679011999999</v>
          </cell>
          <cell r="M4">
            <v>2.1276595745</v>
          </cell>
          <cell r="N4">
            <v>4.3478260869999996</v>
          </cell>
          <cell r="O4">
            <v>7.3770491803000002</v>
          </cell>
          <cell r="P4">
            <v>12.328767123</v>
          </cell>
          <cell r="Q4">
            <v>20.689655171999998</v>
          </cell>
          <cell r="R4">
            <v>29.166666667000001</v>
          </cell>
          <cell r="S4">
            <v>5.1300999618000001</v>
          </cell>
        </row>
        <row r="5">
          <cell r="D5">
            <v>7619</v>
          </cell>
          <cell r="E5">
            <v>121</v>
          </cell>
          <cell r="F5">
            <v>3.6093975587</v>
          </cell>
          <cell r="G5">
            <v>9.0694316838999995</v>
          </cell>
          <cell r="H5">
            <v>7.5862974143999997</v>
          </cell>
          <cell r="I5">
            <v>9.6075600472999998</v>
          </cell>
          <cell r="J5">
            <v>24.307651923000002</v>
          </cell>
          <cell r="K5">
            <v>45.819661373000002</v>
          </cell>
          <cell r="L5">
            <v>1.2792714656999999</v>
          </cell>
          <cell r="M5">
            <v>2.1052631579000001</v>
          </cell>
          <cell r="N5">
            <v>4</v>
          </cell>
          <cell r="O5">
            <v>6.8376068376000001</v>
          </cell>
          <cell r="P5">
            <v>11.764705881999999</v>
          </cell>
          <cell r="Q5">
            <v>20</v>
          </cell>
          <cell r="R5">
            <v>28.571428570999998</v>
          </cell>
          <cell r="S5">
            <v>4.8149383270000001</v>
          </cell>
        </row>
        <row r="6">
          <cell r="D6">
            <v>7174</v>
          </cell>
          <cell r="E6">
            <v>131</v>
          </cell>
          <cell r="F6">
            <v>4.8926679676999996</v>
          </cell>
          <cell r="G6">
            <v>10.747142459000001</v>
          </cell>
          <cell r="H6">
            <v>8.6841371620000007</v>
          </cell>
          <cell r="I6">
            <v>9.8689712852000007</v>
          </cell>
          <cell r="J6">
            <v>23.166991915000001</v>
          </cell>
          <cell r="K6">
            <v>42.640089211000003</v>
          </cell>
          <cell r="L6">
            <v>1.0080645160999999</v>
          </cell>
          <cell r="M6">
            <v>1.766004415</v>
          </cell>
          <cell r="N6">
            <v>3.5714285713999998</v>
          </cell>
          <cell r="O6">
            <v>6.3829787233999999</v>
          </cell>
          <cell r="P6">
            <v>11.111111111</v>
          </cell>
          <cell r="Q6">
            <v>20</v>
          </cell>
          <cell r="R6">
            <v>27.777777778000001</v>
          </cell>
          <cell r="S6">
            <v>4.0785209037000003</v>
          </cell>
        </row>
        <row r="7">
          <cell r="D7">
            <v>7213</v>
          </cell>
          <cell r="E7">
            <v>132</v>
          </cell>
          <cell r="F7">
            <v>5.1434909191999996</v>
          </cell>
          <cell r="G7">
            <v>11.021766254999999</v>
          </cell>
          <cell r="H7">
            <v>9.7878829889999999</v>
          </cell>
          <cell r="I7">
            <v>10.189934839999999</v>
          </cell>
          <cell r="J7">
            <v>22.639678359000001</v>
          </cell>
          <cell r="K7">
            <v>41.217246637999999</v>
          </cell>
          <cell r="L7">
            <v>0.97864768680000003</v>
          </cell>
          <cell r="M7">
            <v>1.6666666667000001</v>
          </cell>
          <cell r="N7">
            <v>3.4220532319000001</v>
          </cell>
          <cell r="O7">
            <v>6.1728395061999999</v>
          </cell>
          <cell r="P7">
            <v>11.111111111</v>
          </cell>
          <cell r="Q7">
            <v>20</v>
          </cell>
          <cell r="R7">
            <v>28.571428570999998</v>
          </cell>
          <cell r="S7">
            <v>3.9710117073000002</v>
          </cell>
        </row>
        <row r="8">
          <cell r="D8">
            <v>7735</v>
          </cell>
          <cell r="E8">
            <v>121</v>
          </cell>
          <cell r="F8">
            <v>5.2359405300999997</v>
          </cell>
          <cell r="G8">
            <v>9.6574014220999995</v>
          </cell>
          <cell r="H8">
            <v>9.2307692308</v>
          </cell>
          <cell r="I8">
            <v>9.7349709113999996</v>
          </cell>
          <cell r="J8">
            <v>25.921137686000002</v>
          </cell>
          <cell r="K8">
            <v>40.219780219999997</v>
          </cell>
          <cell r="L8">
            <v>0.9615384615</v>
          </cell>
          <cell r="M8">
            <v>1.7647058823999999</v>
          </cell>
          <cell r="N8">
            <v>3.5989717224</v>
          </cell>
          <cell r="O8">
            <v>6.1068702290000001</v>
          </cell>
          <cell r="P8">
            <v>10.655737705</v>
          </cell>
          <cell r="Q8">
            <v>18.75</v>
          </cell>
          <cell r="R8">
            <v>25</v>
          </cell>
          <cell r="S8">
            <v>4.0895641607000002</v>
          </cell>
        </row>
        <row r="9">
          <cell r="D9">
            <v>7535</v>
          </cell>
          <cell r="E9">
            <v>143</v>
          </cell>
          <cell r="F9">
            <v>4.9104180490999996</v>
          </cell>
          <cell r="G9">
            <v>8.4406104844000005</v>
          </cell>
          <cell r="H9">
            <v>7.0736562706999999</v>
          </cell>
          <cell r="I9">
            <v>8.3078964831000004</v>
          </cell>
          <cell r="J9">
            <v>28.268082282999998</v>
          </cell>
          <cell r="K9">
            <v>42.99933643</v>
          </cell>
          <cell r="L9">
            <v>1.0204081632999999</v>
          </cell>
          <cell r="M9">
            <v>1.9607843137000001</v>
          </cell>
          <cell r="N9">
            <v>4.0740740741000003</v>
          </cell>
          <cell r="O9">
            <v>6.6666666667000003</v>
          </cell>
          <cell r="P9">
            <v>10.869565217</v>
          </cell>
          <cell r="Q9">
            <v>18.095238094999999</v>
          </cell>
          <cell r="R9">
            <v>25</v>
          </cell>
          <cell r="S9">
            <v>4.5934060017</v>
          </cell>
        </row>
        <row r="10">
          <cell r="D10">
            <v>7592</v>
          </cell>
          <cell r="E10">
            <v>158</v>
          </cell>
          <cell r="F10">
            <v>5.0184404636000002</v>
          </cell>
          <cell r="G10">
            <v>8.7197049526000008</v>
          </cell>
          <cell r="H10">
            <v>6.4936775552999997</v>
          </cell>
          <cell r="I10">
            <v>7.0600632244000003</v>
          </cell>
          <cell r="J10">
            <v>27.318229715000001</v>
          </cell>
          <cell r="K10">
            <v>45.389884088999999</v>
          </cell>
          <cell r="L10">
            <v>0.99009900989999999</v>
          </cell>
          <cell r="M10">
            <v>1.8609206659999999</v>
          </cell>
          <cell r="N10">
            <v>4.1666666667000003</v>
          </cell>
          <cell r="O10">
            <v>6.9767441860000003</v>
          </cell>
          <cell r="P10">
            <v>11.111111111</v>
          </cell>
          <cell r="Q10">
            <v>18.556701030999999</v>
          </cell>
          <cell r="R10">
            <v>26.086956522000001</v>
          </cell>
          <cell r="S10">
            <v>4.9718861549</v>
          </cell>
        </row>
        <row r="11">
          <cell r="D11">
            <v>4662</v>
          </cell>
          <cell r="E11">
            <v>110</v>
          </cell>
          <cell r="F11">
            <v>6.3277563278000004</v>
          </cell>
          <cell r="G11">
            <v>13.706563707000001</v>
          </cell>
          <cell r="H11">
            <v>11.175461175000001</v>
          </cell>
          <cell r="I11">
            <v>10.918060918</v>
          </cell>
          <cell r="J11">
            <v>24.581724582</v>
          </cell>
          <cell r="K11">
            <v>33.290433290000003</v>
          </cell>
          <cell r="L11">
            <v>0.76726342709999995</v>
          </cell>
          <cell r="M11">
            <v>1.4705882352999999</v>
          </cell>
          <cell r="N11">
            <v>2.9585798817</v>
          </cell>
          <cell r="O11">
            <v>5.3058624163000001</v>
          </cell>
          <cell r="P11">
            <v>9.0909090909000003</v>
          </cell>
          <cell r="Q11">
            <v>15.873015873</v>
          </cell>
          <cell r="R11">
            <v>22.222222221999999</v>
          </cell>
          <cell r="S11">
            <v>3.4802236658000001</v>
          </cell>
        </row>
        <row r="12">
          <cell r="D12">
            <v>4325</v>
          </cell>
          <cell r="E12">
            <v>108</v>
          </cell>
          <cell r="F12">
            <v>7.0751445087000002</v>
          </cell>
          <cell r="G12">
            <v>18.242774566000001</v>
          </cell>
          <cell r="H12">
            <v>13.132947977000001</v>
          </cell>
          <cell r="I12">
            <v>11.306358382000001</v>
          </cell>
          <cell r="J12">
            <v>21.849710983000001</v>
          </cell>
          <cell r="K12">
            <v>28.393063584</v>
          </cell>
          <cell r="L12">
            <v>0.78125</v>
          </cell>
          <cell r="M12">
            <v>1.2461059189999999</v>
          </cell>
          <cell r="N12">
            <v>2.4691358024999999</v>
          </cell>
          <cell r="O12">
            <v>4.5184304400000004</v>
          </cell>
          <cell r="P12">
            <v>8.1650251894999997</v>
          </cell>
          <cell r="Q12">
            <v>14.035087719</v>
          </cell>
          <cell r="R12">
            <v>20</v>
          </cell>
          <cell r="S12">
            <v>3.1475591039999999</v>
          </cell>
        </row>
        <row r="13">
          <cell r="D13">
            <v>4260</v>
          </cell>
          <cell r="E13">
            <v>107</v>
          </cell>
          <cell r="F13">
            <v>6.9953051643000004</v>
          </cell>
          <cell r="G13">
            <v>13.755868545</v>
          </cell>
          <cell r="H13">
            <v>12.699530515999999</v>
          </cell>
          <cell r="I13">
            <v>12.863849764999999</v>
          </cell>
          <cell r="J13">
            <v>24.647887323999999</v>
          </cell>
          <cell r="K13">
            <v>29.037558685</v>
          </cell>
          <cell r="L13">
            <v>0.78125</v>
          </cell>
          <cell r="M13">
            <v>1.3984058447000001</v>
          </cell>
          <cell r="N13">
            <v>2.8412195728</v>
          </cell>
          <cell r="O13">
            <v>4.8192771083999997</v>
          </cell>
          <cell r="P13">
            <v>8.3333333333000006</v>
          </cell>
          <cell r="Q13">
            <v>14.285714285999999</v>
          </cell>
          <cell r="R13">
            <v>20</v>
          </cell>
          <cell r="S13">
            <v>3.0634436159999998</v>
          </cell>
        </row>
        <row r="14">
          <cell r="D14">
            <v>4134</v>
          </cell>
          <cell r="E14">
            <v>115</v>
          </cell>
          <cell r="F14">
            <v>6.0474117078000003</v>
          </cell>
          <cell r="G14">
            <v>14.102564103000001</v>
          </cell>
          <cell r="H14">
            <v>10.740203192999999</v>
          </cell>
          <cell r="I14">
            <v>11.586840832</v>
          </cell>
          <cell r="J14">
            <v>24.068698597000001</v>
          </cell>
          <cell r="K14">
            <v>33.454281567000002</v>
          </cell>
          <cell r="L14">
            <v>0.8403361345</v>
          </cell>
          <cell r="M14">
            <v>1.4492753623000001</v>
          </cell>
          <cell r="N14">
            <v>2.9411764705999999</v>
          </cell>
          <cell r="O14">
            <v>5.2283789657000002</v>
          </cell>
          <cell r="P14">
            <v>9.3023255813999999</v>
          </cell>
          <cell r="Q14">
            <v>16.666666667000001</v>
          </cell>
          <cell r="R14">
            <v>24.444444443999998</v>
          </cell>
          <cell r="S14">
            <v>3.658228126</v>
          </cell>
        </row>
        <row r="15">
          <cell r="D15">
            <v>4185</v>
          </cell>
          <cell r="E15">
            <v>135</v>
          </cell>
          <cell r="F15">
            <v>7.4313022699999998</v>
          </cell>
          <cell r="G15">
            <v>14.623655914</v>
          </cell>
          <cell r="H15">
            <v>10.561529270999999</v>
          </cell>
          <cell r="I15">
            <v>9.6057347669999995</v>
          </cell>
          <cell r="J15">
            <v>22.700119474000001</v>
          </cell>
          <cell r="K15">
            <v>35.077658303</v>
          </cell>
          <cell r="L15">
            <v>0.74349442379999997</v>
          </cell>
          <cell r="M15">
            <v>1.3157894737</v>
          </cell>
          <cell r="N15">
            <v>2.7777777777999999</v>
          </cell>
          <cell r="O15">
            <v>5.2805280528000003</v>
          </cell>
          <cell r="P15">
            <v>9.6774193547999996</v>
          </cell>
          <cell r="Q15">
            <v>17.391304347999998</v>
          </cell>
          <cell r="R15">
            <v>26.086956522000001</v>
          </cell>
          <cell r="S15">
            <v>3.1279798184000001</v>
          </cell>
        </row>
        <row r="16">
          <cell r="D16">
            <v>26124</v>
          </cell>
          <cell r="E16">
            <v>704</v>
          </cell>
          <cell r="F16">
            <v>6.0633899861999998</v>
          </cell>
          <cell r="G16">
            <v>13.328739856</v>
          </cell>
          <cell r="H16">
            <v>9.6080232736000006</v>
          </cell>
          <cell r="I16">
            <v>9.3247588423999996</v>
          </cell>
          <cell r="J16">
            <v>22.270708927000001</v>
          </cell>
          <cell r="K16">
            <v>39.404379114999998</v>
          </cell>
          <cell r="L16">
            <v>0.8492569002</v>
          </cell>
          <cell r="M16">
            <v>1.4785757393000001</v>
          </cell>
          <cell r="N16">
            <v>3.0927835051999999</v>
          </cell>
          <cell r="O16">
            <v>5.8823529411999997</v>
          </cell>
          <cell r="P16">
            <v>10.538387253</v>
          </cell>
          <cell r="Q16">
            <v>18.75</v>
          </cell>
          <cell r="R16">
            <v>26.666666667000001</v>
          </cell>
          <cell r="S16">
            <v>3.5671570427999999</v>
          </cell>
        </row>
        <row r="17">
          <cell r="D17">
            <v>27603</v>
          </cell>
          <cell r="E17">
            <v>950</v>
          </cell>
          <cell r="F17">
            <v>6.6224685722999999</v>
          </cell>
          <cell r="G17">
            <v>14.00934681</v>
          </cell>
          <cell r="H17">
            <v>10.085860233</v>
          </cell>
          <cell r="I17">
            <v>9.6221425207000006</v>
          </cell>
          <cell r="J17">
            <v>22.055573670000001</v>
          </cell>
          <cell r="K17">
            <v>37.604608194999997</v>
          </cell>
          <cell r="L17">
            <v>0.8</v>
          </cell>
          <cell r="M17">
            <v>1.3888888889</v>
          </cell>
          <cell r="N17">
            <v>2.9255319149000001</v>
          </cell>
          <cell r="O17">
            <v>5.6390977443999999</v>
          </cell>
          <cell r="P17">
            <v>10.344827585999999</v>
          </cell>
          <cell r="Q17">
            <v>19.230769231</v>
          </cell>
          <cell r="R17">
            <v>28.571428570999998</v>
          </cell>
          <cell r="S17">
            <v>3.2843791677</v>
          </cell>
        </row>
        <row r="18">
          <cell r="D18">
            <v>39730</v>
          </cell>
          <cell r="E18">
            <v>1948</v>
          </cell>
          <cell r="F18">
            <v>7.6994714322000002</v>
          </cell>
          <cell r="G18">
            <v>16.209413541</v>
          </cell>
          <cell r="H18">
            <v>11.235841933</v>
          </cell>
          <cell r="I18">
            <v>9.8212937326999992</v>
          </cell>
          <cell r="J18">
            <v>21.057135666000001</v>
          </cell>
          <cell r="K18">
            <v>33.976843694999999</v>
          </cell>
          <cell r="L18">
            <v>0.69740962139999996</v>
          </cell>
          <cell r="M18">
            <v>1.2048192770999999</v>
          </cell>
          <cell r="N18">
            <v>2.5728987992999999</v>
          </cell>
          <cell r="O18">
            <v>5</v>
          </cell>
          <cell r="P18">
            <v>9.6654275093000006</v>
          </cell>
          <cell r="Q18">
            <v>18.367346939000001</v>
          </cell>
          <cell r="R18">
            <v>28.205128205000001</v>
          </cell>
          <cell r="S18">
            <v>2.9881145479</v>
          </cell>
        </row>
      </sheetData>
      <sheetData sheetId="32">
        <row r="2">
          <cell r="A2" t="str">
            <v>Services</v>
          </cell>
          <cell r="B2" t="str">
            <v>Small</v>
          </cell>
          <cell r="D2">
            <v>4742</v>
          </cell>
          <cell r="E2">
            <v>260</v>
          </cell>
          <cell r="F2">
            <v>4.2387178405999997</v>
          </cell>
          <cell r="G2">
            <v>6.6005904682000001</v>
          </cell>
          <cell r="H2">
            <v>5.6727119358999998</v>
          </cell>
          <cell r="I2">
            <v>7.2964993674</v>
          </cell>
          <cell r="J2">
            <v>30.219316744</v>
          </cell>
          <cell r="K2">
            <v>45.972163643999998</v>
          </cell>
          <cell r="L2">
            <v>1.1764705881999999</v>
          </cell>
          <cell r="M2">
            <v>2.2988505746999999</v>
          </cell>
          <cell r="N2">
            <v>4.6641791044999996</v>
          </cell>
          <cell r="O2">
            <v>7.0317260582000003</v>
          </cell>
          <cell r="P2">
            <v>10.871221741999999</v>
          </cell>
          <cell r="Q2">
            <v>19.842627438000001</v>
          </cell>
          <cell r="R2">
            <v>30.188679244999999</v>
          </cell>
          <cell r="S2">
            <v>5.8901589415000002</v>
          </cell>
        </row>
        <row r="3">
          <cell r="D3">
            <v>4868</v>
          </cell>
          <cell r="E3">
            <v>248</v>
          </cell>
          <cell r="F3">
            <v>4.4165981923000004</v>
          </cell>
          <cell r="G3">
            <v>7.3746918652</v>
          </cell>
          <cell r="H3">
            <v>5.4231717338000003</v>
          </cell>
          <cell r="I3">
            <v>7.3130649136999999</v>
          </cell>
          <cell r="J3">
            <v>29.0673788</v>
          </cell>
          <cell r="K3">
            <v>46.405094495</v>
          </cell>
          <cell r="L3">
            <v>1.1064278188000001</v>
          </cell>
          <cell r="M3">
            <v>2.1956087823999999</v>
          </cell>
          <cell r="N3">
            <v>4.5641234877999999</v>
          </cell>
          <cell r="O3">
            <v>7.0928704285000004</v>
          </cell>
          <cell r="P3">
            <v>11.016033972000001</v>
          </cell>
          <cell r="Q3">
            <v>18.681318681</v>
          </cell>
          <cell r="R3">
            <v>28.947368421</v>
          </cell>
          <cell r="S3">
            <v>5.8606858344999999</v>
          </cell>
        </row>
        <row r="4">
          <cell r="D4">
            <v>6253</v>
          </cell>
          <cell r="E4">
            <v>32</v>
          </cell>
          <cell r="F4">
            <v>4.1580041579999998</v>
          </cell>
          <cell r="G4">
            <v>6.3329601790999996</v>
          </cell>
          <cell r="H4">
            <v>6.8127298896999999</v>
          </cell>
          <cell r="I4">
            <v>8.7158164081000002</v>
          </cell>
          <cell r="J4">
            <v>29.857668318999998</v>
          </cell>
          <cell r="K4">
            <v>44.122821045999999</v>
          </cell>
          <cell r="L4">
            <v>1.2195121951000001</v>
          </cell>
          <cell r="M4">
            <v>2.3809523810000002</v>
          </cell>
          <cell r="N4">
            <v>4.4334975369</v>
          </cell>
          <cell r="O4">
            <v>6.7885117492999996</v>
          </cell>
          <cell r="P4">
            <v>11.204013378000001</v>
          </cell>
          <cell r="Q4">
            <v>19.444444443999998</v>
          </cell>
          <cell r="R4">
            <v>27.985074626999999</v>
          </cell>
          <cell r="S4">
            <v>5.1161271374000004</v>
          </cell>
        </row>
        <row r="5">
          <cell r="D5">
            <v>6375</v>
          </cell>
          <cell r="E5">
            <v>74</v>
          </cell>
          <cell r="F5">
            <v>3.6392156863</v>
          </cell>
          <cell r="G5">
            <v>7.6078431372999997</v>
          </cell>
          <cell r="H5">
            <v>8.5647058824000002</v>
          </cell>
          <cell r="I5">
            <v>10.854901960999999</v>
          </cell>
          <cell r="J5">
            <v>27.827450979999998</v>
          </cell>
          <cell r="K5">
            <v>41.505882352999997</v>
          </cell>
          <cell r="L5">
            <v>1.3157894737</v>
          </cell>
          <cell r="M5">
            <v>2.3089171975</v>
          </cell>
          <cell r="N5">
            <v>3.9674465920999999</v>
          </cell>
          <cell r="O5">
            <v>6.4231738035000001</v>
          </cell>
          <cell r="P5">
            <v>10.606060606</v>
          </cell>
          <cell r="Q5">
            <v>18.867924528</v>
          </cell>
          <cell r="R5">
            <v>27.906976744000001</v>
          </cell>
          <cell r="S5">
            <v>5.2191394030999998</v>
          </cell>
        </row>
        <row r="6">
          <cell r="D6">
            <v>6982</v>
          </cell>
          <cell r="E6">
            <v>123</v>
          </cell>
          <cell r="F6">
            <v>4.3683758235000001</v>
          </cell>
          <cell r="G6">
            <v>9.1091377828999995</v>
          </cell>
          <cell r="H6">
            <v>10.197651103</v>
          </cell>
          <cell r="I6">
            <v>11.558292753</v>
          </cell>
          <cell r="J6">
            <v>27.212832999</v>
          </cell>
          <cell r="K6">
            <v>37.553709539000003</v>
          </cell>
          <cell r="L6">
            <v>1.1331444759</v>
          </cell>
          <cell r="M6">
            <v>2.0325203252000001</v>
          </cell>
          <cell r="N6">
            <v>3.6437246964000001</v>
          </cell>
          <cell r="O6">
            <v>5.9102104791999999</v>
          </cell>
          <cell r="P6">
            <v>9.9526066351000004</v>
          </cell>
          <cell r="Q6">
            <v>16.666666667000001</v>
          </cell>
          <cell r="R6">
            <v>25.133689839999999</v>
          </cell>
          <cell r="S6">
            <v>4.6927100058000004</v>
          </cell>
        </row>
        <row r="7">
          <cell r="D7">
            <v>7314</v>
          </cell>
          <cell r="E7">
            <v>170</v>
          </cell>
          <cell r="F7">
            <v>4.9630844955000004</v>
          </cell>
          <cell r="G7">
            <v>9.8304621274000006</v>
          </cell>
          <cell r="H7">
            <v>10.787530762999999</v>
          </cell>
          <cell r="I7">
            <v>12.551271534</v>
          </cell>
          <cell r="J7">
            <v>27.891714520000001</v>
          </cell>
          <cell r="K7">
            <v>33.975936560000001</v>
          </cell>
          <cell r="L7">
            <v>1</v>
          </cell>
          <cell r="M7">
            <v>1.8833735998000001</v>
          </cell>
          <cell r="N7">
            <v>3.4632034632000002</v>
          </cell>
          <cell r="O7">
            <v>5.5982961579000001</v>
          </cell>
          <cell r="P7">
            <v>9.1836734694000004</v>
          </cell>
          <cell r="Q7">
            <v>16.323529411999999</v>
          </cell>
          <cell r="R7">
            <v>23.529411764999999</v>
          </cell>
          <cell r="S7">
            <v>4.3072201289000001</v>
          </cell>
        </row>
        <row r="8">
          <cell r="D8">
            <v>7827</v>
          </cell>
          <cell r="E8">
            <v>90</v>
          </cell>
          <cell r="F8">
            <v>4.7911077040999999</v>
          </cell>
          <cell r="G8">
            <v>8.0873898045000008</v>
          </cell>
          <cell r="H8">
            <v>9.1478216430000003</v>
          </cell>
          <cell r="I8">
            <v>13.862271624</v>
          </cell>
          <cell r="J8">
            <v>29.960393509999999</v>
          </cell>
          <cell r="K8">
            <v>34.151015715</v>
          </cell>
          <cell r="L8">
            <v>1.0752688172</v>
          </cell>
          <cell r="M8">
            <v>2.0732245258000002</v>
          </cell>
          <cell r="N8">
            <v>3.7191055315999999</v>
          </cell>
          <cell r="O8">
            <v>5.6031318816000004</v>
          </cell>
          <cell r="P8">
            <v>9.2270660604000003</v>
          </cell>
          <cell r="Q8">
            <v>15.902140673</v>
          </cell>
          <cell r="R8">
            <v>22.972972973000001</v>
          </cell>
          <cell r="S8">
            <v>4.8131048872999997</v>
          </cell>
        </row>
        <row r="9">
          <cell r="D9">
            <v>8328</v>
          </cell>
          <cell r="E9">
            <v>152</v>
          </cell>
          <cell r="F9">
            <v>4.1066282421000002</v>
          </cell>
          <cell r="G9">
            <v>6.8203650335999999</v>
          </cell>
          <cell r="H9">
            <v>6.5081652257</v>
          </cell>
          <cell r="I9">
            <v>9.3059558117000005</v>
          </cell>
          <cell r="J9">
            <v>34.630163305000004</v>
          </cell>
          <cell r="K9">
            <v>38.628722381999999</v>
          </cell>
          <cell r="L9">
            <v>1.25</v>
          </cell>
          <cell r="M9">
            <v>2.3125</v>
          </cell>
          <cell r="N9">
            <v>4.3478260869999996</v>
          </cell>
          <cell r="O9">
            <v>6.3526718927000001</v>
          </cell>
          <cell r="P9">
            <v>9.5452938530000004</v>
          </cell>
          <cell r="Q9">
            <v>15.831663326999999</v>
          </cell>
          <cell r="R9">
            <v>23.076923077</v>
          </cell>
          <cell r="S9">
            <v>5.3365875114000003</v>
          </cell>
        </row>
        <row r="10">
          <cell r="D10">
            <v>9025</v>
          </cell>
          <cell r="E10">
            <v>196</v>
          </cell>
          <cell r="F10">
            <v>3.8891966759000001</v>
          </cell>
          <cell r="G10">
            <v>6.0498614958000001</v>
          </cell>
          <cell r="H10">
            <v>5.296398892</v>
          </cell>
          <cell r="I10">
            <v>7.0803324099999996</v>
          </cell>
          <cell r="J10">
            <v>34.592797783999998</v>
          </cell>
          <cell r="K10">
            <v>43.091412742000003</v>
          </cell>
          <cell r="L10">
            <v>1.3282732448000001</v>
          </cell>
          <cell r="M10">
            <v>2.5048169557</v>
          </cell>
          <cell r="N10">
            <v>4.8</v>
          </cell>
          <cell r="O10">
            <v>6.8452380952</v>
          </cell>
          <cell r="P10">
            <v>10.102739725999999</v>
          </cell>
          <cell r="Q10">
            <v>16.666666667000001</v>
          </cell>
          <cell r="R10">
            <v>23.529411764999999</v>
          </cell>
          <cell r="S10">
            <v>5.7323049503999997</v>
          </cell>
        </row>
        <row r="11">
          <cell r="D11">
            <v>8472</v>
          </cell>
          <cell r="E11">
            <v>213</v>
          </cell>
          <cell r="F11">
            <v>4.8748819641000001</v>
          </cell>
          <cell r="G11">
            <v>11.756373937999999</v>
          </cell>
          <cell r="H11">
            <v>11.768177526000001</v>
          </cell>
          <cell r="I11">
            <v>13.727573182</v>
          </cell>
          <cell r="J11">
            <v>28.954202077000001</v>
          </cell>
          <cell r="K11">
            <v>28.918791313</v>
          </cell>
          <cell r="L11">
            <v>1.0111223458</v>
          </cell>
          <cell r="M11">
            <v>1.7766497461999999</v>
          </cell>
          <cell r="N11">
            <v>3.2309873229999999</v>
          </cell>
          <cell r="O11">
            <v>5.1444618010000003</v>
          </cell>
          <cell r="P11">
            <v>8.2166053271999999</v>
          </cell>
          <cell r="Q11">
            <v>14.403292180999999</v>
          </cell>
          <cell r="R11">
            <v>21.09375</v>
          </cell>
          <cell r="S11">
            <v>4.2279097084000004</v>
          </cell>
        </row>
        <row r="12">
          <cell r="D12">
            <v>8800</v>
          </cell>
          <cell r="E12">
            <v>236</v>
          </cell>
          <cell r="F12">
            <v>6.3295454544999998</v>
          </cell>
          <cell r="G12">
            <v>19.261363635999999</v>
          </cell>
          <cell r="H12">
            <v>15.806818182000001</v>
          </cell>
          <cell r="I12">
            <v>13.443181817999999</v>
          </cell>
          <cell r="J12">
            <v>24.340909091</v>
          </cell>
          <cell r="K12">
            <v>20.818181817999999</v>
          </cell>
          <cell r="L12">
            <v>0.82147509990000001</v>
          </cell>
          <cell r="M12">
            <v>1.3974169587</v>
          </cell>
          <cell r="N12">
            <v>2.4632069927</v>
          </cell>
          <cell r="O12">
            <v>4.0964371396999999</v>
          </cell>
          <cell r="P12">
            <v>6.6686519754000004</v>
          </cell>
          <cell r="Q12">
            <v>11.872797449</v>
          </cell>
          <cell r="R12">
            <v>17.333333332999999</v>
          </cell>
          <cell r="S12">
            <v>3.4845241900000001</v>
          </cell>
        </row>
        <row r="13">
          <cell r="D13">
            <v>9140</v>
          </cell>
          <cell r="E13">
            <v>254</v>
          </cell>
          <cell r="F13">
            <v>5.1750547045999999</v>
          </cell>
          <cell r="G13">
            <v>14.562363239</v>
          </cell>
          <cell r="H13">
            <v>15.350109409</v>
          </cell>
          <cell r="I13">
            <v>14.606126915000001</v>
          </cell>
          <cell r="J13">
            <v>26.870897155000002</v>
          </cell>
          <cell r="K13">
            <v>23.435448577999999</v>
          </cell>
          <cell r="L13">
            <v>0.97087378639999999</v>
          </cell>
          <cell r="M13">
            <v>1.6649241155000001</v>
          </cell>
          <cell r="N13">
            <v>2.8462517721</v>
          </cell>
          <cell r="O13">
            <v>4.5150353457000003</v>
          </cell>
          <cell r="P13">
            <v>7.2170340336000001</v>
          </cell>
          <cell r="Q13">
            <v>12.280114089</v>
          </cell>
          <cell r="R13">
            <v>18.341676565</v>
          </cell>
          <cell r="S13">
            <v>3.8191915899</v>
          </cell>
        </row>
        <row r="14">
          <cell r="D14">
            <v>8939</v>
          </cell>
          <cell r="E14">
            <v>251</v>
          </cell>
          <cell r="F14">
            <v>5.5039713613999997</v>
          </cell>
          <cell r="G14">
            <v>12.596487303</v>
          </cell>
          <cell r="H14">
            <v>12.641235037</v>
          </cell>
          <cell r="I14">
            <v>13.167020920000001</v>
          </cell>
          <cell r="J14">
            <v>27.329678935</v>
          </cell>
          <cell r="K14">
            <v>28.761606444000002</v>
          </cell>
          <cell r="L14">
            <v>0.90090090089999997</v>
          </cell>
          <cell r="M14">
            <v>1.6899338721999999</v>
          </cell>
          <cell r="N14">
            <v>3.0508474576000002</v>
          </cell>
          <cell r="O14">
            <v>5.0367647058999996</v>
          </cell>
          <cell r="P14">
            <v>8.2096069869000008</v>
          </cell>
          <cell r="Q14">
            <v>14.055299539</v>
          </cell>
          <cell r="R14">
            <v>20.5</v>
          </cell>
          <cell r="S14">
            <v>4.0756460444</v>
          </cell>
        </row>
        <row r="15">
          <cell r="D15">
            <v>8676</v>
          </cell>
          <cell r="E15">
            <v>246</v>
          </cell>
          <cell r="F15">
            <v>5.9128630705000003</v>
          </cell>
          <cell r="G15">
            <v>13.888888889</v>
          </cell>
          <cell r="H15">
            <v>11.975564776000001</v>
          </cell>
          <cell r="I15">
            <v>12.355924389</v>
          </cell>
          <cell r="J15">
            <v>25.622406639000001</v>
          </cell>
          <cell r="K15">
            <v>30.244352236000001</v>
          </cell>
          <cell r="L15">
            <v>0.8433283358</v>
          </cell>
          <cell r="M15">
            <v>1.5151515151999999</v>
          </cell>
          <cell r="N15">
            <v>2.9527038874999998</v>
          </cell>
          <cell r="O15">
            <v>5.0839173583999999</v>
          </cell>
          <cell r="P15">
            <v>8.3898831432000005</v>
          </cell>
          <cell r="Q15">
            <v>14.444444444</v>
          </cell>
          <cell r="R15">
            <v>21.385542169000001</v>
          </cell>
          <cell r="S15">
            <v>4.0668117627999996</v>
          </cell>
        </row>
        <row r="16">
          <cell r="D16">
            <v>8954</v>
          </cell>
          <cell r="E16">
            <v>259</v>
          </cell>
          <cell r="F16">
            <v>6.0084878266999997</v>
          </cell>
          <cell r="G16">
            <v>14.083091356000001</v>
          </cell>
          <cell r="H16">
            <v>12.798749162</v>
          </cell>
          <cell r="I16">
            <v>12.095153004</v>
          </cell>
          <cell r="J16">
            <v>25.117266025999999</v>
          </cell>
          <cell r="K16">
            <v>29.897252625</v>
          </cell>
          <cell r="L16">
            <v>0.8378824426</v>
          </cell>
          <cell r="M16">
            <v>1.5104570101000001</v>
          </cell>
          <cell r="N16">
            <v>2.9017857142999999</v>
          </cell>
          <cell r="O16">
            <v>4.9471824437</v>
          </cell>
          <cell r="P16">
            <v>8.4656084656000008</v>
          </cell>
          <cell r="Q16">
            <v>14.932126696999999</v>
          </cell>
          <cell r="R16">
            <v>21.686746987999999</v>
          </cell>
          <cell r="S16">
            <v>3.9775652130000001</v>
          </cell>
        </row>
        <row r="17">
          <cell r="D17">
            <v>9189</v>
          </cell>
          <cell r="E17">
            <v>274</v>
          </cell>
          <cell r="F17">
            <v>7.4328000871000004</v>
          </cell>
          <cell r="G17">
            <v>17.423005767999999</v>
          </cell>
          <cell r="H17">
            <v>13.635868973999999</v>
          </cell>
          <cell r="I17">
            <v>11.492001306000001</v>
          </cell>
          <cell r="J17">
            <v>23.604309499999999</v>
          </cell>
          <cell r="K17">
            <v>26.412014365000001</v>
          </cell>
          <cell r="L17">
            <v>0.71428571429999999</v>
          </cell>
          <cell r="M17">
            <v>1.2556898446</v>
          </cell>
          <cell r="N17">
            <v>2.5088664127000002</v>
          </cell>
          <cell r="O17">
            <v>4.5016077169999997</v>
          </cell>
          <cell r="P17">
            <v>7.8409090909000003</v>
          </cell>
          <cell r="Q17">
            <v>13.978494624</v>
          </cell>
          <cell r="R17">
            <v>20</v>
          </cell>
          <cell r="S17">
            <v>3.6053790727999999</v>
          </cell>
        </row>
        <row r="18">
          <cell r="D18">
            <v>9116</v>
          </cell>
          <cell r="E18">
            <v>280</v>
          </cell>
          <cell r="F18">
            <v>9.6423870118000004</v>
          </cell>
          <cell r="G18">
            <v>21.687143484</v>
          </cell>
          <cell r="H18">
            <v>14.458095655999999</v>
          </cell>
          <cell r="I18">
            <v>12.231241773000001</v>
          </cell>
          <cell r="J18">
            <v>19.504168494999998</v>
          </cell>
          <cell r="K18">
            <v>22.476963581</v>
          </cell>
          <cell r="L18">
            <v>0.53475935829999999</v>
          </cell>
          <cell r="M18">
            <v>1.0291595197000001</v>
          </cell>
          <cell r="N18">
            <v>2.0982689923</v>
          </cell>
          <cell r="O18">
            <v>3.8352123489999999</v>
          </cell>
          <cell r="P18">
            <v>6.8657165296000002</v>
          </cell>
          <cell r="Q18">
            <v>12.596719282</v>
          </cell>
          <cell r="R18">
            <v>19.105691057000001</v>
          </cell>
          <cell r="S18">
            <v>3.0844661071999999</v>
          </cell>
        </row>
      </sheetData>
      <sheetData sheetId="33">
        <row r="2">
          <cell r="A2" t="str">
            <v>Services</v>
          </cell>
          <cell r="B2" t="str">
            <v>Medium</v>
          </cell>
          <cell r="D2">
            <v>2039</v>
          </cell>
          <cell r="E2">
            <v>43</v>
          </cell>
          <cell r="F2">
            <v>4.9043648846999996</v>
          </cell>
          <cell r="G2">
            <v>7.0132417852</v>
          </cell>
          <cell r="H2">
            <v>6.6699362432999996</v>
          </cell>
          <cell r="I2">
            <v>11.034820991</v>
          </cell>
          <cell r="J2">
            <v>34.232466895999998</v>
          </cell>
          <cell r="K2">
            <v>36.145169201000002</v>
          </cell>
          <cell r="L2">
            <v>1.021611002</v>
          </cell>
          <cell r="M2">
            <v>2.2222222222000001</v>
          </cell>
          <cell r="N2">
            <v>4.1210983337</v>
          </cell>
          <cell r="O2">
            <v>6.1187214611999998</v>
          </cell>
          <cell r="P2">
            <v>9.4350961538</v>
          </cell>
          <cell r="Q2">
            <v>15.820149875</v>
          </cell>
          <cell r="R2">
            <v>21.639344262000002</v>
          </cell>
          <cell r="S2">
            <v>5.7308441516000004</v>
          </cell>
        </row>
        <row r="3">
          <cell r="D3">
            <v>2158</v>
          </cell>
          <cell r="E3">
            <v>52</v>
          </cell>
          <cell r="F3">
            <v>6.1167747915000001</v>
          </cell>
          <cell r="G3">
            <v>7.8313253011999997</v>
          </cell>
          <cell r="H3">
            <v>6.4411492122</v>
          </cell>
          <cell r="I3">
            <v>8.7581093605000007</v>
          </cell>
          <cell r="J3">
            <v>33.410565337999998</v>
          </cell>
          <cell r="K3">
            <v>37.442075996</v>
          </cell>
          <cell r="L3">
            <v>0.85778781039999996</v>
          </cell>
          <cell r="M3">
            <v>1.7408123791000001</v>
          </cell>
          <cell r="N3">
            <v>4.1202946905999998</v>
          </cell>
          <cell r="O3">
            <v>6.3517422838000002</v>
          </cell>
          <cell r="P3">
            <v>9.2422251424000006</v>
          </cell>
          <cell r="Q3">
            <v>14.781746031999999</v>
          </cell>
          <cell r="R3">
            <v>20.912124583000001</v>
          </cell>
          <cell r="S3">
            <v>5.6505944110000002</v>
          </cell>
        </row>
        <row r="4">
          <cell r="D4">
            <v>2239</v>
          </cell>
          <cell r="E4">
            <v>53</v>
          </cell>
          <cell r="F4">
            <v>5.3595355069000004</v>
          </cell>
          <cell r="G4">
            <v>7.3246985260999997</v>
          </cell>
          <cell r="H4">
            <v>8.6199196069999999</v>
          </cell>
          <cell r="I4">
            <v>12.862885217000001</v>
          </cell>
          <cell r="J4">
            <v>33.184457346999999</v>
          </cell>
          <cell r="K4">
            <v>32.648503796</v>
          </cell>
          <cell r="L4">
            <v>0.90702947850000004</v>
          </cell>
          <cell r="M4">
            <v>1.9372928881</v>
          </cell>
          <cell r="N4">
            <v>3.8229148105999999</v>
          </cell>
          <cell r="O4">
            <v>5.7577626978999996</v>
          </cell>
          <cell r="P4">
            <v>8.6629834254000002</v>
          </cell>
          <cell r="Q4">
            <v>14.509803922</v>
          </cell>
          <cell r="R4">
            <v>20.030120482000001</v>
          </cell>
          <cell r="S4">
            <v>5.0375827272000002</v>
          </cell>
        </row>
        <row r="5">
          <cell r="D5">
            <v>2377</v>
          </cell>
          <cell r="E5">
            <v>66</v>
          </cell>
          <cell r="F5">
            <v>4.6697517880000001</v>
          </cell>
          <cell r="G5">
            <v>8.3298275136999997</v>
          </cell>
          <cell r="H5">
            <v>11.527135044</v>
          </cell>
          <cell r="I5">
            <v>15.061001262</v>
          </cell>
          <cell r="J5">
            <v>29.280605806000001</v>
          </cell>
          <cell r="K5">
            <v>31.131678586</v>
          </cell>
          <cell r="L5">
            <v>1.0688836104999999</v>
          </cell>
          <cell r="M5">
            <v>2.0884187686</v>
          </cell>
          <cell r="N5">
            <v>3.5286284953</v>
          </cell>
          <cell r="O5">
            <v>5.2838024919000004</v>
          </cell>
          <cell r="P5">
            <v>8.6314331872000007</v>
          </cell>
          <cell r="Q5">
            <v>15.171990171999999</v>
          </cell>
          <cell r="R5">
            <v>21.861471860999998</v>
          </cell>
          <cell r="S5">
            <v>4.9293704840999997</v>
          </cell>
        </row>
        <row r="6">
          <cell r="D6">
            <v>2443</v>
          </cell>
          <cell r="E6">
            <v>92</v>
          </cell>
          <cell r="F6">
            <v>4.9938600082000004</v>
          </cell>
          <cell r="G6">
            <v>9.9058534588999994</v>
          </cell>
          <cell r="H6">
            <v>13.835448219</v>
          </cell>
          <cell r="I6">
            <v>14.531313958</v>
          </cell>
          <cell r="J6">
            <v>29.349160867999998</v>
          </cell>
          <cell r="K6">
            <v>27.384363488000002</v>
          </cell>
          <cell r="L6">
            <v>1.0113780025000001</v>
          </cell>
          <cell r="M6">
            <v>1.882726551</v>
          </cell>
          <cell r="N6">
            <v>3.2569413839000001</v>
          </cell>
          <cell r="O6">
            <v>5.0677095117000004</v>
          </cell>
          <cell r="P6">
            <v>8.0459770114999998</v>
          </cell>
          <cell r="Q6">
            <v>13.414634145999999</v>
          </cell>
          <cell r="R6">
            <v>19.550038789999999</v>
          </cell>
          <cell r="S6">
            <v>4.5043559051999997</v>
          </cell>
        </row>
        <row r="7">
          <cell r="D7">
            <v>2525</v>
          </cell>
          <cell r="E7">
            <v>117</v>
          </cell>
          <cell r="F7">
            <v>5.3465346535</v>
          </cell>
          <cell r="G7">
            <v>11.485148515000001</v>
          </cell>
          <cell r="H7">
            <v>13.425742573999999</v>
          </cell>
          <cell r="I7">
            <v>15.801980198000001</v>
          </cell>
          <cell r="J7">
            <v>28.752475248</v>
          </cell>
          <cell r="K7">
            <v>25.188118811999999</v>
          </cell>
          <cell r="L7">
            <v>0.91533180780000001</v>
          </cell>
          <cell r="M7">
            <v>1.6568142518</v>
          </cell>
          <cell r="N7">
            <v>3.1123050713999998</v>
          </cell>
          <cell r="O7">
            <v>4.7938144329999997</v>
          </cell>
          <cell r="P7">
            <v>7.5571895424999997</v>
          </cell>
          <cell r="Q7">
            <v>12.677304964999999</v>
          </cell>
          <cell r="R7">
            <v>18.312167145</v>
          </cell>
          <cell r="S7">
            <v>4.6799839646999999</v>
          </cell>
        </row>
        <row r="8">
          <cell r="D8">
            <v>2671</v>
          </cell>
          <cell r="E8">
            <v>124</v>
          </cell>
          <cell r="F8">
            <v>5.8779483340000001</v>
          </cell>
          <cell r="G8">
            <v>9.7341819543000003</v>
          </cell>
          <cell r="H8">
            <v>12.017970797</v>
          </cell>
          <cell r="I8">
            <v>15.013103706000001</v>
          </cell>
          <cell r="J8">
            <v>31.486334706000001</v>
          </cell>
          <cell r="K8">
            <v>25.870460502</v>
          </cell>
          <cell r="L8">
            <v>0.79579818560000004</v>
          </cell>
          <cell r="M8">
            <v>1.7918676775</v>
          </cell>
          <cell r="N8">
            <v>3.3055390113000001</v>
          </cell>
          <cell r="O8">
            <v>4.9739733949999998</v>
          </cell>
          <cell r="P8">
            <v>7.6721883172999998</v>
          </cell>
          <cell r="Q8">
            <v>12.47311828</v>
          </cell>
          <cell r="R8">
            <v>17.672818267</v>
          </cell>
          <cell r="S8">
            <v>4.4523189509999996</v>
          </cell>
        </row>
        <row r="9">
          <cell r="D9">
            <v>2714</v>
          </cell>
          <cell r="E9">
            <v>131</v>
          </cell>
          <cell r="F9">
            <v>4.2741341194000002</v>
          </cell>
          <cell r="G9">
            <v>7.3691967576000001</v>
          </cell>
          <cell r="H9">
            <v>7.3691967576000001</v>
          </cell>
          <cell r="I9">
            <v>12.601326455000001</v>
          </cell>
          <cell r="J9">
            <v>39.719970523000001</v>
          </cell>
          <cell r="K9">
            <v>28.666175386999999</v>
          </cell>
          <cell r="L9">
            <v>1.1530398323</v>
          </cell>
          <cell r="M9">
            <v>2.1255989397000001</v>
          </cell>
          <cell r="N9">
            <v>4.0569243840000002</v>
          </cell>
          <cell r="O9">
            <v>5.6547602998000004</v>
          </cell>
          <cell r="P9">
            <v>7.970682547</v>
          </cell>
          <cell r="Q9">
            <v>12.356979405000001</v>
          </cell>
          <cell r="R9">
            <v>16.795521193999999</v>
          </cell>
          <cell r="S9">
            <v>5.3763129160999998</v>
          </cell>
        </row>
        <row r="10">
          <cell r="D10">
            <v>2752</v>
          </cell>
          <cell r="E10">
            <v>133</v>
          </cell>
          <cell r="F10">
            <v>4.8691860465000003</v>
          </cell>
          <cell r="G10">
            <v>5.6322674418999998</v>
          </cell>
          <cell r="H10">
            <v>5.9593023256000004</v>
          </cell>
          <cell r="I10">
            <v>8.4302325581000002</v>
          </cell>
          <cell r="J10">
            <v>41.388081395</v>
          </cell>
          <cell r="K10">
            <v>33.720930232999997</v>
          </cell>
          <cell r="L10">
            <v>1.0730593607000001</v>
          </cell>
          <cell r="M10">
            <v>2.3786869648</v>
          </cell>
          <cell r="N10">
            <v>4.5222183566999998</v>
          </cell>
          <cell r="O10">
            <v>6.2820451386</v>
          </cell>
          <cell r="P10">
            <v>8.6185660475999999</v>
          </cell>
          <cell r="Q10">
            <v>13.381995134</v>
          </cell>
          <cell r="R10">
            <v>18.327822390000001</v>
          </cell>
          <cell r="S10">
            <v>5.6914343069999997</v>
          </cell>
        </row>
        <row r="11">
          <cell r="D11">
            <v>2579</v>
          </cell>
          <cell r="E11">
            <v>149</v>
          </cell>
          <cell r="F11">
            <v>6.4753780535000001</v>
          </cell>
          <cell r="G11">
            <v>13.726250485</v>
          </cell>
          <cell r="H11">
            <v>17.138425745999999</v>
          </cell>
          <cell r="I11">
            <v>15.975184179999999</v>
          </cell>
          <cell r="J11">
            <v>26.172935246000002</v>
          </cell>
          <cell r="K11">
            <v>20.511826288999998</v>
          </cell>
          <cell r="L11">
            <v>0.7849666984</v>
          </cell>
          <cell r="M11">
            <v>1.5094339622999999</v>
          </cell>
          <cell r="N11">
            <v>2.8084252757999999</v>
          </cell>
          <cell r="O11">
            <v>4.2662916081000004</v>
          </cell>
          <cell r="P11">
            <v>6.8150134048000002</v>
          </cell>
          <cell r="Q11">
            <v>11.540661789</v>
          </cell>
          <cell r="R11">
            <v>16.216216215999999</v>
          </cell>
          <cell r="S11">
            <v>4.1374304817000001</v>
          </cell>
        </row>
        <row r="12">
          <cell r="D12">
            <v>2625</v>
          </cell>
          <cell r="E12">
            <v>148</v>
          </cell>
          <cell r="F12">
            <v>8.4952380951999995</v>
          </cell>
          <cell r="G12">
            <v>26.019047618999998</v>
          </cell>
          <cell r="H12">
            <v>19.047619048000001</v>
          </cell>
          <cell r="I12">
            <v>13.752380951999999</v>
          </cell>
          <cell r="J12">
            <v>19.733333333000001</v>
          </cell>
          <cell r="K12">
            <v>12.952380952</v>
          </cell>
          <cell r="L12">
            <v>0.62627637849999995</v>
          </cell>
          <cell r="M12">
            <v>1.1496883693</v>
          </cell>
          <cell r="N12">
            <v>2.0838103962000001</v>
          </cell>
          <cell r="O12">
            <v>3.2914895720000001</v>
          </cell>
          <cell r="P12">
            <v>5.4101221639999997</v>
          </cell>
          <cell r="Q12">
            <v>8.9216056373000008</v>
          </cell>
          <cell r="R12">
            <v>12.389380531</v>
          </cell>
          <cell r="S12">
            <v>3.5885851505000002</v>
          </cell>
        </row>
        <row r="13">
          <cell r="D13">
            <v>2618</v>
          </cell>
          <cell r="E13">
            <v>167</v>
          </cell>
          <cell r="F13">
            <v>5.7295645531000003</v>
          </cell>
          <cell r="G13">
            <v>16.768525592</v>
          </cell>
          <cell r="H13">
            <v>19.556913675000001</v>
          </cell>
          <cell r="I13">
            <v>17.685255921</v>
          </cell>
          <cell r="J13">
            <v>25.974025974</v>
          </cell>
          <cell r="K13">
            <v>14.285714285999999</v>
          </cell>
          <cell r="L13">
            <v>0.86100861009999996</v>
          </cell>
          <cell r="M13">
            <v>1.5594541909999999</v>
          </cell>
          <cell r="N13">
            <v>2.6553372278</v>
          </cell>
          <cell r="O13">
            <v>3.9445919642999998</v>
          </cell>
          <cell r="P13">
            <v>5.8352402746000003</v>
          </cell>
          <cell r="Q13">
            <v>8.9337281135000008</v>
          </cell>
          <cell r="R13">
            <v>13.024529945999999</v>
          </cell>
          <cell r="S13">
            <v>3.8996549331999999</v>
          </cell>
        </row>
        <row r="14">
          <cell r="D14">
            <v>2524</v>
          </cell>
          <cell r="E14">
            <v>182</v>
          </cell>
          <cell r="F14">
            <v>6.6561014263000002</v>
          </cell>
          <cell r="G14">
            <v>14.817749603999999</v>
          </cell>
          <cell r="H14">
            <v>15.213946117000001</v>
          </cell>
          <cell r="I14">
            <v>14.817749603999999</v>
          </cell>
          <cell r="J14">
            <v>27.218700474999999</v>
          </cell>
          <cell r="K14">
            <v>21.275752773000001</v>
          </cell>
          <cell r="L14">
            <v>0.7558790594</v>
          </cell>
          <cell r="M14">
            <v>1.4415781486999999</v>
          </cell>
          <cell r="N14">
            <v>2.7118733880999999</v>
          </cell>
          <cell r="O14">
            <v>4.3613006998000001</v>
          </cell>
          <cell r="P14">
            <v>6.8259390155000004</v>
          </cell>
          <cell r="Q14">
            <v>11.015970751999999</v>
          </cell>
          <cell r="R14">
            <v>15</v>
          </cell>
          <cell r="S14">
            <v>4.1703302300000002</v>
          </cell>
        </row>
        <row r="15">
          <cell r="D15">
            <v>2459</v>
          </cell>
          <cell r="E15">
            <v>193</v>
          </cell>
          <cell r="F15">
            <v>6.9540463602999996</v>
          </cell>
          <cell r="G15">
            <v>17.283448556</v>
          </cell>
          <cell r="H15">
            <v>14.843432290000001</v>
          </cell>
          <cell r="I15">
            <v>13.013420089</v>
          </cell>
          <cell r="J15">
            <v>26.433509557000001</v>
          </cell>
          <cell r="K15">
            <v>21.472143148000001</v>
          </cell>
          <cell r="L15">
            <v>0.71339950370000005</v>
          </cell>
          <cell r="M15">
            <v>1.2899087799</v>
          </cell>
          <cell r="N15">
            <v>2.5438596490999998</v>
          </cell>
          <cell r="O15">
            <v>4.3419170242999998</v>
          </cell>
          <cell r="P15">
            <v>6.9974885251999996</v>
          </cell>
          <cell r="Q15">
            <v>11.080617496</v>
          </cell>
          <cell r="R15">
            <v>15.633423181</v>
          </cell>
          <cell r="S15">
            <v>4.0205674515999998</v>
          </cell>
        </row>
        <row r="16">
          <cell r="D16">
            <v>2444</v>
          </cell>
          <cell r="E16">
            <v>190</v>
          </cell>
          <cell r="F16">
            <v>7.7332242225999996</v>
          </cell>
          <cell r="G16">
            <v>18.044189852999999</v>
          </cell>
          <cell r="H16">
            <v>14.770867429999999</v>
          </cell>
          <cell r="I16">
            <v>13.134206218999999</v>
          </cell>
          <cell r="J16">
            <v>25.204582650999999</v>
          </cell>
          <cell r="K16">
            <v>21.112929624</v>
          </cell>
          <cell r="L16">
            <v>0.66253869970000001</v>
          </cell>
          <cell r="M16">
            <v>1.2145748988</v>
          </cell>
          <cell r="N16">
            <v>2.4461472737999999</v>
          </cell>
          <cell r="O16">
            <v>4.1951241124000003</v>
          </cell>
          <cell r="P16">
            <v>6.8312388014999996</v>
          </cell>
          <cell r="Q16">
            <v>11.336206897</v>
          </cell>
          <cell r="R16">
            <v>16.219008263999999</v>
          </cell>
          <cell r="S16">
            <v>4.1320466561</v>
          </cell>
        </row>
        <row r="17">
          <cell r="D17">
            <v>2554</v>
          </cell>
          <cell r="E17">
            <v>181</v>
          </cell>
          <cell r="F17">
            <v>9.31871574</v>
          </cell>
          <cell r="G17">
            <v>23.570869224999999</v>
          </cell>
          <cell r="H17">
            <v>15.348472984000001</v>
          </cell>
          <cell r="I17">
            <v>12.803445576</v>
          </cell>
          <cell r="J17">
            <v>21.808927173000001</v>
          </cell>
          <cell r="K17">
            <v>17.149569303</v>
          </cell>
          <cell r="L17">
            <v>0.5030743432</v>
          </cell>
          <cell r="M17">
            <v>1.0714285714</v>
          </cell>
          <cell r="N17">
            <v>2.0499999999999998</v>
          </cell>
          <cell r="O17">
            <v>3.6291914118999999</v>
          </cell>
          <cell r="P17">
            <v>6.0549479861000002</v>
          </cell>
          <cell r="Q17">
            <v>10.333333333000001</v>
          </cell>
          <cell r="R17">
            <v>16.417910448000001</v>
          </cell>
          <cell r="S17">
            <v>3.5700813067000001</v>
          </cell>
        </row>
        <row r="18">
          <cell r="D18">
            <v>2624</v>
          </cell>
          <cell r="E18">
            <v>216</v>
          </cell>
          <cell r="F18">
            <v>13.37652439</v>
          </cell>
          <cell r="G18">
            <v>27.591463415</v>
          </cell>
          <cell r="H18">
            <v>15.929878048999999</v>
          </cell>
          <cell r="I18">
            <v>12.233231707</v>
          </cell>
          <cell r="J18">
            <v>16.99695122</v>
          </cell>
          <cell r="K18">
            <v>13.87195122</v>
          </cell>
          <cell r="L18">
            <v>0.37313432839999999</v>
          </cell>
          <cell r="M18">
            <v>0.7508833922</v>
          </cell>
          <cell r="N18">
            <v>1.6822723394000001</v>
          </cell>
          <cell r="O18">
            <v>3.0686664488000002</v>
          </cell>
          <cell r="P18">
            <v>5.2697166016999999</v>
          </cell>
          <cell r="Q18">
            <v>8.6726998492000007</v>
          </cell>
          <cell r="R18">
            <v>12.805587893</v>
          </cell>
          <cell r="S18">
            <v>3.0185524042999998</v>
          </cell>
        </row>
      </sheetData>
      <sheetData sheetId="34">
        <row r="2">
          <cell r="A2" t="str">
            <v>Services</v>
          </cell>
          <cell r="B2" t="str">
            <v>Large</v>
          </cell>
          <cell r="D2">
            <v>477</v>
          </cell>
          <cell r="E2">
            <v>7</v>
          </cell>
          <cell r="F2">
            <v>5.8700209644000001</v>
          </cell>
          <cell r="G2">
            <v>7.1278825996000004</v>
          </cell>
          <cell r="H2">
            <v>7.5471698112999999</v>
          </cell>
          <cell r="I2">
            <v>12.997903564</v>
          </cell>
          <cell r="J2">
            <v>38.364779874</v>
          </cell>
          <cell r="K2">
            <v>28.092243187000001</v>
          </cell>
          <cell r="L2">
            <v>0.86935810410000003</v>
          </cell>
          <cell r="M2">
            <v>1.7952074677000001</v>
          </cell>
          <cell r="N2">
            <v>3.9065723548000002</v>
          </cell>
          <cell r="O2">
            <v>5.4832076765000002</v>
          </cell>
          <cell r="P2">
            <v>8.2055005899999998</v>
          </cell>
          <cell r="Q2">
            <v>14.285714285999999</v>
          </cell>
          <cell r="R2">
            <v>20.885182809</v>
          </cell>
          <cell r="S2">
            <v>3.3584941353</v>
          </cell>
        </row>
        <row r="3">
          <cell r="D3">
            <v>535</v>
          </cell>
          <cell r="E3">
            <v>12</v>
          </cell>
          <cell r="F3">
            <v>5.0467289720000004</v>
          </cell>
          <cell r="G3">
            <v>7.2897196262000001</v>
          </cell>
          <cell r="H3">
            <v>7.8504672897000001</v>
          </cell>
          <cell r="I3">
            <v>13.831775701</v>
          </cell>
          <cell r="J3">
            <v>34.018691588999999</v>
          </cell>
          <cell r="K3">
            <v>31.962616822000001</v>
          </cell>
          <cell r="L3">
            <v>0.93766708430000001</v>
          </cell>
          <cell r="M3">
            <v>2.0717962081999999</v>
          </cell>
          <cell r="N3">
            <v>3.8834789010000001</v>
          </cell>
          <cell r="O3">
            <v>5.5256869773000004</v>
          </cell>
          <cell r="P3">
            <v>8.4186234937000002</v>
          </cell>
          <cell r="Q3">
            <v>14.160839161</v>
          </cell>
          <cell r="R3">
            <v>21.875</v>
          </cell>
          <cell r="S3">
            <v>4.8470803749</v>
          </cell>
        </row>
        <row r="4">
          <cell r="D4">
            <v>530</v>
          </cell>
          <cell r="E4">
            <v>10</v>
          </cell>
          <cell r="F4">
            <v>5.2830188679000001</v>
          </cell>
          <cell r="G4">
            <v>8.1132075472</v>
          </cell>
          <cell r="H4">
            <v>11.320754717</v>
          </cell>
          <cell r="I4">
            <v>14.339622642</v>
          </cell>
          <cell r="J4">
            <v>36.792452830000002</v>
          </cell>
          <cell r="K4">
            <v>24.150943395999999</v>
          </cell>
          <cell r="L4">
            <v>0.98323328499999996</v>
          </cell>
          <cell r="M4">
            <v>1.9977881850999999</v>
          </cell>
          <cell r="N4">
            <v>3.5208836728000001</v>
          </cell>
          <cell r="O4">
            <v>5.0896657711</v>
          </cell>
          <cell r="P4">
            <v>7.4227587232000003</v>
          </cell>
          <cell r="Q4">
            <v>12.286139987</v>
          </cell>
          <cell r="R4">
            <v>20.869565217000002</v>
          </cell>
          <cell r="S4">
            <v>3.8946598622000002</v>
          </cell>
        </row>
        <row r="5">
          <cell r="D5">
            <v>523</v>
          </cell>
          <cell r="E5">
            <v>11</v>
          </cell>
          <cell r="F5">
            <v>4.7801147227999996</v>
          </cell>
          <cell r="G5">
            <v>10.325047801</v>
          </cell>
          <cell r="H5">
            <v>12.619502868</v>
          </cell>
          <cell r="I5">
            <v>14.722753345999999</v>
          </cell>
          <cell r="J5">
            <v>30.783938814999999</v>
          </cell>
          <cell r="K5">
            <v>26.768642447000001</v>
          </cell>
          <cell r="L5">
            <v>1.0154525386</v>
          </cell>
          <cell r="M5">
            <v>1.9618323011000001</v>
          </cell>
          <cell r="N5">
            <v>3.3163947579999999</v>
          </cell>
          <cell r="O5">
            <v>5.0188617352999998</v>
          </cell>
          <cell r="P5">
            <v>7.7521000000000004</v>
          </cell>
          <cell r="Q5">
            <v>13.335809807</v>
          </cell>
          <cell r="R5">
            <v>18.421052631999999</v>
          </cell>
          <cell r="S5">
            <v>4.3269849381999999</v>
          </cell>
        </row>
        <row r="6">
          <cell r="D6">
            <v>538</v>
          </cell>
          <cell r="E6">
            <v>13</v>
          </cell>
          <cell r="F6">
            <v>4.8327137546000003</v>
          </cell>
          <cell r="G6">
            <v>16.171003717000001</v>
          </cell>
          <cell r="H6">
            <v>16.542750929</v>
          </cell>
          <cell r="I6">
            <v>17.286245353000002</v>
          </cell>
          <cell r="J6">
            <v>25.650557621000001</v>
          </cell>
          <cell r="K6">
            <v>19.516728624999999</v>
          </cell>
          <cell r="L6">
            <v>1.0149161925000001</v>
          </cell>
          <cell r="M6">
            <v>1.7046693116</v>
          </cell>
          <cell r="N6">
            <v>2.7468154949999999</v>
          </cell>
          <cell r="O6">
            <v>4.1249703516</v>
          </cell>
          <cell r="P6">
            <v>6.7966903072999996</v>
          </cell>
          <cell r="Q6">
            <v>10.391822828</v>
          </cell>
          <cell r="R6">
            <v>15.868620805000001</v>
          </cell>
          <cell r="S6">
            <v>3.6939469649999999</v>
          </cell>
        </row>
        <row r="7">
          <cell r="D7">
            <v>558</v>
          </cell>
          <cell r="E7">
            <v>23</v>
          </cell>
          <cell r="F7">
            <v>6.6308243728000003</v>
          </cell>
          <cell r="G7">
            <v>15.232974909999999</v>
          </cell>
          <cell r="H7">
            <v>19.354838709999999</v>
          </cell>
          <cell r="I7">
            <v>17.921146953000001</v>
          </cell>
          <cell r="J7">
            <v>24.193548387</v>
          </cell>
          <cell r="K7">
            <v>16.666666667000001</v>
          </cell>
          <cell r="L7">
            <v>0.68659127630000005</v>
          </cell>
          <cell r="M7">
            <v>1.5417712442</v>
          </cell>
          <cell r="N7">
            <v>2.6762254202000002</v>
          </cell>
          <cell r="O7">
            <v>3.9730504229000001</v>
          </cell>
          <cell r="P7">
            <v>5.9620068193</v>
          </cell>
          <cell r="Q7">
            <v>10.042879710999999</v>
          </cell>
          <cell r="R7">
            <v>14.666666666999999</v>
          </cell>
          <cell r="S7">
            <v>3.5952437530000001</v>
          </cell>
        </row>
        <row r="8">
          <cell r="D8">
            <v>592</v>
          </cell>
          <cell r="E8">
            <v>17</v>
          </cell>
          <cell r="F8">
            <v>7.2635135135000004</v>
          </cell>
          <cell r="G8">
            <v>9.9662162161999994</v>
          </cell>
          <cell r="H8">
            <v>14.358108108</v>
          </cell>
          <cell r="I8">
            <v>17.736486486</v>
          </cell>
          <cell r="J8">
            <v>30.236486486</v>
          </cell>
          <cell r="K8">
            <v>20.439189189</v>
          </cell>
          <cell r="L8">
            <v>0.56553559549999999</v>
          </cell>
          <cell r="M8">
            <v>1.3258084744</v>
          </cell>
          <cell r="N8">
            <v>3.1317335457</v>
          </cell>
          <cell r="O8">
            <v>4.5379153670000001</v>
          </cell>
          <cell r="P8">
            <v>6.8555623012</v>
          </cell>
          <cell r="Q8">
            <v>11.156318659</v>
          </cell>
          <cell r="R8">
            <v>15.548863946999999</v>
          </cell>
          <cell r="S8">
            <v>4.0327914333999999</v>
          </cell>
        </row>
        <row r="9">
          <cell r="D9">
            <v>644</v>
          </cell>
          <cell r="E9">
            <v>14</v>
          </cell>
          <cell r="F9">
            <v>5.2795031055999999</v>
          </cell>
          <cell r="G9">
            <v>7.1428571428999996</v>
          </cell>
          <cell r="H9">
            <v>7.1428571428999996</v>
          </cell>
          <cell r="I9">
            <v>16.614906831999999</v>
          </cell>
          <cell r="J9">
            <v>39.440993788999997</v>
          </cell>
          <cell r="K9">
            <v>24.378881988</v>
          </cell>
          <cell r="L9">
            <v>0.9656047364</v>
          </cell>
          <cell r="M9">
            <v>2.1971830986000001</v>
          </cell>
          <cell r="N9">
            <v>3.9003810565000001</v>
          </cell>
          <cell r="O9">
            <v>5.2184632351999998</v>
          </cell>
          <cell r="P9">
            <v>7.3844266140999997</v>
          </cell>
          <cell r="Q9">
            <v>13.394919169</v>
          </cell>
          <cell r="R9">
            <v>19.236128185999998</v>
          </cell>
          <cell r="S9">
            <v>4.3409184945000003</v>
          </cell>
        </row>
        <row r="10">
          <cell r="D10">
            <v>642</v>
          </cell>
          <cell r="E10">
            <v>14</v>
          </cell>
          <cell r="F10">
            <v>4.8286604360999998</v>
          </cell>
          <cell r="G10">
            <v>5.2959501557999999</v>
          </cell>
          <cell r="H10">
            <v>5.2959501557999999</v>
          </cell>
          <cell r="I10">
            <v>13.084112149999999</v>
          </cell>
          <cell r="J10">
            <v>42.834890966000003</v>
          </cell>
          <cell r="K10">
            <v>28.660436137000001</v>
          </cell>
          <cell r="L10">
            <v>1.1373578303</v>
          </cell>
          <cell r="M10">
            <v>2.4873688301999999</v>
          </cell>
          <cell r="N10">
            <v>4.2695658434999997</v>
          </cell>
          <cell r="O10">
            <v>5.7686315756999997</v>
          </cell>
          <cell r="P10">
            <v>8.0533005595000002</v>
          </cell>
          <cell r="Q10">
            <v>13.521126761</v>
          </cell>
          <cell r="R10">
            <v>19.422150883</v>
          </cell>
          <cell r="S10">
            <v>4.6148734017999997</v>
          </cell>
        </row>
        <row r="11">
          <cell r="D11">
            <v>582</v>
          </cell>
          <cell r="E11">
            <v>16</v>
          </cell>
          <cell r="F11">
            <v>7.2164948453999997</v>
          </cell>
          <cell r="G11">
            <v>19.587628865999999</v>
          </cell>
          <cell r="H11">
            <v>20.446735395000001</v>
          </cell>
          <cell r="I11">
            <v>14.604810997</v>
          </cell>
          <cell r="J11">
            <v>22.164948454000001</v>
          </cell>
          <cell r="K11">
            <v>15.979381442999999</v>
          </cell>
          <cell r="L11">
            <v>0.6080770996</v>
          </cell>
          <cell r="M11">
            <v>1.3734435748</v>
          </cell>
          <cell r="N11">
            <v>2.4172027484999998</v>
          </cell>
          <cell r="O11">
            <v>3.6663672057999999</v>
          </cell>
          <cell r="P11">
            <v>5.6164041009999996</v>
          </cell>
          <cell r="Q11">
            <v>9.8908276570000009</v>
          </cell>
          <cell r="R11">
            <v>14.834658853000001</v>
          </cell>
          <cell r="S11">
            <v>3.3100285110000001</v>
          </cell>
        </row>
        <row r="12">
          <cell r="D12">
            <v>613</v>
          </cell>
          <cell r="E12">
            <v>21</v>
          </cell>
          <cell r="F12">
            <v>8.3197389885999993</v>
          </cell>
          <cell r="G12">
            <v>33.115823816999999</v>
          </cell>
          <cell r="H12">
            <v>14.681892333</v>
          </cell>
          <cell r="I12">
            <v>14.355628059000001</v>
          </cell>
          <cell r="J12">
            <v>17.292006525000001</v>
          </cell>
          <cell r="K12">
            <v>12.234910276999999</v>
          </cell>
          <cell r="L12">
            <v>0.72800168809999999</v>
          </cell>
          <cell r="M12">
            <v>1.0764280502000001</v>
          </cell>
          <cell r="N12">
            <v>1.7898935294</v>
          </cell>
          <cell r="O12">
            <v>3.0303030302999998</v>
          </cell>
          <cell r="P12">
            <v>4.8549508510999999</v>
          </cell>
          <cell r="Q12">
            <v>8.5421939206000008</v>
          </cell>
          <cell r="R12">
            <v>11.866913124</v>
          </cell>
          <cell r="S12">
            <v>3.2425408694</v>
          </cell>
        </row>
        <row r="13">
          <cell r="D13">
            <v>603</v>
          </cell>
          <cell r="E13">
            <v>23</v>
          </cell>
          <cell r="F13">
            <v>5.8043117745000004</v>
          </cell>
          <cell r="G13">
            <v>20.232172470999998</v>
          </cell>
          <cell r="H13">
            <v>22.553897181</v>
          </cell>
          <cell r="I13">
            <v>15.091210614</v>
          </cell>
          <cell r="J13">
            <v>21.393034826000001</v>
          </cell>
          <cell r="K13">
            <v>14.925373134000001</v>
          </cell>
          <cell r="L13">
            <v>0.89495996229999997</v>
          </cell>
          <cell r="M13">
            <v>1.4268258063000001</v>
          </cell>
          <cell r="N13">
            <v>2.4207492794999999</v>
          </cell>
          <cell r="O13">
            <v>3.6269204858999999</v>
          </cell>
          <cell r="P13">
            <v>5.3971669484999998</v>
          </cell>
          <cell r="Q13">
            <v>9.6135387724000001</v>
          </cell>
          <cell r="R13">
            <v>14.050387597</v>
          </cell>
          <cell r="S13">
            <v>3.3328788726999998</v>
          </cell>
        </row>
        <row r="14">
          <cell r="D14">
            <v>590</v>
          </cell>
          <cell r="E14">
            <v>23</v>
          </cell>
          <cell r="F14">
            <v>7.2881355931999998</v>
          </cell>
          <cell r="G14">
            <v>17.118644067999998</v>
          </cell>
          <cell r="H14">
            <v>19.322033898000001</v>
          </cell>
          <cell r="I14">
            <v>15.254237288000001</v>
          </cell>
          <cell r="J14">
            <v>23.898305085000001</v>
          </cell>
          <cell r="K14">
            <v>17.118644067999998</v>
          </cell>
          <cell r="L14">
            <v>0.79190346970000003</v>
          </cell>
          <cell r="M14">
            <v>1.2608552126999999</v>
          </cell>
          <cell r="N14">
            <v>2.5101010848</v>
          </cell>
          <cell r="O14">
            <v>3.9359837853999999</v>
          </cell>
          <cell r="P14">
            <v>6.0606060605999996</v>
          </cell>
          <cell r="Q14">
            <v>9.9234391376000008</v>
          </cell>
          <cell r="R14">
            <v>14.663726571</v>
          </cell>
          <cell r="S14">
            <v>3.4651169655</v>
          </cell>
        </row>
        <row r="15">
          <cell r="D15">
            <v>568</v>
          </cell>
          <cell r="E15">
            <v>24</v>
          </cell>
          <cell r="F15">
            <v>10.211267606</v>
          </cell>
          <cell r="G15">
            <v>21.478873238999999</v>
          </cell>
          <cell r="H15">
            <v>13.556338028000001</v>
          </cell>
          <cell r="I15">
            <v>16.197183099</v>
          </cell>
          <cell r="J15">
            <v>23.415492958000002</v>
          </cell>
          <cell r="K15">
            <v>15.140845069999999</v>
          </cell>
          <cell r="L15">
            <v>0.54030829359999999</v>
          </cell>
          <cell r="M15">
            <v>0.99544810090000002</v>
          </cell>
          <cell r="N15">
            <v>2.2115462459000002</v>
          </cell>
          <cell r="O15">
            <v>3.7759222958000001</v>
          </cell>
          <cell r="P15">
            <v>5.6448556686</v>
          </cell>
          <cell r="Q15">
            <v>9.2264208082000003</v>
          </cell>
          <cell r="R15">
            <v>13.777972795</v>
          </cell>
          <cell r="S15">
            <v>3.3972729409000002</v>
          </cell>
        </row>
        <row r="16">
          <cell r="D16">
            <v>574</v>
          </cell>
          <cell r="E16">
            <v>29</v>
          </cell>
          <cell r="F16">
            <v>9.0592334495000006</v>
          </cell>
          <cell r="G16">
            <v>19.337979094000001</v>
          </cell>
          <cell r="H16">
            <v>17.073170732000001</v>
          </cell>
          <cell r="I16">
            <v>14.111498257999999</v>
          </cell>
          <cell r="J16">
            <v>21.428571429000002</v>
          </cell>
          <cell r="K16">
            <v>18.989547038000001</v>
          </cell>
          <cell r="L16">
            <v>0.55427251730000004</v>
          </cell>
          <cell r="M16">
            <v>1.1200000000000001</v>
          </cell>
          <cell r="N16">
            <v>2.2409090908999998</v>
          </cell>
          <cell r="O16">
            <v>3.7603227245999999</v>
          </cell>
          <cell r="P16">
            <v>6.0668029993000001</v>
          </cell>
          <cell r="Q16">
            <v>10.989613228</v>
          </cell>
          <cell r="R16">
            <v>16.765755054</v>
          </cell>
          <cell r="S16">
            <v>3.1934590641999998</v>
          </cell>
        </row>
        <row r="17">
          <cell r="D17">
            <v>599</v>
          </cell>
          <cell r="E17">
            <v>30</v>
          </cell>
          <cell r="F17">
            <v>11.853088481</v>
          </cell>
          <cell r="G17">
            <v>26.210350584</v>
          </cell>
          <cell r="H17">
            <v>18.864774623999999</v>
          </cell>
          <cell r="I17">
            <v>11.01836394</v>
          </cell>
          <cell r="J17">
            <v>16.861435726</v>
          </cell>
          <cell r="K17">
            <v>15.191986644</v>
          </cell>
          <cell r="L17">
            <v>0.34930139719999997</v>
          </cell>
          <cell r="M17">
            <v>0.89097683459999999</v>
          </cell>
          <cell r="N17">
            <v>1.68</v>
          </cell>
          <cell r="O17">
            <v>3.1083333333000001</v>
          </cell>
          <cell r="P17">
            <v>5.4744732806999998</v>
          </cell>
          <cell r="Q17">
            <v>9.1904761905000001</v>
          </cell>
          <cell r="R17">
            <v>14.125856540999999</v>
          </cell>
          <cell r="S17">
            <v>2.8923781707999998</v>
          </cell>
        </row>
        <row r="18">
          <cell r="D18">
            <v>604</v>
          </cell>
          <cell r="E18">
            <v>39</v>
          </cell>
          <cell r="F18">
            <v>14.569536424000001</v>
          </cell>
          <cell r="G18">
            <v>29.470198674999999</v>
          </cell>
          <cell r="H18">
            <v>16.059602648999999</v>
          </cell>
          <cell r="I18">
            <v>11.589403974</v>
          </cell>
          <cell r="J18">
            <v>15.231788078999999</v>
          </cell>
          <cell r="K18">
            <v>13.079470198999999</v>
          </cell>
          <cell r="L18">
            <v>0.32225063939999998</v>
          </cell>
          <cell r="M18">
            <v>0.70132528019999996</v>
          </cell>
          <cell r="N18">
            <v>1.499388342</v>
          </cell>
          <cell r="O18">
            <v>2.8558891895</v>
          </cell>
          <cell r="P18">
            <v>4.8218368564</v>
          </cell>
          <cell r="Q18">
            <v>9.0566902329999994</v>
          </cell>
          <cell r="R18">
            <v>14.549493879</v>
          </cell>
          <cell r="S18">
            <v>2.5674049854000001</v>
          </cell>
        </row>
      </sheetData>
      <sheetData sheetId="3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49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0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1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2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3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4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5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6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7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59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0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1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2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3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4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5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6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7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69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0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1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2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3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4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5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6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7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8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79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0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1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2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3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4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5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6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7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89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0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1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2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3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4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5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6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7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299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0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1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2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3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4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5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6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7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09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0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1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2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3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4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5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6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7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19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0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1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2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3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4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5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6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7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29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0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1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2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3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4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5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6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7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39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0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1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2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3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4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5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6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7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49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0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1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2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3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4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5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6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7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59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0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M20"/>
  <sheetViews>
    <sheetView showGridLines="0" showRowColHeaders="0" tabSelected="1" zoomScale="85" zoomScaleNormal="85" workbookViewId="0"/>
  </sheetViews>
  <sheetFormatPr baseColWidth="10" defaultRowHeight="12.75" x14ac:dyDescent="0.2"/>
  <cols>
    <col min="1" max="1" width="5.7109375" customWidth="1"/>
    <col min="3" max="3" width="39.28515625" customWidth="1"/>
  </cols>
  <sheetData>
    <row r="3" spans="2:13" ht="27.75" x14ac:dyDescent="0.2">
      <c r="B3" s="173" t="s">
        <v>194</v>
      </c>
      <c r="C3" s="173"/>
      <c r="D3" s="173"/>
      <c r="E3" s="173"/>
    </row>
    <row r="4" spans="2:13" x14ac:dyDescent="0.2">
      <c r="B4" s="71"/>
      <c r="C4" s="71"/>
      <c r="D4" s="71"/>
      <c r="E4" s="71"/>
    </row>
    <row r="5" spans="2:13" x14ac:dyDescent="0.2">
      <c r="B5" s="71"/>
      <c r="C5" s="71"/>
      <c r="D5" s="71"/>
      <c r="E5" s="71"/>
    </row>
    <row r="6" spans="2:13" ht="35.1" customHeight="1" x14ac:dyDescent="0.2">
      <c r="B6" s="71"/>
      <c r="C6" s="72"/>
      <c r="D6" s="71"/>
      <c r="E6" s="71"/>
    </row>
    <row r="7" spans="2:13" ht="35.1" customHeight="1" x14ac:dyDescent="0.2">
      <c r="B7" s="71"/>
      <c r="C7" s="73" t="s">
        <v>192</v>
      </c>
      <c r="D7" s="71"/>
      <c r="E7" s="71"/>
    </row>
    <row r="8" spans="2:13" ht="35.1" customHeight="1" x14ac:dyDescent="0.25">
      <c r="B8" s="71"/>
      <c r="C8" s="74"/>
      <c r="D8" s="71"/>
      <c r="E8" s="71"/>
      <c r="G8" s="1"/>
    </row>
    <row r="9" spans="2:13" ht="61.5" customHeight="1" x14ac:dyDescent="0.2">
      <c r="B9" s="71"/>
      <c r="C9" s="75" t="s">
        <v>188</v>
      </c>
      <c r="D9" s="71"/>
      <c r="E9" s="71"/>
    </row>
    <row r="10" spans="2:13" ht="39.950000000000003" customHeight="1" x14ac:dyDescent="0.2">
      <c r="B10" s="71"/>
      <c r="C10" s="74" t="s">
        <v>35</v>
      </c>
      <c r="D10" s="71"/>
      <c r="E10" s="124"/>
      <c r="G10" s="174"/>
      <c r="H10" s="174"/>
      <c r="I10" s="174"/>
      <c r="J10" s="174"/>
      <c r="K10" s="174"/>
      <c r="L10" s="174"/>
      <c r="M10" s="174"/>
    </row>
    <row r="11" spans="2:13" ht="39.950000000000003" customHeight="1" x14ac:dyDescent="0.2">
      <c r="B11" s="71"/>
      <c r="C11" s="74" t="s">
        <v>36</v>
      </c>
      <c r="D11" s="71"/>
      <c r="E11" s="124"/>
      <c r="G11" s="70"/>
      <c r="H11" s="70"/>
      <c r="I11" s="70"/>
      <c r="J11" s="70"/>
      <c r="K11" s="70"/>
      <c r="L11" s="70"/>
      <c r="M11" s="70"/>
    </row>
    <row r="12" spans="2:13" ht="39.950000000000003" customHeight="1" x14ac:dyDescent="0.2">
      <c r="B12" s="71"/>
      <c r="C12" s="74" t="s">
        <v>199</v>
      </c>
      <c r="D12" s="71"/>
      <c r="E12" s="124"/>
      <c r="G12" s="175"/>
      <c r="H12" s="174"/>
      <c r="I12" s="174"/>
      <c r="J12" s="174"/>
      <c r="K12" s="174"/>
      <c r="L12" s="174"/>
      <c r="M12" s="174"/>
    </row>
    <row r="13" spans="2:13" ht="39.950000000000003" customHeight="1" x14ac:dyDescent="0.25">
      <c r="B13" s="71"/>
      <c r="C13" s="74" t="s">
        <v>37</v>
      </c>
      <c r="D13" s="71"/>
      <c r="E13" s="124"/>
      <c r="G13" s="80" t="s">
        <v>413</v>
      </c>
      <c r="H13" s="81"/>
      <c r="I13" s="81"/>
      <c r="J13" s="81"/>
      <c r="K13" s="81"/>
      <c r="L13" s="81"/>
    </row>
    <row r="14" spans="2:13" ht="39.950000000000003" customHeight="1" x14ac:dyDescent="0.25">
      <c r="B14" s="71"/>
      <c r="C14" s="74" t="s">
        <v>38</v>
      </c>
      <c r="D14" s="71"/>
      <c r="E14" s="124"/>
      <c r="G14" s="81" t="s">
        <v>186</v>
      </c>
      <c r="H14" s="81"/>
      <c r="I14" s="81"/>
      <c r="J14" s="81"/>
      <c r="K14" s="81"/>
      <c r="L14" s="81"/>
    </row>
    <row r="15" spans="2:13" ht="39.950000000000003" customHeight="1" x14ac:dyDescent="0.25">
      <c r="B15" s="71"/>
      <c r="C15" s="74" t="s">
        <v>200</v>
      </c>
      <c r="D15" s="71"/>
      <c r="E15" s="124"/>
      <c r="G15" s="81" t="s">
        <v>187</v>
      </c>
      <c r="H15" s="81"/>
      <c r="I15" s="81"/>
      <c r="J15" s="81"/>
      <c r="K15" s="81"/>
      <c r="L15" s="81"/>
    </row>
    <row r="16" spans="2:13" ht="39.950000000000003" customHeight="1" x14ac:dyDescent="0.25">
      <c r="B16" s="71"/>
      <c r="C16" s="74" t="s">
        <v>39</v>
      </c>
      <c r="D16" s="71"/>
      <c r="E16" s="124"/>
      <c r="G16" s="81"/>
      <c r="H16" s="81"/>
      <c r="I16" s="81"/>
      <c r="J16" s="81"/>
      <c r="K16" s="81"/>
      <c r="L16" s="81"/>
    </row>
    <row r="17" spans="2:12" ht="39.950000000000003" customHeight="1" x14ac:dyDescent="0.25">
      <c r="B17" s="71"/>
      <c r="C17" s="74" t="s">
        <v>40</v>
      </c>
      <c r="D17" s="71"/>
      <c r="E17" s="124"/>
      <c r="G17" s="81" t="s">
        <v>190</v>
      </c>
      <c r="H17" s="81"/>
      <c r="I17" s="81"/>
      <c r="J17" s="81"/>
      <c r="K17" s="81"/>
      <c r="L17" s="81"/>
    </row>
    <row r="18" spans="2:12" ht="39.950000000000003" customHeight="1" x14ac:dyDescent="0.25">
      <c r="B18" s="71"/>
      <c r="C18" s="74" t="s">
        <v>41</v>
      </c>
      <c r="D18" s="71"/>
      <c r="E18" s="124"/>
      <c r="G18" s="81" t="s">
        <v>191</v>
      </c>
      <c r="H18" s="81"/>
      <c r="I18" s="81"/>
      <c r="J18" s="81"/>
      <c r="K18" s="81"/>
      <c r="L18" s="81"/>
    </row>
    <row r="19" spans="2:12" ht="39.950000000000003" customHeight="1" x14ac:dyDescent="0.25">
      <c r="B19" s="71"/>
      <c r="C19" s="74" t="s">
        <v>372</v>
      </c>
      <c r="D19" s="71"/>
      <c r="E19" s="124"/>
      <c r="G19" s="81"/>
      <c r="H19" s="81"/>
      <c r="I19" s="81"/>
      <c r="J19" s="81"/>
      <c r="K19" s="81"/>
      <c r="L19" s="81"/>
    </row>
    <row r="20" spans="2:12" ht="39.950000000000003" customHeight="1" x14ac:dyDescent="0.2">
      <c r="B20" s="71"/>
      <c r="C20" s="71"/>
      <c r="D20" s="71"/>
      <c r="E20" s="71"/>
    </row>
  </sheetData>
  <mergeCells count="3">
    <mergeCell ref="B3:E3"/>
    <mergeCell ref="G10:M10"/>
    <mergeCell ref="G12:M12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[1]A_SZ1_raw!$A$2</f>
        <v>Agriculture, Mining, etc.</v>
      </c>
      <c r="I3" s="211"/>
      <c r="J3" s="212"/>
      <c r="L3" s="55" t="s">
        <v>2</v>
      </c>
      <c r="M3" s="210" t="str">
        <f>[1]A_SZ1_raw!$B$2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[1]A_SZ1_raw!$F$2</f>
        <v>15.151515007019043</v>
      </c>
      <c r="D11" s="30">
        <f>[1]A_SZ1_raw!$F$3</f>
        <v>12.5</v>
      </c>
      <c r="E11" s="30" t="s">
        <v>414</v>
      </c>
      <c r="F11" s="30" t="s">
        <v>414</v>
      </c>
      <c r="G11" s="31" t="s">
        <v>414</v>
      </c>
      <c r="H11" s="31" t="s">
        <v>414</v>
      </c>
      <c r="I11" s="31" t="s">
        <v>414</v>
      </c>
      <c r="J11" s="31" t="s">
        <v>414</v>
      </c>
      <c r="K11" s="31">
        <f>[1]A_SZ1_raw!$F$10</f>
        <v>0</v>
      </c>
      <c r="L11" s="31">
        <f>[1]A_SZ1_raw!$F$11</f>
        <v>3.125</v>
      </c>
      <c r="M11" s="31">
        <f>[1]A_SZ1_raw!$F$12</f>
        <v>2.6315789222717285</v>
      </c>
      <c r="N11" s="31">
        <f>[1]A_SZ1_raw!$F$13</f>
        <v>0</v>
      </c>
      <c r="O11" s="31">
        <f>[1]A_SZ1_raw!$F$14</f>
        <v>5.1282052993774414</v>
      </c>
      <c r="P11" s="31">
        <f>[1]A_SZ1_raw!$F$15</f>
        <v>4.7619047164916992</v>
      </c>
      <c r="Q11" s="31">
        <f>[1]A_SZ1_raw!$F$16</f>
        <v>12.5</v>
      </c>
      <c r="R11" s="31">
        <f>[1]A_SZ1_raw!$F$17</f>
        <v>21.052631378173828</v>
      </c>
      <c r="S11" s="31">
        <f>[1]A_SZ1_raw!$F$18</f>
        <v>25.925926208496094</v>
      </c>
    </row>
    <row r="12" spans="2:19" x14ac:dyDescent="0.2">
      <c r="B12" s="7" t="s">
        <v>341</v>
      </c>
      <c r="C12" s="30">
        <f>[1]A_SZ1_raw!$G$2</f>
        <v>6.0606060028076172</v>
      </c>
      <c r="D12" s="30">
        <f>[1]A_SZ1_raw!$G$3</f>
        <v>6.25</v>
      </c>
      <c r="E12" s="30" t="s">
        <v>414</v>
      </c>
      <c r="F12" s="30" t="s">
        <v>414</v>
      </c>
      <c r="G12" s="31" t="s">
        <v>414</v>
      </c>
      <c r="H12" s="31" t="s">
        <v>414</v>
      </c>
      <c r="I12" s="31" t="s">
        <v>414</v>
      </c>
      <c r="J12" s="31" t="s">
        <v>414</v>
      </c>
      <c r="K12" s="31">
        <f>[1]A_SZ1_raw!$G$10</f>
        <v>0</v>
      </c>
      <c r="L12" s="31">
        <f>[1]A_SZ1_raw!$G$11</f>
        <v>9.375</v>
      </c>
      <c r="M12" s="31">
        <f>[1]A_SZ1_raw!$G$12</f>
        <v>5.263157844543457</v>
      </c>
      <c r="N12" s="31">
        <f>[1]A_SZ1_raw!$G$13</f>
        <v>9.0909090042114258</v>
      </c>
      <c r="O12" s="31">
        <f>[1]A_SZ1_raw!$G$14</f>
        <v>15.384614944458008</v>
      </c>
      <c r="P12" s="31">
        <f>[1]A_SZ1_raw!$G$15</f>
        <v>16.666666030883789</v>
      </c>
      <c r="Q12" s="31">
        <f>[1]A_SZ1_raw!$G$16</f>
        <v>25</v>
      </c>
      <c r="R12" s="31">
        <f>[1]A_SZ1_raw!$G$17</f>
        <v>26.315790176391602</v>
      </c>
      <c r="S12" s="31">
        <f>[1]A_SZ1_raw!$G$18</f>
        <v>18.518518447875977</v>
      </c>
    </row>
    <row r="13" spans="2:19" x14ac:dyDescent="0.2">
      <c r="B13" s="7" t="s">
        <v>342</v>
      </c>
      <c r="C13" s="32">
        <f>[1]A_SZ1_raw!$H$2</f>
        <v>12.121212005615234</v>
      </c>
      <c r="D13" s="32">
        <f>[1]A_SZ1_raw!$H$3</f>
        <v>9.375</v>
      </c>
      <c r="E13" s="32" t="s">
        <v>414</v>
      </c>
      <c r="F13" s="32" t="s">
        <v>414</v>
      </c>
      <c r="G13" s="33" t="s">
        <v>414</v>
      </c>
      <c r="H13" s="33" t="s">
        <v>414</v>
      </c>
      <c r="I13" s="33" t="s">
        <v>414</v>
      </c>
      <c r="J13" s="33" t="s">
        <v>414</v>
      </c>
      <c r="K13" s="33">
        <f>[1]A_SZ1_raw!$H$10</f>
        <v>3.3333332538604736</v>
      </c>
      <c r="L13" s="33">
        <f>[1]A_SZ1_raw!$H$11</f>
        <v>21.875</v>
      </c>
      <c r="M13" s="33">
        <f>[1]A_SZ1_raw!$H$12</f>
        <v>13.157895088195801</v>
      </c>
      <c r="N13" s="33">
        <f>[1]A_SZ1_raw!$H$13</f>
        <v>18.181818008422852</v>
      </c>
      <c r="O13" s="33">
        <f>[1]A_SZ1_raw!$H$14</f>
        <v>10.256410598754883</v>
      </c>
      <c r="P13" s="33">
        <f>[1]A_SZ1_raw!$H$15</f>
        <v>9.5238094329833984</v>
      </c>
      <c r="Q13" s="33">
        <f>[1]A_SZ1_raw!$H$16</f>
        <v>15.625</v>
      </c>
      <c r="R13" s="33">
        <f>[1]A_SZ1_raw!$H$17</f>
        <v>7.8947367668151855</v>
      </c>
      <c r="S13" s="33">
        <f>[1]A_SZ1_raw!$H$18</f>
        <v>18.518518447875977</v>
      </c>
    </row>
    <row r="14" spans="2:19" x14ac:dyDescent="0.2">
      <c r="B14" s="7" t="s">
        <v>343</v>
      </c>
      <c r="C14" s="34">
        <f>[1]A_SZ1_raw!$I$2</f>
        <v>15.151515007019043</v>
      </c>
      <c r="D14" s="34">
        <f>[1]A_SZ1_raw!$I$3</f>
        <v>15.625</v>
      </c>
      <c r="E14" s="34" t="s">
        <v>414</v>
      </c>
      <c r="F14" s="34" t="s">
        <v>414</v>
      </c>
      <c r="G14" s="35" t="s">
        <v>414</v>
      </c>
      <c r="H14" s="35" t="s">
        <v>414</v>
      </c>
      <c r="I14" s="35" t="s">
        <v>414</v>
      </c>
      <c r="J14" s="35" t="s">
        <v>414</v>
      </c>
      <c r="K14" s="35">
        <f>[1]A_SZ1_raw!$I$10</f>
        <v>10</v>
      </c>
      <c r="L14" s="35">
        <f>[1]A_SZ1_raw!$I$11</f>
        <v>12.5</v>
      </c>
      <c r="M14" s="35">
        <f>[1]A_SZ1_raw!$I$12</f>
        <v>13.157895088195801</v>
      </c>
      <c r="N14" s="35">
        <f>[1]A_SZ1_raw!$I$13</f>
        <v>15.151515007019043</v>
      </c>
      <c r="O14" s="35">
        <f>[1]A_SZ1_raw!$I$14</f>
        <v>17.94871711730957</v>
      </c>
      <c r="P14" s="35">
        <f>[1]A_SZ1_raw!$I$15</f>
        <v>19.047618865966797</v>
      </c>
      <c r="Q14" s="35">
        <f>[1]A_SZ1_raw!$I$16</f>
        <v>12.5</v>
      </c>
      <c r="R14" s="35">
        <f>[1]A_SZ1_raw!$I$17</f>
        <v>15.789473533630371</v>
      </c>
      <c r="S14" s="35">
        <f>[1]A_SZ1_raw!$I$18</f>
        <v>11.111110687255859</v>
      </c>
    </row>
    <row r="15" spans="2:19" x14ac:dyDescent="0.2">
      <c r="B15" s="7" t="s">
        <v>344</v>
      </c>
      <c r="C15" s="34">
        <f>[1]A_SZ1_raw!$J$2</f>
        <v>33.333332061767578</v>
      </c>
      <c r="D15" s="34">
        <f>[1]A_SZ1_raw!$J$3</f>
        <v>31.25</v>
      </c>
      <c r="E15" s="34" t="s">
        <v>414</v>
      </c>
      <c r="F15" s="34" t="s">
        <v>414</v>
      </c>
      <c r="G15" s="35" t="s">
        <v>414</v>
      </c>
      <c r="H15" s="35" t="s">
        <v>414</v>
      </c>
      <c r="I15" s="35" t="s">
        <v>414</v>
      </c>
      <c r="J15" s="35" t="s">
        <v>414</v>
      </c>
      <c r="K15" s="35">
        <f>[1]A_SZ1_raw!$J$10</f>
        <v>43.333332061767578</v>
      </c>
      <c r="L15" s="35">
        <f>[1]A_SZ1_raw!$J$11</f>
        <v>37.5</v>
      </c>
      <c r="M15" s="35">
        <f>[1]A_SZ1_raw!$J$12</f>
        <v>34.210525512695313</v>
      </c>
      <c r="N15" s="35">
        <f>[1]A_SZ1_raw!$J$13</f>
        <v>27.272727966308594</v>
      </c>
      <c r="O15" s="35">
        <f>[1]A_SZ1_raw!$J$14</f>
        <v>23.076923370361328</v>
      </c>
      <c r="P15" s="35">
        <f>[1]A_SZ1_raw!$J$15</f>
        <v>23.809524536132813</v>
      </c>
      <c r="Q15" s="35">
        <f>[1]A_SZ1_raw!$J$16</f>
        <v>21.875</v>
      </c>
      <c r="R15" s="35">
        <f>[1]A_SZ1_raw!$J$17</f>
        <v>23.684209823608398</v>
      </c>
      <c r="S15" s="35">
        <f>[1]A_SZ1_raw!$J$18</f>
        <v>18.518518447875977</v>
      </c>
    </row>
    <row r="16" spans="2:19" x14ac:dyDescent="0.2">
      <c r="B16" s="8" t="s">
        <v>241</v>
      </c>
      <c r="C16" s="40">
        <f>[1]A_SZ1_raw!$K$2</f>
        <v>18.181818008422852</v>
      </c>
      <c r="D16" s="41">
        <f>[1]A_SZ1_raw!$K$3</f>
        <v>25</v>
      </c>
      <c r="E16" s="40" t="s">
        <v>414</v>
      </c>
      <c r="F16" s="41" t="s">
        <v>414</v>
      </c>
      <c r="G16" s="41" t="s">
        <v>414</v>
      </c>
      <c r="H16" s="41" t="s">
        <v>414</v>
      </c>
      <c r="I16" s="41" t="s">
        <v>414</v>
      </c>
      <c r="J16" s="41" t="s">
        <v>414</v>
      </c>
      <c r="K16" s="41">
        <f>[1]A_SZ1_raw!$K$10</f>
        <v>43.333332061767578</v>
      </c>
      <c r="L16" s="41">
        <f>[1]A_SZ1_raw!$K$11</f>
        <v>15.625</v>
      </c>
      <c r="M16" s="41">
        <f>[1]A_SZ1_raw!$K$12</f>
        <v>31.578947067260742</v>
      </c>
      <c r="N16" s="41">
        <f>[1]A_SZ1_raw!$K$13</f>
        <v>30.303030014038086</v>
      </c>
      <c r="O16" s="41">
        <f>[1]A_SZ1_raw!$K$14</f>
        <v>28.205127716064453</v>
      </c>
      <c r="P16" s="41">
        <f>[1]A_SZ1_raw!$K$15</f>
        <v>26.190475463867187</v>
      </c>
      <c r="Q16" s="41">
        <f>[1]A_SZ1_raw!$K$16</f>
        <v>12.5</v>
      </c>
      <c r="R16" s="41">
        <f>[1]A_SZ1_raw!$K$17</f>
        <v>5.263157844543457</v>
      </c>
      <c r="S16" s="41">
        <f>[1]A_SZ1_raw!$K$18</f>
        <v>7.407407283782959</v>
      </c>
    </row>
    <row r="17" spans="2:19" x14ac:dyDescent="0.2">
      <c r="B17" s="22" t="s">
        <v>219</v>
      </c>
      <c r="C17" s="38"/>
      <c r="D17" s="39"/>
      <c r="E17" s="39" t="s">
        <v>414</v>
      </c>
      <c r="F17" s="39" t="s">
        <v>414</v>
      </c>
      <c r="G17" s="39" t="s">
        <v>414</v>
      </c>
      <c r="H17" s="39" t="s">
        <v>414</v>
      </c>
      <c r="I17" s="39" t="s">
        <v>414</v>
      </c>
      <c r="J17" s="39" t="s">
        <v>414</v>
      </c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[1]A_SZ1_raw!$L$2</f>
        <v>7.9873010516166687E-2</v>
      </c>
      <c r="D18" s="41">
        <f>[1]A_SZ1_raw!$L$3</f>
        <v>0.13851214945316315</v>
      </c>
      <c r="E18" s="40" t="s">
        <v>414</v>
      </c>
      <c r="F18" s="41" t="s">
        <v>414</v>
      </c>
      <c r="G18" s="41" t="s">
        <v>414</v>
      </c>
      <c r="H18" s="41" t="s">
        <v>414</v>
      </c>
      <c r="I18" s="41" t="s">
        <v>414</v>
      </c>
      <c r="J18" s="41" t="s">
        <v>414</v>
      </c>
      <c r="K18" s="41">
        <f>[1]A_SZ1_raw!$L$10</f>
        <v>4.0191535949707031</v>
      </c>
      <c r="L18" s="41">
        <f>[1]A_SZ1_raw!$L$11</f>
        <v>1.8664562702178955</v>
      </c>
      <c r="M18" s="41">
        <f>[1]A_SZ1_raw!$L$12</f>
        <v>1.628232479095459</v>
      </c>
      <c r="N18" s="41">
        <f>[1]A_SZ1_raw!$L$13</f>
        <v>1.4930000305175781</v>
      </c>
      <c r="O18" s="41">
        <f>[1]A_SZ1_raw!$L$14</f>
        <v>0.95676267147064209</v>
      </c>
      <c r="P18" s="41">
        <f>[1]A_SZ1_raw!$L$15</f>
        <v>1.6063390970230103</v>
      </c>
      <c r="Q18" s="41">
        <f>[1]A_SZ1_raw!$L$16</f>
        <v>0.59376811981201172</v>
      </c>
      <c r="R18" s="41">
        <f>[1]A_SZ1_raw!$L$17</f>
        <v>0.3228190541267395</v>
      </c>
      <c r="S18" s="41">
        <f>[1]A_SZ1_raw!$L$18</f>
        <v>9.2857144773006439E-2</v>
      </c>
    </row>
    <row r="19" spans="2:19" x14ac:dyDescent="0.2">
      <c r="B19" s="7" t="s">
        <v>34</v>
      </c>
      <c r="C19" s="40">
        <f>[1]A_SZ1_raw!$M$2</f>
        <v>0.49754589796066284</v>
      </c>
      <c r="D19" s="41">
        <f>[1]A_SZ1_raw!$M$3</f>
        <v>0.84217947721481323</v>
      </c>
      <c r="E19" s="40" t="s">
        <v>414</v>
      </c>
      <c r="F19" s="41" t="s">
        <v>414</v>
      </c>
      <c r="G19" s="41" t="s">
        <v>414</v>
      </c>
      <c r="H19" s="41" t="s">
        <v>414</v>
      </c>
      <c r="I19" s="41" t="s">
        <v>414</v>
      </c>
      <c r="J19" s="41" t="s">
        <v>414</v>
      </c>
      <c r="K19" s="41">
        <f>[1]A_SZ1_raw!$M$10</f>
        <v>4.267509937286377</v>
      </c>
      <c r="L19" s="41">
        <f>[1]A_SZ1_raw!$M$11</f>
        <v>2.1745753288269043</v>
      </c>
      <c r="M19" s="41">
        <f>[1]A_SZ1_raw!$M$12</f>
        <v>2.7521963119506836</v>
      </c>
      <c r="N19" s="41">
        <f>[1]A_SZ1_raw!$M$13</f>
        <v>3.0110344886779785</v>
      </c>
      <c r="O19" s="41">
        <f>[1]A_SZ1_raw!$M$14</f>
        <v>1.9072688817977905</v>
      </c>
      <c r="P19" s="41">
        <f>[1]A_SZ1_raw!$M$15</f>
        <v>2.19569993019104</v>
      </c>
      <c r="Q19" s="41">
        <f>[1]A_SZ1_raw!$M$16</f>
        <v>0.94168317317962646</v>
      </c>
      <c r="R19" s="41">
        <f>[1]A_SZ1_raw!$M$17</f>
        <v>0.50072461366653442</v>
      </c>
      <c r="S19" s="41">
        <f>[1]A_SZ1_raw!$M$18</f>
        <v>0.30355414748191833</v>
      </c>
    </row>
    <row r="20" spans="2:19" x14ac:dyDescent="0.2">
      <c r="B20" s="7" t="s">
        <v>11</v>
      </c>
      <c r="C20" s="40">
        <f>[1]A_SZ1_raw!$N$2</f>
        <v>2.5840976238250732</v>
      </c>
      <c r="D20" s="41">
        <f>[1]A_SZ1_raw!$N$3</f>
        <v>2.9898099899291992</v>
      </c>
      <c r="E20" s="40" t="s">
        <v>414</v>
      </c>
      <c r="F20" s="41" t="s">
        <v>414</v>
      </c>
      <c r="G20" s="41" t="s">
        <v>414</v>
      </c>
      <c r="H20" s="41" t="s">
        <v>414</v>
      </c>
      <c r="I20" s="41" t="s">
        <v>414</v>
      </c>
      <c r="J20" s="41" t="s">
        <v>414</v>
      </c>
      <c r="K20" s="41">
        <f>[1]A_SZ1_raw!$N$10</f>
        <v>5.509768009185791</v>
      </c>
      <c r="L20" s="41">
        <f>[1]A_SZ1_raw!$N$11</f>
        <v>3.3080348968505859</v>
      </c>
      <c r="M20" s="41">
        <f>[1]A_SZ1_raw!$N$12</f>
        <v>3.8992974758148193</v>
      </c>
      <c r="N20" s="41">
        <f>[1]A_SZ1_raw!$N$13</f>
        <v>3.3507411479949951</v>
      </c>
      <c r="O20" s="41">
        <f>[1]A_SZ1_raw!$N$14</f>
        <v>2.7937219142913818</v>
      </c>
      <c r="P20" s="41">
        <f>[1]A_SZ1_raw!$N$15</f>
        <v>2.7756550312042236</v>
      </c>
      <c r="Q20" s="41">
        <f>[1]A_SZ1_raw!$N$16</f>
        <v>2.0010910034179687</v>
      </c>
      <c r="R20" s="41">
        <f>[1]A_SZ1_raw!$N$17</f>
        <v>1.1958620548248291</v>
      </c>
      <c r="S20" s="41">
        <f>[1]A_SZ1_raw!$N$18</f>
        <v>0.75476020574569702</v>
      </c>
    </row>
    <row r="21" spans="2:19" x14ac:dyDescent="0.2">
      <c r="B21" s="7" t="s">
        <v>12</v>
      </c>
      <c r="C21" s="40">
        <f>[1]A_SZ1_raw!$O$2</f>
        <v>4.5034418106079102</v>
      </c>
      <c r="D21" s="41">
        <f>[1]A_SZ1_raw!$O$3</f>
        <v>4.803889274597168</v>
      </c>
      <c r="E21" s="40" t="s">
        <v>414</v>
      </c>
      <c r="F21" s="41" t="s">
        <v>414</v>
      </c>
      <c r="G21" s="41" t="s">
        <v>414</v>
      </c>
      <c r="H21" s="41" t="s">
        <v>414</v>
      </c>
      <c r="I21" s="41" t="s">
        <v>414</v>
      </c>
      <c r="J21" s="41" t="s">
        <v>414</v>
      </c>
      <c r="K21" s="41">
        <f>[1]A_SZ1_raw!$O$10</f>
        <v>6.7647542953491211</v>
      </c>
      <c r="L21" s="41">
        <f>[1]A_SZ1_raw!$O$11</f>
        <v>4.7953281402587891</v>
      </c>
      <c r="M21" s="41">
        <f>[1]A_SZ1_raw!$O$12</f>
        <v>5.7751812934875488</v>
      </c>
      <c r="N21" s="41">
        <f>[1]A_SZ1_raw!$O$13</f>
        <v>5.0401792526245117</v>
      </c>
      <c r="O21" s="41">
        <f>[1]A_SZ1_raw!$O$14</f>
        <v>5.0013160705566406</v>
      </c>
      <c r="P21" s="41">
        <f>[1]A_SZ1_raw!$O$15</f>
        <v>4.5040183067321777</v>
      </c>
      <c r="Q21" s="41">
        <f>[1]A_SZ1_raw!$O$16</f>
        <v>3.4559760093688965</v>
      </c>
      <c r="R21" s="41">
        <f>[1]A_SZ1_raw!$O$17</f>
        <v>2.9460587501525879</v>
      </c>
      <c r="S21" s="41">
        <f>[1]A_SZ1_raw!$O$18</f>
        <v>2.7289655208587646</v>
      </c>
    </row>
    <row r="22" spans="2:19" x14ac:dyDescent="0.2">
      <c r="B22" s="7" t="s">
        <v>13</v>
      </c>
      <c r="C22" s="42">
        <f>[1]A_SZ1_raw!$P$2</f>
        <v>6.2533669471740723</v>
      </c>
      <c r="D22" s="43">
        <f>[1]A_SZ1_raw!$P$3</f>
        <v>7.5907068252563477</v>
      </c>
      <c r="E22" s="42" t="s">
        <v>414</v>
      </c>
      <c r="F22" s="43" t="s">
        <v>414</v>
      </c>
      <c r="G22" s="43" t="s">
        <v>414</v>
      </c>
      <c r="H22" s="43" t="s">
        <v>414</v>
      </c>
      <c r="I22" s="43" t="s">
        <v>414</v>
      </c>
      <c r="J22" s="43" t="s">
        <v>414</v>
      </c>
      <c r="K22" s="43">
        <f>[1]A_SZ1_raw!$P$10</f>
        <v>9.8290252685546875</v>
      </c>
      <c r="L22" s="43">
        <f>[1]A_SZ1_raw!$P$11</f>
        <v>6.502659797668457</v>
      </c>
      <c r="M22" s="43">
        <f>[1]A_SZ1_raw!$P$12</f>
        <v>7.7719998359680176</v>
      </c>
      <c r="N22" s="43">
        <f>[1]A_SZ1_raw!$P$13</f>
        <v>8.3376588821411133</v>
      </c>
      <c r="O22" s="43">
        <f>[1]A_SZ1_raw!$P$14</f>
        <v>9.2557611465454102</v>
      </c>
      <c r="P22" s="43">
        <f>[1]A_SZ1_raw!$P$15</f>
        <v>7.9768791198730469</v>
      </c>
      <c r="Q22" s="43">
        <f>[1]A_SZ1_raw!$P$16</f>
        <v>5.0314621925354004</v>
      </c>
      <c r="R22" s="43">
        <f>[1]A_SZ1_raw!$P$17</f>
        <v>4.6320686340332031</v>
      </c>
      <c r="S22" s="43">
        <f>[1]A_SZ1_raw!$P$18</f>
        <v>4.5440349578857422</v>
      </c>
    </row>
    <row r="23" spans="2:19" x14ac:dyDescent="0.2">
      <c r="B23" s="9" t="s">
        <v>15</v>
      </c>
      <c r="C23" s="42">
        <f>[1]A_SZ1_raw!$Q$2</f>
        <v>9.4283084869384766</v>
      </c>
      <c r="D23" s="43">
        <f>[1]A_SZ1_raw!$Q$3</f>
        <v>10.126582145690918</v>
      </c>
      <c r="E23" s="42" t="s">
        <v>414</v>
      </c>
      <c r="F23" s="43" t="s">
        <v>414</v>
      </c>
      <c r="G23" s="43" t="s">
        <v>414</v>
      </c>
      <c r="H23" s="43" t="s">
        <v>414</v>
      </c>
      <c r="I23" s="43" t="s">
        <v>414</v>
      </c>
      <c r="J23" s="43" t="s">
        <v>414</v>
      </c>
      <c r="K23" s="43">
        <f>[1]A_SZ1_raw!$Q$10</f>
        <v>14.653009414672852</v>
      </c>
      <c r="L23" s="43">
        <f>[1]A_SZ1_raw!$Q$11</f>
        <v>8.6389102935791016</v>
      </c>
      <c r="M23" s="43">
        <f>[1]A_SZ1_raw!$Q$12</f>
        <v>9.2280359268188477</v>
      </c>
      <c r="N23" s="43">
        <f>[1]A_SZ1_raw!$Q$13</f>
        <v>13.162762641906738</v>
      </c>
      <c r="O23" s="43">
        <f>[1]A_SZ1_raw!$Q$14</f>
        <v>22.8795166015625</v>
      </c>
      <c r="P23" s="43">
        <f>[1]A_SZ1_raw!$Q$15</f>
        <v>16.368709564208984</v>
      </c>
      <c r="Q23" s="43">
        <f>[1]A_SZ1_raw!$Q$16</f>
        <v>9.2138710021972656</v>
      </c>
      <c r="R23" s="43">
        <f>[1]A_SZ1_raw!$Q$17</f>
        <v>5.6772942543029785</v>
      </c>
      <c r="S23" s="43">
        <f>[1]A_SZ1_raw!$Q$18</f>
        <v>5.4827766418457031</v>
      </c>
    </row>
    <row r="24" spans="2:19" x14ac:dyDescent="0.2">
      <c r="B24" s="9" t="s">
        <v>16</v>
      </c>
      <c r="C24" s="42">
        <f>[1]A_SZ1_raw!$R$2</f>
        <v>16.250162124633789</v>
      </c>
      <c r="D24" s="43">
        <f>[1]A_SZ1_raw!$R$3</f>
        <v>15</v>
      </c>
      <c r="E24" s="42" t="s">
        <v>414</v>
      </c>
      <c r="F24" s="43" t="s">
        <v>414</v>
      </c>
      <c r="G24" s="43" t="s">
        <v>414</v>
      </c>
      <c r="H24" s="43" t="s">
        <v>414</v>
      </c>
      <c r="I24" s="43" t="s">
        <v>414</v>
      </c>
      <c r="J24" s="43" t="s">
        <v>414</v>
      </c>
      <c r="K24" s="43">
        <f>[1]A_SZ1_raw!$R$10</f>
        <v>15.175363540649414</v>
      </c>
      <c r="L24" s="43">
        <f>[1]A_SZ1_raw!$R$11</f>
        <v>12.210134506225586</v>
      </c>
      <c r="M24" s="43">
        <f>[1]A_SZ1_raw!$R$12</f>
        <v>13.683035850524902</v>
      </c>
      <c r="N24" s="43">
        <f>[1]A_SZ1_raw!$R$13</f>
        <v>18.970386505126953</v>
      </c>
      <c r="O24" s="43">
        <f>[1]A_SZ1_raw!$R$14</f>
        <v>34.070240020751953</v>
      </c>
      <c r="P24" s="43">
        <f>[1]A_SZ1_raw!$R$15</f>
        <v>17.318435668945313</v>
      </c>
      <c r="Q24" s="43">
        <f>[1]A_SZ1_raw!$R$16</f>
        <v>10.5</v>
      </c>
      <c r="R24" s="43">
        <f>[1]A_SZ1_raw!$R$17</f>
        <v>10.315832138061523</v>
      </c>
      <c r="S24" s="43">
        <f>[1]A_SZ1_raw!$R$18</f>
        <v>7.5660715103149414</v>
      </c>
    </row>
    <row r="25" spans="2:19" x14ac:dyDescent="0.2">
      <c r="B25" s="8" t="s">
        <v>14</v>
      </c>
      <c r="C25" s="44">
        <f>[1]A_SZ1_raw!$S$2</f>
        <v>4.6959748268127441</v>
      </c>
      <c r="D25" s="45">
        <f>[1]A_SZ1_raw!$S$3</f>
        <v>4.7104406356811523</v>
      </c>
      <c r="E25" s="44" t="s">
        <v>414</v>
      </c>
      <c r="F25" s="45" t="s">
        <v>414</v>
      </c>
      <c r="G25" s="45" t="s">
        <v>414</v>
      </c>
      <c r="H25" s="45" t="s">
        <v>414</v>
      </c>
      <c r="I25" s="45" t="s">
        <v>414</v>
      </c>
      <c r="J25" s="45" t="s">
        <v>414</v>
      </c>
      <c r="K25" s="45">
        <f>[1]A_SZ1_raw!$S$10</f>
        <v>5.8700461387634277</v>
      </c>
      <c r="L25" s="45">
        <f>[1]A_SZ1_raw!$S$11</f>
        <v>5.3219046592712402</v>
      </c>
      <c r="M25" s="45">
        <f>[1]A_SZ1_raw!$S$12</f>
        <v>5.7611856460571289</v>
      </c>
      <c r="N25" s="45">
        <f>[1]A_SZ1_raw!$S$13</f>
        <v>5.6114053726196289</v>
      </c>
      <c r="O25" s="45">
        <f>[1]A_SZ1_raw!$S$14</f>
        <v>7.0692057609558105</v>
      </c>
      <c r="P25" s="45">
        <f>[1]A_SZ1_raw!$S$15</f>
        <v>5.5849428176879883</v>
      </c>
      <c r="Q25" s="45">
        <f>[1]A_SZ1_raw!$S$16</f>
        <v>3.0209743976593018</v>
      </c>
      <c r="R25" s="45">
        <f>[1]A_SZ1_raw!$S$17</f>
        <v>2.0471823215484619</v>
      </c>
      <c r="S25" s="45">
        <f>[1]A_SZ1_raw!$S$18</f>
        <v>3.0909936428070068</v>
      </c>
    </row>
    <row r="26" spans="2:19" x14ac:dyDescent="0.2">
      <c r="B26" s="21" t="s">
        <v>345</v>
      </c>
      <c r="C26" s="46">
        <f>[1]A_SZ1_raw!$E$2</f>
        <v>12</v>
      </c>
      <c r="D26" s="47">
        <f>[1]A_SZ1_raw!$E$3</f>
        <v>13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[1]A_SZ1_raw!$E$10</f>
        <v>12</v>
      </c>
      <c r="L26" s="47">
        <f>[1]A_SZ1_raw!$E$11</f>
        <v>13</v>
      </c>
      <c r="M26" s="47">
        <f>[1]A_SZ1_raw!$E$12</f>
        <v>19</v>
      </c>
      <c r="N26" s="47">
        <f>[1]A_SZ1_raw!$E$13</f>
        <v>13</v>
      </c>
      <c r="O26" s="47">
        <f>[1]A_SZ1_raw!$E$14</f>
        <v>19</v>
      </c>
      <c r="P26" s="47">
        <f>[1]A_SZ1_raw!$E$15</f>
        <v>21</v>
      </c>
      <c r="Q26" s="47">
        <f>[1]A_SZ1_raw!$E$16</f>
        <v>18</v>
      </c>
      <c r="R26" s="47">
        <f>[1]A_SZ1_raw!$E$17</f>
        <v>16</v>
      </c>
      <c r="S26" s="47">
        <f>[1]A_SZ1_raw!$E$18</f>
        <v>14</v>
      </c>
    </row>
    <row r="27" spans="2:19" ht="12" customHeight="1" x14ac:dyDescent="0.2">
      <c r="B27" s="21" t="s">
        <v>346</v>
      </c>
      <c r="C27" s="46">
        <f>[1]A_SZ1_raw!$D$2</f>
        <v>33</v>
      </c>
      <c r="D27" s="47">
        <f>[1]A_SZ1_raw!$D$3</f>
        <v>32</v>
      </c>
      <c r="E27" s="46" t="s">
        <v>414</v>
      </c>
      <c r="F27" s="47" t="s">
        <v>414</v>
      </c>
      <c r="G27" s="47" t="s">
        <v>414</v>
      </c>
      <c r="H27" s="47" t="s">
        <v>414</v>
      </c>
      <c r="I27" s="47" t="s">
        <v>414</v>
      </c>
      <c r="J27" s="47" t="s">
        <v>414</v>
      </c>
      <c r="K27" s="47">
        <f>[1]A_SZ1_raw!$D$10</f>
        <v>30</v>
      </c>
      <c r="L27" s="47">
        <f>[1]A_SZ1_raw!$D$11</f>
        <v>32</v>
      </c>
      <c r="M27" s="47">
        <f>[1]A_SZ1_raw!$D$12</f>
        <v>38</v>
      </c>
      <c r="N27" s="47">
        <f>[1]A_SZ1_raw!$D$13</f>
        <v>33</v>
      </c>
      <c r="O27" s="47">
        <f>[1]A_SZ1_raw!$D$14</f>
        <v>39</v>
      </c>
      <c r="P27" s="47">
        <f>[1]A_SZ1_raw!$D$15</f>
        <v>42</v>
      </c>
      <c r="Q27" s="47">
        <f>[1]A_SZ1_raw!$D$16</f>
        <v>32</v>
      </c>
      <c r="R27" s="47">
        <f>[1]A_SZ1_raw!$D$17</f>
        <v>38</v>
      </c>
      <c r="S27" s="47">
        <f>[1]A_SZ1_raw!$D$18</f>
        <v>27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[3]F_SZ4_raw!$A$2</f>
        <v>Construction</v>
      </c>
      <c r="I3" s="211"/>
      <c r="J3" s="212"/>
      <c r="L3" s="55" t="s">
        <v>2</v>
      </c>
      <c r="M3" s="210" t="str">
        <f>[3]F_SZ4_raw!$B$2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[4]F_SZ4_raw!C26</f>
        <v>8.6956520080566406</v>
      </c>
      <c r="E11" s="30">
        <f>[4]F_SZ4_raw!D26</f>
        <v>12.5</v>
      </c>
      <c r="F11" s="30">
        <f>[4]F_SZ4_raw!E26</f>
        <v>15.625</v>
      </c>
      <c r="G11" s="30">
        <f>[4]F_SZ4_raw!F26</f>
        <v>12.903225898742676</v>
      </c>
      <c r="H11" s="30">
        <f>[4]F_SZ4_raw!G26</f>
        <v>22.727272033691406</v>
      </c>
      <c r="I11" s="30">
        <f>[4]F_SZ4_raw!H26</f>
        <v>28.985507965087891</v>
      </c>
      <c r="J11" s="30">
        <f>[4]F_SZ4_raw!I26</f>
        <v>12.328766822814941</v>
      </c>
      <c r="K11" s="30">
        <f>[4]F_SZ4_raw!J26</f>
        <v>18.309858322143555</v>
      </c>
      <c r="L11" s="30">
        <f>[4]F_SZ4_raw!K26</f>
        <v>5.4545454978942871</v>
      </c>
      <c r="M11" s="30">
        <f>[4]F_SZ4_raw!L26</f>
        <v>14.285714149475098</v>
      </c>
      <c r="N11" s="30">
        <f>[4]F_SZ4_raw!M26</f>
        <v>14.754097938537598</v>
      </c>
      <c r="O11" s="30">
        <f>[4]F_SZ4_raw!N26</f>
        <v>25.35211181640625</v>
      </c>
      <c r="P11" s="30">
        <f>[4]F_SZ4_raw!O26</f>
        <v>20.338983535766602</v>
      </c>
      <c r="Q11" s="30">
        <f>[4]F_SZ4_raw!P26</f>
        <v>26.760562896728516</v>
      </c>
      <c r="R11" s="30">
        <f>[4]F_SZ4_raw!Q26</f>
        <v>31.325302124023437</v>
      </c>
      <c r="S11" s="30">
        <f>[4]F_SZ4_raw!R26</f>
        <v>38.947368621826172</v>
      </c>
    </row>
    <row r="12" spans="2:19" x14ac:dyDescent="0.2">
      <c r="B12" s="7" t="s">
        <v>341</v>
      </c>
      <c r="C12" s="30" t="s">
        <v>414</v>
      </c>
      <c r="D12" s="30">
        <f>[4]F_SZ4_raw!C27</f>
        <v>8.6956520080566406</v>
      </c>
      <c r="E12" s="30">
        <f>[4]F_SZ4_raw!D27</f>
        <v>12.5</v>
      </c>
      <c r="F12" s="30">
        <f>[4]F_SZ4_raw!E27</f>
        <v>25</v>
      </c>
      <c r="G12" s="30">
        <f>[4]F_SZ4_raw!F27</f>
        <v>29.032258987426758</v>
      </c>
      <c r="H12" s="30">
        <f>[4]F_SZ4_raw!G27</f>
        <v>27.272727966308594</v>
      </c>
      <c r="I12" s="30">
        <f>[4]F_SZ4_raw!H27</f>
        <v>34.782608032226562</v>
      </c>
      <c r="J12" s="30">
        <f>[4]F_SZ4_raw!I27</f>
        <v>27.397260665893555</v>
      </c>
      <c r="K12" s="30">
        <f>[4]F_SZ4_raw!J27</f>
        <v>18.309858322143555</v>
      </c>
      <c r="L12" s="30">
        <f>[4]F_SZ4_raw!K27</f>
        <v>36.363636016845703</v>
      </c>
      <c r="M12" s="30">
        <f>[4]F_SZ4_raw!L27</f>
        <v>25</v>
      </c>
      <c r="N12" s="30">
        <f>[4]F_SZ4_raw!M27</f>
        <v>29.508195877075195</v>
      </c>
      <c r="O12" s="30">
        <f>[4]F_SZ4_raw!N27</f>
        <v>22.535211563110352</v>
      </c>
      <c r="P12" s="30">
        <f>[4]F_SZ4_raw!O27</f>
        <v>44.067794799804688</v>
      </c>
      <c r="Q12" s="30">
        <f>[4]F_SZ4_raw!P27</f>
        <v>29.577465057373047</v>
      </c>
      <c r="R12" s="30">
        <f>[4]F_SZ4_raw!Q27</f>
        <v>33.734939575195313</v>
      </c>
      <c r="S12" s="30">
        <f>[4]F_SZ4_raw!R27</f>
        <v>21.052631378173828</v>
      </c>
    </row>
    <row r="13" spans="2:19" x14ac:dyDescent="0.2">
      <c r="B13" s="7" t="s">
        <v>342</v>
      </c>
      <c r="C13" s="30" t="s">
        <v>414</v>
      </c>
      <c r="D13" s="30">
        <f>[4]F_SZ4_raw!C28</f>
        <v>13.043478012084961</v>
      </c>
      <c r="E13" s="30">
        <f>[4]F_SZ4_raw!D28</f>
        <v>18.75</v>
      </c>
      <c r="F13" s="30">
        <f>[4]F_SZ4_raw!E28</f>
        <v>18.75</v>
      </c>
      <c r="G13" s="30">
        <f>[4]F_SZ4_raw!F28</f>
        <v>41.935482025146484</v>
      </c>
      <c r="H13" s="30">
        <f>[4]F_SZ4_raw!G28</f>
        <v>25</v>
      </c>
      <c r="I13" s="30">
        <f>[4]F_SZ4_raw!H28</f>
        <v>15.942028999328613</v>
      </c>
      <c r="J13" s="30">
        <f>[4]F_SZ4_raw!I28</f>
        <v>12.328766822814941</v>
      </c>
      <c r="K13" s="30">
        <f>[4]F_SZ4_raw!J28</f>
        <v>12.676055908203125</v>
      </c>
      <c r="L13" s="30">
        <f>[4]F_SZ4_raw!K28</f>
        <v>7.2727274894714355</v>
      </c>
      <c r="M13" s="30">
        <f>[4]F_SZ4_raw!L28</f>
        <v>16.071428298950195</v>
      </c>
      <c r="N13" s="30">
        <f>[4]F_SZ4_raw!M28</f>
        <v>11.475409507751465</v>
      </c>
      <c r="O13" s="30">
        <f>[4]F_SZ4_raw!N28</f>
        <v>15.492958068847656</v>
      </c>
      <c r="P13" s="30">
        <f>[4]F_SZ4_raw!O28</f>
        <v>10.169491767883301</v>
      </c>
      <c r="Q13" s="30">
        <f>[4]F_SZ4_raw!P28</f>
        <v>18.309858322143555</v>
      </c>
      <c r="R13" s="30">
        <f>[4]F_SZ4_raw!Q28</f>
        <v>10.84337329864502</v>
      </c>
      <c r="S13" s="30">
        <f>[4]F_SZ4_raw!R28</f>
        <v>11.578947067260742</v>
      </c>
    </row>
    <row r="14" spans="2:19" x14ac:dyDescent="0.2">
      <c r="B14" s="7" t="s">
        <v>343</v>
      </c>
      <c r="C14" s="30" t="s">
        <v>414</v>
      </c>
      <c r="D14" s="30">
        <f>[4]F_SZ4_raw!C29</f>
        <v>26.086956024169922</v>
      </c>
      <c r="E14" s="30">
        <f>[4]F_SZ4_raw!D29</f>
        <v>18.75</v>
      </c>
      <c r="F14" s="30">
        <f>[4]F_SZ4_raw!E29</f>
        <v>9.375</v>
      </c>
      <c r="G14" s="30">
        <f>[4]F_SZ4_raw!F29</f>
        <v>3.2258064746856689</v>
      </c>
      <c r="H14" s="30">
        <f>[4]F_SZ4_raw!G29</f>
        <v>11.363636016845703</v>
      </c>
      <c r="I14" s="30">
        <f>[4]F_SZ4_raw!H29</f>
        <v>7.2463769912719727</v>
      </c>
      <c r="J14" s="30">
        <f>[4]F_SZ4_raw!I29</f>
        <v>16.438356399536133</v>
      </c>
      <c r="K14" s="30">
        <f>[4]F_SZ4_raw!J29</f>
        <v>5.6338028907775879</v>
      </c>
      <c r="L14" s="30">
        <f>[4]F_SZ4_raw!K29</f>
        <v>18.181818008422852</v>
      </c>
      <c r="M14" s="30">
        <f>[4]F_SZ4_raw!L29</f>
        <v>14.285714149475098</v>
      </c>
      <c r="N14" s="30">
        <f>[4]F_SZ4_raw!M29</f>
        <v>4.9180326461791992</v>
      </c>
      <c r="O14" s="30">
        <f>[4]F_SZ4_raw!N29</f>
        <v>11.267605781555176</v>
      </c>
      <c r="P14" s="30">
        <f>[4]F_SZ4_raw!O29</f>
        <v>5.0847458839416504</v>
      </c>
      <c r="Q14" s="30">
        <f>[4]F_SZ4_raw!P29</f>
        <v>9.8591547012329102</v>
      </c>
      <c r="R14" s="30">
        <f>[4]F_SZ4_raw!Q29</f>
        <v>8.4337348937988281</v>
      </c>
      <c r="S14" s="30">
        <f>[4]F_SZ4_raw!R29</f>
        <v>9.4736843109130859</v>
      </c>
    </row>
    <row r="15" spans="2:19" x14ac:dyDescent="0.2">
      <c r="B15" s="7" t="s">
        <v>344</v>
      </c>
      <c r="C15" s="30" t="s">
        <v>414</v>
      </c>
      <c r="D15" s="30">
        <f>[4]F_SZ4_raw!C30</f>
        <v>34.782608032226562</v>
      </c>
      <c r="E15" s="30">
        <f>[4]F_SZ4_raw!D30</f>
        <v>21.875</v>
      </c>
      <c r="F15" s="30">
        <f>[4]F_SZ4_raw!E30</f>
        <v>18.75</v>
      </c>
      <c r="G15" s="30">
        <f>[4]F_SZ4_raw!F30</f>
        <v>6.4516129493713379</v>
      </c>
      <c r="H15" s="30">
        <f>[4]F_SZ4_raw!G30</f>
        <v>11.363636016845703</v>
      </c>
      <c r="I15" s="30">
        <f>[4]F_SZ4_raw!H30</f>
        <v>7.2463769912719727</v>
      </c>
      <c r="J15" s="30">
        <f>[4]F_SZ4_raw!I30</f>
        <v>20.547945022583008</v>
      </c>
      <c r="K15" s="30">
        <f>[4]F_SZ4_raw!J30</f>
        <v>21.126760482788086</v>
      </c>
      <c r="L15" s="30">
        <f>[4]F_SZ4_raw!K30</f>
        <v>18.181818008422852</v>
      </c>
      <c r="M15" s="30">
        <f>[4]F_SZ4_raw!L30</f>
        <v>17.857143402099609</v>
      </c>
      <c r="N15" s="30">
        <f>[4]F_SZ4_raw!M30</f>
        <v>31.147541046142578</v>
      </c>
      <c r="O15" s="30">
        <f>[4]F_SZ4_raw!N30</f>
        <v>18.309858322143555</v>
      </c>
      <c r="P15" s="30">
        <f>[4]F_SZ4_raw!O30</f>
        <v>16.949151992797852</v>
      </c>
      <c r="Q15" s="30">
        <f>[4]F_SZ4_raw!P30</f>
        <v>8.4507045745849609</v>
      </c>
      <c r="R15" s="30">
        <f>[4]F_SZ4_raw!Q30</f>
        <v>2.4096386432647705</v>
      </c>
      <c r="S15" s="30">
        <f>[4]F_SZ4_raw!R30</f>
        <v>10.526315689086914</v>
      </c>
    </row>
    <row r="16" spans="2:19" x14ac:dyDescent="0.2">
      <c r="B16" s="8" t="s">
        <v>241</v>
      </c>
      <c r="C16" s="30" t="s">
        <v>414</v>
      </c>
      <c r="D16" s="30">
        <f>[4]F_SZ4_raw!C31</f>
        <v>8.6956520080566406</v>
      </c>
      <c r="E16" s="30">
        <f>[4]F_SZ4_raw!D31</f>
        <v>15.625</v>
      </c>
      <c r="F16" s="30">
        <f>[4]F_SZ4_raw!E31</f>
        <v>12.5</v>
      </c>
      <c r="G16" s="30">
        <f>[4]F_SZ4_raw!F31</f>
        <v>6.4516129493713379</v>
      </c>
      <c r="H16" s="30">
        <f>[4]F_SZ4_raw!G31</f>
        <v>2.2727272510528564</v>
      </c>
      <c r="I16" s="30">
        <f>[4]F_SZ4_raw!H31</f>
        <v>5.7971014976501465</v>
      </c>
      <c r="J16" s="30">
        <f>[4]F_SZ4_raw!I31</f>
        <v>10.958904266357422</v>
      </c>
      <c r="K16" s="30">
        <f>[4]F_SZ4_raw!J31</f>
        <v>23.943662643432617</v>
      </c>
      <c r="L16" s="30">
        <f>[4]F_SZ4_raw!K31</f>
        <v>14.545454978942871</v>
      </c>
      <c r="M16" s="30">
        <f>[4]F_SZ4_raw!L31</f>
        <v>12.5</v>
      </c>
      <c r="N16" s="30">
        <f>[4]F_SZ4_raw!M31</f>
        <v>8.196721076965332</v>
      </c>
      <c r="O16" s="30">
        <f>[4]F_SZ4_raw!N31</f>
        <v>7.0422534942626953</v>
      </c>
      <c r="P16" s="30">
        <f>[4]F_SZ4_raw!O31</f>
        <v>3.3898305892944336</v>
      </c>
      <c r="Q16" s="30">
        <f>[4]F_SZ4_raw!P31</f>
        <v>7.0422534942626953</v>
      </c>
      <c r="R16" s="30">
        <f>[4]F_SZ4_raw!Q31</f>
        <v>13.253011703491211</v>
      </c>
      <c r="S16" s="30">
        <f>[4]F_SZ4_raw!R31</f>
        <v>8.4210529327392578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[4]F_SZ4_raw!C32</f>
        <v>0.10328138619661331</v>
      </c>
      <c r="E18" s="40">
        <f>[4]F_SZ4_raw!D32</f>
        <v>0.52053546905517578</v>
      </c>
      <c r="F18" s="40">
        <f>[4]F_SZ4_raw!E32</f>
        <v>0.60037219524383545</v>
      </c>
      <c r="G18" s="40">
        <f>[4]F_SZ4_raw!F32</f>
        <v>0.19231924414634705</v>
      </c>
      <c r="H18" s="40">
        <f>[4]F_SZ4_raw!G32</f>
        <v>0.36796611547470093</v>
      </c>
      <c r="I18" s="40">
        <f>[4]F_SZ4_raw!H32</f>
        <v>5.5428240448236465E-2</v>
      </c>
      <c r="J18" s="40">
        <f>[4]F_SZ4_raw!I32</f>
        <v>0.10775862634181976</v>
      </c>
      <c r="K18" s="40">
        <f>[4]F_SZ4_raw!J32</f>
        <v>3.4851662814617157E-2</v>
      </c>
      <c r="L18" s="40">
        <f>[4]F_SZ4_raw!K32</f>
        <v>0.84089797735214233</v>
      </c>
      <c r="M18" s="40">
        <f>[4]F_SZ4_raw!L32</f>
        <v>0.49248868227005005</v>
      </c>
      <c r="N18" s="40">
        <f>[4]F_SZ4_raw!M32</f>
        <v>0.28521409630775452</v>
      </c>
      <c r="O18" s="40">
        <f>[4]F_SZ4_raw!N32</f>
        <v>0.13917157053947449</v>
      </c>
      <c r="P18" s="40">
        <f>[4]F_SZ4_raw!O32</f>
        <v>0.16402046382427216</v>
      </c>
      <c r="Q18" s="40">
        <f>[4]F_SZ4_raw!P32</f>
        <v>0.1704024076461792</v>
      </c>
      <c r="R18" s="40">
        <f>[4]F_SZ4_raw!Q32</f>
        <v>2.3747328668832779E-2</v>
      </c>
      <c r="S18" s="40">
        <f>[4]F_SZ4_raw!R32</f>
        <v>3.4922703634947538E-3</v>
      </c>
      <c r="T18" s="57"/>
    </row>
    <row r="19" spans="2:20" x14ac:dyDescent="0.2">
      <c r="B19" s="7" t="s">
        <v>34</v>
      </c>
      <c r="C19" s="40" t="s">
        <v>414</v>
      </c>
      <c r="D19" s="40">
        <f>[4]F_SZ4_raw!C33</f>
        <v>1.5510061979293823</v>
      </c>
      <c r="E19" s="40">
        <f>[4]F_SZ4_raw!D33</f>
        <v>0.80064845085144043</v>
      </c>
      <c r="F19" s="40">
        <f>[4]F_SZ4_raw!E33</f>
        <v>0.68414103984832764</v>
      </c>
      <c r="G19" s="40">
        <f>[4]F_SZ4_raw!F33</f>
        <v>0.63549858331680298</v>
      </c>
      <c r="H19" s="40">
        <f>[4]F_SZ4_raw!G33</f>
        <v>0.62784147262573242</v>
      </c>
      <c r="I19" s="40">
        <f>[4]F_SZ4_raw!H33</f>
        <v>0.16096960008144379</v>
      </c>
      <c r="J19" s="40">
        <f>[4]F_SZ4_raw!I33</f>
        <v>0.50302010774612427</v>
      </c>
      <c r="K19" s="40">
        <f>[4]F_SZ4_raw!J33</f>
        <v>0.27327749133110046</v>
      </c>
      <c r="L19" s="40">
        <f>[4]F_SZ4_raw!K33</f>
        <v>1.2622342109680176</v>
      </c>
      <c r="M19" s="40">
        <f>[4]F_SZ4_raw!L33</f>
        <v>0.75504946708679199</v>
      </c>
      <c r="N19" s="40">
        <f>[4]F_SZ4_raw!M33</f>
        <v>0.53950440883636475</v>
      </c>
      <c r="O19" s="40">
        <f>[4]F_SZ4_raw!N33</f>
        <v>0.38577836751937866</v>
      </c>
      <c r="P19" s="40">
        <f>[4]F_SZ4_raw!O33</f>
        <v>0.53395044803619385</v>
      </c>
      <c r="Q19" s="40">
        <f>[4]F_SZ4_raw!P33</f>
        <v>0.41676473617553711</v>
      </c>
      <c r="R19" s="40">
        <f>[4]F_SZ4_raw!Q33</f>
        <v>0.10863720625638962</v>
      </c>
      <c r="S19" s="40">
        <f>[4]F_SZ4_raw!R33</f>
        <v>2.8638100251555443E-2</v>
      </c>
      <c r="T19" s="57"/>
    </row>
    <row r="20" spans="2:20" x14ac:dyDescent="0.2">
      <c r="B20" s="7" t="s">
        <v>11</v>
      </c>
      <c r="C20" s="40" t="s">
        <v>414</v>
      </c>
      <c r="D20" s="40">
        <f>[4]F_SZ4_raw!C34</f>
        <v>3.3212344646453857</v>
      </c>
      <c r="E20" s="40">
        <f>[4]F_SZ4_raw!D34</f>
        <v>2.4937634468078613</v>
      </c>
      <c r="F20" s="40">
        <f>[4]F_SZ4_raw!E34</f>
        <v>1.6833956241607666</v>
      </c>
      <c r="G20" s="40">
        <f>[4]F_SZ4_raw!F34</f>
        <v>1.6468755006790161</v>
      </c>
      <c r="H20" s="40">
        <f>[4]F_SZ4_raw!G34</f>
        <v>1.0491514205932617</v>
      </c>
      <c r="I20" s="40">
        <f>[4]F_SZ4_raw!H34</f>
        <v>0.83115530014038086</v>
      </c>
      <c r="J20" s="40">
        <f>[4]F_SZ4_raw!I34</f>
        <v>1.7551074028015137</v>
      </c>
      <c r="K20" s="40">
        <f>[4]F_SZ4_raw!J34</f>
        <v>1.5608561038970947</v>
      </c>
      <c r="L20" s="40">
        <f>[4]F_SZ4_raw!K34</f>
        <v>1.6558687686920166</v>
      </c>
      <c r="M20" s="40">
        <f>[4]F_SZ4_raw!L34</f>
        <v>1.6727572679519653</v>
      </c>
      <c r="N20" s="40">
        <f>[4]F_SZ4_raw!M34</f>
        <v>1.416251540184021</v>
      </c>
      <c r="O20" s="40">
        <f>[4]F_SZ4_raw!N34</f>
        <v>0.94449561834335327</v>
      </c>
      <c r="P20" s="40">
        <f>[4]F_SZ4_raw!O34</f>
        <v>1.1328467130661011</v>
      </c>
      <c r="Q20" s="40">
        <f>[4]F_SZ4_raw!P34</f>
        <v>0.93418705463409424</v>
      </c>
      <c r="R20" s="40">
        <f>[4]F_SZ4_raw!Q34</f>
        <v>0.66904830932617188</v>
      </c>
      <c r="S20" s="40">
        <f>[4]F_SZ4_raw!R34</f>
        <v>0.46178534626960754</v>
      </c>
      <c r="T20" s="57"/>
    </row>
    <row r="21" spans="2:20" x14ac:dyDescent="0.2">
      <c r="B21" s="7" t="s">
        <v>12</v>
      </c>
      <c r="C21" s="40" t="s">
        <v>414</v>
      </c>
      <c r="D21" s="40">
        <f>[4]F_SZ4_raw!C35</f>
        <v>4.1853365898132324</v>
      </c>
      <c r="E21" s="40">
        <f>[4]F_SZ4_raw!D35</f>
        <v>3.6732778549194336</v>
      </c>
      <c r="F21" s="40">
        <f>[4]F_SZ4_raw!E35</f>
        <v>3.1097540855407715</v>
      </c>
      <c r="G21" s="40">
        <f>[4]F_SZ4_raw!F35</f>
        <v>2.7208878993988037</v>
      </c>
      <c r="H21" s="40">
        <f>[4]F_SZ4_raw!G35</f>
        <v>2.4604878425598145</v>
      </c>
      <c r="I21" s="40">
        <f>[4]F_SZ4_raw!H35</f>
        <v>1.6935756206512451</v>
      </c>
      <c r="J21" s="40">
        <f>[4]F_SZ4_raw!I35</f>
        <v>3.2917239665985107</v>
      </c>
      <c r="K21" s="40">
        <f>[4]F_SZ4_raw!J35</f>
        <v>3.70998215675354</v>
      </c>
      <c r="L21" s="40">
        <f>[4]F_SZ4_raw!K35</f>
        <v>3.6293959617614746</v>
      </c>
      <c r="M21" s="40">
        <f>[4]F_SZ4_raw!L35</f>
        <v>3.306248664855957</v>
      </c>
      <c r="N21" s="40">
        <f>[4]F_SZ4_raw!M35</f>
        <v>2.8544576168060303</v>
      </c>
      <c r="O21" s="40">
        <f>[4]F_SZ4_raw!N35</f>
        <v>2.637441873550415</v>
      </c>
      <c r="P21" s="40">
        <f>[4]F_SZ4_raw!O35</f>
        <v>2.0575485229492187</v>
      </c>
      <c r="Q21" s="40">
        <f>[4]F_SZ4_raw!P35</f>
        <v>1.800991415977478</v>
      </c>
      <c r="R21" s="40">
        <f>[4]F_SZ4_raw!Q35</f>
        <v>1.7479112148284912</v>
      </c>
      <c r="S21" s="40">
        <f>[4]F_SZ4_raw!R35</f>
        <v>1.5664557218551636</v>
      </c>
      <c r="T21" s="57"/>
    </row>
    <row r="22" spans="2:20" x14ac:dyDescent="0.2">
      <c r="B22" s="7" t="s">
        <v>13</v>
      </c>
      <c r="C22" s="40" t="s">
        <v>414</v>
      </c>
      <c r="D22" s="40">
        <f>[4]F_SZ4_raw!C36</f>
        <v>5.8025918006896973</v>
      </c>
      <c r="E22" s="40">
        <f>[4]F_SZ4_raw!D36</f>
        <v>5.7673168182373047</v>
      </c>
      <c r="F22" s="40">
        <f>[4]F_SZ4_raw!E36</f>
        <v>5.0561227798461914</v>
      </c>
      <c r="G22" s="40">
        <f>[4]F_SZ4_raw!F36</f>
        <v>3.1117250919342041</v>
      </c>
      <c r="H22" s="40">
        <f>[4]F_SZ4_raw!G36</f>
        <v>3.4237661361694336</v>
      </c>
      <c r="I22" s="40">
        <f>[4]F_SZ4_raw!H36</f>
        <v>2.9352385997772217</v>
      </c>
      <c r="J22" s="40">
        <f>[4]F_SZ4_raw!I36</f>
        <v>5.0518193244934082</v>
      </c>
      <c r="K22" s="40">
        <f>[4]F_SZ4_raw!J36</f>
        <v>6.9326686859130859</v>
      </c>
      <c r="L22" s="40">
        <f>[4]F_SZ4_raw!K36</f>
        <v>5.6252045631408691</v>
      </c>
      <c r="M22" s="40">
        <f>[4]F_SZ4_raw!L36</f>
        <v>4.8219733238220215</v>
      </c>
      <c r="N22" s="40">
        <f>[4]F_SZ4_raw!M36</f>
        <v>5.4058356285095215</v>
      </c>
      <c r="O22" s="40">
        <f>[4]F_SZ4_raw!N36</f>
        <v>4.5790181159973145</v>
      </c>
      <c r="P22" s="40">
        <f>[4]F_SZ4_raw!O36</f>
        <v>4.1341748237609863</v>
      </c>
      <c r="Q22" s="40">
        <f>[4]F_SZ4_raw!P36</f>
        <v>3.5872116088867187</v>
      </c>
      <c r="R22" s="40">
        <f>[4]F_SZ4_raw!Q36</f>
        <v>3.3296713829040527</v>
      </c>
      <c r="S22" s="40">
        <f>[4]F_SZ4_raw!R36</f>
        <v>3.9148013591766357</v>
      </c>
      <c r="T22" s="57"/>
    </row>
    <row r="23" spans="2:20" x14ac:dyDescent="0.2">
      <c r="B23" s="9" t="s">
        <v>15</v>
      </c>
      <c r="C23" s="40" t="s">
        <v>414</v>
      </c>
      <c r="D23" s="40">
        <f>[4]F_SZ4_raw!C37</f>
        <v>6.7782974243164063</v>
      </c>
      <c r="E23" s="40">
        <f>[4]F_SZ4_raw!D37</f>
        <v>8.3896322250366211</v>
      </c>
      <c r="F23" s="40">
        <f>[4]F_SZ4_raw!E37</f>
        <v>8.440007209777832</v>
      </c>
      <c r="G23" s="40">
        <f>[4]F_SZ4_raw!F37</f>
        <v>5.6860723495483398</v>
      </c>
      <c r="H23" s="40">
        <f>[4]F_SZ4_raw!G37</f>
        <v>5.3327441215515137</v>
      </c>
      <c r="I23" s="40">
        <f>[4]F_SZ4_raw!H37</f>
        <v>5.0775198936462402</v>
      </c>
      <c r="J23" s="40">
        <f>[4]F_SZ4_raw!I37</f>
        <v>7.7948136329650879</v>
      </c>
      <c r="K23" s="40">
        <f>[4]F_SZ4_raw!J37</f>
        <v>10.86900806427002</v>
      </c>
      <c r="L23" s="40">
        <f>[4]F_SZ4_raw!K37</f>
        <v>8.8158035278320312</v>
      </c>
      <c r="M23" s="40">
        <f>[4]F_SZ4_raw!L37</f>
        <v>8.0570707321166992</v>
      </c>
      <c r="N23" s="40">
        <f>[4]F_SZ4_raw!M37</f>
        <v>7.334348201751709</v>
      </c>
      <c r="O23" s="40">
        <f>[4]F_SZ4_raw!N37</f>
        <v>5.5627994537353516</v>
      </c>
      <c r="P23" s="40">
        <f>[4]F_SZ4_raw!O37</f>
        <v>5.4583277702331543</v>
      </c>
      <c r="Q23" s="40">
        <f>[4]F_SZ4_raw!P37</f>
        <v>5.2384929656982422</v>
      </c>
      <c r="R23" s="40">
        <f>[4]F_SZ4_raw!Q37</f>
        <v>8.476689338684082</v>
      </c>
      <c r="S23" s="40">
        <f>[4]F_SZ4_raw!R37</f>
        <v>6.4440054893493652</v>
      </c>
      <c r="T23" s="57"/>
    </row>
    <row r="24" spans="2:20" x14ac:dyDescent="0.2">
      <c r="B24" s="9" t="s">
        <v>16</v>
      </c>
      <c r="C24" s="40" t="s">
        <v>414</v>
      </c>
      <c r="D24" s="40">
        <f>[4]F_SZ4_raw!C38</f>
        <v>8.5627641677856445</v>
      </c>
      <c r="E24" s="40">
        <f>[4]F_SZ4_raw!D38</f>
        <v>11.58498477935791</v>
      </c>
      <c r="F24" s="40">
        <f>[4]F_SZ4_raw!E38</f>
        <v>11.104561805725098</v>
      </c>
      <c r="G24" s="40">
        <f>[4]F_SZ4_raw!F38</f>
        <v>9.2066192626953125</v>
      </c>
      <c r="H24" s="40">
        <f>[4]F_SZ4_raw!G38</f>
        <v>7.381263256072998</v>
      </c>
      <c r="I24" s="40">
        <f>[4]F_SZ4_raw!H38</f>
        <v>7.9655447006225586</v>
      </c>
      <c r="J24" s="40">
        <f>[4]F_SZ4_raw!I38</f>
        <v>12.689676284790039</v>
      </c>
      <c r="K24" s="40">
        <f>[4]F_SZ4_raw!J38</f>
        <v>13.596454620361328</v>
      </c>
      <c r="L24" s="40">
        <f>[4]F_SZ4_raw!K38</f>
        <v>10.374912261962891</v>
      </c>
      <c r="M24" s="40">
        <f>[4]F_SZ4_raw!L38</f>
        <v>9.8752803802490234</v>
      </c>
      <c r="N24" s="40">
        <f>[4]F_SZ4_raw!M38</f>
        <v>7.9432883262634277</v>
      </c>
      <c r="O24" s="40">
        <f>[4]F_SZ4_raw!N38</f>
        <v>9.7224159240722656</v>
      </c>
      <c r="P24" s="40">
        <f>[4]F_SZ4_raw!O38</f>
        <v>6.3707566261291504</v>
      </c>
      <c r="Q24" s="40">
        <f>[4]F_SZ4_raw!P38</f>
        <v>8.4573793411254883</v>
      </c>
      <c r="R24" s="40">
        <f>[4]F_SZ4_raw!Q38</f>
        <v>16.048061370849609</v>
      </c>
      <c r="S24" s="40">
        <f>[4]F_SZ4_raw!R38</f>
        <v>9.6774187088012695</v>
      </c>
      <c r="T24" s="57"/>
    </row>
    <row r="25" spans="2:20" x14ac:dyDescent="0.2">
      <c r="B25" s="8" t="s">
        <v>14</v>
      </c>
      <c r="C25" s="44" t="s">
        <v>414</v>
      </c>
      <c r="D25" s="44">
        <f>[4]F_SZ4_raw!C39</f>
        <v>4.9740800857543945</v>
      </c>
      <c r="E25" s="44">
        <f>[4]F_SZ4_raw!D39</f>
        <v>4.7610869407653809</v>
      </c>
      <c r="F25" s="44">
        <f>[4]F_SZ4_raw!E39</f>
        <v>3.5095679759979248</v>
      </c>
      <c r="G25" s="44">
        <f>[4]F_SZ4_raw!F39</f>
        <v>3.302645206451416</v>
      </c>
      <c r="H25" s="44">
        <f>[4]F_SZ4_raw!G39</f>
        <v>2.0205574035644531</v>
      </c>
      <c r="I25" s="44">
        <f>[4]F_SZ4_raw!H39</f>
        <v>2.369204044342041</v>
      </c>
      <c r="J25" s="44">
        <f>[4]F_SZ4_raw!I39</f>
        <v>3.5330321788787842</v>
      </c>
      <c r="K25" s="44">
        <f>[4]F_SZ4_raw!J39</f>
        <v>4.4924039840698242</v>
      </c>
      <c r="L25" s="44">
        <f>[4]F_SZ4_raw!K39</f>
        <v>3.4044094085693359</v>
      </c>
      <c r="M25" s="44">
        <f>[4]F_SZ4_raw!L39</f>
        <v>4.1836018562316895</v>
      </c>
      <c r="N25" s="44">
        <f>[4]F_SZ4_raw!M39</f>
        <v>3.7428584098815918</v>
      </c>
      <c r="O25" s="44">
        <f>[4]F_SZ4_raw!N39</f>
        <v>2.7612061500549316</v>
      </c>
      <c r="P25" s="44">
        <f>[4]F_SZ4_raw!O39</f>
        <v>2.6935610771179199</v>
      </c>
      <c r="Q25" s="44">
        <f>[4]F_SZ4_raw!P39</f>
        <v>2.5560765266418457</v>
      </c>
      <c r="R25" s="44">
        <f>[4]F_SZ4_raw!Q39</f>
        <v>2.6912403106689453</v>
      </c>
      <c r="S25" s="44">
        <f>[4]F_SZ4_raw!R39</f>
        <v>2.0067286491394043</v>
      </c>
      <c r="T25" s="57"/>
    </row>
    <row r="26" spans="2:20" x14ac:dyDescent="0.2">
      <c r="B26" s="21" t="s">
        <v>345</v>
      </c>
      <c r="C26" s="46" t="s">
        <v>414</v>
      </c>
      <c r="D26" s="46">
        <f>[4]F_SZ4_raw!C25</f>
        <v>0</v>
      </c>
      <c r="E26" s="46">
        <f>[4]F_SZ4_raw!D25</f>
        <v>0</v>
      </c>
      <c r="F26" s="46">
        <f>[4]F_SZ4_raw!E25</f>
        <v>0</v>
      </c>
      <c r="G26" s="46">
        <f>[4]F_SZ4_raw!F25</f>
        <v>0</v>
      </c>
      <c r="H26" s="46">
        <f>[4]F_SZ4_raw!G25</f>
        <v>0</v>
      </c>
      <c r="I26" s="46">
        <f>[4]F_SZ4_raw!H25</f>
        <v>0</v>
      </c>
      <c r="J26" s="46">
        <f>[4]F_SZ4_raw!I25</f>
        <v>0</v>
      </c>
      <c r="K26" s="46">
        <f>[4]F_SZ4_raw!J25</f>
        <v>0</v>
      </c>
      <c r="L26" s="46">
        <f>[4]F_SZ4_raw!K25</f>
        <v>0</v>
      </c>
      <c r="M26" s="46">
        <f>[4]F_SZ4_raw!L25</f>
        <v>0</v>
      </c>
      <c r="N26" s="46">
        <f>[4]F_SZ4_raw!M25</f>
        <v>0</v>
      </c>
      <c r="O26" s="46">
        <f>[4]F_SZ4_raw!N25</f>
        <v>0</v>
      </c>
      <c r="P26" s="46">
        <f>[4]F_SZ4_raw!O25</f>
        <v>1</v>
      </c>
      <c r="Q26" s="46">
        <f>[4]F_SZ4_raw!P25</f>
        <v>0</v>
      </c>
      <c r="R26" s="46">
        <f>[4]F_SZ4_raw!Q25</f>
        <v>0</v>
      </c>
      <c r="S26" s="46">
        <f>[4]F_SZ4_raw!R25</f>
        <v>0</v>
      </c>
    </row>
    <row r="27" spans="2:20" ht="12" customHeight="1" x14ac:dyDescent="0.2">
      <c r="B27" s="21" t="s">
        <v>18</v>
      </c>
      <c r="C27" s="46" t="s">
        <v>414</v>
      </c>
      <c r="D27" s="46">
        <f>[4]F_SZ4_raw!C24</f>
        <v>23</v>
      </c>
      <c r="E27" s="46">
        <f>[4]F_SZ4_raw!D24</f>
        <v>32</v>
      </c>
      <c r="F27" s="46">
        <f>[4]F_SZ4_raw!E24</f>
        <v>32</v>
      </c>
      <c r="G27" s="46">
        <f>[4]F_SZ4_raw!F24</f>
        <v>31</v>
      </c>
      <c r="H27" s="46">
        <f>[4]F_SZ4_raw!G24</f>
        <v>44</v>
      </c>
      <c r="I27" s="46">
        <f>[4]F_SZ4_raw!H24</f>
        <v>69</v>
      </c>
      <c r="J27" s="46">
        <f>[4]F_SZ4_raw!I24</f>
        <v>73</v>
      </c>
      <c r="K27" s="46">
        <f>[4]F_SZ4_raw!J24</f>
        <v>71</v>
      </c>
      <c r="L27" s="46">
        <f>[4]F_SZ4_raw!K24</f>
        <v>55</v>
      </c>
      <c r="M27" s="46">
        <f>[4]F_SZ4_raw!L24</f>
        <v>56</v>
      </c>
      <c r="N27" s="46">
        <f>[4]F_SZ4_raw!M24</f>
        <v>61</v>
      </c>
      <c r="O27" s="46">
        <f>[4]F_SZ4_raw!N24</f>
        <v>71</v>
      </c>
      <c r="P27" s="46">
        <f>[4]F_SZ4_raw!O24</f>
        <v>59</v>
      </c>
      <c r="Q27" s="46">
        <f>[4]F_SZ4_raw!P24</f>
        <v>71</v>
      </c>
      <c r="R27" s="46">
        <f>[4]F_SZ4_raw!Q24</f>
        <v>83</v>
      </c>
      <c r="S27" s="46">
        <f>[4]F_SZ4_raw!R24</f>
        <v>95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[3]G_SZ0_raw!$A$2</f>
        <v>Trade</v>
      </c>
      <c r="I3" s="211"/>
      <c r="J3" s="212"/>
      <c r="L3" s="55" t="s">
        <v>2</v>
      </c>
      <c r="M3" s="210" t="str">
        <f>[3]G_SZ0_raw!$B$2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[4]G_SZ0_raw!C26</f>
        <v>7.4799432754516602</v>
      </c>
      <c r="E11" s="30">
        <f>[4]G_SZ0_raw!D26</f>
        <v>7.1137547492980957</v>
      </c>
      <c r="F11" s="30">
        <f>[4]G_SZ0_raw!E26</f>
        <v>7.7502689361572266</v>
      </c>
      <c r="G11" s="30">
        <f>[4]G_SZ0_raw!F26</f>
        <v>8.6119718551635742</v>
      </c>
      <c r="H11" s="30">
        <f>[4]G_SZ0_raw!G26</f>
        <v>8.7009983062744141</v>
      </c>
      <c r="I11" s="30">
        <f>[4]G_SZ0_raw!H26</f>
        <v>8.7439422607421875</v>
      </c>
      <c r="J11" s="30">
        <f>[4]G_SZ0_raw!I26</f>
        <v>8.2180156707763672</v>
      </c>
      <c r="K11" s="30">
        <f>[4]G_SZ0_raw!J26</f>
        <v>7.2711939811706543</v>
      </c>
      <c r="L11" s="30">
        <f>[4]G_SZ0_raw!K26</f>
        <v>8.9811992645263672</v>
      </c>
      <c r="M11" s="30">
        <f>[4]G_SZ0_raw!L26</f>
        <v>10.258522033691406</v>
      </c>
      <c r="N11" s="30">
        <f>[4]G_SZ0_raw!M26</f>
        <v>10.00894832611084</v>
      </c>
      <c r="O11" s="30">
        <f>[4]G_SZ0_raw!N26</f>
        <v>11.612576484680176</v>
      </c>
      <c r="P11" s="30">
        <f>[4]G_SZ0_raw!O26</f>
        <v>12.502376556396484</v>
      </c>
      <c r="Q11" s="30">
        <f>[4]G_SZ0_raw!P26</f>
        <v>13.792019844055176</v>
      </c>
      <c r="R11" s="30">
        <f>[4]G_SZ0_raw!Q26</f>
        <v>14.888367652893066</v>
      </c>
      <c r="S11" s="30">
        <f>[4]G_SZ0_raw!R26</f>
        <v>17.094327926635742</v>
      </c>
    </row>
    <row r="12" spans="2:19" x14ac:dyDescent="0.2">
      <c r="B12" s="7" t="s">
        <v>341</v>
      </c>
      <c r="C12" s="30" t="s">
        <v>414</v>
      </c>
      <c r="D12" s="30">
        <f>[4]G_SZ0_raw!C27</f>
        <v>8.8603115081787109</v>
      </c>
      <c r="E12" s="30">
        <f>[4]G_SZ0_raw!D27</f>
        <v>10.063559532165527</v>
      </c>
      <c r="F12" s="30">
        <f>[4]G_SZ0_raw!E27</f>
        <v>10.954707145690918</v>
      </c>
      <c r="G12" s="30">
        <f>[4]G_SZ0_raw!F27</f>
        <v>12.885336875915527</v>
      </c>
      <c r="H12" s="30">
        <f>[4]G_SZ0_raw!G27</f>
        <v>14.783740997314453</v>
      </c>
      <c r="I12" s="30">
        <f>[4]G_SZ0_raw!H27</f>
        <v>13.442379951477051</v>
      </c>
      <c r="J12" s="30">
        <f>[4]G_SZ0_raw!I27</f>
        <v>10.959529876708984</v>
      </c>
      <c r="K12" s="30">
        <f>[4]G_SZ0_raw!J27</f>
        <v>9.4765520095825195</v>
      </c>
      <c r="L12" s="30">
        <f>[4]G_SZ0_raw!K27</f>
        <v>12.029979705810547</v>
      </c>
      <c r="M12" s="30">
        <f>[4]G_SZ0_raw!L27</f>
        <v>13.414015769958496</v>
      </c>
      <c r="N12" s="30">
        <f>[4]G_SZ0_raw!M27</f>
        <v>13.97801399230957</v>
      </c>
      <c r="O12" s="30">
        <f>[4]G_SZ0_raw!N27</f>
        <v>15.55527400970459</v>
      </c>
      <c r="P12" s="30">
        <f>[4]G_SZ0_raw!O27</f>
        <v>17.552753448486328</v>
      </c>
      <c r="Q12" s="30">
        <f>[4]G_SZ0_raw!P27</f>
        <v>19.666980743408203</v>
      </c>
      <c r="R12" s="30">
        <f>[4]G_SZ0_raw!Q27</f>
        <v>21.025039672851562</v>
      </c>
      <c r="S12" s="30">
        <f>[4]G_SZ0_raw!R27</f>
        <v>22.650894165039063</v>
      </c>
    </row>
    <row r="13" spans="2:19" x14ac:dyDescent="0.2">
      <c r="B13" s="7" t="s">
        <v>342</v>
      </c>
      <c r="C13" s="30" t="s">
        <v>414</v>
      </c>
      <c r="D13" s="30">
        <f>[4]G_SZ0_raw!C28</f>
        <v>6.8192543983459473</v>
      </c>
      <c r="E13" s="30">
        <f>[4]G_SZ0_raw!D28</f>
        <v>8.3197526931762695</v>
      </c>
      <c r="F13" s="30">
        <f>[4]G_SZ0_raw!E28</f>
        <v>9.9279623031616211</v>
      </c>
      <c r="G13" s="30">
        <f>[4]G_SZ0_raw!F28</f>
        <v>11.47447395324707</v>
      </c>
      <c r="H13" s="30">
        <f>[4]G_SZ0_raw!G28</f>
        <v>12.838130950927734</v>
      </c>
      <c r="I13" s="30">
        <f>[4]G_SZ0_raw!H28</f>
        <v>12.277867317199707</v>
      </c>
      <c r="J13" s="30">
        <f>[4]G_SZ0_raw!I28</f>
        <v>9.8107051849365234</v>
      </c>
      <c r="K13" s="30">
        <f>[4]G_SZ0_raw!J28</f>
        <v>7.7706427574157715</v>
      </c>
      <c r="L13" s="30">
        <f>[4]G_SZ0_raw!K28</f>
        <v>9.6227130889892578</v>
      </c>
      <c r="M13" s="30">
        <f>[4]G_SZ0_raw!L28</f>
        <v>11.728551864624023</v>
      </c>
      <c r="N13" s="30">
        <f>[4]G_SZ0_raw!M28</f>
        <v>11.625974655151367</v>
      </c>
      <c r="O13" s="30">
        <f>[4]G_SZ0_raw!N28</f>
        <v>12.398580551147461</v>
      </c>
      <c r="P13" s="30">
        <f>[4]G_SZ0_raw!O28</f>
        <v>13.117039680480957</v>
      </c>
      <c r="Q13" s="30">
        <f>[4]G_SZ0_raw!P28</f>
        <v>14.030788421630859</v>
      </c>
      <c r="R13" s="30">
        <f>[4]G_SZ0_raw!Q28</f>
        <v>14.468976974487305</v>
      </c>
      <c r="S13" s="30">
        <f>[4]G_SZ0_raw!R28</f>
        <v>14.965119361877441</v>
      </c>
    </row>
    <row r="14" spans="2:19" x14ac:dyDescent="0.2">
      <c r="B14" s="7" t="s">
        <v>343</v>
      </c>
      <c r="C14" s="30" t="s">
        <v>414</v>
      </c>
      <c r="D14" s="30">
        <f>[4]G_SZ0_raw!C29</f>
        <v>8.7187356948852539</v>
      </c>
      <c r="E14" s="30">
        <f>[4]G_SZ0_raw!D29</f>
        <v>10.006519317626953</v>
      </c>
      <c r="F14" s="30">
        <f>[4]G_SZ0_raw!E29</f>
        <v>11.799287796020508</v>
      </c>
      <c r="G14" s="30">
        <f>[4]G_SZ0_raw!F29</f>
        <v>13.415430068969727</v>
      </c>
      <c r="H14" s="30">
        <f>[4]G_SZ0_raw!G29</f>
        <v>14.364241600036621</v>
      </c>
      <c r="I14" s="30">
        <f>[4]G_SZ0_raw!H29</f>
        <v>14.425148010253906</v>
      </c>
      <c r="J14" s="30">
        <f>[4]G_SZ0_raw!I29</f>
        <v>11.814620971679687</v>
      </c>
      <c r="K14" s="30">
        <f>[4]G_SZ0_raw!J29</f>
        <v>9.7424917221069336</v>
      </c>
      <c r="L14" s="30">
        <f>[4]G_SZ0_raw!K29</f>
        <v>11.89659595489502</v>
      </c>
      <c r="M14" s="30">
        <f>[4]G_SZ0_raw!L29</f>
        <v>12.964136123657227</v>
      </c>
      <c r="N14" s="30">
        <f>[4]G_SZ0_raw!M29</f>
        <v>13.326089859008789</v>
      </c>
      <c r="O14" s="30">
        <f>[4]G_SZ0_raw!N29</f>
        <v>12.835953712463379</v>
      </c>
      <c r="P14" s="30">
        <f>[4]G_SZ0_raw!O29</f>
        <v>13.18674373626709</v>
      </c>
      <c r="Q14" s="30">
        <f>[4]G_SZ0_raw!P29</f>
        <v>12.912346839904785</v>
      </c>
      <c r="R14" s="30">
        <f>[4]G_SZ0_raw!Q29</f>
        <v>13.038115501403809</v>
      </c>
      <c r="S14" s="30">
        <f>[4]G_SZ0_raw!R29</f>
        <v>12.004853248596191</v>
      </c>
    </row>
    <row r="15" spans="2:19" x14ac:dyDescent="0.2">
      <c r="B15" s="7" t="s">
        <v>344</v>
      </c>
      <c r="C15" s="30" t="s">
        <v>414</v>
      </c>
      <c r="D15" s="30">
        <f>[4]G_SZ0_raw!C30</f>
        <v>32.810287475585938</v>
      </c>
      <c r="E15" s="30">
        <f>[4]G_SZ0_raw!D30</f>
        <v>33.034549713134766</v>
      </c>
      <c r="F15" s="30">
        <f>[4]G_SZ0_raw!E30</f>
        <v>33.932266235351562</v>
      </c>
      <c r="G15" s="30">
        <f>[4]G_SZ0_raw!F30</f>
        <v>32.441688537597656</v>
      </c>
      <c r="H15" s="30">
        <f>[4]G_SZ0_raw!G30</f>
        <v>30.536670684814453</v>
      </c>
      <c r="I15" s="30">
        <f>[4]G_SZ0_raw!H30</f>
        <v>31.771675109863281</v>
      </c>
      <c r="J15" s="30">
        <f>[4]G_SZ0_raw!I30</f>
        <v>35.83551025390625</v>
      </c>
      <c r="K15" s="30">
        <f>[4]G_SZ0_raw!J30</f>
        <v>34.273853302001953</v>
      </c>
      <c r="L15" s="30">
        <f>[4]G_SZ0_raw!K30</f>
        <v>33.149135589599609</v>
      </c>
      <c r="M15" s="30">
        <f>[4]G_SZ0_raw!L30</f>
        <v>29.635026931762695</v>
      </c>
      <c r="N15" s="30">
        <f>[4]G_SZ0_raw!M30</f>
        <v>28.838041305541992</v>
      </c>
      <c r="O15" s="30">
        <f>[4]G_SZ0_raw!N30</f>
        <v>26.869928359985352</v>
      </c>
      <c r="P15" s="30">
        <f>[4]G_SZ0_raw!O30</f>
        <v>24.859006881713867</v>
      </c>
      <c r="Q15" s="30">
        <f>[4]G_SZ0_raw!P30</f>
        <v>22.909204483032227</v>
      </c>
      <c r="R15" s="30">
        <f>[4]G_SZ0_raw!Q30</f>
        <v>21.006538391113281</v>
      </c>
      <c r="S15" s="30">
        <f>[4]G_SZ0_raw!R30</f>
        <v>18.944494247436523</v>
      </c>
    </row>
    <row r="16" spans="2:19" x14ac:dyDescent="0.2">
      <c r="B16" s="8" t="s">
        <v>241</v>
      </c>
      <c r="C16" s="30" t="s">
        <v>414</v>
      </c>
      <c r="D16" s="30">
        <f>[4]G_SZ0_raw!C31</f>
        <v>35.311466217041016</v>
      </c>
      <c r="E16" s="30">
        <f>[4]G_SZ0_raw!D31</f>
        <v>31.461864471435547</v>
      </c>
      <c r="F16" s="30">
        <f>[4]G_SZ0_raw!E31</f>
        <v>25.635505676269531</v>
      </c>
      <c r="G16" s="30">
        <f>[4]G_SZ0_raw!F31</f>
        <v>21.171096801757812</v>
      </c>
      <c r="H16" s="30">
        <f>[4]G_SZ0_raw!G31</f>
        <v>18.776218414306641</v>
      </c>
      <c r="I16" s="30">
        <f>[4]G_SZ0_raw!H31</f>
        <v>19.338987350463867</v>
      </c>
      <c r="J16" s="30">
        <f>[4]G_SZ0_raw!I31</f>
        <v>23.361618041992188</v>
      </c>
      <c r="K16" s="30">
        <f>[4]G_SZ0_raw!J31</f>
        <v>31.465265274047852</v>
      </c>
      <c r="L16" s="30">
        <f>[4]G_SZ0_raw!K31</f>
        <v>24.320375442504883</v>
      </c>
      <c r="M16" s="30">
        <f>[4]G_SZ0_raw!L31</f>
        <v>21.999746322631836</v>
      </c>
      <c r="N16" s="30">
        <f>[4]G_SZ0_raw!M31</f>
        <v>22.222932815551758</v>
      </c>
      <c r="O16" s="30">
        <f>[4]G_SZ0_raw!N31</f>
        <v>20.727687835693359</v>
      </c>
      <c r="P16" s="30">
        <f>[4]G_SZ0_raw!O31</f>
        <v>18.782079696655273</v>
      </c>
      <c r="Q16" s="30">
        <f>[4]G_SZ0_raw!P31</f>
        <v>16.688657760620117</v>
      </c>
      <c r="R16" s="30">
        <f>[4]G_SZ0_raw!Q31</f>
        <v>15.572961807250977</v>
      </c>
      <c r="S16" s="30">
        <f>[4]G_SZ0_raw!R31</f>
        <v>14.340309143066406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[4]G_SZ0_raw!C32</f>
        <v>0.58461540937423706</v>
      </c>
      <c r="E18" s="40">
        <f>[4]G_SZ0_raw!D32</f>
        <v>0.65813976526260376</v>
      </c>
      <c r="F18" s="40">
        <f>[4]G_SZ0_raw!E32</f>
        <v>0.63291138410568237</v>
      </c>
      <c r="G18" s="40">
        <f>[4]G_SZ0_raw!F32</f>
        <v>0.57971012592315674</v>
      </c>
      <c r="H18" s="40">
        <f>[4]G_SZ0_raw!G32</f>
        <v>0.54347825050354004</v>
      </c>
      <c r="I18" s="40">
        <f>[4]G_SZ0_raw!H32</f>
        <v>0.5321648120880127</v>
      </c>
      <c r="J18" s="40">
        <f>[4]G_SZ0_raw!I32</f>
        <v>0.55993896722793579</v>
      </c>
      <c r="K18" s="40">
        <f>[4]G_SZ0_raw!J32</f>
        <v>0.65789473056793213</v>
      </c>
      <c r="L18" s="40">
        <f>[4]G_SZ0_raw!K32</f>
        <v>0.49115914106369019</v>
      </c>
      <c r="M18" s="40">
        <f>[4]G_SZ0_raw!L32</f>
        <v>0.41851305961608887</v>
      </c>
      <c r="N18" s="40">
        <f>[4]G_SZ0_raw!M32</f>
        <v>0.43681278824806213</v>
      </c>
      <c r="O18" s="40">
        <f>[4]G_SZ0_raw!N32</f>
        <v>0.37310910224914551</v>
      </c>
      <c r="P18" s="40">
        <f>[4]G_SZ0_raw!O32</f>
        <v>0.32454362511634827</v>
      </c>
      <c r="Q18" s="40">
        <f>[4]G_SZ0_raw!P32</f>
        <v>0.31358799338340759</v>
      </c>
      <c r="R18" s="40">
        <f>[4]G_SZ0_raw!Q32</f>
        <v>0.28985506296157837</v>
      </c>
      <c r="S18" s="40">
        <f>[4]G_SZ0_raw!R32</f>
        <v>0.25728985667228699</v>
      </c>
      <c r="T18" s="57"/>
    </row>
    <row r="19" spans="2:20" x14ac:dyDescent="0.2">
      <c r="B19" s="7" t="s">
        <v>34</v>
      </c>
      <c r="C19" s="40" t="s">
        <v>414</v>
      </c>
      <c r="D19" s="40">
        <f>[4]G_SZ0_raw!C33</f>
        <v>1.4850044250488281</v>
      </c>
      <c r="E19" s="40">
        <f>[4]G_SZ0_raw!D33</f>
        <v>1.4195584058761597</v>
      </c>
      <c r="F19" s="40">
        <f>[4]G_SZ0_raw!E33</f>
        <v>1.3227512836456299</v>
      </c>
      <c r="G19" s="40">
        <f>[4]G_SZ0_raw!F33</f>
        <v>1.174649715423584</v>
      </c>
      <c r="H19" s="40">
        <f>[4]G_SZ0_raw!G33</f>
        <v>1.1494252681732178</v>
      </c>
      <c r="I19" s="40">
        <f>[4]G_SZ0_raw!H33</f>
        <v>1.1483539342880249</v>
      </c>
      <c r="J19" s="40">
        <f>[4]G_SZ0_raw!I33</f>
        <v>1.2345678806304932</v>
      </c>
      <c r="K19" s="40">
        <f>[4]G_SZ0_raw!J33</f>
        <v>1.4230271577835083</v>
      </c>
      <c r="L19" s="40">
        <f>[4]G_SZ0_raw!K33</f>
        <v>1.1355570554733276</v>
      </c>
      <c r="M19" s="40">
        <f>[4]G_SZ0_raw!L33</f>
        <v>0.96463024616241455</v>
      </c>
      <c r="N19" s="40">
        <f>[4]G_SZ0_raw!M33</f>
        <v>0.99547505378723145</v>
      </c>
      <c r="O19" s="40">
        <f>[4]G_SZ0_raw!N33</f>
        <v>0.8319467306137085</v>
      </c>
      <c r="P19" s="40">
        <f>[4]G_SZ0_raw!O33</f>
        <v>0.77890950441360474</v>
      </c>
      <c r="Q19" s="40">
        <f>[4]G_SZ0_raw!P33</f>
        <v>0.68636494874954224</v>
      </c>
      <c r="R19" s="40">
        <f>[4]G_SZ0_raw!Q33</f>
        <v>0.61840426921844482</v>
      </c>
      <c r="S19" s="40">
        <f>[4]G_SZ0_raw!R33</f>
        <v>0.53695285320281982</v>
      </c>
      <c r="T19" s="57"/>
    </row>
    <row r="20" spans="2:20" x14ac:dyDescent="0.2">
      <c r="B20" s="7" t="s">
        <v>11</v>
      </c>
      <c r="C20" s="40" t="s">
        <v>414</v>
      </c>
      <c r="D20" s="40">
        <f>[4]G_SZ0_raw!C34</f>
        <v>3.6984353065490723</v>
      </c>
      <c r="E20" s="40">
        <f>[4]G_SZ0_raw!D34</f>
        <v>3.4463891983032227</v>
      </c>
      <c r="F20" s="40">
        <f>[4]G_SZ0_raw!E34</f>
        <v>3.1658637523651123</v>
      </c>
      <c r="G20" s="40">
        <f>[4]G_SZ0_raw!F34</f>
        <v>2.8294262886047363</v>
      </c>
      <c r="H20" s="40">
        <f>[4]G_SZ0_raw!G34</f>
        <v>2.6367602348327637</v>
      </c>
      <c r="I20" s="40">
        <f>[4]G_SZ0_raw!H34</f>
        <v>2.7696242332458496</v>
      </c>
      <c r="J20" s="40">
        <f>[4]G_SZ0_raw!I34</f>
        <v>3.1201546192169189</v>
      </c>
      <c r="K20" s="40">
        <f>[4]G_SZ0_raw!J34</f>
        <v>3.5524272918701172</v>
      </c>
      <c r="L20" s="40">
        <f>[4]G_SZ0_raw!K34</f>
        <v>2.9411764144897461</v>
      </c>
      <c r="M20" s="40">
        <f>[4]G_SZ0_raw!L34</f>
        <v>2.6200871467590332</v>
      </c>
      <c r="N20" s="40">
        <f>[4]G_SZ0_raw!M34</f>
        <v>2.5928106307983398</v>
      </c>
      <c r="O20" s="40">
        <f>[4]G_SZ0_raw!N34</f>
        <v>2.2988505363464355</v>
      </c>
      <c r="P20" s="40">
        <f>[4]G_SZ0_raw!O34</f>
        <v>2.088414192199707</v>
      </c>
      <c r="Q20" s="40">
        <f>[4]G_SZ0_raw!P34</f>
        <v>1.8947895765304565</v>
      </c>
      <c r="R20" s="40">
        <f>[4]G_SZ0_raw!Q34</f>
        <v>1.7508503198623657</v>
      </c>
      <c r="S20" s="40">
        <f>[4]G_SZ0_raw!R34</f>
        <v>1.5645371675491333</v>
      </c>
      <c r="T20" s="57"/>
    </row>
    <row r="21" spans="2:20" x14ac:dyDescent="0.2">
      <c r="B21" s="7" t="s">
        <v>12</v>
      </c>
      <c r="C21" s="40" t="s">
        <v>414</v>
      </c>
      <c r="D21" s="40">
        <f>[4]G_SZ0_raw!C35</f>
        <v>6.1752433776855469</v>
      </c>
      <c r="E21" s="40">
        <f>[4]G_SZ0_raw!D35</f>
        <v>5.7790780067443848</v>
      </c>
      <c r="F21" s="40">
        <f>[4]G_SZ0_raw!E35</f>
        <v>5.2687039375305176</v>
      </c>
      <c r="G21" s="40">
        <f>[4]G_SZ0_raw!F35</f>
        <v>4.7546653747558594</v>
      </c>
      <c r="H21" s="40">
        <f>[4]G_SZ0_raw!G35</f>
        <v>4.4462690353393555</v>
      </c>
      <c r="I21" s="40">
        <f>[4]G_SZ0_raw!H35</f>
        <v>4.5752086639404297</v>
      </c>
      <c r="J21" s="40">
        <f>[4]G_SZ0_raw!I35</f>
        <v>5.1288676261901855</v>
      </c>
      <c r="K21" s="40">
        <f>[4]G_SZ0_raw!J35</f>
        <v>5.8054971694946289</v>
      </c>
      <c r="L21" s="40">
        <f>[4]G_SZ0_raw!K35</f>
        <v>5.0684924125671387</v>
      </c>
      <c r="M21" s="40">
        <f>[4]G_SZ0_raw!L35</f>
        <v>4.6312789916992187</v>
      </c>
      <c r="N21" s="40">
        <f>[4]G_SZ0_raw!M35</f>
        <v>4.5722713470458984</v>
      </c>
      <c r="O21" s="40">
        <f>[4]G_SZ0_raw!N35</f>
        <v>4.3029265403747559</v>
      </c>
      <c r="P21" s="40">
        <f>[4]G_SZ0_raw!O35</f>
        <v>3.9792065620422363</v>
      </c>
      <c r="Q21" s="40">
        <f>[4]G_SZ0_raw!P35</f>
        <v>3.6679537296295166</v>
      </c>
      <c r="R21" s="40">
        <f>[4]G_SZ0_raw!Q35</f>
        <v>3.4700314998626709</v>
      </c>
      <c r="S21" s="40">
        <f>[4]G_SZ0_raw!R35</f>
        <v>3.1765677928924561</v>
      </c>
      <c r="T21" s="57"/>
    </row>
    <row r="22" spans="2:20" x14ac:dyDescent="0.2">
      <c r="B22" s="7" t="s">
        <v>13</v>
      </c>
      <c r="C22" s="40" t="s">
        <v>414</v>
      </c>
      <c r="D22" s="40">
        <f>[4]G_SZ0_raw!C36</f>
        <v>8.7782802581787109</v>
      </c>
      <c r="E22" s="40">
        <f>[4]G_SZ0_raw!D36</f>
        <v>8.2703323364257812</v>
      </c>
      <c r="F22" s="40">
        <f>[4]G_SZ0_raw!E36</f>
        <v>7.5781664848327637</v>
      </c>
      <c r="G22" s="40">
        <f>[4]G_SZ0_raw!F36</f>
        <v>6.9625759124755859</v>
      </c>
      <c r="H22" s="40">
        <f>[4]G_SZ0_raw!G36</f>
        <v>6.5536541938781738</v>
      </c>
      <c r="I22" s="40">
        <f>[4]G_SZ0_raw!H36</f>
        <v>6.6744003295898437</v>
      </c>
      <c r="J22" s="40">
        <f>[4]G_SZ0_raw!I36</f>
        <v>7.2908778190612793</v>
      </c>
      <c r="K22" s="40">
        <f>[4]G_SZ0_raw!J36</f>
        <v>8.4408140182495117</v>
      </c>
      <c r="L22" s="40">
        <f>[4]G_SZ0_raw!K36</f>
        <v>7.4074077606201172</v>
      </c>
      <c r="M22" s="40">
        <f>[4]G_SZ0_raw!L36</f>
        <v>7.0621471405029297</v>
      </c>
      <c r="N22" s="40">
        <f>[4]G_SZ0_raw!M36</f>
        <v>7.0807852745056152</v>
      </c>
      <c r="O22" s="40">
        <f>[4]G_SZ0_raw!N36</f>
        <v>6.789945125579834</v>
      </c>
      <c r="P22" s="40">
        <f>[4]G_SZ0_raw!O36</f>
        <v>6.4740843772888184</v>
      </c>
      <c r="Q22" s="40">
        <f>[4]G_SZ0_raw!P36</f>
        <v>6.0779814720153809</v>
      </c>
      <c r="R22" s="40">
        <f>[4]G_SZ0_raw!Q36</f>
        <v>5.8467741012573242</v>
      </c>
      <c r="S22" s="40">
        <f>[4]G_SZ0_raw!R36</f>
        <v>5.4689373970031738</v>
      </c>
      <c r="T22" s="57"/>
    </row>
    <row r="23" spans="2:20" x14ac:dyDescent="0.2">
      <c r="B23" s="9" t="s">
        <v>15</v>
      </c>
      <c r="C23" s="40" t="s">
        <v>414</v>
      </c>
      <c r="D23" s="40">
        <f>[4]G_SZ0_raw!C37</f>
        <v>13.259032249450684</v>
      </c>
      <c r="E23" s="40">
        <f>[4]G_SZ0_raw!D37</f>
        <v>12.699193954467773</v>
      </c>
      <c r="F23" s="40">
        <f>[4]G_SZ0_raw!E37</f>
        <v>11.538461685180664</v>
      </c>
      <c r="G23" s="40">
        <f>[4]G_SZ0_raw!F37</f>
        <v>10.64627742767334</v>
      </c>
      <c r="H23" s="40">
        <f>[4]G_SZ0_raw!G37</f>
        <v>10.082304000854492</v>
      </c>
      <c r="I23" s="40">
        <f>[4]G_SZ0_raw!H37</f>
        <v>10.106416702270508</v>
      </c>
      <c r="J23" s="40">
        <f>[4]G_SZ0_raw!I37</f>
        <v>11.333847999572754</v>
      </c>
      <c r="K23" s="40">
        <f>[4]G_SZ0_raw!J37</f>
        <v>13.712149620056152</v>
      </c>
      <c r="L23" s="40">
        <f>[4]G_SZ0_raw!K37</f>
        <v>11.003793716430664</v>
      </c>
      <c r="M23" s="40">
        <f>[4]G_SZ0_raw!L37</f>
        <v>10.918416976928711</v>
      </c>
      <c r="N23" s="40">
        <f>[4]G_SZ0_raw!M37</f>
        <v>11.213261604309082</v>
      </c>
      <c r="O23" s="40">
        <f>[4]G_SZ0_raw!N37</f>
        <v>10.272536277770996</v>
      </c>
      <c r="P23" s="40">
        <f>[4]G_SZ0_raw!O37</f>
        <v>10</v>
      </c>
      <c r="Q23" s="40">
        <f>[4]G_SZ0_raw!P37</f>
        <v>9.7012119293212891</v>
      </c>
      <c r="R23" s="40">
        <f>[4]G_SZ0_raw!Q37</f>
        <v>9.5029239654541016</v>
      </c>
      <c r="S23" s="40">
        <f>[4]G_SZ0_raw!R37</f>
        <v>9.1000003814697266</v>
      </c>
      <c r="T23" s="57"/>
    </row>
    <row r="24" spans="2:20" x14ac:dyDescent="0.2">
      <c r="B24" s="9" t="s">
        <v>16</v>
      </c>
      <c r="C24" s="40" t="s">
        <v>414</v>
      </c>
      <c r="D24" s="40">
        <f>[4]G_SZ0_raw!C38</f>
        <v>17.945384979248047</v>
      </c>
      <c r="E24" s="40">
        <f>[4]G_SZ0_raw!D38</f>
        <v>17.889448165893555</v>
      </c>
      <c r="F24" s="40">
        <f>[4]G_SZ0_raw!E38</f>
        <v>16.161615371704102</v>
      </c>
      <c r="G24" s="40">
        <f>[4]G_SZ0_raw!F38</f>
        <v>14.79069709777832</v>
      </c>
      <c r="H24" s="40">
        <f>[4]G_SZ0_raw!G38</f>
        <v>13.781036376953125</v>
      </c>
      <c r="I24" s="40">
        <f>[4]G_SZ0_raw!H38</f>
        <v>14.023666381835937</v>
      </c>
      <c r="J24" s="40">
        <f>[4]G_SZ0_raw!I38</f>
        <v>16.393442153930664</v>
      </c>
      <c r="K24" s="40">
        <f>[4]G_SZ0_raw!J38</f>
        <v>20.382165908813477</v>
      </c>
      <c r="L24" s="40">
        <f>[4]G_SZ0_raw!K38</f>
        <v>15.211267471313477</v>
      </c>
      <c r="M24" s="40">
        <f>[4]G_SZ0_raw!L38</f>
        <v>15.092782974243164</v>
      </c>
      <c r="N24" s="40">
        <f>[4]G_SZ0_raw!M38</f>
        <v>15.584415435791016</v>
      </c>
      <c r="O24" s="40">
        <f>[4]G_SZ0_raw!N38</f>
        <v>13.694721221923828</v>
      </c>
      <c r="P24" s="40">
        <f>[4]G_SZ0_raw!O38</f>
        <v>13.639967918395996</v>
      </c>
      <c r="Q24" s="40">
        <f>[4]G_SZ0_raw!P38</f>
        <v>13.970588684082031</v>
      </c>
      <c r="R24" s="40">
        <f>[4]G_SZ0_raw!Q38</f>
        <v>13.886384010314941</v>
      </c>
      <c r="S24" s="40">
        <f>[4]G_SZ0_raw!R38</f>
        <v>13.368984222412109</v>
      </c>
      <c r="T24" s="57"/>
    </row>
    <row r="25" spans="2:20" x14ac:dyDescent="0.2">
      <c r="B25" s="8" t="s">
        <v>14</v>
      </c>
      <c r="C25" s="44" t="s">
        <v>414</v>
      </c>
      <c r="D25" s="44">
        <f>[4]G_SZ0_raw!C39</f>
        <v>5.672602653503418</v>
      </c>
      <c r="E25" s="44">
        <f>[4]G_SZ0_raw!D39</f>
        <v>5.1927700042724609</v>
      </c>
      <c r="F25" s="44">
        <f>[4]G_SZ0_raw!E39</f>
        <v>4.9188013076782227</v>
      </c>
      <c r="G25" s="44">
        <f>[4]G_SZ0_raw!F39</f>
        <v>3.739692211151123</v>
      </c>
      <c r="H25" s="44">
        <f>[4]G_SZ0_raw!G39</f>
        <v>3.8304896354675293</v>
      </c>
      <c r="I25" s="44">
        <f>[4]G_SZ0_raw!H39</f>
        <v>4.1048312187194824</v>
      </c>
      <c r="J25" s="44">
        <f>[4]G_SZ0_raw!I39</f>
        <v>4.9460902214050293</v>
      </c>
      <c r="K25" s="44">
        <f>[4]G_SZ0_raw!J39</f>
        <v>6.3761515617370605</v>
      </c>
      <c r="L25" s="44">
        <f>[4]G_SZ0_raw!K39</f>
        <v>5.1521310806274414</v>
      </c>
      <c r="M25" s="44">
        <f>[4]G_SZ0_raw!L39</f>
        <v>4.4740848541259766</v>
      </c>
      <c r="N25" s="44">
        <f>[4]G_SZ0_raw!M39</f>
        <v>4.1706185340881348</v>
      </c>
      <c r="O25" s="44">
        <f>[4]G_SZ0_raw!N39</f>
        <v>3.7958300113677979</v>
      </c>
      <c r="P25" s="44">
        <f>[4]G_SZ0_raw!O39</f>
        <v>3.6731221675872803</v>
      </c>
      <c r="Q25" s="44">
        <f>[4]G_SZ0_raw!P39</f>
        <v>3.8486642837524414</v>
      </c>
      <c r="R25" s="44">
        <f>[4]G_SZ0_raw!Q39</f>
        <v>3.6790473461151123</v>
      </c>
      <c r="S25" s="44">
        <f>[4]G_SZ0_raw!R39</f>
        <v>3.2016956806182861</v>
      </c>
      <c r="T25" s="57"/>
    </row>
    <row r="26" spans="2:20" x14ac:dyDescent="0.2">
      <c r="B26" s="21" t="s">
        <v>345</v>
      </c>
      <c r="C26" s="46" t="s">
        <v>414</v>
      </c>
      <c r="D26" s="46">
        <f>[4]G_SZ0_raw!C25</f>
        <v>32</v>
      </c>
      <c r="E26" s="46">
        <f>[4]G_SZ0_raw!D25</f>
        <v>31</v>
      </c>
      <c r="F26" s="46">
        <f>[4]G_SZ0_raw!E25</f>
        <v>61</v>
      </c>
      <c r="G26" s="46">
        <f>[4]G_SZ0_raw!F25</f>
        <v>49</v>
      </c>
      <c r="H26" s="46">
        <f>[4]G_SZ0_raw!G25</f>
        <v>66</v>
      </c>
      <c r="I26" s="46">
        <f>[4]G_SZ0_raw!H25</f>
        <v>66</v>
      </c>
      <c r="J26" s="46">
        <f>[4]G_SZ0_raw!I25</f>
        <v>57</v>
      </c>
      <c r="K26" s="46">
        <f>[4]G_SZ0_raw!J25</f>
        <v>48</v>
      </c>
      <c r="L26" s="46">
        <f>[4]G_SZ0_raw!K25</f>
        <v>83</v>
      </c>
      <c r="M26" s="46">
        <f>[4]G_SZ0_raw!L25</f>
        <v>81</v>
      </c>
      <c r="N26" s="46">
        <f>[4]G_SZ0_raw!M25</f>
        <v>65</v>
      </c>
      <c r="O26" s="46">
        <f>[4]G_SZ0_raw!N25</f>
        <v>55</v>
      </c>
      <c r="P26" s="46">
        <f>[4]G_SZ0_raw!O25</f>
        <v>25</v>
      </c>
      <c r="Q26" s="46">
        <f>[4]G_SZ0_raw!P25</f>
        <v>35</v>
      </c>
      <c r="R26" s="46">
        <f>[4]G_SZ0_raw!Q25</f>
        <v>32</v>
      </c>
      <c r="S26" s="46">
        <f>[4]G_SZ0_raw!R25</f>
        <v>39</v>
      </c>
    </row>
    <row r="27" spans="2:20" ht="12" customHeight="1" x14ac:dyDescent="0.2">
      <c r="B27" s="21" t="s">
        <v>18</v>
      </c>
      <c r="C27" s="46" t="s">
        <v>414</v>
      </c>
      <c r="D27" s="46">
        <f>[4]G_SZ0_raw!C24</f>
        <v>8489</v>
      </c>
      <c r="E27" s="46">
        <f>[4]G_SZ0_raw!D24</f>
        <v>12287</v>
      </c>
      <c r="F27" s="46">
        <f>[4]G_SZ0_raw!E24</f>
        <v>12081</v>
      </c>
      <c r="G27" s="46">
        <f>[4]G_SZ0_raw!F24</f>
        <v>12266</v>
      </c>
      <c r="H27" s="46">
        <f>[4]G_SZ0_raw!G24</f>
        <v>13828</v>
      </c>
      <c r="I27" s="46">
        <f>[4]G_SZ0_raw!H24</f>
        <v>14860</v>
      </c>
      <c r="J27" s="46">
        <f>[4]G_SZ0_raw!I24</f>
        <v>15327</v>
      </c>
      <c r="K27" s="46">
        <f>[4]G_SZ0_raw!J24</f>
        <v>15424</v>
      </c>
      <c r="L27" s="46">
        <f>[4]G_SZ0_raw!K24</f>
        <v>15751</v>
      </c>
      <c r="M27" s="46">
        <f>[4]G_SZ0_raw!L24</f>
        <v>15791</v>
      </c>
      <c r="N27" s="46">
        <f>[4]G_SZ0_raw!M24</f>
        <v>15649</v>
      </c>
      <c r="O27" s="46">
        <f>[4]G_SZ0_raw!N24</f>
        <v>15789</v>
      </c>
      <c r="P27" s="46">
        <f>[4]G_SZ0_raw!O24</f>
        <v>15784</v>
      </c>
      <c r="Q27" s="46">
        <f>[4]G_SZ0_raw!P24</f>
        <v>15915</v>
      </c>
      <c r="R27" s="46">
        <f>[4]G_SZ0_raw!Q24</f>
        <v>16215</v>
      </c>
      <c r="S27" s="46">
        <f>[4]G_SZ0_raw!R24</f>
        <v>16485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[3]G_SZ1_raw!$A$2</f>
        <v>Trade</v>
      </c>
      <c r="I3" s="211"/>
      <c r="J3" s="212"/>
      <c r="L3" s="55" t="s">
        <v>2</v>
      </c>
      <c r="M3" s="210" t="str">
        <f>[3]G_SZ1_raw!$B$2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[4]G_SZ1_raw!C26</f>
        <v>7.3563218116760254</v>
      </c>
      <c r="E11" s="30">
        <f>[4]G_SZ1_raw!D26</f>
        <v>7.0068855285644531</v>
      </c>
      <c r="F11" s="30">
        <f>[4]G_SZ1_raw!E26</f>
        <v>7.1922545433044434</v>
      </c>
      <c r="G11" s="30">
        <f>[4]G_SZ1_raw!F26</f>
        <v>7.4761099815368652</v>
      </c>
      <c r="H11" s="30">
        <f>[4]G_SZ1_raw!G26</f>
        <v>8.1506977081298828</v>
      </c>
      <c r="I11" s="30">
        <f>[4]G_SZ1_raw!H26</f>
        <v>7.9708824157714844</v>
      </c>
      <c r="J11" s="30">
        <f>[4]G_SZ1_raw!I26</f>
        <v>7.6811857223510742</v>
      </c>
      <c r="K11" s="30">
        <f>[4]G_SZ1_raw!J26</f>
        <v>7.7607927322387695</v>
      </c>
      <c r="L11" s="30">
        <f>[4]G_SZ1_raw!K26</f>
        <v>8.3027305603027344</v>
      </c>
      <c r="M11" s="30">
        <f>[4]G_SZ1_raw!L26</f>
        <v>9.24566650390625</v>
      </c>
      <c r="N11" s="30">
        <f>[4]G_SZ1_raw!M26</f>
        <v>10.062509536743164</v>
      </c>
      <c r="O11" s="30">
        <f>[4]G_SZ1_raw!N26</f>
        <v>10.738552093505859</v>
      </c>
      <c r="P11" s="30">
        <f>[4]G_SZ1_raw!O26</f>
        <v>12.684927940368652</v>
      </c>
      <c r="Q11" s="30">
        <f>[4]G_SZ1_raw!P26</f>
        <v>14.376169204711914</v>
      </c>
      <c r="R11" s="30">
        <f>[4]G_SZ1_raw!Q26</f>
        <v>15.504091262817383</v>
      </c>
      <c r="S11" s="30">
        <f>[4]G_SZ1_raw!R26</f>
        <v>16.982675552368164</v>
      </c>
    </row>
    <row r="12" spans="2:19" x14ac:dyDescent="0.2">
      <c r="B12" s="7" t="s">
        <v>341</v>
      </c>
      <c r="C12" s="30" t="s">
        <v>414</v>
      </c>
      <c r="D12" s="30">
        <f>[4]G_SZ1_raw!C27</f>
        <v>10.213464736938477</v>
      </c>
      <c r="E12" s="30">
        <f>[4]G_SZ1_raw!D27</f>
        <v>10.044552803039551</v>
      </c>
      <c r="F12" s="30">
        <f>[4]G_SZ1_raw!E27</f>
        <v>11.104524612426758</v>
      </c>
      <c r="G12" s="30">
        <f>[4]G_SZ1_raw!F27</f>
        <v>12.422709465026855</v>
      </c>
      <c r="H12" s="30">
        <f>[4]G_SZ1_raw!G27</f>
        <v>13.711284637451172</v>
      </c>
      <c r="I12" s="30">
        <f>[4]G_SZ1_raw!H27</f>
        <v>13.412193298339844</v>
      </c>
      <c r="J12" s="30">
        <f>[4]G_SZ1_raw!I27</f>
        <v>11.58503532409668</v>
      </c>
      <c r="K12" s="30">
        <f>[4]G_SZ1_raw!J27</f>
        <v>10.801276206970215</v>
      </c>
      <c r="L12" s="30">
        <f>[4]G_SZ1_raw!K27</f>
        <v>13.172600746154785</v>
      </c>
      <c r="M12" s="30">
        <f>[4]G_SZ1_raw!L27</f>
        <v>14.337029457092285</v>
      </c>
      <c r="N12" s="30">
        <f>[4]G_SZ1_raw!M27</f>
        <v>14.971794128417969</v>
      </c>
      <c r="O12" s="30">
        <f>[4]G_SZ1_raw!N27</f>
        <v>16.558345794677734</v>
      </c>
      <c r="P12" s="30">
        <f>[4]G_SZ1_raw!O27</f>
        <v>18.207118988037109</v>
      </c>
      <c r="Q12" s="30">
        <f>[4]G_SZ1_raw!P27</f>
        <v>20.261907577514648</v>
      </c>
      <c r="R12" s="30">
        <f>[4]G_SZ1_raw!Q27</f>
        <v>19.692136764526367</v>
      </c>
      <c r="S12" s="30">
        <f>[4]G_SZ1_raw!R27</f>
        <v>21.93425178527832</v>
      </c>
    </row>
    <row r="13" spans="2:19" x14ac:dyDescent="0.2">
      <c r="B13" s="7" t="s">
        <v>342</v>
      </c>
      <c r="C13" s="30" t="s">
        <v>414</v>
      </c>
      <c r="D13" s="30">
        <f>[4]G_SZ1_raw!C28</f>
        <v>6.9950737953186035</v>
      </c>
      <c r="E13" s="30">
        <f>[4]G_SZ1_raw!D28</f>
        <v>7.1688942909240723</v>
      </c>
      <c r="F13" s="30">
        <f>[4]G_SZ1_raw!E28</f>
        <v>8.2987556457519531</v>
      </c>
      <c r="G13" s="30">
        <f>[4]G_SZ1_raw!F28</f>
        <v>9.8182497024536133</v>
      </c>
      <c r="H13" s="30">
        <f>[4]G_SZ1_raw!G28</f>
        <v>10.197427749633789</v>
      </c>
      <c r="I13" s="30">
        <f>[4]G_SZ1_raw!H28</f>
        <v>9.8453140258789063</v>
      </c>
      <c r="J13" s="30">
        <f>[4]G_SZ1_raw!I28</f>
        <v>9.0366888046264648</v>
      </c>
      <c r="K13" s="30">
        <f>[4]G_SZ1_raw!J28</f>
        <v>8.0295648574829102</v>
      </c>
      <c r="L13" s="30">
        <f>[4]G_SZ1_raw!K28</f>
        <v>10.490180015563965</v>
      </c>
      <c r="M13" s="30">
        <f>[4]G_SZ1_raw!L28</f>
        <v>9.9953145980834961</v>
      </c>
      <c r="N13" s="30">
        <f>[4]G_SZ1_raw!M28</f>
        <v>10.702851295471191</v>
      </c>
      <c r="O13" s="30">
        <f>[4]G_SZ1_raw!N28</f>
        <v>10.841949462890625</v>
      </c>
      <c r="P13" s="30">
        <f>[4]G_SZ1_raw!O28</f>
        <v>11.776768684387207</v>
      </c>
      <c r="Q13" s="30">
        <f>[4]G_SZ1_raw!P28</f>
        <v>11.742696762084961</v>
      </c>
      <c r="R13" s="30">
        <f>[4]G_SZ1_raw!Q28</f>
        <v>12.799888610839844</v>
      </c>
      <c r="S13" s="30">
        <f>[4]G_SZ1_raw!R28</f>
        <v>12.631291389465332</v>
      </c>
    </row>
    <row r="14" spans="2:19" x14ac:dyDescent="0.2">
      <c r="B14" s="7" t="s">
        <v>343</v>
      </c>
      <c r="C14" s="30" t="s">
        <v>414</v>
      </c>
      <c r="D14" s="30">
        <f>[4]G_SZ1_raw!C29</f>
        <v>8.8013134002685547</v>
      </c>
      <c r="E14" s="30">
        <f>[4]G_SZ1_raw!D29</f>
        <v>8.6067237854003906</v>
      </c>
      <c r="F14" s="30">
        <f>[4]G_SZ1_raw!E29</f>
        <v>9.6621217727661133</v>
      </c>
      <c r="G14" s="30">
        <f>[4]G_SZ1_raw!F29</f>
        <v>10.061832427978516</v>
      </c>
      <c r="H14" s="30">
        <f>[4]G_SZ1_raw!G29</f>
        <v>11.012497901916504</v>
      </c>
      <c r="I14" s="30">
        <f>[4]G_SZ1_raw!H29</f>
        <v>10.427661895751953</v>
      </c>
      <c r="J14" s="30">
        <f>[4]G_SZ1_raw!I29</f>
        <v>10.590999603271484</v>
      </c>
      <c r="K14" s="30">
        <f>[4]G_SZ1_raw!J29</f>
        <v>9.3566265106201172</v>
      </c>
      <c r="L14" s="30">
        <f>[4]G_SZ1_raw!K29</f>
        <v>9.7557077407836914</v>
      </c>
      <c r="M14" s="30">
        <f>[4]G_SZ1_raw!L29</f>
        <v>11.213493347167969</v>
      </c>
      <c r="N14" s="30">
        <f>[4]G_SZ1_raw!M29</f>
        <v>11.023021697998047</v>
      </c>
      <c r="O14" s="30">
        <f>[4]G_SZ1_raw!N29</f>
        <v>11.595273017883301</v>
      </c>
      <c r="P14" s="30">
        <f>[4]G_SZ1_raw!O29</f>
        <v>11.791416168212891</v>
      </c>
      <c r="Q14" s="30">
        <f>[4]G_SZ1_raw!P29</f>
        <v>11.757087707519531</v>
      </c>
      <c r="R14" s="30">
        <f>[4]G_SZ1_raw!Q29</f>
        <v>11.56566333770752</v>
      </c>
      <c r="S14" s="30">
        <f>[4]G_SZ1_raw!R29</f>
        <v>11.935615539550781</v>
      </c>
    </row>
    <row r="15" spans="2:19" x14ac:dyDescent="0.2">
      <c r="B15" s="7" t="s">
        <v>344</v>
      </c>
      <c r="C15" s="30" t="s">
        <v>414</v>
      </c>
      <c r="D15" s="30">
        <f>[4]G_SZ1_raw!C30</f>
        <v>24.860427856445313</v>
      </c>
      <c r="E15" s="30">
        <f>[4]G_SZ1_raw!D30</f>
        <v>27.602268218994141</v>
      </c>
      <c r="F15" s="30">
        <f>[4]G_SZ1_raw!E30</f>
        <v>28.334321975708008</v>
      </c>
      <c r="G15" s="30">
        <f>[4]G_SZ1_raw!F30</f>
        <v>28.649053573608398</v>
      </c>
      <c r="H15" s="30">
        <f>[4]G_SZ1_raw!G30</f>
        <v>29.324398040771484</v>
      </c>
      <c r="I15" s="30">
        <f>[4]G_SZ1_raw!H30</f>
        <v>30.081892013549805</v>
      </c>
      <c r="J15" s="30">
        <f>[4]G_SZ1_raw!I30</f>
        <v>29.821073532104492</v>
      </c>
      <c r="K15" s="30">
        <f>[4]G_SZ1_raw!J30</f>
        <v>27.834705352783203</v>
      </c>
      <c r="L15" s="30">
        <f>[4]G_SZ1_raw!K30</f>
        <v>27.989780426025391</v>
      </c>
      <c r="M15" s="30">
        <f>[4]G_SZ1_raw!L30</f>
        <v>27.736997604370117</v>
      </c>
      <c r="N15" s="30">
        <f>[4]G_SZ1_raw!M30</f>
        <v>25.09528923034668</v>
      </c>
      <c r="O15" s="30">
        <f>[4]G_SZ1_raw!N30</f>
        <v>23.781389236450195</v>
      </c>
      <c r="P15" s="30">
        <f>[4]G_SZ1_raw!O30</f>
        <v>21.51750373840332</v>
      </c>
      <c r="Q15" s="30">
        <f>[4]G_SZ1_raw!P30</f>
        <v>20.636062622070312</v>
      </c>
      <c r="R15" s="30">
        <f>[4]G_SZ1_raw!Q30</f>
        <v>19.345443725585938</v>
      </c>
      <c r="S15" s="30">
        <f>[4]G_SZ1_raw!R30</f>
        <v>18.537715911865234</v>
      </c>
    </row>
    <row r="16" spans="2:19" x14ac:dyDescent="0.2">
      <c r="B16" s="8" t="s">
        <v>241</v>
      </c>
      <c r="C16" s="30" t="s">
        <v>414</v>
      </c>
      <c r="D16" s="30">
        <f>[4]G_SZ1_raw!C31</f>
        <v>41.773399353027344</v>
      </c>
      <c r="E16" s="30">
        <f>[4]G_SZ1_raw!D31</f>
        <v>39.570674896240234</v>
      </c>
      <c r="F16" s="30">
        <f>[4]G_SZ1_raw!E31</f>
        <v>35.408023834228516</v>
      </c>
      <c r="G16" s="30">
        <f>[4]G_SZ1_raw!F31</f>
        <v>31.572044372558594</v>
      </c>
      <c r="H16" s="30">
        <f>[4]G_SZ1_raw!G31</f>
        <v>27.603694915771484</v>
      </c>
      <c r="I16" s="30">
        <f>[4]G_SZ1_raw!H31</f>
        <v>28.262056350708008</v>
      </c>
      <c r="J16" s="30">
        <f>[4]G_SZ1_raw!I31</f>
        <v>31.285017013549805</v>
      </c>
      <c r="K16" s="30">
        <f>[4]G_SZ1_raw!J31</f>
        <v>36.217033386230469</v>
      </c>
      <c r="L16" s="30">
        <f>[4]G_SZ1_raw!K31</f>
        <v>30.288999557495117</v>
      </c>
      <c r="M16" s="30">
        <f>[4]G_SZ1_raw!L31</f>
        <v>27.471498489379883</v>
      </c>
      <c r="N16" s="30">
        <f>[4]G_SZ1_raw!M31</f>
        <v>28.144535064697266</v>
      </c>
      <c r="O16" s="30">
        <f>[4]G_SZ1_raw!N31</f>
        <v>26.484491348266602</v>
      </c>
      <c r="P16" s="30">
        <f>[4]G_SZ1_raw!O31</f>
        <v>24.02226448059082</v>
      </c>
      <c r="Q16" s="30">
        <f>[4]G_SZ1_raw!P31</f>
        <v>21.226076126098633</v>
      </c>
      <c r="R16" s="30">
        <f>[4]G_SZ1_raw!Q31</f>
        <v>21.092775344848633</v>
      </c>
      <c r="S16" s="30">
        <f>[4]G_SZ1_raw!R31</f>
        <v>17.978446960449219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[4]G_SZ1_raw!C32</f>
        <v>0.63723254203796387</v>
      </c>
      <c r="E18" s="40">
        <f>[4]G_SZ1_raw!D32</f>
        <v>0.6896551251411438</v>
      </c>
      <c r="F18" s="40">
        <f>[4]G_SZ1_raw!E32</f>
        <v>0.72815531492233276</v>
      </c>
      <c r="G18" s="40">
        <f>[4]G_SZ1_raw!F32</f>
        <v>0.70093458890914917</v>
      </c>
      <c r="H18" s="40">
        <f>[4]G_SZ1_raw!G32</f>
        <v>0.61349689960479736</v>
      </c>
      <c r="I18" s="40">
        <f>[4]G_SZ1_raw!H32</f>
        <v>0.59880238771438599</v>
      </c>
      <c r="J18" s="40">
        <f>[4]G_SZ1_raw!I32</f>
        <v>0.61823797225952148</v>
      </c>
      <c r="K18" s="40">
        <f>[4]G_SZ1_raw!J32</f>
        <v>0.6535947322845459</v>
      </c>
      <c r="L18" s="40">
        <f>[4]G_SZ1_raw!K32</f>
        <v>0.58823525905609131</v>
      </c>
      <c r="M18" s="40">
        <f>[4]G_SZ1_raw!L32</f>
        <v>0.58027082681655884</v>
      </c>
      <c r="N18" s="40">
        <f>[4]G_SZ1_raw!M32</f>
        <v>0.52083331346511841</v>
      </c>
      <c r="O18" s="40">
        <f>[4]G_SZ1_raw!N32</f>
        <v>0.49261081218719482</v>
      </c>
      <c r="P18" s="40">
        <f>[4]G_SZ1_raw!O32</f>
        <v>0.4444444477558136</v>
      </c>
      <c r="Q18" s="40">
        <f>[4]G_SZ1_raw!P32</f>
        <v>0.37914696335792542</v>
      </c>
      <c r="R18" s="40">
        <f>[4]G_SZ1_raw!Q32</f>
        <v>0.3610108494758606</v>
      </c>
      <c r="S18" s="40">
        <f>[4]G_SZ1_raw!R32</f>
        <v>0.31418314576148987</v>
      </c>
      <c r="T18" s="57"/>
    </row>
    <row r="19" spans="2:20" x14ac:dyDescent="0.2">
      <c r="B19" s="7" t="s">
        <v>34</v>
      </c>
      <c r="C19" s="40" t="s">
        <v>414</v>
      </c>
      <c r="D19" s="40">
        <f>[4]G_SZ1_raw!C33</f>
        <v>1.3422818183898926</v>
      </c>
      <c r="E19" s="40">
        <f>[4]G_SZ1_raw!D33</f>
        <v>1.3698630332946777</v>
      </c>
      <c r="F19" s="40">
        <f>[4]G_SZ1_raw!E33</f>
        <v>1.4256619215011597</v>
      </c>
      <c r="G19" s="40">
        <f>[4]G_SZ1_raw!F33</f>
        <v>1.298701286315918</v>
      </c>
      <c r="H19" s="40">
        <f>[4]G_SZ1_raw!G33</f>
        <v>1.2091898918151855</v>
      </c>
      <c r="I19" s="40">
        <f>[4]G_SZ1_raw!H33</f>
        <v>1.2345678806304932</v>
      </c>
      <c r="J19" s="40">
        <f>[4]G_SZ1_raw!I33</f>
        <v>1.2820512056350708</v>
      </c>
      <c r="K19" s="40">
        <f>[4]G_SZ1_raw!J33</f>
        <v>1.2658227682113647</v>
      </c>
      <c r="L19" s="40">
        <f>[4]G_SZ1_raw!K33</f>
        <v>1.1406843662261963</v>
      </c>
      <c r="M19" s="40">
        <f>[4]G_SZ1_raw!L33</f>
        <v>1.0622155666351318</v>
      </c>
      <c r="N19" s="40">
        <f>[4]G_SZ1_raw!M33</f>
        <v>0.97431349754333496</v>
      </c>
      <c r="O19" s="40">
        <f>[4]G_SZ1_raw!N33</f>
        <v>0.93603742122650146</v>
      </c>
      <c r="P19" s="40">
        <f>[4]G_SZ1_raw!O33</f>
        <v>0.80321282148361206</v>
      </c>
      <c r="Q19" s="40">
        <f>[4]G_SZ1_raw!P33</f>
        <v>0.69073778390884399</v>
      </c>
      <c r="R19" s="40">
        <f>[4]G_SZ1_raw!Q33</f>
        <v>0.67114090919494629</v>
      </c>
      <c r="S19" s="40">
        <f>[4]G_SZ1_raw!R33</f>
        <v>0.58139532804489136</v>
      </c>
      <c r="T19" s="57"/>
    </row>
    <row r="20" spans="2:20" x14ac:dyDescent="0.2">
      <c r="B20" s="7" t="s">
        <v>11</v>
      </c>
      <c r="C20" s="40" t="s">
        <v>414</v>
      </c>
      <c r="D20" s="40">
        <f>[4]G_SZ1_raw!C34</f>
        <v>3.5264372825622559</v>
      </c>
      <c r="E20" s="40">
        <f>[4]G_SZ1_raw!D34</f>
        <v>3.6177473068237305</v>
      </c>
      <c r="F20" s="40">
        <f>[4]G_SZ1_raw!E34</f>
        <v>3.2786886692047119</v>
      </c>
      <c r="G20" s="40">
        <f>[4]G_SZ1_raw!F34</f>
        <v>2.9716348648071289</v>
      </c>
      <c r="H20" s="40">
        <f>[4]G_SZ1_raw!G34</f>
        <v>2.7777776718139648</v>
      </c>
      <c r="I20" s="40">
        <f>[4]G_SZ1_raw!H34</f>
        <v>2.873563289642334</v>
      </c>
      <c r="J20" s="40">
        <f>[4]G_SZ1_raw!I34</f>
        <v>3.125</v>
      </c>
      <c r="K20" s="40">
        <f>[4]G_SZ1_raw!J34</f>
        <v>3.2608695030212402</v>
      </c>
      <c r="L20" s="40">
        <f>[4]G_SZ1_raw!K34</f>
        <v>2.8125</v>
      </c>
      <c r="M20" s="40">
        <f>[4]G_SZ1_raw!L34</f>
        <v>2.6209676265716553</v>
      </c>
      <c r="N20" s="40">
        <f>[4]G_SZ1_raw!M34</f>
        <v>2.4793388843536377</v>
      </c>
      <c r="O20" s="40">
        <f>[4]G_SZ1_raw!N34</f>
        <v>2.2753129005432129</v>
      </c>
      <c r="P20" s="40">
        <f>[4]G_SZ1_raw!O34</f>
        <v>1.9704432487487793</v>
      </c>
      <c r="Q20" s="40">
        <f>[4]G_SZ1_raw!P34</f>
        <v>1.7676767110824585</v>
      </c>
      <c r="R20" s="40">
        <f>[4]G_SZ1_raw!Q34</f>
        <v>1.6819535493850708</v>
      </c>
      <c r="S20" s="40">
        <f>[4]G_SZ1_raw!R34</f>
        <v>1.5087506771087646</v>
      </c>
      <c r="T20" s="57"/>
    </row>
    <row r="21" spans="2:20" x14ac:dyDescent="0.2">
      <c r="B21" s="7" t="s">
        <v>12</v>
      </c>
      <c r="C21" s="40" t="s">
        <v>414</v>
      </c>
      <c r="D21" s="40">
        <f>[4]G_SZ1_raw!C35</f>
        <v>6.3107914924621582</v>
      </c>
      <c r="E21" s="40">
        <f>[4]G_SZ1_raw!D35</f>
        <v>6.3675827980041504</v>
      </c>
      <c r="F21" s="40">
        <f>[4]G_SZ1_raw!E35</f>
        <v>5.7971010208129883</v>
      </c>
      <c r="G21" s="40">
        <f>[4]G_SZ1_raw!F35</f>
        <v>5.4054055213928223</v>
      </c>
      <c r="H21" s="40">
        <f>[4]G_SZ1_raw!G35</f>
        <v>5.0741605758666992</v>
      </c>
      <c r="I21" s="40">
        <f>[4]G_SZ1_raw!H35</f>
        <v>5.1767673492431641</v>
      </c>
      <c r="J21" s="40">
        <f>[4]G_SZ1_raw!I35</f>
        <v>5.5118107795715332</v>
      </c>
      <c r="K21" s="40">
        <f>[4]G_SZ1_raw!J35</f>
        <v>5.8823528289794922</v>
      </c>
      <c r="L21" s="40">
        <f>[4]G_SZ1_raw!K35</f>
        <v>5.263157844543457</v>
      </c>
      <c r="M21" s="40">
        <f>[4]G_SZ1_raw!L35</f>
        <v>4.925290584564209</v>
      </c>
      <c r="N21" s="40">
        <f>[4]G_SZ1_raw!M35</f>
        <v>4.7619047164916992</v>
      </c>
      <c r="O21" s="40">
        <f>[4]G_SZ1_raw!N35</f>
        <v>4.5112781524658203</v>
      </c>
      <c r="P21" s="40">
        <f>[4]G_SZ1_raw!O35</f>
        <v>4.054053783416748</v>
      </c>
      <c r="Q21" s="40">
        <f>[4]G_SZ1_raw!P35</f>
        <v>3.7878789901733398</v>
      </c>
      <c r="R21" s="40">
        <f>[4]G_SZ1_raw!Q35</f>
        <v>3.6760048866271973</v>
      </c>
      <c r="S21" s="40">
        <f>[4]G_SZ1_raw!R35</f>
        <v>3.3755273818969727</v>
      </c>
      <c r="T21" s="57"/>
    </row>
    <row r="22" spans="2:20" x14ac:dyDescent="0.2">
      <c r="B22" s="7" t="s">
        <v>13</v>
      </c>
      <c r="C22" s="40" t="s">
        <v>414</v>
      </c>
      <c r="D22" s="40">
        <f>[4]G_SZ1_raw!C36</f>
        <v>10.220864295959473</v>
      </c>
      <c r="E22" s="40">
        <f>[4]G_SZ1_raw!D36</f>
        <v>9.9242420196533203</v>
      </c>
      <c r="F22" s="40">
        <f>[4]G_SZ1_raw!E36</f>
        <v>9.2803030014038086</v>
      </c>
      <c r="G22" s="40">
        <f>[4]G_SZ1_raw!F36</f>
        <v>8.5222415924072266</v>
      </c>
      <c r="H22" s="40">
        <f>[4]G_SZ1_raw!G36</f>
        <v>7.9999995231628418</v>
      </c>
      <c r="I22" s="40">
        <f>[4]G_SZ1_raw!H36</f>
        <v>8</v>
      </c>
      <c r="J22" s="40">
        <f>[4]G_SZ1_raw!I36</f>
        <v>8.4931507110595703</v>
      </c>
      <c r="K22" s="40">
        <f>[4]G_SZ1_raw!J36</f>
        <v>9.2592592239379883</v>
      </c>
      <c r="L22" s="40">
        <f>[4]G_SZ1_raw!K36</f>
        <v>8.2959632873535156</v>
      </c>
      <c r="M22" s="40">
        <f>[4]G_SZ1_raw!L36</f>
        <v>7.8838176727294922</v>
      </c>
      <c r="N22" s="40">
        <f>[4]G_SZ1_raw!M36</f>
        <v>8.0102367401123047</v>
      </c>
      <c r="O22" s="40">
        <f>[4]G_SZ1_raw!N36</f>
        <v>7.7669906616210938</v>
      </c>
      <c r="P22" s="40">
        <f>[4]G_SZ1_raw!O36</f>
        <v>7.2916665077209473</v>
      </c>
      <c r="Q22" s="40">
        <f>[4]G_SZ1_raw!P36</f>
        <v>6.7669177055358887</v>
      </c>
      <c r="R22" s="40">
        <f>[4]G_SZ1_raw!Q36</f>
        <v>6.6666665077209473</v>
      </c>
      <c r="S22" s="40">
        <f>[4]G_SZ1_raw!R36</f>
        <v>6.0606060028076172</v>
      </c>
      <c r="T22" s="57"/>
    </row>
    <row r="23" spans="2:20" x14ac:dyDescent="0.2">
      <c r="B23" s="9" t="s">
        <v>15</v>
      </c>
      <c r="C23" s="40" t="s">
        <v>414</v>
      </c>
      <c r="D23" s="40">
        <f>[4]G_SZ1_raw!C37</f>
        <v>17.777778625488281</v>
      </c>
      <c r="E23" s="40">
        <f>[4]G_SZ1_raw!D37</f>
        <v>17.647058486938477</v>
      </c>
      <c r="F23" s="40">
        <f>[4]G_SZ1_raw!E37</f>
        <v>16.049381256103516</v>
      </c>
      <c r="G23" s="40">
        <f>[4]G_SZ1_raw!F37</f>
        <v>14.766838073730469</v>
      </c>
      <c r="H23" s="40">
        <f>[4]G_SZ1_raw!G37</f>
        <v>13.636363983154297</v>
      </c>
      <c r="I23" s="40">
        <f>[4]G_SZ1_raw!H37</f>
        <v>13.851351737976074</v>
      </c>
      <c r="J23" s="40">
        <f>[4]G_SZ1_raw!I37</f>
        <v>15.151515960693359</v>
      </c>
      <c r="K23" s="40">
        <f>[4]G_SZ1_raw!J37</f>
        <v>16.666666030883789</v>
      </c>
      <c r="L23" s="40">
        <f>[4]G_SZ1_raw!K37</f>
        <v>13.571429252624512</v>
      </c>
      <c r="M23" s="40">
        <f>[4]G_SZ1_raw!L37</f>
        <v>13.161767959594727</v>
      </c>
      <c r="N23" s="40">
        <f>[4]G_SZ1_raw!M37</f>
        <v>13.827160835266113</v>
      </c>
      <c r="O23" s="40">
        <f>[4]G_SZ1_raw!N37</f>
        <v>12.608695030212402</v>
      </c>
      <c r="P23" s="40">
        <f>[4]G_SZ1_raw!O37</f>
        <v>11.985688209533691</v>
      </c>
      <c r="Q23" s="40">
        <f>[4]G_SZ1_raw!P37</f>
        <v>11.834319114685059</v>
      </c>
      <c r="R23" s="40">
        <f>[4]G_SZ1_raw!Q37</f>
        <v>12.121212005615234</v>
      </c>
      <c r="S23" s="40">
        <f>[4]G_SZ1_raw!R37</f>
        <v>10.852713584899902</v>
      </c>
      <c r="T23" s="57"/>
    </row>
    <row r="24" spans="2:20" x14ac:dyDescent="0.2">
      <c r="B24" s="9" t="s">
        <v>16</v>
      </c>
      <c r="C24" s="40" t="s">
        <v>414</v>
      </c>
      <c r="D24" s="40">
        <f>[4]G_SZ1_raw!C38</f>
        <v>25.531913757324219</v>
      </c>
      <c r="E24" s="40">
        <f>[4]G_SZ1_raw!D38</f>
        <v>27.807487487792969</v>
      </c>
      <c r="F24" s="40">
        <f>[4]G_SZ1_raw!E38</f>
        <v>24.497257232666016</v>
      </c>
      <c r="G24" s="40">
        <f>[4]G_SZ1_raw!F38</f>
        <v>21.739130020141602</v>
      </c>
      <c r="H24" s="40">
        <f>[4]G_SZ1_raw!G38</f>
        <v>20</v>
      </c>
      <c r="I24" s="40">
        <f>[4]G_SZ1_raw!H38</f>
        <v>21.052631378173828</v>
      </c>
      <c r="J24" s="40">
        <f>[4]G_SZ1_raw!I38</f>
        <v>22.981367111206055</v>
      </c>
      <c r="K24" s="40">
        <f>[4]G_SZ1_raw!J38</f>
        <v>28.058509826660156</v>
      </c>
      <c r="L24" s="40">
        <f>[4]G_SZ1_raw!K38</f>
        <v>20</v>
      </c>
      <c r="M24" s="40">
        <f>[4]G_SZ1_raw!L38</f>
        <v>20.317461013793945</v>
      </c>
      <c r="N24" s="40">
        <f>[4]G_SZ1_raw!M38</f>
        <v>21.052631378173828</v>
      </c>
      <c r="O24" s="40">
        <f>[4]G_SZ1_raw!N38</f>
        <v>18.644067764282227</v>
      </c>
      <c r="P24" s="40">
        <f>[4]G_SZ1_raw!O38</f>
        <v>17.543861389160156</v>
      </c>
      <c r="Q24" s="40">
        <f>[4]G_SZ1_raw!P38</f>
        <v>17.289718627929688</v>
      </c>
      <c r="R24" s="40">
        <f>[4]G_SZ1_raw!Q38</f>
        <v>18.719213485717773</v>
      </c>
      <c r="S24" s="40">
        <f>[4]G_SZ1_raw!R38</f>
        <v>16.666666030883789</v>
      </c>
      <c r="T24" s="57"/>
    </row>
    <row r="25" spans="2:20" x14ac:dyDescent="0.2">
      <c r="B25" s="8" t="s">
        <v>14</v>
      </c>
      <c r="C25" s="44" t="s">
        <v>414</v>
      </c>
      <c r="D25" s="44">
        <f>[4]G_SZ1_raw!C39</f>
        <v>6.7058300971984863</v>
      </c>
      <c r="E25" s="44">
        <f>[4]G_SZ1_raw!D39</f>
        <v>6.8410730361938477</v>
      </c>
      <c r="F25" s="44">
        <f>[4]G_SZ1_raw!E39</f>
        <v>5.7935585975646973</v>
      </c>
      <c r="G25" s="44">
        <f>[4]G_SZ1_raw!F39</f>
        <v>5.0745692253112793</v>
      </c>
      <c r="H25" s="44">
        <f>[4]G_SZ1_raw!G39</f>
        <v>4.8782267570495605</v>
      </c>
      <c r="I25" s="44">
        <f>[4]G_SZ1_raw!H39</f>
        <v>5.1675510406494141</v>
      </c>
      <c r="J25" s="44">
        <f>[4]G_SZ1_raw!I39</f>
        <v>5.7983245849609375</v>
      </c>
      <c r="K25" s="44">
        <f>[4]G_SZ1_raw!J39</f>
        <v>7.9937238693237305</v>
      </c>
      <c r="L25" s="44">
        <f>[4]G_SZ1_raw!K39</f>
        <v>5.3743057250976563</v>
      </c>
      <c r="M25" s="44">
        <f>[4]G_SZ1_raw!L39</f>
        <v>5.0378899574279785</v>
      </c>
      <c r="N25" s="44">
        <f>[4]G_SZ1_raw!M39</f>
        <v>4.2806582450866699</v>
      </c>
      <c r="O25" s="44">
        <f>[4]G_SZ1_raw!N39</f>
        <v>4.3246707916259766</v>
      </c>
      <c r="P25" s="44">
        <f>[4]G_SZ1_raw!O39</f>
        <v>3.9729211330413818</v>
      </c>
      <c r="Q25" s="44">
        <f>[4]G_SZ1_raw!P39</f>
        <v>4.0577683448791504</v>
      </c>
      <c r="R25" s="44">
        <f>[4]G_SZ1_raw!Q39</f>
        <v>3.9329991340637207</v>
      </c>
      <c r="S25" s="44">
        <f>[4]G_SZ1_raw!R39</f>
        <v>3.2642922401428223</v>
      </c>
      <c r="T25" s="57"/>
    </row>
    <row r="26" spans="2:20" x14ac:dyDescent="0.2">
      <c r="B26" s="21" t="s">
        <v>345</v>
      </c>
      <c r="C26" s="46" t="s">
        <v>414</v>
      </c>
      <c r="D26" s="46">
        <f>[4]G_SZ1_raw!C25</f>
        <v>151</v>
      </c>
      <c r="E26" s="46">
        <f>[4]G_SZ1_raw!D25</f>
        <v>218</v>
      </c>
      <c r="F26" s="46">
        <f>[4]G_SZ1_raw!E25</f>
        <v>229</v>
      </c>
      <c r="G26" s="46">
        <f>[4]G_SZ1_raw!F25</f>
        <v>226</v>
      </c>
      <c r="H26" s="46">
        <f>[4]G_SZ1_raw!G25</f>
        <v>245</v>
      </c>
      <c r="I26" s="46">
        <f>[4]G_SZ1_raw!H25</f>
        <v>260</v>
      </c>
      <c r="J26" s="46">
        <f>[4]G_SZ1_raw!I25</f>
        <v>285</v>
      </c>
      <c r="K26" s="46">
        <f>[4]G_SZ1_raw!J25</f>
        <v>287</v>
      </c>
      <c r="L26" s="46">
        <f>[4]G_SZ1_raw!K25</f>
        <v>328</v>
      </c>
      <c r="M26" s="46">
        <f>[4]G_SZ1_raw!L25</f>
        <v>390</v>
      </c>
      <c r="N26" s="46">
        <f>[4]G_SZ1_raw!M25</f>
        <v>325</v>
      </c>
      <c r="O26" s="46">
        <f>[4]G_SZ1_raw!N25</f>
        <v>254</v>
      </c>
      <c r="P26" s="46">
        <f>[4]G_SZ1_raw!O25</f>
        <v>154</v>
      </c>
      <c r="Q26" s="46">
        <f>[4]G_SZ1_raw!P25</f>
        <v>142</v>
      </c>
      <c r="R26" s="46">
        <f>[4]G_SZ1_raw!Q25</f>
        <v>296</v>
      </c>
      <c r="S26" s="46">
        <f>[4]G_SZ1_raw!R25</f>
        <v>459</v>
      </c>
    </row>
    <row r="27" spans="2:20" ht="12" customHeight="1" x14ac:dyDescent="0.2">
      <c r="B27" s="21" t="s">
        <v>18</v>
      </c>
      <c r="C27" s="46" t="s">
        <v>414</v>
      </c>
      <c r="D27" s="46">
        <f>[4]G_SZ1_raw!C24</f>
        <v>3056</v>
      </c>
      <c r="E27" s="46">
        <f>[4]G_SZ1_raw!D24</f>
        <v>4951</v>
      </c>
      <c r="F27" s="46">
        <f>[4]G_SZ1_raw!E24</f>
        <v>5069</v>
      </c>
      <c r="G27" s="46">
        <f>[4]G_SZ1_raw!F24</f>
        <v>5352</v>
      </c>
      <c r="H27" s="46">
        <f>[4]G_SZ1_raw!G24</f>
        <v>5541</v>
      </c>
      <c r="I27" s="46">
        <f>[4]G_SZ1_raw!H24</f>
        <v>5509</v>
      </c>
      <c r="J27" s="46">
        <f>[4]G_SZ1_raw!I24</f>
        <v>5551</v>
      </c>
      <c r="K27" s="46">
        <f>[4]G_SZ1_raw!J24</f>
        <v>5971</v>
      </c>
      <c r="L27" s="46">
        <f>[4]G_SZ1_raw!K24</f>
        <v>6282</v>
      </c>
      <c r="M27" s="46">
        <f>[4]G_SZ1_raw!L24</f>
        <v>6415</v>
      </c>
      <c r="N27" s="46">
        <f>[4]G_SZ1_raw!M24</f>
        <v>6568</v>
      </c>
      <c r="O27" s="46">
        <f>[4]G_SZ1_raw!N24</f>
        <v>6779</v>
      </c>
      <c r="P27" s="46">
        <f>[4]G_SZ1_raw!O24</f>
        <v>6835</v>
      </c>
      <c r="Q27" s="46">
        <f>[4]G_SZ1_raw!P24</f>
        <v>6959</v>
      </c>
      <c r="R27" s="46">
        <f>[4]G_SZ1_raw!Q24</f>
        <v>7212</v>
      </c>
      <c r="S27" s="46">
        <f>[4]G_SZ1_raw!R24</f>
        <v>7334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[3]G_SZ2_raw!$A$2</f>
        <v>Trade</v>
      </c>
      <c r="I3" s="211"/>
      <c r="J3" s="212"/>
      <c r="L3" s="55" t="s">
        <v>2</v>
      </c>
      <c r="M3" s="210" t="str">
        <f>[3]G_SZ2_raw!$B$2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[4]G_SZ2_raw!C26</f>
        <v>7.4956264495849609</v>
      </c>
      <c r="E11" s="30">
        <f>[4]G_SZ2_raw!D26</f>
        <v>7.0022497177124023</v>
      </c>
      <c r="F11" s="30">
        <f>[4]G_SZ2_raw!E26</f>
        <v>7.4267783164978027</v>
      </c>
      <c r="G11" s="30">
        <f>[4]G_SZ2_raw!F26</f>
        <v>8.2337560653686523</v>
      </c>
      <c r="H11" s="30">
        <f>[4]G_SZ2_raw!G26</f>
        <v>8.4544258117675781</v>
      </c>
      <c r="I11" s="30">
        <f>[4]G_SZ2_raw!H26</f>
        <v>8.5834932327270508</v>
      </c>
      <c r="J11" s="30">
        <f>[4]G_SZ2_raw!I26</f>
        <v>7.9774613380432129</v>
      </c>
      <c r="K11" s="30">
        <f>[4]G_SZ2_raw!J26</f>
        <v>7.1355609893798828</v>
      </c>
      <c r="L11" s="30">
        <f>[4]G_SZ2_raw!K26</f>
        <v>8.8066368103027344</v>
      </c>
      <c r="M11" s="30">
        <f>[4]G_SZ2_raw!L26</f>
        <v>9.8101711273193359</v>
      </c>
      <c r="N11" s="30">
        <f>[4]G_SZ2_raw!M26</f>
        <v>9.543212890625</v>
      </c>
      <c r="O11" s="30">
        <f>[4]G_SZ2_raw!N26</f>
        <v>10.966964721679688</v>
      </c>
      <c r="P11" s="30">
        <f>[4]G_SZ2_raw!O26</f>
        <v>11.78138542175293</v>
      </c>
      <c r="Q11" s="30">
        <f>[4]G_SZ2_raw!P26</f>
        <v>13.294756889343262</v>
      </c>
      <c r="R11" s="30">
        <f>[4]G_SZ2_raw!Q26</f>
        <v>14.455239295959473</v>
      </c>
      <c r="S11" s="30">
        <f>[4]G_SZ2_raw!R26</f>
        <v>16.715642929077148</v>
      </c>
    </row>
    <row r="12" spans="2:19" x14ac:dyDescent="0.2">
      <c r="B12" s="7" t="s">
        <v>341</v>
      </c>
      <c r="C12" s="30" t="s">
        <v>414</v>
      </c>
      <c r="D12" s="30">
        <f>[4]G_SZ2_raw!C27</f>
        <v>8.7875118255615234</v>
      </c>
      <c r="E12" s="30">
        <f>[4]G_SZ2_raw!D27</f>
        <v>9.8237724304199219</v>
      </c>
      <c r="F12" s="30">
        <f>[4]G_SZ2_raw!E27</f>
        <v>10.697983741760254</v>
      </c>
      <c r="G12" s="30">
        <f>[4]G_SZ2_raw!F27</f>
        <v>12.033233642578125</v>
      </c>
      <c r="H12" s="30">
        <f>[4]G_SZ2_raw!G27</f>
        <v>14.184280395507813</v>
      </c>
      <c r="I12" s="30">
        <f>[4]G_SZ2_raw!H27</f>
        <v>12.95969295501709</v>
      </c>
      <c r="J12" s="30">
        <f>[4]G_SZ2_raw!I27</f>
        <v>10.690984725952148</v>
      </c>
      <c r="K12" s="30">
        <f>[4]G_SZ2_raw!J27</f>
        <v>9.4265289306640625</v>
      </c>
      <c r="L12" s="30">
        <f>[4]G_SZ2_raw!K27</f>
        <v>11.855633735656738</v>
      </c>
      <c r="M12" s="30">
        <f>[4]G_SZ2_raw!L27</f>
        <v>12.955092430114746</v>
      </c>
      <c r="N12" s="30">
        <f>[4]G_SZ2_raw!M27</f>
        <v>13.396240234375</v>
      </c>
      <c r="O12" s="30">
        <f>[4]G_SZ2_raw!N27</f>
        <v>14.97944164276123</v>
      </c>
      <c r="P12" s="30">
        <f>[4]G_SZ2_raw!O27</f>
        <v>17.402708053588867</v>
      </c>
      <c r="Q12" s="30">
        <f>[4]G_SZ2_raw!P27</f>
        <v>19.462282180786133</v>
      </c>
      <c r="R12" s="30">
        <f>[4]G_SZ2_raw!Q27</f>
        <v>20.596807479858398</v>
      </c>
      <c r="S12" s="30">
        <f>[4]G_SZ2_raw!R27</f>
        <v>22.121232986450195</v>
      </c>
    </row>
    <row r="13" spans="2:19" x14ac:dyDescent="0.2">
      <c r="B13" s="7" t="s">
        <v>342</v>
      </c>
      <c r="C13" s="30" t="s">
        <v>414</v>
      </c>
      <c r="D13" s="30">
        <f>[4]G_SZ2_raw!C28</f>
        <v>6.4728837013244629</v>
      </c>
      <c r="E13" s="30">
        <f>[4]G_SZ2_raw!D28</f>
        <v>8.0896139144897461</v>
      </c>
      <c r="F13" s="30">
        <f>[4]G_SZ2_raw!E28</f>
        <v>9.4522628784179687</v>
      </c>
      <c r="G13" s="30">
        <f>[4]G_SZ2_raw!F28</f>
        <v>11.146377563476563</v>
      </c>
      <c r="H13" s="30">
        <f>[4]G_SZ2_raw!G28</f>
        <v>12.475231170654297</v>
      </c>
      <c r="I13" s="30">
        <f>[4]G_SZ2_raw!H28</f>
        <v>11.600768089294434</v>
      </c>
      <c r="J13" s="30">
        <f>[4]G_SZ2_raw!I28</f>
        <v>9.4676752090454102</v>
      </c>
      <c r="K13" s="30">
        <f>[4]G_SZ2_raw!J28</f>
        <v>7.7119507789611816</v>
      </c>
      <c r="L13" s="30">
        <f>[4]G_SZ2_raw!K28</f>
        <v>9.2037153244018555</v>
      </c>
      <c r="M13" s="30">
        <f>[4]G_SZ2_raw!L28</f>
        <v>11.368465423583984</v>
      </c>
      <c r="N13" s="30">
        <f>[4]G_SZ2_raw!M28</f>
        <v>11.223103523254395</v>
      </c>
      <c r="O13" s="30">
        <f>[4]G_SZ2_raw!N28</f>
        <v>12.186304092407227</v>
      </c>
      <c r="P13" s="30">
        <f>[4]G_SZ2_raw!O28</f>
        <v>12.81633186340332</v>
      </c>
      <c r="Q13" s="30">
        <f>[4]G_SZ2_raw!P28</f>
        <v>13.739326477050781</v>
      </c>
      <c r="R13" s="30">
        <f>[4]G_SZ2_raw!Q28</f>
        <v>14.288688659667969</v>
      </c>
      <c r="S13" s="30">
        <f>[4]G_SZ2_raw!R28</f>
        <v>14.890999794006348</v>
      </c>
    </row>
    <row r="14" spans="2:19" x14ac:dyDescent="0.2">
      <c r="B14" s="7" t="s">
        <v>343</v>
      </c>
      <c r="C14" s="30" t="s">
        <v>414</v>
      </c>
      <c r="D14" s="30">
        <f>[4]G_SZ2_raw!C29</f>
        <v>8.3972549438476563</v>
      </c>
      <c r="E14" s="30">
        <f>[4]G_SZ2_raw!D29</f>
        <v>9.561305046081543</v>
      </c>
      <c r="F14" s="30">
        <f>[4]G_SZ2_raw!E29</f>
        <v>11.401673316955566</v>
      </c>
      <c r="G14" s="30">
        <f>[4]G_SZ2_raw!F29</f>
        <v>13.013442993164063</v>
      </c>
      <c r="H14" s="30">
        <f>[4]G_SZ2_raw!G29</f>
        <v>13.936592102050781</v>
      </c>
      <c r="I14" s="30">
        <f>[4]G_SZ2_raw!H29</f>
        <v>14.119002342224121</v>
      </c>
      <c r="J14" s="30">
        <f>[4]G_SZ2_raw!I29</f>
        <v>11.387900352478027</v>
      </c>
      <c r="K14" s="30">
        <f>[4]G_SZ2_raw!J29</f>
        <v>9.7110757827758789</v>
      </c>
      <c r="L14" s="30">
        <f>[4]G_SZ2_raw!K29</f>
        <v>11.621641159057617</v>
      </c>
      <c r="M14" s="30">
        <f>[4]G_SZ2_raw!L29</f>
        <v>12.855928421020508</v>
      </c>
      <c r="N14" s="30">
        <f>[4]G_SZ2_raw!M29</f>
        <v>13.11030101776123</v>
      </c>
      <c r="O14" s="30">
        <f>[4]G_SZ2_raw!N29</f>
        <v>12.746349334716797</v>
      </c>
      <c r="P14" s="30">
        <f>[4]G_SZ2_raw!O29</f>
        <v>12.936840057373047</v>
      </c>
      <c r="Q14" s="30">
        <f>[4]G_SZ2_raw!P29</f>
        <v>12.843130111694336</v>
      </c>
      <c r="R14" s="30">
        <f>[4]G_SZ2_raw!Q29</f>
        <v>13.053435325622559</v>
      </c>
      <c r="S14" s="30">
        <f>[4]G_SZ2_raw!R29</f>
        <v>12.205289840698242</v>
      </c>
    </row>
    <row r="15" spans="2:19" x14ac:dyDescent="0.2">
      <c r="B15" s="7" t="s">
        <v>344</v>
      </c>
      <c r="C15" s="30" t="s">
        <v>414</v>
      </c>
      <c r="D15" s="30">
        <f>[4]G_SZ2_raw!C30</f>
        <v>31.974163055419922</v>
      </c>
      <c r="E15" s="30">
        <f>[4]G_SZ2_raw!D30</f>
        <v>32.592800140380859</v>
      </c>
      <c r="F15" s="30">
        <f>[4]G_SZ2_raw!E30</f>
        <v>34.205020904541016</v>
      </c>
      <c r="G15" s="30">
        <f>[4]G_SZ2_raw!F30</f>
        <v>33.131069183349609</v>
      </c>
      <c r="H15" s="30">
        <f>[4]G_SZ2_raw!G30</f>
        <v>31.04359245300293</v>
      </c>
      <c r="I15" s="30">
        <f>[4]G_SZ2_raw!H30</f>
        <v>32.491363525390625</v>
      </c>
      <c r="J15" s="30">
        <f>[4]G_SZ2_raw!I30</f>
        <v>36.0987548828125</v>
      </c>
      <c r="K15" s="30">
        <f>[4]G_SZ2_raw!J30</f>
        <v>33.934043884277344</v>
      </c>
      <c r="L15" s="30">
        <f>[4]G_SZ2_raw!K30</f>
        <v>33.382968902587891</v>
      </c>
      <c r="M15" s="30">
        <f>[4]G_SZ2_raw!L30</f>
        <v>30.160079956054688</v>
      </c>
      <c r="N15" s="30">
        <f>[4]G_SZ2_raw!M30</f>
        <v>29.551790237426758</v>
      </c>
      <c r="O15" s="30">
        <f>[4]G_SZ2_raw!N30</f>
        <v>27.342973709106445</v>
      </c>
      <c r="P15" s="30">
        <f>[4]G_SZ2_raw!O30</f>
        <v>25.420003890991211</v>
      </c>
      <c r="Q15" s="30">
        <f>[4]G_SZ2_raw!P30</f>
        <v>23.435184478759766</v>
      </c>
      <c r="R15" s="30">
        <f>[4]G_SZ2_raw!Q30</f>
        <v>21.554475784301758</v>
      </c>
      <c r="S15" s="30">
        <f>[4]G_SZ2_raw!R30</f>
        <v>19.230506896972656</v>
      </c>
    </row>
    <row r="16" spans="2:19" x14ac:dyDescent="0.2">
      <c r="B16" s="8" t="s">
        <v>241</v>
      </c>
      <c r="C16" s="30" t="s">
        <v>414</v>
      </c>
      <c r="D16" s="30">
        <f>[4]G_SZ2_raw!C31</f>
        <v>36.872562408447266</v>
      </c>
      <c r="E16" s="30">
        <f>[4]G_SZ2_raw!D31</f>
        <v>32.930259704589844</v>
      </c>
      <c r="F16" s="30">
        <f>[4]G_SZ2_raw!E31</f>
        <v>26.816280364990234</v>
      </c>
      <c r="G16" s="30">
        <f>[4]G_SZ2_raw!F31</f>
        <v>22.442121505737305</v>
      </c>
      <c r="H16" s="30">
        <f>[4]G_SZ2_raw!G31</f>
        <v>19.905878067016602</v>
      </c>
      <c r="I16" s="30">
        <f>[4]G_SZ2_raw!H31</f>
        <v>20.245681762695313</v>
      </c>
      <c r="J16" s="30">
        <f>[4]G_SZ2_raw!I31</f>
        <v>24.377223968505859</v>
      </c>
      <c r="K16" s="30">
        <f>[4]G_SZ2_raw!J31</f>
        <v>32.080841064453125</v>
      </c>
      <c r="L16" s="30">
        <f>[4]G_SZ2_raw!K31</f>
        <v>25.129405975341797</v>
      </c>
      <c r="M16" s="30">
        <f>[4]G_SZ2_raw!L31</f>
        <v>22.850261688232422</v>
      </c>
      <c r="N16" s="30">
        <f>[4]G_SZ2_raw!M31</f>
        <v>23.175352096557617</v>
      </c>
      <c r="O16" s="30">
        <f>[4]G_SZ2_raw!N31</f>
        <v>21.77796745300293</v>
      </c>
      <c r="P16" s="30">
        <f>[4]G_SZ2_raw!O31</f>
        <v>19.642730712890625</v>
      </c>
      <c r="Q16" s="30">
        <f>[4]G_SZ2_raw!P31</f>
        <v>17.225318908691406</v>
      </c>
      <c r="R16" s="30">
        <f>[4]G_SZ2_raw!Q31</f>
        <v>16.051353454589844</v>
      </c>
      <c r="S16" s="30">
        <f>[4]G_SZ2_raw!R31</f>
        <v>14.836328506469727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[4]G_SZ2_raw!C32</f>
        <v>0.59784781932830811</v>
      </c>
      <c r="E18" s="40">
        <f>[4]G_SZ2_raw!D32</f>
        <v>0.68965518474578857</v>
      </c>
      <c r="F18" s="40">
        <f>[4]G_SZ2_raw!E32</f>
        <v>0.66555929183959961</v>
      </c>
      <c r="G18" s="40">
        <f>[4]G_SZ2_raw!F32</f>
        <v>0.60240966081619263</v>
      </c>
      <c r="H18" s="40">
        <f>[4]G_SZ2_raw!G32</f>
        <v>0.56628578901290894</v>
      </c>
      <c r="I18" s="40">
        <f>[4]G_SZ2_raw!H32</f>
        <v>0.56179773807525635</v>
      </c>
      <c r="J18" s="40">
        <f>[4]G_SZ2_raw!I32</f>
        <v>0.57636886835098267</v>
      </c>
      <c r="K18" s="40">
        <f>[4]G_SZ2_raw!J32</f>
        <v>0.68624764680862427</v>
      </c>
      <c r="L18" s="40">
        <f>[4]G_SZ2_raw!K32</f>
        <v>0.51020407676696777</v>
      </c>
      <c r="M18" s="40">
        <f>[4]G_SZ2_raw!L32</f>
        <v>0.44308114051818848</v>
      </c>
      <c r="N18" s="40">
        <f>[4]G_SZ2_raw!M32</f>
        <v>0.46168053150177002</v>
      </c>
      <c r="O18" s="40">
        <f>[4]G_SZ2_raw!N32</f>
        <v>0.39840638637542725</v>
      </c>
      <c r="P18" s="40">
        <f>[4]G_SZ2_raw!O32</f>
        <v>0.34525278210639954</v>
      </c>
      <c r="Q18" s="40">
        <f>[4]G_SZ2_raw!P32</f>
        <v>0.33222591876983643</v>
      </c>
      <c r="R18" s="40">
        <f>[4]G_SZ2_raw!Q32</f>
        <v>0.30269905924797058</v>
      </c>
      <c r="S18" s="40">
        <f>[4]G_SZ2_raw!R32</f>
        <v>0.26355421543121338</v>
      </c>
      <c r="T18" s="57"/>
    </row>
    <row r="19" spans="2:20" x14ac:dyDescent="0.2">
      <c r="B19" s="7" t="s">
        <v>34</v>
      </c>
      <c r="C19" s="40" t="s">
        <v>414</v>
      </c>
      <c r="D19" s="40">
        <f>[4]G_SZ2_raw!C33</f>
        <v>1.4852292537689209</v>
      </c>
      <c r="E19" s="40">
        <f>[4]G_SZ2_raw!D33</f>
        <v>1.4426728487014771</v>
      </c>
      <c r="F19" s="40">
        <f>[4]G_SZ2_raw!E33</f>
        <v>1.3740984201431274</v>
      </c>
      <c r="G19" s="40">
        <f>[4]G_SZ2_raw!F33</f>
        <v>1.2430939674377441</v>
      </c>
      <c r="H19" s="40">
        <f>[4]G_SZ2_raw!G33</f>
        <v>1.1834319829940796</v>
      </c>
      <c r="I19" s="40">
        <f>[4]G_SZ2_raw!H33</f>
        <v>1.1709601879119873</v>
      </c>
      <c r="J19" s="40">
        <f>[4]G_SZ2_raw!I33</f>
        <v>1.2652297019958496</v>
      </c>
      <c r="K19" s="40">
        <f>[4]G_SZ2_raw!J33</f>
        <v>1.4409222602844238</v>
      </c>
      <c r="L19" s="40">
        <f>[4]G_SZ2_raw!K33</f>
        <v>1.157740592956543</v>
      </c>
      <c r="M19" s="40">
        <f>[4]G_SZ2_raw!L33</f>
        <v>1.022494912147522</v>
      </c>
      <c r="N19" s="40">
        <f>[4]G_SZ2_raw!M33</f>
        <v>1.0530579090118408</v>
      </c>
      <c r="O19" s="40">
        <f>[4]G_SZ2_raw!N33</f>
        <v>0.8888888955116272</v>
      </c>
      <c r="P19" s="40">
        <f>[4]G_SZ2_raw!O33</f>
        <v>0.83431851863861084</v>
      </c>
      <c r="Q19" s="40">
        <f>[4]G_SZ2_raw!P33</f>
        <v>0.72150075435638428</v>
      </c>
      <c r="R19" s="40">
        <f>[4]G_SZ2_raw!Q33</f>
        <v>0.64516133069992065</v>
      </c>
      <c r="S19" s="40">
        <f>[4]G_SZ2_raw!R33</f>
        <v>0.55020636320114136</v>
      </c>
      <c r="T19" s="57"/>
    </row>
    <row r="20" spans="2:20" x14ac:dyDescent="0.2">
      <c r="B20" s="7" t="s">
        <v>11</v>
      </c>
      <c r="C20" s="40" t="s">
        <v>414</v>
      </c>
      <c r="D20" s="40">
        <f>[4]G_SZ2_raw!C34</f>
        <v>3.7456104755401611</v>
      </c>
      <c r="E20" s="40">
        <f>[4]G_SZ2_raw!D34</f>
        <v>3.4965033531188965</v>
      </c>
      <c r="F20" s="40">
        <f>[4]G_SZ2_raw!E34</f>
        <v>3.2457609176635742</v>
      </c>
      <c r="G20" s="40">
        <f>[4]G_SZ2_raw!F34</f>
        <v>2.9529666900634766</v>
      </c>
      <c r="H20" s="40">
        <f>[4]G_SZ2_raw!G34</f>
        <v>2.7210884094238281</v>
      </c>
      <c r="I20" s="40">
        <f>[4]G_SZ2_raw!H34</f>
        <v>2.8350515365600586</v>
      </c>
      <c r="J20" s="40">
        <f>[4]G_SZ2_raw!I34</f>
        <v>3.1866466999053955</v>
      </c>
      <c r="K20" s="40">
        <f>[4]G_SZ2_raw!J34</f>
        <v>3.5928144454956055</v>
      </c>
      <c r="L20" s="40">
        <f>[4]G_SZ2_raw!K34</f>
        <v>3.0027298927307129</v>
      </c>
      <c r="M20" s="40">
        <f>[4]G_SZ2_raw!L34</f>
        <v>2.7116158008575439</v>
      </c>
      <c r="N20" s="40">
        <f>[4]G_SZ2_raw!M34</f>
        <v>2.6907753944396973</v>
      </c>
      <c r="O20" s="40">
        <f>[4]G_SZ2_raw!N34</f>
        <v>2.4128687381744385</v>
      </c>
      <c r="P20" s="40">
        <f>[4]G_SZ2_raw!O34</f>
        <v>2.1591610908508301</v>
      </c>
      <c r="Q20" s="40">
        <f>[4]G_SZ2_raw!P34</f>
        <v>1.9488750696182251</v>
      </c>
      <c r="R20" s="40">
        <f>[4]G_SZ2_raw!Q34</f>
        <v>1.7985610961914062</v>
      </c>
      <c r="S20" s="40">
        <f>[4]G_SZ2_raw!R34</f>
        <v>1.6065388917922974</v>
      </c>
      <c r="T20" s="57"/>
    </row>
    <row r="21" spans="2:20" x14ac:dyDescent="0.2">
      <c r="B21" s="7" t="s">
        <v>12</v>
      </c>
      <c r="C21" s="40" t="s">
        <v>414</v>
      </c>
      <c r="D21" s="40">
        <f>[4]G_SZ2_raw!C35</f>
        <v>6.3380279541015625</v>
      </c>
      <c r="E21" s="40">
        <f>[4]G_SZ2_raw!D35</f>
        <v>5.9092402458190918</v>
      </c>
      <c r="F21" s="40">
        <f>[4]G_SZ2_raw!E35</f>
        <v>5.387364387512207</v>
      </c>
      <c r="G21" s="40">
        <f>[4]G_SZ2_raw!F35</f>
        <v>4.9260435104370117</v>
      </c>
      <c r="H21" s="40">
        <f>[4]G_SZ2_raw!G35</f>
        <v>4.5687150955200195</v>
      </c>
      <c r="I21" s="40">
        <f>[4]G_SZ2_raw!H35</f>
        <v>4.6875</v>
      </c>
      <c r="J21" s="40">
        <f>[4]G_SZ2_raw!I35</f>
        <v>5.2545156478881836</v>
      </c>
      <c r="K21" s="40">
        <f>[4]G_SZ2_raw!J35</f>
        <v>5.8636364936828613</v>
      </c>
      <c r="L21" s="40">
        <f>[4]G_SZ2_raw!K35</f>
        <v>5.1576900482177734</v>
      </c>
      <c r="M21" s="40">
        <f>[4]G_SZ2_raw!L35</f>
        <v>4.7359356880187988</v>
      </c>
      <c r="N21" s="40">
        <f>[4]G_SZ2_raw!M35</f>
        <v>4.6890439987182617</v>
      </c>
      <c r="O21" s="40">
        <f>[4]G_SZ2_raw!N35</f>
        <v>4.4190278053283691</v>
      </c>
      <c r="P21" s="40">
        <f>[4]G_SZ2_raw!O35</f>
        <v>4.0831403732299805</v>
      </c>
      <c r="Q21" s="40">
        <f>[4]G_SZ2_raw!P35</f>
        <v>3.7433152198791504</v>
      </c>
      <c r="R21" s="40">
        <f>[4]G_SZ2_raw!Q35</f>
        <v>3.5488245487213135</v>
      </c>
      <c r="S21" s="40">
        <f>[4]G_SZ2_raw!R35</f>
        <v>3.2441198825836182</v>
      </c>
      <c r="T21" s="57"/>
    </row>
    <row r="22" spans="2:20" x14ac:dyDescent="0.2">
      <c r="B22" s="7" t="s">
        <v>13</v>
      </c>
      <c r="C22" s="40" t="s">
        <v>414</v>
      </c>
      <c r="D22" s="40">
        <f>[4]G_SZ2_raw!C36</f>
        <v>8.9524965286254883</v>
      </c>
      <c r="E22" s="40">
        <f>[4]G_SZ2_raw!D36</f>
        <v>8.460845947265625</v>
      </c>
      <c r="F22" s="40">
        <f>[4]G_SZ2_raw!E36</f>
        <v>7.7254762649536133</v>
      </c>
      <c r="G22" s="40">
        <f>[4]G_SZ2_raw!F36</f>
        <v>7.1385717391967773</v>
      </c>
      <c r="H22" s="40">
        <f>[4]G_SZ2_raw!G36</f>
        <v>6.7270374298095703</v>
      </c>
      <c r="I22" s="40">
        <f>[4]G_SZ2_raw!H36</f>
        <v>6.8066153526306152</v>
      </c>
      <c r="J22" s="40">
        <f>[4]G_SZ2_raw!I36</f>
        <v>7.4207491874694824</v>
      </c>
      <c r="K22" s="40">
        <f>[4]G_SZ2_raw!J36</f>
        <v>8.5151453018188477</v>
      </c>
      <c r="L22" s="40">
        <f>[4]G_SZ2_raw!K36</f>
        <v>7.5144510269165039</v>
      </c>
      <c r="M22" s="40">
        <f>[4]G_SZ2_raw!L36</f>
        <v>7.1602926254272461</v>
      </c>
      <c r="N22" s="40">
        <f>[4]G_SZ2_raw!M36</f>
        <v>7.2247781753540039</v>
      </c>
      <c r="O22" s="40">
        <f>[4]G_SZ2_raw!N36</f>
        <v>6.9961357116699219</v>
      </c>
      <c r="P22" s="40">
        <f>[4]G_SZ2_raw!O36</f>
        <v>6.6643648147583008</v>
      </c>
      <c r="Q22" s="40">
        <f>[4]G_SZ2_raw!P36</f>
        <v>6.1935482025146484</v>
      </c>
      <c r="R22" s="40">
        <f>[4]G_SZ2_raw!Q36</f>
        <v>5.9405946731567383</v>
      </c>
      <c r="S22" s="40">
        <f>[4]G_SZ2_raw!R36</f>
        <v>5.5837559700012207</v>
      </c>
      <c r="T22" s="57"/>
    </row>
    <row r="23" spans="2:20" x14ac:dyDescent="0.2">
      <c r="B23" s="9" t="s">
        <v>15</v>
      </c>
      <c r="C23" s="40" t="s">
        <v>414</v>
      </c>
      <c r="D23" s="40">
        <f>[4]G_SZ2_raw!C37</f>
        <v>13.560169219970703</v>
      </c>
      <c r="E23" s="40">
        <f>[4]G_SZ2_raw!D37</f>
        <v>13.024282455444336</v>
      </c>
      <c r="F23" s="40">
        <f>[4]G_SZ2_raw!E37</f>
        <v>11.760156631469727</v>
      </c>
      <c r="G23" s="40">
        <f>[4]G_SZ2_raw!F37</f>
        <v>10.92510986328125</v>
      </c>
      <c r="H23" s="40">
        <f>[4]G_SZ2_raw!G37</f>
        <v>10.290237426757812</v>
      </c>
      <c r="I23" s="40">
        <f>[4]G_SZ2_raw!H37</f>
        <v>10.357142448425293</v>
      </c>
      <c r="J23" s="40">
        <f>[4]G_SZ2_raw!I37</f>
        <v>11.565243721008301</v>
      </c>
      <c r="K23" s="40">
        <f>[4]G_SZ2_raw!J37</f>
        <v>13.767019271850586</v>
      </c>
      <c r="L23" s="40">
        <f>[4]G_SZ2_raw!K37</f>
        <v>11.111110687255859</v>
      </c>
      <c r="M23" s="40">
        <f>[4]G_SZ2_raw!L37</f>
        <v>11.070175170898438</v>
      </c>
      <c r="N23" s="40">
        <f>[4]G_SZ2_raw!M37</f>
        <v>11.360403060913086</v>
      </c>
      <c r="O23" s="40">
        <f>[4]G_SZ2_raw!N37</f>
        <v>10.52631664276123</v>
      </c>
      <c r="P23" s="40">
        <f>[4]G_SZ2_raw!O37</f>
        <v>10.13951301574707</v>
      </c>
      <c r="Q23" s="40">
        <f>[4]G_SZ2_raw!P37</f>
        <v>9.8572025299072266</v>
      </c>
      <c r="R23" s="40">
        <f>[4]G_SZ2_raw!Q37</f>
        <v>9.6893205642700195</v>
      </c>
      <c r="S23" s="40">
        <f>[4]G_SZ2_raw!R37</f>
        <v>9.2970514297485352</v>
      </c>
      <c r="T23" s="57"/>
    </row>
    <row r="24" spans="2:20" x14ac:dyDescent="0.2">
      <c r="B24" s="9" t="s">
        <v>16</v>
      </c>
      <c r="C24" s="40" t="s">
        <v>414</v>
      </c>
      <c r="D24" s="40">
        <f>[4]G_SZ2_raw!C38</f>
        <v>18.441873550415039</v>
      </c>
      <c r="E24" s="40">
        <f>[4]G_SZ2_raw!D38</f>
        <v>18.342540740966797</v>
      </c>
      <c r="F24" s="40">
        <f>[4]G_SZ2_raw!E38</f>
        <v>16.427541732788086</v>
      </c>
      <c r="G24" s="40">
        <f>[4]G_SZ2_raw!F38</f>
        <v>15.076922416687012</v>
      </c>
      <c r="H24" s="40">
        <f>[4]G_SZ2_raw!G38</f>
        <v>14.209591865539551</v>
      </c>
      <c r="I24" s="40">
        <f>[4]G_SZ2_raw!H38</f>
        <v>14.295740127563477</v>
      </c>
      <c r="J24" s="40">
        <f>[4]G_SZ2_raw!I38</f>
        <v>16.805324554443359</v>
      </c>
      <c r="K24" s="40">
        <f>[4]G_SZ2_raw!J38</f>
        <v>20.63037109375</v>
      </c>
      <c r="L24" s="40">
        <f>[4]G_SZ2_raw!K38</f>
        <v>15.343914985656738</v>
      </c>
      <c r="M24" s="40">
        <f>[4]G_SZ2_raw!L38</f>
        <v>15.226337432861328</v>
      </c>
      <c r="N24" s="40">
        <f>[4]G_SZ2_raw!M38</f>
        <v>15.777263641357422</v>
      </c>
      <c r="O24" s="40">
        <f>[4]G_SZ2_raw!N38</f>
        <v>13.953488349914551</v>
      </c>
      <c r="P24" s="40">
        <f>[4]G_SZ2_raw!O38</f>
        <v>13.90593147277832</v>
      </c>
      <c r="Q24" s="40">
        <f>[4]G_SZ2_raw!P38</f>
        <v>14.079422950744629</v>
      </c>
      <c r="R24" s="40">
        <f>[4]G_SZ2_raw!Q38</f>
        <v>14.166923522949219</v>
      </c>
      <c r="S24" s="40">
        <f>[4]G_SZ2_raw!R38</f>
        <v>13.79310417175293</v>
      </c>
      <c r="T24" s="57"/>
    </row>
    <row r="25" spans="2:20" x14ac:dyDescent="0.2">
      <c r="B25" s="8" t="s">
        <v>14</v>
      </c>
      <c r="C25" s="44" t="s">
        <v>414</v>
      </c>
      <c r="D25" s="44">
        <f>[4]G_SZ2_raw!C39</f>
        <v>6.4765830039978027</v>
      </c>
      <c r="E25" s="44">
        <f>[4]G_SZ2_raw!D39</f>
        <v>6.096219539642334</v>
      </c>
      <c r="F25" s="44">
        <f>[4]G_SZ2_raw!E39</f>
        <v>5.5881867408752441</v>
      </c>
      <c r="G25" s="44">
        <f>[4]G_SZ2_raw!F39</f>
        <v>5.1116905212402344</v>
      </c>
      <c r="H25" s="44">
        <f>[4]G_SZ2_raw!G39</f>
        <v>4.8039288520812988</v>
      </c>
      <c r="I25" s="44">
        <f>[4]G_SZ2_raw!H39</f>
        <v>4.7905068397521973</v>
      </c>
      <c r="J25" s="44">
        <f>[4]G_SZ2_raw!I39</f>
        <v>5.6702079772949219</v>
      </c>
      <c r="K25" s="44">
        <f>[4]G_SZ2_raw!J39</f>
        <v>6.9524097442626953</v>
      </c>
      <c r="L25" s="44">
        <f>[4]G_SZ2_raw!K39</f>
        <v>5.6116981506347656</v>
      </c>
      <c r="M25" s="44">
        <f>[4]G_SZ2_raw!L39</f>
        <v>5.213350772857666</v>
      </c>
      <c r="N25" s="44">
        <f>[4]G_SZ2_raw!M39</f>
        <v>5.0521974563598633</v>
      </c>
      <c r="O25" s="44">
        <f>[4]G_SZ2_raw!N39</f>
        <v>4.7122888565063477</v>
      </c>
      <c r="P25" s="44">
        <f>[4]G_SZ2_raw!O39</f>
        <v>4.3958024978637695</v>
      </c>
      <c r="Q25" s="44">
        <f>[4]G_SZ2_raw!P39</f>
        <v>4.1824231147766113</v>
      </c>
      <c r="R25" s="44">
        <f>[4]G_SZ2_raw!Q39</f>
        <v>4.011138916015625</v>
      </c>
      <c r="S25" s="44">
        <f>[4]G_SZ2_raw!R39</f>
        <v>3.4210329055786133</v>
      </c>
      <c r="T25" s="57"/>
    </row>
    <row r="26" spans="2:20" x14ac:dyDescent="0.2">
      <c r="B26" s="21" t="s">
        <v>345</v>
      </c>
      <c r="C26" s="46" t="s">
        <v>414</v>
      </c>
      <c r="D26" s="46">
        <f>[4]G_SZ2_raw!C25</f>
        <v>31</v>
      </c>
      <c r="E26" s="46">
        <f>[4]G_SZ2_raw!D25</f>
        <v>29</v>
      </c>
      <c r="F26" s="46">
        <f>[4]G_SZ2_raw!E25</f>
        <v>59</v>
      </c>
      <c r="G26" s="46">
        <f>[4]G_SZ2_raw!F25</f>
        <v>47</v>
      </c>
      <c r="H26" s="46">
        <f>[4]G_SZ2_raw!G25</f>
        <v>64</v>
      </c>
      <c r="I26" s="46">
        <f>[4]G_SZ2_raw!H25</f>
        <v>64</v>
      </c>
      <c r="J26" s="46">
        <f>[4]G_SZ2_raw!I25</f>
        <v>56</v>
      </c>
      <c r="K26" s="46">
        <f>[4]G_SZ2_raw!J25</f>
        <v>48</v>
      </c>
      <c r="L26" s="46">
        <f>[4]G_SZ2_raw!K25</f>
        <v>82</v>
      </c>
      <c r="M26" s="46">
        <f>[4]G_SZ2_raw!L25</f>
        <v>79</v>
      </c>
      <c r="N26" s="46">
        <f>[4]G_SZ2_raw!M25</f>
        <v>63</v>
      </c>
      <c r="O26" s="46">
        <f>[4]G_SZ2_raw!N25</f>
        <v>55</v>
      </c>
      <c r="P26" s="46">
        <f>[4]G_SZ2_raw!O25</f>
        <v>25</v>
      </c>
      <c r="Q26" s="46">
        <f>[4]G_SZ2_raw!P25</f>
        <v>34</v>
      </c>
      <c r="R26" s="46">
        <f>[4]G_SZ2_raw!Q25</f>
        <v>30</v>
      </c>
      <c r="S26" s="46">
        <f>[4]G_SZ2_raw!R25</f>
        <v>39</v>
      </c>
    </row>
    <row r="27" spans="2:20" ht="12" customHeight="1" x14ac:dyDescent="0.2">
      <c r="B27" s="21" t="s">
        <v>18</v>
      </c>
      <c r="C27" s="46" t="s">
        <v>414</v>
      </c>
      <c r="D27" s="46">
        <f>[4]G_SZ2_raw!C24</f>
        <v>7441</v>
      </c>
      <c r="E27" s="46">
        <f>[4]G_SZ2_raw!D24</f>
        <v>10682</v>
      </c>
      <c r="F27" s="46">
        <f>[4]G_SZ2_raw!E24</f>
        <v>10520</v>
      </c>
      <c r="G27" s="46">
        <f>[4]G_SZ2_raw!F24</f>
        <v>10716</v>
      </c>
      <c r="H27" s="46">
        <f>[4]G_SZ2_raw!G24</f>
        <v>12114</v>
      </c>
      <c r="I27" s="46">
        <f>[4]G_SZ2_raw!H24</f>
        <v>13029</v>
      </c>
      <c r="J27" s="46">
        <f>[4]G_SZ2_raw!I24</f>
        <v>13495</v>
      </c>
      <c r="K27" s="46">
        <f>[4]G_SZ2_raw!J24</f>
        <v>13713</v>
      </c>
      <c r="L27" s="46">
        <f>[4]G_SZ2_raw!K24</f>
        <v>14110</v>
      </c>
      <c r="M27" s="46">
        <f>[4]G_SZ2_raw!L24</f>
        <v>14127</v>
      </c>
      <c r="N27" s="46">
        <f>[4]G_SZ2_raw!M24</f>
        <v>13992</v>
      </c>
      <c r="O27" s="46">
        <f>[4]G_SZ2_raw!N24</f>
        <v>14117</v>
      </c>
      <c r="P27" s="46">
        <f>[4]G_SZ2_raw!O24</f>
        <v>14110</v>
      </c>
      <c r="Q27" s="46">
        <f>[4]G_SZ2_raw!P24</f>
        <v>14171</v>
      </c>
      <c r="R27" s="46">
        <f>[4]G_SZ2_raw!Q24</f>
        <v>14411</v>
      </c>
      <c r="S27" s="46">
        <f>[4]G_SZ2_raw!R24</f>
        <v>14633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[3]G_SZ3_raw!$A$2</f>
        <v>Trade</v>
      </c>
      <c r="I3" s="211"/>
      <c r="J3" s="212"/>
      <c r="L3" s="55" t="s">
        <v>2</v>
      </c>
      <c r="M3" s="210" t="str">
        <f>[3]G_SZ3_raw!$B$2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[4]G_SZ3_raw!C26</f>
        <v>6.9544363021850586</v>
      </c>
      <c r="E11" s="30">
        <f>[4]G_SZ3_raw!D26</f>
        <v>7.3113207817077637</v>
      </c>
      <c r="F11" s="30">
        <f>[4]G_SZ3_raw!E26</f>
        <v>9.4023904800415039</v>
      </c>
      <c r="G11" s="30">
        <f>[4]G_SZ3_raw!F26</f>
        <v>10.628019332885742</v>
      </c>
      <c r="H11" s="30">
        <f>[4]G_SZ3_raw!G26</f>
        <v>10.204081535339355</v>
      </c>
      <c r="I11" s="30">
        <f>[4]G_SZ3_raw!H26</f>
        <v>9.6796655654907227</v>
      </c>
      <c r="J11" s="30">
        <f>[4]G_SZ3_raw!I26</f>
        <v>9.9579238891601562</v>
      </c>
      <c r="K11" s="30">
        <f>[4]G_SZ3_raw!J26</f>
        <v>8.3146066665649414</v>
      </c>
      <c r="L11" s="30">
        <f>[4]G_SZ3_raw!K26</f>
        <v>9.1750192642211914</v>
      </c>
      <c r="M11" s="30">
        <f>[4]G_SZ3_raw!L26</f>
        <v>12.414318084716797</v>
      </c>
      <c r="N11" s="30">
        <f>[4]G_SZ3_raw!M26</f>
        <v>12.868217468261719</v>
      </c>
      <c r="O11" s="30">
        <f>[4]G_SZ3_raw!N26</f>
        <v>15.264797210693359</v>
      </c>
      <c r="P11" s="30">
        <f>[4]G_SZ3_raw!O26</f>
        <v>17.20930290222168</v>
      </c>
      <c r="Q11" s="30">
        <f>[4]G_SZ3_raw!P26</f>
        <v>16.242515563964844</v>
      </c>
      <c r="R11" s="30">
        <f>[4]G_SZ3_raw!Q26</f>
        <v>16.618288040161133</v>
      </c>
      <c r="S11" s="30">
        <f>[4]G_SZ3_raw!R26</f>
        <v>18.513223648071289</v>
      </c>
    </row>
    <row r="12" spans="2:19" x14ac:dyDescent="0.2">
      <c r="B12" s="7" t="s">
        <v>341</v>
      </c>
      <c r="C12" s="30" t="s">
        <v>414</v>
      </c>
      <c r="D12" s="30">
        <f>[4]G_SZ3_raw!C27</f>
        <v>8.7529973983764648</v>
      </c>
      <c r="E12" s="30">
        <f>[4]G_SZ3_raw!D27</f>
        <v>10.770440101623535</v>
      </c>
      <c r="F12" s="30">
        <f>[4]G_SZ3_raw!E27</f>
        <v>11.474103927612305</v>
      </c>
      <c r="G12" s="30">
        <f>[4]G_SZ3_raw!F27</f>
        <v>18.357488632202148</v>
      </c>
      <c r="H12" s="30">
        <f>[4]G_SZ3_raw!G27</f>
        <v>17.201166152954102</v>
      </c>
      <c r="I12" s="30">
        <f>[4]G_SZ3_raw!H27</f>
        <v>16.504179000854492</v>
      </c>
      <c r="J12" s="30">
        <f>[4]G_SZ3_raw!I27</f>
        <v>11.711079597473145</v>
      </c>
      <c r="K12" s="30">
        <f>[4]G_SZ3_raw!J27</f>
        <v>9.2883892059326172</v>
      </c>
      <c r="L12" s="30">
        <f>[4]G_SZ3_raw!K27</f>
        <v>12.027756690979004</v>
      </c>
      <c r="M12" s="30">
        <f>[4]G_SZ3_raw!L27</f>
        <v>16.907844543457031</v>
      </c>
      <c r="N12" s="30">
        <f>[4]G_SZ3_raw!M27</f>
        <v>17.131782531738281</v>
      </c>
      <c r="O12" s="30">
        <f>[4]G_SZ3_raw!N27</f>
        <v>19.626167297363281</v>
      </c>
      <c r="P12" s="30">
        <f>[4]G_SZ3_raw!O27</f>
        <v>17.674419403076172</v>
      </c>
      <c r="Q12" s="30">
        <f>[4]G_SZ3_raw!P27</f>
        <v>21.631736755371094</v>
      </c>
      <c r="R12" s="30">
        <f>[4]G_SZ3_raw!Q27</f>
        <v>23.947750091552734</v>
      </c>
      <c r="S12" s="30">
        <f>[4]G_SZ3_raw!R27</f>
        <v>27.376697540283203</v>
      </c>
    </row>
    <row r="13" spans="2:19" x14ac:dyDescent="0.2">
      <c r="B13" s="7" t="s">
        <v>342</v>
      </c>
      <c r="C13" s="30" t="s">
        <v>414</v>
      </c>
      <c r="D13" s="30">
        <f>[4]G_SZ3_raw!C28</f>
        <v>9.1127099990844727</v>
      </c>
      <c r="E13" s="30">
        <f>[4]G_SZ3_raw!D28</f>
        <v>8.9622640609741211</v>
      </c>
      <c r="F13" s="30">
        <f>[4]G_SZ3_raw!E28</f>
        <v>12.509960174560547</v>
      </c>
      <c r="G13" s="30">
        <f>[4]G_SZ3_raw!F28</f>
        <v>12.721417427062988</v>
      </c>
      <c r="H13" s="30">
        <f>[4]G_SZ3_raw!G28</f>
        <v>15.379008293151855</v>
      </c>
      <c r="I13" s="30">
        <f>[4]G_SZ3_raw!H28</f>
        <v>15.111420631408691</v>
      </c>
      <c r="J13" s="30">
        <f>[4]G_SZ3_raw!I28</f>
        <v>11.851332664489746</v>
      </c>
      <c r="K13" s="30">
        <f>[4]G_SZ3_raw!J28</f>
        <v>8.2397003173828125</v>
      </c>
      <c r="L13" s="30">
        <f>[4]G_SZ3_raw!K28</f>
        <v>13.184271812438965</v>
      </c>
      <c r="M13" s="30">
        <f>[4]G_SZ3_raw!L28</f>
        <v>13.709063529968262</v>
      </c>
      <c r="N13" s="30">
        <f>[4]G_SZ3_raw!M28</f>
        <v>16.124031066894531</v>
      </c>
      <c r="O13" s="30">
        <f>[4]G_SZ3_raw!N28</f>
        <v>14.485980987548828</v>
      </c>
      <c r="P13" s="30">
        <f>[4]G_SZ3_raw!O28</f>
        <v>16.666666030883789</v>
      </c>
      <c r="Q13" s="30">
        <f>[4]G_SZ3_raw!P28</f>
        <v>16.541915893554687</v>
      </c>
      <c r="R13" s="30">
        <f>[4]G_SZ3_raw!Q28</f>
        <v>16.618288040161133</v>
      </c>
      <c r="S13" s="30">
        <f>[4]G_SZ3_raw!R28</f>
        <v>15.296640396118164</v>
      </c>
    </row>
    <row r="14" spans="2:19" x14ac:dyDescent="0.2">
      <c r="B14" s="7" t="s">
        <v>343</v>
      </c>
      <c r="C14" s="30" t="s">
        <v>414</v>
      </c>
      <c r="D14" s="30">
        <f>[4]G_SZ3_raw!C29</f>
        <v>10.671463012695313</v>
      </c>
      <c r="E14" s="30">
        <f>[4]G_SZ3_raw!D29</f>
        <v>12.971697807312012</v>
      </c>
      <c r="F14" s="30">
        <f>[4]G_SZ3_raw!E29</f>
        <v>14.262948036193848</v>
      </c>
      <c r="G14" s="30">
        <f>[4]G_SZ3_raw!F29</f>
        <v>16.505636215209961</v>
      </c>
      <c r="H14" s="30">
        <f>[4]G_SZ3_raw!G29</f>
        <v>17.492712020874023</v>
      </c>
      <c r="I14" s="30">
        <f>[4]G_SZ3_raw!H29</f>
        <v>17.270195007324219</v>
      </c>
      <c r="J14" s="30">
        <f>[4]G_SZ3_raw!I29</f>
        <v>14.726508140563965</v>
      </c>
      <c r="K14" s="30">
        <f>[4]G_SZ3_raw!J29</f>
        <v>9.5131082534790039</v>
      </c>
      <c r="L14" s="30">
        <f>[4]G_SZ3_raw!K29</f>
        <v>14.957594871520996</v>
      </c>
      <c r="M14" s="30">
        <f>[4]G_SZ3_raw!L29</f>
        <v>14.394515991210938</v>
      </c>
      <c r="N14" s="30">
        <f>[4]G_SZ3_raw!M29</f>
        <v>15.348836898803711</v>
      </c>
      <c r="O14" s="30">
        <f>[4]G_SZ3_raw!N29</f>
        <v>13.629283905029297</v>
      </c>
      <c r="P14" s="30">
        <f>[4]G_SZ3_raw!O29</f>
        <v>16.434108734130859</v>
      </c>
      <c r="Q14" s="30">
        <f>[4]G_SZ3_raw!P29</f>
        <v>14.520957946777344</v>
      </c>
      <c r="R14" s="30">
        <f>[4]G_SZ3_raw!Q29</f>
        <v>13.86066722869873</v>
      </c>
      <c r="S14" s="30">
        <f>[4]G_SZ3_raw!R29</f>
        <v>10.936383247375488</v>
      </c>
    </row>
    <row r="15" spans="2:19" x14ac:dyDescent="0.2">
      <c r="B15" s="7" t="s">
        <v>344</v>
      </c>
      <c r="C15" s="30" t="s">
        <v>414</v>
      </c>
      <c r="D15" s="30">
        <f>[4]G_SZ3_raw!C30</f>
        <v>40.047962188720703</v>
      </c>
      <c r="E15" s="30">
        <f>[4]G_SZ3_raw!D30</f>
        <v>37.185535430908203</v>
      </c>
      <c r="F15" s="30">
        <f>[4]G_SZ3_raw!E30</f>
        <v>33.784858703613281</v>
      </c>
      <c r="G15" s="30">
        <f>[4]G_SZ3_raw!F30</f>
        <v>29.468599319458008</v>
      </c>
      <c r="H15" s="30">
        <f>[4]G_SZ3_raw!G30</f>
        <v>28.206996917724609</v>
      </c>
      <c r="I15" s="30">
        <f>[4]G_SZ3_raw!H30</f>
        <v>28.272979736328125</v>
      </c>
      <c r="J15" s="30">
        <f>[4]G_SZ3_raw!I30</f>
        <v>35.553997039794922</v>
      </c>
      <c r="K15" s="30">
        <f>[4]G_SZ3_raw!J30</f>
        <v>38.426967620849609</v>
      </c>
      <c r="L15" s="30">
        <f>[4]G_SZ3_raw!K30</f>
        <v>33.153430938720703</v>
      </c>
      <c r="M15" s="30">
        <f>[4]G_SZ3_raw!L30</f>
        <v>27.646610260009766</v>
      </c>
      <c r="N15" s="30">
        <f>[4]G_SZ3_raw!M30</f>
        <v>23.565891265869141</v>
      </c>
      <c r="O15" s="30">
        <f>[4]G_SZ3_raw!N30</f>
        <v>24.299064636230469</v>
      </c>
      <c r="P15" s="30">
        <f>[4]G_SZ3_raw!O30</f>
        <v>20.930233001708984</v>
      </c>
      <c r="Q15" s="30">
        <f>[4]G_SZ3_raw!P30</f>
        <v>19.161676406860352</v>
      </c>
      <c r="R15" s="30">
        <f>[4]G_SZ3_raw!Q30</f>
        <v>17.561683654785156</v>
      </c>
      <c r="S15" s="30">
        <f>[4]G_SZ3_raw!R30</f>
        <v>17.869907379150391</v>
      </c>
    </row>
    <row r="16" spans="2:19" x14ac:dyDescent="0.2">
      <c r="B16" s="8" t="s">
        <v>241</v>
      </c>
      <c r="C16" s="30" t="s">
        <v>414</v>
      </c>
      <c r="D16" s="30">
        <f>[4]G_SZ3_raw!C31</f>
        <v>24.460432052612305</v>
      </c>
      <c r="E16" s="30">
        <f>[4]G_SZ3_raw!D31</f>
        <v>22.798742294311523</v>
      </c>
      <c r="F16" s="30">
        <f>[4]G_SZ3_raw!E31</f>
        <v>18.565736770629883</v>
      </c>
      <c r="G16" s="30">
        <f>[4]G_SZ3_raw!F31</f>
        <v>12.318840980529785</v>
      </c>
      <c r="H16" s="30">
        <f>[4]G_SZ3_raw!G31</f>
        <v>11.516035079956055</v>
      </c>
      <c r="I16" s="30">
        <f>[4]G_SZ3_raw!H31</f>
        <v>13.16156005859375</v>
      </c>
      <c r="J16" s="30">
        <f>[4]G_SZ3_raw!I31</f>
        <v>16.19915771484375</v>
      </c>
      <c r="K16" s="30">
        <f>[4]G_SZ3_raw!J31</f>
        <v>26.217227935791016</v>
      </c>
      <c r="L16" s="30">
        <f>[4]G_SZ3_raw!K31</f>
        <v>17.501928329467773</v>
      </c>
      <c r="M16" s="30">
        <f>[4]G_SZ3_raw!L31</f>
        <v>14.927646636962891</v>
      </c>
      <c r="N16" s="30">
        <f>[4]G_SZ3_raw!M31</f>
        <v>14.961240768432617</v>
      </c>
      <c r="O16" s="30">
        <f>[4]G_SZ3_raw!N31</f>
        <v>12.694704055786133</v>
      </c>
      <c r="P16" s="30">
        <f>[4]G_SZ3_raw!O31</f>
        <v>11.085270881652832</v>
      </c>
      <c r="Q16" s="30">
        <f>[4]G_SZ3_raw!P31</f>
        <v>11.90119743347168</v>
      </c>
      <c r="R16" s="30">
        <f>[4]G_SZ3_raw!Q31</f>
        <v>11.39332389831543</v>
      </c>
      <c r="S16" s="30">
        <f>[4]G_SZ3_raw!R31</f>
        <v>10.007147789001465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[4]G_SZ3_raw!C32</f>
        <v>0.47846889495849609</v>
      </c>
      <c r="E18" s="40">
        <f>[4]G_SZ3_raw!D32</f>
        <v>0.55555558204650879</v>
      </c>
      <c r="F18" s="40">
        <f>[4]G_SZ3_raw!E32</f>
        <v>0.56179773807525635</v>
      </c>
      <c r="G18" s="40">
        <f>[4]G_SZ3_raw!F32</f>
        <v>0.45316904783248901</v>
      </c>
      <c r="H18" s="40">
        <f>[4]G_SZ3_raw!G32</f>
        <v>0.45054981112480164</v>
      </c>
      <c r="I18" s="40">
        <f>[4]G_SZ3_raw!H32</f>
        <v>0.40823730826377869</v>
      </c>
      <c r="J18" s="40">
        <f>[4]G_SZ3_raw!I32</f>
        <v>0.34679725766181946</v>
      </c>
      <c r="K18" s="40">
        <f>[4]G_SZ3_raw!J32</f>
        <v>0.47575709223747253</v>
      </c>
      <c r="L18" s="40">
        <f>[4]G_SZ3_raw!K32</f>
        <v>0.35669326782226563</v>
      </c>
      <c r="M18" s="40">
        <f>[4]G_SZ3_raw!L32</f>
        <v>0.2695307731628418</v>
      </c>
      <c r="N18" s="40">
        <f>[4]G_SZ3_raw!M32</f>
        <v>0.27042686939239502</v>
      </c>
      <c r="O18" s="40">
        <f>[4]G_SZ3_raw!N32</f>
        <v>0.24293747544288635</v>
      </c>
      <c r="P18" s="40">
        <f>[4]G_SZ3_raw!O32</f>
        <v>0.18352141976356506</v>
      </c>
      <c r="Q18" s="40">
        <f>[4]G_SZ3_raw!P32</f>
        <v>0.21177127957344055</v>
      </c>
      <c r="R18" s="40">
        <f>[4]G_SZ3_raw!Q32</f>
        <v>0.25549876689910889</v>
      </c>
      <c r="S18" s="40">
        <f>[4]G_SZ3_raw!R32</f>
        <v>0.24350649118423462</v>
      </c>
      <c r="T18" s="57"/>
    </row>
    <row r="19" spans="2:20" x14ac:dyDescent="0.2">
      <c r="B19" s="7" t="s">
        <v>34</v>
      </c>
      <c r="C19" s="40" t="s">
        <v>414</v>
      </c>
      <c r="D19" s="40">
        <f>[4]G_SZ3_raw!C33</f>
        <v>1.5685019493103027</v>
      </c>
      <c r="E19" s="40">
        <f>[4]G_SZ3_raw!D33</f>
        <v>1.3680901527404785</v>
      </c>
      <c r="F19" s="40">
        <f>[4]G_SZ3_raw!E33</f>
        <v>1.1251757144927979</v>
      </c>
      <c r="G19" s="40">
        <f>[4]G_SZ3_raw!F33</f>
        <v>0.94288790225982666</v>
      </c>
      <c r="H19" s="40">
        <f>[4]G_SZ3_raw!G33</f>
        <v>0.95033717155456543</v>
      </c>
      <c r="I19" s="40">
        <f>[4]G_SZ3_raw!H33</f>
        <v>1.0296934843063354</v>
      </c>
      <c r="J19" s="40">
        <f>[4]G_SZ3_raw!I33</f>
        <v>1.0007524490356445</v>
      </c>
      <c r="K19" s="40">
        <f>[4]G_SZ3_raw!J33</f>
        <v>1.2772653102874756</v>
      </c>
      <c r="L19" s="40">
        <f>[4]G_SZ3_raw!K33</f>
        <v>1.104488730430603</v>
      </c>
      <c r="M19" s="40">
        <f>[4]G_SZ3_raw!L33</f>
        <v>0.71118134260177612</v>
      </c>
      <c r="N19" s="40">
        <f>[4]G_SZ3_raw!M33</f>
        <v>0.69723677635192871</v>
      </c>
      <c r="O19" s="40">
        <f>[4]G_SZ3_raw!N33</f>
        <v>0.58078140020370483</v>
      </c>
      <c r="P19" s="40">
        <f>[4]G_SZ3_raw!O33</f>
        <v>0.49381721019744873</v>
      </c>
      <c r="Q19" s="40">
        <f>[4]G_SZ3_raw!P33</f>
        <v>0.55370801687240601</v>
      </c>
      <c r="R19" s="40">
        <f>[4]G_SZ3_raw!Q33</f>
        <v>0.51305019855499268</v>
      </c>
      <c r="S19" s="40">
        <f>[4]G_SZ3_raw!R33</f>
        <v>0.52706617116928101</v>
      </c>
      <c r="T19" s="57"/>
    </row>
    <row r="20" spans="2:20" x14ac:dyDescent="0.2">
      <c r="B20" s="7" t="s">
        <v>11</v>
      </c>
      <c r="C20" s="40" t="s">
        <v>414</v>
      </c>
      <c r="D20" s="40">
        <f>[4]G_SZ3_raw!C34</f>
        <v>3.496361255645752</v>
      </c>
      <c r="E20" s="40">
        <f>[4]G_SZ3_raw!D34</f>
        <v>3.3076596260070801</v>
      </c>
      <c r="F20" s="40">
        <f>[4]G_SZ3_raw!E34</f>
        <v>2.8779294490814209</v>
      </c>
      <c r="G20" s="40">
        <f>[4]G_SZ3_raw!F34</f>
        <v>2.2571663856506348</v>
      </c>
      <c r="H20" s="40">
        <f>[4]G_SZ3_raw!G34</f>
        <v>2.3407464027404785</v>
      </c>
      <c r="I20" s="40">
        <f>[4]G_SZ3_raw!H34</f>
        <v>2.4094371795654297</v>
      </c>
      <c r="J20" s="40">
        <f>[4]G_SZ3_raw!I34</f>
        <v>2.8610458374023438</v>
      </c>
      <c r="K20" s="40">
        <f>[4]G_SZ3_raw!J34</f>
        <v>3.3376038074493408</v>
      </c>
      <c r="L20" s="40">
        <f>[4]G_SZ3_raw!K34</f>
        <v>2.7569243907928467</v>
      </c>
      <c r="M20" s="40">
        <f>[4]G_SZ3_raw!L34</f>
        <v>2.1088769435882568</v>
      </c>
      <c r="N20" s="40">
        <f>[4]G_SZ3_raw!M34</f>
        <v>2.0114054679870605</v>
      </c>
      <c r="O20" s="40">
        <f>[4]G_SZ3_raw!N34</f>
        <v>1.7737616300582886</v>
      </c>
      <c r="P20" s="40">
        <f>[4]G_SZ3_raw!O34</f>
        <v>1.6326907873153687</v>
      </c>
      <c r="Q20" s="40">
        <f>[4]G_SZ3_raw!P34</f>
        <v>1.5661232471466064</v>
      </c>
      <c r="R20" s="40">
        <f>[4]G_SZ3_raw!Q34</f>
        <v>1.5950444936752319</v>
      </c>
      <c r="S20" s="40">
        <f>[4]G_SZ3_raw!R34</f>
        <v>1.3453369140625</v>
      </c>
      <c r="T20" s="57"/>
    </row>
    <row r="21" spans="2:20" x14ac:dyDescent="0.2">
      <c r="B21" s="7" t="s">
        <v>12</v>
      </c>
      <c r="C21" s="40" t="s">
        <v>414</v>
      </c>
      <c r="D21" s="40">
        <f>[4]G_SZ3_raw!C35</f>
        <v>5.5074830055236816</v>
      </c>
      <c r="E21" s="40">
        <f>[4]G_SZ3_raw!D35</f>
        <v>5.174870491027832</v>
      </c>
      <c r="F21" s="40">
        <f>[4]G_SZ3_raw!E35</f>
        <v>4.6971144676208496</v>
      </c>
      <c r="G21" s="40">
        <f>[4]G_SZ3_raw!F35</f>
        <v>4.0244059562683105</v>
      </c>
      <c r="H21" s="40">
        <f>[4]G_SZ3_raw!G35</f>
        <v>3.9125592708587646</v>
      </c>
      <c r="I21" s="40">
        <f>[4]G_SZ3_raw!H35</f>
        <v>4.019080638885498</v>
      </c>
      <c r="J21" s="40">
        <f>[4]G_SZ3_raw!I35</f>
        <v>4.5550966262817383</v>
      </c>
      <c r="K21" s="40">
        <f>[4]G_SZ3_raw!J35</f>
        <v>5.4927105903625488</v>
      </c>
      <c r="L21" s="40">
        <f>[4]G_SZ3_raw!K35</f>
        <v>4.5584945678710938</v>
      </c>
      <c r="M21" s="40">
        <f>[4]G_SZ3_raw!L35</f>
        <v>3.8885970115661621</v>
      </c>
      <c r="N21" s="40">
        <f>[4]G_SZ3_raw!M35</f>
        <v>3.7206704616546631</v>
      </c>
      <c r="O21" s="40">
        <f>[4]G_SZ3_raw!N35</f>
        <v>3.5434212684631348</v>
      </c>
      <c r="P21" s="40">
        <f>[4]G_SZ3_raw!O35</f>
        <v>3.4008932113647461</v>
      </c>
      <c r="Q21" s="40">
        <f>[4]G_SZ3_raw!P35</f>
        <v>3.2593765258789062</v>
      </c>
      <c r="R21" s="40">
        <f>[4]G_SZ3_raw!Q35</f>
        <v>3.1040573120117187</v>
      </c>
      <c r="S21" s="40">
        <f>[4]G_SZ3_raw!R35</f>
        <v>2.766904354095459</v>
      </c>
      <c r="T21" s="57"/>
    </row>
    <row r="22" spans="2:20" x14ac:dyDescent="0.2">
      <c r="B22" s="7" t="s">
        <v>13</v>
      </c>
      <c r="C22" s="40" t="s">
        <v>414</v>
      </c>
      <c r="D22" s="40">
        <f>[4]G_SZ3_raw!C36</f>
        <v>7.4518747329711914</v>
      </c>
      <c r="E22" s="40">
        <f>[4]G_SZ3_raw!D36</f>
        <v>7.2143478393554687</v>
      </c>
      <c r="F22" s="40">
        <f>[4]G_SZ3_raw!E36</f>
        <v>6.6347990036010742</v>
      </c>
      <c r="G22" s="40">
        <f>[4]G_SZ3_raw!F36</f>
        <v>5.795619010925293</v>
      </c>
      <c r="H22" s="40">
        <f>[4]G_SZ3_raw!G36</f>
        <v>5.433751106262207</v>
      </c>
      <c r="I22" s="40">
        <f>[4]G_SZ3_raw!H36</f>
        <v>5.6227254867553711</v>
      </c>
      <c r="J22" s="40">
        <f>[4]G_SZ3_raw!I36</f>
        <v>6.1685371398925781</v>
      </c>
      <c r="K22" s="40">
        <f>[4]G_SZ3_raw!J36</f>
        <v>7.7154006958007812</v>
      </c>
      <c r="L22" s="40">
        <f>[4]G_SZ3_raw!K36</f>
        <v>6.4516944885253906</v>
      </c>
      <c r="M22" s="40">
        <f>[4]G_SZ3_raw!L36</f>
        <v>6.0533008575439453</v>
      </c>
      <c r="N22" s="40">
        <f>[4]G_SZ3_raw!M36</f>
        <v>5.7711400985717773</v>
      </c>
      <c r="O22" s="40">
        <f>[4]G_SZ3_raw!N36</f>
        <v>5.4629440307617187</v>
      </c>
      <c r="P22" s="40">
        <f>[4]G_SZ3_raw!O36</f>
        <v>5.1017847061157227</v>
      </c>
      <c r="Q22" s="40">
        <f>[4]G_SZ3_raw!P36</f>
        <v>5.1007766723632812</v>
      </c>
      <c r="R22" s="40">
        <f>[4]G_SZ3_raw!Q36</f>
        <v>4.9425678253173828</v>
      </c>
      <c r="S22" s="40">
        <f>[4]G_SZ3_raw!R36</f>
        <v>4.828150749206543</v>
      </c>
      <c r="T22" s="57"/>
    </row>
    <row r="23" spans="2:20" x14ac:dyDescent="0.2">
      <c r="B23" s="9" t="s">
        <v>15</v>
      </c>
      <c r="C23" s="40" t="s">
        <v>414</v>
      </c>
      <c r="D23" s="40">
        <f>[4]G_SZ3_raw!C37</f>
        <v>11.169577598571777</v>
      </c>
      <c r="E23" s="40">
        <f>[4]G_SZ3_raw!D37</f>
        <v>10.650943756103516</v>
      </c>
      <c r="F23" s="40">
        <f>[4]G_SZ3_raw!E37</f>
        <v>9.7247018814086914</v>
      </c>
      <c r="G23" s="40">
        <f>[4]G_SZ3_raw!F37</f>
        <v>8.3976001739501953</v>
      </c>
      <c r="H23" s="40">
        <f>[4]G_SZ3_raw!G37</f>
        <v>8.0401287078857422</v>
      </c>
      <c r="I23" s="40">
        <f>[4]G_SZ3_raw!H37</f>
        <v>8.391571044921875</v>
      </c>
      <c r="J23" s="40">
        <f>[4]G_SZ3_raw!I37</f>
        <v>9.7293214797973633</v>
      </c>
      <c r="K23" s="40">
        <f>[4]G_SZ3_raw!J37</f>
        <v>12.686437606811523</v>
      </c>
      <c r="L23" s="40">
        <f>[4]G_SZ3_raw!K37</f>
        <v>9.8214282989501953</v>
      </c>
      <c r="M23" s="40">
        <f>[4]G_SZ3_raw!L37</f>
        <v>9.5067920684814453</v>
      </c>
      <c r="N23" s="40">
        <f>[4]G_SZ3_raw!M37</f>
        <v>9.8914985656738281</v>
      </c>
      <c r="O23" s="40">
        <f>[4]G_SZ3_raw!N37</f>
        <v>8.2955207824707031</v>
      </c>
      <c r="P23" s="40">
        <f>[4]G_SZ3_raw!O37</f>
        <v>7.7501678466796875</v>
      </c>
      <c r="Q23" s="40">
        <f>[4]G_SZ3_raw!P37</f>
        <v>8.1288337707519531</v>
      </c>
      <c r="R23" s="40">
        <f>[4]G_SZ3_raw!Q37</f>
        <v>7.8967814445495605</v>
      </c>
      <c r="S23" s="40">
        <f>[4]G_SZ3_raw!R37</f>
        <v>7.5358843803405762</v>
      </c>
      <c r="T23" s="57"/>
    </row>
    <row r="24" spans="2:20" x14ac:dyDescent="0.2">
      <c r="B24" s="9" t="s">
        <v>16</v>
      </c>
      <c r="C24" s="40" t="s">
        <v>414</v>
      </c>
      <c r="D24" s="40">
        <f>[4]G_SZ3_raw!C38</f>
        <v>14.496939659118652</v>
      </c>
      <c r="E24" s="40">
        <f>[4]G_SZ3_raw!D38</f>
        <v>15.172412872314453</v>
      </c>
      <c r="F24" s="40">
        <f>[4]G_SZ3_raw!E38</f>
        <v>14.254642486572266</v>
      </c>
      <c r="G24" s="40">
        <f>[4]G_SZ3_raw!F38</f>
        <v>12.008651733398438</v>
      </c>
      <c r="H24" s="40">
        <f>[4]G_SZ3_raw!G38</f>
        <v>11.581793785095215</v>
      </c>
      <c r="I24" s="40">
        <f>[4]G_SZ3_raw!H38</f>
        <v>11.583069801330566</v>
      </c>
      <c r="J24" s="40">
        <f>[4]G_SZ3_raw!I38</f>
        <v>13.270142555236816</v>
      </c>
      <c r="K24" s="40">
        <f>[4]G_SZ3_raw!J38</f>
        <v>18.376523971557617</v>
      </c>
      <c r="L24" s="40">
        <f>[4]G_SZ3_raw!K38</f>
        <v>14.547479629516602</v>
      </c>
      <c r="M24" s="40">
        <f>[4]G_SZ3_raw!L38</f>
        <v>13.670886039733887</v>
      </c>
      <c r="N24" s="40">
        <f>[4]G_SZ3_raw!M38</f>
        <v>13.86173152923584</v>
      </c>
      <c r="O24" s="40">
        <f>[4]G_SZ3_raw!N38</f>
        <v>11.61076831817627</v>
      </c>
      <c r="P24" s="40">
        <f>[4]G_SZ3_raw!O38</f>
        <v>10.699528694152832</v>
      </c>
      <c r="Q24" s="40">
        <f>[4]G_SZ3_raw!P38</f>
        <v>10.995542526245117</v>
      </c>
      <c r="R24" s="40">
        <f>[4]G_SZ3_raw!Q38</f>
        <v>10.895136833190918</v>
      </c>
      <c r="S24" s="40">
        <f>[4]G_SZ3_raw!R38</f>
        <v>10.344828605651855</v>
      </c>
      <c r="T24" s="57"/>
    </row>
    <row r="25" spans="2:20" x14ac:dyDescent="0.2">
      <c r="B25" s="8" t="s">
        <v>14</v>
      </c>
      <c r="C25" s="44" t="s">
        <v>414</v>
      </c>
      <c r="D25" s="44">
        <f>[4]G_SZ3_raw!C39</f>
        <v>5.9361448287963867</v>
      </c>
      <c r="E25" s="44">
        <f>[4]G_SZ3_raw!D39</f>
        <v>5.3894491195678711</v>
      </c>
      <c r="F25" s="44">
        <f>[4]G_SZ3_raw!E39</f>
        <v>4.9759273529052734</v>
      </c>
      <c r="G25" s="44">
        <f>[4]G_SZ3_raw!F39</f>
        <v>3.3395102024078369</v>
      </c>
      <c r="H25" s="44">
        <f>[4]G_SZ3_raw!G39</f>
        <v>4.2152485847473145</v>
      </c>
      <c r="I25" s="44">
        <f>[4]G_SZ3_raw!H39</f>
        <v>4.4303669929504395</v>
      </c>
      <c r="J25" s="44">
        <f>[4]G_SZ3_raw!I39</f>
        <v>4.9168620109558105</v>
      </c>
      <c r="K25" s="44">
        <f>[4]G_SZ3_raw!J39</f>
        <v>6.4503560066223145</v>
      </c>
      <c r="L25" s="44">
        <f>[4]G_SZ3_raw!K39</f>
        <v>5.2367315292358398</v>
      </c>
      <c r="M25" s="44">
        <f>[4]G_SZ3_raw!L39</f>
        <v>4.6226606369018555</v>
      </c>
      <c r="N25" s="44">
        <f>[4]G_SZ3_raw!M39</f>
        <v>4.376248836517334</v>
      </c>
      <c r="O25" s="44">
        <f>[4]G_SZ3_raw!N39</f>
        <v>4.0781378746032715</v>
      </c>
      <c r="P25" s="44">
        <f>[4]G_SZ3_raw!O39</f>
        <v>3.6328022480010986</v>
      </c>
      <c r="Q25" s="44">
        <f>[4]G_SZ3_raw!P39</f>
        <v>4.2538652420043945</v>
      </c>
      <c r="R25" s="44">
        <f>[4]G_SZ3_raw!Q39</f>
        <v>4.1166515350341797</v>
      </c>
      <c r="S25" s="44">
        <f>[4]G_SZ3_raw!R39</f>
        <v>3.7470247745513916</v>
      </c>
      <c r="T25" s="57"/>
    </row>
    <row r="26" spans="2:20" x14ac:dyDescent="0.2">
      <c r="B26" s="21" t="s">
        <v>345</v>
      </c>
      <c r="C26" s="46" t="s">
        <v>414</v>
      </c>
      <c r="D26" s="46">
        <f>[4]G_SZ3_raw!C25</f>
        <v>1</v>
      </c>
      <c r="E26" s="46">
        <f>[4]G_SZ3_raw!D25</f>
        <v>2</v>
      </c>
      <c r="F26" s="46">
        <f>[4]G_SZ3_raw!E25</f>
        <v>1</v>
      </c>
      <c r="G26" s="46">
        <f>[4]G_SZ3_raw!F25</f>
        <v>1</v>
      </c>
      <c r="H26" s="46">
        <f>[4]G_SZ3_raw!G25</f>
        <v>2</v>
      </c>
      <c r="I26" s="46">
        <f>[4]G_SZ3_raw!H25</f>
        <v>2</v>
      </c>
      <c r="J26" s="46">
        <f>[4]G_SZ3_raw!I25</f>
        <v>1</v>
      </c>
      <c r="K26" s="46">
        <f>[4]G_SZ3_raw!J25</f>
        <v>0</v>
      </c>
      <c r="L26" s="46">
        <f>[4]G_SZ3_raw!K25</f>
        <v>1</v>
      </c>
      <c r="M26" s="46">
        <f>[4]G_SZ3_raw!L25</f>
        <v>1</v>
      </c>
      <c r="N26" s="46">
        <f>[4]G_SZ3_raw!M25</f>
        <v>2</v>
      </c>
      <c r="O26" s="46">
        <f>[4]G_SZ3_raw!N25</f>
        <v>0</v>
      </c>
      <c r="P26" s="46">
        <f>[4]G_SZ3_raw!O25</f>
        <v>0</v>
      </c>
      <c r="Q26" s="46">
        <f>[4]G_SZ3_raw!P25</f>
        <v>1</v>
      </c>
      <c r="R26" s="46">
        <f>[4]G_SZ3_raw!Q25</f>
        <v>2</v>
      </c>
      <c r="S26" s="46">
        <f>[4]G_SZ3_raw!R25</f>
        <v>0</v>
      </c>
    </row>
    <row r="27" spans="2:20" ht="12" customHeight="1" x14ac:dyDescent="0.2">
      <c r="B27" s="21" t="s">
        <v>18</v>
      </c>
      <c r="C27" s="46" t="s">
        <v>414</v>
      </c>
      <c r="D27" s="46">
        <f>[4]G_SZ3_raw!C24</f>
        <v>836</v>
      </c>
      <c r="E27" s="46">
        <f>[4]G_SZ3_raw!D24</f>
        <v>1273</v>
      </c>
      <c r="F27" s="46">
        <f>[4]G_SZ3_raw!E24</f>
        <v>1255</v>
      </c>
      <c r="G27" s="46">
        <f>[4]G_SZ3_raw!F24</f>
        <v>1242</v>
      </c>
      <c r="H27" s="46">
        <f>[4]G_SZ3_raw!G24</f>
        <v>1372</v>
      </c>
      <c r="I27" s="46">
        <f>[4]G_SZ3_raw!H24</f>
        <v>1436</v>
      </c>
      <c r="J27" s="46">
        <f>[4]G_SZ3_raw!I24</f>
        <v>1426</v>
      </c>
      <c r="K27" s="46">
        <f>[4]G_SZ3_raw!J24</f>
        <v>1335</v>
      </c>
      <c r="L27" s="46">
        <f>[4]G_SZ3_raw!K24</f>
        <v>1297</v>
      </c>
      <c r="M27" s="46">
        <f>[4]G_SZ3_raw!L24</f>
        <v>1313</v>
      </c>
      <c r="N27" s="46">
        <f>[4]G_SZ3_raw!M24</f>
        <v>1290</v>
      </c>
      <c r="O27" s="46">
        <f>[4]G_SZ3_raw!N24</f>
        <v>1285</v>
      </c>
      <c r="P27" s="46">
        <f>[4]G_SZ3_raw!O24</f>
        <v>1290</v>
      </c>
      <c r="Q27" s="46">
        <f>[4]G_SZ3_raw!P24</f>
        <v>1336</v>
      </c>
      <c r="R27" s="46">
        <f>[4]G_SZ3_raw!Q24</f>
        <v>1378</v>
      </c>
      <c r="S27" s="46">
        <f>[4]G_SZ3_raw!R24</f>
        <v>1399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[3]G_SZ4_raw!$A$2</f>
        <v>Trade</v>
      </c>
      <c r="I3" s="211"/>
      <c r="J3" s="212"/>
      <c r="L3" s="55" t="s">
        <v>2</v>
      </c>
      <c r="M3" s="210" t="str">
        <f>[3]G_SZ4_raw!$B$2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[4]G_SZ4_raw!C26</f>
        <v>9.0047397613525391</v>
      </c>
      <c r="E11" s="30">
        <f>[4]G_SZ4_raw!D26</f>
        <v>9.9397592544555664</v>
      </c>
      <c r="F11" s="30">
        <f>[4]G_SZ4_raw!E26</f>
        <v>12.091503143310547</v>
      </c>
      <c r="G11" s="30">
        <f>[4]G_SZ4_raw!F26</f>
        <v>13.636363983154297</v>
      </c>
      <c r="H11" s="30">
        <f>[4]G_SZ4_raw!G26</f>
        <v>11.403509140014648</v>
      </c>
      <c r="I11" s="30">
        <f>[4]G_SZ4_raw!H26</f>
        <v>10.632911682128906</v>
      </c>
      <c r="J11" s="30">
        <f>[4]G_SZ4_raw!I26</f>
        <v>10.098522186279297</v>
      </c>
      <c r="K11" s="30">
        <f>[4]G_SZ4_raw!J26</f>
        <v>8.5106382369995117</v>
      </c>
      <c r="L11" s="30">
        <f>[4]G_SZ4_raw!K26</f>
        <v>15.406976699829102</v>
      </c>
      <c r="M11" s="30">
        <f>[4]G_SZ4_raw!L26</f>
        <v>20.227920532226563</v>
      </c>
      <c r="N11" s="30">
        <f>[4]G_SZ4_raw!M26</f>
        <v>17.711172103881836</v>
      </c>
      <c r="O11" s="30">
        <f>[4]G_SZ4_raw!N26</f>
        <v>23.056995391845703</v>
      </c>
      <c r="P11" s="30">
        <f>[4]G_SZ4_raw!O26</f>
        <v>23.177083969116211</v>
      </c>
      <c r="Q11" s="30">
        <f>[4]G_SZ4_raw!P26</f>
        <v>23.039215087890625</v>
      </c>
      <c r="R11" s="30">
        <f>[4]G_SZ4_raw!Q26</f>
        <v>23.943662643432617</v>
      </c>
      <c r="S11" s="30">
        <f>[4]G_SZ4_raw!R26</f>
        <v>24.944812774658203</v>
      </c>
    </row>
    <row r="12" spans="2:19" x14ac:dyDescent="0.2">
      <c r="B12" s="7" t="s">
        <v>341</v>
      </c>
      <c r="C12" s="30" t="s">
        <v>414</v>
      </c>
      <c r="D12" s="30">
        <f>[4]G_SZ4_raw!C27</f>
        <v>11.84834098815918</v>
      </c>
      <c r="E12" s="30">
        <f>[4]G_SZ4_raw!D27</f>
        <v>15.060240745544434</v>
      </c>
      <c r="F12" s="30">
        <f>[4]G_SZ4_raw!E27</f>
        <v>17.647058486938477</v>
      </c>
      <c r="G12" s="30">
        <f>[4]G_SZ4_raw!F27</f>
        <v>20.454545974731445</v>
      </c>
      <c r="H12" s="30">
        <f>[4]G_SZ4_raw!G27</f>
        <v>26.315790176391602</v>
      </c>
      <c r="I12" s="30">
        <f>[4]G_SZ4_raw!H27</f>
        <v>18.227848052978516</v>
      </c>
      <c r="J12" s="30">
        <f>[4]G_SZ4_raw!I27</f>
        <v>17.241378784179688</v>
      </c>
      <c r="K12" s="30">
        <f>[4]G_SZ4_raw!J27</f>
        <v>11.968085289001465</v>
      </c>
      <c r="L12" s="30">
        <f>[4]G_SZ4_raw!K27</f>
        <v>19.186046600341797</v>
      </c>
      <c r="M12" s="30">
        <f>[4]G_SZ4_raw!L27</f>
        <v>18.80341911315918</v>
      </c>
      <c r="N12" s="30">
        <f>[4]G_SZ4_raw!M27</f>
        <v>25.068119049072266</v>
      </c>
      <c r="O12" s="30">
        <f>[4]G_SZ4_raw!N27</f>
        <v>23.056995391845703</v>
      </c>
      <c r="P12" s="30">
        <f>[4]G_SZ4_raw!O27</f>
        <v>22.65625</v>
      </c>
      <c r="Q12" s="30">
        <f>[4]G_SZ4_raw!P27</f>
        <v>20.343137741088867</v>
      </c>
      <c r="R12" s="30">
        <f>[4]G_SZ4_raw!Q27</f>
        <v>26.056337356567383</v>
      </c>
      <c r="S12" s="30">
        <f>[4]G_SZ4_raw!R27</f>
        <v>25.165563583374023</v>
      </c>
    </row>
    <row r="13" spans="2:19" x14ac:dyDescent="0.2">
      <c r="B13" s="7" t="s">
        <v>342</v>
      </c>
      <c r="C13" s="30" t="s">
        <v>414</v>
      </c>
      <c r="D13" s="30">
        <f>[4]G_SZ4_raw!C28</f>
        <v>9.952606201171875</v>
      </c>
      <c r="E13" s="30">
        <f>[4]G_SZ4_raw!D28</f>
        <v>13.253011703491211</v>
      </c>
      <c r="F13" s="30">
        <f>[4]G_SZ4_raw!E28</f>
        <v>15.686274528503418</v>
      </c>
      <c r="G13" s="30">
        <f>[4]G_SZ4_raw!F28</f>
        <v>17.857143402099609</v>
      </c>
      <c r="H13" s="30">
        <f>[4]G_SZ4_raw!G28</f>
        <v>15.497076034545898</v>
      </c>
      <c r="I13" s="30">
        <f>[4]G_SZ4_raw!H28</f>
        <v>24.303796768188477</v>
      </c>
      <c r="J13" s="30">
        <f>[4]G_SZ4_raw!I28</f>
        <v>14.039408683776855</v>
      </c>
      <c r="K13" s="30">
        <f>[4]G_SZ4_raw!J28</f>
        <v>8.2446804046630859</v>
      </c>
      <c r="L13" s="30">
        <f>[4]G_SZ4_raw!K28</f>
        <v>13.372093200683594</v>
      </c>
      <c r="M13" s="30">
        <f>[4]G_SZ4_raw!L28</f>
        <v>18.80341911315918</v>
      </c>
      <c r="N13" s="30">
        <f>[4]G_SZ4_raw!M28</f>
        <v>11.171662330627441</v>
      </c>
      <c r="O13" s="30">
        <f>[4]G_SZ4_raw!N28</f>
        <v>13.212434768676758</v>
      </c>
      <c r="P13" s="30">
        <f>[4]G_SZ4_raw!O28</f>
        <v>12.239583015441895</v>
      </c>
      <c r="Q13" s="30">
        <f>[4]G_SZ4_raw!P28</f>
        <v>15.93137264251709</v>
      </c>
      <c r="R13" s="30">
        <f>[4]G_SZ4_raw!Q28</f>
        <v>13.615023612976074</v>
      </c>
      <c r="S13" s="30">
        <f>[4]G_SZ4_raw!R28</f>
        <v>16.335540771484375</v>
      </c>
    </row>
    <row r="14" spans="2:19" x14ac:dyDescent="0.2">
      <c r="B14" s="7" t="s">
        <v>343</v>
      </c>
      <c r="C14" s="30" t="s">
        <v>414</v>
      </c>
      <c r="D14" s="30">
        <f>[4]G_SZ4_raw!C29</f>
        <v>12.322275161743164</v>
      </c>
      <c r="E14" s="30">
        <f>[4]G_SZ4_raw!D29</f>
        <v>12.951807022094727</v>
      </c>
      <c r="F14" s="30">
        <f>[4]G_SZ4_raw!E29</f>
        <v>15.359477043151855</v>
      </c>
      <c r="G14" s="30">
        <f>[4]G_SZ4_raw!F29</f>
        <v>14.935065269470215</v>
      </c>
      <c r="H14" s="30">
        <f>[4]G_SZ4_raw!G29</f>
        <v>16.959064483642578</v>
      </c>
      <c r="I14" s="30">
        <f>[4]G_SZ4_raw!H29</f>
        <v>14.177215576171875</v>
      </c>
      <c r="J14" s="30">
        <f>[4]G_SZ4_raw!I29</f>
        <v>15.763546943664551</v>
      </c>
      <c r="K14" s="30">
        <f>[4]G_SZ4_raw!J29</f>
        <v>11.702127456665039</v>
      </c>
      <c r="L14" s="30">
        <f>[4]G_SZ4_raw!K29</f>
        <v>11.627906799316406</v>
      </c>
      <c r="M14" s="30">
        <f>[4]G_SZ4_raw!L29</f>
        <v>11.965811729431152</v>
      </c>
      <c r="N14" s="30">
        <f>[4]G_SZ4_raw!M29</f>
        <v>14.44141674041748</v>
      </c>
      <c r="O14" s="30">
        <f>[4]G_SZ4_raw!N29</f>
        <v>13.471502304077148</v>
      </c>
      <c r="P14" s="30">
        <f>[4]G_SZ4_raw!O29</f>
        <v>11.458333015441895</v>
      </c>
      <c r="Q14" s="30">
        <f>[4]G_SZ4_raw!P29</f>
        <v>10.049019813537598</v>
      </c>
      <c r="R14" s="30">
        <f>[4]G_SZ4_raw!Q29</f>
        <v>9.8591547012329102</v>
      </c>
      <c r="S14" s="30">
        <f>[4]G_SZ4_raw!R29</f>
        <v>8.830021858215332</v>
      </c>
    </row>
    <row r="15" spans="2:19" x14ac:dyDescent="0.2">
      <c r="B15" s="7" t="s">
        <v>344</v>
      </c>
      <c r="C15" s="30" t="s">
        <v>414</v>
      </c>
      <c r="D15" s="30">
        <f>[4]G_SZ4_raw!C30</f>
        <v>33.649288177490234</v>
      </c>
      <c r="E15" s="30">
        <f>[4]G_SZ4_raw!D30</f>
        <v>31.325302124023437</v>
      </c>
      <c r="F15" s="30">
        <f>[4]G_SZ4_raw!E30</f>
        <v>25.163398742675781</v>
      </c>
      <c r="G15" s="30">
        <f>[4]G_SZ4_raw!F30</f>
        <v>20.454545974731445</v>
      </c>
      <c r="H15" s="30">
        <f>[4]G_SZ4_raw!G30</f>
        <v>21.929824829101563</v>
      </c>
      <c r="I15" s="30">
        <f>[4]G_SZ4_raw!H30</f>
        <v>20.759492874145508</v>
      </c>
      <c r="J15" s="30">
        <f>[4]G_SZ4_raw!I30</f>
        <v>28.078817367553711</v>
      </c>
      <c r="K15" s="30">
        <f>[4]G_SZ4_raw!J30</f>
        <v>31.914894104003906</v>
      </c>
      <c r="L15" s="30">
        <f>[4]G_SZ4_raw!K30</f>
        <v>23.546510696411133</v>
      </c>
      <c r="M15" s="30">
        <f>[4]G_SZ4_raw!L30</f>
        <v>15.954416275024414</v>
      </c>
      <c r="N15" s="30">
        <f>[4]G_SZ4_raw!M30</f>
        <v>20.163488388061523</v>
      </c>
      <c r="O15" s="30">
        <f>[4]G_SZ4_raw!N30</f>
        <v>18.134714126586914</v>
      </c>
      <c r="P15" s="30">
        <f>[4]G_SZ4_raw!O30</f>
        <v>17.447916030883789</v>
      </c>
      <c r="Q15" s="30">
        <f>[4]G_SZ4_raw!P30</f>
        <v>16.911764144897461</v>
      </c>
      <c r="R15" s="30">
        <f>[4]G_SZ4_raw!Q30</f>
        <v>13.615023612976074</v>
      </c>
      <c r="S15" s="30">
        <f>[4]G_SZ4_raw!R30</f>
        <v>13.024282455444336</v>
      </c>
    </row>
    <row r="16" spans="2:19" x14ac:dyDescent="0.2">
      <c r="B16" s="8" t="s">
        <v>241</v>
      </c>
      <c r="C16" s="30" t="s">
        <v>414</v>
      </c>
      <c r="D16" s="30">
        <f>[4]G_SZ4_raw!C31</f>
        <v>23.222749710083008</v>
      </c>
      <c r="E16" s="30">
        <f>[4]G_SZ4_raw!D31</f>
        <v>17.469879150390625</v>
      </c>
      <c r="F16" s="30">
        <f>[4]G_SZ4_raw!E31</f>
        <v>14.052288055419922</v>
      </c>
      <c r="G16" s="30">
        <f>[4]G_SZ4_raw!F31</f>
        <v>12.662337303161621</v>
      </c>
      <c r="H16" s="30">
        <f>[4]G_SZ4_raw!G31</f>
        <v>7.8947367668151855</v>
      </c>
      <c r="I16" s="30">
        <f>[4]G_SZ4_raw!H31</f>
        <v>11.898734092712402</v>
      </c>
      <c r="J16" s="30">
        <f>[4]G_SZ4_raw!I31</f>
        <v>14.778325080871582</v>
      </c>
      <c r="K16" s="30">
        <f>[4]G_SZ4_raw!J31</f>
        <v>27.659574508666992</v>
      </c>
      <c r="L16" s="30">
        <f>[4]G_SZ4_raw!K31</f>
        <v>16.860466003417969</v>
      </c>
      <c r="M16" s="30">
        <f>[4]G_SZ4_raw!L31</f>
        <v>14.245014190673828</v>
      </c>
      <c r="N16" s="30">
        <f>[4]G_SZ4_raw!M31</f>
        <v>11.444141387939453</v>
      </c>
      <c r="O16" s="30">
        <f>[4]G_SZ4_raw!N31</f>
        <v>9.067357063293457</v>
      </c>
      <c r="P16" s="30">
        <f>[4]G_SZ4_raw!O31</f>
        <v>13.020833015441895</v>
      </c>
      <c r="Q16" s="30">
        <f>[4]G_SZ4_raw!P31</f>
        <v>13.725490570068359</v>
      </c>
      <c r="R16" s="30">
        <f>[4]G_SZ4_raw!Q31</f>
        <v>12.910798072814941</v>
      </c>
      <c r="S16" s="30">
        <f>[4]G_SZ4_raw!R31</f>
        <v>11.699779510498047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[4]G_SZ4_raw!C32</f>
        <v>0.43361911177635193</v>
      </c>
      <c r="E18" s="40">
        <f>[4]G_SZ4_raw!D32</f>
        <v>0.36445996165275574</v>
      </c>
      <c r="F18" s="40">
        <f>[4]G_SZ4_raw!E32</f>
        <v>0.37972694635391235</v>
      </c>
      <c r="G18" s="40">
        <f>[4]G_SZ4_raw!F32</f>
        <v>0.16306076943874359</v>
      </c>
      <c r="H18" s="40">
        <f>[4]G_SZ4_raw!G32</f>
        <v>0.49925950169563293</v>
      </c>
      <c r="I18" s="40">
        <f>[4]G_SZ4_raw!H32</f>
        <v>0.35506638884544373</v>
      </c>
      <c r="J18" s="40">
        <f>[4]G_SZ4_raw!I32</f>
        <v>0.48236241936683655</v>
      </c>
      <c r="K18" s="40">
        <f>[4]G_SZ4_raw!J32</f>
        <v>0.42602556943893433</v>
      </c>
      <c r="L18" s="40">
        <f>[4]G_SZ4_raw!K32</f>
        <v>0.22343006730079651</v>
      </c>
      <c r="M18" s="40">
        <f>[4]G_SZ4_raw!L32</f>
        <v>0.26260614395141602</v>
      </c>
      <c r="N18" s="40">
        <f>[4]G_SZ4_raw!M32</f>
        <v>0.20462280511856079</v>
      </c>
      <c r="O18" s="40">
        <f>[4]G_SZ4_raw!N32</f>
        <v>0.13978193700313568</v>
      </c>
      <c r="P18" s="40">
        <f>[4]G_SZ4_raw!O32</f>
        <v>0.20700943470001221</v>
      </c>
      <c r="Q18" s="40">
        <f>[4]G_SZ4_raw!P32</f>
        <v>0.13094507157802582</v>
      </c>
      <c r="R18" s="40">
        <f>[4]G_SZ4_raw!Q32</f>
        <v>0.17083434760570526</v>
      </c>
      <c r="S18" s="40">
        <f>[4]G_SZ4_raw!R32</f>
        <v>0.11429659277200699</v>
      </c>
      <c r="T18" s="57"/>
    </row>
    <row r="19" spans="2:20" x14ac:dyDescent="0.2">
      <c r="B19" s="7" t="s">
        <v>34</v>
      </c>
      <c r="C19" s="40" t="s">
        <v>414</v>
      </c>
      <c r="D19" s="40">
        <f>[4]G_SZ4_raw!C33</f>
        <v>1.1956170797348022</v>
      </c>
      <c r="E19" s="40">
        <f>[4]G_SZ4_raw!D33</f>
        <v>1.046205997467041</v>
      </c>
      <c r="F19" s="40">
        <f>[4]G_SZ4_raw!E33</f>
        <v>0.76785188913345337</v>
      </c>
      <c r="G19" s="40">
        <f>[4]G_SZ4_raw!F33</f>
        <v>0.64639008045196533</v>
      </c>
      <c r="H19" s="40">
        <f>[4]G_SZ4_raw!G33</f>
        <v>0.87425506114959717</v>
      </c>
      <c r="I19" s="40">
        <f>[4]G_SZ4_raw!H33</f>
        <v>0.94957166910171509</v>
      </c>
      <c r="J19" s="40">
        <f>[4]G_SZ4_raw!I33</f>
        <v>0.94530725479125977</v>
      </c>
      <c r="K19" s="40">
        <f>[4]G_SZ4_raw!J33</f>
        <v>1.2851204872131348</v>
      </c>
      <c r="L19" s="40">
        <f>[4]G_SZ4_raw!K33</f>
        <v>0.56411457061767578</v>
      </c>
      <c r="M19" s="40">
        <f>[4]G_SZ4_raw!L33</f>
        <v>0.48293387889862061</v>
      </c>
      <c r="N19" s="40">
        <f>[4]G_SZ4_raw!M33</f>
        <v>0.53460770845413208</v>
      </c>
      <c r="O19" s="40">
        <f>[4]G_SZ4_raw!N33</f>
        <v>0.34262838959693909</v>
      </c>
      <c r="P19" s="40">
        <f>[4]G_SZ4_raw!O33</f>
        <v>0.34899234771728516</v>
      </c>
      <c r="Q19" s="40">
        <f>[4]G_SZ4_raw!P33</f>
        <v>0.32267320156097412</v>
      </c>
      <c r="R19" s="40">
        <f>[4]G_SZ4_raw!Q33</f>
        <v>0.3330424427986145</v>
      </c>
      <c r="S19" s="40">
        <f>[4]G_SZ4_raw!R33</f>
        <v>0.30168962478637695</v>
      </c>
      <c r="T19" s="57"/>
    </row>
    <row r="20" spans="2:20" x14ac:dyDescent="0.2">
      <c r="B20" s="7" t="s">
        <v>11</v>
      </c>
      <c r="C20" s="40" t="s">
        <v>414</v>
      </c>
      <c r="D20" s="40">
        <f>[4]G_SZ4_raw!C34</f>
        <v>2.9066019058227539</v>
      </c>
      <c r="E20" s="40">
        <f>[4]G_SZ4_raw!D34</f>
        <v>2.4943888187408447</v>
      </c>
      <c r="F20" s="40">
        <f>[4]G_SZ4_raw!E34</f>
        <v>2.2436079978942871</v>
      </c>
      <c r="G20" s="40">
        <f>[4]G_SZ4_raw!F34</f>
        <v>1.8566325902938843</v>
      </c>
      <c r="H20" s="40">
        <f>[4]G_SZ4_raw!G34</f>
        <v>1.9907695055007935</v>
      </c>
      <c r="I20" s="40">
        <f>[4]G_SZ4_raw!H34</f>
        <v>2.2091047763824463</v>
      </c>
      <c r="J20" s="40">
        <f>[4]G_SZ4_raw!I34</f>
        <v>2.3251502513885498</v>
      </c>
      <c r="K20" s="40">
        <f>[4]G_SZ4_raw!J34</f>
        <v>3.0896296501159668</v>
      </c>
      <c r="L20" s="40">
        <f>[4]G_SZ4_raw!K34</f>
        <v>1.8704884052276611</v>
      </c>
      <c r="M20" s="40">
        <f>[4]G_SZ4_raw!L34</f>
        <v>1.3380470275878906</v>
      </c>
      <c r="N20" s="40">
        <f>[4]G_SZ4_raw!M34</f>
        <v>1.4880951642990112</v>
      </c>
      <c r="O20" s="40">
        <f>[4]G_SZ4_raw!N34</f>
        <v>1.1475684642791748</v>
      </c>
      <c r="P20" s="40">
        <f>[4]G_SZ4_raw!O34</f>
        <v>1.1160725355148315</v>
      </c>
      <c r="Q20" s="40">
        <f>[4]G_SZ4_raw!P34</f>
        <v>1.1634202003479004</v>
      </c>
      <c r="R20" s="40">
        <f>[4]G_SZ4_raw!Q34</f>
        <v>1.0562081336975098</v>
      </c>
      <c r="S20" s="40">
        <f>[4]G_SZ4_raw!R34</f>
        <v>1.0273972749710083</v>
      </c>
      <c r="T20" s="57"/>
    </row>
    <row r="21" spans="2:20" x14ac:dyDescent="0.2">
      <c r="B21" s="7" t="s">
        <v>12</v>
      </c>
      <c r="C21" s="40" t="s">
        <v>414</v>
      </c>
      <c r="D21" s="40">
        <f>[4]G_SZ4_raw!C35</f>
        <v>5.1729965209960938</v>
      </c>
      <c r="E21" s="40">
        <f>[4]G_SZ4_raw!D35</f>
        <v>4.3986868858337402</v>
      </c>
      <c r="F21" s="40">
        <f>[4]G_SZ4_raw!E35</f>
        <v>3.7879128456115723</v>
      </c>
      <c r="G21" s="40">
        <f>[4]G_SZ4_raw!F35</f>
        <v>3.4390454292297363</v>
      </c>
      <c r="H21" s="40">
        <f>[4]G_SZ4_raw!G35</f>
        <v>3.344752311706543</v>
      </c>
      <c r="I21" s="40">
        <f>[4]G_SZ4_raw!H35</f>
        <v>3.3644967079162598</v>
      </c>
      <c r="J21" s="40">
        <f>[4]G_SZ4_raw!I35</f>
        <v>3.9947497844696045</v>
      </c>
      <c r="K21" s="40">
        <f>[4]G_SZ4_raw!J35</f>
        <v>5.2131853103637695</v>
      </c>
      <c r="L21" s="40">
        <f>[4]G_SZ4_raw!K35</f>
        <v>3.7661714553833008</v>
      </c>
      <c r="M21" s="40">
        <f>[4]G_SZ4_raw!L35</f>
        <v>3.0001850128173828</v>
      </c>
      <c r="N21" s="40">
        <f>[4]G_SZ4_raw!M35</f>
        <v>3.179889440536499</v>
      </c>
      <c r="O21" s="40">
        <f>[4]G_SZ4_raw!N35</f>
        <v>2.7755162715911865</v>
      </c>
      <c r="P21" s="40">
        <f>[4]G_SZ4_raw!O35</f>
        <v>2.7739675045013428</v>
      </c>
      <c r="Q21" s="40">
        <f>[4]G_SZ4_raw!P35</f>
        <v>2.9998083114624023</v>
      </c>
      <c r="R21" s="40">
        <f>[4]G_SZ4_raw!Q35</f>
        <v>2.5133066177368164</v>
      </c>
      <c r="S21" s="40">
        <f>[4]G_SZ4_raw!R35</f>
        <v>2.482959508895874</v>
      </c>
      <c r="T21" s="57"/>
    </row>
    <row r="22" spans="2:20" x14ac:dyDescent="0.2">
      <c r="B22" s="7" t="s">
        <v>13</v>
      </c>
      <c r="C22" s="40" t="s">
        <v>414</v>
      </c>
      <c r="D22" s="40">
        <f>[4]G_SZ4_raw!C36</f>
        <v>7.3310155868530273</v>
      </c>
      <c r="E22" s="40">
        <f>[4]G_SZ4_raw!D36</f>
        <v>6.4484081268310547</v>
      </c>
      <c r="F22" s="40">
        <f>[4]G_SZ4_raw!E36</f>
        <v>5.7967529296875</v>
      </c>
      <c r="G22" s="40">
        <f>[4]G_SZ4_raw!F36</f>
        <v>5.2548413276672363</v>
      </c>
      <c r="H22" s="40">
        <f>[4]G_SZ4_raw!G36</f>
        <v>4.7816858291625977</v>
      </c>
      <c r="I22" s="40">
        <f>[4]G_SZ4_raw!H36</f>
        <v>5.3049955368041992</v>
      </c>
      <c r="J22" s="40">
        <f>[4]G_SZ4_raw!I36</f>
        <v>5.6889042854309082</v>
      </c>
      <c r="K22" s="40">
        <f>[4]G_SZ4_raw!J36</f>
        <v>8.1033840179443359</v>
      </c>
      <c r="L22" s="40">
        <f>[4]G_SZ4_raw!K36</f>
        <v>6.1177492141723633</v>
      </c>
      <c r="M22" s="40">
        <f>[4]G_SZ4_raw!L36</f>
        <v>5.0246024131774902</v>
      </c>
      <c r="N22" s="40">
        <f>[4]G_SZ4_raw!M36</f>
        <v>5.1986513137817383</v>
      </c>
      <c r="O22" s="40">
        <f>[4]G_SZ4_raw!N36</f>
        <v>4.6937694549560547</v>
      </c>
      <c r="P22" s="40">
        <f>[4]G_SZ4_raw!O36</f>
        <v>5.0052361488342285</v>
      </c>
      <c r="Q22" s="40">
        <f>[4]G_SZ4_raw!P36</f>
        <v>5.196199893951416</v>
      </c>
      <c r="R22" s="40">
        <f>[4]G_SZ4_raw!Q36</f>
        <v>4.6899371147155762</v>
      </c>
      <c r="S22" s="40">
        <f>[4]G_SZ4_raw!R36</f>
        <v>4.488957405090332</v>
      </c>
      <c r="T22" s="57"/>
    </row>
    <row r="23" spans="2:20" x14ac:dyDescent="0.2">
      <c r="B23" s="9" t="s">
        <v>15</v>
      </c>
      <c r="C23" s="40" t="s">
        <v>414</v>
      </c>
      <c r="D23" s="40">
        <f>[4]G_SZ4_raw!C37</f>
        <v>10.383520126342773</v>
      </c>
      <c r="E23" s="40">
        <f>[4]G_SZ4_raw!D37</f>
        <v>9.6059284210205078</v>
      </c>
      <c r="F23" s="40">
        <f>[4]G_SZ4_raw!E37</f>
        <v>8.8175497055053711</v>
      </c>
      <c r="G23" s="40">
        <f>[4]G_SZ4_raw!F37</f>
        <v>8.4512929916381836</v>
      </c>
      <c r="H23" s="40">
        <f>[4]G_SZ4_raw!G37</f>
        <v>6.665675163269043</v>
      </c>
      <c r="I23" s="40">
        <f>[4]G_SZ4_raw!H37</f>
        <v>8.2147293090820312</v>
      </c>
      <c r="J23" s="40">
        <f>[4]G_SZ4_raw!I37</f>
        <v>9.0388288497924805</v>
      </c>
      <c r="K23" s="40">
        <f>[4]G_SZ4_raw!J37</f>
        <v>14.494874000549316</v>
      </c>
      <c r="L23" s="40">
        <f>[4]G_SZ4_raw!K37</f>
        <v>9.8062620162963867</v>
      </c>
      <c r="M23" s="40">
        <f>[4]G_SZ4_raw!L37</f>
        <v>9.3989858627319336</v>
      </c>
      <c r="N23" s="40">
        <f>[4]G_SZ4_raw!M37</f>
        <v>7.9856014251708984</v>
      </c>
      <c r="O23" s="40">
        <f>[4]G_SZ4_raw!N37</f>
        <v>7.303154468536377</v>
      </c>
      <c r="P23" s="40">
        <f>[4]G_SZ4_raw!O37</f>
        <v>9.5115861892700195</v>
      </c>
      <c r="Q23" s="40">
        <f>[4]G_SZ4_raw!P37</f>
        <v>9.5082635879516602</v>
      </c>
      <c r="R23" s="40">
        <f>[4]G_SZ4_raw!Q37</f>
        <v>9.1859054565429687</v>
      </c>
      <c r="S23" s="40">
        <f>[4]G_SZ4_raw!R37</f>
        <v>8.2610311508178711</v>
      </c>
      <c r="T23" s="57"/>
    </row>
    <row r="24" spans="2:20" x14ac:dyDescent="0.2">
      <c r="B24" s="9" t="s">
        <v>16</v>
      </c>
      <c r="C24" s="40" t="s">
        <v>414</v>
      </c>
      <c r="D24" s="40">
        <f>[4]G_SZ4_raw!C38</f>
        <v>15.993890762329102</v>
      </c>
      <c r="E24" s="40">
        <f>[4]G_SZ4_raw!D38</f>
        <v>12.723999977111816</v>
      </c>
      <c r="F24" s="40">
        <f>[4]G_SZ4_raw!E38</f>
        <v>11.493792533874512</v>
      </c>
      <c r="G24" s="40">
        <f>[4]G_SZ4_raw!F38</f>
        <v>12.59213924407959</v>
      </c>
      <c r="H24" s="40">
        <f>[4]G_SZ4_raw!G38</f>
        <v>9.4027242660522461</v>
      </c>
      <c r="I24" s="40">
        <f>[4]G_SZ4_raw!H38</f>
        <v>13.769363403320313</v>
      </c>
      <c r="J24" s="40">
        <f>[4]G_SZ4_raw!I38</f>
        <v>13.810976028442383</v>
      </c>
      <c r="K24" s="40">
        <f>[4]G_SZ4_raw!J38</f>
        <v>20.582027435302734</v>
      </c>
      <c r="L24" s="40">
        <f>[4]G_SZ4_raw!K38</f>
        <v>13.274117469787598</v>
      </c>
      <c r="M24" s="40">
        <f>[4]G_SZ4_raw!L38</f>
        <v>13.699341773986816</v>
      </c>
      <c r="N24" s="40">
        <f>[4]G_SZ4_raw!M38</f>
        <v>10.864738464355469</v>
      </c>
      <c r="O24" s="40">
        <f>[4]G_SZ4_raw!N38</f>
        <v>10.219368934631348</v>
      </c>
      <c r="P24" s="40">
        <f>[4]G_SZ4_raw!O38</f>
        <v>13.612719535827637</v>
      </c>
      <c r="Q24" s="40">
        <f>[4]G_SZ4_raw!P38</f>
        <v>15.218648910522461</v>
      </c>
      <c r="R24" s="40">
        <f>[4]G_SZ4_raw!Q38</f>
        <v>14.260950088500977</v>
      </c>
      <c r="S24" s="40">
        <f>[4]G_SZ4_raw!R38</f>
        <v>12.752416610717773</v>
      </c>
      <c r="T24" s="57"/>
    </row>
    <row r="25" spans="2:20" x14ac:dyDescent="0.2">
      <c r="B25" s="8" t="s">
        <v>14</v>
      </c>
      <c r="C25" s="44" t="s">
        <v>414</v>
      </c>
      <c r="D25" s="44">
        <f>[4]G_SZ4_raw!C39</f>
        <v>5.0372467041015625</v>
      </c>
      <c r="E25" s="44">
        <f>[4]G_SZ4_raw!D39</f>
        <v>4.655576229095459</v>
      </c>
      <c r="F25" s="44">
        <f>[4]G_SZ4_raw!E39</f>
        <v>4.545130729675293</v>
      </c>
      <c r="G25" s="44">
        <f>[4]G_SZ4_raw!F39</f>
        <v>3.3236837387084961</v>
      </c>
      <c r="H25" s="44">
        <f>[4]G_SZ4_raw!G39</f>
        <v>3.2281029224395752</v>
      </c>
      <c r="I25" s="44">
        <f>[4]G_SZ4_raw!H39</f>
        <v>3.5905241966247559</v>
      </c>
      <c r="J25" s="44">
        <f>[4]G_SZ4_raw!I39</f>
        <v>4.6307759284973145</v>
      </c>
      <c r="K25" s="44">
        <f>[4]G_SZ4_raw!J39</f>
        <v>6.0353684425354004</v>
      </c>
      <c r="L25" s="44">
        <f>[4]G_SZ4_raw!K39</f>
        <v>4.8369007110595703</v>
      </c>
      <c r="M25" s="44">
        <f>[4]G_SZ4_raw!L39</f>
        <v>3.9906511306762695</v>
      </c>
      <c r="N25" s="44">
        <f>[4]G_SZ4_raw!M39</f>
        <v>3.615269660949707</v>
      </c>
      <c r="O25" s="44">
        <f>[4]G_SZ4_raw!N39</f>
        <v>3.187882661819458</v>
      </c>
      <c r="P25" s="44">
        <f>[4]G_SZ4_raw!O39</f>
        <v>3.3651115894317627</v>
      </c>
      <c r="Q25" s="44">
        <f>[4]G_SZ4_raw!P39</f>
        <v>3.5198700428009033</v>
      </c>
      <c r="R25" s="44">
        <f>[4]G_SZ4_raw!Q39</f>
        <v>3.3654921054840088</v>
      </c>
      <c r="S25" s="44">
        <f>[4]G_SZ4_raw!R39</f>
        <v>2.9181520938873291</v>
      </c>
      <c r="T25" s="57"/>
    </row>
    <row r="26" spans="2:20" x14ac:dyDescent="0.2">
      <c r="B26" s="21" t="s">
        <v>345</v>
      </c>
      <c r="C26" s="46" t="s">
        <v>414</v>
      </c>
      <c r="D26" s="46">
        <f>[4]G_SZ4_raw!C25</f>
        <v>0</v>
      </c>
      <c r="E26" s="46">
        <f>[4]G_SZ4_raw!D25</f>
        <v>0</v>
      </c>
      <c r="F26" s="46">
        <f>[4]G_SZ4_raw!E25</f>
        <v>1</v>
      </c>
      <c r="G26" s="46">
        <f>[4]G_SZ4_raw!F25</f>
        <v>1</v>
      </c>
      <c r="H26" s="46">
        <f>[4]G_SZ4_raw!G25</f>
        <v>0</v>
      </c>
      <c r="I26" s="46">
        <f>[4]G_SZ4_raw!H25</f>
        <v>0</v>
      </c>
      <c r="J26" s="46">
        <f>[4]G_SZ4_raw!I25</f>
        <v>0</v>
      </c>
      <c r="K26" s="46">
        <f>[4]G_SZ4_raw!J25</f>
        <v>0</v>
      </c>
      <c r="L26" s="46">
        <f>[4]G_SZ4_raw!K25</f>
        <v>0</v>
      </c>
      <c r="M26" s="46">
        <f>[4]G_SZ4_raw!L25</f>
        <v>1</v>
      </c>
      <c r="N26" s="46">
        <f>[4]G_SZ4_raw!M25</f>
        <v>0</v>
      </c>
      <c r="O26" s="46">
        <f>[4]G_SZ4_raw!N25</f>
        <v>0</v>
      </c>
      <c r="P26" s="46">
        <f>[4]G_SZ4_raw!O25</f>
        <v>0</v>
      </c>
      <c r="Q26" s="46">
        <f>[4]G_SZ4_raw!P25</f>
        <v>0</v>
      </c>
      <c r="R26" s="46">
        <f>[4]G_SZ4_raw!Q25</f>
        <v>0</v>
      </c>
      <c r="S26" s="46">
        <f>[4]G_SZ4_raw!R25</f>
        <v>0</v>
      </c>
    </row>
    <row r="27" spans="2:20" ht="12" customHeight="1" x14ac:dyDescent="0.2">
      <c r="B27" s="21" t="s">
        <v>18</v>
      </c>
      <c r="C27" s="46" t="s">
        <v>414</v>
      </c>
      <c r="D27" s="46">
        <f>[4]G_SZ4_raw!C24</f>
        <v>212</v>
      </c>
      <c r="E27" s="46">
        <f>[4]G_SZ4_raw!D24</f>
        <v>332</v>
      </c>
      <c r="F27" s="46">
        <f>[4]G_SZ4_raw!E24</f>
        <v>306</v>
      </c>
      <c r="G27" s="46">
        <f>[4]G_SZ4_raw!F24</f>
        <v>308</v>
      </c>
      <c r="H27" s="46">
        <f>[4]G_SZ4_raw!G24</f>
        <v>342</v>
      </c>
      <c r="I27" s="46">
        <f>[4]G_SZ4_raw!H24</f>
        <v>395</v>
      </c>
      <c r="J27" s="46">
        <f>[4]G_SZ4_raw!I24</f>
        <v>406</v>
      </c>
      <c r="K27" s="46">
        <f>[4]G_SZ4_raw!J24</f>
        <v>376</v>
      </c>
      <c r="L27" s="46">
        <f>[4]G_SZ4_raw!K24</f>
        <v>344</v>
      </c>
      <c r="M27" s="46">
        <f>[4]G_SZ4_raw!L24</f>
        <v>351</v>
      </c>
      <c r="N27" s="46">
        <f>[4]G_SZ4_raw!M24</f>
        <v>367</v>
      </c>
      <c r="O27" s="46">
        <f>[4]G_SZ4_raw!N24</f>
        <v>387</v>
      </c>
      <c r="P27" s="46">
        <f>[4]G_SZ4_raw!O24</f>
        <v>384</v>
      </c>
      <c r="Q27" s="46">
        <f>[4]G_SZ4_raw!P24</f>
        <v>408</v>
      </c>
      <c r="R27" s="46">
        <f>[4]G_SZ4_raw!Q24</f>
        <v>426</v>
      </c>
      <c r="S27" s="46">
        <f>[4]G_SZ4_raw!R24</f>
        <v>453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[3]H_SZ0_raw!$A$2</f>
        <v>Services</v>
      </c>
      <c r="I3" s="211"/>
      <c r="J3" s="212"/>
      <c r="L3" s="55" t="s">
        <v>2</v>
      </c>
      <c r="M3" s="210" t="str">
        <f>[3]H_SZ0_raw!$B$2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[4]H_SZ0_raw!C26</f>
        <v>7.980919361114502</v>
      </c>
      <c r="E11" s="30">
        <f>[4]H_SZ0_raw!D26</f>
        <v>8.5323038101196289</v>
      </c>
      <c r="F11" s="30">
        <f>[4]H_SZ0_raw!E26</f>
        <v>8.8662385940551758</v>
      </c>
      <c r="G11" s="30">
        <f>[4]H_SZ0_raw!F26</f>
        <v>10.069376945495605</v>
      </c>
      <c r="H11" s="30">
        <f>[4]H_SZ0_raw!G26</f>
        <v>11.509363174438477</v>
      </c>
      <c r="I11" s="30">
        <f>[4]H_SZ0_raw!H26</f>
        <v>11.189129829406738</v>
      </c>
      <c r="J11" s="30">
        <f>[4]H_SZ0_raw!I26</f>
        <v>10.172593116760254</v>
      </c>
      <c r="K11" s="30">
        <f>[4]H_SZ0_raw!J26</f>
        <v>9.1834325790405273</v>
      </c>
      <c r="L11" s="30">
        <f>[4]H_SZ0_raw!K26</f>
        <v>10.4259033203125</v>
      </c>
      <c r="M11" s="30">
        <f>[4]H_SZ0_raw!L26</f>
        <v>10.393967628479004</v>
      </c>
      <c r="N11" s="30">
        <f>[4]H_SZ0_raw!M26</f>
        <v>10.971198081970215</v>
      </c>
      <c r="O11" s="30">
        <f>[4]H_SZ0_raw!N26</f>
        <v>12.273312568664551</v>
      </c>
      <c r="P11" s="30">
        <f>[4]H_SZ0_raw!O26</f>
        <v>13.08625602722168</v>
      </c>
      <c r="Q11" s="30">
        <f>[4]H_SZ0_raw!P26</f>
        <v>14.635109901428223</v>
      </c>
      <c r="R11" s="30">
        <f>[4]H_SZ0_raw!Q26</f>
        <v>16.008028030395508</v>
      </c>
      <c r="S11" s="30">
        <f>[4]H_SZ0_raw!R26</f>
        <v>17.93895149230957</v>
      </c>
    </row>
    <row r="12" spans="2:19" x14ac:dyDescent="0.2">
      <c r="B12" s="7" t="s">
        <v>341</v>
      </c>
      <c r="C12" s="30" t="s">
        <v>414</v>
      </c>
      <c r="D12" s="30">
        <f>[4]H_SZ0_raw!C27</f>
        <v>10.586184501647949</v>
      </c>
      <c r="E12" s="30">
        <f>[4]H_SZ0_raw!D27</f>
        <v>10.196629524230957</v>
      </c>
      <c r="F12" s="30">
        <f>[4]H_SZ0_raw!E27</f>
        <v>11.910080909729004</v>
      </c>
      <c r="G12" s="30">
        <f>[4]H_SZ0_raw!F27</f>
        <v>14.374635696411133</v>
      </c>
      <c r="H12" s="30">
        <f>[4]H_SZ0_raw!G27</f>
        <v>15.930675506591797</v>
      </c>
      <c r="I12" s="30">
        <f>[4]H_SZ0_raw!H27</f>
        <v>14.271384239196777</v>
      </c>
      <c r="J12" s="30">
        <f>[4]H_SZ0_raw!I27</f>
        <v>11.565814018249512</v>
      </c>
      <c r="K12" s="30">
        <f>[4]H_SZ0_raw!J27</f>
        <v>9.4781513214111328</v>
      </c>
      <c r="L12" s="30">
        <f>[4]H_SZ0_raw!K27</f>
        <v>11.701432228088379</v>
      </c>
      <c r="M12" s="30">
        <f>[4]H_SZ0_raw!L27</f>
        <v>14.416658401489258</v>
      </c>
      <c r="N12" s="30">
        <f>[4]H_SZ0_raw!M27</f>
        <v>14.728364944458008</v>
      </c>
      <c r="O12" s="30">
        <f>[4]H_SZ0_raw!N27</f>
        <v>18.556118011474609</v>
      </c>
      <c r="P12" s="30">
        <f>[4]H_SZ0_raw!O27</f>
        <v>22.885856628417969</v>
      </c>
      <c r="Q12" s="30">
        <f>[4]H_SZ0_raw!P27</f>
        <v>24.584613800048828</v>
      </c>
      <c r="R12" s="30">
        <f>[4]H_SZ0_raw!Q27</f>
        <v>26.070682525634766</v>
      </c>
      <c r="S12" s="30">
        <f>[4]H_SZ0_raw!R27</f>
        <v>27.983434677124023</v>
      </c>
    </row>
    <row r="13" spans="2:19" x14ac:dyDescent="0.2">
      <c r="B13" s="7" t="s">
        <v>342</v>
      </c>
      <c r="C13" s="30" t="s">
        <v>414</v>
      </c>
      <c r="D13" s="30">
        <f>[4]H_SZ0_raw!C28</f>
        <v>7.5405926704406738</v>
      </c>
      <c r="E13" s="30">
        <f>[4]H_SZ0_raw!D28</f>
        <v>8.5252809524536133</v>
      </c>
      <c r="F13" s="30">
        <f>[4]H_SZ0_raw!E28</f>
        <v>10.053057670593262</v>
      </c>
      <c r="G13" s="30">
        <f>[4]H_SZ0_raw!F28</f>
        <v>12.345198631286621</v>
      </c>
      <c r="H13" s="30">
        <f>[4]H_SZ0_raw!G28</f>
        <v>13.596609115600586</v>
      </c>
      <c r="I13" s="30">
        <f>[4]H_SZ0_raw!H28</f>
        <v>12.374612808227539</v>
      </c>
      <c r="J13" s="30">
        <f>[4]H_SZ0_raw!I28</f>
        <v>9.0871286392211914</v>
      </c>
      <c r="K13" s="30">
        <f>[4]H_SZ0_raw!J28</f>
        <v>7.1911349296569824</v>
      </c>
      <c r="L13" s="30">
        <f>[4]H_SZ0_raw!K28</f>
        <v>9.3429756164550781</v>
      </c>
      <c r="M13" s="30">
        <f>[4]H_SZ0_raw!L28</f>
        <v>13.015807151794434</v>
      </c>
      <c r="N13" s="30">
        <f>[4]H_SZ0_raw!M28</f>
        <v>13.963963508605957</v>
      </c>
      <c r="O13" s="30">
        <f>[4]H_SZ0_raw!N28</f>
        <v>15.900304794311523</v>
      </c>
      <c r="P13" s="30">
        <f>[4]H_SZ0_raw!O28</f>
        <v>16.825616836547852</v>
      </c>
      <c r="Q13" s="30">
        <f>[4]H_SZ0_raw!P28</f>
        <v>17.117549896240234</v>
      </c>
      <c r="R13" s="30">
        <f>[4]H_SZ0_raw!Q28</f>
        <v>17.423852920532227</v>
      </c>
      <c r="S13" s="30">
        <f>[4]H_SZ0_raw!R28</f>
        <v>17.949176788330078</v>
      </c>
    </row>
    <row r="14" spans="2:19" x14ac:dyDescent="0.2">
      <c r="B14" s="7" t="s">
        <v>343</v>
      </c>
      <c r="C14" s="30" t="s">
        <v>414</v>
      </c>
      <c r="D14" s="30">
        <f>[4]H_SZ0_raw!C29</f>
        <v>8.6781024932861328</v>
      </c>
      <c r="E14" s="30">
        <f>[4]H_SZ0_raw!D29</f>
        <v>9.936798095703125</v>
      </c>
      <c r="F14" s="30">
        <f>[4]H_SZ0_raw!E29</f>
        <v>12.154426574707031</v>
      </c>
      <c r="G14" s="30">
        <f>[4]H_SZ0_raw!F29</f>
        <v>13.389094352722168</v>
      </c>
      <c r="H14" s="30">
        <f>[4]H_SZ0_raw!G29</f>
        <v>14.723400115966797</v>
      </c>
      <c r="I14" s="30">
        <f>[4]H_SZ0_raw!H29</f>
        <v>15.940178871154785</v>
      </c>
      <c r="J14" s="30">
        <f>[4]H_SZ0_raw!I29</f>
        <v>12.52651309967041</v>
      </c>
      <c r="K14" s="30">
        <f>[4]H_SZ0_raw!J29</f>
        <v>8.9751653671264648</v>
      </c>
      <c r="L14" s="30">
        <f>[4]H_SZ0_raw!K29</f>
        <v>12.700778007507324</v>
      </c>
      <c r="M14" s="30">
        <f>[4]H_SZ0_raw!L29</f>
        <v>14.458165168762207</v>
      </c>
      <c r="N14" s="30">
        <f>[4]H_SZ0_raw!M29</f>
        <v>14.974064826965332</v>
      </c>
      <c r="O14" s="30">
        <f>[4]H_SZ0_raw!N29</f>
        <v>15.359713554382324</v>
      </c>
      <c r="P14" s="30">
        <f>[4]H_SZ0_raw!O29</f>
        <v>14.984607696533203</v>
      </c>
      <c r="Q14" s="30">
        <f>[4]H_SZ0_raw!P29</f>
        <v>14.217608451843262</v>
      </c>
      <c r="R14" s="30">
        <f>[4]H_SZ0_raw!Q29</f>
        <v>13.615775108337402</v>
      </c>
      <c r="S14" s="30">
        <f>[4]H_SZ0_raw!R29</f>
        <v>12.787606239318848</v>
      </c>
    </row>
    <row r="15" spans="2:19" x14ac:dyDescent="0.2">
      <c r="B15" s="7" t="s">
        <v>344</v>
      </c>
      <c r="C15" s="30" t="s">
        <v>414</v>
      </c>
      <c r="D15" s="30">
        <f>[4]H_SZ0_raw!C30</f>
        <v>34.464729309082031</v>
      </c>
      <c r="E15" s="30">
        <f>[4]H_SZ0_raw!D30</f>
        <v>34.543540954589844</v>
      </c>
      <c r="F15" s="30">
        <f>[4]H_SZ0_raw!E30</f>
        <v>34.082656860351562</v>
      </c>
      <c r="G15" s="30">
        <f>[4]H_SZ0_raw!F30</f>
        <v>31.958763122558594</v>
      </c>
      <c r="H15" s="30">
        <f>[4]H_SZ0_raw!G30</f>
        <v>28.271717071533203</v>
      </c>
      <c r="I15" s="30">
        <f>[4]H_SZ0_raw!H30</f>
        <v>30.425861358642578</v>
      </c>
      <c r="J15" s="30">
        <f>[4]H_SZ0_raw!I30</f>
        <v>36.452484130859375</v>
      </c>
      <c r="K15" s="30">
        <f>[4]H_SZ0_raw!J30</f>
        <v>36.199306488037109</v>
      </c>
      <c r="L15" s="30">
        <f>[4]H_SZ0_raw!K30</f>
        <v>37.666255950927734</v>
      </c>
      <c r="M15" s="30">
        <f>[4]H_SZ0_raw!L30</f>
        <v>29.317560195922852</v>
      </c>
      <c r="N15" s="30">
        <f>[4]H_SZ0_raw!M30</f>
        <v>28.177040100097656</v>
      </c>
      <c r="O15" s="30">
        <f>[4]H_SZ0_raw!N30</f>
        <v>25.002357482910156</v>
      </c>
      <c r="P15" s="30">
        <f>[4]H_SZ0_raw!O30</f>
        <v>21.153497695922852</v>
      </c>
      <c r="Q15" s="30">
        <f>[4]H_SZ0_raw!P30</f>
        <v>19.286863327026367</v>
      </c>
      <c r="R15" s="30">
        <f>[4]H_SZ0_raw!Q30</f>
        <v>16.922075271606445</v>
      </c>
      <c r="S15" s="30">
        <f>[4]H_SZ0_raw!R30</f>
        <v>14.592494010925293</v>
      </c>
    </row>
    <row r="16" spans="2:19" x14ac:dyDescent="0.2">
      <c r="B16" s="8" t="s">
        <v>241</v>
      </c>
      <c r="C16" s="30" t="s">
        <v>414</v>
      </c>
      <c r="D16" s="30">
        <f>[4]H_SZ0_raw!C31</f>
        <v>30.749471664428711</v>
      </c>
      <c r="E16" s="30">
        <f>[4]H_SZ0_raw!D31</f>
        <v>28.265449523925781</v>
      </c>
      <c r="F16" s="30">
        <f>[4]H_SZ0_raw!E31</f>
        <v>22.933538436889648</v>
      </c>
      <c r="G16" s="30">
        <f>[4]H_SZ0_raw!F31</f>
        <v>17.862932205200195</v>
      </c>
      <c r="H16" s="30">
        <f>[4]H_SZ0_raw!G31</f>
        <v>15.968235015869141</v>
      </c>
      <c r="I16" s="30">
        <f>[4]H_SZ0_raw!H31</f>
        <v>15.798832893371582</v>
      </c>
      <c r="J16" s="30">
        <f>[4]H_SZ0_raw!I31</f>
        <v>20.195466995239258</v>
      </c>
      <c r="K16" s="30">
        <f>[4]H_SZ0_raw!J31</f>
        <v>28.972806930541992</v>
      </c>
      <c r="L16" s="30">
        <f>[4]H_SZ0_raw!K31</f>
        <v>18.162656784057617</v>
      </c>
      <c r="M16" s="30">
        <f>[4]H_SZ0_raw!L31</f>
        <v>18.397842407226562</v>
      </c>
      <c r="N16" s="30">
        <f>[4]H_SZ0_raw!M31</f>
        <v>17.185367584228516</v>
      </c>
      <c r="O16" s="30">
        <f>[4]H_SZ0_raw!N31</f>
        <v>12.908193588256836</v>
      </c>
      <c r="P16" s="30">
        <f>[4]H_SZ0_raw!O31</f>
        <v>11.064164161682129</v>
      </c>
      <c r="Q16" s="30">
        <f>[4]H_SZ0_raw!P31</f>
        <v>10.158255577087402</v>
      </c>
      <c r="R16" s="30">
        <f>[4]H_SZ0_raw!Q31</f>
        <v>9.9595870971679687</v>
      </c>
      <c r="S16" s="30">
        <f>[4]H_SZ0_raw!R31</f>
        <v>8.7483386993408203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[4]H_SZ0_raw!C32</f>
        <v>0.52910053730010986</v>
      </c>
      <c r="E18" s="40">
        <f>[4]H_SZ0_raw!D32</f>
        <v>0.51282048225402832</v>
      </c>
      <c r="F18" s="40">
        <f>[4]H_SZ0_raw!E32</f>
        <v>0.52083331346511841</v>
      </c>
      <c r="G18" s="40">
        <f>[4]H_SZ0_raw!F32</f>
        <v>0.43010750412940979</v>
      </c>
      <c r="H18" s="40">
        <f>[4]H_SZ0_raw!G32</f>
        <v>0.37629351019859314</v>
      </c>
      <c r="I18" s="40">
        <f>[4]H_SZ0_raw!H32</f>
        <v>0.38759690523147583</v>
      </c>
      <c r="J18" s="40">
        <f>[4]H_SZ0_raw!I32</f>
        <v>0.40733194351196289</v>
      </c>
      <c r="K18" s="40">
        <f>[4]H_SZ0_raw!J32</f>
        <v>0.46082949638366699</v>
      </c>
      <c r="L18" s="40">
        <f>[4]H_SZ0_raw!K32</f>
        <v>0.41511639952659607</v>
      </c>
      <c r="M18" s="40">
        <f>[4]H_SZ0_raw!L32</f>
        <v>0.41899707913398743</v>
      </c>
      <c r="N18" s="40">
        <f>[4]H_SZ0_raw!M32</f>
        <v>0.39414411783218384</v>
      </c>
      <c r="O18" s="40">
        <f>[4]H_SZ0_raw!N32</f>
        <v>0.3305785059928894</v>
      </c>
      <c r="P18" s="40">
        <f>[4]H_SZ0_raw!O32</f>
        <v>0.31962808966636658</v>
      </c>
      <c r="Q18" s="40">
        <f>[4]H_SZ0_raw!P32</f>
        <v>0.28571429848670959</v>
      </c>
      <c r="R18" s="40">
        <f>[4]H_SZ0_raw!Q32</f>
        <v>0.26145419478416443</v>
      </c>
      <c r="S18" s="40">
        <f>[4]H_SZ0_raw!R32</f>
        <v>0.22624434530735016</v>
      </c>
      <c r="T18" s="57"/>
    </row>
    <row r="19" spans="2:20" x14ac:dyDescent="0.2">
      <c r="B19" s="7" t="s">
        <v>34</v>
      </c>
      <c r="C19" s="40" t="s">
        <v>414</v>
      </c>
      <c r="D19" s="40">
        <f>[4]H_SZ0_raw!C33</f>
        <v>1.2818418741226196</v>
      </c>
      <c r="E19" s="40">
        <f>[4]H_SZ0_raw!D33</f>
        <v>1.1981750726699829</v>
      </c>
      <c r="F19" s="40">
        <f>[4]H_SZ0_raw!E33</f>
        <v>1.1278195381164551</v>
      </c>
      <c r="G19" s="40">
        <f>[4]H_SZ0_raw!F33</f>
        <v>0.98529636859893799</v>
      </c>
      <c r="H19" s="40">
        <f>[4]H_SZ0_raw!G33</f>
        <v>0.84095603227615356</v>
      </c>
      <c r="I19" s="40">
        <f>[4]H_SZ0_raw!H33</f>
        <v>0.87336242198944092</v>
      </c>
      <c r="J19" s="40">
        <f>[4]H_SZ0_raw!I33</f>
        <v>0.97323602437973022</v>
      </c>
      <c r="K19" s="40">
        <f>[4]H_SZ0_raw!J33</f>
        <v>1.1235954761505127</v>
      </c>
      <c r="L19" s="40">
        <f>[4]H_SZ0_raw!K33</f>
        <v>0.95260500907897949</v>
      </c>
      <c r="M19" s="40">
        <f>[4]H_SZ0_raw!L33</f>
        <v>0.95216119289398193</v>
      </c>
      <c r="N19" s="40">
        <f>[4]H_SZ0_raw!M33</f>
        <v>0.89102119207382202</v>
      </c>
      <c r="O19" s="40">
        <f>[4]H_SZ0_raw!N33</f>
        <v>0.7772020697593689</v>
      </c>
      <c r="P19" s="40">
        <f>[4]H_SZ0_raw!O33</f>
        <v>0.74286472797393799</v>
      </c>
      <c r="Q19" s="40">
        <f>[4]H_SZ0_raw!P33</f>
        <v>0.64308679103851318</v>
      </c>
      <c r="R19" s="40">
        <f>[4]H_SZ0_raw!Q33</f>
        <v>0.59435361623764038</v>
      </c>
      <c r="S19" s="40">
        <f>[4]H_SZ0_raw!R33</f>
        <v>0.50864696502685547</v>
      </c>
      <c r="T19" s="57"/>
    </row>
    <row r="20" spans="2:20" x14ac:dyDescent="0.2">
      <c r="B20" s="7" t="s">
        <v>11</v>
      </c>
      <c r="C20" s="40" t="s">
        <v>414</v>
      </c>
      <c r="D20" s="40">
        <f>[4]H_SZ0_raw!C34</f>
        <v>3.3281333446502686</v>
      </c>
      <c r="E20" s="40">
        <f>[4]H_SZ0_raw!D34</f>
        <v>3.228583812713623</v>
      </c>
      <c r="F20" s="40">
        <f>[4]H_SZ0_raw!E34</f>
        <v>2.9483432769775391</v>
      </c>
      <c r="G20" s="40">
        <f>[4]H_SZ0_raw!F34</f>
        <v>2.5464844703674316</v>
      </c>
      <c r="H20" s="40">
        <f>[4]H_SZ0_raw!G34</f>
        <v>2.2986283302307129</v>
      </c>
      <c r="I20" s="40">
        <f>[4]H_SZ0_raw!H34</f>
        <v>2.4520554542541504</v>
      </c>
      <c r="J20" s="40">
        <f>[4]H_SZ0_raw!I34</f>
        <v>2.8815522193908691</v>
      </c>
      <c r="K20" s="40">
        <f>[4]H_SZ0_raw!J34</f>
        <v>3.3910219669342041</v>
      </c>
      <c r="L20" s="40">
        <f>[4]H_SZ0_raw!K34</f>
        <v>2.834925651550293</v>
      </c>
      <c r="M20" s="40">
        <f>[4]H_SZ0_raw!L34</f>
        <v>2.5117740631103516</v>
      </c>
      <c r="N20" s="40">
        <f>[4]H_SZ0_raw!M34</f>
        <v>2.4412026405334473</v>
      </c>
      <c r="O20" s="40">
        <f>[4]H_SZ0_raw!N34</f>
        <v>2.0864145755767822</v>
      </c>
      <c r="P20" s="40">
        <f>[4]H_SZ0_raw!O34</f>
        <v>1.8259029388427734</v>
      </c>
      <c r="Q20" s="40">
        <f>[4]H_SZ0_raw!P34</f>
        <v>1.689976692199707</v>
      </c>
      <c r="R20" s="40">
        <f>[4]H_SZ0_raw!Q34</f>
        <v>1.5638964176177979</v>
      </c>
      <c r="S20" s="40">
        <f>[4]H_SZ0_raw!R34</f>
        <v>1.4115369319915771</v>
      </c>
      <c r="T20" s="57"/>
    </row>
    <row r="21" spans="2:20" x14ac:dyDescent="0.2">
      <c r="B21" s="7" t="s">
        <v>12</v>
      </c>
      <c r="C21" s="40" t="s">
        <v>414</v>
      </c>
      <c r="D21" s="40">
        <f>[4]H_SZ0_raw!C35</f>
        <v>5.9049696922302246</v>
      </c>
      <c r="E21" s="40">
        <f>[4]H_SZ0_raw!D35</f>
        <v>5.5900616645812988</v>
      </c>
      <c r="F21" s="40">
        <f>[4]H_SZ0_raw!E35</f>
        <v>5.0573263168334961</v>
      </c>
      <c r="G21" s="40">
        <f>[4]H_SZ0_raw!F35</f>
        <v>4.4862184524536133</v>
      </c>
      <c r="H21" s="40">
        <f>[4]H_SZ0_raw!G35</f>
        <v>4.0911407470703125</v>
      </c>
      <c r="I21" s="40">
        <f>[4]H_SZ0_raw!H35</f>
        <v>4.2494959831237793</v>
      </c>
      <c r="J21" s="40">
        <f>[4]H_SZ0_raw!I35</f>
        <v>4.9110922813415527</v>
      </c>
      <c r="K21" s="40">
        <f>[4]H_SZ0_raw!J35</f>
        <v>5.647587776184082</v>
      </c>
      <c r="L21" s="40">
        <f>[4]H_SZ0_raw!K35</f>
        <v>4.8860292434692383</v>
      </c>
      <c r="M21" s="40">
        <f>[4]H_SZ0_raw!L35</f>
        <v>4.3385791778564453</v>
      </c>
      <c r="N21" s="40">
        <f>[4]H_SZ0_raw!M35</f>
        <v>4.1723108291625977</v>
      </c>
      <c r="O21" s="40">
        <f>[4]H_SZ0_raw!N35</f>
        <v>3.7006797790527344</v>
      </c>
      <c r="P21" s="40">
        <f>[4]H_SZ0_raw!O35</f>
        <v>3.3257961273193359</v>
      </c>
      <c r="Q21" s="40">
        <f>[4]H_SZ0_raw!P35</f>
        <v>3.1145718097686768</v>
      </c>
      <c r="R21" s="40">
        <f>[4]H_SZ0_raw!Q35</f>
        <v>2.9329609870910645</v>
      </c>
      <c r="S21" s="40">
        <f>[4]H_SZ0_raw!R35</f>
        <v>2.7114987373352051</v>
      </c>
      <c r="T21" s="57"/>
    </row>
    <row r="22" spans="2:20" x14ac:dyDescent="0.2">
      <c r="B22" s="7" t="s">
        <v>13</v>
      </c>
      <c r="C22" s="40" t="s">
        <v>414</v>
      </c>
      <c r="D22" s="40">
        <f>[4]H_SZ0_raw!C36</f>
        <v>8.1349210739135742</v>
      </c>
      <c r="E22" s="40">
        <f>[4]H_SZ0_raw!D36</f>
        <v>7.8651680946350098</v>
      </c>
      <c r="F22" s="40">
        <f>[4]H_SZ0_raw!E36</f>
        <v>7.2081208229064941</v>
      </c>
      <c r="G22" s="40">
        <f>[4]H_SZ0_raw!F36</f>
        <v>6.5142397880554199</v>
      </c>
      <c r="H22" s="40">
        <f>[4]H_SZ0_raw!G36</f>
        <v>6.107205867767334</v>
      </c>
      <c r="I22" s="40">
        <f>[4]H_SZ0_raw!H36</f>
        <v>6.0816330909729004</v>
      </c>
      <c r="J22" s="40">
        <f>[4]H_SZ0_raw!I36</f>
        <v>6.8318495750427246</v>
      </c>
      <c r="K22" s="40">
        <f>[4]H_SZ0_raw!J36</f>
        <v>8.0547943115234375</v>
      </c>
      <c r="L22" s="40">
        <f>[4]H_SZ0_raw!K36</f>
        <v>6.6268453598022461</v>
      </c>
      <c r="M22" s="40">
        <f>[4]H_SZ0_raw!L36</f>
        <v>6.4148249626159668</v>
      </c>
      <c r="N22" s="40">
        <f>[4]H_SZ0_raw!M36</f>
        <v>6.2046737670898437</v>
      </c>
      <c r="O22" s="40">
        <f>[4]H_SZ0_raw!N36</f>
        <v>5.5772104263305664</v>
      </c>
      <c r="P22" s="40">
        <f>[4]H_SZ0_raw!O36</f>
        <v>5.1565742492675781</v>
      </c>
      <c r="Q22" s="40">
        <f>[4]H_SZ0_raw!P36</f>
        <v>4.8988289833068848</v>
      </c>
      <c r="R22" s="40">
        <f>[4]H_SZ0_raw!Q36</f>
        <v>4.6904315948486328</v>
      </c>
      <c r="S22" s="40">
        <f>[4]H_SZ0_raw!R36</f>
        <v>4.3370494842529297</v>
      </c>
      <c r="T22" s="57"/>
    </row>
    <row r="23" spans="2:20" x14ac:dyDescent="0.2">
      <c r="B23" s="9" t="s">
        <v>15</v>
      </c>
      <c r="C23" s="40" t="s">
        <v>414</v>
      </c>
      <c r="D23" s="40">
        <f>[4]H_SZ0_raw!C37</f>
        <v>12.469033241271973</v>
      </c>
      <c r="E23" s="40">
        <f>[4]H_SZ0_raw!D37</f>
        <v>12.320852279663086</v>
      </c>
      <c r="F23" s="40">
        <f>[4]H_SZ0_raw!E37</f>
        <v>11.032029151916504</v>
      </c>
      <c r="G23" s="40">
        <f>[4]H_SZ0_raw!F37</f>
        <v>9.6504955291748047</v>
      </c>
      <c r="H23" s="40">
        <f>[4]H_SZ0_raw!G37</f>
        <v>9.4567403793334961</v>
      </c>
      <c r="I23" s="40">
        <f>[4]H_SZ0_raw!H37</f>
        <v>9.321528434753418</v>
      </c>
      <c r="J23" s="40">
        <f>[4]H_SZ0_raw!I37</f>
        <v>11.048593521118164</v>
      </c>
      <c r="K23" s="40">
        <f>[4]H_SZ0_raw!J37</f>
        <v>14.465408325195312</v>
      </c>
      <c r="L23" s="40">
        <f>[4]H_SZ0_raw!K37</f>
        <v>9.8098735809326172</v>
      </c>
      <c r="M23" s="40">
        <f>[4]H_SZ0_raw!L37</f>
        <v>10.261569023132324</v>
      </c>
      <c r="N23" s="40">
        <f>[4]H_SZ0_raw!M37</f>
        <v>10.071315765380859</v>
      </c>
      <c r="O23" s="40">
        <f>[4]H_SZ0_raw!N37</f>
        <v>8.3333330154418945</v>
      </c>
      <c r="P23" s="40">
        <f>[4]H_SZ0_raw!O37</f>
        <v>7.8289237022399902</v>
      </c>
      <c r="Q23" s="40">
        <f>[4]H_SZ0_raw!P37</f>
        <v>7.5630254745483398</v>
      </c>
      <c r="R23" s="40">
        <f>[4]H_SZ0_raw!Q37</f>
        <v>7.4774036407470703</v>
      </c>
      <c r="S23" s="40">
        <f>[4]H_SZ0_raw!R37</f>
        <v>6.9767436981201172</v>
      </c>
      <c r="T23" s="57"/>
    </row>
    <row r="24" spans="2:20" x14ac:dyDescent="0.2">
      <c r="B24" s="9" t="s">
        <v>16</v>
      </c>
      <c r="C24" s="40" t="s">
        <v>414</v>
      </c>
      <c r="D24" s="40">
        <f>[4]H_SZ0_raw!C38</f>
        <v>17.741935729980469</v>
      </c>
      <c r="E24" s="40">
        <f>[4]H_SZ0_raw!D38</f>
        <v>18.75</v>
      </c>
      <c r="F24" s="40">
        <f>[4]H_SZ0_raw!E38</f>
        <v>16.049383163452148</v>
      </c>
      <c r="G24" s="40">
        <f>[4]H_SZ0_raw!F38</f>
        <v>14.02715015411377</v>
      </c>
      <c r="H24" s="40">
        <f>[4]H_SZ0_raw!G38</f>
        <v>13.602188110351562</v>
      </c>
      <c r="I24" s="40">
        <f>[4]H_SZ0_raw!H38</f>
        <v>13.333333015441895</v>
      </c>
      <c r="J24" s="40">
        <f>[4]H_SZ0_raw!I38</f>
        <v>16.947114944458008</v>
      </c>
      <c r="K24" s="40">
        <f>[4]H_SZ0_raw!J38</f>
        <v>24.535314559936523</v>
      </c>
      <c r="L24" s="40">
        <f>[4]H_SZ0_raw!K38</f>
        <v>13.729162216186523</v>
      </c>
      <c r="M24" s="40">
        <f>[4]H_SZ0_raw!L38</f>
        <v>14.835165023803711</v>
      </c>
      <c r="N24" s="40">
        <f>[4]H_SZ0_raw!M38</f>
        <v>15.262636184692383</v>
      </c>
      <c r="O24" s="40">
        <f>[4]H_SZ0_raw!N38</f>
        <v>11.201962471008301</v>
      </c>
      <c r="P24" s="40">
        <f>[4]H_SZ0_raw!O38</f>
        <v>10.856149673461914</v>
      </c>
      <c r="Q24" s="40">
        <f>[4]H_SZ0_raw!P38</f>
        <v>10.416346549987793</v>
      </c>
      <c r="R24" s="40">
        <f>[4]H_SZ0_raw!Q38</f>
        <v>10.784313201904297</v>
      </c>
      <c r="S24" s="40">
        <f>[4]H_SZ0_raw!R38</f>
        <v>10.132158279418945</v>
      </c>
      <c r="T24" s="57"/>
    </row>
    <row r="25" spans="2:20" x14ac:dyDescent="0.2">
      <c r="B25" s="8" t="s">
        <v>14</v>
      </c>
      <c r="C25" s="44" t="s">
        <v>414</v>
      </c>
      <c r="D25" s="44">
        <f>[4]H_SZ0_raw!C39</f>
        <v>5.7894353866577148</v>
      </c>
      <c r="E25" s="44">
        <f>[4]H_SZ0_raw!D39</f>
        <v>5.5041656494140625</v>
      </c>
      <c r="F25" s="44">
        <f>[4]H_SZ0_raw!E39</f>
        <v>4.3537664413452148</v>
      </c>
      <c r="G25" s="44">
        <f>[4]H_SZ0_raw!F39</f>
        <v>4.408566951751709</v>
      </c>
      <c r="H25" s="44">
        <f>[4]H_SZ0_raw!G39</f>
        <v>4.4956793785095215</v>
      </c>
      <c r="I25" s="44">
        <f>[4]H_SZ0_raw!H39</f>
        <v>4.7536287307739258</v>
      </c>
      <c r="J25" s="44">
        <f>[4]H_SZ0_raw!I39</f>
        <v>5.4007697105407715</v>
      </c>
      <c r="K25" s="44">
        <f>[4]H_SZ0_raw!J39</f>
        <v>7.3363275527954102</v>
      </c>
      <c r="L25" s="44">
        <f>[4]H_SZ0_raw!K39</f>
        <v>5.5076842308044434</v>
      </c>
      <c r="M25" s="44">
        <f>[4]H_SZ0_raw!L39</f>
        <v>5.3791756629943848</v>
      </c>
      <c r="N25" s="44">
        <f>[4]H_SZ0_raw!M39</f>
        <v>4.7212424278259277</v>
      </c>
      <c r="O25" s="44">
        <f>[4]H_SZ0_raw!N39</f>
        <v>4.1249322891235352</v>
      </c>
      <c r="P25" s="44">
        <f>[4]H_SZ0_raw!O39</f>
        <v>3.7586493492126465</v>
      </c>
      <c r="Q25" s="44">
        <f>[4]H_SZ0_raw!P39</f>
        <v>4.0048909187316895</v>
      </c>
      <c r="R25" s="44">
        <f>[4]H_SZ0_raw!Q39</f>
        <v>3.3234574794769287</v>
      </c>
      <c r="S25" s="44">
        <f>[4]H_SZ0_raw!R39</f>
        <v>2.9172697067260742</v>
      </c>
      <c r="T25" s="57"/>
    </row>
    <row r="26" spans="2:20" x14ac:dyDescent="0.2">
      <c r="B26" s="21" t="s">
        <v>345</v>
      </c>
      <c r="C26" s="46" t="s">
        <v>414</v>
      </c>
      <c r="D26" s="46">
        <f>[4]H_SZ0_raw!C25</f>
        <v>80</v>
      </c>
      <c r="E26" s="46">
        <f>[4]H_SZ0_raw!D25</f>
        <v>128</v>
      </c>
      <c r="F26" s="46">
        <f>[4]H_SZ0_raw!E25</f>
        <v>124</v>
      </c>
      <c r="G26" s="46">
        <f>[4]H_SZ0_raw!F25</f>
        <v>132</v>
      </c>
      <c r="H26" s="46">
        <f>[4]H_SZ0_raw!G25</f>
        <v>152</v>
      </c>
      <c r="I26" s="46">
        <f>[4]H_SZ0_raw!H25</f>
        <v>172</v>
      </c>
      <c r="J26" s="46">
        <f>[4]H_SZ0_raw!I25</f>
        <v>129</v>
      </c>
      <c r="K26" s="46">
        <f>[4]H_SZ0_raw!J25</f>
        <v>130</v>
      </c>
      <c r="L26" s="46">
        <f>[4]H_SZ0_raw!K25</f>
        <v>195</v>
      </c>
      <c r="M26" s="46">
        <f>[4]H_SZ0_raw!L25</f>
        <v>213</v>
      </c>
      <c r="N26" s="46">
        <f>[4]H_SZ0_raw!M25</f>
        <v>140</v>
      </c>
      <c r="O26" s="46">
        <f>[4]H_SZ0_raw!N25</f>
        <v>172</v>
      </c>
      <c r="P26" s="46">
        <f>[4]H_SZ0_raw!O25</f>
        <v>95</v>
      </c>
      <c r="Q26" s="46">
        <f>[4]H_SZ0_raw!P25</f>
        <v>99</v>
      </c>
      <c r="R26" s="46">
        <f>[4]H_SZ0_raw!Q25</f>
        <v>113</v>
      </c>
      <c r="S26" s="46">
        <f>[4]H_SZ0_raw!R25</f>
        <v>165</v>
      </c>
    </row>
    <row r="27" spans="2:20" ht="12" customHeight="1" x14ac:dyDescent="0.2">
      <c r="B27" s="21" t="s">
        <v>18</v>
      </c>
      <c r="C27" s="46" t="s">
        <v>414</v>
      </c>
      <c r="D27" s="46">
        <f>[4]H_SZ0_raw!C24</f>
        <v>10918</v>
      </c>
      <c r="E27" s="46">
        <f>[4]H_SZ0_raw!D24</f>
        <v>14247</v>
      </c>
      <c r="F27" s="46">
        <f>[4]H_SZ0_raw!E24</f>
        <v>14329</v>
      </c>
      <c r="G27" s="46">
        <f>[4]H_SZ0_raw!F24</f>
        <v>15428</v>
      </c>
      <c r="H27" s="46">
        <f>[4]H_SZ0_raw!G24</f>
        <v>18642</v>
      </c>
      <c r="I27" s="46">
        <f>[4]H_SZ0_raw!H24</f>
        <v>21941</v>
      </c>
      <c r="J27" s="46">
        <f>[4]H_SZ0_raw!I24</f>
        <v>24055</v>
      </c>
      <c r="K27" s="46">
        <f>[4]H_SZ0_raw!J24</f>
        <v>25454</v>
      </c>
      <c r="L27" s="46">
        <f>[4]H_SZ0_raw!K24</f>
        <v>27524</v>
      </c>
      <c r="M27" s="46">
        <f>[4]H_SZ0_raw!L24</f>
        <v>28923</v>
      </c>
      <c r="N27" s="46">
        <f>[4]H_SZ0_raw!M24</f>
        <v>29313</v>
      </c>
      <c r="O27" s="46">
        <f>[4]H_SZ0_raw!N24</f>
        <v>31836</v>
      </c>
      <c r="P27" s="46">
        <f>[4]H_SZ0_raw!O24</f>
        <v>33140</v>
      </c>
      <c r="Q27" s="46">
        <f>[4]H_SZ0_raw!P24</f>
        <v>35451</v>
      </c>
      <c r="R27" s="46">
        <f>[4]H_SZ0_raw!Q24</f>
        <v>36869</v>
      </c>
      <c r="S27" s="46">
        <f>[4]H_SZ0_raw!R24</f>
        <v>39116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5" width="8.140625" style="52" bestFit="1" customWidth="1"/>
    <col min="6" max="19" width="9.140625" style="52" bestFit="1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[3]H_SZ1_raw!$A$2</f>
        <v>Services</v>
      </c>
      <c r="I3" s="211"/>
      <c r="J3" s="212"/>
      <c r="L3" s="55" t="s">
        <v>2</v>
      </c>
      <c r="M3" s="210" t="str">
        <f>[3]H_SZ1_raw!$B$2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[4]H_SZ1_raw!C26</f>
        <v>6.9110050201416016</v>
      </c>
      <c r="E11" s="30">
        <f>[4]H_SZ1_raw!D26</f>
        <v>7.0406265258789062</v>
      </c>
      <c r="F11" s="30">
        <f>[4]H_SZ1_raw!E26</f>
        <v>6.9710173606872559</v>
      </c>
      <c r="G11" s="30">
        <f>[4]H_SZ1_raw!F26</f>
        <v>8.1323146820068359</v>
      </c>
      <c r="H11" s="30">
        <f>[4]H_SZ1_raw!G26</f>
        <v>8.7252368927001953</v>
      </c>
      <c r="I11" s="30">
        <f>[4]H_SZ1_raw!H26</f>
        <v>8.4678068161010742</v>
      </c>
      <c r="J11" s="30">
        <f>[4]H_SZ1_raw!I26</f>
        <v>8.1905755996704102</v>
      </c>
      <c r="K11" s="30">
        <f>[4]H_SZ1_raw!J26</f>
        <v>7.9377508163452148</v>
      </c>
      <c r="L11" s="30">
        <f>[4]H_SZ1_raw!K26</f>
        <v>9.0972671508789062</v>
      </c>
      <c r="M11" s="30">
        <f>[4]H_SZ1_raw!L26</f>
        <v>9.7865095138549805</v>
      </c>
      <c r="N11" s="30">
        <f>[4]H_SZ1_raw!M26</f>
        <v>10.049319267272949</v>
      </c>
      <c r="O11" s="30">
        <f>[4]H_SZ1_raw!N26</f>
        <v>11.931948661804199</v>
      </c>
      <c r="P11" s="30">
        <f>[4]H_SZ1_raw!O26</f>
        <v>13.432976722717285</v>
      </c>
      <c r="Q11" s="30">
        <f>[4]H_SZ1_raw!P26</f>
        <v>14.588920593261719</v>
      </c>
      <c r="R11" s="30">
        <f>[4]H_SZ1_raw!Q26</f>
        <v>15.830531120300293</v>
      </c>
      <c r="S11" s="30">
        <f>[4]H_SZ1_raw!R26</f>
        <v>17.583292007446289</v>
      </c>
    </row>
    <row r="12" spans="2:19" x14ac:dyDescent="0.2">
      <c r="B12" s="7" t="s">
        <v>341</v>
      </c>
      <c r="C12" s="30" t="s">
        <v>414</v>
      </c>
      <c r="D12" s="30">
        <f>[4]H_SZ1_raw!C27</f>
        <v>9.9619846343994141</v>
      </c>
      <c r="E12" s="30">
        <f>[4]H_SZ1_raw!D27</f>
        <v>9.6912908554077148</v>
      </c>
      <c r="F12" s="30">
        <f>[4]H_SZ1_raw!E27</f>
        <v>10.570183753967285</v>
      </c>
      <c r="G12" s="30">
        <f>[4]H_SZ1_raw!F27</f>
        <v>12.950799942016602</v>
      </c>
      <c r="H12" s="30">
        <f>[4]H_SZ1_raw!G27</f>
        <v>14.212807655334473</v>
      </c>
      <c r="I12" s="30">
        <f>[4]H_SZ1_raw!H27</f>
        <v>13.06060791015625</v>
      </c>
      <c r="J12" s="30">
        <f>[4]H_SZ1_raw!I27</f>
        <v>11.887529373168945</v>
      </c>
      <c r="K12" s="30">
        <f>[4]H_SZ1_raw!J27</f>
        <v>10.42869758605957</v>
      </c>
      <c r="L12" s="30">
        <f>[4]H_SZ1_raw!K27</f>
        <v>12.827567100524902</v>
      </c>
      <c r="M12" s="30">
        <f>[4]H_SZ1_raw!L27</f>
        <v>14.981135368347168</v>
      </c>
      <c r="N12" s="30">
        <f>[4]H_SZ1_raw!M27</f>
        <v>15.234604835510254</v>
      </c>
      <c r="O12" s="30">
        <f>[4]H_SZ1_raw!N27</f>
        <v>19.058099746704102</v>
      </c>
      <c r="P12" s="30">
        <f>[4]H_SZ1_raw!O27</f>
        <v>20.82135009765625</v>
      </c>
      <c r="Q12" s="30">
        <f>[4]H_SZ1_raw!P27</f>
        <v>22.172384262084961</v>
      </c>
      <c r="R12" s="30">
        <f>[4]H_SZ1_raw!Q27</f>
        <v>23.205558776855469</v>
      </c>
      <c r="S12" s="30">
        <f>[4]H_SZ1_raw!R27</f>
        <v>24.459095001220703</v>
      </c>
    </row>
    <row r="13" spans="2:19" x14ac:dyDescent="0.2">
      <c r="B13" s="7" t="s">
        <v>342</v>
      </c>
      <c r="C13" s="30" t="s">
        <v>414</v>
      </c>
      <c r="D13" s="30">
        <f>[4]H_SZ1_raw!C28</f>
        <v>6.9694900512695313</v>
      </c>
      <c r="E13" s="30">
        <f>[4]H_SZ1_raw!D28</f>
        <v>7.0534625053405762</v>
      </c>
      <c r="F13" s="30">
        <f>[4]H_SZ1_raw!E28</f>
        <v>8.6695709228515625</v>
      </c>
      <c r="G13" s="30">
        <f>[4]H_SZ1_raw!F28</f>
        <v>10.747551918029785</v>
      </c>
      <c r="H13" s="30">
        <f>[4]H_SZ1_raw!G28</f>
        <v>12.775064468383789</v>
      </c>
      <c r="I13" s="30">
        <f>[4]H_SZ1_raw!H28</f>
        <v>11.17707347869873</v>
      </c>
      <c r="J13" s="30">
        <f>[4]H_SZ1_raw!I28</f>
        <v>8.8726892471313477</v>
      </c>
      <c r="K13" s="30">
        <f>[4]H_SZ1_raw!J28</f>
        <v>6.9834589958190918</v>
      </c>
      <c r="L13" s="30">
        <f>[4]H_SZ1_raw!K28</f>
        <v>8.9154157638549805</v>
      </c>
      <c r="M13" s="30">
        <f>[4]H_SZ1_raw!L28</f>
        <v>11.548725128173828</v>
      </c>
      <c r="N13" s="30">
        <f>[4]H_SZ1_raw!M28</f>
        <v>11.795845985412598</v>
      </c>
      <c r="O13" s="30">
        <f>[4]H_SZ1_raw!N28</f>
        <v>12.583115577697754</v>
      </c>
      <c r="P13" s="30">
        <f>[4]H_SZ1_raw!O28</f>
        <v>13.315101623535156</v>
      </c>
      <c r="Q13" s="30">
        <f>[4]H_SZ1_raw!P28</f>
        <v>13.714972496032715</v>
      </c>
      <c r="R13" s="30">
        <f>[4]H_SZ1_raw!Q28</f>
        <v>13.889262199401855</v>
      </c>
      <c r="S13" s="30">
        <f>[4]H_SZ1_raw!R28</f>
        <v>13.68966007232666</v>
      </c>
    </row>
    <row r="14" spans="2:19" x14ac:dyDescent="0.2">
      <c r="B14" s="7" t="s">
        <v>343</v>
      </c>
      <c r="C14" s="30" t="s">
        <v>414</v>
      </c>
      <c r="D14" s="30">
        <f>[4]H_SZ1_raw!C29</f>
        <v>7.4471197128295898</v>
      </c>
      <c r="E14" s="30">
        <f>[4]H_SZ1_raw!D29</f>
        <v>8.8312692642211914</v>
      </c>
      <c r="F14" s="30">
        <f>[4]H_SZ1_raw!E29</f>
        <v>10.904843330383301</v>
      </c>
      <c r="G14" s="30">
        <f>[4]H_SZ1_raw!F29</f>
        <v>12.377596855163574</v>
      </c>
      <c r="H14" s="30">
        <f>[4]H_SZ1_raw!G29</f>
        <v>13.669538497924805</v>
      </c>
      <c r="I14" s="30">
        <f>[4]H_SZ1_raw!H29</f>
        <v>14.949538230895996</v>
      </c>
      <c r="J14" s="30">
        <f>[4]H_SZ1_raw!I29</f>
        <v>11.627180099487305</v>
      </c>
      <c r="K14" s="30">
        <f>[4]H_SZ1_raw!J29</f>
        <v>8.8871488571166992</v>
      </c>
      <c r="L14" s="30">
        <f>[4]H_SZ1_raw!K29</f>
        <v>11.181571960449219</v>
      </c>
      <c r="M14" s="30">
        <f>[4]H_SZ1_raw!L29</f>
        <v>12.850832939147949</v>
      </c>
      <c r="N14" s="30">
        <f>[4]H_SZ1_raw!M29</f>
        <v>12.881770133972168</v>
      </c>
      <c r="O14" s="30">
        <f>[4]H_SZ1_raw!N29</f>
        <v>12.798643112182617</v>
      </c>
      <c r="P14" s="30">
        <f>[4]H_SZ1_raw!O29</f>
        <v>12.560705184936523</v>
      </c>
      <c r="Q14" s="30">
        <f>[4]H_SZ1_raw!P29</f>
        <v>11.930084228515625</v>
      </c>
      <c r="R14" s="30">
        <f>[4]H_SZ1_raw!Q29</f>
        <v>11.817977905273438</v>
      </c>
      <c r="S14" s="30">
        <f>[4]H_SZ1_raw!R29</f>
        <v>11.393301010131836</v>
      </c>
    </row>
    <row r="15" spans="2:19" x14ac:dyDescent="0.2">
      <c r="B15" s="7" t="s">
        <v>344</v>
      </c>
      <c r="C15" s="30" t="s">
        <v>414</v>
      </c>
      <c r="D15" s="30">
        <f>[4]H_SZ1_raw!C30</f>
        <v>34.184619903564453</v>
      </c>
      <c r="E15" s="30">
        <f>[4]H_SZ1_raw!D30</f>
        <v>35.408512115478516</v>
      </c>
      <c r="F15" s="30">
        <f>[4]H_SZ1_raw!E30</f>
        <v>36.029552459716797</v>
      </c>
      <c r="G15" s="30">
        <f>[4]H_SZ1_raw!F30</f>
        <v>33.705516815185547</v>
      </c>
      <c r="H15" s="30">
        <f>[4]H_SZ1_raw!G30</f>
        <v>30.6590576171875</v>
      </c>
      <c r="I15" s="30">
        <f>[4]H_SZ1_raw!H30</f>
        <v>32.554374694824219</v>
      </c>
      <c r="J15" s="30">
        <f>[4]H_SZ1_raw!I30</f>
        <v>36.48529052734375</v>
      </c>
      <c r="K15" s="30">
        <f>[4]H_SZ1_raw!J30</f>
        <v>34.393657684326172</v>
      </c>
      <c r="L15" s="30">
        <f>[4]H_SZ1_raw!K30</f>
        <v>35.582393646240234</v>
      </c>
      <c r="M15" s="30">
        <f>[4]H_SZ1_raw!L30</f>
        <v>29.285911560058594</v>
      </c>
      <c r="N15" s="30">
        <f>[4]H_SZ1_raw!M30</f>
        <v>27.51911735534668</v>
      </c>
      <c r="O15" s="30">
        <f>[4]H_SZ1_raw!N30</f>
        <v>23.873067855834961</v>
      </c>
      <c r="P15" s="30">
        <f>[4]H_SZ1_raw!O30</f>
        <v>21.863359451293945</v>
      </c>
      <c r="Q15" s="30">
        <f>[4]H_SZ1_raw!P30</f>
        <v>20.230278015136719</v>
      </c>
      <c r="R15" s="30">
        <f>[4]H_SZ1_raw!Q30</f>
        <v>17.78973388671875</v>
      </c>
      <c r="S15" s="30">
        <f>[4]H_SZ1_raw!R30</f>
        <v>16.605459213256836</v>
      </c>
    </row>
    <row r="16" spans="2:19" x14ac:dyDescent="0.2">
      <c r="B16" s="8" t="s">
        <v>241</v>
      </c>
      <c r="C16" s="30" t="s">
        <v>414</v>
      </c>
      <c r="D16" s="30">
        <f>[4]H_SZ1_raw!C31</f>
        <v>34.525783538818359</v>
      </c>
      <c r="E16" s="30">
        <f>[4]H_SZ1_raw!D31</f>
        <v>31.974842071533203</v>
      </c>
      <c r="F16" s="30">
        <f>[4]H_SZ1_raw!E31</f>
        <v>26.854833602905273</v>
      </c>
      <c r="G16" s="30">
        <f>[4]H_SZ1_raw!F31</f>
        <v>22.086219787597656</v>
      </c>
      <c r="H16" s="30">
        <f>[4]H_SZ1_raw!G31</f>
        <v>19.958293914794922</v>
      </c>
      <c r="I16" s="30">
        <f>[4]H_SZ1_raw!H31</f>
        <v>19.790597915649414</v>
      </c>
      <c r="J16" s="30">
        <f>[4]H_SZ1_raw!I31</f>
        <v>22.936735153198242</v>
      </c>
      <c r="K16" s="30">
        <f>[4]H_SZ1_raw!J31</f>
        <v>31.369285583496094</v>
      </c>
      <c r="L16" s="30">
        <f>[4]H_SZ1_raw!K31</f>
        <v>22.395784378051758</v>
      </c>
      <c r="M16" s="30">
        <f>[4]H_SZ1_raw!L31</f>
        <v>21.546884536743164</v>
      </c>
      <c r="N16" s="30">
        <f>[4]H_SZ1_raw!M31</f>
        <v>22.519342422485352</v>
      </c>
      <c r="O16" s="30">
        <f>[4]H_SZ1_raw!N31</f>
        <v>19.755125045776367</v>
      </c>
      <c r="P16" s="30">
        <f>[4]H_SZ1_raw!O31</f>
        <v>18.006505966186523</v>
      </c>
      <c r="Q16" s="30">
        <f>[4]H_SZ1_raw!P31</f>
        <v>17.363359451293945</v>
      </c>
      <c r="R16" s="30">
        <f>[4]H_SZ1_raw!Q31</f>
        <v>17.466936111450195</v>
      </c>
      <c r="S16" s="30">
        <f>[4]H_SZ1_raw!R31</f>
        <v>16.269191741943359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[4]H_SZ1_raw!C32</f>
        <v>0.69444441795349121</v>
      </c>
      <c r="E18" s="40">
        <f>[4]H_SZ1_raw!D32</f>
        <v>0.70175433158874512</v>
      </c>
      <c r="F18" s="40">
        <f>[4]H_SZ1_raw!E32</f>
        <v>0.70422536134719849</v>
      </c>
      <c r="G18" s="40">
        <f>[4]H_SZ1_raw!F32</f>
        <v>0.64073359966278076</v>
      </c>
      <c r="H18" s="40">
        <f>[4]H_SZ1_raw!G32</f>
        <v>0.57471263408660889</v>
      </c>
      <c r="I18" s="40">
        <f>[4]H_SZ1_raw!H32</f>
        <v>0.61349689960479736</v>
      </c>
      <c r="J18" s="40">
        <f>[4]H_SZ1_raw!I32</f>
        <v>0.61652284860610962</v>
      </c>
      <c r="K18" s="40">
        <f>[4]H_SZ1_raw!J32</f>
        <v>0.625</v>
      </c>
      <c r="L18" s="40">
        <f>[4]H_SZ1_raw!K32</f>
        <v>0.57108509540557861</v>
      </c>
      <c r="M18" s="40">
        <f>[4]H_SZ1_raw!L32</f>
        <v>0.54347825050354004</v>
      </c>
      <c r="N18" s="40">
        <f>[4]H_SZ1_raw!M32</f>
        <v>0.53475934267044067</v>
      </c>
      <c r="O18" s="40">
        <f>[4]H_SZ1_raw!N32</f>
        <v>0.4464285671710968</v>
      </c>
      <c r="P18" s="40">
        <f>[4]H_SZ1_raw!O32</f>
        <v>0.42194092273712158</v>
      </c>
      <c r="Q18" s="40">
        <f>[4]H_SZ1_raw!P32</f>
        <v>0.38461536169052124</v>
      </c>
      <c r="R18" s="40">
        <f>[4]H_SZ1_raw!Q32</f>
        <v>0.3731343150138855</v>
      </c>
      <c r="S18" s="40">
        <f>[4]H_SZ1_raw!R32</f>
        <v>0.34904012084007263</v>
      </c>
      <c r="T18" s="57"/>
    </row>
    <row r="19" spans="2:20" x14ac:dyDescent="0.2">
      <c r="B19" s="7" t="s">
        <v>34</v>
      </c>
      <c r="C19" s="40" t="s">
        <v>414</v>
      </c>
      <c r="D19" s="40">
        <f>[4]H_SZ1_raw!C33</f>
        <v>1.3986014127731323</v>
      </c>
      <c r="E19" s="40">
        <f>[4]H_SZ1_raw!D33</f>
        <v>1.4432989358901978</v>
      </c>
      <c r="F19" s="40">
        <f>[4]H_SZ1_raw!E33</f>
        <v>1.4492753744125366</v>
      </c>
      <c r="G19" s="40">
        <f>[4]H_SZ1_raw!F33</f>
        <v>1.2195122241973877</v>
      </c>
      <c r="H19" s="40">
        <f>[4]H_SZ1_raw!G33</f>
        <v>1.1363636255264282</v>
      </c>
      <c r="I19" s="40">
        <f>[4]H_SZ1_raw!H33</f>
        <v>1.1560693979263306</v>
      </c>
      <c r="J19" s="40">
        <f>[4]H_SZ1_raw!I33</f>
        <v>1.2084592580795288</v>
      </c>
      <c r="K19" s="40">
        <f>[4]H_SZ1_raw!J33</f>
        <v>1.2612613439559937</v>
      </c>
      <c r="L19" s="40">
        <f>[4]H_SZ1_raw!K33</f>
        <v>1.0869565010070801</v>
      </c>
      <c r="M19" s="40">
        <f>[4]H_SZ1_raw!L33</f>
        <v>1.0050251483917236</v>
      </c>
      <c r="N19" s="40">
        <f>[4]H_SZ1_raw!M33</f>
        <v>0.98767900466918945</v>
      </c>
      <c r="O19" s="40">
        <f>[4]H_SZ1_raw!N33</f>
        <v>0.85282653570175171</v>
      </c>
      <c r="P19" s="40">
        <f>[4]H_SZ1_raw!O33</f>
        <v>0.76335877180099487</v>
      </c>
      <c r="Q19" s="40">
        <f>[4]H_SZ1_raw!P33</f>
        <v>0.70422530174255371</v>
      </c>
      <c r="R19" s="40">
        <f>[4]H_SZ1_raw!Q33</f>
        <v>0.64935064315795898</v>
      </c>
      <c r="S19" s="40">
        <f>[4]H_SZ1_raw!R33</f>
        <v>0.60606056451797485</v>
      </c>
      <c r="T19" s="57"/>
    </row>
    <row r="20" spans="2:20" x14ac:dyDescent="0.2">
      <c r="B20" s="7" t="s">
        <v>11</v>
      </c>
      <c r="C20" s="40" t="s">
        <v>414</v>
      </c>
      <c r="D20" s="40">
        <f>[4]H_SZ1_raw!C34</f>
        <v>3.6363635063171387</v>
      </c>
      <c r="E20" s="40">
        <f>[4]H_SZ1_raw!D34</f>
        <v>3.6363635063171387</v>
      </c>
      <c r="F20" s="40">
        <f>[4]H_SZ1_raw!E34</f>
        <v>3.3421754837036133</v>
      </c>
      <c r="G20" s="40">
        <f>[4]H_SZ1_raw!F34</f>
        <v>2.9093823432922363</v>
      </c>
      <c r="H20" s="40">
        <f>[4]H_SZ1_raw!G34</f>
        <v>2.6747195720672607</v>
      </c>
      <c r="I20" s="40">
        <f>[4]H_SZ1_raw!H34</f>
        <v>2.8301887512207031</v>
      </c>
      <c r="J20" s="40">
        <f>[4]H_SZ1_raw!I34</f>
        <v>3.0674846172332764</v>
      </c>
      <c r="K20" s="40">
        <f>[4]H_SZ1_raw!J34</f>
        <v>3.4246578216552734</v>
      </c>
      <c r="L20" s="40">
        <f>[4]H_SZ1_raw!K34</f>
        <v>2.8368794918060303</v>
      </c>
      <c r="M20" s="40">
        <f>[4]H_SZ1_raw!L34</f>
        <v>2.5062656402587891</v>
      </c>
      <c r="N20" s="40">
        <f>[4]H_SZ1_raw!M34</f>
        <v>2.4691357612609863</v>
      </c>
      <c r="O20" s="40">
        <f>[4]H_SZ1_raw!N34</f>
        <v>2.0270271301269531</v>
      </c>
      <c r="P20" s="40">
        <f>[4]H_SZ1_raw!O34</f>
        <v>1.8348623514175415</v>
      </c>
      <c r="Q20" s="40">
        <f>[4]H_SZ1_raw!P34</f>
        <v>1.690507173538208</v>
      </c>
      <c r="R20" s="40">
        <f>[4]H_SZ1_raw!Q34</f>
        <v>1.5831969976425171</v>
      </c>
      <c r="S20" s="40">
        <f>[4]H_SZ1_raw!R34</f>
        <v>1.4256619215011597</v>
      </c>
      <c r="T20" s="57"/>
    </row>
    <row r="21" spans="2:20" x14ac:dyDescent="0.2">
      <c r="B21" s="7" t="s">
        <v>12</v>
      </c>
      <c r="C21" s="40" t="s">
        <v>414</v>
      </c>
      <c r="D21" s="40">
        <f>[4]H_SZ1_raw!C35</f>
        <v>6.25</v>
      </c>
      <c r="E21" s="40">
        <f>[4]H_SZ1_raw!D35</f>
        <v>5.9915242195129395</v>
      </c>
      <c r="F21" s="40">
        <f>[4]H_SZ1_raw!E35</f>
        <v>5.5122866630554199</v>
      </c>
      <c r="G21" s="40">
        <f>[4]H_SZ1_raw!F35</f>
        <v>4.9586777687072754</v>
      </c>
      <c r="H21" s="40">
        <f>[4]H_SZ1_raw!G35</f>
        <v>4.5454545021057129</v>
      </c>
      <c r="I21" s="40">
        <f>[4]H_SZ1_raw!H35</f>
        <v>4.6452517509460449</v>
      </c>
      <c r="J21" s="40">
        <f>[4]H_SZ1_raw!I35</f>
        <v>5.1020407676696777</v>
      </c>
      <c r="K21" s="40">
        <f>[4]H_SZ1_raw!J35</f>
        <v>5.7407131195068359</v>
      </c>
      <c r="L21" s="40">
        <f>[4]H_SZ1_raw!K35</f>
        <v>5.0297722816467285</v>
      </c>
      <c r="M21" s="40">
        <f>[4]H_SZ1_raw!L35</f>
        <v>4.5454545021057129</v>
      </c>
      <c r="N21" s="40">
        <f>[4]H_SZ1_raw!M35</f>
        <v>4.4975199699401855</v>
      </c>
      <c r="O21" s="40">
        <f>[4]H_SZ1_raw!N35</f>
        <v>3.9645466804504395</v>
      </c>
      <c r="P21" s="40">
        <f>[4]H_SZ1_raw!O35</f>
        <v>3.6809816360473633</v>
      </c>
      <c r="Q21" s="40">
        <f>[4]H_SZ1_raw!P35</f>
        <v>3.4566433429718018</v>
      </c>
      <c r="R21" s="40">
        <f>[4]H_SZ1_raw!Q35</f>
        <v>3.2727272510528564</v>
      </c>
      <c r="S21" s="40">
        <f>[4]H_SZ1_raw!R35</f>
        <v>3.0548028945922852</v>
      </c>
      <c r="T21" s="57"/>
    </row>
    <row r="22" spans="2:20" x14ac:dyDescent="0.2">
      <c r="B22" s="7" t="s">
        <v>13</v>
      </c>
      <c r="C22" s="40" t="s">
        <v>414</v>
      </c>
      <c r="D22" s="40">
        <f>[4]H_SZ1_raw!C36</f>
        <v>8.5820894241333008</v>
      </c>
      <c r="E22" s="40">
        <f>[4]H_SZ1_raw!D36</f>
        <v>8.336970329284668</v>
      </c>
      <c r="F22" s="40">
        <f>[4]H_SZ1_raw!E36</f>
        <v>7.7687444686889648</v>
      </c>
      <c r="G22" s="40">
        <f>[4]H_SZ1_raw!F36</f>
        <v>7.0895524024963379</v>
      </c>
      <c r="H22" s="40">
        <f>[4]H_SZ1_raw!G36</f>
        <v>6.6740827560424805</v>
      </c>
      <c r="I22" s="40">
        <f>[4]H_SZ1_raw!H36</f>
        <v>6.6666669845581055</v>
      </c>
      <c r="J22" s="40">
        <f>[4]H_SZ1_raw!I36</f>
        <v>7.1913838386535645</v>
      </c>
      <c r="K22" s="40">
        <f>[4]H_SZ1_raw!J36</f>
        <v>8.4507045745849609</v>
      </c>
      <c r="L22" s="40">
        <f>[4]H_SZ1_raw!K36</f>
        <v>7.1125607490539551</v>
      </c>
      <c r="M22" s="40">
        <f>[4]H_SZ1_raw!L36</f>
        <v>6.8837203979492187</v>
      </c>
      <c r="N22" s="40">
        <f>[4]H_SZ1_raw!M36</f>
        <v>7.03125</v>
      </c>
      <c r="O22" s="40">
        <f>[4]H_SZ1_raw!N36</f>
        <v>6.5326633453369141</v>
      </c>
      <c r="P22" s="40">
        <f>[4]H_SZ1_raw!O36</f>
        <v>6.161137580871582</v>
      </c>
      <c r="Q22" s="40">
        <f>[4]H_SZ1_raw!P36</f>
        <v>5.970149040222168</v>
      </c>
      <c r="R22" s="40">
        <f>[4]H_SZ1_raw!Q36</f>
        <v>5.8823528289794922</v>
      </c>
      <c r="S22" s="40">
        <f>[4]H_SZ1_raw!R36</f>
        <v>5.6265983581542969</v>
      </c>
      <c r="T22" s="57"/>
    </row>
    <row r="23" spans="2:20" x14ac:dyDescent="0.2">
      <c r="B23" s="9" t="s">
        <v>15</v>
      </c>
      <c r="C23" s="40" t="s">
        <v>414</v>
      </c>
      <c r="D23" s="40">
        <f>[4]H_SZ1_raw!C37</f>
        <v>13.605442047119141</v>
      </c>
      <c r="E23" s="40">
        <f>[4]H_SZ1_raw!D37</f>
        <v>13.953487396240234</v>
      </c>
      <c r="F23" s="40">
        <f>[4]H_SZ1_raw!E37</f>
        <v>12.744309425354004</v>
      </c>
      <c r="G23" s="40">
        <f>[4]H_SZ1_raw!F37</f>
        <v>11.363636016845703</v>
      </c>
      <c r="H23" s="40">
        <f>[4]H_SZ1_raw!G37</f>
        <v>10.97560977935791</v>
      </c>
      <c r="I23" s="40">
        <f>[4]H_SZ1_raw!H37</f>
        <v>10.810811042785645</v>
      </c>
      <c r="J23" s="40">
        <f>[4]H_SZ1_raw!I37</f>
        <v>12.435233116149902</v>
      </c>
      <c r="K23" s="40">
        <f>[4]H_SZ1_raw!J37</f>
        <v>17.034889221191406</v>
      </c>
      <c r="L23" s="40">
        <f>[4]H_SZ1_raw!K37</f>
        <v>11.538461685180664</v>
      </c>
      <c r="M23" s="40">
        <f>[4]H_SZ1_raw!L37</f>
        <v>11.89427375793457</v>
      </c>
      <c r="N23" s="40">
        <f>[4]H_SZ1_raw!M37</f>
        <v>13.048368453979492</v>
      </c>
      <c r="O23" s="40">
        <f>[4]H_SZ1_raw!N37</f>
        <v>11.111110687255859</v>
      </c>
      <c r="P23" s="40">
        <f>[4]H_SZ1_raw!O37</f>
        <v>10.416666030883789</v>
      </c>
      <c r="Q23" s="40">
        <f>[4]H_SZ1_raw!P37</f>
        <v>10.526315689086914</v>
      </c>
      <c r="R23" s="40">
        <f>[4]H_SZ1_raw!Q37</f>
        <v>11.016948699951172</v>
      </c>
      <c r="S23" s="40">
        <f>[4]H_SZ1_raw!R37</f>
        <v>10.44992733001709</v>
      </c>
      <c r="T23" s="57"/>
    </row>
    <row r="24" spans="2:20" x14ac:dyDescent="0.2">
      <c r="B24" s="9" t="s">
        <v>16</v>
      </c>
      <c r="C24" s="40" t="s">
        <v>414</v>
      </c>
      <c r="D24" s="40">
        <f>[4]H_SZ1_raw!C38</f>
        <v>20</v>
      </c>
      <c r="E24" s="40">
        <f>[4]H_SZ1_raw!D38</f>
        <v>21.645021438598633</v>
      </c>
      <c r="F24" s="40">
        <f>[4]H_SZ1_raw!E38</f>
        <v>19.053398132324219</v>
      </c>
      <c r="G24" s="40">
        <f>[4]H_SZ1_raw!F38</f>
        <v>16.666666030883789</v>
      </c>
      <c r="H24" s="40">
        <f>[4]H_SZ1_raw!G38</f>
        <v>16.541353225708008</v>
      </c>
      <c r="I24" s="40">
        <f>[4]H_SZ1_raw!H38</f>
        <v>16.420454025268555</v>
      </c>
      <c r="J24" s="40">
        <f>[4]H_SZ1_raw!I38</f>
        <v>19.13892936706543</v>
      </c>
      <c r="K24" s="40">
        <f>[4]H_SZ1_raw!J38</f>
        <v>29.032257080078125</v>
      </c>
      <c r="L24" s="40">
        <f>[4]H_SZ1_raw!K38</f>
        <v>16.901407241821289</v>
      </c>
      <c r="M24" s="40">
        <f>[4]H_SZ1_raw!L38</f>
        <v>17.756481170654297</v>
      </c>
      <c r="N24" s="40">
        <f>[4]H_SZ1_raw!M38</f>
        <v>20.22471809387207</v>
      </c>
      <c r="O24" s="40">
        <f>[4]H_SZ1_raw!N38</f>
        <v>16.332378387451172</v>
      </c>
      <c r="P24" s="40">
        <f>[4]H_SZ1_raw!O38</f>
        <v>15.454545974731445</v>
      </c>
      <c r="Q24" s="40">
        <f>[4]H_SZ1_raw!P38</f>
        <v>15.887850761413574</v>
      </c>
      <c r="R24" s="40">
        <f>[4]H_SZ1_raw!Q38</f>
        <v>16.723548889160156</v>
      </c>
      <c r="S24" s="40">
        <f>[4]H_SZ1_raw!R38</f>
        <v>16.822429656982422</v>
      </c>
      <c r="T24" s="57"/>
    </row>
    <row r="25" spans="2:20" x14ac:dyDescent="0.2">
      <c r="B25" s="8" t="s">
        <v>14</v>
      </c>
      <c r="C25" s="44" t="s">
        <v>414</v>
      </c>
      <c r="D25" s="44">
        <f>[4]H_SZ1_raw!C39</f>
        <v>5.8856267929077148</v>
      </c>
      <c r="E25" s="44">
        <f>[4]H_SZ1_raw!D39</f>
        <v>7.0644783973693848</v>
      </c>
      <c r="F25" s="44">
        <f>[4]H_SZ1_raw!E39</f>
        <v>6.7459678649902344</v>
      </c>
      <c r="G25" s="44">
        <f>[4]H_SZ1_raw!F39</f>
        <v>4.7877421379089355</v>
      </c>
      <c r="H25" s="44">
        <f>[4]H_SZ1_raw!G39</f>
        <v>4.4441418647766113</v>
      </c>
      <c r="I25" s="44">
        <f>[4]H_SZ1_raw!H39</f>
        <v>4.9403300285339355</v>
      </c>
      <c r="J25" s="44">
        <f>[4]H_SZ1_raw!I39</f>
        <v>5.7409191131591797</v>
      </c>
      <c r="K25" s="44">
        <f>[4]H_SZ1_raw!J39</f>
        <v>7.7709479331970215</v>
      </c>
      <c r="L25" s="44">
        <f>[4]H_SZ1_raw!K39</f>
        <v>4.3443384170532227</v>
      </c>
      <c r="M25" s="44">
        <f>[4]H_SZ1_raw!L39</f>
        <v>5.5908646583557129</v>
      </c>
      <c r="N25" s="44">
        <f>[4]H_SZ1_raw!M39</f>
        <v>4.9778661727905273</v>
      </c>
      <c r="O25" s="44">
        <f>[4]H_SZ1_raw!N39</f>
        <v>4.3787236213684082</v>
      </c>
      <c r="P25" s="44">
        <f>[4]H_SZ1_raw!O39</f>
        <v>4.0590877532958984</v>
      </c>
      <c r="Q25" s="44">
        <f>[4]H_SZ1_raw!P39</f>
        <v>3.8350882530212402</v>
      </c>
      <c r="R25" s="44">
        <f>[4]H_SZ1_raw!Q39</f>
        <v>3.8779110908508301</v>
      </c>
      <c r="S25" s="44">
        <f>[4]H_SZ1_raw!R39</f>
        <v>3.649993896484375</v>
      </c>
      <c r="T25" s="57"/>
    </row>
    <row r="26" spans="2:20" x14ac:dyDescent="0.2">
      <c r="B26" s="21" t="s">
        <v>345</v>
      </c>
      <c r="C26" s="46" t="s">
        <v>414</v>
      </c>
      <c r="D26" s="46">
        <f>[4]H_SZ1_raw!C25</f>
        <v>308</v>
      </c>
      <c r="E26" s="46">
        <f>[4]H_SZ1_raw!D25</f>
        <v>493</v>
      </c>
      <c r="F26" s="46">
        <f>[4]H_SZ1_raw!E25</f>
        <v>604</v>
      </c>
      <c r="G26" s="46">
        <f>[4]H_SZ1_raw!F25</f>
        <v>611</v>
      </c>
      <c r="H26" s="46">
        <f>[4]H_SZ1_raw!G25</f>
        <v>718</v>
      </c>
      <c r="I26" s="46">
        <f>[4]H_SZ1_raw!H25</f>
        <v>695</v>
      </c>
      <c r="J26" s="46">
        <f>[4]H_SZ1_raw!I25</f>
        <v>683</v>
      </c>
      <c r="K26" s="46">
        <f>[4]H_SZ1_raw!J25</f>
        <v>773</v>
      </c>
      <c r="L26" s="46">
        <f>[4]H_SZ1_raw!K25</f>
        <v>985</v>
      </c>
      <c r="M26" s="46">
        <f>[4]H_SZ1_raw!L25</f>
        <v>908</v>
      </c>
      <c r="N26" s="46">
        <f>[4]H_SZ1_raw!M25</f>
        <v>890</v>
      </c>
      <c r="O26" s="46">
        <f>[4]H_SZ1_raw!N25</f>
        <v>555</v>
      </c>
      <c r="P26" s="46">
        <f>[4]H_SZ1_raw!O25</f>
        <v>385</v>
      </c>
      <c r="Q26" s="46">
        <f>[4]H_SZ1_raw!P25</f>
        <v>418</v>
      </c>
      <c r="R26" s="46">
        <f>[4]H_SZ1_raw!Q25</f>
        <v>993</v>
      </c>
      <c r="S26" s="46">
        <f>[4]H_SZ1_raw!R25</f>
        <v>1413</v>
      </c>
    </row>
    <row r="27" spans="2:20" ht="12" customHeight="1" x14ac:dyDescent="0.2">
      <c r="B27" s="21" t="s">
        <v>18</v>
      </c>
      <c r="C27" s="46" t="s">
        <v>414</v>
      </c>
      <c r="D27" s="46">
        <f>[4]H_SZ1_raw!C24</f>
        <v>10281</v>
      </c>
      <c r="E27" s="46">
        <f>[4]H_SZ1_raw!D24</f>
        <v>15609</v>
      </c>
      <c r="F27" s="46">
        <f>[4]H_SZ1_raw!E24</f>
        <v>15848</v>
      </c>
      <c r="G27" s="46">
        <f>[4]H_SZ1_raw!F24</f>
        <v>16764</v>
      </c>
      <c r="H27" s="46">
        <f>[4]H_SZ1_raw!G24</f>
        <v>18254</v>
      </c>
      <c r="I27" s="46">
        <f>[4]H_SZ1_raw!H24</f>
        <v>18559</v>
      </c>
      <c r="J27" s="46">
        <f>[4]H_SZ1_raw!I24</f>
        <v>19232</v>
      </c>
      <c r="K27" s="46">
        <f>[4]H_SZ1_raw!J24</f>
        <v>20475</v>
      </c>
      <c r="L27" s="46">
        <f>[4]H_SZ1_raw!K24</f>
        <v>21475</v>
      </c>
      <c r="M27" s="46">
        <f>[4]H_SZ1_raw!L24</f>
        <v>21767</v>
      </c>
      <c r="N27" s="46">
        <f>[4]H_SZ1_raw!M24</f>
        <v>22128</v>
      </c>
      <c r="O27" s="46">
        <f>[4]H_SZ1_raw!N24</f>
        <v>21827</v>
      </c>
      <c r="P27" s="46">
        <f>[4]H_SZ1_raw!O24</f>
        <v>21216</v>
      </c>
      <c r="Q27" s="46">
        <f>[4]H_SZ1_raw!P24</f>
        <v>21639</v>
      </c>
      <c r="R27" s="46">
        <f>[4]H_SZ1_raw!Q24</f>
        <v>22312</v>
      </c>
      <c r="S27" s="46">
        <f>[4]H_SZ1_raw!R24</f>
        <v>22603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9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[3]H_SZ2_raw!$A$2</f>
        <v>Services</v>
      </c>
      <c r="I3" s="211"/>
      <c r="J3" s="212"/>
      <c r="L3" s="55" t="s">
        <v>2</v>
      </c>
      <c r="M3" s="210" t="str">
        <f>[3]H_SZ2_raw!$B$2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[4]H_SZ2_raw!C26</f>
        <v>7.6156582832336426</v>
      </c>
      <c r="E11" s="30">
        <f>[4]H_SZ2_raw!D26</f>
        <v>8.3921566009521484</v>
      </c>
      <c r="F11" s="30">
        <f>[4]H_SZ2_raw!E26</f>
        <v>8.6276960372924805</v>
      </c>
      <c r="G11" s="30">
        <f>[4]H_SZ2_raw!F26</f>
        <v>9.7902603149414062</v>
      </c>
      <c r="H11" s="30">
        <f>[4]H_SZ2_raw!G26</f>
        <v>11.400808334350586</v>
      </c>
      <c r="I11" s="30">
        <f>[4]H_SZ2_raw!H26</f>
        <v>11.024845123291016</v>
      </c>
      <c r="J11" s="30">
        <f>[4]H_SZ2_raw!I26</f>
        <v>10.183521270751953</v>
      </c>
      <c r="K11" s="30">
        <f>[4]H_SZ2_raw!J26</f>
        <v>9.2216472625732422</v>
      </c>
      <c r="L11" s="30">
        <f>[4]H_SZ2_raw!K26</f>
        <v>10.456203460693359</v>
      </c>
      <c r="M11" s="30">
        <f>[4]H_SZ2_raw!L26</f>
        <v>10.425415992736816</v>
      </c>
      <c r="N11" s="30">
        <f>[4]H_SZ2_raw!M26</f>
        <v>11.071537971496582</v>
      </c>
      <c r="O11" s="30">
        <f>[4]H_SZ2_raw!N26</f>
        <v>12.465569496154785</v>
      </c>
      <c r="P11" s="30">
        <f>[4]H_SZ2_raw!O26</f>
        <v>13.220281600952148</v>
      </c>
      <c r="Q11" s="30">
        <f>[4]H_SZ2_raw!P26</f>
        <v>14.937878608703613</v>
      </c>
      <c r="R11" s="30">
        <f>[4]H_SZ2_raw!Q26</f>
        <v>16.305721282958984</v>
      </c>
      <c r="S11" s="30">
        <f>[4]H_SZ2_raw!R26</f>
        <v>18.168024063110352</v>
      </c>
    </row>
    <row r="12" spans="2:19" x14ac:dyDescent="0.2">
      <c r="B12" s="7" t="s">
        <v>341</v>
      </c>
      <c r="C12" s="30" t="s">
        <v>414</v>
      </c>
      <c r="D12" s="30">
        <f>[4]H_SZ2_raw!C27</f>
        <v>10.421962738037109</v>
      </c>
      <c r="E12" s="30">
        <f>[4]H_SZ2_raw!D27</f>
        <v>10.078431129455566</v>
      </c>
      <c r="F12" s="30">
        <f>[4]H_SZ2_raw!E27</f>
        <v>11.878711700439453</v>
      </c>
      <c r="G12" s="30">
        <f>[4]H_SZ2_raw!F27</f>
        <v>14.180999755859375</v>
      </c>
      <c r="H12" s="30">
        <f>[4]H_SZ2_raw!G27</f>
        <v>15.498823165893555</v>
      </c>
      <c r="I12" s="30">
        <f>[4]H_SZ2_raw!H27</f>
        <v>14.208074569702148</v>
      </c>
      <c r="J12" s="30">
        <f>[4]H_SZ2_raw!I27</f>
        <v>11.645066261291504</v>
      </c>
      <c r="K12" s="30">
        <f>[4]H_SZ2_raw!J27</f>
        <v>9.7260942459106445</v>
      </c>
      <c r="L12" s="30">
        <f>[4]H_SZ2_raw!K27</f>
        <v>11.804730415344238</v>
      </c>
      <c r="M12" s="30">
        <f>[4]H_SZ2_raw!L27</f>
        <v>14.341265678405762</v>
      </c>
      <c r="N12" s="30">
        <f>[4]H_SZ2_raw!M27</f>
        <v>14.610140800476074</v>
      </c>
      <c r="O12" s="30">
        <f>[4]H_SZ2_raw!N27</f>
        <v>18.256938934326172</v>
      </c>
      <c r="P12" s="30">
        <f>[4]H_SZ2_raw!O27</f>
        <v>22.577581405639648</v>
      </c>
      <c r="Q12" s="30">
        <f>[4]H_SZ2_raw!P27</f>
        <v>24.071359634399414</v>
      </c>
      <c r="R12" s="30">
        <f>[4]H_SZ2_raw!Q27</f>
        <v>25.559902191162109</v>
      </c>
      <c r="S12" s="30">
        <f>[4]H_SZ2_raw!R27</f>
        <v>27.085704803466797</v>
      </c>
    </row>
    <row r="13" spans="2:19" x14ac:dyDescent="0.2">
      <c r="B13" s="7" t="s">
        <v>342</v>
      </c>
      <c r="C13" s="30" t="s">
        <v>414</v>
      </c>
      <c r="D13" s="30">
        <f>[4]H_SZ2_raw!C28</f>
        <v>7.5139808654785156</v>
      </c>
      <c r="E13" s="30">
        <f>[4]H_SZ2_raw!D28</f>
        <v>8.4156866073608398</v>
      </c>
      <c r="F13" s="30">
        <f>[4]H_SZ2_raw!E28</f>
        <v>9.7217884063720703</v>
      </c>
      <c r="G13" s="30">
        <f>[4]H_SZ2_raw!F28</f>
        <v>11.873140335083008</v>
      </c>
      <c r="H13" s="30">
        <f>[4]H_SZ2_raw!G28</f>
        <v>13.193312644958496</v>
      </c>
      <c r="I13" s="30">
        <f>[4]H_SZ2_raw!H28</f>
        <v>11.83747386932373</v>
      </c>
      <c r="J13" s="30">
        <f>[4]H_SZ2_raw!I28</f>
        <v>8.9064416885375977</v>
      </c>
      <c r="K13" s="30">
        <f>[4]H_SZ2_raw!J28</f>
        <v>7.1640338897705078</v>
      </c>
      <c r="L13" s="30">
        <f>[4]H_SZ2_raw!K28</f>
        <v>9.2839279174804687</v>
      </c>
      <c r="M13" s="30">
        <f>[4]H_SZ2_raw!L28</f>
        <v>12.789703369140625</v>
      </c>
      <c r="N13" s="30">
        <f>[4]H_SZ2_raw!M28</f>
        <v>13.591452598571777</v>
      </c>
      <c r="O13" s="30">
        <f>[4]H_SZ2_raw!N28</f>
        <v>15.368316650390625</v>
      </c>
      <c r="P13" s="30">
        <f>[4]H_SZ2_raw!O28</f>
        <v>16.330337524414063</v>
      </c>
      <c r="Q13" s="30">
        <f>[4]H_SZ2_raw!P28</f>
        <v>16.741001129150391</v>
      </c>
      <c r="R13" s="30">
        <f>[4]H_SZ2_raw!Q28</f>
        <v>17.041988372802734</v>
      </c>
      <c r="S13" s="30">
        <f>[4]H_SZ2_raw!R28</f>
        <v>17.701129913330078</v>
      </c>
    </row>
    <row r="14" spans="2:19" x14ac:dyDescent="0.2">
      <c r="B14" s="7" t="s">
        <v>343</v>
      </c>
      <c r="C14" s="30" t="s">
        <v>414</v>
      </c>
      <c r="D14" s="30">
        <f>[4]H_SZ2_raw!C29</f>
        <v>8.6120996475219727</v>
      </c>
      <c r="E14" s="30">
        <f>[4]H_SZ2_raw!D29</f>
        <v>9.4352941513061523</v>
      </c>
      <c r="F14" s="30">
        <f>[4]H_SZ2_raw!E29</f>
        <v>11.683338165283203</v>
      </c>
      <c r="G14" s="30">
        <f>[4]H_SZ2_raw!F29</f>
        <v>12.97626781463623</v>
      </c>
      <c r="H14" s="30">
        <f>[4]H_SZ2_raw!G29</f>
        <v>14.545234680175781</v>
      </c>
      <c r="I14" s="30">
        <f>[4]H_SZ2_raw!H29</f>
        <v>15.408903121948242</v>
      </c>
      <c r="J14" s="30">
        <f>[4]H_SZ2_raw!I29</f>
        <v>12.01400089263916</v>
      </c>
      <c r="K14" s="30">
        <f>[4]H_SZ2_raw!J29</f>
        <v>8.796849250793457</v>
      </c>
      <c r="L14" s="30">
        <f>[4]H_SZ2_raw!K29</f>
        <v>12.263802528381348</v>
      </c>
      <c r="M14" s="30">
        <f>[4]H_SZ2_raw!L29</f>
        <v>14.119614601135254</v>
      </c>
      <c r="N14" s="30">
        <f>[4]H_SZ2_raw!M29</f>
        <v>14.522058486938477</v>
      </c>
      <c r="O14" s="30">
        <f>[4]H_SZ2_raw!N29</f>
        <v>15.050498008728027</v>
      </c>
      <c r="P14" s="30">
        <f>[4]H_SZ2_raw!O29</f>
        <v>14.692215919494629</v>
      </c>
      <c r="Q14" s="30">
        <f>[4]H_SZ2_raw!P29</f>
        <v>14.106403350830078</v>
      </c>
      <c r="R14" s="30">
        <f>[4]H_SZ2_raw!Q29</f>
        <v>13.671791076660156</v>
      </c>
      <c r="S14" s="30">
        <f>[4]H_SZ2_raw!R29</f>
        <v>12.941725730895996</v>
      </c>
    </row>
    <row r="15" spans="2:19" x14ac:dyDescent="0.2">
      <c r="B15" s="7" t="s">
        <v>344</v>
      </c>
      <c r="C15" s="30" t="s">
        <v>414</v>
      </c>
      <c r="D15" s="30">
        <f>[4]H_SZ2_raw!C30</f>
        <v>33.879005432128906</v>
      </c>
      <c r="E15" s="30">
        <f>[4]H_SZ2_raw!D30</f>
        <v>34.243137359619141</v>
      </c>
      <c r="F15" s="30">
        <f>[4]H_SZ2_raw!E30</f>
        <v>34.237262725830078</v>
      </c>
      <c r="G15" s="30">
        <f>[4]H_SZ2_raw!F30</f>
        <v>32.571304321289063</v>
      </c>
      <c r="H15" s="30">
        <f>[4]H_SZ2_raw!G30</f>
        <v>28.843019485473633</v>
      </c>
      <c r="I15" s="30">
        <f>[4]H_SZ2_raw!H30</f>
        <v>31.035196304321289</v>
      </c>
      <c r="J15" s="30">
        <f>[4]H_SZ2_raw!I30</f>
        <v>36.415664672851563</v>
      </c>
      <c r="K15" s="30">
        <f>[4]H_SZ2_raw!J30</f>
        <v>35.966194152832031</v>
      </c>
      <c r="L15" s="30">
        <f>[4]H_SZ2_raw!K30</f>
        <v>37.533302307128906</v>
      </c>
      <c r="M15" s="30">
        <f>[4]H_SZ2_raw!L30</f>
        <v>29.59636116027832</v>
      </c>
      <c r="N15" s="30">
        <f>[4]H_SZ2_raw!M30</f>
        <v>28.596048355102539</v>
      </c>
      <c r="O15" s="30">
        <f>[4]H_SZ2_raw!N30</f>
        <v>25.386680603027344</v>
      </c>
      <c r="P15" s="30">
        <f>[4]H_SZ2_raw!O30</f>
        <v>21.570289611816406</v>
      </c>
      <c r="Q15" s="30">
        <f>[4]H_SZ2_raw!P30</f>
        <v>19.601783752441406</v>
      </c>
      <c r="R15" s="30">
        <f>[4]H_SZ2_raw!Q30</f>
        <v>17.251470565795898</v>
      </c>
      <c r="S15" s="30">
        <f>[4]H_SZ2_raw!R30</f>
        <v>14.981470108032227</v>
      </c>
    </row>
    <row r="16" spans="2:19" x14ac:dyDescent="0.2">
      <c r="B16" s="8" t="s">
        <v>241</v>
      </c>
      <c r="C16" s="30" t="s">
        <v>414</v>
      </c>
      <c r="D16" s="30">
        <f>[4]H_SZ2_raw!C31</f>
        <v>31.957294464111328</v>
      </c>
      <c r="E16" s="30">
        <f>[4]H_SZ2_raw!D31</f>
        <v>29.435293197631836</v>
      </c>
      <c r="F16" s="30">
        <f>[4]H_SZ2_raw!E31</f>
        <v>23.851203918457031</v>
      </c>
      <c r="G16" s="30">
        <f>[4]H_SZ2_raw!F31</f>
        <v>18.608026504516602</v>
      </c>
      <c r="H16" s="30">
        <f>[4]H_SZ2_raw!G31</f>
        <v>16.518800735473633</v>
      </c>
      <c r="I16" s="30">
        <f>[4]H_SZ2_raw!H31</f>
        <v>16.485507965087891</v>
      </c>
      <c r="J16" s="30">
        <f>[4]H_SZ2_raw!I31</f>
        <v>20.835304260253906</v>
      </c>
      <c r="K16" s="30">
        <f>[4]H_SZ2_raw!J31</f>
        <v>29.12518310546875</v>
      </c>
      <c r="L16" s="30">
        <f>[4]H_SZ2_raw!K31</f>
        <v>18.658031463623047</v>
      </c>
      <c r="M16" s="30">
        <f>[4]H_SZ2_raw!L31</f>
        <v>18.727640151977539</v>
      </c>
      <c r="N16" s="30">
        <f>[4]H_SZ2_raw!M31</f>
        <v>17.608762741088867</v>
      </c>
      <c r="O16" s="30">
        <f>[4]H_SZ2_raw!N31</f>
        <v>13.471996307373047</v>
      </c>
      <c r="P16" s="30">
        <f>[4]H_SZ2_raw!O31</f>
        <v>11.609292984008789</v>
      </c>
      <c r="Q16" s="30">
        <f>[4]H_SZ2_raw!P31</f>
        <v>10.541573524475098</v>
      </c>
      <c r="R16" s="30">
        <f>[4]H_SZ2_raw!Q31</f>
        <v>10.169125556945801</v>
      </c>
      <c r="S16" s="30">
        <f>[4]H_SZ2_raw!R31</f>
        <v>9.1219472885131836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[4]H_SZ2_raw!C32</f>
        <v>0.57519012689590454</v>
      </c>
      <c r="E18" s="40">
        <f>[4]H_SZ2_raw!D32</f>
        <v>0.52733838558197021</v>
      </c>
      <c r="F18" s="40">
        <f>[4]H_SZ2_raw!E32</f>
        <v>0.54076540470123291</v>
      </c>
      <c r="G18" s="40">
        <f>[4]H_SZ2_raw!F32</f>
        <v>0.457317054271698</v>
      </c>
      <c r="H18" s="40">
        <f>[4]H_SZ2_raw!G32</f>
        <v>0.39682537317276001</v>
      </c>
      <c r="I18" s="40">
        <f>[4]H_SZ2_raw!H32</f>
        <v>0.40540540218353271</v>
      </c>
      <c r="J18" s="40">
        <f>[4]H_SZ2_raw!I32</f>
        <v>0.42182227969169617</v>
      </c>
      <c r="K18" s="40">
        <f>[4]H_SZ2_raw!J32</f>
        <v>0.46728971600532532</v>
      </c>
      <c r="L18" s="40">
        <f>[4]H_SZ2_raw!K32</f>
        <v>0.41899439692497253</v>
      </c>
      <c r="M18" s="40">
        <f>[4]H_SZ2_raw!L32</f>
        <v>0.42553189396858215</v>
      </c>
      <c r="N18" s="40">
        <f>[4]H_SZ2_raw!M32</f>
        <v>0.39076066017150879</v>
      </c>
      <c r="O18" s="40">
        <f>[4]H_SZ2_raw!N32</f>
        <v>0.33112582564353943</v>
      </c>
      <c r="P18" s="40">
        <f>[4]H_SZ2_raw!O32</f>
        <v>0.31969311833381653</v>
      </c>
      <c r="Q18" s="40">
        <f>[4]H_SZ2_raw!P32</f>
        <v>0.28702637553215027</v>
      </c>
      <c r="R18" s="40">
        <f>[4]H_SZ2_raw!Q32</f>
        <v>0.2544529139995575</v>
      </c>
      <c r="S18" s="40">
        <f>[4]H_SZ2_raw!R32</f>
        <v>0.22388060390949249</v>
      </c>
      <c r="T18" s="57"/>
    </row>
    <row r="19" spans="2:20" x14ac:dyDescent="0.2">
      <c r="B19" s="7" t="s">
        <v>34</v>
      </c>
      <c r="C19" s="40" t="s">
        <v>414</v>
      </c>
      <c r="D19" s="40">
        <f>[4]H_SZ2_raw!C33</f>
        <v>1.3340957164764404</v>
      </c>
      <c r="E19" s="40">
        <f>[4]H_SZ2_raw!D33</f>
        <v>1.2012012004852295</v>
      </c>
      <c r="F19" s="40">
        <f>[4]H_SZ2_raw!E33</f>
        <v>1.1538461446762085</v>
      </c>
      <c r="G19" s="40">
        <f>[4]H_SZ2_raw!F33</f>
        <v>1.0309277772903442</v>
      </c>
      <c r="H19" s="40">
        <f>[4]H_SZ2_raw!G33</f>
        <v>0.8600468635559082</v>
      </c>
      <c r="I19" s="40">
        <f>[4]H_SZ2_raw!H33</f>
        <v>0.89104896783828735</v>
      </c>
      <c r="J19" s="40">
        <f>[4]H_SZ2_raw!I33</f>
        <v>0.97087383270263672</v>
      </c>
      <c r="K19" s="40">
        <f>[4]H_SZ2_raw!J33</f>
        <v>1.1106624603271484</v>
      </c>
      <c r="L19" s="40">
        <f>[4]H_SZ2_raw!K33</f>
        <v>0.94979643821716309</v>
      </c>
      <c r="M19" s="40">
        <f>[4]H_SZ2_raw!L33</f>
        <v>0.94936710596084595</v>
      </c>
      <c r="N19" s="40">
        <f>[4]H_SZ2_raw!M33</f>
        <v>0.87859421968460083</v>
      </c>
      <c r="O19" s="40">
        <f>[4]H_SZ2_raw!N33</f>
        <v>0.76586437225341797</v>
      </c>
      <c r="P19" s="40">
        <f>[4]H_SZ2_raw!O33</f>
        <v>0.72908669710159302</v>
      </c>
      <c r="Q19" s="40">
        <f>[4]H_SZ2_raw!P33</f>
        <v>0.62565171718597412</v>
      </c>
      <c r="R19" s="40">
        <f>[4]H_SZ2_raw!Q33</f>
        <v>0.58207219839096069</v>
      </c>
      <c r="S19" s="40">
        <f>[4]H_SZ2_raw!R33</f>
        <v>0.49504950642585754</v>
      </c>
      <c r="T19" s="57"/>
    </row>
    <row r="20" spans="2:20" x14ac:dyDescent="0.2">
      <c r="B20" s="7" t="s">
        <v>11</v>
      </c>
      <c r="C20" s="40" t="s">
        <v>414</v>
      </c>
      <c r="D20" s="40">
        <f>[4]H_SZ2_raw!C34</f>
        <v>3.4064395427703857</v>
      </c>
      <c r="E20" s="40">
        <f>[4]H_SZ2_raw!D34</f>
        <v>3.272350549697876</v>
      </c>
      <c r="F20" s="40">
        <f>[4]H_SZ2_raw!E34</f>
        <v>2.9844472408294678</v>
      </c>
      <c r="G20" s="40">
        <f>[4]H_SZ2_raw!F34</f>
        <v>2.5974025726318359</v>
      </c>
      <c r="H20" s="40">
        <f>[4]H_SZ2_raw!G34</f>
        <v>2.3443632125854492</v>
      </c>
      <c r="I20" s="40">
        <f>[4]H_SZ2_raw!H34</f>
        <v>2.4734539985656738</v>
      </c>
      <c r="J20" s="40">
        <f>[4]H_SZ2_raw!I34</f>
        <v>2.8781161308288574</v>
      </c>
      <c r="K20" s="40">
        <f>[4]H_SZ2_raw!J34</f>
        <v>3.3611385822296143</v>
      </c>
      <c r="L20" s="40">
        <f>[4]H_SZ2_raw!K34</f>
        <v>2.829442024230957</v>
      </c>
      <c r="M20" s="40">
        <f>[4]H_SZ2_raw!L34</f>
        <v>2.5153048038482666</v>
      </c>
      <c r="N20" s="40">
        <f>[4]H_SZ2_raw!M34</f>
        <v>2.4417850971221924</v>
      </c>
      <c r="O20" s="40">
        <f>[4]H_SZ2_raw!N34</f>
        <v>2.0808563232421875</v>
      </c>
      <c r="P20" s="40">
        <f>[4]H_SZ2_raw!O34</f>
        <v>1.8248847723007202</v>
      </c>
      <c r="Q20" s="40">
        <f>[4]H_SZ2_raw!P34</f>
        <v>1.6802374124526978</v>
      </c>
      <c r="R20" s="40">
        <f>[4]H_SZ2_raw!Q34</f>
        <v>1.5522676706314087</v>
      </c>
      <c r="S20" s="40">
        <f>[4]H_SZ2_raw!R34</f>
        <v>1.405975341796875</v>
      </c>
      <c r="T20" s="57"/>
    </row>
    <row r="21" spans="2:20" x14ac:dyDescent="0.2">
      <c r="B21" s="7" t="s">
        <v>12</v>
      </c>
      <c r="C21" s="40" t="s">
        <v>414</v>
      </c>
      <c r="D21" s="40">
        <f>[4]H_SZ2_raw!C35</f>
        <v>5.986696720123291</v>
      </c>
      <c r="E21" s="40">
        <f>[4]H_SZ2_raw!D35</f>
        <v>5.6939501762390137</v>
      </c>
      <c r="F21" s="40">
        <f>[4]H_SZ2_raw!E35</f>
        <v>5.1644635200500488</v>
      </c>
      <c r="G21" s="40">
        <f>[4]H_SZ2_raw!F35</f>
        <v>4.5776309967041016</v>
      </c>
      <c r="H21" s="40">
        <f>[4]H_SZ2_raw!G35</f>
        <v>4.1666665077209473</v>
      </c>
      <c r="I21" s="40">
        <f>[4]H_SZ2_raw!H35</f>
        <v>4.3212108612060547</v>
      </c>
      <c r="J21" s="40">
        <f>[4]H_SZ2_raw!I35</f>
        <v>4.9603176116943359</v>
      </c>
      <c r="K21" s="40">
        <f>[4]H_SZ2_raw!J35</f>
        <v>5.669680118560791</v>
      </c>
      <c r="L21" s="40">
        <f>[4]H_SZ2_raw!K35</f>
        <v>4.9251866340637207</v>
      </c>
      <c r="M21" s="40">
        <f>[4]H_SZ2_raw!L35</f>
        <v>4.3788366317749023</v>
      </c>
      <c r="N21" s="40">
        <f>[4]H_SZ2_raw!M35</f>
        <v>4.225715160369873</v>
      </c>
      <c r="O21" s="40">
        <f>[4]H_SZ2_raw!N35</f>
        <v>3.7486686706542969</v>
      </c>
      <c r="P21" s="40">
        <f>[4]H_SZ2_raw!O35</f>
        <v>3.361344575881958</v>
      </c>
      <c r="Q21" s="40">
        <f>[4]H_SZ2_raw!P35</f>
        <v>3.1436989307403564</v>
      </c>
      <c r="R21" s="40">
        <f>[4]H_SZ2_raw!Q35</f>
        <v>2.9521152973175049</v>
      </c>
      <c r="S21" s="40">
        <f>[4]H_SZ2_raw!R35</f>
        <v>2.7526395320892334</v>
      </c>
      <c r="T21" s="57"/>
    </row>
    <row r="22" spans="2:20" x14ac:dyDescent="0.2">
      <c r="B22" s="7" t="s">
        <v>13</v>
      </c>
      <c r="C22" s="40" t="s">
        <v>414</v>
      </c>
      <c r="D22" s="40">
        <f>[4]H_SZ2_raw!C36</f>
        <v>8.2695255279541016</v>
      </c>
      <c r="E22" s="40">
        <f>[4]H_SZ2_raw!D36</f>
        <v>7.9847912788391113</v>
      </c>
      <c r="F22" s="40">
        <f>[4]H_SZ2_raw!E36</f>
        <v>7.3329200744628906</v>
      </c>
      <c r="G22" s="40">
        <f>[4]H_SZ2_raw!F36</f>
        <v>6.624605655670166</v>
      </c>
      <c r="H22" s="40">
        <f>[4]H_SZ2_raw!G36</f>
        <v>6.2005429267883301</v>
      </c>
      <c r="I22" s="40">
        <f>[4]H_SZ2_raw!H36</f>
        <v>6.1946907043457031</v>
      </c>
      <c r="J22" s="40">
        <f>[4]H_SZ2_raw!I36</f>
        <v>6.9324731826782227</v>
      </c>
      <c r="K22" s="40">
        <f>[4]H_SZ2_raw!J36</f>
        <v>8.0774908065795898</v>
      </c>
      <c r="L22" s="40">
        <f>[4]H_SZ2_raw!K36</f>
        <v>6.6932706832885742</v>
      </c>
      <c r="M22" s="40">
        <f>[4]H_SZ2_raw!L36</f>
        <v>6.4816989898681641</v>
      </c>
      <c r="N22" s="40">
        <f>[4]H_SZ2_raw!M36</f>
        <v>6.2932662963867188</v>
      </c>
      <c r="O22" s="40">
        <f>[4]H_SZ2_raw!N36</f>
        <v>5.6662755012512207</v>
      </c>
      <c r="P22" s="40">
        <f>[4]H_SZ2_raw!O36</f>
        <v>5.2358183860778809</v>
      </c>
      <c r="Q22" s="40">
        <f>[4]H_SZ2_raw!P36</f>
        <v>4.9624385833740234</v>
      </c>
      <c r="R22" s="40">
        <f>[4]H_SZ2_raw!Q36</f>
        <v>4.7397603988647461</v>
      </c>
      <c r="S22" s="40">
        <f>[4]H_SZ2_raw!R36</f>
        <v>4.4169611930847168</v>
      </c>
      <c r="T22" s="57"/>
    </row>
    <row r="23" spans="2:20" x14ac:dyDescent="0.2">
      <c r="B23" s="9" t="s">
        <v>15</v>
      </c>
      <c r="C23" s="40" t="s">
        <v>414</v>
      </c>
      <c r="D23" s="40">
        <f>[4]H_SZ2_raw!C37</f>
        <v>12.628335952758789</v>
      </c>
      <c r="E23" s="40">
        <f>[4]H_SZ2_raw!D37</f>
        <v>12.5</v>
      </c>
      <c r="F23" s="40">
        <f>[4]H_SZ2_raw!E37</f>
        <v>11.135371208190918</v>
      </c>
      <c r="G23" s="40">
        <f>[4]H_SZ2_raw!F37</f>
        <v>9.8081026077270508</v>
      </c>
      <c r="H23" s="40">
        <f>[4]H_SZ2_raw!G37</f>
        <v>9.609736442565918</v>
      </c>
      <c r="I23" s="40">
        <f>[4]H_SZ2_raw!H37</f>
        <v>9.5652170181274414</v>
      </c>
      <c r="J23" s="40">
        <f>[4]H_SZ2_raw!I37</f>
        <v>11.186817169189453</v>
      </c>
      <c r="K23" s="40">
        <f>[4]H_SZ2_raw!J37</f>
        <v>14.616401672363281</v>
      </c>
      <c r="L23" s="40">
        <f>[4]H_SZ2_raw!K37</f>
        <v>9.9627685546875</v>
      </c>
      <c r="M23" s="40">
        <f>[4]H_SZ2_raw!L37</f>
        <v>10.392609596252441</v>
      </c>
      <c r="N23" s="40">
        <f>[4]H_SZ2_raw!M37</f>
        <v>10.216718673706055</v>
      </c>
      <c r="O23" s="40">
        <f>[4]H_SZ2_raw!N37</f>
        <v>8.5094852447509766</v>
      </c>
      <c r="P23" s="40">
        <f>[4]H_SZ2_raw!O37</f>
        <v>8.0149211883544922</v>
      </c>
      <c r="Q23" s="40">
        <f>[4]H_SZ2_raw!P37</f>
        <v>7.6923074722290039</v>
      </c>
      <c r="R23" s="40">
        <f>[4]H_SZ2_raw!Q37</f>
        <v>7.5640401840209961</v>
      </c>
      <c r="S23" s="40">
        <f>[4]H_SZ2_raw!R37</f>
        <v>7.1428570747375488</v>
      </c>
      <c r="T23" s="57"/>
    </row>
    <row r="24" spans="2:20" x14ac:dyDescent="0.2">
      <c r="B24" s="9" t="s">
        <v>16</v>
      </c>
      <c r="C24" s="40" t="s">
        <v>414</v>
      </c>
      <c r="D24" s="40">
        <f>[4]H_SZ2_raw!C38</f>
        <v>17.928287506103516</v>
      </c>
      <c r="E24" s="40">
        <f>[4]H_SZ2_raw!D38</f>
        <v>19.327732086181641</v>
      </c>
      <c r="F24" s="40">
        <f>[4]H_SZ2_raw!E38</f>
        <v>16.28070068359375</v>
      </c>
      <c r="G24" s="40">
        <f>[4]H_SZ2_raw!F38</f>
        <v>14.285715103149414</v>
      </c>
      <c r="H24" s="40">
        <f>[4]H_SZ2_raw!G38</f>
        <v>13.75</v>
      </c>
      <c r="I24" s="40">
        <f>[4]H_SZ2_raw!H38</f>
        <v>13.698629379272461</v>
      </c>
      <c r="J24" s="40">
        <f>[4]H_SZ2_raw!I38</f>
        <v>17.190151214599609</v>
      </c>
      <c r="K24" s="40">
        <f>[4]H_SZ2_raw!J38</f>
        <v>25</v>
      </c>
      <c r="L24" s="40">
        <f>[4]H_SZ2_raw!K38</f>
        <v>13.957759857177734</v>
      </c>
      <c r="M24" s="40">
        <f>[4]H_SZ2_raw!L38</f>
        <v>14.957780838012695</v>
      </c>
      <c r="N24" s="40">
        <f>[4]H_SZ2_raw!M38</f>
        <v>15.549595832824707</v>
      </c>
      <c r="O24" s="40">
        <f>[4]H_SZ2_raw!N38</f>
        <v>11.379425048828125</v>
      </c>
      <c r="P24" s="40">
        <f>[4]H_SZ2_raw!O38</f>
        <v>11.111110687255859</v>
      </c>
      <c r="Q24" s="40">
        <f>[4]H_SZ2_raw!P38</f>
        <v>10.596026420593262</v>
      </c>
      <c r="R24" s="40">
        <f>[4]H_SZ2_raw!Q38</f>
        <v>10.796348571777344</v>
      </c>
      <c r="S24" s="40">
        <f>[4]H_SZ2_raw!R38</f>
        <v>10.337553024291992</v>
      </c>
      <c r="T24" s="57"/>
    </row>
    <row r="25" spans="2:20" x14ac:dyDescent="0.2">
      <c r="B25" s="8" t="s">
        <v>14</v>
      </c>
      <c r="C25" s="44" t="s">
        <v>414</v>
      </c>
      <c r="D25" s="44">
        <f>[4]H_SZ2_raw!C39</f>
        <v>6.1799015998840332</v>
      </c>
      <c r="E25" s="44">
        <f>[4]H_SZ2_raw!D39</f>
        <v>6.1581206321716309</v>
      </c>
      <c r="F25" s="44">
        <f>[4]H_SZ2_raw!E39</f>
        <v>5.4614653587341309</v>
      </c>
      <c r="G25" s="44">
        <f>[4]H_SZ2_raw!F39</f>
        <v>4.8079514503479004</v>
      </c>
      <c r="H25" s="44">
        <f>[4]H_SZ2_raw!G39</f>
        <v>4.5587573051452637</v>
      </c>
      <c r="I25" s="44">
        <f>[4]H_SZ2_raw!H39</f>
        <v>4.4981746673583984</v>
      </c>
      <c r="J25" s="44">
        <f>[4]H_SZ2_raw!I39</f>
        <v>5.4087729454040527</v>
      </c>
      <c r="K25" s="44">
        <f>[4]H_SZ2_raw!J39</f>
        <v>6.7837209701538086</v>
      </c>
      <c r="L25" s="44">
        <f>[4]H_SZ2_raw!K39</f>
        <v>5.1411247253417969</v>
      </c>
      <c r="M25" s="44">
        <f>[4]H_SZ2_raw!L39</f>
        <v>4.9611358642578125</v>
      </c>
      <c r="N25" s="44">
        <f>[4]H_SZ2_raw!M39</f>
        <v>4.8123698234558105</v>
      </c>
      <c r="O25" s="44">
        <f>[4]H_SZ2_raw!N39</f>
        <v>3.9395639896392822</v>
      </c>
      <c r="P25" s="44">
        <f>[4]H_SZ2_raw!O39</f>
        <v>3.472705602645874</v>
      </c>
      <c r="Q25" s="44">
        <f>[4]H_SZ2_raw!P39</f>
        <v>3.7634012699127197</v>
      </c>
      <c r="R25" s="44">
        <f>[4]H_SZ2_raw!Q39</f>
        <v>3.396615743637085</v>
      </c>
      <c r="S25" s="44">
        <f>[4]H_SZ2_raw!R39</f>
        <v>3.066500186920166</v>
      </c>
      <c r="T25" s="57"/>
    </row>
    <row r="26" spans="2:20" x14ac:dyDescent="0.2">
      <c r="B26" s="21" t="s">
        <v>345</v>
      </c>
      <c r="C26" s="46" t="s">
        <v>414</v>
      </c>
      <c r="D26" s="46">
        <f>[4]H_SZ2_raw!C25</f>
        <v>74</v>
      </c>
      <c r="E26" s="46">
        <f>[4]H_SZ2_raw!D25</f>
        <v>127</v>
      </c>
      <c r="F26" s="46">
        <f>[4]H_SZ2_raw!E25</f>
        <v>121</v>
      </c>
      <c r="G26" s="46">
        <f>[4]H_SZ2_raw!F25</f>
        <v>127</v>
      </c>
      <c r="H26" s="46">
        <f>[4]H_SZ2_raw!G25</f>
        <v>148</v>
      </c>
      <c r="I26" s="46">
        <f>[4]H_SZ2_raw!H25</f>
        <v>157</v>
      </c>
      <c r="J26" s="46">
        <f>[4]H_SZ2_raw!I25</f>
        <v>120</v>
      </c>
      <c r="K26" s="46">
        <f>[4]H_SZ2_raw!J25</f>
        <v>123</v>
      </c>
      <c r="L26" s="46">
        <f>[4]H_SZ2_raw!K25</f>
        <v>190</v>
      </c>
      <c r="M26" s="46">
        <f>[4]H_SZ2_raw!L25</f>
        <v>204</v>
      </c>
      <c r="N26" s="46">
        <f>[4]H_SZ2_raw!M25</f>
        <v>133</v>
      </c>
      <c r="O26" s="46">
        <f>[4]H_SZ2_raw!N25</f>
        <v>167</v>
      </c>
      <c r="P26" s="46">
        <f>[4]H_SZ2_raw!O25</f>
        <v>95</v>
      </c>
      <c r="Q26" s="46">
        <f>[4]H_SZ2_raw!P25</f>
        <v>95</v>
      </c>
      <c r="R26" s="46">
        <f>[4]H_SZ2_raw!Q25</f>
        <v>111</v>
      </c>
      <c r="S26" s="46">
        <f>[4]H_SZ2_raw!R25</f>
        <v>161</v>
      </c>
    </row>
    <row r="27" spans="2:20" ht="12" customHeight="1" x14ac:dyDescent="0.2">
      <c r="B27" s="21" t="s">
        <v>18</v>
      </c>
      <c r="C27" s="46" t="s">
        <v>414</v>
      </c>
      <c r="D27" s="46">
        <f>[4]H_SZ2_raw!C24</f>
        <v>9851</v>
      </c>
      <c r="E27" s="46">
        <f>[4]H_SZ2_raw!D24</f>
        <v>12757</v>
      </c>
      <c r="F27" s="46">
        <f>[4]H_SZ2_raw!E24</f>
        <v>12801</v>
      </c>
      <c r="G27" s="46">
        <f>[4]H_SZ2_raw!F24</f>
        <v>13783</v>
      </c>
      <c r="H27" s="46">
        <f>[4]H_SZ2_raw!G24</f>
        <v>16573</v>
      </c>
      <c r="I27" s="46">
        <f>[4]H_SZ2_raw!H24</f>
        <v>19328</v>
      </c>
      <c r="J27" s="46">
        <f>[4]H_SZ2_raw!I24</f>
        <v>21152</v>
      </c>
      <c r="K27" s="46">
        <f>[4]H_SZ2_raw!J24</f>
        <v>22605</v>
      </c>
      <c r="L27" s="46">
        <f>[4]H_SZ2_raw!K24</f>
        <v>24403</v>
      </c>
      <c r="M27" s="46">
        <f>[4]H_SZ2_raw!L24</f>
        <v>25728</v>
      </c>
      <c r="N27" s="46">
        <f>[4]H_SZ2_raw!M24</f>
        <v>26121</v>
      </c>
      <c r="O27" s="46">
        <f>[4]H_SZ2_raw!N24</f>
        <v>28333</v>
      </c>
      <c r="P27" s="46">
        <f>[4]H_SZ2_raw!O24</f>
        <v>29491</v>
      </c>
      <c r="Q27" s="46">
        <f>[4]H_SZ2_raw!P24</f>
        <v>31392</v>
      </c>
      <c r="R27" s="46">
        <f>[4]H_SZ2_raw!Q24</f>
        <v>32461</v>
      </c>
      <c r="S27" s="46">
        <f>[4]H_SZ2_raw!R24</f>
        <v>34269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[3]H_SZ3_raw!$A$2</f>
        <v>Services</v>
      </c>
      <c r="I3" s="211"/>
      <c r="J3" s="212"/>
      <c r="L3" s="55" t="s">
        <v>2</v>
      </c>
      <c r="M3" s="210" t="str">
        <f>[3]H_SZ3_raw!$B$2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[4]H_SZ3_raw!C26</f>
        <v>10.507246017456055</v>
      </c>
      <c r="E11" s="30">
        <f>[4]H_SZ3_raw!D26</f>
        <v>9.9739809036254883</v>
      </c>
      <c r="F11" s="30">
        <f>[4]H_SZ3_raw!E26</f>
        <v>10.426929473876953</v>
      </c>
      <c r="G11" s="30">
        <f>[4]H_SZ3_raw!F26</f>
        <v>11.895625114440918</v>
      </c>
      <c r="H11" s="30">
        <f>[4]H_SZ3_raw!G26</f>
        <v>11.650485038757324</v>
      </c>
      <c r="I11" s="30">
        <f>[4]H_SZ3_raw!H26</f>
        <v>12.415458679199219</v>
      </c>
      <c r="J11" s="30">
        <f>[4]H_SZ3_raw!I26</f>
        <v>9.9650354385375977</v>
      </c>
      <c r="K11" s="30">
        <f>[4]H_SZ3_raw!J26</f>
        <v>9.1111106872558594</v>
      </c>
      <c r="L11" s="30">
        <f>[4]H_SZ3_raw!K26</f>
        <v>9.7944374084472656</v>
      </c>
      <c r="M11" s="30">
        <f>[4]H_SZ3_raw!L26</f>
        <v>9.6418733596801758</v>
      </c>
      <c r="N11" s="30">
        <f>[4]H_SZ3_raw!M26</f>
        <v>9.6191596984863281</v>
      </c>
      <c r="O11" s="30">
        <f>[4]H_SZ3_raw!N26</f>
        <v>10.021474838256836</v>
      </c>
      <c r="P11" s="30">
        <f>[4]H_SZ3_raw!O26</f>
        <v>11.415838241577148</v>
      </c>
      <c r="Q11" s="30">
        <f>[4]H_SZ3_raw!P26</f>
        <v>12.072750091552734</v>
      </c>
      <c r="R11" s="30">
        <f>[4]H_SZ3_raw!Q26</f>
        <v>12.825709342956543</v>
      </c>
      <c r="S11" s="30">
        <f>[4]H_SZ3_raw!R26</f>
        <v>15.261898040771484</v>
      </c>
    </row>
    <row r="12" spans="2:19" x14ac:dyDescent="0.2">
      <c r="B12" s="7" t="s">
        <v>341</v>
      </c>
      <c r="C12" s="30" t="s">
        <v>414</v>
      </c>
      <c r="D12" s="30">
        <f>[4]H_SZ3_raw!C27</f>
        <v>11.231884002685547</v>
      </c>
      <c r="E12" s="30">
        <f>[4]H_SZ3_raw!D27</f>
        <v>10.66782283782959</v>
      </c>
      <c r="F12" s="30">
        <f>[4]H_SZ3_raw!E27</f>
        <v>12.233169555664063</v>
      </c>
      <c r="G12" s="30">
        <f>[4]H_SZ3_raw!F27</f>
        <v>14.96546459197998</v>
      </c>
      <c r="H12" s="30">
        <f>[4]H_SZ3_raw!G27</f>
        <v>19.114078521728516</v>
      </c>
      <c r="I12" s="30">
        <f>[4]H_SZ3_raw!H27</f>
        <v>14.492753982543945</v>
      </c>
      <c r="J12" s="30">
        <f>[4]H_SZ3_raw!I27</f>
        <v>10.53321647644043</v>
      </c>
      <c r="K12" s="30">
        <f>[4]H_SZ3_raw!J27</f>
        <v>7.1999998092651367</v>
      </c>
      <c r="L12" s="30">
        <f>[4]H_SZ3_raw!K27</f>
        <v>10.802096366882324</v>
      </c>
      <c r="M12" s="30">
        <f>[4]H_SZ3_raw!L27</f>
        <v>14.67926025390625</v>
      </c>
      <c r="N12" s="30">
        <f>[4]H_SZ3_raw!M27</f>
        <v>15.626227378845215</v>
      </c>
      <c r="O12" s="30">
        <f>[4]H_SZ3_raw!N27</f>
        <v>20.400859832763672</v>
      </c>
      <c r="P12" s="30">
        <f>[4]H_SZ3_raw!O27</f>
        <v>25.814191818237305</v>
      </c>
      <c r="Q12" s="30">
        <f>[4]H_SZ3_raw!P27</f>
        <v>28.222013473510742</v>
      </c>
      <c r="R12" s="30">
        <f>[4]H_SZ3_raw!Q27</f>
        <v>30.16792106628418</v>
      </c>
      <c r="S12" s="30">
        <f>[4]H_SZ3_raw!R27</f>
        <v>34.751396179199219</v>
      </c>
    </row>
    <row r="13" spans="2:19" x14ac:dyDescent="0.2">
      <c r="B13" s="7" t="s">
        <v>342</v>
      </c>
      <c r="C13" s="30" t="s">
        <v>414</v>
      </c>
      <c r="D13" s="30">
        <f>[4]H_SZ3_raw!C28</f>
        <v>7.367149829864502</v>
      </c>
      <c r="E13" s="30">
        <f>[4]H_SZ3_raw!D28</f>
        <v>9.1934089660644531</v>
      </c>
      <c r="F13" s="30">
        <f>[4]H_SZ3_raw!E28</f>
        <v>11.740558624267578</v>
      </c>
      <c r="G13" s="30">
        <f>[4]H_SZ3_raw!F28</f>
        <v>16.039907455444336</v>
      </c>
      <c r="H13" s="30">
        <f>[4]H_SZ3_raw!G28</f>
        <v>17.050970077514648</v>
      </c>
      <c r="I13" s="30">
        <f>[4]H_SZ3_raw!H28</f>
        <v>16.135265350341797</v>
      </c>
      <c r="J13" s="30">
        <f>[4]H_SZ3_raw!I28</f>
        <v>10.00874137878418</v>
      </c>
      <c r="K13" s="30">
        <f>[4]H_SZ3_raw!J28</f>
        <v>7.6888890266418457</v>
      </c>
      <c r="L13" s="30">
        <f>[4]H_SZ3_raw!K28</f>
        <v>9.9153566360473633</v>
      </c>
      <c r="M13" s="30">
        <f>[4]H_SZ3_raw!L28</f>
        <v>14.876032829284668</v>
      </c>
      <c r="N13" s="30">
        <f>[4]H_SZ3_raw!M28</f>
        <v>16.686298370361328</v>
      </c>
      <c r="O13" s="30">
        <f>[4]H_SZ3_raw!N28</f>
        <v>20.436649322509766</v>
      </c>
      <c r="P13" s="30">
        <f>[4]H_SZ3_raw!O28</f>
        <v>20.534795761108398</v>
      </c>
      <c r="Q13" s="30">
        <f>[4]H_SZ3_raw!P28</f>
        <v>20.131702423095703</v>
      </c>
      <c r="R13" s="30">
        <f>[4]H_SZ3_raw!Q28</f>
        <v>20.295309066772461</v>
      </c>
      <c r="S13" s="30">
        <f>[4]H_SZ3_raw!R28</f>
        <v>19.808561325073242</v>
      </c>
    </row>
    <row r="14" spans="2:19" x14ac:dyDescent="0.2">
      <c r="B14" s="7" t="s">
        <v>343</v>
      </c>
      <c r="C14" s="30" t="s">
        <v>414</v>
      </c>
      <c r="D14" s="30">
        <f>[4]H_SZ3_raw!C29</f>
        <v>8.6956520080566406</v>
      </c>
      <c r="E14" s="30">
        <f>[4]H_SZ3_raw!D29</f>
        <v>13.616652488708496</v>
      </c>
      <c r="F14" s="30">
        <f>[4]H_SZ3_raw!E29</f>
        <v>15.188834190368652</v>
      </c>
      <c r="G14" s="30">
        <f>[4]H_SZ3_raw!F29</f>
        <v>16.884113311767578</v>
      </c>
      <c r="H14" s="30">
        <f>[4]H_SZ3_raw!G29</f>
        <v>16.686893463134766</v>
      </c>
      <c r="I14" s="30">
        <f>[4]H_SZ3_raw!H29</f>
        <v>19.8067626953125</v>
      </c>
      <c r="J14" s="30">
        <f>[4]H_SZ3_raw!I29</f>
        <v>15.909090995788574</v>
      </c>
      <c r="K14" s="30">
        <f>[4]H_SZ3_raw!J29</f>
        <v>9.6000003814697266</v>
      </c>
      <c r="L14" s="30">
        <f>[4]H_SZ3_raw!K29</f>
        <v>15.155179023742676</v>
      </c>
      <c r="M14" s="30">
        <f>[4]H_SZ3_raw!L29</f>
        <v>17.47343635559082</v>
      </c>
      <c r="N14" s="30">
        <f>[4]H_SZ3_raw!M29</f>
        <v>19.120534896850586</v>
      </c>
      <c r="O14" s="30">
        <f>[4]H_SZ3_raw!N29</f>
        <v>18.146026611328125</v>
      </c>
      <c r="P14" s="30">
        <f>[4]H_SZ3_raw!O29</f>
        <v>17.58656120300293</v>
      </c>
      <c r="Q14" s="30">
        <f>[4]H_SZ3_raw!P29</f>
        <v>15.083098411560059</v>
      </c>
      <c r="R14" s="30">
        <f>[4]H_SZ3_raw!Q29</f>
        <v>13.52055549621582</v>
      </c>
      <c r="S14" s="30">
        <f>[4]H_SZ3_raw!R29</f>
        <v>11.805371284484863</v>
      </c>
    </row>
    <row r="15" spans="2:19" x14ac:dyDescent="0.2">
      <c r="B15" s="7" t="s">
        <v>344</v>
      </c>
      <c r="C15" s="30" t="s">
        <v>414</v>
      </c>
      <c r="D15" s="30">
        <f>[4]H_SZ3_raw!C30</f>
        <v>41.545894622802734</v>
      </c>
      <c r="E15" s="30">
        <f>[4]H_SZ3_raw!D30</f>
        <v>37.901126861572266</v>
      </c>
      <c r="F15" s="30">
        <f>[4]H_SZ3_raw!E30</f>
        <v>34.646961212158203</v>
      </c>
      <c r="G15" s="30">
        <f>[4]H_SZ3_raw!F30</f>
        <v>28.702993392944336</v>
      </c>
      <c r="H15" s="30">
        <f>[4]H_SZ3_raw!G30</f>
        <v>23.725728988647461</v>
      </c>
      <c r="I15" s="30">
        <f>[4]H_SZ3_raw!H30</f>
        <v>26.521739959716797</v>
      </c>
      <c r="J15" s="30">
        <f>[4]H_SZ3_raw!I30</f>
        <v>37.805942535400391</v>
      </c>
      <c r="K15" s="30">
        <f>[4]H_SZ3_raw!J30</f>
        <v>39.377777099609375</v>
      </c>
      <c r="L15" s="30">
        <f>[4]H_SZ3_raw!K30</f>
        <v>39.943572998046875</v>
      </c>
      <c r="M15" s="30">
        <f>[4]H_SZ3_raw!L30</f>
        <v>27.66627311706543</v>
      </c>
      <c r="N15" s="30">
        <f>[4]H_SZ3_raw!M30</f>
        <v>24.931291580200195</v>
      </c>
      <c r="O15" s="30">
        <f>[4]H_SZ3_raw!N30</f>
        <v>22.512527465820313</v>
      </c>
      <c r="P15" s="30">
        <f>[4]H_SZ3_raw!O30</f>
        <v>18.066507339477539</v>
      </c>
      <c r="Q15" s="30">
        <f>[4]H_SZ3_raw!P30</f>
        <v>17.403573989868164</v>
      </c>
      <c r="R15" s="30">
        <f>[4]H_SZ3_raw!Q30</f>
        <v>14.562826156616211</v>
      </c>
      <c r="S15" s="30">
        <f>[4]H_SZ3_raw!R30</f>
        <v>12.230790138244629</v>
      </c>
    </row>
    <row r="16" spans="2:19" x14ac:dyDescent="0.2">
      <c r="B16" s="8" t="s">
        <v>241</v>
      </c>
      <c r="C16" s="30" t="s">
        <v>414</v>
      </c>
      <c r="D16" s="30">
        <f>[4]H_SZ3_raw!C31</f>
        <v>20.65217399597168</v>
      </c>
      <c r="E16" s="30">
        <f>[4]H_SZ3_raw!D31</f>
        <v>18.647006988525391</v>
      </c>
      <c r="F16" s="30">
        <f>[4]H_SZ3_raw!E31</f>
        <v>15.763546943664551</v>
      </c>
      <c r="G16" s="30">
        <f>[4]H_SZ3_raw!F31</f>
        <v>11.511895179748535</v>
      </c>
      <c r="H16" s="30">
        <f>[4]H_SZ3_raw!G31</f>
        <v>11.771844863891602</v>
      </c>
      <c r="I16" s="30">
        <f>[4]H_SZ3_raw!H31</f>
        <v>10.628019332885742</v>
      </c>
      <c r="J16" s="30">
        <f>[4]H_SZ3_raw!I31</f>
        <v>15.777972221374512</v>
      </c>
      <c r="K16" s="30">
        <f>[4]H_SZ3_raw!J31</f>
        <v>27.022222518920898</v>
      </c>
      <c r="L16" s="30">
        <f>[4]H_SZ3_raw!K31</f>
        <v>14.389359474182129</v>
      </c>
      <c r="M16" s="30">
        <f>[4]H_SZ3_raw!L31</f>
        <v>15.663125038146973</v>
      </c>
      <c r="N16" s="30">
        <f>[4]H_SZ3_raw!M31</f>
        <v>14.01648998260498</v>
      </c>
      <c r="O16" s="30">
        <f>[4]H_SZ3_raw!N31</f>
        <v>8.4824628829956055</v>
      </c>
      <c r="P16" s="30">
        <f>[4]H_SZ3_raw!O31</f>
        <v>6.5821046829223633</v>
      </c>
      <c r="Q16" s="30">
        <f>[4]H_SZ3_raw!P31</f>
        <v>7.0868611335754395</v>
      </c>
      <c r="R16" s="30">
        <f>[4]H_SZ3_raw!Q31</f>
        <v>8.6276779174804687</v>
      </c>
      <c r="S16" s="30">
        <f>[4]H_SZ3_raw!R31</f>
        <v>6.1419835090637207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[4]H_SZ3_raw!C32</f>
        <v>0.25984269380569458</v>
      </c>
      <c r="E18" s="40">
        <f>[4]H_SZ3_raw!D32</f>
        <v>0.3571428656578064</v>
      </c>
      <c r="F18" s="40">
        <f>[4]H_SZ3_raw!E32</f>
        <v>0.3113548755645752</v>
      </c>
      <c r="G18" s="40">
        <f>[4]H_SZ3_raw!F32</f>
        <v>0.32716402411460876</v>
      </c>
      <c r="H18" s="40">
        <f>[4]H_SZ3_raw!G32</f>
        <v>0.25765898823738098</v>
      </c>
      <c r="I18" s="40">
        <f>[4]H_SZ3_raw!H32</f>
        <v>0.21235805749893188</v>
      </c>
      <c r="J18" s="40">
        <f>[4]H_SZ3_raw!I32</f>
        <v>0.30009362101554871</v>
      </c>
      <c r="K18" s="40">
        <f>[4]H_SZ3_raw!J32</f>
        <v>0.37678974866867065</v>
      </c>
      <c r="L18" s="40">
        <f>[4]H_SZ3_raw!K32</f>
        <v>0.39533147215843201</v>
      </c>
      <c r="M18" s="40">
        <f>[4]H_SZ3_raw!L32</f>
        <v>0.39944878220558167</v>
      </c>
      <c r="N18" s="40">
        <f>[4]H_SZ3_raw!M32</f>
        <v>0.43912240862846375</v>
      </c>
      <c r="O18" s="40">
        <f>[4]H_SZ3_raw!N32</f>
        <v>0.34208235144615173</v>
      </c>
      <c r="P18" s="40">
        <f>[4]H_SZ3_raw!O32</f>
        <v>0.32794055342674255</v>
      </c>
      <c r="Q18" s="40">
        <f>[4]H_SZ3_raw!P32</f>
        <v>0.25831452012062073</v>
      </c>
      <c r="R18" s="40">
        <f>[4]H_SZ3_raw!Q32</f>
        <v>0.37447890639305115</v>
      </c>
      <c r="S18" s="40">
        <f>[4]H_SZ3_raw!R32</f>
        <v>0.29931926727294922</v>
      </c>
      <c r="T18" s="57"/>
    </row>
    <row r="19" spans="2:20" x14ac:dyDescent="0.2">
      <c r="B19" s="7" t="s">
        <v>34</v>
      </c>
      <c r="C19" s="40" t="s">
        <v>414</v>
      </c>
      <c r="D19" s="40">
        <f>[4]H_SZ3_raw!C33</f>
        <v>0.91579443216323853</v>
      </c>
      <c r="E19" s="40">
        <f>[4]H_SZ3_raw!D33</f>
        <v>1.0096035003662109</v>
      </c>
      <c r="F19" s="40">
        <f>[4]H_SZ3_raw!E33</f>
        <v>0.97042292356491089</v>
      </c>
      <c r="G19" s="40">
        <f>[4]H_SZ3_raw!F33</f>
        <v>0.80174356698989868</v>
      </c>
      <c r="H19" s="40">
        <f>[4]H_SZ3_raw!G33</f>
        <v>0.77895998954772949</v>
      </c>
      <c r="I19" s="40">
        <f>[4]H_SZ3_raw!H33</f>
        <v>0.70159339904785156</v>
      </c>
      <c r="J19" s="40">
        <f>[4]H_SZ3_raw!I33</f>
        <v>1.012831449508667</v>
      </c>
      <c r="K19" s="40">
        <f>[4]H_SZ3_raw!J33</f>
        <v>1.2094688415527344</v>
      </c>
      <c r="L19" s="40">
        <f>[4]H_SZ3_raw!K33</f>
        <v>1.0279930830001831</v>
      </c>
      <c r="M19" s="40">
        <f>[4]H_SZ3_raw!L33</f>
        <v>1.0375099182128906</v>
      </c>
      <c r="N19" s="40">
        <f>[4]H_SZ3_raw!M33</f>
        <v>1.0416666269302368</v>
      </c>
      <c r="O19" s="40">
        <f>[4]H_SZ3_raw!N33</f>
        <v>0.9896845817565918</v>
      </c>
      <c r="P19" s="40">
        <f>[4]H_SZ3_raw!O33</f>
        <v>0.89621096849441528</v>
      </c>
      <c r="Q19" s="40">
        <f>[4]H_SZ3_raw!P33</f>
        <v>0.78782755136489868</v>
      </c>
      <c r="R19" s="40">
        <f>[4]H_SZ3_raw!Q33</f>
        <v>0.80918937921524048</v>
      </c>
      <c r="S19" s="40">
        <f>[4]H_SZ3_raw!R33</f>
        <v>0.65301573276519775</v>
      </c>
      <c r="T19" s="57"/>
    </row>
    <row r="20" spans="2:20" x14ac:dyDescent="0.2">
      <c r="B20" s="7" t="s">
        <v>11</v>
      </c>
      <c r="C20" s="40" t="s">
        <v>414</v>
      </c>
      <c r="D20" s="40">
        <f>[4]H_SZ3_raw!C34</f>
        <v>2.989771842956543</v>
      </c>
      <c r="E20" s="40">
        <f>[4]H_SZ3_raw!D34</f>
        <v>2.8962318897247314</v>
      </c>
      <c r="F20" s="40">
        <f>[4]H_SZ3_raw!E34</f>
        <v>2.7468166351318359</v>
      </c>
      <c r="G20" s="40">
        <f>[4]H_SZ3_raw!F34</f>
        <v>2.3284115791320801</v>
      </c>
      <c r="H20" s="40">
        <f>[4]H_SZ3_raw!G34</f>
        <v>2.1100389957427979</v>
      </c>
      <c r="I20" s="40">
        <f>[4]H_SZ3_raw!H34</f>
        <v>2.3604652881622314</v>
      </c>
      <c r="J20" s="40">
        <f>[4]H_SZ3_raw!I34</f>
        <v>2.9589080810546875</v>
      </c>
      <c r="K20" s="40">
        <f>[4]H_SZ3_raw!J34</f>
        <v>3.6060192584991455</v>
      </c>
      <c r="L20" s="40">
        <f>[4]H_SZ3_raw!K34</f>
        <v>2.9367847442626953</v>
      </c>
      <c r="M20" s="40">
        <f>[4]H_SZ3_raw!L34</f>
        <v>2.5356080532073975</v>
      </c>
      <c r="N20" s="40">
        <f>[4]H_SZ3_raw!M34</f>
        <v>2.4903008937835693</v>
      </c>
      <c r="O20" s="40">
        <f>[4]H_SZ3_raw!N34</f>
        <v>2.2070877552032471</v>
      </c>
      <c r="P20" s="40">
        <f>[4]H_SZ3_raw!O34</f>
        <v>1.863105297088623</v>
      </c>
      <c r="Q20" s="40">
        <f>[4]H_SZ3_raw!P34</f>
        <v>1.7886850833892822</v>
      </c>
      <c r="R20" s="40">
        <f>[4]H_SZ3_raw!Q34</f>
        <v>1.7152657508850098</v>
      </c>
      <c r="S20" s="40">
        <f>[4]H_SZ3_raw!R34</f>
        <v>1.4894396066665649</v>
      </c>
      <c r="T20" s="57"/>
    </row>
    <row r="21" spans="2:20" x14ac:dyDescent="0.2">
      <c r="B21" s="7" t="s">
        <v>12</v>
      </c>
      <c r="C21" s="40" t="s">
        <v>414</v>
      </c>
      <c r="D21" s="40">
        <f>[4]H_SZ3_raw!C35</f>
        <v>5.2894506454467773</v>
      </c>
      <c r="E21" s="40">
        <f>[4]H_SZ3_raw!D35</f>
        <v>4.8826818466186523</v>
      </c>
      <c r="F21" s="40">
        <f>[4]H_SZ3_raw!E35</f>
        <v>4.5541276931762695</v>
      </c>
      <c r="G21" s="40">
        <f>[4]H_SZ3_raw!F35</f>
        <v>3.9309320449829102</v>
      </c>
      <c r="H21" s="40">
        <f>[4]H_SZ3_raw!G35</f>
        <v>3.6430912017822266</v>
      </c>
      <c r="I21" s="40">
        <f>[4]H_SZ3_raw!H35</f>
        <v>3.8342370986938477</v>
      </c>
      <c r="J21" s="40">
        <f>[4]H_SZ3_raw!I35</f>
        <v>4.6951875686645508</v>
      </c>
      <c r="K21" s="40">
        <f>[4]H_SZ3_raw!J35</f>
        <v>5.5404901504516602</v>
      </c>
      <c r="L21" s="40">
        <f>[4]H_SZ3_raw!K35</f>
        <v>4.7567291259765625</v>
      </c>
      <c r="M21" s="40">
        <f>[4]H_SZ3_raw!L35</f>
        <v>4.1398711204528809</v>
      </c>
      <c r="N21" s="40">
        <f>[4]H_SZ3_raw!M35</f>
        <v>3.8671488761901855</v>
      </c>
      <c r="O21" s="40">
        <f>[4]H_SZ3_raw!N35</f>
        <v>3.445138692855835</v>
      </c>
      <c r="P21" s="40">
        <f>[4]H_SZ3_raw!O35</f>
        <v>3.1419646739959717</v>
      </c>
      <c r="Q21" s="40">
        <f>[4]H_SZ3_raw!P35</f>
        <v>2.9586184024810791</v>
      </c>
      <c r="R21" s="40">
        <f>[4]H_SZ3_raw!Q35</f>
        <v>2.8371882438659668</v>
      </c>
      <c r="S21" s="40">
        <f>[4]H_SZ3_raw!R35</f>
        <v>2.4999997615814209</v>
      </c>
      <c r="T21" s="57"/>
    </row>
    <row r="22" spans="2:20" x14ac:dyDescent="0.2">
      <c r="B22" s="7" t="s">
        <v>13</v>
      </c>
      <c r="C22" s="40" t="s">
        <v>414</v>
      </c>
      <c r="D22" s="40">
        <f>[4]H_SZ3_raw!C36</f>
        <v>7.1171073913574219</v>
      </c>
      <c r="E22" s="40">
        <f>[4]H_SZ3_raw!D36</f>
        <v>6.6972336769104004</v>
      </c>
      <c r="F22" s="40">
        <f>[4]H_SZ3_raw!E36</f>
        <v>6.1924686431884766</v>
      </c>
      <c r="G22" s="40">
        <f>[4]H_SZ3_raw!F36</f>
        <v>5.5272979736328125</v>
      </c>
      <c r="H22" s="40">
        <f>[4]H_SZ3_raw!G36</f>
        <v>5.3535041809082031</v>
      </c>
      <c r="I22" s="40">
        <f>[4]H_SZ3_raw!H36</f>
        <v>5.3024678230285645</v>
      </c>
      <c r="J22" s="40">
        <f>[4]H_SZ3_raw!I36</f>
        <v>6.1010398864746094</v>
      </c>
      <c r="K22" s="40">
        <f>[4]H_SZ3_raw!J36</f>
        <v>7.7666196823120117</v>
      </c>
      <c r="L22" s="40">
        <f>[4]H_SZ3_raw!K36</f>
        <v>6.1910991668701172</v>
      </c>
      <c r="M22" s="40">
        <f>[4]H_SZ3_raw!L36</f>
        <v>5.8731532096862793</v>
      </c>
      <c r="N22" s="40">
        <f>[4]H_SZ3_raw!M36</f>
        <v>5.5808916091918945</v>
      </c>
      <c r="O22" s="40">
        <f>[4]H_SZ3_raw!N36</f>
        <v>4.9911007881164551</v>
      </c>
      <c r="P22" s="40">
        <f>[4]H_SZ3_raw!O36</f>
        <v>4.4812641143798828</v>
      </c>
      <c r="Q22" s="40">
        <f>[4]H_SZ3_raw!P36</f>
        <v>4.4591331481933594</v>
      </c>
      <c r="R22" s="40">
        <f>[4]H_SZ3_raw!Q36</f>
        <v>4.328831672668457</v>
      </c>
      <c r="S22" s="40">
        <f>[4]H_SZ3_raw!R36</f>
        <v>3.8527796268463135</v>
      </c>
      <c r="T22" s="57"/>
    </row>
    <row r="23" spans="2:20" x14ac:dyDescent="0.2">
      <c r="B23" s="9" t="s">
        <v>15</v>
      </c>
      <c r="C23" s="40" t="s">
        <v>414</v>
      </c>
      <c r="D23" s="40">
        <f>[4]H_SZ3_raw!C37</f>
        <v>10.599079132080078</v>
      </c>
      <c r="E23" s="40">
        <f>[4]H_SZ3_raw!D37</f>
        <v>10.334096908569336</v>
      </c>
      <c r="F23" s="40">
        <f>[4]H_SZ3_raw!E37</f>
        <v>9.6166772842407227</v>
      </c>
      <c r="G23" s="40">
        <f>[4]H_SZ3_raw!F37</f>
        <v>7.8908553123474121</v>
      </c>
      <c r="H23" s="40">
        <f>[4]H_SZ3_raw!G37</f>
        <v>8.1440114974975586</v>
      </c>
      <c r="I23" s="40">
        <f>[4]H_SZ3_raw!H37</f>
        <v>7.6643662452697754</v>
      </c>
      <c r="J23" s="40">
        <f>[4]H_SZ3_raw!I37</f>
        <v>9.8848400115966797</v>
      </c>
      <c r="K23" s="40">
        <f>[4]H_SZ3_raw!J37</f>
        <v>12.647420883178711</v>
      </c>
      <c r="L23" s="40">
        <f>[4]H_SZ3_raw!K37</f>
        <v>8.84259033203125</v>
      </c>
      <c r="M23" s="40">
        <f>[4]H_SZ3_raw!L37</f>
        <v>9.5127601623535156</v>
      </c>
      <c r="N23" s="40">
        <f>[4]H_SZ3_raw!M37</f>
        <v>9.1812334060668945</v>
      </c>
      <c r="O23" s="40">
        <f>[4]H_SZ3_raw!N37</f>
        <v>7.0578370094299316</v>
      </c>
      <c r="P23" s="40">
        <f>[4]H_SZ3_raw!O37</f>
        <v>6.4582705497741699</v>
      </c>
      <c r="Q23" s="40">
        <f>[4]H_SZ3_raw!P37</f>
        <v>6.4729490280151367</v>
      </c>
      <c r="R23" s="40">
        <f>[4]H_SZ3_raw!Q37</f>
        <v>6.796116828918457</v>
      </c>
      <c r="S23" s="40">
        <f>[4]H_SZ3_raw!R37</f>
        <v>6.0569858551025391</v>
      </c>
      <c r="T23" s="57"/>
    </row>
    <row r="24" spans="2:20" x14ac:dyDescent="0.2">
      <c r="B24" s="9" t="s">
        <v>16</v>
      </c>
      <c r="C24" s="40" t="s">
        <v>414</v>
      </c>
      <c r="D24" s="40">
        <f>[4]H_SZ3_raw!C38</f>
        <v>15.99587345123291</v>
      </c>
      <c r="E24" s="40">
        <f>[4]H_SZ3_raw!D38</f>
        <v>15.478006362915039</v>
      </c>
      <c r="F24" s="40">
        <f>[4]H_SZ3_raw!E38</f>
        <v>14.3961181640625</v>
      </c>
      <c r="G24" s="40">
        <f>[4]H_SZ3_raw!F38</f>
        <v>11.195793151855469</v>
      </c>
      <c r="H24" s="40">
        <f>[4]H_SZ3_raw!G38</f>
        <v>11.276596069335937</v>
      </c>
      <c r="I24" s="40">
        <f>[4]H_SZ3_raw!H38</f>
        <v>10.44338321685791</v>
      </c>
      <c r="J24" s="40">
        <f>[4]H_SZ3_raw!I38</f>
        <v>15.413629531860352</v>
      </c>
      <c r="K24" s="40">
        <f>[4]H_SZ3_raw!J38</f>
        <v>20.234556198120117</v>
      </c>
      <c r="L24" s="40">
        <f>[4]H_SZ3_raw!K38</f>
        <v>12.397136688232422</v>
      </c>
      <c r="M24" s="40">
        <f>[4]H_SZ3_raw!L38</f>
        <v>14.17905330657959</v>
      </c>
      <c r="N24" s="40">
        <f>[4]H_SZ3_raw!M38</f>
        <v>13.204930305480957</v>
      </c>
      <c r="O24" s="40">
        <f>[4]H_SZ3_raw!N38</f>
        <v>9.5133352279663086</v>
      </c>
      <c r="P24" s="40">
        <f>[4]H_SZ3_raw!O38</f>
        <v>8.2923250198364258</v>
      </c>
      <c r="Q24" s="40">
        <f>[4]H_SZ3_raw!P38</f>
        <v>8.9582614898681641</v>
      </c>
      <c r="R24" s="40">
        <f>[4]H_SZ3_raw!Q38</f>
        <v>10.56272029876709</v>
      </c>
      <c r="S24" s="40">
        <f>[4]H_SZ3_raw!R38</f>
        <v>8.5470085144042969</v>
      </c>
      <c r="T24" s="57"/>
    </row>
    <row r="25" spans="2:20" x14ac:dyDescent="0.2">
      <c r="B25" s="8" t="s">
        <v>14</v>
      </c>
      <c r="C25" s="44" t="s">
        <v>414</v>
      </c>
      <c r="D25" s="44">
        <f>[4]H_SZ3_raw!C39</f>
        <v>6.2170324325561523</v>
      </c>
      <c r="E25" s="44">
        <f>[4]H_SZ3_raw!D39</f>
        <v>5.2761082649230957</v>
      </c>
      <c r="F25" s="44">
        <f>[4]H_SZ3_raw!E39</f>
        <v>4.5888619422912598</v>
      </c>
      <c r="G25" s="44">
        <f>[4]H_SZ3_raw!F39</f>
        <v>4.2151780128479004</v>
      </c>
      <c r="H25" s="44">
        <f>[4]H_SZ3_raw!G39</f>
        <v>3.9689936637878418</v>
      </c>
      <c r="I25" s="44">
        <f>[4]H_SZ3_raw!H39</f>
        <v>4.1002578735351562</v>
      </c>
      <c r="J25" s="44">
        <f>[4]H_SZ3_raw!I39</f>
        <v>4.5443239212036133</v>
      </c>
      <c r="K25" s="44">
        <f>[4]H_SZ3_raw!J39</f>
        <v>6.6964764595031738</v>
      </c>
      <c r="L25" s="44">
        <f>[4]H_SZ3_raw!K39</f>
        <v>5.2536725997924805</v>
      </c>
      <c r="M25" s="44">
        <f>[4]H_SZ3_raw!L39</f>
        <v>4.911952018737793</v>
      </c>
      <c r="N25" s="44">
        <f>[4]H_SZ3_raw!M39</f>
        <v>4.4089822769165039</v>
      </c>
      <c r="O25" s="44">
        <f>[4]H_SZ3_raw!N39</f>
        <v>3.9560778141021729</v>
      </c>
      <c r="P25" s="44">
        <f>[4]H_SZ3_raw!O39</f>
        <v>3.2389116287231445</v>
      </c>
      <c r="Q25" s="44">
        <f>[4]H_SZ3_raw!P39</f>
        <v>3.1638808250427246</v>
      </c>
      <c r="R25" s="44">
        <f>[4]H_SZ3_raw!Q39</f>
        <v>3.2551324367523193</v>
      </c>
      <c r="S25" s="44">
        <f>[4]H_SZ3_raw!R39</f>
        <v>2.8883762359619141</v>
      </c>
      <c r="T25" s="57"/>
    </row>
    <row r="26" spans="2:20" x14ac:dyDescent="0.2">
      <c r="B26" s="21" t="s">
        <v>345</v>
      </c>
      <c r="C26" s="46" t="s">
        <v>414</v>
      </c>
      <c r="D26" s="46">
        <f>[4]H_SZ3_raw!C25</f>
        <v>5</v>
      </c>
      <c r="E26" s="46">
        <f>[4]H_SZ3_raw!D25</f>
        <v>1</v>
      </c>
      <c r="F26" s="46">
        <f>[4]H_SZ3_raw!E25</f>
        <v>3</v>
      </c>
      <c r="G26" s="46">
        <f>[4]H_SZ3_raw!F25</f>
        <v>3</v>
      </c>
      <c r="H26" s="46">
        <f>[4]H_SZ3_raw!G25</f>
        <v>2</v>
      </c>
      <c r="I26" s="46">
        <f>[4]H_SZ3_raw!H25</f>
        <v>9</v>
      </c>
      <c r="J26" s="46">
        <f>[4]H_SZ3_raw!I25</f>
        <v>7</v>
      </c>
      <c r="K26" s="46">
        <f>[4]H_SZ3_raw!J25</f>
        <v>6</v>
      </c>
      <c r="L26" s="46">
        <f>[4]H_SZ3_raw!K25</f>
        <v>3</v>
      </c>
      <c r="M26" s="46">
        <f>[4]H_SZ3_raw!L25</f>
        <v>5</v>
      </c>
      <c r="N26" s="46">
        <f>[4]H_SZ3_raw!M25</f>
        <v>6</v>
      </c>
      <c r="O26" s="46">
        <f>[4]H_SZ3_raw!N25</f>
        <v>4</v>
      </c>
      <c r="P26" s="46">
        <f>[4]H_SZ3_raw!O25</f>
        <v>0</v>
      </c>
      <c r="Q26" s="46">
        <f>[4]H_SZ3_raw!P25</f>
        <v>3</v>
      </c>
      <c r="R26" s="46">
        <f>[4]H_SZ3_raw!Q25</f>
        <v>1</v>
      </c>
      <c r="S26" s="46">
        <f>[4]H_SZ3_raw!R25</f>
        <v>4</v>
      </c>
    </row>
    <row r="27" spans="2:20" ht="12" customHeight="1" x14ac:dyDescent="0.2">
      <c r="B27" s="21" t="s">
        <v>18</v>
      </c>
      <c r="C27" s="46" t="s">
        <v>414</v>
      </c>
      <c r="D27" s="46">
        <f>[4]H_SZ3_raw!C24</f>
        <v>829</v>
      </c>
      <c r="E27" s="46">
        <f>[4]H_SZ3_raw!D24</f>
        <v>1153</v>
      </c>
      <c r="F27" s="46">
        <f>[4]H_SZ3_raw!E24</f>
        <v>1218</v>
      </c>
      <c r="G27" s="46">
        <f>[4]H_SZ3_raw!F24</f>
        <v>1304</v>
      </c>
      <c r="H27" s="46">
        <f>[4]H_SZ3_raw!G24</f>
        <v>1648</v>
      </c>
      <c r="I27" s="46">
        <f>[4]H_SZ3_raw!H24</f>
        <v>2071</v>
      </c>
      <c r="J27" s="46">
        <f>[4]H_SZ3_raw!I24</f>
        <v>2288</v>
      </c>
      <c r="K27" s="46">
        <f>[4]H_SZ3_raw!J24</f>
        <v>2250</v>
      </c>
      <c r="L27" s="46">
        <f>[4]H_SZ3_raw!K24</f>
        <v>2481</v>
      </c>
      <c r="M27" s="46">
        <f>[4]H_SZ3_raw!L24</f>
        <v>2541</v>
      </c>
      <c r="N27" s="46">
        <f>[4]H_SZ3_raw!M24</f>
        <v>2547</v>
      </c>
      <c r="O27" s="46">
        <f>[4]H_SZ3_raw!N24</f>
        <v>2797</v>
      </c>
      <c r="P27" s="46">
        <f>[4]H_SZ3_raw!O24</f>
        <v>2917</v>
      </c>
      <c r="Q27" s="46">
        <f>[4]H_SZ3_raw!P24</f>
        <v>3189</v>
      </c>
      <c r="R27" s="46">
        <f>[4]H_SZ3_raw!Q24</f>
        <v>3454</v>
      </c>
      <c r="S27" s="46">
        <f>[4]H_SZ3_raw!R24</f>
        <v>3761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[1]A_SZ2_raw!$A$2</f>
        <v>Agriculture, Mining, etc.</v>
      </c>
      <c r="I3" s="211"/>
      <c r="J3" s="212"/>
      <c r="L3" s="55" t="s">
        <v>2</v>
      </c>
      <c r="M3" s="210" t="str">
        <f>[1]A_SZ2_raw!$B$2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[1]A_SZ2_raw!$F$2</f>
        <v>3.0303030014038086</v>
      </c>
      <c r="D11" s="30">
        <f>[1]A_SZ2_raw!$F$3</f>
        <v>2.9411764144897461</v>
      </c>
      <c r="E11" s="30">
        <f>[1]A_SZ2_raw!$F$4</f>
        <v>6.6666665077209473</v>
      </c>
      <c r="F11" s="30">
        <f>[1]A_SZ2_raw!$F$5</f>
        <v>5.5555553436279297</v>
      </c>
      <c r="G11" s="31">
        <f>[1]A_SZ2_raw!$F$6</f>
        <v>0</v>
      </c>
      <c r="H11" s="31" t="s">
        <v>414</v>
      </c>
      <c r="I11" s="31" t="s">
        <v>414</v>
      </c>
      <c r="J11" s="31" t="s">
        <v>414</v>
      </c>
      <c r="K11" s="31" t="s">
        <v>414</v>
      </c>
      <c r="L11" s="31" t="s">
        <v>414</v>
      </c>
      <c r="M11" s="31" t="s">
        <v>414</v>
      </c>
      <c r="N11" s="31">
        <f>[1]A_SZ2_raw!$F$13</f>
        <v>0</v>
      </c>
      <c r="O11" s="31">
        <f>[1]A_SZ2_raw!$F$14</f>
        <v>5.5555553436279297</v>
      </c>
      <c r="P11" s="31">
        <f>[1]A_SZ2_raw!$F$15</f>
        <v>8.8235292434692383</v>
      </c>
      <c r="Q11" s="31">
        <f>[1]A_SZ2_raw!$F$16</f>
        <v>15.625</v>
      </c>
      <c r="R11" s="31">
        <f>[1]A_SZ2_raw!$F$17</f>
        <v>14.285714149475098</v>
      </c>
      <c r="S11" s="31" t="s">
        <v>414</v>
      </c>
    </row>
    <row r="12" spans="2:19" x14ac:dyDescent="0.2">
      <c r="B12" s="7" t="s">
        <v>341</v>
      </c>
      <c r="C12" s="30">
        <f>[1]A_SZ2_raw!$G$2</f>
        <v>0</v>
      </c>
      <c r="D12" s="30">
        <f>[1]A_SZ2_raw!$G$3</f>
        <v>5.8823528289794922</v>
      </c>
      <c r="E12" s="30">
        <f>[1]A_SZ2_raw!$G$4</f>
        <v>3.3333332538604736</v>
      </c>
      <c r="F12" s="30">
        <f>[1]A_SZ2_raw!$G$5</f>
        <v>2.7777776718139648</v>
      </c>
      <c r="G12" s="31">
        <f>[1]A_SZ2_raw!$G$6</f>
        <v>3.3333332538604736</v>
      </c>
      <c r="H12" s="31" t="s">
        <v>414</v>
      </c>
      <c r="I12" s="31" t="s">
        <v>414</v>
      </c>
      <c r="J12" s="31" t="s">
        <v>414</v>
      </c>
      <c r="K12" s="31" t="s">
        <v>414</v>
      </c>
      <c r="L12" s="31" t="s">
        <v>414</v>
      </c>
      <c r="M12" s="31" t="s">
        <v>414</v>
      </c>
      <c r="N12" s="31">
        <f>[1]A_SZ2_raw!$G$13</f>
        <v>6.4516129493713379</v>
      </c>
      <c r="O12" s="31">
        <f>[1]A_SZ2_raw!$G$14</f>
        <v>16.666666030883789</v>
      </c>
      <c r="P12" s="31">
        <f>[1]A_SZ2_raw!$G$15</f>
        <v>17.647058486938477</v>
      </c>
      <c r="Q12" s="31">
        <f>[1]A_SZ2_raw!$G$16</f>
        <v>6.25</v>
      </c>
      <c r="R12" s="31">
        <f>[1]A_SZ2_raw!$G$17</f>
        <v>22.857143402099609</v>
      </c>
      <c r="S12" s="31" t="s">
        <v>414</v>
      </c>
    </row>
    <row r="13" spans="2:19" x14ac:dyDescent="0.2">
      <c r="B13" s="7" t="s">
        <v>342</v>
      </c>
      <c r="C13" s="32">
        <f>[1]A_SZ2_raw!$H$2</f>
        <v>6.0606060028076172</v>
      </c>
      <c r="D13" s="32">
        <f>[1]A_SZ2_raw!$H$3</f>
        <v>0</v>
      </c>
      <c r="E13" s="32">
        <f>[1]A_SZ2_raw!$H$4</f>
        <v>6.6666665077209473</v>
      </c>
      <c r="F13" s="32">
        <f>[1]A_SZ2_raw!$H$5</f>
        <v>8.3333330154418945</v>
      </c>
      <c r="G13" s="33">
        <f>[1]A_SZ2_raw!$H$6</f>
        <v>13.333333015441895</v>
      </c>
      <c r="H13" s="33" t="s">
        <v>414</v>
      </c>
      <c r="I13" s="33" t="s">
        <v>414</v>
      </c>
      <c r="J13" s="33" t="s">
        <v>414</v>
      </c>
      <c r="K13" s="33" t="s">
        <v>414</v>
      </c>
      <c r="L13" s="33" t="s">
        <v>414</v>
      </c>
      <c r="M13" s="33" t="s">
        <v>414</v>
      </c>
      <c r="N13" s="33">
        <f>[1]A_SZ2_raw!$H$13</f>
        <v>9.6774196624755859</v>
      </c>
      <c r="O13" s="33">
        <f>[1]A_SZ2_raw!$H$14</f>
        <v>11.111110687255859</v>
      </c>
      <c r="P13" s="33">
        <f>[1]A_SZ2_raw!$H$15</f>
        <v>14.70588207244873</v>
      </c>
      <c r="Q13" s="33">
        <f>[1]A_SZ2_raw!$H$16</f>
        <v>31.25</v>
      </c>
      <c r="R13" s="33">
        <f>[1]A_SZ2_raw!$H$17</f>
        <v>20</v>
      </c>
      <c r="S13" s="33" t="s">
        <v>414</v>
      </c>
    </row>
    <row r="14" spans="2:19" x14ac:dyDescent="0.2">
      <c r="B14" s="7" t="s">
        <v>343</v>
      </c>
      <c r="C14" s="34">
        <f>[1]A_SZ2_raw!$I$2</f>
        <v>3.0303030014038086</v>
      </c>
      <c r="D14" s="34">
        <f>[1]A_SZ2_raw!$I$3</f>
        <v>5.8823528289794922</v>
      </c>
      <c r="E14" s="34">
        <f>[1]A_SZ2_raw!$I$4</f>
        <v>10</v>
      </c>
      <c r="F14" s="34">
        <f>[1]A_SZ2_raw!$I$5</f>
        <v>11.111110687255859</v>
      </c>
      <c r="G14" s="35">
        <f>[1]A_SZ2_raw!$I$6</f>
        <v>16.666666030883789</v>
      </c>
      <c r="H14" s="35" t="s">
        <v>414</v>
      </c>
      <c r="I14" s="35" t="s">
        <v>414</v>
      </c>
      <c r="J14" s="35" t="s">
        <v>414</v>
      </c>
      <c r="K14" s="35" t="s">
        <v>414</v>
      </c>
      <c r="L14" s="35" t="s">
        <v>414</v>
      </c>
      <c r="M14" s="35" t="s">
        <v>414</v>
      </c>
      <c r="N14" s="35">
        <f>[1]A_SZ2_raw!$I$13</f>
        <v>19.354839324951172</v>
      </c>
      <c r="O14" s="35">
        <f>[1]A_SZ2_raw!$I$14</f>
        <v>16.666666030883789</v>
      </c>
      <c r="P14" s="35">
        <f>[1]A_SZ2_raw!$I$15</f>
        <v>23.529411315917969</v>
      </c>
      <c r="Q14" s="35">
        <f>[1]A_SZ2_raw!$I$16</f>
        <v>9.375</v>
      </c>
      <c r="R14" s="35">
        <f>[1]A_SZ2_raw!$I$17</f>
        <v>17.142856597900391</v>
      </c>
      <c r="S14" s="35" t="s">
        <v>414</v>
      </c>
    </row>
    <row r="15" spans="2:19" x14ac:dyDescent="0.2">
      <c r="B15" s="7" t="s">
        <v>344</v>
      </c>
      <c r="C15" s="34">
        <f>[1]A_SZ2_raw!$J$2</f>
        <v>57.575756072998047</v>
      </c>
      <c r="D15" s="34">
        <f>[1]A_SZ2_raw!$J$3</f>
        <v>61.764705657958984</v>
      </c>
      <c r="E15" s="34">
        <f>[1]A_SZ2_raw!$J$4</f>
        <v>50</v>
      </c>
      <c r="F15" s="34">
        <f>[1]A_SZ2_raw!$J$5</f>
        <v>44.444442749023438</v>
      </c>
      <c r="G15" s="35">
        <f>[1]A_SZ2_raw!$J$6</f>
        <v>33.333332061767578</v>
      </c>
      <c r="H15" s="35" t="s">
        <v>414</v>
      </c>
      <c r="I15" s="35" t="s">
        <v>414</v>
      </c>
      <c r="J15" s="35" t="s">
        <v>414</v>
      </c>
      <c r="K15" s="35" t="s">
        <v>414</v>
      </c>
      <c r="L15" s="35" t="s">
        <v>414</v>
      </c>
      <c r="M15" s="35" t="s">
        <v>414</v>
      </c>
      <c r="N15" s="35">
        <f>[1]A_SZ2_raw!$J$13</f>
        <v>45.161289215087891</v>
      </c>
      <c r="O15" s="35">
        <f>[1]A_SZ2_raw!$J$14</f>
        <v>36.111110687255859</v>
      </c>
      <c r="P15" s="35">
        <f>[1]A_SZ2_raw!$J$15</f>
        <v>23.529411315917969</v>
      </c>
      <c r="Q15" s="35">
        <f>[1]A_SZ2_raw!$J$16</f>
        <v>31.25</v>
      </c>
      <c r="R15" s="35">
        <f>[1]A_SZ2_raw!$J$17</f>
        <v>17.142856597900391</v>
      </c>
      <c r="S15" s="35" t="s">
        <v>414</v>
      </c>
    </row>
    <row r="16" spans="2:19" x14ac:dyDescent="0.2">
      <c r="B16" s="8" t="s">
        <v>241</v>
      </c>
      <c r="C16" s="40">
        <f>[1]A_SZ2_raw!$K$2</f>
        <v>30.303030014038086</v>
      </c>
      <c r="D16" s="41">
        <f>[1]A_SZ2_raw!$K$3</f>
        <v>23.529411315917969</v>
      </c>
      <c r="E16" s="40">
        <f>[1]A_SZ2_raw!$K$4</f>
        <v>23.333333969116211</v>
      </c>
      <c r="F16" s="41">
        <f>[1]A_SZ2_raw!$K$5</f>
        <v>27.777778625488281</v>
      </c>
      <c r="G16" s="41">
        <f>[1]A_SZ2_raw!$K$6</f>
        <v>33.333332061767578</v>
      </c>
      <c r="H16" s="41" t="s">
        <v>414</v>
      </c>
      <c r="I16" s="41" t="s">
        <v>414</v>
      </c>
      <c r="J16" s="41" t="s">
        <v>414</v>
      </c>
      <c r="K16" s="41" t="s">
        <v>414</v>
      </c>
      <c r="L16" s="41" t="s">
        <v>414</v>
      </c>
      <c r="M16" s="41" t="s">
        <v>414</v>
      </c>
      <c r="N16" s="41">
        <f>[1]A_SZ2_raw!$K$13</f>
        <v>19.354839324951172</v>
      </c>
      <c r="O16" s="41">
        <f>[1]A_SZ2_raw!$K$14</f>
        <v>13.888889312744141</v>
      </c>
      <c r="P16" s="41">
        <f>[1]A_SZ2_raw!$K$15</f>
        <v>11.764705657958984</v>
      </c>
      <c r="Q16" s="41">
        <f>[1]A_SZ2_raw!$K$16</f>
        <v>6.25</v>
      </c>
      <c r="R16" s="41">
        <f>[1]A_SZ2_raw!$K$17</f>
        <v>8.5714282989501953</v>
      </c>
      <c r="S16" s="41" t="s">
        <v>414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 t="s">
        <v>414</v>
      </c>
      <c r="I17" s="39" t="s">
        <v>414</v>
      </c>
      <c r="J17" s="39" t="s">
        <v>414</v>
      </c>
      <c r="K17" s="39" t="s">
        <v>414</v>
      </c>
      <c r="L17" s="39" t="s">
        <v>414</v>
      </c>
      <c r="M17" s="39" t="s">
        <v>414</v>
      </c>
      <c r="N17" s="39"/>
      <c r="O17" s="39"/>
      <c r="P17" s="39"/>
      <c r="Q17" s="39"/>
      <c r="R17" s="39"/>
      <c r="S17" s="39" t="s">
        <v>414</v>
      </c>
    </row>
    <row r="18" spans="2:19" x14ac:dyDescent="0.2">
      <c r="B18" s="7" t="s">
        <v>33</v>
      </c>
      <c r="C18" s="40">
        <f>[1]A_SZ2_raw!$L$2</f>
        <v>3.290048360824585</v>
      </c>
      <c r="D18" s="41">
        <f>[1]A_SZ2_raw!$L$3</f>
        <v>1.5936027765274048</v>
      </c>
      <c r="E18" s="40">
        <f>[1]A_SZ2_raw!$L$4</f>
        <v>0.62956947088241577</v>
      </c>
      <c r="F18" s="41">
        <f>[1]A_SZ2_raw!$L$5</f>
        <v>0.86956518888473511</v>
      </c>
      <c r="G18" s="41">
        <f>[1]A_SZ2_raw!$L$6</f>
        <v>2.5280900001525879</v>
      </c>
      <c r="H18" s="41" t="s">
        <v>414</v>
      </c>
      <c r="I18" s="41" t="s">
        <v>414</v>
      </c>
      <c r="J18" s="41" t="s">
        <v>414</v>
      </c>
      <c r="K18" s="41" t="s">
        <v>414</v>
      </c>
      <c r="L18" s="41" t="s">
        <v>414</v>
      </c>
      <c r="M18" s="41" t="s">
        <v>414</v>
      </c>
      <c r="N18" s="41">
        <f>[1]A_SZ2_raw!$L$13</f>
        <v>2.3015317916870117</v>
      </c>
      <c r="O18" s="41">
        <f>[1]A_SZ2_raw!$L$14</f>
        <v>9.4436906278133392E-2</v>
      </c>
      <c r="P18" s="41">
        <f>[1]A_SZ2_raw!$L$15</f>
        <v>0.71804410219192505</v>
      </c>
      <c r="Q18" s="41">
        <f>[1]A_SZ2_raw!$L$16</f>
        <v>0.88859999179840088</v>
      </c>
      <c r="R18" s="41">
        <f>[1]A_SZ2_raw!$L$17</f>
        <v>0.72300934791564941</v>
      </c>
      <c r="S18" s="41" t="s">
        <v>414</v>
      </c>
    </row>
    <row r="19" spans="2:19" x14ac:dyDescent="0.2">
      <c r="B19" s="7" t="s">
        <v>34</v>
      </c>
      <c r="C19" s="40">
        <f>[1]A_SZ2_raw!$M$2</f>
        <v>4.1456494331359863</v>
      </c>
      <c r="D19" s="41">
        <f>[1]A_SZ2_raw!$M$3</f>
        <v>3.621495246887207</v>
      </c>
      <c r="E19" s="40">
        <f>[1]A_SZ2_raw!$M$4</f>
        <v>2.0279908180236816</v>
      </c>
      <c r="F19" s="41">
        <f>[1]A_SZ2_raw!$M$5</f>
        <v>2.6230831146240234</v>
      </c>
      <c r="G19" s="41">
        <f>[1]A_SZ2_raw!$M$6</f>
        <v>2.7329516410827637</v>
      </c>
      <c r="H19" s="41" t="s">
        <v>414</v>
      </c>
      <c r="I19" s="41" t="s">
        <v>414</v>
      </c>
      <c r="J19" s="41" t="s">
        <v>414</v>
      </c>
      <c r="K19" s="41" t="s">
        <v>414</v>
      </c>
      <c r="L19" s="41" t="s">
        <v>414</v>
      </c>
      <c r="M19" s="41" t="s">
        <v>414</v>
      </c>
      <c r="N19" s="41">
        <f>[1]A_SZ2_raw!$M$13</f>
        <v>3.0200293064117432</v>
      </c>
      <c r="O19" s="41">
        <f>[1]A_SZ2_raw!$M$14</f>
        <v>1.3733469247817993</v>
      </c>
      <c r="P19" s="41">
        <f>[1]A_SZ2_raw!$M$15</f>
        <v>1.028999924659729</v>
      </c>
      <c r="Q19" s="41">
        <f>[1]A_SZ2_raw!$M$16</f>
        <v>0.9161648154258728</v>
      </c>
      <c r="R19" s="41">
        <f>[1]A_SZ2_raw!$M$17</f>
        <v>0.74773412942886353</v>
      </c>
      <c r="S19" s="41" t="s">
        <v>414</v>
      </c>
    </row>
    <row r="20" spans="2:19" x14ac:dyDescent="0.2">
      <c r="B20" s="7" t="s">
        <v>11</v>
      </c>
      <c r="C20" s="40">
        <f>[1]A_SZ2_raw!$N$2</f>
        <v>5.348421573638916</v>
      </c>
      <c r="D20" s="41">
        <f>[1]A_SZ2_raw!$N$3</f>
        <v>5.0772109031677246</v>
      </c>
      <c r="E20" s="40">
        <f>[1]A_SZ2_raw!$N$4</f>
        <v>4.174628734588623</v>
      </c>
      <c r="F20" s="41">
        <f>[1]A_SZ2_raw!$N$5</f>
        <v>4.3192729949951172</v>
      </c>
      <c r="G20" s="41">
        <f>[1]A_SZ2_raw!$N$6</f>
        <v>4.0210528373718262</v>
      </c>
      <c r="H20" s="41" t="s">
        <v>414</v>
      </c>
      <c r="I20" s="41" t="s">
        <v>414</v>
      </c>
      <c r="J20" s="41" t="s">
        <v>414</v>
      </c>
      <c r="K20" s="41" t="s">
        <v>414</v>
      </c>
      <c r="L20" s="41" t="s">
        <v>414</v>
      </c>
      <c r="M20" s="41" t="s">
        <v>414</v>
      </c>
      <c r="N20" s="41">
        <f>[1]A_SZ2_raw!$N$13</f>
        <v>3.9970812797546387</v>
      </c>
      <c r="O20" s="41">
        <f>[1]A_SZ2_raw!$N$14</f>
        <v>2.9524972438812256</v>
      </c>
      <c r="P20" s="41">
        <f>[1]A_SZ2_raw!$N$15</f>
        <v>2.2312359809875488</v>
      </c>
      <c r="Q20" s="41">
        <f>[1]A_SZ2_raw!$N$16</f>
        <v>2.8401031494140625</v>
      </c>
      <c r="R20" s="41">
        <f>[1]A_SZ2_raw!$N$17</f>
        <v>2.1131579875946045</v>
      </c>
      <c r="S20" s="41" t="s">
        <v>414</v>
      </c>
    </row>
    <row r="21" spans="2:19" x14ac:dyDescent="0.2">
      <c r="B21" s="7" t="s">
        <v>12</v>
      </c>
      <c r="C21" s="40">
        <f>[1]A_SZ2_raw!$O$2</f>
        <v>6.3460583686828613</v>
      </c>
      <c r="D21" s="41">
        <f>[1]A_SZ2_raw!$O$3</f>
        <v>6.0436468124389648</v>
      </c>
      <c r="E21" s="40">
        <f>[1]A_SZ2_raw!$O$4</f>
        <v>5.9869985580444336</v>
      </c>
      <c r="F21" s="41">
        <f>[1]A_SZ2_raw!$O$5</f>
        <v>6.3928203582763672</v>
      </c>
      <c r="G21" s="41">
        <f>[1]A_SZ2_raw!$O$6</f>
        <v>5.9313316345214844</v>
      </c>
      <c r="H21" s="41" t="s">
        <v>414</v>
      </c>
      <c r="I21" s="41" t="s">
        <v>414</v>
      </c>
      <c r="J21" s="41" t="s">
        <v>414</v>
      </c>
      <c r="K21" s="41" t="s">
        <v>414</v>
      </c>
      <c r="L21" s="41" t="s">
        <v>414</v>
      </c>
      <c r="M21" s="41" t="s">
        <v>414</v>
      </c>
      <c r="N21" s="41">
        <f>[1]A_SZ2_raw!$O$13</f>
        <v>5.2304172515869141</v>
      </c>
      <c r="O21" s="41">
        <f>[1]A_SZ2_raw!$O$14</f>
        <v>4.5344405174255371</v>
      </c>
      <c r="P21" s="41">
        <f>[1]A_SZ2_raw!$O$15</f>
        <v>3.9342219829559326</v>
      </c>
      <c r="Q21" s="41">
        <f>[1]A_SZ2_raw!$O$16</f>
        <v>3.4469776153564453</v>
      </c>
      <c r="R21" s="41">
        <f>[1]A_SZ2_raw!$O$17</f>
        <v>3.3407130241394043</v>
      </c>
      <c r="S21" s="41" t="s">
        <v>414</v>
      </c>
    </row>
    <row r="22" spans="2:19" x14ac:dyDescent="0.2">
      <c r="B22" s="7" t="s">
        <v>13</v>
      </c>
      <c r="C22" s="42">
        <f>[1]A_SZ2_raw!$P$2</f>
        <v>8.496678352355957</v>
      </c>
      <c r="D22" s="43">
        <f>[1]A_SZ2_raw!$P$3</f>
        <v>7.2548007965087891</v>
      </c>
      <c r="E22" s="42">
        <f>[1]A_SZ2_raw!$P$4</f>
        <v>7.2164950370788574</v>
      </c>
      <c r="F22" s="43">
        <f>[1]A_SZ2_raw!$P$5</f>
        <v>7.7829394340515137</v>
      </c>
      <c r="G22" s="43">
        <f>[1]A_SZ2_raw!$P$6</f>
        <v>8.2039909362792969</v>
      </c>
      <c r="H22" s="43" t="s">
        <v>414</v>
      </c>
      <c r="I22" s="43" t="s">
        <v>414</v>
      </c>
      <c r="J22" s="43" t="s">
        <v>414</v>
      </c>
      <c r="K22" s="43" t="s">
        <v>414</v>
      </c>
      <c r="L22" s="43" t="s">
        <v>414</v>
      </c>
      <c r="M22" s="43" t="s">
        <v>414</v>
      </c>
      <c r="N22" s="43">
        <f>[1]A_SZ2_raw!$P$13</f>
        <v>6.8860549926757812</v>
      </c>
      <c r="O22" s="43">
        <f>[1]A_SZ2_raw!$P$14</f>
        <v>5.6204757690429687</v>
      </c>
      <c r="P22" s="43">
        <f>[1]A_SZ2_raw!$P$15</f>
        <v>5.3403940200805664</v>
      </c>
      <c r="Q22" s="43">
        <f>[1]A_SZ2_raw!$P$16</f>
        <v>5.7385449409484863</v>
      </c>
      <c r="R22" s="43">
        <f>[1]A_SZ2_raw!$P$17</f>
        <v>4.8184709548950195</v>
      </c>
      <c r="S22" s="43" t="s">
        <v>414</v>
      </c>
    </row>
    <row r="23" spans="2:19" x14ac:dyDescent="0.2">
      <c r="B23" s="9" t="s">
        <v>15</v>
      </c>
      <c r="C23" s="42">
        <f>[1]A_SZ2_raw!$Q$2</f>
        <v>13.34471607208252</v>
      </c>
      <c r="D23" s="43">
        <f>[1]A_SZ2_raw!$Q$3</f>
        <v>9.4642858505249023</v>
      </c>
      <c r="E23" s="42">
        <f>[1]A_SZ2_raw!$Q$4</f>
        <v>13.272591590881348</v>
      </c>
      <c r="F23" s="43">
        <f>[1]A_SZ2_raw!$Q$5</f>
        <v>14.102563858032227</v>
      </c>
      <c r="G23" s="43">
        <f>[1]A_SZ2_raw!$Q$6</f>
        <v>12.778799057006836</v>
      </c>
      <c r="H23" s="43" t="s">
        <v>414</v>
      </c>
      <c r="I23" s="43" t="s">
        <v>414</v>
      </c>
      <c r="J23" s="43" t="s">
        <v>414</v>
      </c>
      <c r="K23" s="43" t="s">
        <v>414</v>
      </c>
      <c r="L23" s="43" t="s">
        <v>414</v>
      </c>
      <c r="M23" s="43" t="s">
        <v>414</v>
      </c>
      <c r="N23" s="43">
        <f>[1]A_SZ2_raw!$Q$13</f>
        <v>12.175666809082031</v>
      </c>
      <c r="O23" s="43">
        <f>[1]A_SZ2_raw!$Q$14</f>
        <v>8.6274557113647461</v>
      </c>
      <c r="P23" s="43">
        <f>[1]A_SZ2_raw!$Q$15</f>
        <v>7.716644287109375</v>
      </c>
      <c r="Q23" s="43">
        <f>[1]A_SZ2_raw!$Q$16</f>
        <v>6.3806290626525879</v>
      </c>
      <c r="R23" s="43">
        <f>[1]A_SZ2_raw!$Q$17</f>
        <v>6.8797383308410645</v>
      </c>
      <c r="S23" s="43" t="s">
        <v>414</v>
      </c>
    </row>
    <row r="24" spans="2:19" x14ac:dyDescent="0.2">
      <c r="B24" s="9" t="s">
        <v>16</v>
      </c>
      <c r="C24" s="42">
        <f>[1]A_SZ2_raw!$R$2</f>
        <v>22.229587554931641</v>
      </c>
      <c r="D24" s="43">
        <f>[1]A_SZ2_raw!$R$3</f>
        <v>17.142856597900391</v>
      </c>
      <c r="E24" s="42">
        <f>[1]A_SZ2_raw!$R$4</f>
        <v>18.238994598388672</v>
      </c>
      <c r="F24" s="43">
        <f>[1]A_SZ2_raw!$R$5</f>
        <v>20.798122406005859</v>
      </c>
      <c r="G24" s="43">
        <f>[1]A_SZ2_raw!$R$6</f>
        <v>20</v>
      </c>
      <c r="H24" s="43" t="s">
        <v>414</v>
      </c>
      <c r="I24" s="43" t="s">
        <v>414</v>
      </c>
      <c r="J24" s="43" t="s">
        <v>414</v>
      </c>
      <c r="K24" s="43" t="s">
        <v>414</v>
      </c>
      <c r="L24" s="43" t="s">
        <v>414</v>
      </c>
      <c r="M24" s="43" t="s">
        <v>414</v>
      </c>
      <c r="N24" s="43">
        <f>[1]A_SZ2_raw!$R$13</f>
        <v>12.662774085998535</v>
      </c>
      <c r="O24" s="43">
        <f>[1]A_SZ2_raw!$R$14</f>
        <v>18.35185432434082</v>
      </c>
      <c r="P24" s="43">
        <f>[1]A_SZ2_raw!$R$15</f>
        <v>11.053882598876953</v>
      </c>
      <c r="Q24" s="43">
        <f>[1]A_SZ2_raw!$R$16</f>
        <v>11.391074180603027</v>
      </c>
      <c r="R24" s="43">
        <f>[1]A_SZ2_raw!$R$17</f>
        <v>9.1240005493164062</v>
      </c>
      <c r="S24" s="43" t="s">
        <v>414</v>
      </c>
    </row>
    <row r="25" spans="2:19" x14ac:dyDescent="0.2">
      <c r="B25" s="8" t="s">
        <v>14</v>
      </c>
      <c r="C25" s="44">
        <f>[1]A_SZ2_raw!$S$2</f>
        <v>6.6778388023376465</v>
      </c>
      <c r="D25" s="45">
        <f>[1]A_SZ2_raw!$S$3</f>
        <v>6.3392224311828613</v>
      </c>
      <c r="E25" s="44">
        <f>[1]A_SZ2_raw!$S$4</f>
        <v>5.3344383239746094</v>
      </c>
      <c r="F25" s="45">
        <f>[1]A_SZ2_raw!$S$5</f>
        <v>5.9049363136291504</v>
      </c>
      <c r="G25" s="45">
        <f>[1]A_SZ2_raw!$S$6</f>
        <v>5.047609806060791</v>
      </c>
      <c r="H25" s="45" t="s">
        <v>414</v>
      </c>
      <c r="I25" s="45" t="s">
        <v>414</v>
      </c>
      <c r="J25" s="45" t="s">
        <v>414</v>
      </c>
      <c r="K25" s="45" t="s">
        <v>414</v>
      </c>
      <c r="L25" s="45" t="s">
        <v>414</v>
      </c>
      <c r="M25" s="45" t="s">
        <v>414</v>
      </c>
      <c r="N25" s="45">
        <f>[1]A_SZ2_raw!$S$13</f>
        <v>5.0391445159912109</v>
      </c>
      <c r="O25" s="45">
        <f>[1]A_SZ2_raw!$S$14</f>
        <v>4.2814488410949707</v>
      </c>
      <c r="P25" s="45">
        <f>[1]A_SZ2_raw!$S$15</f>
        <v>3.7949891090393066</v>
      </c>
      <c r="Q25" s="45">
        <f>[1]A_SZ2_raw!$S$16</f>
        <v>3.5024056434631348</v>
      </c>
      <c r="R25" s="45">
        <f>[1]A_SZ2_raw!$S$17</f>
        <v>3.0889534950256348</v>
      </c>
      <c r="S25" s="45" t="s">
        <v>414</v>
      </c>
    </row>
    <row r="26" spans="2:19" x14ac:dyDescent="0.2">
      <c r="B26" s="21" t="s">
        <v>345</v>
      </c>
      <c r="C26" s="46">
        <f>[1]A_SZ2_raw!$E$2</f>
        <v>2</v>
      </c>
      <c r="D26" s="47">
        <f>[1]A_SZ2_raw!$E$3</f>
        <v>2</v>
      </c>
      <c r="E26" s="46">
        <f>[1]A_SZ2_raw!$E$4</f>
        <v>6</v>
      </c>
      <c r="F26" s="47">
        <f>[1]A_SZ2_raw!$E$5</f>
        <v>5</v>
      </c>
      <c r="G26" s="47">
        <f>[1]A_SZ2_raw!$E$6</f>
        <v>8</v>
      </c>
      <c r="H26" s="47" t="s">
        <v>414</v>
      </c>
      <c r="I26" s="47" t="s">
        <v>414</v>
      </c>
      <c r="J26" s="47" t="s">
        <v>414</v>
      </c>
      <c r="K26" s="47" t="s">
        <v>414</v>
      </c>
      <c r="L26" s="47" t="s">
        <v>414</v>
      </c>
      <c r="M26" s="47" t="s">
        <v>414</v>
      </c>
      <c r="N26" s="47">
        <f>[1]A_SZ2_raw!$E$13</f>
        <v>6</v>
      </c>
      <c r="O26" s="47">
        <f>[1]A_SZ2_raw!$E$14</f>
        <v>4</v>
      </c>
      <c r="P26" s="47">
        <f>[1]A_SZ2_raw!$E$15</f>
        <v>5</v>
      </c>
      <c r="Q26" s="47">
        <f>[1]A_SZ2_raw!$E$16</f>
        <v>5</v>
      </c>
      <c r="R26" s="47">
        <f>[1]A_SZ2_raw!$E$17</f>
        <v>5</v>
      </c>
      <c r="S26" s="47" t="s">
        <v>414</v>
      </c>
    </row>
    <row r="27" spans="2:19" ht="12" customHeight="1" x14ac:dyDescent="0.2">
      <c r="B27" s="21" t="s">
        <v>346</v>
      </c>
      <c r="C27" s="46">
        <f>[1]A_SZ2_raw!$D$2</f>
        <v>33</v>
      </c>
      <c r="D27" s="47">
        <f>[1]A_SZ2_raw!$D$3</f>
        <v>34</v>
      </c>
      <c r="E27" s="46">
        <f>[1]A_SZ2_raw!$D$4</f>
        <v>30</v>
      </c>
      <c r="F27" s="47">
        <f>[1]A_SZ2_raw!$D$5</f>
        <v>36</v>
      </c>
      <c r="G27" s="47">
        <f>[1]A_SZ2_raw!$D$6</f>
        <v>30</v>
      </c>
      <c r="H27" s="47" t="s">
        <v>414</v>
      </c>
      <c r="I27" s="47" t="s">
        <v>414</v>
      </c>
      <c r="J27" s="47" t="s">
        <v>414</v>
      </c>
      <c r="K27" s="47" t="s">
        <v>414</v>
      </c>
      <c r="L27" s="47" t="s">
        <v>414</v>
      </c>
      <c r="M27" s="47" t="s">
        <v>414</v>
      </c>
      <c r="N27" s="47">
        <f>[1]A_SZ2_raw!$D$13</f>
        <v>31</v>
      </c>
      <c r="O27" s="47">
        <f>[1]A_SZ2_raw!$D$14</f>
        <v>36</v>
      </c>
      <c r="P27" s="47">
        <f>[1]A_SZ2_raw!$D$15</f>
        <v>34</v>
      </c>
      <c r="Q27" s="47">
        <f>[1]A_SZ2_raw!$D$16</f>
        <v>32</v>
      </c>
      <c r="R27" s="47">
        <f>[1]A_SZ2_raw!$D$17</f>
        <v>35</v>
      </c>
      <c r="S27" s="47" t="s">
        <v>414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[3]H_SZ4_raw!$A$2</f>
        <v>Services</v>
      </c>
      <c r="I3" s="211"/>
      <c r="J3" s="212"/>
      <c r="L3" s="55" t="s">
        <v>2</v>
      </c>
      <c r="M3" s="210" t="str">
        <f>[3]H_SZ4_raw!$B$2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[4]H_SZ4_raw!C26</f>
        <v>14.285714149475098</v>
      </c>
      <c r="E11" s="30">
        <f>[4]H_SZ4_raw!D26</f>
        <v>8.9020767211914062</v>
      </c>
      <c r="F11" s="30">
        <f>[4]H_SZ4_raw!E26</f>
        <v>12.580645561218262</v>
      </c>
      <c r="G11" s="30">
        <f>[4]H_SZ4_raw!F26</f>
        <v>14.369501113891602</v>
      </c>
      <c r="H11" s="30">
        <f>[4]H_SZ4_raw!G26</f>
        <v>15.238095283508301</v>
      </c>
      <c r="I11" s="30">
        <f>[4]H_SZ4_raw!H26</f>
        <v>12.361623764038086</v>
      </c>
      <c r="J11" s="30">
        <f>[4]H_SZ4_raw!I26</f>
        <v>10.569106101989746</v>
      </c>
      <c r="K11" s="30">
        <f>[4]H_SZ4_raw!J26</f>
        <v>8.0133552551269531</v>
      </c>
      <c r="L11" s="30">
        <f>[4]H_SZ4_raw!K26</f>
        <v>11.71875</v>
      </c>
      <c r="M11" s="30">
        <f>[4]H_SZ4_raw!L26</f>
        <v>12.079510688781738</v>
      </c>
      <c r="N11" s="30">
        <f>[4]H_SZ4_raw!M26</f>
        <v>12.248062133789063</v>
      </c>
      <c r="O11" s="30">
        <f>[4]H_SZ4_raw!N26</f>
        <v>13.475177764892578</v>
      </c>
      <c r="P11" s="30">
        <f>[4]H_SZ4_raw!O26</f>
        <v>14.34426212310791</v>
      </c>
      <c r="Q11" s="30">
        <f>[4]H_SZ4_raw!P26</f>
        <v>13.103447914123535</v>
      </c>
      <c r="R11" s="30">
        <f>[4]H_SZ4_raw!Q26</f>
        <v>17.400419235229492</v>
      </c>
      <c r="S11" s="30">
        <f>[4]H_SZ4_raw!R26</f>
        <v>19.981584548950195</v>
      </c>
    </row>
    <row r="12" spans="2:19" x14ac:dyDescent="0.2">
      <c r="B12" s="7" t="s">
        <v>341</v>
      </c>
      <c r="C12" s="30" t="s">
        <v>414</v>
      </c>
      <c r="D12" s="30">
        <f>[4]H_SZ4_raw!C27</f>
        <v>15.126049995422363</v>
      </c>
      <c r="E12" s="30">
        <f>[4]H_SZ4_raw!D27</f>
        <v>13.056380271911621</v>
      </c>
      <c r="F12" s="30">
        <f>[4]H_SZ4_raw!E27</f>
        <v>11.935483932495117</v>
      </c>
      <c r="G12" s="30">
        <f>[4]H_SZ4_raw!F27</f>
        <v>19.941349029541016</v>
      </c>
      <c r="H12" s="30">
        <f>[4]H_SZ4_raw!G27</f>
        <v>20.476190567016602</v>
      </c>
      <c r="I12" s="30">
        <f>[4]H_SZ4_raw!H27</f>
        <v>15.682657241821289</v>
      </c>
      <c r="J12" s="30">
        <f>[4]H_SZ4_raw!I27</f>
        <v>12.682927131652832</v>
      </c>
      <c r="K12" s="30">
        <f>[4]H_SZ4_raw!J27</f>
        <v>8.6811351776123047</v>
      </c>
      <c r="L12" s="30">
        <f>[4]H_SZ4_raw!K27</f>
        <v>11.25</v>
      </c>
      <c r="M12" s="30">
        <f>[4]H_SZ4_raw!L27</f>
        <v>16.360857009887695</v>
      </c>
      <c r="N12" s="30">
        <f>[4]H_SZ4_raw!M27</f>
        <v>15.968992233276367</v>
      </c>
      <c r="O12" s="30">
        <f>[4]H_SZ4_raw!N27</f>
        <v>23.262411117553711</v>
      </c>
      <c r="P12" s="30">
        <f>[4]H_SZ4_raw!O27</f>
        <v>23.633880615234375</v>
      </c>
      <c r="Q12" s="30">
        <f>[4]H_SZ4_raw!P27</f>
        <v>29.770114898681641</v>
      </c>
      <c r="R12" s="30">
        <f>[4]H_SZ4_raw!Q27</f>
        <v>28.616352081298828</v>
      </c>
      <c r="S12" s="30">
        <f>[4]H_SZ4_raw!R27</f>
        <v>32.872928619384766</v>
      </c>
    </row>
    <row r="13" spans="2:19" x14ac:dyDescent="0.2">
      <c r="B13" s="7" t="s">
        <v>342</v>
      </c>
      <c r="C13" s="30" t="s">
        <v>414</v>
      </c>
      <c r="D13" s="30">
        <f>[4]H_SZ4_raw!C28</f>
        <v>9.2436971664428711</v>
      </c>
      <c r="E13" s="30">
        <f>[4]H_SZ4_raw!D28</f>
        <v>10.385756492614746</v>
      </c>
      <c r="F13" s="30">
        <f>[4]H_SZ4_raw!E28</f>
        <v>17.096775054931641</v>
      </c>
      <c r="G13" s="30">
        <f>[4]H_SZ4_raw!F28</f>
        <v>17.302053451538086</v>
      </c>
      <c r="H13" s="30">
        <f>[4]H_SZ4_raw!G28</f>
        <v>15.952381134033203</v>
      </c>
      <c r="I13" s="30">
        <f>[4]H_SZ4_raw!H28</f>
        <v>17.158672332763672</v>
      </c>
      <c r="J13" s="30">
        <f>[4]H_SZ4_raw!I28</f>
        <v>11.869918823242188</v>
      </c>
      <c r="K13" s="30">
        <f>[4]H_SZ4_raw!J28</f>
        <v>6.3439064025878906</v>
      </c>
      <c r="L13" s="30">
        <f>[4]H_SZ4_raw!K28</f>
        <v>9.375</v>
      </c>
      <c r="M13" s="30">
        <f>[4]H_SZ4_raw!L28</f>
        <v>14.678898811340332</v>
      </c>
      <c r="N13" s="30">
        <f>[4]H_SZ4_raw!M28</f>
        <v>18.294572830200195</v>
      </c>
      <c r="O13" s="30">
        <f>[4]H_SZ4_raw!N28</f>
        <v>19.290781021118164</v>
      </c>
      <c r="P13" s="30">
        <f>[4]H_SZ4_raw!O28</f>
        <v>21.994535446166992</v>
      </c>
      <c r="Q13" s="30">
        <f>[4]H_SZ4_raw!P28</f>
        <v>19.655172348022461</v>
      </c>
      <c r="R13" s="30">
        <f>[4]H_SZ4_raw!Q28</f>
        <v>20.020963668823242</v>
      </c>
      <c r="S13" s="30">
        <f>[4]H_SZ4_raw!R28</f>
        <v>19.337017059326172</v>
      </c>
    </row>
    <row r="14" spans="2:19" x14ac:dyDescent="0.2">
      <c r="B14" s="7" t="s">
        <v>343</v>
      </c>
      <c r="C14" s="30" t="s">
        <v>414</v>
      </c>
      <c r="D14" s="30">
        <f>[4]H_SZ4_raw!C29</f>
        <v>11.344537734985352</v>
      </c>
      <c r="E14" s="30">
        <f>[4]H_SZ4_raw!D29</f>
        <v>16.320474624633789</v>
      </c>
      <c r="F14" s="30">
        <f>[4]H_SZ4_raw!E29</f>
        <v>19.677419662475586</v>
      </c>
      <c r="G14" s="30">
        <f>[4]H_SZ4_raw!F29</f>
        <v>16.715541839599609</v>
      </c>
      <c r="H14" s="30">
        <f>[4]H_SZ4_raw!G29</f>
        <v>14.047618865966797</v>
      </c>
      <c r="I14" s="30">
        <f>[4]H_SZ4_raw!H29</f>
        <v>20.110700607299805</v>
      </c>
      <c r="J14" s="30">
        <f>[4]H_SZ4_raw!I29</f>
        <v>17.560976028442383</v>
      </c>
      <c r="K14" s="30">
        <f>[4]H_SZ4_raw!J29</f>
        <v>13.355592727661133</v>
      </c>
      <c r="L14" s="30">
        <f>[4]H_SZ4_raw!K29</f>
        <v>19.84375</v>
      </c>
      <c r="M14" s="30">
        <f>[4]H_SZ4_raw!L29</f>
        <v>16.055046081542969</v>
      </c>
      <c r="N14" s="30">
        <f>[4]H_SZ4_raw!M29</f>
        <v>16.899225234985352</v>
      </c>
      <c r="O14" s="30">
        <f>[4]H_SZ4_raw!N29</f>
        <v>16.737588882446289</v>
      </c>
      <c r="P14" s="30">
        <f>[4]H_SZ4_raw!O29</f>
        <v>16.393442153930664</v>
      </c>
      <c r="Q14" s="30">
        <f>[4]H_SZ4_raw!P29</f>
        <v>15.05747127532959</v>
      </c>
      <c r="R14" s="30">
        <f>[4]H_SZ4_raw!Q29</f>
        <v>12.054507255554199</v>
      </c>
      <c r="S14" s="30">
        <f>[4]H_SZ4_raw!R29</f>
        <v>11.325966835021973</v>
      </c>
    </row>
    <row r="15" spans="2:19" x14ac:dyDescent="0.2">
      <c r="B15" s="7" t="s">
        <v>344</v>
      </c>
      <c r="C15" s="30" t="s">
        <v>414</v>
      </c>
      <c r="D15" s="30">
        <f>[4]H_SZ4_raw!C30</f>
        <v>34.033615112304688</v>
      </c>
      <c r="E15" s="30">
        <f>[4]H_SZ4_raw!D30</f>
        <v>34.421363830566406</v>
      </c>
      <c r="F15" s="30">
        <f>[4]H_SZ4_raw!E30</f>
        <v>25.483871459960938</v>
      </c>
      <c r="G15" s="30">
        <f>[4]H_SZ4_raw!F30</f>
        <v>19.648094177246094</v>
      </c>
      <c r="H15" s="30">
        <f>[4]H_SZ4_raw!G30</f>
        <v>23.571428298950195</v>
      </c>
      <c r="I15" s="30">
        <f>[4]H_SZ4_raw!H30</f>
        <v>23.616235733032227</v>
      </c>
      <c r="J15" s="30">
        <f>[4]H_SZ4_raw!I30</f>
        <v>32.682926177978516</v>
      </c>
      <c r="K15" s="30">
        <f>[4]H_SZ4_raw!J30</f>
        <v>33.055091857910156</v>
      </c>
      <c r="L15" s="30">
        <f>[4]H_SZ4_raw!K30</f>
        <v>33.90625</v>
      </c>
      <c r="M15" s="30">
        <f>[4]H_SZ4_raw!L30</f>
        <v>24.770641326904297</v>
      </c>
      <c r="N15" s="30">
        <f>[4]H_SZ4_raw!M30</f>
        <v>24.031007766723633</v>
      </c>
      <c r="O15" s="30">
        <f>[4]H_SZ4_raw!N30</f>
        <v>19.432624816894531</v>
      </c>
      <c r="P15" s="30">
        <f>[4]H_SZ4_raw!O30</f>
        <v>16.666666030883789</v>
      </c>
      <c r="Q15" s="30">
        <f>[4]H_SZ4_raw!P30</f>
        <v>14.82758617401123</v>
      </c>
      <c r="R15" s="30">
        <f>[4]H_SZ4_raw!Q30</f>
        <v>14.255764961242676</v>
      </c>
      <c r="S15" s="30">
        <f>[4]H_SZ4_raw!R30</f>
        <v>10.497237205505371</v>
      </c>
    </row>
    <row r="16" spans="2:19" x14ac:dyDescent="0.2">
      <c r="B16" s="8" t="s">
        <v>241</v>
      </c>
      <c r="C16" s="30" t="s">
        <v>414</v>
      </c>
      <c r="D16" s="30">
        <f>[4]H_SZ4_raw!C31</f>
        <v>15.966386795043945</v>
      </c>
      <c r="E16" s="30">
        <f>[4]H_SZ4_raw!D31</f>
        <v>16.913946151733398</v>
      </c>
      <c r="F16" s="30">
        <f>[4]H_SZ4_raw!E31</f>
        <v>13.22580623626709</v>
      </c>
      <c r="G16" s="30">
        <f>[4]H_SZ4_raw!F31</f>
        <v>12.023460388183594</v>
      </c>
      <c r="H16" s="30">
        <f>[4]H_SZ4_raw!G31</f>
        <v>10.714285850524902</v>
      </c>
      <c r="I16" s="30">
        <f>[4]H_SZ4_raw!H31</f>
        <v>11.070110321044922</v>
      </c>
      <c r="J16" s="30">
        <f>[4]H_SZ4_raw!I31</f>
        <v>14.634146690368652</v>
      </c>
      <c r="K16" s="30">
        <f>[4]H_SZ4_raw!J31</f>
        <v>30.550918579101562</v>
      </c>
      <c r="L16" s="30">
        <f>[4]H_SZ4_raw!K31</f>
        <v>13.90625</v>
      </c>
      <c r="M16" s="30">
        <f>[4]H_SZ4_raw!L31</f>
        <v>16.055046081542969</v>
      </c>
      <c r="N16" s="30">
        <f>[4]H_SZ4_raw!M31</f>
        <v>12.558139801025391</v>
      </c>
      <c r="O16" s="30">
        <f>[4]H_SZ4_raw!N31</f>
        <v>7.8014183044433594</v>
      </c>
      <c r="P16" s="30">
        <f>[4]H_SZ4_raw!O31</f>
        <v>6.9672131538391113</v>
      </c>
      <c r="Q16" s="30">
        <f>[4]H_SZ4_raw!P31</f>
        <v>7.5862069129943848</v>
      </c>
      <c r="R16" s="30">
        <f>[4]H_SZ4_raw!Q31</f>
        <v>7.6519918441772461</v>
      </c>
      <c r="S16" s="30">
        <f>[4]H_SZ4_raw!R31</f>
        <v>5.985267162322998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[4]H_SZ4_raw!C32</f>
        <v>0.28413182497024536</v>
      </c>
      <c r="E18" s="40">
        <f>[4]H_SZ4_raw!D32</f>
        <v>0.48544058203697205</v>
      </c>
      <c r="F18" s="40">
        <f>[4]H_SZ4_raw!E32</f>
        <v>0.37102130055427551</v>
      </c>
      <c r="G18" s="40">
        <f>[4]H_SZ4_raw!F32</f>
        <v>0.23197844624519348</v>
      </c>
      <c r="H18" s="40">
        <f>[4]H_SZ4_raw!G32</f>
        <v>0.22909757494926453</v>
      </c>
      <c r="I18" s="40">
        <f>[4]H_SZ4_raw!H32</f>
        <v>0.27124062180519104</v>
      </c>
      <c r="J18" s="40">
        <f>[4]H_SZ4_raw!I32</f>
        <v>0.2556912899017334</v>
      </c>
      <c r="K18" s="40">
        <f>[4]H_SZ4_raw!J32</f>
        <v>0.4628465473651886</v>
      </c>
      <c r="L18" s="40">
        <f>[4]H_SZ4_raw!K32</f>
        <v>0.25463935732841492</v>
      </c>
      <c r="M18" s="40">
        <f>[4]H_SZ4_raw!L32</f>
        <v>0.32213005423545837</v>
      </c>
      <c r="N18" s="40">
        <f>[4]H_SZ4_raw!M32</f>
        <v>0.42630460858345032</v>
      </c>
      <c r="O18" s="40">
        <f>[4]H_SZ4_raw!N32</f>
        <v>0.26241093873977661</v>
      </c>
      <c r="P18" s="40">
        <f>[4]H_SZ4_raw!O32</f>
        <v>0.24666230380535126</v>
      </c>
      <c r="Q18" s="40">
        <f>[4]H_SZ4_raw!P32</f>
        <v>0.28318434953689575</v>
      </c>
      <c r="R18" s="40">
        <f>[4]H_SZ4_raw!Q32</f>
        <v>0.20233796536922455</v>
      </c>
      <c r="S18" s="40">
        <f>[4]H_SZ4_raw!R32</f>
        <v>0.12629510462284088</v>
      </c>
      <c r="T18" s="57"/>
    </row>
    <row r="19" spans="2:20" x14ac:dyDescent="0.2">
      <c r="B19" s="7" t="s">
        <v>34</v>
      </c>
      <c r="C19" s="40" t="s">
        <v>414</v>
      </c>
      <c r="D19" s="40">
        <f>[4]H_SZ4_raw!C33</f>
        <v>0.5343511700630188</v>
      </c>
      <c r="E19" s="40">
        <f>[4]H_SZ4_raw!D33</f>
        <v>1.1959720849990845</v>
      </c>
      <c r="F19" s="40">
        <f>[4]H_SZ4_raw!E33</f>
        <v>0.73639333248138428</v>
      </c>
      <c r="G19" s="40">
        <f>[4]H_SZ4_raw!F33</f>
        <v>0.56248468160629272</v>
      </c>
      <c r="H19" s="40">
        <f>[4]H_SZ4_raw!G33</f>
        <v>0.54892748594284058</v>
      </c>
      <c r="I19" s="40">
        <f>[4]H_SZ4_raw!H33</f>
        <v>0.83141374588012695</v>
      </c>
      <c r="J19" s="40">
        <f>[4]H_SZ4_raw!I33</f>
        <v>0.89566230773925781</v>
      </c>
      <c r="K19" s="40">
        <f>[4]H_SZ4_raw!J33</f>
        <v>1.23524010181427</v>
      </c>
      <c r="L19" s="40">
        <f>[4]H_SZ4_raw!K33</f>
        <v>0.67747676372528076</v>
      </c>
      <c r="M19" s="40">
        <f>[4]H_SZ4_raw!L33</f>
        <v>0.83446425199508667</v>
      </c>
      <c r="N19" s="40">
        <f>[4]H_SZ4_raw!M33</f>
        <v>0.77045625448226929</v>
      </c>
      <c r="O19" s="40">
        <f>[4]H_SZ4_raw!N33</f>
        <v>0.76632410287857056</v>
      </c>
      <c r="P19" s="40">
        <f>[4]H_SZ4_raw!O33</f>
        <v>0.6726033091545105</v>
      </c>
      <c r="Q19" s="40">
        <f>[4]H_SZ4_raw!P33</f>
        <v>0.73733282089233398</v>
      </c>
      <c r="R19" s="40">
        <f>[4]H_SZ4_raw!Q33</f>
        <v>0.48711138963699341</v>
      </c>
      <c r="S19" s="40">
        <f>[4]H_SZ4_raw!R33</f>
        <v>0.47884386777877808</v>
      </c>
      <c r="T19" s="57"/>
    </row>
    <row r="20" spans="2:20" x14ac:dyDescent="0.2">
      <c r="B20" s="7" t="s">
        <v>11</v>
      </c>
      <c r="C20" s="40" t="s">
        <v>414</v>
      </c>
      <c r="D20" s="40">
        <f>[4]H_SZ4_raw!C34</f>
        <v>2.1517722606658936</v>
      </c>
      <c r="E20" s="40">
        <f>[4]H_SZ4_raw!D34</f>
        <v>2.8958368301391602</v>
      </c>
      <c r="F20" s="40">
        <f>[4]H_SZ4_raw!E34</f>
        <v>2.5419313907623291</v>
      </c>
      <c r="G20" s="40">
        <f>[4]H_SZ4_raw!F34</f>
        <v>1.8807659149169922</v>
      </c>
      <c r="H20" s="40">
        <f>[4]H_SZ4_raw!G34</f>
        <v>1.8407822847366333</v>
      </c>
      <c r="I20" s="40">
        <f>[4]H_SZ4_raw!H34</f>
        <v>2.2478916645050049</v>
      </c>
      <c r="J20" s="40">
        <f>[4]H_SZ4_raw!I34</f>
        <v>2.6675601005554199</v>
      </c>
      <c r="K20" s="40">
        <f>[4]H_SZ4_raw!J34</f>
        <v>3.7035222053527832</v>
      </c>
      <c r="L20" s="40">
        <f>[4]H_SZ4_raw!K34</f>
        <v>2.7034320831298828</v>
      </c>
      <c r="M20" s="40">
        <f>[4]H_SZ4_raw!L34</f>
        <v>2.2768805027008057</v>
      </c>
      <c r="N20" s="40">
        <f>[4]H_SZ4_raw!M34</f>
        <v>2.1914658546447754</v>
      </c>
      <c r="O20" s="40">
        <f>[4]H_SZ4_raw!N34</f>
        <v>1.823502779006958</v>
      </c>
      <c r="P20" s="40">
        <f>[4]H_SZ4_raw!O34</f>
        <v>1.7344803810119629</v>
      </c>
      <c r="Q20" s="40">
        <f>[4]H_SZ4_raw!P34</f>
        <v>1.6462088823318481</v>
      </c>
      <c r="R20" s="40">
        <f>[4]H_SZ4_raw!Q34</f>
        <v>1.4019988775253296</v>
      </c>
      <c r="S20" s="40">
        <f>[4]H_SZ4_raw!R34</f>
        <v>1.2521375417709351</v>
      </c>
      <c r="T20" s="57"/>
    </row>
    <row r="21" spans="2:20" x14ac:dyDescent="0.2">
      <c r="B21" s="7" t="s">
        <v>12</v>
      </c>
      <c r="C21" s="40" t="s">
        <v>414</v>
      </c>
      <c r="D21" s="40">
        <f>[4]H_SZ4_raw!C35</f>
        <v>4.5208215713500977</v>
      </c>
      <c r="E21" s="40">
        <f>[4]H_SZ4_raw!D35</f>
        <v>4.5836191177368164</v>
      </c>
      <c r="F21" s="40">
        <f>[4]H_SZ4_raw!E35</f>
        <v>3.8555586338043213</v>
      </c>
      <c r="G21" s="40">
        <f>[4]H_SZ4_raw!F35</f>
        <v>3.3908278942108154</v>
      </c>
      <c r="H21" s="40">
        <f>[4]H_SZ4_raw!G35</f>
        <v>3.3043944835662842</v>
      </c>
      <c r="I21" s="40">
        <f>[4]H_SZ4_raw!H35</f>
        <v>3.7287919521331787</v>
      </c>
      <c r="J21" s="40">
        <f>[4]H_SZ4_raw!I35</f>
        <v>4.3187503814697266</v>
      </c>
      <c r="K21" s="40">
        <f>[4]H_SZ4_raw!J35</f>
        <v>5.4091091156005859</v>
      </c>
      <c r="L21" s="40">
        <f>[4]H_SZ4_raw!K35</f>
        <v>4.4130973815917969</v>
      </c>
      <c r="M21" s="40">
        <f>[4]H_SZ4_raw!L35</f>
        <v>4.0325593948364258</v>
      </c>
      <c r="N21" s="40">
        <f>[4]H_SZ4_raw!M35</f>
        <v>3.6671569347381592</v>
      </c>
      <c r="O21" s="40">
        <f>[4]H_SZ4_raw!N35</f>
        <v>3.219658374786377</v>
      </c>
      <c r="P21" s="40">
        <f>[4]H_SZ4_raw!O35</f>
        <v>2.9983320236206055</v>
      </c>
      <c r="Q21" s="40">
        <f>[4]H_SZ4_raw!P35</f>
        <v>2.879857063293457</v>
      </c>
      <c r="R21" s="40">
        <f>[4]H_SZ4_raw!Q35</f>
        <v>2.7121040821075439</v>
      </c>
      <c r="S21" s="40">
        <f>[4]H_SZ4_raw!R35</f>
        <v>2.383852481842041</v>
      </c>
      <c r="T21" s="57"/>
    </row>
    <row r="22" spans="2:20" x14ac:dyDescent="0.2">
      <c r="B22" s="7" t="s">
        <v>13</v>
      </c>
      <c r="C22" s="40" t="s">
        <v>414</v>
      </c>
      <c r="D22" s="40">
        <f>[4]H_SZ4_raw!C36</f>
        <v>6.4133996963500977</v>
      </c>
      <c r="E22" s="40">
        <f>[4]H_SZ4_raw!D36</f>
        <v>6.3189177513122559</v>
      </c>
      <c r="F22" s="40">
        <f>[4]H_SZ4_raw!E36</f>
        <v>5.6936454772949219</v>
      </c>
      <c r="G22" s="40">
        <f>[4]H_SZ4_raw!F36</f>
        <v>5.1384344100952148</v>
      </c>
      <c r="H22" s="40">
        <f>[4]H_SZ4_raw!G36</f>
        <v>5.1948332786560059</v>
      </c>
      <c r="I22" s="40">
        <f>[4]H_SZ4_raw!H36</f>
        <v>5.2390446662902832</v>
      </c>
      <c r="J22" s="40">
        <f>[4]H_SZ4_raw!I36</f>
        <v>5.8688840866088867</v>
      </c>
      <c r="K22" s="40">
        <f>[4]H_SZ4_raw!J36</f>
        <v>8.3860664367675781</v>
      </c>
      <c r="L22" s="40">
        <f>[4]H_SZ4_raw!K36</f>
        <v>5.9257307052612305</v>
      </c>
      <c r="M22" s="40">
        <f>[4]H_SZ4_raw!L36</f>
        <v>5.8327150344848633</v>
      </c>
      <c r="N22" s="40">
        <f>[4]H_SZ4_raw!M36</f>
        <v>5.2686023712158203</v>
      </c>
      <c r="O22" s="40">
        <f>[4]H_SZ4_raw!N36</f>
        <v>4.6925201416015625</v>
      </c>
      <c r="P22" s="40">
        <f>[4]H_SZ4_raw!O36</f>
        <v>4.3658428192138672</v>
      </c>
      <c r="Q22" s="40">
        <f>[4]H_SZ4_raw!P36</f>
        <v>4.2007336616516113</v>
      </c>
      <c r="R22" s="40">
        <f>[4]H_SZ4_raw!Q36</f>
        <v>4.1457867622375488</v>
      </c>
      <c r="S22" s="40">
        <f>[4]H_SZ4_raw!R36</f>
        <v>3.7027537822723389</v>
      </c>
      <c r="T22" s="57"/>
    </row>
    <row r="23" spans="2:20" x14ac:dyDescent="0.2">
      <c r="B23" s="9" t="s">
        <v>15</v>
      </c>
      <c r="C23" s="40" t="s">
        <v>414</v>
      </c>
      <c r="D23" s="40">
        <f>[4]H_SZ4_raw!C37</f>
        <v>10.186553001403809</v>
      </c>
      <c r="E23" s="40">
        <f>[4]H_SZ4_raw!D37</f>
        <v>9.5689496994018555</v>
      </c>
      <c r="F23" s="40">
        <f>[4]H_SZ4_raw!E37</f>
        <v>9.3580226898193359</v>
      </c>
      <c r="G23" s="40">
        <f>[4]H_SZ4_raw!F37</f>
        <v>8.1837682723999023</v>
      </c>
      <c r="H23" s="40">
        <f>[4]H_SZ4_raw!G37</f>
        <v>7.9483757019042969</v>
      </c>
      <c r="I23" s="40">
        <f>[4]H_SZ4_raw!H37</f>
        <v>7.7963757514953613</v>
      </c>
      <c r="J23" s="40">
        <f>[4]H_SZ4_raw!I37</f>
        <v>9.4410123825073242</v>
      </c>
      <c r="K23" s="40">
        <f>[4]H_SZ4_raw!J37</f>
        <v>16.323112487792969</v>
      </c>
      <c r="L23" s="40">
        <f>[4]H_SZ4_raw!K37</f>
        <v>8.7011966705322266</v>
      </c>
      <c r="M23" s="40">
        <f>[4]H_SZ4_raw!L37</f>
        <v>9.6225032806396484</v>
      </c>
      <c r="N23" s="40">
        <f>[4]H_SZ4_raw!M37</f>
        <v>8.2351818084716797</v>
      </c>
      <c r="O23" s="40">
        <f>[4]H_SZ4_raw!N37</f>
        <v>6.9101734161376953</v>
      </c>
      <c r="P23" s="40">
        <f>[4]H_SZ4_raw!O37</f>
        <v>6.1847772598266602</v>
      </c>
      <c r="Q23" s="40">
        <f>[4]H_SZ4_raw!P37</f>
        <v>6.562232494354248</v>
      </c>
      <c r="R23" s="40">
        <f>[4]H_SZ4_raw!Q37</f>
        <v>6.4391403198242188</v>
      </c>
      <c r="S23" s="40">
        <f>[4]H_SZ4_raw!R37</f>
        <v>6.0217204093933105</v>
      </c>
      <c r="T23" s="57"/>
    </row>
    <row r="24" spans="2:20" x14ac:dyDescent="0.2">
      <c r="B24" s="9" t="s">
        <v>16</v>
      </c>
      <c r="C24" s="40" t="s">
        <v>414</v>
      </c>
      <c r="D24" s="40">
        <f>[4]H_SZ4_raw!C38</f>
        <v>14.766411781311035</v>
      </c>
      <c r="E24" s="40">
        <f>[4]H_SZ4_raw!D38</f>
        <v>15.257529258728027</v>
      </c>
      <c r="F24" s="40">
        <f>[4]H_SZ4_raw!E38</f>
        <v>13.408204078674316</v>
      </c>
      <c r="G24" s="40">
        <f>[4]H_SZ4_raw!F38</f>
        <v>11.244681358337402</v>
      </c>
      <c r="H24" s="40">
        <f>[4]H_SZ4_raw!G38</f>
        <v>11.254039764404297</v>
      </c>
      <c r="I24" s="40">
        <f>[4]H_SZ4_raw!H38</f>
        <v>11.117146492004395</v>
      </c>
      <c r="J24" s="40">
        <f>[4]H_SZ4_raw!I38</f>
        <v>12.565665245056152</v>
      </c>
      <c r="K24" s="40">
        <f>[4]H_SZ4_raw!J38</f>
        <v>23.978424072265625</v>
      </c>
      <c r="L24" s="40">
        <f>[4]H_SZ4_raw!K38</f>
        <v>11.557302474975586</v>
      </c>
      <c r="M24" s="40">
        <f>[4]H_SZ4_raw!L38</f>
        <v>13.395639419555664</v>
      </c>
      <c r="N24" s="40">
        <f>[4]H_SZ4_raw!M38</f>
        <v>12.035519599914551</v>
      </c>
      <c r="O24" s="40">
        <f>[4]H_SZ4_raw!N38</f>
        <v>8.663060188293457</v>
      </c>
      <c r="P24" s="40">
        <f>[4]H_SZ4_raw!O38</f>
        <v>8.9252157211303711</v>
      </c>
      <c r="Q24" s="40">
        <f>[4]H_SZ4_raw!P38</f>
        <v>10.002484321594238</v>
      </c>
      <c r="R24" s="40">
        <f>[4]H_SZ4_raw!Q38</f>
        <v>11.016059875488281</v>
      </c>
      <c r="S24" s="40">
        <f>[4]H_SZ4_raw!R38</f>
        <v>8.2581424713134766</v>
      </c>
      <c r="T24" s="57"/>
    </row>
    <row r="25" spans="2:20" x14ac:dyDescent="0.2">
      <c r="B25" s="8" t="s">
        <v>14</v>
      </c>
      <c r="C25" s="44" t="s">
        <v>414</v>
      </c>
      <c r="D25" s="44">
        <f>[4]H_SZ4_raw!C39</f>
        <v>5.2057886123657227</v>
      </c>
      <c r="E25" s="44">
        <f>[4]H_SZ4_raw!D39</f>
        <v>5.2804632186889648</v>
      </c>
      <c r="F25" s="44">
        <f>[4]H_SZ4_raw!E39</f>
        <v>3.8433651924133301</v>
      </c>
      <c r="G25" s="44">
        <f>[4]H_SZ4_raw!F39</f>
        <v>4.323854923248291</v>
      </c>
      <c r="H25" s="44">
        <f>[4]H_SZ4_raw!G39</f>
        <v>4.6523404121398926</v>
      </c>
      <c r="I25" s="44">
        <f>[4]H_SZ4_raw!H39</f>
        <v>5.0294694900512695</v>
      </c>
      <c r="J25" s="44">
        <f>[4]H_SZ4_raw!I39</f>
        <v>5.7178997993469238</v>
      </c>
      <c r="K25" s="44">
        <f>[4]H_SZ4_raw!J39</f>
        <v>7.8214702606201172</v>
      </c>
      <c r="L25" s="44">
        <f>[4]H_SZ4_raw!K39</f>
        <v>5.7815852165222168</v>
      </c>
      <c r="M25" s="44">
        <f>[4]H_SZ4_raw!L39</f>
        <v>5.77264404296875</v>
      </c>
      <c r="N25" s="44">
        <f>[4]H_SZ4_raw!M39</f>
        <v>4.8176298141479492</v>
      </c>
      <c r="O25" s="44">
        <f>[4]H_SZ4_raw!N39</f>
        <v>4.2802643775939941</v>
      </c>
      <c r="P25" s="44">
        <f>[4]H_SZ4_raw!O39</f>
        <v>4.0939168930053711</v>
      </c>
      <c r="Q25" s="44">
        <f>[4]H_SZ4_raw!P39</f>
        <v>4.4440264701843262</v>
      </c>
      <c r="R25" s="44">
        <f>[4]H_SZ4_raw!Q39</f>
        <v>3.3236126899719238</v>
      </c>
      <c r="S25" s="44">
        <f>[4]H_SZ4_raw!R39</f>
        <v>2.8750367164611816</v>
      </c>
      <c r="T25" s="57"/>
    </row>
    <row r="26" spans="2:20" x14ac:dyDescent="0.2">
      <c r="B26" s="21" t="s">
        <v>345</v>
      </c>
      <c r="C26" s="46" t="s">
        <v>414</v>
      </c>
      <c r="D26" s="46">
        <f>[4]H_SZ4_raw!C25</f>
        <v>1</v>
      </c>
      <c r="E26" s="46">
        <f>[4]H_SZ4_raw!D25</f>
        <v>0</v>
      </c>
      <c r="F26" s="46">
        <f>[4]H_SZ4_raw!E25</f>
        <v>0</v>
      </c>
      <c r="G26" s="46">
        <f>[4]H_SZ4_raw!F25</f>
        <v>2</v>
      </c>
      <c r="H26" s="46">
        <f>[4]H_SZ4_raw!G25</f>
        <v>2</v>
      </c>
      <c r="I26" s="46">
        <f>[4]H_SZ4_raw!H25</f>
        <v>6</v>
      </c>
      <c r="J26" s="46">
        <f>[4]H_SZ4_raw!I25</f>
        <v>2</v>
      </c>
      <c r="K26" s="46">
        <f>[4]H_SZ4_raw!J25</f>
        <v>1</v>
      </c>
      <c r="L26" s="46">
        <f>[4]H_SZ4_raw!K25</f>
        <v>2</v>
      </c>
      <c r="M26" s="46">
        <f>[4]H_SZ4_raw!L25</f>
        <v>4</v>
      </c>
      <c r="N26" s="46">
        <f>[4]H_SZ4_raw!M25</f>
        <v>1</v>
      </c>
      <c r="O26" s="46">
        <f>[4]H_SZ4_raw!N25</f>
        <v>1</v>
      </c>
      <c r="P26" s="46">
        <f>[4]H_SZ4_raw!O25</f>
        <v>0</v>
      </c>
      <c r="Q26" s="46">
        <f>[4]H_SZ4_raw!P25</f>
        <v>1</v>
      </c>
      <c r="R26" s="46">
        <f>[4]H_SZ4_raw!Q25</f>
        <v>1</v>
      </c>
      <c r="S26" s="46">
        <f>[4]H_SZ4_raw!R25</f>
        <v>0</v>
      </c>
    </row>
    <row r="27" spans="2:20" ht="12" customHeight="1" x14ac:dyDescent="0.2">
      <c r="B27" s="21" t="s">
        <v>18</v>
      </c>
      <c r="C27" s="46" t="s">
        <v>414</v>
      </c>
      <c r="D27" s="46">
        <f>[4]H_SZ4_raw!C24</f>
        <v>238</v>
      </c>
      <c r="E27" s="46">
        <f>[4]H_SZ4_raw!D24</f>
        <v>337</v>
      </c>
      <c r="F27" s="46">
        <f>[4]H_SZ4_raw!E24</f>
        <v>310</v>
      </c>
      <c r="G27" s="46">
        <f>[4]H_SZ4_raw!F24</f>
        <v>341</v>
      </c>
      <c r="H27" s="46">
        <f>[4]H_SZ4_raw!G24</f>
        <v>421</v>
      </c>
      <c r="I27" s="46">
        <f>[4]H_SZ4_raw!H24</f>
        <v>542</v>
      </c>
      <c r="J27" s="46">
        <f>[4]H_SZ4_raw!I24</f>
        <v>615</v>
      </c>
      <c r="K27" s="46">
        <f>[4]H_SZ4_raw!J24</f>
        <v>599</v>
      </c>
      <c r="L27" s="46">
        <f>[4]H_SZ4_raw!K24</f>
        <v>640</v>
      </c>
      <c r="M27" s="46">
        <f>[4]H_SZ4_raw!L24</f>
        <v>654</v>
      </c>
      <c r="N27" s="46">
        <f>[4]H_SZ4_raw!M24</f>
        <v>645</v>
      </c>
      <c r="O27" s="46">
        <f>[4]H_SZ4_raw!N24</f>
        <v>706</v>
      </c>
      <c r="P27" s="46">
        <f>[4]H_SZ4_raw!O24</f>
        <v>732</v>
      </c>
      <c r="Q27" s="46">
        <f>[4]H_SZ4_raw!P24</f>
        <v>870</v>
      </c>
      <c r="R27" s="46">
        <f>[4]H_SZ4_raw!Q24</f>
        <v>954</v>
      </c>
      <c r="S27" s="46">
        <f>[4]H_SZ4_raw!R24</f>
        <v>1086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6"/>
  <sheetViews>
    <sheetView showGridLines="0" showRowColHeaders="0" workbookViewId="0">
      <selection activeCell="K48" sqref="K48"/>
    </sheetView>
  </sheetViews>
  <sheetFormatPr baseColWidth="10" defaultRowHeight="12.75" x14ac:dyDescent="0.2"/>
  <cols>
    <col min="1" max="1" width="5.7109375" style="50" customWidth="1"/>
    <col min="2" max="2" width="11.42578125" style="50"/>
    <col min="3" max="3" width="36.28515625" style="50" bestFit="1" customWidth="1"/>
    <col min="4" max="8" width="20.7109375" style="50" customWidth="1"/>
    <col min="9" max="16384" width="11.42578125" style="50"/>
  </cols>
  <sheetData>
    <row r="2" spans="2:8" ht="15.75" x14ac:dyDescent="0.25">
      <c r="B2" s="49" t="s">
        <v>416</v>
      </c>
      <c r="C2" s="2"/>
      <c r="D2" s="2"/>
      <c r="E2" s="2"/>
    </row>
    <row r="3" spans="2:8" x14ac:dyDescent="0.2">
      <c r="B3" s="2"/>
      <c r="C3" s="2"/>
      <c r="D3" s="2"/>
      <c r="E3" s="2"/>
    </row>
    <row r="4" spans="2:8" s="51" customFormat="1" ht="30" x14ac:dyDescent="0.4">
      <c r="B4" s="49" t="s">
        <v>0</v>
      </c>
      <c r="C4" s="203" t="s">
        <v>37</v>
      </c>
      <c r="D4" s="204"/>
      <c r="E4" s="205"/>
    </row>
    <row r="7" spans="2:8" ht="33" customHeight="1" x14ac:dyDescent="0.2">
      <c r="C7" s="206" t="s">
        <v>50</v>
      </c>
      <c r="D7" s="209" t="s">
        <v>49</v>
      </c>
      <c r="E7" s="209"/>
      <c r="F7" s="209"/>
      <c r="G7" s="209"/>
      <c r="H7" s="209"/>
    </row>
    <row r="8" spans="2:8" ht="69.95" customHeight="1" x14ac:dyDescent="0.2">
      <c r="C8" s="207"/>
      <c r="D8" s="76" t="s">
        <v>44</v>
      </c>
      <c r="E8" s="90" t="s">
        <v>45</v>
      </c>
      <c r="F8" s="90" t="s">
        <v>46</v>
      </c>
      <c r="G8" s="90" t="s">
        <v>47</v>
      </c>
      <c r="H8" s="90" t="s">
        <v>48</v>
      </c>
    </row>
    <row r="9" spans="2:8" ht="20.100000000000001" customHeight="1" x14ac:dyDescent="0.2">
      <c r="C9" s="208"/>
      <c r="D9" s="77" t="s">
        <v>25</v>
      </c>
      <c r="E9" s="78" t="s">
        <v>5</v>
      </c>
      <c r="F9" s="78" t="s">
        <v>21</v>
      </c>
      <c r="G9" s="78" t="s">
        <v>22</v>
      </c>
      <c r="H9" s="78" t="s">
        <v>23</v>
      </c>
    </row>
    <row r="10" spans="2:8" ht="20.100000000000001" customHeight="1" x14ac:dyDescent="0.2">
      <c r="C10" s="79" t="s">
        <v>43</v>
      </c>
      <c r="D10" s="48" t="s">
        <v>92</v>
      </c>
      <c r="E10" s="48" t="s">
        <v>93</v>
      </c>
      <c r="F10" s="48" t="s">
        <v>94</v>
      </c>
      <c r="G10" s="48" t="s">
        <v>95</v>
      </c>
      <c r="H10" s="48" t="s">
        <v>96</v>
      </c>
    </row>
    <row r="11" spans="2:8" ht="20.100000000000001" customHeight="1" x14ac:dyDescent="0.2">
      <c r="C11" s="79" t="s">
        <v>195</v>
      </c>
      <c r="D11" s="48" t="s">
        <v>226</v>
      </c>
      <c r="E11" s="48" t="s">
        <v>227</v>
      </c>
      <c r="F11" s="48" t="s">
        <v>228</v>
      </c>
      <c r="G11" s="48" t="s">
        <v>229</v>
      </c>
      <c r="H11" s="48" t="s">
        <v>230</v>
      </c>
    </row>
    <row r="12" spans="2:8" ht="20.100000000000001" customHeight="1" x14ac:dyDescent="0.2">
      <c r="C12" s="79" t="s">
        <v>51</v>
      </c>
      <c r="D12" s="48" t="s">
        <v>97</v>
      </c>
      <c r="E12" s="48" t="s">
        <v>98</v>
      </c>
      <c r="F12" s="48" t="s">
        <v>99</v>
      </c>
      <c r="G12" s="48" t="s">
        <v>100</v>
      </c>
      <c r="H12" s="48" t="s">
        <v>101</v>
      </c>
    </row>
    <row r="13" spans="2:8" ht="20.100000000000001" customHeight="1" x14ac:dyDescent="0.2">
      <c r="C13" s="79" t="s">
        <v>196</v>
      </c>
      <c r="D13" s="48" t="s">
        <v>231</v>
      </c>
      <c r="E13" s="48" t="s">
        <v>232</v>
      </c>
      <c r="F13" s="48" t="s">
        <v>233</v>
      </c>
      <c r="G13" s="48" t="s">
        <v>234</v>
      </c>
      <c r="H13" s="48" t="s">
        <v>235</v>
      </c>
    </row>
    <row r="14" spans="2:8" ht="20.100000000000001" customHeight="1" x14ac:dyDescent="0.2">
      <c r="C14" s="79" t="s">
        <v>52</v>
      </c>
      <c r="D14" s="48" t="s">
        <v>102</v>
      </c>
      <c r="E14" s="48" t="s">
        <v>103</v>
      </c>
      <c r="F14" s="48" t="s">
        <v>104</v>
      </c>
      <c r="G14" s="48" t="s">
        <v>105</v>
      </c>
      <c r="H14" s="48" t="s">
        <v>106</v>
      </c>
    </row>
    <row r="15" spans="2:8" ht="20.100000000000001" customHeight="1" x14ac:dyDescent="0.2">
      <c r="C15" s="79" t="s">
        <v>197</v>
      </c>
      <c r="D15" s="48" t="s">
        <v>107</v>
      </c>
      <c r="E15" s="48" t="s">
        <v>108</v>
      </c>
      <c r="F15" s="48" t="s">
        <v>109</v>
      </c>
      <c r="G15" s="48" t="s">
        <v>110</v>
      </c>
      <c r="H15" s="48" t="s">
        <v>111</v>
      </c>
    </row>
    <row r="16" spans="2:8" ht="20.100000000000001" customHeight="1" x14ac:dyDescent="0.2">
      <c r="C16" s="79" t="s">
        <v>198</v>
      </c>
      <c r="D16" s="48" t="s">
        <v>236</v>
      </c>
      <c r="E16" s="48" t="s">
        <v>237</v>
      </c>
      <c r="F16" s="48" t="s">
        <v>238</v>
      </c>
      <c r="G16" s="48" t="s">
        <v>239</v>
      </c>
      <c r="H16" s="48" t="s">
        <v>240</v>
      </c>
    </row>
  </sheetData>
  <mergeCells count="3">
    <mergeCell ref="C4:E4"/>
    <mergeCell ref="C7:C9"/>
    <mergeCell ref="D7:H7"/>
  </mergeCells>
  <hyperlinks>
    <hyperlink ref="D10" location="ES_To_SZ0!A1" display="ES_To_SZ0!A1"/>
    <hyperlink ref="E10" location="ES_To_SZ1!A1" display="ES_To_SZ1!A1"/>
    <hyperlink ref="F10" location="ES_To_SZ2!A1" display="ES_To_SZ2!A1"/>
    <hyperlink ref="G10" location="ES_To_SZ3!A1" display="ES_To_SZ3!A1"/>
    <hyperlink ref="H10" location="ES_To_SZ4!A1" display="ES_To_SZ4!A1"/>
    <hyperlink ref="D11" location="ES_A_SZ0!A1" display="ES_A_SZ0!A1"/>
    <hyperlink ref="E11" location="ES_A_SZ1!A1" display="ES_A_SZ1!A1"/>
    <hyperlink ref="F11" location="ES_A_SZ2!A1" display="ES_A_SZ2!A1"/>
    <hyperlink ref="G11" location="ES_A_SZ3!A1" display="ES_A_SZ3!A1"/>
    <hyperlink ref="H11" location="ES_A_SZ4!A1" display="ES_A_SZ4!A1"/>
    <hyperlink ref="D12" location="ES_C_SZ0!A1" display="ES_C_SZ0!A1"/>
    <hyperlink ref="E12" location="ES_C_SZ1!A1" display="ES_C_SZ1!A1"/>
    <hyperlink ref="F12" location="ES_C_SZ2!A1" display="ES_C_SZ2!A1"/>
    <hyperlink ref="G12" location="ES_C_SZ3!A1" display="ES_C_SZ3!A1"/>
    <hyperlink ref="H12" location="ES_C_SZ4!A1" display="ES_C_SZ4!A1"/>
    <hyperlink ref="D13" location="ES_D_SZ0!A1" display="ES_D_SZ0!A1"/>
    <hyperlink ref="E13" location="ES_D_SZ1!A1" display="ES_D_SZ1!A1"/>
    <hyperlink ref="F13" location="ES_D_SZ2!A1" display="ES_D_SZ2!A1"/>
    <hyperlink ref="G13" location="ES_D_SZ3!A1" display="ES_D_SZ3!A1"/>
    <hyperlink ref="H13" location="ES_D_SZ4!A1" display="ES_D_SZ4!A1"/>
    <hyperlink ref="D14" location="ES_F_SZ0!A1" display="ES_F_SZ0!A1"/>
    <hyperlink ref="E14" location="ES_F_SZ1!A1" display="ES_F_SZ1!A1"/>
    <hyperlink ref="F14" location="ES_F_SZ2!A1" display="ES_F_SZ2!A1"/>
    <hyperlink ref="G14" location="ES_F_SZ3!A1" display="ES_F_SZ3!A1"/>
    <hyperlink ref="H14" location="ES_F_SZ4!A1" display="ES_F_SZ4!A1"/>
    <hyperlink ref="D15" location="ES_G_SZ0!A1" display="ES_G_SZ0!A1"/>
    <hyperlink ref="E15" location="ES_G_SZ2!A1" display="ES_G_SZ1!A1"/>
    <hyperlink ref="F15" location="ES_G_SZ2!A1" display="ES_G_SZ2!A1"/>
    <hyperlink ref="H15" location="ES_G_SZ4!A1" display="ES_G_SZ4!A1"/>
    <hyperlink ref="G15" location="ES_G_SZ3!A1" display="ES_G_SZ3!A1"/>
    <hyperlink ref="D16" location="ES_H_SZ0!A1" display="ES_H_SZ0!A1"/>
    <hyperlink ref="E16" location="ES_H_SZ1!A1" display="ES_H_SZ1!A1"/>
    <hyperlink ref="F16" location="ES_H_SZ2!A1" display="ES_H_SZ2!A1"/>
    <hyperlink ref="G16" location="ES_H_SZ3!A1" display="ES_H_SZ3!A1"/>
    <hyperlink ref="H16" location="ES_H_SZ4!A1" display="ES_H_SZ4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[5]To_SZ0_raw!$A$2</f>
        <v>Total</v>
      </c>
      <c r="I3" s="211"/>
      <c r="J3" s="212"/>
      <c r="L3" s="55" t="s">
        <v>2</v>
      </c>
      <c r="M3" s="210" t="str">
        <f>[5]To_SZ0_raw!$B$2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[5]To_SZ0_raw!$F$2</f>
        <v>8.0715913772583008</v>
      </c>
      <c r="D11" s="30">
        <f>[5]To_SZ0_raw!$F$3</f>
        <v>8.4142274856567383</v>
      </c>
      <c r="E11" s="30">
        <f>[5]To_SZ0_raw!$F$4</f>
        <v>10.77361011505127</v>
      </c>
      <c r="F11" s="30">
        <f>[5]To_SZ0_raw!$F$5</f>
        <v>11.36716365814209</v>
      </c>
      <c r="G11" s="31">
        <f>[5]To_SZ0_raw!$F$6</f>
        <v>12.963095664978027</v>
      </c>
      <c r="H11" s="31">
        <f>[5]To_SZ0_raw!$F$7</f>
        <v>13.897576332092285</v>
      </c>
      <c r="I11" s="31">
        <f>[5]To_SZ0_raw!$F$8</f>
        <v>13.595101356506348</v>
      </c>
      <c r="J11" s="31">
        <f>[5]To_SZ0_raw!$F$9</f>
        <v>11.903817176818848</v>
      </c>
      <c r="K11" s="31">
        <f>[5]To_SZ0_raw!$F$10</f>
        <v>4.2512493133544922</v>
      </c>
      <c r="L11" s="31">
        <f>[5]To_SZ0_raw!$F$11</f>
        <v>5.4908533096313477</v>
      </c>
      <c r="M11" s="31">
        <f>[5]To_SZ0_raw!$F$12</f>
        <v>7.1126284599304199</v>
      </c>
      <c r="N11" s="31">
        <f>[5]To_SZ0_raw!$F$13</f>
        <v>6.2603201866149902</v>
      </c>
      <c r="O11" s="31">
        <f>[5]To_SZ0_raw!$F$14</f>
        <v>6.8732376098632812</v>
      </c>
      <c r="P11" s="31">
        <f>[5]To_SZ0_raw!$F$15</f>
        <v>7.846867561340332</v>
      </c>
      <c r="Q11" s="31">
        <f>[5]To_SZ0_raw!$F$16</f>
        <v>8.9870080947875977</v>
      </c>
      <c r="R11" s="31">
        <f>[5]To_SZ0_raw!$F$17</f>
        <v>10.658748626708984</v>
      </c>
      <c r="S11" s="31">
        <f>[5]To_SZ0_raw!$F$18</f>
        <v>12.932941436767578</v>
      </c>
    </row>
    <row r="12" spans="2:19" x14ac:dyDescent="0.2">
      <c r="B12" s="7" t="s">
        <v>341</v>
      </c>
      <c r="C12" s="30">
        <f>[5]To_SZ0_raw!$G$2</f>
        <v>11.287068367004395</v>
      </c>
      <c r="D12" s="30">
        <f>[5]To_SZ0_raw!$G$3</f>
        <v>11.106476783752441</v>
      </c>
      <c r="E12" s="30">
        <f>[5]To_SZ0_raw!$G$4</f>
        <v>13.744139671325684</v>
      </c>
      <c r="F12" s="30">
        <f>[5]To_SZ0_raw!$G$5</f>
        <v>16.027830123901367</v>
      </c>
      <c r="G12" s="31">
        <f>[5]To_SZ0_raw!$G$6</f>
        <v>19.352682113647461</v>
      </c>
      <c r="H12" s="31">
        <f>[5]To_SZ0_raw!$G$7</f>
        <v>20.480409622192383</v>
      </c>
      <c r="I12" s="31">
        <f>[5]To_SZ0_raw!$G$8</f>
        <v>17.560428619384766</v>
      </c>
      <c r="J12" s="31">
        <f>[5]To_SZ0_raw!$G$9</f>
        <v>13.702550888061523</v>
      </c>
      <c r="K12" s="31">
        <f>[5]To_SZ0_raw!$G$10</f>
        <v>5.4081568717956543</v>
      </c>
      <c r="L12" s="31">
        <f>[5]To_SZ0_raw!$G$11</f>
        <v>9.4933967590332031</v>
      </c>
      <c r="M12" s="31">
        <f>[5]To_SZ0_raw!$G$12</f>
        <v>16.981718063354492</v>
      </c>
      <c r="N12" s="31">
        <f>[5]To_SZ0_raw!$G$13</f>
        <v>12.18459415435791</v>
      </c>
      <c r="O12" s="31">
        <f>[5]To_SZ0_raw!$G$14</f>
        <v>11.682901382446289</v>
      </c>
      <c r="P12" s="31">
        <f>[5]To_SZ0_raw!$G$15</f>
        <v>14.171756744384766</v>
      </c>
      <c r="Q12" s="31">
        <f>[5]To_SZ0_raw!$G$16</f>
        <v>15.08763313293457</v>
      </c>
      <c r="R12" s="31">
        <f>[5]To_SZ0_raw!$G$17</f>
        <v>20.316516876220703</v>
      </c>
      <c r="S12" s="31">
        <f>[5]To_SZ0_raw!$G$18</f>
        <v>27.257734298706055</v>
      </c>
    </row>
    <row r="13" spans="2:19" x14ac:dyDescent="0.2">
      <c r="B13" s="7" t="s">
        <v>342</v>
      </c>
      <c r="C13" s="32">
        <f>[5]To_SZ0_raw!$H$2</f>
        <v>9.1463413238525391</v>
      </c>
      <c r="D13" s="32">
        <f>[5]To_SZ0_raw!$H$3</f>
        <v>8.1298351287841797</v>
      </c>
      <c r="E13" s="32">
        <f>[5]To_SZ0_raw!$H$4</f>
        <v>11.095110893249512</v>
      </c>
      <c r="F13" s="32">
        <f>[5]To_SZ0_raw!$H$5</f>
        <v>12.929340362548828</v>
      </c>
      <c r="G13" s="33">
        <f>[5]To_SZ0_raw!$H$6</f>
        <v>14.876388549804688</v>
      </c>
      <c r="H13" s="33">
        <f>[5]To_SZ0_raw!$H$7</f>
        <v>15.478672981262207</v>
      </c>
      <c r="I13" s="33">
        <f>[5]To_SZ0_raw!$H$8</f>
        <v>14.89531421661377</v>
      </c>
      <c r="J13" s="33">
        <f>[5]To_SZ0_raw!$H$9</f>
        <v>11.218585014343262</v>
      </c>
      <c r="K13" s="33">
        <f>[5]To_SZ0_raw!$H$10</f>
        <v>5.121243953704834</v>
      </c>
      <c r="L13" s="33">
        <f>[5]To_SZ0_raw!$H$11</f>
        <v>10.204317092895508</v>
      </c>
      <c r="M13" s="33">
        <f>[5]To_SZ0_raw!$H$12</f>
        <v>15.700823783874512</v>
      </c>
      <c r="N13" s="33">
        <f>[5]To_SZ0_raw!$H$13</f>
        <v>14.035748481750488</v>
      </c>
      <c r="O13" s="33">
        <f>[5]To_SZ0_raw!$H$14</f>
        <v>12.214817047119141</v>
      </c>
      <c r="P13" s="33">
        <f>[5]To_SZ0_raw!$H$15</f>
        <v>12.015620231628418</v>
      </c>
      <c r="Q13" s="33">
        <f>[5]To_SZ0_raw!$H$16</f>
        <v>13.255300521850586</v>
      </c>
      <c r="R13" s="33">
        <f>[5]To_SZ0_raw!$H$17</f>
        <v>15.862617492675781</v>
      </c>
      <c r="S13" s="33">
        <f>[5]To_SZ0_raw!$H$18</f>
        <v>17.072288513183594</v>
      </c>
    </row>
    <row r="14" spans="2:19" x14ac:dyDescent="0.2">
      <c r="B14" s="7" t="s">
        <v>343</v>
      </c>
      <c r="C14" s="34">
        <f>[5]To_SZ0_raw!$I$2</f>
        <v>10.96245002746582</v>
      </c>
      <c r="D14" s="34">
        <f>[5]To_SZ0_raw!$I$3</f>
        <v>9.384953498840332</v>
      </c>
      <c r="E14" s="34">
        <f>[5]To_SZ0_raw!$I$4</f>
        <v>11.694574356079102</v>
      </c>
      <c r="F14" s="34">
        <f>[5]To_SZ0_raw!$I$5</f>
        <v>12.396544456481934</v>
      </c>
      <c r="G14" s="35">
        <f>[5]To_SZ0_raw!$I$6</f>
        <v>12.678848266601563</v>
      </c>
      <c r="H14" s="35">
        <f>[5]To_SZ0_raw!$I$7</f>
        <v>12.099296569824219</v>
      </c>
      <c r="I14" s="35">
        <f>[5]To_SZ0_raw!$I$8</f>
        <v>13.243633270263672</v>
      </c>
      <c r="J14" s="35">
        <f>[5]To_SZ0_raw!$I$9</f>
        <v>12.263145446777344</v>
      </c>
      <c r="K14" s="35">
        <f>[5]To_SZ0_raw!$I$10</f>
        <v>7.8484606742858887</v>
      </c>
      <c r="L14" s="35">
        <f>[5]To_SZ0_raw!$I$11</f>
        <v>13.493049621582031</v>
      </c>
      <c r="M14" s="35">
        <f>[5]To_SZ0_raw!$I$12</f>
        <v>14.45378589630127</v>
      </c>
      <c r="N14" s="35">
        <f>[5]To_SZ0_raw!$I$13</f>
        <v>15.437874794006348</v>
      </c>
      <c r="O14" s="35">
        <f>[5]To_SZ0_raw!$I$14</f>
        <v>13.993206977844238</v>
      </c>
      <c r="P14" s="35">
        <f>[5]To_SZ0_raw!$I$15</f>
        <v>13.557624816894531</v>
      </c>
      <c r="Q14" s="35">
        <f>[5]To_SZ0_raw!$I$16</f>
        <v>13.626056671142578</v>
      </c>
      <c r="R14" s="35">
        <f>[5]To_SZ0_raw!$I$17</f>
        <v>13.918819427490234</v>
      </c>
      <c r="S14" s="35">
        <f>[5]To_SZ0_raw!$I$18</f>
        <v>12.168631553649902</v>
      </c>
    </row>
    <row r="15" spans="2:19" x14ac:dyDescent="0.2">
      <c r="B15" s="7" t="s">
        <v>344</v>
      </c>
      <c r="C15" s="34">
        <f>[5]To_SZ0_raw!$J$2</f>
        <v>26.995964050292969</v>
      </c>
      <c r="D15" s="34">
        <f>[5]To_SZ0_raw!$J$3</f>
        <v>26.755649566650391</v>
      </c>
      <c r="E15" s="34">
        <f>[5]To_SZ0_raw!$J$4</f>
        <v>25.843938827514648</v>
      </c>
      <c r="F15" s="34">
        <f>[5]To_SZ0_raw!$J$5</f>
        <v>23.230913162231445</v>
      </c>
      <c r="G15" s="35">
        <f>[5]To_SZ0_raw!$J$6</f>
        <v>20.730920791625977</v>
      </c>
      <c r="H15" s="35">
        <f>[5]To_SZ0_raw!$J$7</f>
        <v>20.054729461669922</v>
      </c>
      <c r="I15" s="35">
        <f>[5]To_SZ0_raw!$J$8</f>
        <v>21.823318481445313</v>
      </c>
      <c r="J15" s="35">
        <f>[5]To_SZ0_raw!$J$9</f>
        <v>25.867507934570313</v>
      </c>
      <c r="K15" s="35">
        <f>[5]To_SZ0_raw!$J$10</f>
        <v>36.783489227294922</v>
      </c>
      <c r="L15" s="35">
        <f>[5]To_SZ0_raw!$J$11</f>
        <v>32.809295654296875</v>
      </c>
      <c r="M15" s="35">
        <f>[5]To_SZ0_raw!$J$12</f>
        <v>24.190271377563477</v>
      </c>
      <c r="N15" s="35">
        <f>[5]To_SZ0_raw!$J$13</f>
        <v>28.007762908935547</v>
      </c>
      <c r="O15" s="35">
        <f>[5]To_SZ0_raw!$J$14</f>
        <v>28.92207145690918</v>
      </c>
      <c r="P15" s="35">
        <f>[5]To_SZ0_raw!$J$15</f>
        <v>27.989719390869141</v>
      </c>
      <c r="Q15" s="35">
        <f>[5]To_SZ0_raw!$J$16</f>
        <v>27.037626266479492</v>
      </c>
      <c r="R15" s="35">
        <f>[5]To_SZ0_raw!$J$17</f>
        <v>22.33990478515625</v>
      </c>
      <c r="S15" s="35">
        <f>[5]To_SZ0_raw!$J$18</f>
        <v>17.007925033569336</v>
      </c>
    </row>
    <row r="16" spans="2:19" x14ac:dyDescent="0.2">
      <c r="B16" s="8" t="s">
        <v>241</v>
      </c>
      <c r="C16" s="40">
        <f>[5]To_SZ0_raw!$K$2</f>
        <v>33.536586761474609</v>
      </c>
      <c r="D16" s="41">
        <f>[5]To_SZ0_raw!$K$3</f>
        <v>36.208858489990234</v>
      </c>
      <c r="E16" s="40">
        <f>[5]To_SZ0_raw!$K$4</f>
        <v>26.848627090454102</v>
      </c>
      <c r="F16" s="41">
        <f>[5]To_SZ0_raw!$K$5</f>
        <v>24.048210144042969</v>
      </c>
      <c r="G16" s="41">
        <f>[5]To_SZ0_raw!$K$6</f>
        <v>19.398065567016602</v>
      </c>
      <c r="H16" s="41">
        <f>[5]To_SZ0_raw!$K$7</f>
        <v>17.989315032958984</v>
      </c>
      <c r="I16" s="41">
        <f>[5]To_SZ0_raw!$K$8</f>
        <v>18.882204055786133</v>
      </c>
      <c r="J16" s="41">
        <f>[5]To_SZ0_raw!$K$9</f>
        <v>25.044393539428711</v>
      </c>
      <c r="K16" s="41">
        <f>[5]To_SZ0_raw!$K$10</f>
        <v>40.58740234375</v>
      </c>
      <c r="L16" s="41">
        <f>[5]To_SZ0_raw!$K$11</f>
        <v>28.509088516235352</v>
      </c>
      <c r="M16" s="41">
        <f>[5]To_SZ0_raw!$K$12</f>
        <v>21.560771942138672</v>
      </c>
      <c r="N16" s="41">
        <f>[5]To_SZ0_raw!$K$13</f>
        <v>24.073698043823242</v>
      </c>
      <c r="O16" s="41">
        <f>[5]To_SZ0_raw!$K$14</f>
        <v>26.313766479492188</v>
      </c>
      <c r="P16" s="41">
        <f>[5]To_SZ0_raw!$K$15</f>
        <v>24.418411254882813</v>
      </c>
      <c r="Q16" s="41">
        <f>[5]To_SZ0_raw!$K$16</f>
        <v>22.006372451782227</v>
      </c>
      <c r="R16" s="41">
        <f>[5]To_SZ0_raw!$K$17</f>
        <v>16.903390884399414</v>
      </c>
      <c r="S16" s="41">
        <f>[5]To_SZ0_raw!$K$18</f>
        <v>13.560481071472168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[5]To_SZ0_raw!$L$2</f>
        <v>0.57302922010421753</v>
      </c>
      <c r="D18" s="41">
        <f>[5]To_SZ0_raw!$L$3</f>
        <v>0.51355910301208496</v>
      </c>
      <c r="E18" s="40">
        <f>[5]To_SZ0_raw!$L$4</f>
        <v>0.38060259819030762</v>
      </c>
      <c r="F18" s="41">
        <f>[5]To_SZ0_raw!$L$5</f>
        <v>0.3421478271484375</v>
      </c>
      <c r="G18" s="41">
        <f>[5]To_SZ0_raw!$L$6</f>
        <v>0.27107882499694824</v>
      </c>
      <c r="H18" s="41">
        <f>[5]To_SZ0_raw!$L$7</f>
        <v>0.24403569102287292</v>
      </c>
      <c r="I18" s="41">
        <f>[5]To_SZ0_raw!$L$8</f>
        <v>0.21048858761787415</v>
      </c>
      <c r="J18" s="41">
        <f>[5]To_SZ0_raw!$L$9</f>
        <v>0.2491740882396698</v>
      </c>
      <c r="K18" s="41">
        <f>[5]To_SZ0_raw!$L$10</f>
        <v>1.0772695541381836</v>
      </c>
      <c r="L18" s="41">
        <f>[5]To_SZ0_raw!$L$11</f>
        <v>0.79661399126052856</v>
      </c>
      <c r="M18" s="41">
        <f>[5]To_SZ0_raw!$L$12</f>
        <v>0.5840035080909729</v>
      </c>
      <c r="N18" s="41">
        <f>[5]To_SZ0_raw!$L$13</f>
        <v>0.66949665546417236</v>
      </c>
      <c r="O18" s="41">
        <f>[5]To_SZ0_raw!$L$14</f>
        <v>0.54411917924880981</v>
      </c>
      <c r="P18" s="41">
        <f>[5]To_SZ0_raw!$L$15</f>
        <v>0.57471263408660889</v>
      </c>
      <c r="Q18" s="41">
        <f>[5]To_SZ0_raw!$L$16</f>
        <v>0.48833203315734863</v>
      </c>
      <c r="R18" s="41">
        <f>[5]To_SZ0_raw!$L$17</f>
        <v>0.40400290489196777</v>
      </c>
      <c r="S18" s="41">
        <f>[5]To_SZ0_raw!$L$18</f>
        <v>0.36603280901908875</v>
      </c>
      <c r="T18" s="57"/>
    </row>
    <row r="19" spans="2:20" x14ac:dyDescent="0.2">
      <c r="B19" s="7" t="s">
        <v>34</v>
      </c>
      <c r="C19" s="40">
        <f>[5]To_SZ0_raw!$M$2</f>
        <v>1.2458131313323975</v>
      </c>
      <c r="D19" s="41">
        <f>[5]To_SZ0_raw!$M$3</f>
        <v>1.2194216251373291</v>
      </c>
      <c r="E19" s="40">
        <f>[5]To_SZ0_raw!$M$4</f>
        <v>0.90109419822692871</v>
      </c>
      <c r="F19" s="41">
        <f>[5]To_SZ0_raw!$M$5</f>
        <v>0.83363050222396851</v>
      </c>
      <c r="G19" s="41">
        <f>[5]To_SZ0_raw!$M$6</f>
        <v>0.71075648069381714</v>
      </c>
      <c r="H19" s="41">
        <f>[5]To_SZ0_raw!$M$7</f>
        <v>0.65613633394241333</v>
      </c>
      <c r="I19" s="41">
        <f>[5]To_SZ0_raw!$M$8</f>
        <v>0.64453339576721191</v>
      </c>
      <c r="J19" s="41">
        <f>[5]To_SZ0_raw!$M$9</f>
        <v>0.77049070596694946</v>
      </c>
      <c r="K19" s="41">
        <f>[5]To_SZ0_raw!$M$10</f>
        <v>2.4843518733978271</v>
      </c>
      <c r="L19" s="41">
        <f>[5]To_SZ0_raw!$M$11</f>
        <v>1.7303628921508789</v>
      </c>
      <c r="M19" s="41">
        <f>[5]To_SZ0_raw!$M$12</f>
        <v>1.3241888284683228</v>
      </c>
      <c r="N19" s="41">
        <f>[5]To_SZ0_raw!$M$13</f>
        <v>1.5433046817779541</v>
      </c>
      <c r="O19" s="41">
        <f>[5]To_SZ0_raw!$M$14</f>
        <v>1.4159260988235474</v>
      </c>
      <c r="P19" s="41">
        <f>[5]To_SZ0_raw!$M$15</f>
        <v>1.2900164127349854</v>
      </c>
      <c r="Q19" s="41">
        <f>[5]To_SZ0_raw!$M$16</f>
        <v>1.1336778402328491</v>
      </c>
      <c r="R19" s="41">
        <f>[5]To_SZ0_raw!$M$17</f>
        <v>0.93961131572723389</v>
      </c>
      <c r="S19" s="41">
        <f>[5]To_SZ0_raw!$M$18</f>
        <v>0.78765636682510376</v>
      </c>
      <c r="T19" s="57"/>
    </row>
    <row r="20" spans="2:20" x14ac:dyDescent="0.2">
      <c r="B20" s="7" t="s">
        <v>11</v>
      </c>
      <c r="C20" s="40">
        <f>[5]To_SZ0_raw!$N$2</f>
        <v>3.1163790225982666</v>
      </c>
      <c r="D20" s="41">
        <f>[5]To_SZ0_raw!$N$3</f>
        <v>3.1497116088867187</v>
      </c>
      <c r="E20" s="40">
        <f>[5]To_SZ0_raw!$N$4</f>
        <v>2.5290141105651855</v>
      </c>
      <c r="F20" s="41">
        <f>[5]To_SZ0_raw!$N$5</f>
        <v>2.2844328880310059</v>
      </c>
      <c r="G20" s="41">
        <f>[5]To_SZ0_raw!$N$6</f>
        <v>1.9807815551757813</v>
      </c>
      <c r="H20" s="41">
        <f>[5]To_SZ0_raw!$N$7</f>
        <v>1.8685954809188843</v>
      </c>
      <c r="I20" s="41">
        <f>[5]To_SZ0_raw!$N$8</f>
        <v>2.0024483203887939</v>
      </c>
      <c r="J20" s="41">
        <f>[5]To_SZ0_raw!$N$9</f>
        <v>2.425351619720459</v>
      </c>
      <c r="K20" s="41">
        <f>[5]To_SZ0_raw!$N$10</f>
        <v>4.6954755783081055</v>
      </c>
      <c r="L20" s="41">
        <f>[5]To_SZ0_raw!$N$11</f>
        <v>3.4594104290008545</v>
      </c>
      <c r="M20" s="41">
        <f>[5]To_SZ0_raw!$N$12</f>
        <v>2.5332832336425781</v>
      </c>
      <c r="N20" s="41">
        <f>[5]To_SZ0_raw!$N$13</f>
        <v>2.9708898067474365</v>
      </c>
      <c r="O20" s="41">
        <f>[5]To_SZ0_raw!$N$14</f>
        <v>3.0237364768981934</v>
      </c>
      <c r="P20" s="41">
        <f>[5]To_SZ0_raw!$N$15</f>
        <v>2.7571580410003662</v>
      </c>
      <c r="Q20" s="41">
        <f>[5]To_SZ0_raw!$N$16</f>
        <v>2.5830259323120117</v>
      </c>
      <c r="R20" s="41">
        <f>[5]To_SZ0_raw!$N$17</f>
        <v>2.1063189506530762</v>
      </c>
      <c r="S20" s="41">
        <f>[5]To_SZ0_raw!$N$18</f>
        <v>1.7151379585266113</v>
      </c>
      <c r="T20" s="57"/>
    </row>
    <row r="21" spans="2:20" x14ac:dyDescent="0.2">
      <c r="B21" s="7" t="s">
        <v>12</v>
      </c>
      <c r="C21" s="40">
        <f>[5]To_SZ0_raw!$O$2</f>
        <v>5.472996711730957</v>
      </c>
      <c r="D21" s="41">
        <f>[5]To_SZ0_raw!$O$3</f>
        <v>5.8071727752685547</v>
      </c>
      <c r="E21" s="40">
        <f>[5]To_SZ0_raw!$O$4</f>
        <v>4.729578971862793</v>
      </c>
      <c r="F21" s="41">
        <f>[5]To_SZ0_raw!$O$5</f>
        <v>4.2570281028747559</v>
      </c>
      <c r="G21" s="41">
        <f>[5]To_SZ0_raw!$O$6</f>
        <v>3.6844182014465332</v>
      </c>
      <c r="H21" s="41">
        <f>[5]To_SZ0_raw!$O$7</f>
        <v>3.5042824745178223</v>
      </c>
      <c r="I21" s="41">
        <f>[5]To_SZ0_raw!$O$8</f>
        <v>3.7725989818572998</v>
      </c>
      <c r="J21" s="41">
        <f>[5]To_SZ0_raw!$O$9</f>
        <v>4.5690140724182129</v>
      </c>
      <c r="K21" s="41">
        <f>[5]To_SZ0_raw!$O$10</f>
        <v>6.5725955963134766</v>
      </c>
      <c r="L21" s="41">
        <f>[5]To_SZ0_raw!$O$11</f>
        <v>5.2615499496459961</v>
      </c>
      <c r="M21" s="41">
        <f>[5]To_SZ0_raw!$O$12</f>
        <v>4.1606807708740234</v>
      </c>
      <c r="N21" s="41">
        <f>[5]To_SZ0_raw!$O$13</f>
        <v>4.6311869621276855</v>
      </c>
      <c r="O21" s="41">
        <f>[5]To_SZ0_raw!$O$14</f>
        <v>4.8857755661010742</v>
      </c>
      <c r="P21" s="41">
        <f>[5]To_SZ0_raw!$O$15</f>
        <v>4.6956386566162109</v>
      </c>
      <c r="Q21" s="41">
        <f>[5]To_SZ0_raw!$O$16</f>
        <v>4.4256687164306641</v>
      </c>
      <c r="R21" s="41">
        <f>[5]To_SZ0_raw!$O$17</f>
        <v>3.7087912559509277</v>
      </c>
      <c r="S21" s="41">
        <f>[5]To_SZ0_raw!$O$18</f>
        <v>3.0435223579406738</v>
      </c>
      <c r="T21" s="57"/>
    </row>
    <row r="22" spans="2:20" x14ac:dyDescent="0.2">
      <c r="B22" s="7" t="s">
        <v>13</v>
      </c>
      <c r="C22" s="42">
        <f>[5]To_SZ0_raw!$P$2</f>
        <v>9.0884227752685547</v>
      </c>
      <c r="D22" s="43">
        <f>[5]To_SZ0_raw!$P$3</f>
        <v>9.4864864349365234</v>
      </c>
      <c r="E22" s="42">
        <f>[5]To_SZ0_raw!$P$4</f>
        <v>7.8192558288574219</v>
      </c>
      <c r="F22" s="43">
        <f>[5]To_SZ0_raw!$P$5</f>
        <v>7.3091921806335449</v>
      </c>
      <c r="G22" s="43">
        <f>[5]To_SZ0_raw!$P$6</f>
        <v>6.3733196258544922</v>
      </c>
      <c r="H22" s="43">
        <f>[5]To_SZ0_raw!$P$7</f>
        <v>6.0903735160827637</v>
      </c>
      <c r="I22" s="43">
        <f>[5]To_SZ0_raw!$P$8</f>
        <v>6.3019862174987793</v>
      </c>
      <c r="J22" s="43">
        <f>[5]To_SZ0_raw!$P$9</f>
        <v>7.5020360946655273</v>
      </c>
      <c r="K22" s="43">
        <f>[5]To_SZ0_raw!$P$10</f>
        <v>10.134750366210937</v>
      </c>
      <c r="L22" s="43">
        <f>[5]To_SZ0_raw!$P$11</f>
        <v>8.0912342071533203</v>
      </c>
      <c r="M22" s="43">
        <f>[5]To_SZ0_raw!$P$12</f>
        <v>6.7992877960205078</v>
      </c>
      <c r="N22" s="43">
        <f>[5]To_SZ0_raw!$P$13</f>
        <v>7.2937493324279785</v>
      </c>
      <c r="O22" s="43">
        <f>[5]To_SZ0_raw!$P$14</f>
        <v>7.7040815353393555</v>
      </c>
      <c r="P22" s="43">
        <f>[5]To_SZ0_raw!$P$15</f>
        <v>7.4058127403259277</v>
      </c>
      <c r="Q22" s="43">
        <f>[5]To_SZ0_raw!$P$16</f>
        <v>6.9801983833312988</v>
      </c>
      <c r="R22" s="43">
        <f>[5]To_SZ0_raw!$P$17</f>
        <v>6.0024867057800293</v>
      </c>
      <c r="S22" s="43">
        <f>[5]To_SZ0_raw!$P$18</f>
        <v>5.1432147026062012</v>
      </c>
      <c r="T22" s="57"/>
    </row>
    <row r="23" spans="2:20" x14ac:dyDescent="0.2">
      <c r="B23" s="9" t="s">
        <v>15</v>
      </c>
      <c r="C23" s="42">
        <f>[5]To_SZ0_raw!$Q$2</f>
        <v>14.643298149108887</v>
      </c>
      <c r="D23" s="43">
        <f>[5]To_SZ0_raw!$Q$3</f>
        <v>15.408230781555176</v>
      </c>
      <c r="E23" s="42">
        <f>[5]To_SZ0_raw!$Q$4</f>
        <v>12.943088531494141</v>
      </c>
      <c r="F23" s="43">
        <f>[5]To_SZ0_raw!$Q$5</f>
        <v>12.280701637268066</v>
      </c>
      <c r="G23" s="43">
        <f>[5]To_SZ0_raw!$Q$6</f>
        <v>10.807113647460937</v>
      </c>
      <c r="H23" s="43">
        <f>[5]To_SZ0_raw!$Q$7</f>
        <v>10.336063385009766</v>
      </c>
      <c r="I23" s="43">
        <f>[5]To_SZ0_raw!$Q$8</f>
        <v>10.597455024719238</v>
      </c>
      <c r="J23" s="43">
        <f>[5]To_SZ0_raw!$Q$9</f>
        <v>12.329062461853027</v>
      </c>
      <c r="K23" s="43">
        <f>[5]To_SZ0_raw!$Q$10</f>
        <v>18.315689086914063</v>
      </c>
      <c r="L23" s="43">
        <f>[5]To_SZ0_raw!$Q$11</f>
        <v>13.924959182739258</v>
      </c>
      <c r="M23" s="43">
        <f>[5]To_SZ0_raw!$Q$12</f>
        <v>11.964706420898438</v>
      </c>
      <c r="N23" s="43">
        <f>[5]To_SZ0_raw!$Q$13</f>
        <v>12.553540229797363</v>
      </c>
      <c r="O23" s="43">
        <f>[5]To_SZ0_raw!$Q$14</f>
        <v>13.043865203857422</v>
      </c>
      <c r="P23" s="43">
        <f>[5]To_SZ0_raw!$Q$15</f>
        <v>12.514307022094727</v>
      </c>
      <c r="Q23" s="43">
        <f>[5]To_SZ0_raw!$Q$16</f>
        <v>11.540182113647461</v>
      </c>
      <c r="R23" s="43">
        <f>[5]To_SZ0_raw!$Q$17</f>
        <v>10.013157844543457</v>
      </c>
      <c r="S23" s="43">
        <f>[5]To_SZ0_raw!$Q$18</f>
        <v>9.0465059280395508</v>
      </c>
      <c r="T23" s="57"/>
    </row>
    <row r="24" spans="2:20" x14ac:dyDescent="0.2">
      <c r="B24" s="9" t="s">
        <v>16</v>
      </c>
      <c r="C24" s="44">
        <f>[5]To_SZ0_raw!$R$2</f>
        <v>20.008638381958008</v>
      </c>
      <c r="D24" s="45">
        <f>[5]To_SZ0_raw!$R$3</f>
        <v>20.506221771240234</v>
      </c>
      <c r="E24" s="44">
        <f>[5]To_SZ0_raw!$R$4</f>
        <v>17.762624740600586</v>
      </c>
      <c r="F24" s="45">
        <f>[5]To_SZ0_raw!$R$5</f>
        <v>17.149494171142578</v>
      </c>
      <c r="G24" s="45">
        <f>[5]To_SZ0_raw!$R$6</f>
        <v>14.917819976806641</v>
      </c>
      <c r="H24" s="45">
        <f>[5]To_SZ0_raw!$R$7</f>
        <v>14.23658275604248</v>
      </c>
      <c r="I24" s="45">
        <f>[5]To_SZ0_raw!$R$8</f>
        <v>14.771017074584961</v>
      </c>
      <c r="J24" s="45">
        <f>[5]To_SZ0_raw!$R$9</f>
        <v>16.812532424926758</v>
      </c>
      <c r="K24" s="45">
        <f>[5]To_SZ0_raw!$R$10</f>
        <v>26.744060516357422</v>
      </c>
      <c r="L24" s="45">
        <f>[5]To_SZ0_raw!$R$11</f>
        <v>20.11395263671875</v>
      </c>
      <c r="M24" s="45">
        <f>[5]To_SZ0_raw!$R$12</f>
        <v>17.672172546386719</v>
      </c>
      <c r="N24" s="45">
        <f>[5]To_SZ0_raw!$R$13</f>
        <v>18.394180297851563</v>
      </c>
      <c r="O24" s="45">
        <f>[5]To_SZ0_raw!$R$14</f>
        <v>18.920392990112305</v>
      </c>
      <c r="P24" s="45">
        <f>[5]To_SZ0_raw!$R$15</f>
        <v>18.0841064453125</v>
      </c>
      <c r="Q24" s="45">
        <f>[5]To_SZ0_raw!$R$16</f>
        <v>16.686067581176758</v>
      </c>
      <c r="R24" s="45">
        <f>[5]To_SZ0_raw!$R$17</f>
        <v>14.495521545410156</v>
      </c>
      <c r="S24" s="45">
        <f>[5]To_SZ0_raw!$R$18</f>
        <v>13.289393424987793</v>
      </c>
      <c r="T24" s="57"/>
    </row>
    <row r="25" spans="2:20" x14ac:dyDescent="0.2">
      <c r="B25" s="8" t="s">
        <v>14</v>
      </c>
      <c r="C25" s="44">
        <f>[5]To_SZ0_raw!$S$2</f>
        <v>4.773745059967041</v>
      </c>
      <c r="D25" s="45">
        <f>[5]To_SZ0_raw!$S$3</f>
        <v>4.9379196166992187</v>
      </c>
      <c r="E25" s="44">
        <f>[5]To_SZ0_raw!$S$4</f>
        <v>4.3995928764343262</v>
      </c>
      <c r="F25" s="45">
        <f>[5]To_SZ0_raw!$S$5</f>
        <v>3.8623065948486328</v>
      </c>
      <c r="G25" s="45">
        <f>[5]To_SZ0_raw!$S$6</f>
        <v>3.6406168937683105</v>
      </c>
      <c r="H25" s="45">
        <f>[5]To_SZ0_raw!$S$7</f>
        <v>3.4544360637664795</v>
      </c>
      <c r="I25" s="45">
        <f>[5]To_SZ0_raw!$S$8</f>
        <v>3.7540061473846436</v>
      </c>
      <c r="J25" s="45">
        <f>[5]To_SZ0_raw!$S$9</f>
        <v>4.4975290298461914</v>
      </c>
      <c r="K25" s="45">
        <f>[5]To_SZ0_raw!$S$10</f>
        <v>5.0600700378417969</v>
      </c>
      <c r="L25" s="45">
        <f>[5]To_SZ0_raw!$S$11</f>
        <v>3.7309360504150391</v>
      </c>
      <c r="M25" s="45">
        <f>[5]To_SZ0_raw!$S$12</f>
        <v>3.3569381237030029</v>
      </c>
      <c r="N25" s="45">
        <f>[5]To_SZ0_raw!$S$13</f>
        <v>3.6648650169372559</v>
      </c>
      <c r="O25" s="45">
        <f>[5]To_SZ0_raw!$S$14</f>
        <v>3.7259352207183838</v>
      </c>
      <c r="P25" s="45">
        <f>[5]To_SZ0_raw!$S$15</f>
        <v>3.5265777111053467</v>
      </c>
      <c r="Q25" s="45">
        <f>[5]To_SZ0_raw!$S$16</f>
        <v>3.3173840045928955</v>
      </c>
      <c r="R25" s="45">
        <f>[5]To_SZ0_raw!$S$17</f>
        <v>2.9851243495941162</v>
      </c>
      <c r="S25" s="45">
        <f>[5]To_SZ0_raw!$S$18</f>
        <v>2.6806879043579102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[5]To_SZ0_raw!$E$10</f>
        <v>1050</v>
      </c>
      <c r="L26" s="47">
        <f>[5]To_SZ0_raw!$E$11</f>
        <v>1081</v>
      </c>
      <c r="M26" s="47">
        <f>[5]To_SZ0_raw!$E$12</f>
        <v>1240</v>
      </c>
      <c r="N26" s="47">
        <f>[5]To_SZ0_raw!$E$13</f>
        <v>1373</v>
      </c>
      <c r="O26" s="47">
        <f>[5]To_SZ0_raw!$E$14</f>
        <v>1329</v>
      </c>
      <c r="P26" s="47">
        <f>[5]To_SZ0_raw!$E$15</f>
        <v>1546</v>
      </c>
      <c r="Q26" s="47">
        <f>[5]To_SZ0_raw!$E$16</f>
        <v>1746</v>
      </c>
      <c r="R26" s="47">
        <f>[5]To_SZ0_raw!$E$17</f>
        <v>1792</v>
      </c>
      <c r="S26" s="47">
        <f>[5]To_SZ0_raw!$E$18</f>
        <v>1428</v>
      </c>
    </row>
    <row r="27" spans="2:20" ht="12" customHeight="1" x14ac:dyDescent="0.2">
      <c r="B27" s="21" t="s">
        <v>346</v>
      </c>
      <c r="C27" s="46">
        <f>[5]To_SZ0_raw!$D$2</f>
        <v>22825</v>
      </c>
      <c r="D27" s="47">
        <f>[5]To_SZ0_raw!$D$3</f>
        <v>26400</v>
      </c>
      <c r="E27" s="46">
        <f>[5]To_SZ0_raw!$D$4</f>
        <v>29899</v>
      </c>
      <c r="F27" s="47">
        <f>[5]To_SZ0_raw!$D$5</f>
        <v>38731</v>
      </c>
      <c r="G27" s="47">
        <f>[5]To_SZ0_raw!$D$6</f>
        <v>41952</v>
      </c>
      <c r="H27" s="47">
        <f>[5]To_SZ0_raw!$D$7</f>
        <v>46118</v>
      </c>
      <c r="I27" s="47">
        <f>[5]To_SZ0_raw!$D$8</f>
        <v>46456</v>
      </c>
      <c r="J27" s="47">
        <f>[5]To_SZ0_raw!$D$9</f>
        <v>47945</v>
      </c>
      <c r="K27" s="47">
        <f>[5]To_SZ0_raw!$D$10</f>
        <v>32559</v>
      </c>
      <c r="L27" s="47">
        <f>[5]To_SZ0_raw!$D$11</f>
        <v>34742</v>
      </c>
      <c r="M27" s="47">
        <f>[5]To_SZ0_raw!$D$12</f>
        <v>35617</v>
      </c>
      <c r="N27" s="47">
        <f>[5]To_SZ0_raw!$D$13</f>
        <v>34694</v>
      </c>
      <c r="O27" s="47">
        <f>[5]To_SZ0_raw!$D$14</f>
        <v>31396</v>
      </c>
      <c r="P27" s="47">
        <f>[5]To_SZ0_raw!$D$15</f>
        <v>29970</v>
      </c>
      <c r="Q27" s="47">
        <f>[5]To_SZ0_raw!$D$16</f>
        <v>32638</v>
      </c>
      <c r="R27" s="47">
        <f>[5]To_SZ0_raw!$D$17</f>
        <v>32671</v>
      </c>
      <c r="S27" s="47">
        <f>[5]To_SZ0_raw!$D$18</f>
        <v>24861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9.140625" style="52" bestFit="1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[5]To_SZ1_raw!$A$2</f>
        <v>Total</v>
      </c>
      <c r="I3" s="211"/>
      <c r="J3" s="212"/>
      <c r="L3" s="55" t="s">
        <v>2</v>
      </c>
      <c r="M3" s="210" t="str">
        <f>[5]To_SZ1_raw!$B$2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[5]To_SZ1_raw!$F$2</f>
        <v>13.60822868347168</v>
      </c>
      <c r="D11" s="30">
        <f>[5]To_SZ1_raw!$F$3</f>
        <v>14.431467056274414</v>
      </c>
      <c r="E11" s="30">
        <f>[5]To_SZ1_raw!$F$4</f>
        <v>17.033510208129883</v>
      </c>
      <c r="F11" s="30">
        <f>[5]To_SZ1_raw!$F$5</f>
        <v>17.513420104980469</v>
      </c>
      <c r="G11" s="31">
        <f>[5]To_SZ1_raw!$F$6</f>
        <v>19.471689224243164</v>
      </c>
      <c r="H11" s="31">
        <f>[5]To_SZ1_raw!$F$7</f>
        <v>21.471746444702148</v>
      </c>
      <c r="I11" s="31">
        <f>[5]To_SZ1_raw!$F$8</f>
        <v>22.296175003051758</v>
      </c>
      <c r="J11" s="31">
        <f>[5]To_SZ1_raw!$F$9</f>
        <v>20.406156539916992</v>
      </c>
      <c r="K11" s="31">
        <f>[5]To_SZ1_raw!$F$10</f>
        <v>13.682224273681641</v>
      </c>
      <c r="L11" s="31">
        <f>[5]To_SZ1_raw!$F$11</f>
        <v>15.556305885314941</v>
      </c>
      <c r="M11" s="31">
        <f>[5]To_SZ1_raw!$F$12</f>
        <v>17.563920974731445</v>
      </c>
      <c r="N11" s="31">
        <f>[5]To_SZ1_raw!$F$13</f>
        <v>17.507932662963867</v>
      </c>
      <c r="O11" s="31">
        <f>[5]To_SZ1_raw!$F$14</f>
        <v>18.424686431884766</v>
      </c>
      <c r="P11" s="31">
        <f>[5]To_SZ1_raw!$F$15</f>
        <v>21.746612548828125</v>
      </c>
      <c r="Q11" s="31">
        <f>[5]To_SZ1_raw!$F$16</f>
        <v>22.845102310180664</v>
      </c>
      <c r="R11" s="31">
        <f>[5]To_SZ1_raw!$F$17</f>
        <v>24.241218566894531</v>
      </c>
      <c r="S11" s="31">
        <f>[5]To_SZ1_raw!$F$18</f>
        <v>25.056266784667969</v>
      </c>
    </row>
    <row r="12" spans="2:19" x14ac:dyDescent="0.2">
      <c r="B12" s="7" t="s">
        <v>341</v>
      </c>
      <c r="C12" s="30">
        <f>[5]To_SZ1_raw!$G$2</f>
        <v>13.614091873168945</v>
      </c>
      <c r="D12" s="30">
        <f>[5]To_SZ1_raw!$G$3</f>
        <v>13.153677940368652</v>
      </c>
      <c r="E12" s="30">
        <f>[5]To_SZ1_raw!$G$4</f>
        <v>15.776001930236816</v>
      </c>
      <c r="F12" s="30">
        <f>[5]To_SZ1_raw!$G$5</f>
        <v>17.138401031494141</v>
      </c>
      <c r="G12" s="31">
        <f>[5]To_SZ1_raw!$G$6</f>
        <v>19.239223480224609</v>
      </c>
      <c r="H12" s="31">
        <f>[5]To_SZ1_raw!$G$7</f>
        <v>20.264177322387695</v>
      </c>
      <c r="I12" s="31">
        <f>[5]To_SZ1_raw!$G$8</f>
        <v>19.775974273681641</v>
      </c>
      <c r="J12" s="31">
        <f>[5]To_SZ1_raw!$G$9</f>
        <v>16.215259552001953</v>
      </c>
      <c r="K12" s="31">
        <f>[5]To_SZ1_raw!$G$10</f>
        <v>10.314321517944336</v>
      </c>
      <c r="L12" s="31">
        <f>[5]To_SZ1_raw!$G$11</f>
        <v>12.705965042114258</v>
      </c>
      <c r="M12" s="31">
        <f>[5]To_SZ1_raw!$G$12</f>
        <v>20.474353790283203</v>
      </c>
      <c r="N12" s="31">
        <f>[5]To_SZ1_raw!$G$13</f>
        <v>17.466772079467773</v>
      </c>
      <c r="O12" s="31">
        <f>[5]To_SZ1_raw!$G$14</f>
        <v>16.18327522277832</v>
      </c>
      <c r="P12" s="31">
        <f>[5]To_SZ1_raw!$G$15</f>
        <v>20.022041320800781</v>
      </c>
      <c r="Q12" s="31">
        <f>[5]To_SZ1_raw!$G$16</f>
        <v>20.123514175415039</v>
      </c>
      <c r="R12" s="31">
        <f>[5]To_SZ1_raw!$G$17</f>
        <v>20.832889556884766</v>
      </c>
      <c r="S12" s="31">
        <f>[5]To_SZ1_raw!$G$18</f>
        <v>21.676836013793945</v>
      </c>
    </row>
    <row r="13" spans="2:19" x14ac:dyDescent="0.2">
      <c r="B13" s="7" t="s">
        <v>342</v>
      </c>
      <c r="C13" s="32">
        <f>[5]To_SZ1_raw!$H$2</f>
        <v>9.5492963790893555</v>
      </c>
      <c r="D13" s="32">
        <f>[5]To_SZ1_raw!$H$3</f>
        <v>8.6086368560791016</v>
      </c>
      <c r="E13" s="32">
        <f>[5]To_SZ1_raw!$H$4</f>
        <v>10.48554801940918</v>
      </c>
      <c r="F13" s="32">
        <f>[5]To_SZ1_raw!$H$5</f>
        <v>11.764803886413574</v>
      </c>
      <c r="G13" s="33">
        <f>[5]To_SZ1_raw!$H$6</f>
        <v>13.364353179931641</v>
      </c>
      <c r="H13" s="33">
        <f>[5]To_SZ1_raw!$H$7</f>
        <v>13.832698822021484</v>
      </c>
      <c r="I13" s="33">
        <f>[5]To_SZ1_raw!$H$8</f>
        <v>13.777698516845703</v>
      </c>
      <c r="J13" s="33">
        <f>[5]To_SZ1_raw!$H$9</f>
        <v>11.250565528869629</v>
      </c>
      <c r="K13" s="33">
        <f>[5]To_SZ1_raw!$H$10</f>
        <v>7.5657639503479004</v>
      </c>
      <c r="L13" s="33">
        <f>[5]To_SZ1_raw!$H$11</f>
        <v>9.9501590728759766</v>
      </c>
      <c r="M13" s="33">
        <f>[5]To_SZ1_raw!$H$12</f>
        <v>14.021201133728027</v>
      </c>
      <c r="N13" s="33">
        <f>[5]To_SZ1_raw!$H$13</f>
        <v>14.147579193115234</v>
      </c>
      <c r="O13" s="33">
        <f>[5]To_SZ1_raw!$H$14</f>
        <v>13.478179931640625</v>
      </c>
      <c r="P13" s="33">
        <f>[5]To_SZ1_raw!$H$15</f>
        <v>11.101991653442383</v>
      </c>
      <c r="Q13" s="33">
        <f>[5]To_SZ1_raw!$H$16</f>
        <v>10.630439758300781</v>
      </c>
      <c r="R13" s="33">
        <f>[5]To_SZ1_raw!$H$17</f>
        <v>11.219450950622559</v>
      </c>
      <c r="S13" s="33">
        <f>[5]To_SZ1_raw!$H$18</f>
        <v>12.096784591674805</v>
      </c>
    </row>
    <row r="14" spans="2:19" x14ac:dyDescent="0.2">
      <c r="B14" s="7" t="s">
        <v>343</v>
      </c>
      <c r="C14" s="34">
        <f>[5]To_SZ1_raw!$I$2</f>
        <v>9.7980585098266602</v>
      </c>
      <c r="D14" s="34">
        <f>[5]To_SZ1_raw!$I$3</f>
        <v>9.0082082748413086</v>
      </c>
      <c r="E14" s="34">
        <f>[5]To_SZ1_raw!$I$4</f>
        <v>10.450973510742187</v>
      </c>
      <c r="F14" s="34">
        <f>[5]To_SZ1_raw!$I$5</f>
        <v>11.41319751739502</v>
      </c>
      <c r="G14" s="35">
        <f>[5]To_SZ1_raw!$I$6</f>
        <v>11.423544883728027</v>
      </c>
      <c r="H14" s="35">
        <f>[5]To_SZ1_raw!$I$7</f>
        <v>11.194888114929199</v>
      </c>
      <c r="I14" s="35">
        <f>[5]To_SZ1_raw!$I$8</f>
        <v>11.568012237548828</v>
      </c>
      <c r="J14" s="35">
        <f>[5]To_SZ1_raw!$I$9</f>
        <v>12.16950798034668</v>
      </c>
      <c r="K14" s="35">
        <f>[5]To_SZ1_raw!$I$10</f>
        <v>9.0017814636230469</v>
      </c>
      <c r="L14" s="35">
        <f>[5]To_SZ1_raw!$I$11</f>
        <v>12.359745979309082</v>
      </c>
      <c r="M14" s="35">
        <f>[5]To_SZ1_raw!$I$12</f>
        <v>11.165282249450684</v>
      </c>
      <c r="N14" s="35">
        <f>[5]To_SZ1_raw!$I$13</f>
        <v>11.460217475891113</v>
      </c>
      <c r="O14" s="35">
        <f>[5]To_SZ1_raw!$I$14</f>
        <v>11.223348617553711</v>
      </c>
      <c r="P14" s="35">
        <f>[5]To_SZ1_raw!$I$15</f>
        <v>9.5319728851318359</v>
      </c>
      <c r="Q14" s="35">
        <f>[5]To_SZ1_raw!$I$16</f>
        <v>9.3171510696411133</v>
      </c>
      <c r="R14" s="35">
        <f>[5]To_SZ1_raw!$I$17</f>
        <v>9.3100872039794922</v>
      </c>
      <c r="S14" s="35">
        <f>[5]To_SZ1_raw!$I$18</f>
        <v>9.4043874740600586</v>
      </c>
    </row>
    <row r="15" spans="2:19" x14ac:dyDescent="0.2">
      <c r="B15" s="7" t="s">
        <v>344</v>
      </c>
      <c r="C15" s="34">
        <f>[5]To_SZ1_raw!$J$2</f>
        <v>22.854318618774414</v>
      </c>
      <c r="D15" s="34">
        <f>[5]To_SZ1_raw!$J$3</f>
        <v>24.416563034057617</v>
      </c>
      <c r="E15" s="34">
        <f>[5]To_SZ1_raw!$J$4</f>
        <v>22.467838287353516</v>
      </c>
      <c r="F15" s="34">
        <f>[5]To_SZ1_raw!$J$5</f>
        <v>20.206281661987305</v>
      </c>
      <c r="G15" s="35">
        <f>[5]To_SZ1_raw!$J$6</f>
        <v>17.831783294677734</v>
      </c>
      <c r="H15" s="35">
        <f>[5]To_SZ1_raw!$J$7</f>
        <v>16.491922378540039</v>
      </c>
      <c r="I15" s="35">
        <f>[5]To_SZ1_raw!$J$8</f>
        <v>16.568744659423828</v>
      </c>
      <c r="J15" s="35">
        <f>[5]To_SZ1_raw!$J$9</f>
        <v>20.918752670288086</v>
      </c>
      <c r="K15" s="35">
        <f>[5]To_SZ1_raw!$J$10</f>
        <v>31.980415344238281</v>
      </c>
      <c r="L15" s="35">
        <f>[5]To_SZ1_raw!$J$11</f>
        <v>27.167510986328125</v>
      </c>
      <c r="M15" s="35">
        <f>[5]To_SZ1_raw!$J$12</f>
        <v>18.632619857788086</v>
      </c>
      <c r="N15" s="35">
        <f>[5]To_SZ1_raw!$J$13</f>
        <v>19.684789657592773</v>
      </c>
      <c r="O15" s="35">
        <f>[5]To_SZ1_raw!$J$14</f>
        <v>19.711563110351563</v>
      </c>
      <c r="P15" s="35">
        <f>[5]To_SZ1_raw!$J$15</f>
        <v>17.742137908935547</v>
      </c>
      <c r="Q15" s="35">
        <f>[5]To_SZ1_raw!$J$16</f>
        <v>17.409280776977539</v>
      </c>
      <c r="R15" s="35">
        <f>[5]To_SZ1_raw!$J$17</f>
        <v>16.723747253417969</v>
      </c>
      <c r="S15" s="35">
        <f>[5]To_SZ1_raw!$J$18</f>
        <v>15.813610076904297</v>
      </c>
    </row>
    <row r="16" spans="2:19" x14ac:dyDescent="0.2">
      <c r="B16" s="8" t="s">
        <v>241</v>
      </c>
      <c r="C16" s="40">
        <f>[5]To_SZ1_raw!$K$2</f>
        <v>30.576005935668945</v>
      </c>
      <c r="D16" s="41">
        <f>[5]To_SZ1_raw!$K$3</f>
        <v>30.381446838378906</v>
      </c>
      <c r="E16" s="40">
        <f>[5]To_SZ1_raw!$K$4</f>
        <v>23.786128997802734</v>
      </c>
      <c r="F16" s="41">
        <f>[5]To_SZ1_raw!$K$5</f>
        <v>21.963893890380859</v>
      </c>
      <c r="G16" s="41">
        <f>[5]To_SZ1_raw!$K$6</f>
        <v>18.669404983520508</v>
      </c>
      <c r="H16" s="41">
        <f>[5]To_SZ1_raw!$K$7</f>
        <v>16.744569778442383</v>
      </c>
      <c r="I16" s="41">
        <f>[5]To_SZ1_raw!$K$8</f>
        <v>16.013395309448242</v>
      </c>
      <c r="J16" s="41">
        <f>[5]To_SZ1_raw!$K$9</f>
        <v>19.039758682250977</v>
      </c>
      <c r="K16" s="41">
        <f>[5]To_SZ1_raw!$K$10</f>
        <v>27.455493927001953</v>
      </c>
      <c r="L16" s="41">
        <f>[5]To_SZ1_raw!$K$11</f>
        <v>22.260313034057617</v>
      </c>
      <c r="M16" s="41">
        <f>[5]To_SZ1_raw!$K$12</f>
        <v>18.142620086669922</v>
      </c>
      <c r="N16" s="41">
        <f>[5]To_SZ1_raw!$K$13</f>
        <v>19.732707977294922</v>
      </c>
      <c r="O16" s="41">
        <f>[5]To_SZ1_raw!$K$14</f>
        <v>20.978946685791016</v>
      </c>
      <c r="P16" s="41">
        <f>[5]To_SZ1_raw!$K$15</f>
        <v>19.855243682861328</v>
      </c>
      <c r="Q16" s="41">
        <f>[5]To_SZ1_raw!$K$16</f>
        <v>19.67451286315918</v>
      </c>
      <c r="R16" s="41">
        <f>[5]To_SZ1_raw!$K$17</f>
        <v>17.672607421875</v>
      </c>
      <c r="S16" s="41">
        <f>[5]To_SZ1_raw!$K$18</f>
        <v>15.952114105224609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[5]To_SZ1_raw!$L$2</f>
        <v>0.16634435951709747</v>
      </c>
      <c r="D18" s="41">
        <f>[5]To_SZ1_raw!$L$3</f>
        <v>0.1302957683801651</v>
      </c>
      <c r="E18" s="40">
        <f>[5]To_SZ1_raw!$L$4</f>
        <v>9.6351034939289093E-2</v>
      </c>
      <c r="F18" s="41">
        <f>[5]To_SZ1_raw!$L$5</f>
        <v>9.7272835671901703E-2</v>
      </c>
      <c r="G18" s="41">
        <f>[5]To_SZ1_raw!$L$6</f>
        <v>8.2077167928218842E-2</v>
      </c>
      <c r="H18" s="41">
        <f>[5]To_SZ1_raw!$L$7</f>
        <v>6.6547565162181854E-2</v>
      </c>
      <c r="I18" s="41">
        <f>[5]To_SZ1_raw!$L$8</f>
        <v>5.5917870253324509E-2</v>
      </c>
      <c r="J18" s="41">
        <f>[5]To_SZ1_raw!$L$9</f>
        <v>5.9282325208187103E-2</v>
      </c>
      <c r="K18" s="41">
        <f>[5]To_SZ1_raw!$L$10</f>
        <v>8.8178291916847229E-2</v>
      </c>
      <c r="L18" s="41">
        <f>[5]To_SZ1_raw!$L$11</f>
        <v>6.634175032377243E-2</v>
      </c>
      <c r="M18" s="41">
        <f>[5]To_SZ1_raw!$L$12</f>
        <v>5.27055524289608E-2</v>
      </c>
      <c r="N18" s="41">
        <f>[5]To_SZ1_raw!$L$13</f>
        <v>3.8852941244840622E-2</v>
      </c>
      <c r="O18" s="41">
        <f>[5]To_SZ1_raw!$L$14</f>
        <v>3.0864819884300232E-2</v>
      </c>
      <c r="P18" s="41">
        <f>[5]To_SZ1_raw!$L$15</f>
        <v>4.7426674515008926E-2</v>
      </c>
      <c r="Q18" s="41">
        <f>[5]To_SZ1_raw!$L$16</f>
        <v>4.6586006879806519E-2</v>
      </c>
      <c r="R18" s="41">
        <f>[5]To_SZ1_raw!$L$17</f>
        <v>4.4467266649007797E-2</v>
      </c>
      <c r="S18" s="41">
        <f>[5]To_SZ1_raw!$L$18</f>
        <v>5.4069466888904572E-2</v>
      </c>
      <c r="T18" s="57"/>
    </row>
    <row r="19" spans="2:20" x14ac:dyDescent="0.2">
      <c r="B19" s="7" t="s">
        <v>34</v>
      </c>
      <c r="C19" s="40">
        <f>[5]To_SZ1_raw!$M$2</f>
        <v>0.58858144283294678</v>
      </c>
      <c r="D19" s="41">
        <f>[5]To_SZ1_raw!$M$3</f>
        <v>0.51941955089569092</v>
      </c>
      <c r="E19" s="40">
        <f>[5]To_SZ1_raw!$M$4</f>
        <v>0.38681834936141968</v>
      </c>
      <c r="F19" s="41">
        <f>[5]To_SZ1_raw!$M$5</f>
        <v>0.37571793794631958</v>
      </c>
      <c r="G19" s="41">
        <f>[5]To_SZ1_raw!$M$6</f>
        <v>0.31064373254776001</v>
      </c>
      <c r="H19" s="41">
        <f>[5]To_SZ1_raw!$M$7</f>
        <v>0.25244161486625671</v>
      </c>
      <c r="I19" s="41">
        <f>[5]To_SZ1_raw!$M$8</f>
        <v>0.21601864695549011</v>
      </c>
      <c r="J19" s="41">
        <f>[5]To_SZ1_raw!$M$9</f>
        <v>0.24241307377815247</v>
      </c>
      <c r="K19" s="41">
        <f>[5]To_SZ1_raw!$M$10</f>
        <v>0.45071724057197571</v>
      </c>
      <c r="L19" s="41">
        <f>[5]To_SZ1_raw!$M$11</f>
        <v>0.34935799241065979</v>
      </c>
      <c r="M19" s="41">
        <f>[5]To_SZ1_raw!$M$12</f>
        <v>0.28908124566078186</v>
      </c>
      <c r="N19" s="41">
        <f>[5]To_SZ1_raw!$M$13</f>
        <v>0.25714287161827087</v>
      </c>
      <c r="O19" s="41">
        <f>[5]To_SZ1_raw!$M$14</f>
        <v>0.21471911668777466</v>
      </c>
      <c r="P19" s="41">
        <f>[5]To_SZ1_raw!$M$15</f>
        <v>0.21743978559970856</v>
      </c>
      <c r="Q19" s="41">
        <f>[5]To_SZ1_raw!$M$16</f>
        <v>0.20894621312618256</v>
      </c>
      <c r="R19" s="41">
        <f>[5]To_SZ1_raw!$M$17</f>
        <v>0.1957671195268631</v>
      </c>
      <c r="S19" s="41">
        <f>[5]To_SZ1_raw!$M$18</f>
        <v>0.21819078922271729</v>
      </c>
      <c r="T19" s="57"/>
    </row>
    <row r="20" spans="2:20" x14ac:dyDescent="0.2">
      <c r="B20" s="7" t="s">
        <v>11</v>
      </c>
      <c r="C20" s="40">
        <f>[5]To_SZ1_raw!$N$2</f>
        <v>2.2363438606262207</v>
      </c>
      <c r="D20" s="41">
        <f>[5]To_SZ1_raw!$N$3</f>
        <v>2.1834185123443604</v>
      </c>
      <c r="E20" s="40">
        <f>[5]To_SZ1_raw!$N$4</f>
        <v>1.7292933464050293</v>
      </c>
      <c r="F20" s="41">
        <f>[5]To_SZ1_raw!$N$5</f>
        <v>1.6467143297195435</v>
      </c>
      <c r="G20" s="41">
        <f>[5]To_SZ1_raw!$N$6</f>
        <v>1.4151515960693359</v>
      </c>
      <c r="H20" s="41">
        <f>[5]To_SZ1_raw!$N$7</f>
        <v>1.2401225566864014</v>
      </c>
      <c r="I20" s="41">
        <f>[5]To_SZ1_raw!$N$8</f>
        <v>1.1829706430435181</v>
      </c>
      <c r="J20" s="41">
        <f>[5]To_SZ1_raw!$N$9</f>
        <v>1.3862276077270508</v>
      </c>
      <c r="K20" s="41">
        <f>[5]To_SZ1_raw!$N$10</f>
        <v>2.5411856174468994</v>
      </c>
      <c r="L20" s="41">
        <f>[5]To_SZ1_raw!$N$11</f>
        <v>2.0305566787719727</v>
      </c>
      <c r="M20" s="41">
        <f>[5]To_SZ1_raw!$N$12</f>
        <v>1.5776065587997437</v>
      </c>
      <c r="N20" s="41">
        <f>[5]To_SZ1_raw!$N$13</f>
        <v>1.6600250005722046</v>
      </c>
      <c r="O20" s="41">
        <f>[5]To_SZ1_raw!$N$14</f>
        <v>1.5652108192443848</v>
      </c>
      <c r="P20" s="41">
        <f>[5]To_SZ1_raw!$N$15</f>
        <v>1.2379142045974731</v>
      </c>
      <c r="Q20" s="41">
        <f>[5]To_SZ1_raw!$N$16</f>
        <v>1.1425043344497681</v>
      </c>
      <c r="R20" s="41">
        <f>[5]To_SZ1_raw!$N$17</f>
        <v>1.0459234714508057</v>
      </c>
      <c r="S20" s="41">
        <f>[5]To_SZ1_raw!$N$18</f>
        <v>0.99643594026565552</v>
      </c>
      <c r="T20" s="57"/>
    </row>
    <row r="21" spans="2:20" x14ac:dyDescent="0.2">
      <c r="B21" s="7" t="s">
        <v>12</v>
      </c>
      <c r="C21" s="40">
        <f>[5]To_SZ1_raw!$O$2</f>
        <v>4.8365659713745117</v>
      </c>
      <c r="D21" s="41">
        <f>[5]To_SZ1_raw!$O$3</f>
        <v>5.0051536560058594</v>
      </c>
      <c r="E21" s="40">
        <f>[5]To_SZ1_raw!$O$4</f>
        <v>4.1301031112670898</v>
      </c>
      <c r="F21" s="41">
        <f>[5]To_SZ1_raw!$O$5</f>
        <v>3.7912850379943848</v>
      </c>
      <c r="G21" s="41">
        <f>[5]To_SZ1_raw!$O$6</f>
        <v>3.3279397487640381</v>
      </c>
      <c r="H21" s="41">
        <f>[5]To_SZ1_raw!$O$7</f>
        <v>3.0774755477905273</v>
      </c>
      <c r="I21" s="41">
        <f>[5]To_SZ1_raw!$O$8</f>
        <v>3.0636887550354004</v>
      </c>
      <c r="J21" s="41">
        <f>[5]To_SZ1_raw!$O$9</f>
        <v>3.6637670993804932</v>
      </c>
      <c r="K21" s="41">
        <f>[5]To_SZ1_raw!$O$10</f>
        <v>5.2804336547851562</v>
      </c>
      <c r="L21" s="41">
        <f>[5]To_SZ1_raw!$O$11</f>
        <v>4.4139413833618164</v>
      </c>
      <c r="M21" s="41">
        <f>[5]To_SZ1_raw!$O$12</f>
        <v>3.2979767322540283</v>
      </c>
      <c r="N21" s="41">
        <f>[5]To_SZ1_raw!$O$13</f>
        <v>3.52274489402771</v>
      </c>
      <c r="O21" s="41">
        <f>[5]To_SZ1_raw!$O$14</f>
        <v>3.6056606769561768</v>
      </c>
      <c r="P21" s="41">
        <f>[5]To_SZ1_raw!$O$15</f>
        <v>3.2330536842346191</v>
      </c>
      <c r="Q21" s="41">
        <f>[5]To_SZ1_raw!$O$16</f>
        <v>3.1480827331542969</v>
      </c>
      <c r="R21" s="41">
        <f>[5]To_SZ1_raw!$O$17</f>
        <v>2.9359145164489746</v>
      </c>
      <c r="S21" s="41">
        <f>[5]To_SZ1_raw!$O$18</f>
        <v>2.7574727535247803</v>
      </c>
      <c r="T21" s="57"/>
    </row>
    <row r="22" spans="2:20" x14ac:dyDescent="0.2">
      <c r="B22" s="7" t="s">
        <v>13</v>
      </c>
      <c r="C22" s="42">
        <f>[5]To_SZ1_raw!$P$2</f>
        <v>8.7041225433349609</v>
      </c>
      <c r="D22" s="43">
        <f>[5]To_SZ1_raw!$P$3</f>
        <v>8.5417242050170898</v>
      </c>
      <c r="E22" s="42">
        <f>[5]To_SZ1_raw!$P$4</f>
        <v>7.239375114440918</v>
      </c>
      <c r="F22" s="43">
        <f>[5]To_SZ1_raw!$P$5</f>
        <v>6.8138127326965332</v>
      </c>
      <c r="G22" s="43">
        <f>[5]To_SZ1_raw!$P$6</f>
        <v>6.0571303367614746</v>
      </c>
      <c r="H22" s="43">
        <f>[5]To_SZ1_raw!$P$7</f>
        <v>5.639824390411377</v>
      </c>
      <c r="I22" s="43">
        <f>[5]To_SZ1_raw!$P$8</f>
        <v>5.4782915115356445</v>
      </c>
      <c r="J22" s="43">
        <f>[5]To_SZ1_raw!$P$9</f>
        <v>6.2364439964294434</v>
      </c>
      <c r="K22" s="43">
        <f>[5]To_SZ1_raw!$P$10</f>
        <v>7.8829250335693359</v>
      </c>
      <c r="L22" s="43">
        <f>[5]To_SZ1_raw!$P$11</f>
        <v>6.9538822174072266</v>
      </c>
      <c r="M22" s="43">
        <f>[5]To_SZ1_raw!$P$12</f>
        <v>5.9926724433898926</v>
      </c>
      <c r="N22" s="43">
        <f>[5]To_SZ1_raw!$P$13</f>
        <v>6.3296093940734863</v>
      </c>
      <c r="O22" s="43">
        <f>[5]To_SZ1_raw!$P$14</f>
        <v>6.5788979530334473</v>
      </c>
      <c r="P22" s="43">
        <f>[5]To_SZ1_raw!$P$15</f>
        <v>6.3644590377807617</v>
      </c>
      <c r="Q22" s="43">
        <f>[5]To_SZ1_raw!$P$16</f>
        <v>6.3020110130310059</v>
      </c>
      <c r="R22" s="43">
        <f>[5]To_SZ1_raw!$P$17</f>
        <v>5.8701291084289551</v>
      </c>
      <c r="S22" s="43">
        <f>[5]To_SZ1_raw!$P$18</f>
        <v>5.4765219688415527</v>
      </c>
      <c r="T22" s="57"/>
    </row>
    <row r="23" spans="2:20" x14ac:dyDescent="0.2">
      <c r="B23" s="9" t="s">
        <v>15</v>
      </c>
      <c r="C23" s="42">
        <f>[5]To_SZ1_raw!$Q$2</f>
        <v>15.233504295349121</v>
      </c>
      <c r="D23" s="43">
        <f>[5]To_SZ1_raw!$Q$3</f>
        <v>14.662358283996582</v>
      </c>
      <c r="E23" s="42">
        <f>[5]To_SZ1_raw!$Q$4</f>
        <v>12.641305923461914</v>
      </c>
      <c r="F23" s="43">
        <f>[5]To_SZ1_raw!$Q$5</f>
        <v>12.242905616760254</v>
      </c>
      <c r="G23" s="43">
        <f>[5]To_SZ1_raw!$Q$6</f>
        <v>11.050224304199219</v>
      </c>
      <c r="H23" s="43">
        <f>[5]To_SZ1_raw!$Q$7</f>
        <v>10.295721054077148</v>
      </c>
      <c r="I23" s="43">
        <f>[5]To_SZ1_raw!$Q$8</f>
        <v>9.9773330688476562</v>
      </c>
      <c r="J23" s="43">
        <f>[5]To_SZ1_raw!$Q$9</f>
        <v>11.066368103027344</v>
      </c>
      <c r="K23" s="43">
        <f>[5]To_SZ1_raw!$Q$10</f>
        <v>13.669801712036133</v>
      </c>
      <c r="L23" s="43">
        <f>[5]To_SZ1_raw!$Q$11</f>
        <v>11.846532821655273</v>
      </c>
      <c r="M23" s="43">
        <f>[5]To_SZ1_raw!$Q$12</f>
        <v>10.727351188659668</v>
      </c>
      <c r="N23" s="43">
        <f>[5]To_SZ1_raw!$Q$13</f>
        <v>11.399070739746094</v>
      </c>
      <c r="O23" s="43">
        <f>[5]To_SZ1_raw!$Q$14</f>
        <v>11.83271598815918</v>
      </c>
      <c r="P23" s="43">
        <f>[5]To_SZ1_raw!$Q$15</f>
        <v>11.618637084960938</v>
      </c>
      <c r="Q23" s="43">
        <f>[5]To_SZ1_raw!$Q$16</f>
        <v>11.498483657836914</v>
      </c>
      <c r="R23" s="43">
        <f>[5]To_SZ1_raw!$Q$17</f>
        <v>10.722204208374023</v>
      </c>
      <c r="S23" s="43">
        <f>[5]To_SZ1_raw!$Q$18</f>
        <v>10.043425559997559</v>
      </c>
      <c r="T23" s="57"/>
    </row>
    <row r="24" spans="2:20" x14ac:dyDescent="0.2">
      <c r="B24" s="9" t="s">
        <v>16</v>
      </c>
      <c r="C24" s="42">
        <f>[5]To_SZ1_raw!$R$2</f>
        <v>21.052251815795898</v>
      </c>
      <c r="D24" s="43">
        <f>[5]To_SZ1_raw!$R$3</f>
        <v>20.355501174926758</v>
      </c>
      <c r="E24" s="42">
        <f>[5]To_SZ1_raw!$R$4</f>
        <v>17.857431411743164</v>
      </c>
      <c r="F24" s="43">
        <f>[5]To_SZ1_raw!$R$5</f>
        <v>17.34260368347168</v>
      </c>
      <c r="G24" s="43">
        <f>[5]To_SZ1_raw!$R$6</f>
        <v>15.79244327545166</v>
      </c>
      <c r="H24" s="43">
        <f>[5]To_SZ1_raw!$R$7</f>
        <v>14.745473861694336</v>
      </c>
      <c r="I24" s="43">
        <f>[5]To_SZ1_raw!$R$8</f>
        <v>14.328847885131836</v>
      </c>
      <c r="J24" s="43">
        <f>[5]To_SZ1_raw!$R$9</f>
        <v>15.688369750976563</v>
      </c>
      <c r="K24" s="43">
        <f>[5]To_SZ1_raw!$R$10</f>
        <v>20</v>
      </c>
      <c r="L24" s="43">
        <f>[5]To_SZ1_raw!$R$11</f>
        <v>17.264057159423828</v>
      </c>
      <c r="M24" s="43">
        <f>[5]To_SZ1_raw!$R$12</f>
        <v>15.737802505493164</v>
      </c>
      <c r="N24" s="43">
        <f>[5]To_SZ1_raw!$R$13</f>
        <v>16.764549255371094</v>
      </c>
      <c r="O24" s="43">
        <f>[5]To_SZ1_raw!$R$14</f>
        <v>17.474052429199219</v>
      </c>
      <c r="P24" s="43">
        <f>[5]To_SZ1_raw!$R$15</f>
        <v>17.302560806274414</v>
      </c>
      <c r="Q24" s="43">
        <f>[5]To_SZ1_raw!$R$16</f>
        <v>17.117389678955078</v>
      </c>
      <c r="R24" s="43">
        <f>[5]To_SZ1_raw!$R$17</f>
        <v>16.082612991333008</v>
      </c>
      <c r="S24" s="43">
        <f>[5]To_SZ1_raw!$R$18</f>
        <v>15.012397766113281</v>
      </c>
      <c r="T24" s="57"/>
    </row>
    <row r="25" spans="2:20" x14ac:dyDescent="0.2">
      <c r="B25" s="8" t="s">
        <v>14</v>
      </c>
      <c r="C25" s="44">
        <f>[5]To_SZ1_raw!$S$2</f>
        <v>5.3437948226928711</v>
      </c>
      <c r="D25" s="45">
        <f>[5]To_SZ1_raw!$S$3</f>
        <v>5.3845696449279785</v>
      </c>
      <c r="E25" s="44">
        <f>[5]To_SZ1_raw!$S$4</f>
        <v>4.7895359992980957</v>
      </c>
      <c r="F25" s="45">
        <f>[5]To_SZ1_raw!$S$5</f>
        <v>4.1818923950195313</v>
      </c>
      <c r="G25" s="45">
        <f>[5]To_SZ1_raw!$S$6</f>
        <v>3.7959108352661133</v>
      </c>
      <c r="H25" s="45">
        <f>[5]To_SZ1_raw!$S$7</f>
        <v>3.5168466567993164</v>
      </c>
      <c r="I25" s="45">
        <f>[5]To_SZ1_raw!$S$8</f>
        <v>3.6142914295196533</v>
      </c>
      <c r="J25" s="45">
        <f>[5]To_SZ1_raw!$S$9</f>
        <v>4.1477909088134766</v>
      </c>
      <c r="K25" s="45">
        <f>[5]To_SZ1_raw!$S$10</f>
        <v>5.0864996910095215</v>
      </c>
      <c r="L25" s="45">
        <f>[5]To_SZ1_raw!$S$11</f>
        <v>4.2369794845581055</v>
      </c>
      <c r="M25" s="45">
        <f>[5]To_SZ1_raw!$S$12</f>
        <v>3.3299129009246826</v>
      </c>
      <c r="N25" s="45">
        <f>[5]To_SZ1_raw!$S$13</f>
        <v>3.6168520450592041</v>
      </c>
      <c r="O25" s="45">
        <f>[5]To_SZ1_raw!$S$14</f>
        <v>3.7125084400177002</v>
      </c>
      <c r="P25" s="45">
        <f>[5]To_SZ1_raw!$S$15</f>
        <v>3.2250573635101318</v>
      </c>
      <c r="Q25" s="45">
        <f>[5]To_SZ1_raw!$S$16</f>
        <v>3.127699613571167</v>
      </c>
      <c r="R25" s="45">
        <f>[5]To_SZ1_raw!$S$17</f>
        <v>2.8443207740783691</v>
      </c>
      <c r="S25" s="45">
        <f>[5]To_SZ1_raw!$S$18</f>
        <v>2.5475351810455322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[5]To_SZ1_raw!$E$10</f>
        <v>25196</v>
      </c>
      <c r="L26" s="47">
        <f>[5]To_SZ1_raw!$E$11</f>
        <v>32787</v>
      </c>
      <c r="M26" s="47">
        <f>[5]To_SZ1_raw!$E$12</f>
        <v>35758</v>
      </c>
      <c r="N26" s="47">
        <f>[5]To_SZ1_raw!$E$13</f>
        <v>36845</v>
      </c>
      <c r="O26" s="47">
        <f>[5]To_SZ1_raw!$E$14</f>
        <v>39011</v>
      </c>
      <c r="P26" s="47">
        <f>[5]To_SZ1_raw!$E$15</f>
        <v>45930</v>
      </c>
      <c r="Q26" s="47">
        <f>[5]To_SZ1_raw!$E$16</f>
        <v>53275</v>
      </c>
      <c r="R26" s="47">
        <f>[5]To_SZ1_raw!$E$17</f>
        <v>53015</v>
      </c>
      <c r="S26" s="47">
        <f>[5]To_SZ1_raw!$E$18</f>
        <v>40607</v>
      </c>
    </row>
    <row r="27" spans="2:20" ht="12" customHeight="1" x14ac:dyDescent="0.2">
      <c r="B27" s="21" t="s">
        <v>346</v>
      </c>
      <c r="C27" s="46">
        <f>[5]To_SZ1_raw!$D$2</f>
        <v>119702</v>
      </c>
      <c r="D27" s="47">
        <f>[5]To_SZ1_raw!$D$3</f>
        <v>143238</v>
      </c>
      <c r="E27" s="46">
        <f>[5]To_SZ1_raw!$D$4</f>
        <v>179756</v>
      </c>
      <c r="F27" s="47">
        <f>[5]To_SZ1_raw!$D$5</f>
        <v>239885</v>
      </c>
      <c r="G27" s="47">
        <f>[5]To_SZ1_raw!$D$6</f>
        <v>269647</v>
      </c>
      <c r="H27" s="47">
        <f>[5]To_SZ1_raw!$D$7</f>
        <v>304546</v>
      </c>
      <c r="I27" s="47">
        <f>[5]To_SZ1_raw!$D$8</f>
        <v>308690</v>
      </c>
      <c r="J27" s="47">
        <f>[5]To_SZ1_raw!$D$9</f>
        <v>317388</v>
      </c>
      <c r="K27" s="47">
        <f>[5]To_SZ1_raw!$D$10</f>
        <v>258330</v>
      </c>
      <c r="L27" s="47">
        <f>[5]To_SZ1_raw!$D$11</f>
        <v>326072</v>
      </c>
      <c r="M27" s="47">
        <f>[5]To_SZ1_raw!$D$12</f>
        <v>328213</v>
      </c>
      <c r="N27" s="47">
        <f>[5]To_SZ1_raw!$D$13</f>
        <v>329386</v>
      </c>
      <c r="O27" s="47">
        <f>[5]To_SZ1_raw!$D$14</f>
        <v>317039</v>
      </c>
      <c r="P27" s="47">
        <f>[5]To_SZ1_raw!$D$15</f>
        <v>302162</v>
      </c>
      <c r="Q27" s="47">
        <f>[5]To_SZ1_raw!$D$16</f>
        <v>326282</v>
      </c>
      <c r="R27" s="47">
        <f>[5]To_SZ1_raw!$D$17</f>
        <v>309214</v>
      </c>
      <c r="S27" s="47">
        <f>[5]To_SZ1_raw!$D$18</f>
        <v>236816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[5]To_SZ2_raw!$A$2</f>
        <v>Total</v>
      </c>
      <c r="I3" s="211"/>
      <c r="J3" s="212"/>
      <c r="L3" s="55" t="s">
        <v>2</v>
      </c>
      <c r="M3" s="210" t="str">
        <f>[5]To_SZ2_raw!$B$2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[5]To_SZ2_raw!$F$2</f>
        <v>8.6276960372924805</v>
      </c>
      <c r="D11" s="30">
        <f>[5]To_SZ2_raw!$F$3</f>
        <v>8.9481391906738281</v>
      </c>
      <c r="E11" s="30">
        <f>[5]To_SZ2_raw!$F$4</f>
        <v>11.488167762756348</v>
      </c>
      <c r="F11" s="30">
        <f>[5]To_SZ2_raw!$F$5</f>
        <v>11.841866493225098</v>
      </c>
      <c r="G11" s="31">
        <f>[5]To_SZ2_raw!$F$6</f>
        <v>13.537961959838867</v>
      </c>
      <c r="H11" s="31">
        <f>[5]To_SZ2_raw!$F$7</f>
        <v>14.607029914855957</v>
      </c>
      <c r="I11" s="31">
        <f>[5]To_SZ2_raw!$F$8</f>
        <v>14.46076488494873</v>
      </c>
      <c r="J11" s="31">
        <f>[5]To_SZ2_raw!$F$9</f>
        <v>12.508448600769043</v>
      </c>
      <c r="K11" s="31">
        <f>[5]To_SZ2_raw!$F$10</f>
        <v>4.3067498207092285</v>
      </c>
      <c r="L11" s="31">
        <f>[5]To_SZ2_raw!$F$11</f>
        <v>5.4913296699523926</v>
      </c>
      <c r="M11" s="31">
        <f>[5]To_SZ2_raw!$F$12</f>
        <v>6.9435343742370605</v>
      </c>
      <c r="N11" s="31">
        <f>[5]To_SZ2_raw!$F$13</f>
        <v>6.3872613906860352</v>
      </c>
      <c r="O11" s="31">
        <f>[5]To_SZ2_raw!$F$14</f>
        <v>6.6484556198120117</v>
      </c>
      <c r="P11" s="31">
        <f>[5]To_SZ2_raw!$F$15</f>
        <v>7.5987582206726074</v>
      </c>
      <c r="Q11" s="31">
        <f>[5]To_SZ2_raw!$F$16</f>
        <v>8.4536409378051758</v>
      </c>
      <c r="R11" s="31">
        <f>[5]To_SZ2_raw!$F$17</f>
        <v>10.072505950927734</v>
      </c>
      <c r="S11" s="31">
        <f>[5]To_SZ2_raw!$F$18</f>
        <v>11.936811447143555</v>
      </c>
    </row>
    <row r="12" spans="2:19" x14ac:dyDescent="0.2">
      <c r="B12" s="7" t="s">
        <v>341</v>
      </c>
      <c r="C12" s="30">
        <f>[5]To_SZ2_raw!$G$2</f>
        <v>11.62342357635498</v>
      </c>
      <c r="D12" s="30">
        <f>[5]To_SZ2_raw!$G$3</f>
        <v>11.485736846923828</v>
      </c>
      <c r="E12" s="30">
        <f>[5]To_SZ2_raw!$G$4</f>
        <v>14.107376098632812</v>
      </c>
      <c r="F12" s="30">
        <f>[5]To_SZ2_raw!$G$5</f>
        <v>15.583630561828613</v>
      </c>
      <c r="G12" s="31">
        <f>[5]To_SZ2_raw!$G$6</f>
        <v>18.578990936279297</v>
      </c>
      <c r="H12" s="31">
        <f>[5]To_SZ2_raw!$G$7</f>
        <v>19.770458221435547</v>
      </c>
      <c r="I12" s="31">
        <f>[5]To_SZ2_raw!$G$8</f>
        <v>17.51249885559082</v>
      </c>
      <c r="J12" s="31">
        <f>[5]To_SZ2_raw!$G$9</f>
        <v>13.875190734863281</v>
      </c>
      <c r="K12" s="31">
        <f>[5]To_SZ2_raw!$G$10</f>
        <v>5.2920985221862793</v>
      </c>
      <c r="L12" s="31">
        <f>[5]To_SZ2_raw!$G$11</f>
        <v>8.5416812896728516</v>
      </c>
      <c r="M12" s="31">
        <f>[5]To_SZ2_raw!$G$12</f>
        <v>15.39443302154541</v>
      </c>
      <c r="N12" s="31">
        <f>[5]To_SZ2_raw!$G$13</f>
        <v>11.189389228820801</v>
      </c>
      <c r="O12" s="31">
        <f>[5]To_SZ2_raw!$G$14</f>
        <v>10.810268402099609</v>
      </c>
      <c r="P12" s="31">
        <f>[5]To_SZ2_raw!$G$15</f>
        <v>13.675213813781738</v>
      </c>
      <c r="Q12" s="31">
        <f>[5]To_SZ2_raw!$G$16</f>
        <v>14.204791069030762</v>
      </c>
      <c r="R12" s="31">
        <f>[5]To_SZ2_raw!$G$17</f>
        <v>18.491083145141602</v>
      </c>
      <c r="S12" s="31">
        <f>[5]To_SZ2_raw!$G$18</f>
        <v>25.189210891723633</v>
      </c>
    </row>
    <row r="13" spans="2:19" x14ac:dyDescent="0.2">
      <c r="B13" s="7" t="s">
        <v>342</v>
      </c>
      <c r="C13" s="32">
        <f>[5]To_SZ2_raw!$H$2</f>
        <v>8.8517246246337891</v>
      </c>
      <c r="D13" s="32">
        <f>[5]To_SZ2_raw!$H$3</f>
        <v>7.9765758514404297</v>
      </c>
      <c r="E13" s="32">
        <f>[5]To_SZ2_raw!$H$4</f>
        <v>10.397819519042969</v>
      </c>
      <c r="F13" s="32">
        <f>[5]To_SZ2_raw!$H$5</f>
        <v>11.808619499206543</v>
      </c>
      <c r="G13" s="33">
        <f>[5]To_SZ2_raw!$H$6</f>
        <v>13.748004913330078</v>
      </c>
      <c r="H13" s="33">
        <f>[5]To_SZ2_raw!$H$7</f>
        <v>14.355405807495117</v>
      </c>
      <c r="I13" s="33">
        <f>[5]To_SZ2_raw!$H$8</f>
        <v>13.696536064147949</v>
      </c>
      <c r="J13" s="33">
        <f>[5]To_SZ2_raw!$H$9</f>
        <v>10.613532066345215</v>
      </c>
      <c r="K13" s="33">
        <f>[5]To_SZ2_raw!$H$10</f>
        <v>4.852935791015625</v>
      </c>
      <c r="L13" s="33">
        <f>[5]To_SZ2_raw!$H$11</f>
        <v>9.2381086349487305</v>
      </c>
      <c r="M13" s="33">
        <f>[5]To_SZ2_raw!$H$12</f>
        <v>14.946017265319824</v>
      </c>
      <c r="N13" s="33">
        <f>[5]To_SZ2_raw!$H$13</f>
        <v>12.921893119812012</v>
      </c>
      <c r="O13" s="33">
        <f>[5]To_SZ2_raw!$H$14</f>
        <v>11.296348571777344</v>
      </c>
      <c r="P13" s="33">
        <f>[5]To_SZ2_raw!$H$15</f>
        <v>11.417272567749023</v>
      </c>
      <c r="Q13" s="33">
        <f>[5]To_SZ2_raw!$H$16</f>
        <v>12.371661186218262</v>
      </c>
      <c r="R13" s="33">
        <f>[5]To_SZ2_raw!$H$17</f>
        <v>15.06956672668457</v>
      </c>
      <c r="S13" s="33">
        <f>[5]To_SZ2_raw!$H$18</f>
        <v>16.929954528808594</v>
      </c>
    </row>
    <row r="14" spans="2:19" x14ac:dyDescent="0.2">
      <c r="B14" s="7" t="s">
        <v>343</v>
      </c>
      <c r="C14" s="34">
        <f>[5]To_SZ2_raw!$I$2</f>
        <v>9.8520374298095703</v>
      </c>
      <c r="D14" s="34">
        <f>[5]To_SZ2_raw!$I$3</f>
        <v>8.7839937210083008</v>
      </c>
      <c r="E14" s="34">
        <f>[5]To_SZ2_raw!$I$4</f>
        <v>10.721763610839844</v>
      </c>
      <c r="F14" s="34">
        <f>[5]To_SZ2_raw!$I$5</f>
        <v>11.781417846679688</v>
      </c>
      <c r="G14" s="35">
        <f>[5]To_SZ2_raw!$I$6</f>
        <v>12.143277168273926</v>
      </c>
      <c r="H14" s="35">
        <f>[5]To_SZ2_raw!$I$7</f>
        <v>11.654299736022949</v>
      </c>
      <c r="I14" s="35">
        <f>[5]To_SZ2_raw!$I$8</f>
        <v>12.352011680603027</v>
      </c>
      <c r="J14" s="35">
        <f>[5]To_SZ2_raw!$I$9</f>
        <v>11.371999740600586</v>
      </c>
      <c r="K14" s="35">
        <f>[5]To_SZ2_raw!$I$10</f>
        <v>7.0708932876586914</v>
      </c>
      <c r="L14" s="35">
        <f>[5]To_SZ2_raw!$I$11</f>
        <v>12.664530754089355</v>
      </c>
      <c r="M14" s="35">
        <f>[5]To_SZ2_raw!$I$12</f>
        <v>13.887068748474121</v>
      </c>
      <c r="N14" s="35">
        <f>[5]To_SZ2_raw!$I$13</f>
        <v>14.460299491882324</v>
      </c>
      <c r="O14" s="35">
        <f>[5]To_SZ2_raw!$I$14</f>
        <v>13.333065986633301</v>
      </c>
      <c r="P14" s="35">
        <f>[5]To_SZ2_raw!$I$15</f>
        <v>12.880043983459473</v>
      </c>
      <c r="Q14" s="35">
        <f>[5]To_SZ2_raw!$I$16</f>
        <v>13.276425361633301</v>
      </c>
      <c r="R14" s="35">
        <f>[5]To_SZ2_raw!$I$17</f>
        <v>14.074073791503906</v>
      </c>
      <c r="S14" s="35">
        <f>[5]To_SZ2_raw!$I$18</f>
        <v>12.592065811157227</v>
      </c>
    </row>
    <row r="15" spans="2:19" x14ac:dyDescent="0.2">
      <c r="B15" s="7" t="s">
        <v>344</v>
      </c>
      <c r="C15" s="36">
        <f>[5]To_SZ2_raw!$J$2</f>
        <v>25.679899215698242</v>
      </c>
      <c r="D15" s="36">
        <f>[5]To_SZ2_raw!$J$3</f>
        <v>25.078744888305664</v>
      </c>
      <c r="E15" s="36">
        <f>[5]To_SZ2_raw!$J$4</f>
        <v>25.176786422729492</v>
      </c>
      <c r="F15" s="36">
        <f>[5]To_SZ2_raw!$J$5</f>
        <v>23.417758941650391</v>
      </c>
      <c r="G15" s="37">
        <f>[5]To_SZ2_raw!$J$6</f>
        <v>21.222728729248047</v>
      </c>
      <c r="H15" s="37">
        <f>[5]To_SZ2_raw!$J$7</f>
        <v>20.545869827270508</v>
      </c>
      <c r="I15" s="37">
        <f>[5]To_SZ2_raw!$J$8</f>
        <v>21.911350250244141</v>
      </c>
      <c r="J15" s="37">
        <f>[5]To_SZ2_raw!$J$9</f>
        <v>25.144559860229492</v>
      </c>
      <c r="K15" s="37">
        <f>[5]To_SZ2_raw!$J$10</f>
        <v>35.15887451171875</v>
      </c>
      <c r="L15" s="37">
        <f>[5]To_SZ2_raw!$J$11</f>
        <v>33.202171325683594</v>
      </c>
      <c r="M15" s="37">
        <f>[5]To_SZ2_raw!$J$12</f>
        <v>25.114690780639648</v>
      </c>
      <c r="N15" s="37">
        <f>[5]To_SZ2_raw!$J$13</f>
        <v>28.485675811767578</v>
      </c>
      <c r="O15" s="37">
        <f>[5]To_SZ2_raw!$J$14</f>
        <v>28.827381134033203</v>
      </c>
      <c r="P15" s="37">
        <f>[5]To_SZ2_raw!$J$15</f>
        <v>28.018030166625977</v>
      </c>
      <c r="Q15" s="37">
        <f>[5]To_SZ2_raw!$J$16</f>
        <v>27.437944412231445</v>
      </c>
      <c r="R15" s="37">
        <f>[5]To_SZ2_raw!$J$17</f>
        <v>23.67626953125</v>
      </c>
      <c r="S15" s="37">
        <f>[5]To_SZ2_raw!$J$18</f>
        <v>18.265861511230469</v>
      </c>
    </row>
    <row r="16" spans="2:19" x14ac:dyDescent="0.2">
      <c r="B16" s="8" t="s">
        <v>241</v>
      </c>
      <c r="C16" s="40">
        <f>[5]To_SZ2_raw!$K$2</f>
        <v>35.365219116210937</v>
      </c>
      <c r="D16" s="41">
        <f>[5]To_SZ2_raw!$K$3</f>
        <v>37.726810455322266</v>
      </c>
      <c r="E16" s="40">
        <f>[5]To_SZ2_raw!$K$4</f>
        <v>28.108087539672852</v>
      </c>
      <c r="F16" s="41">
        <f>[5]To_SZ2_raw!$K$5</f>
        <v>25.566705703735352</v>
      </c>
      <c r="G16" s="41">
        <f>[5]To_SZ2_raw!$K$6</f>
        <v>20.769037246704102</v>
      </c>
      <c r="H16" s="41">
        <f>[5]To_SZ2_raw!$K$7</f>
        <v>19.066936492919922</v>
      </c>
      <c r="I16" s="41">
        <f>[5]To_SZ2_raw!$K$8</f>
        <v>20.066837310791016</v>
      </c>
      <c r="J16" s="41">
        <f>[5]To_SZ2_raw!$K$9</f>
        <v>26.486270904541016</v>
      </c>
      <c r="K16" s="41">
        <f>[5]To_SZ2_raw!$K$10</f>
        <v>43.318447113037109</v>
      </c>
      <c r="L16" s="41">
        <f>[5]To_SZ2_raw!$K$11</f>
        <v>30.862176895141602</v>
      </c>
      <c r="M16" s="41">
        <f>[5]To_SZ2_raw!$K$12</f>
        <v>23.714256286621094</v>
      </c>
      <c r="N16" s="41">
        <f>[5]To_SZ2_raw!$K$13</f>
        <v>26.555479049682617</v>
      </c>
      <c r="O16" s="41">
        <f>[5]To_SZ2_raw!$K$14</f>
        <v>29.084482192993164</v>
      </c>
      <c r="P16" s="41">
        <f>[5]To_SZ2_raw!$K$15</f>
        <v>26.410680770874023</v>
      </c>
      <c r="Q16" s="41">
        <f>[5]To_SZ2_raw!$K$16</f>
        <v>24.255537033081055</v>
      </c>
      <c r="R16" s="41">
        <f>[5]To_SZ2_raw!$K$17</f>
        <v>18.616500854492188</v>
      </c>
      <c r="S16" s="41">
        <f>[5]To_SZ2_raw!$K$18</f>
        <v>15.086097717285156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[5]To_SZ2_raw!$L$2</f>
        <v>0.53286957740783691</v>
      </c>
      <c r="D18" s="41">
        <f>[5]To_SZ2_raw!$L$3</f>
        <v>0.47259595990180969</v>
      </c>
      <c r="E18" s="40">
        <f>[5]To_SZ2_raw!$L$4</f>
        <v>0.3536028265953064</v>
      </c>
      <c r="F18" s="41">
        <f>[5]To_SZ2_raw!$L$5</f>
        <v>0.32293084263801575</v>
      </c>
      <c r="G18" s="41">
        <f>[5]To_SZ2_raw!$L$6</f>
        <v>0.25339391827583313</v>
      </c>
      <c r="H18" s="41">
        <f>[5]To_SZ2_raw!$L$7</f>
        <v>0.22775302827358246</v>
      </c>
      <c r="I18" s="41">
        <f>[5]To_SZ2_raw!$L$8</f>
        <v>0.18656101822853088</v>
      </c>
      <c r="J18" s="41">
        <f>[5]To_SZ2_raw!$L$9</f>
        <v>0.2282501608133316</v>
      </c>
      <c r="K18" s="41">
        <f>[5]To_SZ2_raw!$L$10</f>
        <v>1.0568521022796631</v>
      </c>
      <c r="L18" s="41">
        <f>[5]To_SZ2_raw!$L$11</f>
        <v>0.77135992050170898</v>
      </c>
      <c r="M18" s="41">
        <f>[5]To_SZ2_raw!$L$12</f>
        <v>0.56030064821243286</v>
      </c>
      <c r="N18" s="41">
        <f>[5]To_SZ2_raw!$L$13</f>
        <v>0.61301493644714355</v>
      </c>
      <c r="O18" s="41">
        <f>[5]To_SZ2_raw!$L$14</f>
        <v>0.51670092344284058</v>
      </c>
      <c r="P18" s="41">
        <f>[5]To_SZ2_raw!$L$15</f>
        <v>0.58827060461044312</v>
      </c>
      <c r="Q18" s="41">
        <f>[5]To_SZ2_raw!$L$16</f>
        <v>0.51346111297607422</v>
      </c>
      <c r="R18" s="41">
        <f>[5]To_SZ2_raw!$L$17</f>
        <v>0.42191118001937866</v>
      </c>
      <c r="S18" s="41">
        <f>[5]To_SZ2_raw!$L$18</f>
        <v>0.39459142088890076</v>
      </c>
      <c r="T18" s="57"/>
    </row>
    <row r="19" spans="2:20" x14ac:dyDescent="0.2">
      <c r="B19" s="7" t="s">
        <v>34</v>
      </c>
      <c r="C19" s="40">
        <f>[5]To_SZ2_raw!$M$2</f>
        <v>1.1596479415893555</v>
      </c>
      <c r="D19" s="41">
        <f>[5]To_SZ2_raw!$M$3</f>
        <v>1.1285262107849121</v>
      </c>
      <c r="E19" s="40">
        <f>[5]To_SZ2_raw!$M$4</f>
        <v>0.83771461248397827</v>
      </c>
      <c r="F19" s="41">
        <f>[5]To_SZ2_raw!$M$5</f>
        <v>0.7967989444732666</v>
      </c>
      <c r="G19" s="41">
        <f>[5]To_SZ2_raw!$M$6</f>
        <v>0.6684831976890564</v>
      </c>
      <c r="H19" s="41">
        <f>[5]To_SZ2_raw!$M$7</f>
        <v>0.61609822511672974</v>
      </c>
      <c r="I19" s="41">
        <f>[5]To_SZ2_raw!$M$8</f>
        <v>0.58896744251251221</v>
      </c>
      <c r="J19" s="41">
        <f>[5]To_SZ2_raw!$M$9</f>
        <v>0.71685123443603516</v>
      </c>
      <c r="K19" s="41">
        <f>[5]To_SZ2_raw!$M$10</f>
        <v>2.4844634532928467</v>
      </c>
      <c r="L19" s="41">
        <f>[5]To_SZ2_raw!$M$11</f>
        <v>1.7798900604248047</v>
      </c>
      <c r="M19" s="41">
        <f>[5]To_SZ2_raw!$M$12</f>
        <v>1.378583550453186</v>
      </c>
      <c r="N19" s="41">
        <f>[5]To_SZ2_raw!$M$13</f>
        <v>1.5378838777542114</v>
      </c>
      <c r="O19" s="41">
        <f>[5]To_SZ2_raw!$M$14</f>
        <v>1.4454830884933472</v>
      </c>
      <c r="P19" s="41">
        <f>[5]To_SZ2_raw!$M$15</f>
        <v>1.3289036750793457</v>
      </c>
      <c r="Q19" s="41">
        <f>[5]To_SZ2_raw!$M$16</f>
        <v>1.2008204460144043</v>
      </c>
      <c r="R19" s="41">
        <f>[5]To_SZ2_raw!$M$17</f>
        <v>0.99246352910995483</v>
      </c>
      <c r="S19" s="41">
        <f>[5]To_SZ2_raw!$M$18</f>
        <v>0.83616739511489868</v>
      </c>
      <c r="T19" s="57"/>
    </row>
    <row r="20" spans="2:20" x14ac:dyDescent="0.2">
      <c r="B20" s="7" t="s">
        <v>11</v>
      </c>
      <c r="C20" s="40">
        <f>[5]To_SZ2_raw!$N$2</f>
        <v>3.0223217010498047</v>
      </c>
      <c r="D20" s="41">
        <f>[5]To_SZ2_raw!$N$3</f>
        <v>3.0502564907073975</v>
      </c>
      <c r="E20" s="40">
        <f>[5]To_SZ2_raw!$N$4</f>
        <v>2.4393019676208496</v>
      </c>
      <c r="F20" s="41">
        <f>[5]To_SZ2_raw!$N$5</f>
        <v>2.268437385559082</v>
      </c>
      <c r="G20" s="41">
        <f>[5]To_SZ2_raw!$N$6</f>
        <v>1.9544633626937866</v>
      </c>
      <c r="H20" s="41">
        <f>[5]To_SZ2_raw!$N$7</f>
        <v>1.8193497657775879</v>
      </c>
      <c r="I20" s="41">
        <f>[5]To_SZ2_raw!$N$8</f>
        <v>1.9133753776550293</v>
      </c>
      <c r="J20" s="41">
        <f>[5]To_SZ2_raw!$N$9</f>
        <v>2.3394126892089844</v>
      </c>
      <c r="K20" s="41">
        <f>[5]To_SZ2_raw!$N$10</f>
        <v>4.8236818313598633</v>
      </c>
      <c r="L20" s="41">
        <f>[5]To_SZ2_raw!$N$11</f>
        <v>3.6179041862487793</v>
      </c>
      <c r="M20" s="41">
        <f>[5]To_SZ2_raw!$N$12</f>
        <v>2.6462962627410889</v>
      </c>
      <c r="N20" s="41">
        <f>[5]To_SZ2_raw!$N$13</f>
        <v>3.071864128112793</v>
      </c>
      <c r="O20" s="41">
        <f>[5]To_SZ2_raw!$N$14</f>
        <v>3.1498427391052246</v>
      </c>
      <c r="P20" s="41">
        <f>[5]To_SZ2_raw!$N$15</f>
        <v>2.8478410243988037</v>
      </c>
      <c r="Q20" s="41">
        <f>[5]To_SZ2_raw!$N$16</f>
        <v>2.7075812816619873</v>
      </c>
      <c r="R20" s="41">
        <f>[5]To_SZ2_raw!$N$17</f>
        <v>2.2409381866455078</v>
      </c>
      <c r="S20" s="41">
        <f>[5]To_SZ2_raw!$N$18</f>
        <v>1.8309191465377808</v>
      </c>
      <c r="T20" s="57"/>
    </row>
    <row r="21" spans="2:20" x14ac:dyDescent="0.2">
      <c r="B21" s="7" t="s">
        <v>12</v>
      </c>
      <c r="C21" s="40">
        <f>[5]To_SZ2_raw!$O$2</f>
        <v>5.6047778129577637</v>
      </c>
      <c r="D21" s="41">
        <f>[5]To_SZ2_raw!$O$3</f>
        <v>5.9072780609130859</v>
      </c>
      <c r="E21" s="40">
        <f>[5]To_SZ2_raw!$O$4</f>
        <v>4.805351734161377</v>
      </c>
      <c r="F21" s="41">
        <f>[5]To_SZ2_raw!$O$5</f>
        <v>4.3957853317260742</v>
      </c>
      <c r="G21" s="41">
        <f>[5]To_SZ2_raw!$O$6</f>
        <v>3.8010168075561523</v>
      </c>
      <c r="H21" s="41">
        <f>[5]To_SZ2_raw!$O$7</f>
        <v>3.5856590270996094</v>
      </c>
      <c r="I21" s="41">
        <f>[5]To_SZ2_raw!$O$8</f>
        <v>3.8217427730560303</v>
      </c>
      <c r="J21" s="41">
        <f>[5]To_SZ2_raw!$O$9</f>
        <v>4.6428537368774414</v>
      </c>
      <c r="K21" s="41">
        <f>[5]To_SZ2_raw!$O$10</f>
        <v>6.8041086196899414</v>
      </c>
      <c r="L21" s="41">
        <f>[5]To_SZ2_raw!$O$11</f>
        <v>5.4763264656066895</v>
      </c>
      <c r="M21" s="41">
        <f>[5]To_SZ2_raw!$O$12</f>
        <v>4.3778829574584961</v>
      </c>
      <c r="N21" s="41">
        <f>[5]To_SZ2_raw!$O$13</f>
        <v>4.8586483001708984</v>
      </c>
      <c r="O21" s="41">
        <f>[5]To_SZ2_raw!$O$14</f>
        <v>5.1303763389587402</v>
      </c>
      <c r="P21" s="41">
        <f>[5]To_SZ2_raw!$O$15</f>
        <v>4.8769416809082031</v>
      </c>
      <c r="Q21" s="41">
        <f>[5]To_SZ2_raw!$O$16</f>
        <v>4.6433901786804199</v>
      </c>
      <c r="R21" s="41">
        <f>[5]To_SZ2_raw!$O$17</f>
        <v>3.9210371971130371</v>
      </c>
      <c r="S21" s="41">
        <f>[5]To_SZ2_raw!$O$18</f>
        <v>3.2320618629455566</v>
      </c>
      <c r="T21" s="57"/>
    </row>
    <row r="22" spans="2:20" x14ac:dyDescent="0.2">
      <c r="B22" s="7" t="s">
        <v>13</v>
      </c>
      <c r="C22" s="42">
        <f>[5]To_SZ2_raw!$P$2</f>
        <v>9.4381866455078125</v>
      </c>
      <c r="D22" s="43">
        <f>[5]To_SZ2_raw!$P$3</f>
        <v>9.7908763885498047</v>
      </c>
      <c r="E22" s="42">
        <f>[5]To_SZ2_raw!$P$4</f>
        <v>8.0781965255737305</v>
      </c>
      <c r="F22" s="43">
        <f>[5]To_SZ2_raw!$P$5</f>
        <v>7.6143059730529785</v>
      </c>
      <c r="G22" s="43">
        <f>[5]To_SZ2_raw!$P$6</f>
        <v>6.6376733779907227</v>
      </c>
      <c r="H22" s="43">
        <f>[5]To_SZ2_raw!$P$7</f>
        <v>6.3170943260192871</v>
      </c>
      <c r="I22" s="43">
        <f>[5]To_SZ2_raw!$P$8</f>
        <v>6.522709846496582</v>
      </c>
      <c r="J22" s="43">
        <f>[5]To_SZ2_raw!$P$9</f>
        <v>7.7594914436340332</v>
      </c>
      <c r="K22" s="43">
        <f>[5]To_SZ2_raw!$P$10</f>
        <v>10.712905883789063</v>
      </c>
      <c r="L22" s="43">
        <f>[5]To_SZ2_raw!$P$11</f>
        <v>8.5209255218505859</v>
      </c>
      <c r="M22" s="43">
        <f>[5]To_SZ2_raw!$P$12</f>
        <v>7.2030735015869141</v>
      </c>
      <c r="N22" s="43">
        <f>[5]To_SZ2_raw!$P$13</f>
        <v>7.7510232925415039</v>
      </c>
      <c r="O22" s="43">
        <f>[5]To_SZ2_raw!$P$14</f>
        <v>8.1980772018432617</v>
      </c>
      <c r="P22" s="43">
        <f>[5]To_SZ2_raw!$P$15</f>
        <v>7.7493166923522949</v>
      </c>
      <c r="Q22" s="43">
        <f>[5]To_SZ2_raw!$P$16</f>
        <v>7.3653011322021484</v>
      </c>
      <c r="R22" s="43">
        <f>[5]To_SZ2_raw!$P$17</f>
        <v>6.3622646331787109</v>
      </c>
      <c r="S22" s="43">
        <f>[5]To_SZ2_raw!$P$18</f>
        <v>5.4372148513793945</v>
      </c>
      <c r="T22" s="57"/>
    </row>
    <row r="23" spans="2:20" x14ac:dyDescent="0.2">
      <c r="B23" s="9" t="s">
        <v>15</v>
      </c>
      <c r="C23" s="42">
        <f>[5]To_SZ2_raw!$Q$2</f>
        <v>15.102056503295898</v>
      </c>
      <c r="D23" s="43">
        <f>[5]To_SZ2_raw!$Q$3</f>
        <v>15.708609580993652</v>
      </c>
      <c r="E23" s="42">
        <f>[5]To_SZ2_raw!$Q$4</f>
        <v>13.244844436645508</v>
      </c>
      <c r="F23" s="43">
        <f>[5]To_SZ2_raw!$Q$5</f>
        <v>12.677250862121582</v>
      </c>
      <c r="G23" s="43">
        <f>[5]To_SZ2_raw!$Q$6</f>
        <v>11.176383972167969</v>
      </c>
      <c r="H23" s="43">
        <f>[5]To_SZ2_raw!$Q$7</f>
        <v>10.628019332885742</v>
      </c>
      <c r="I23" s="43">
        <f>[5]To_SZ2_raw!$Q$8</f>
        <v>10.887887954711914</v>
      </c>
      <c r="J23" s="43">
        <f>[5]To_SZ2_raw!$Q$9</f>
        <v>12.637430191040039</v>
      </c>
      <c r="K23" s="43">
        <f>[5]To_SZ2_raw!$Q$10</f>
        <v>19.631284713745117</v>
      </c>
      <c r="L23" s="43">
        <f>[5]To_SZ2_raw!$Q$11</f>
        <v>14.89838981628418</v>
      </c>
      <c r="M23" s="43">
        <f>[5]To_SZ2_raw!$Q$12</f>
        <v>12.793803215026855</v>
      </c>
      <c r="N23" s="43">
        <f>[5]To_SZ2_raw!$Q$13</f>
        <v>13.51814079284668</v>
      </c>
      <c r="O23" s="43">
        <f>[5]To_SZ2_raw!$Q$14</f>
        <v>14.210592269897461</v>
      </c>
      <c r="P23" s="43">
        <f>[5]To_SZ2_raw!$Q$15</f>
        <v>13.369911193847656</v>
      </c>
      <c r="Q23" s="43">
        <f>[5]To_SZ2_raw!$Q$16</f>
        <v>12.279240608215332</v>
      </c>
      <c r="R23" s="43">
        <f>[5]To_SZ2_raw!$Q$17</f>
        <v>10.710136413574219</v>
      </c>
      <c r="S23" s="43">
        <f>[5]To_SZ2_raw!$Q$18</f>
        <v>9.6324644088745117</v>
      </c>
      <c r="T23" s="57"/>
    </row>
    <row r="24" spans="2:20" x14ac:dyDescent="0.2">
      <c r="B24" s="9" t="s">
        <v>16</v>
      </c>
      <c r="C24" s="42">
        <f>[5]To_SZ2_raw!$R$2</f>
        <v>20.688602447509766</v>
      </c>
      <c r="D24" s="43">
        <f>[5]To_SZ2_raw!$R$3</f>
        <v>20.933692932128906</v>
      </c>
      <c r="E24" s="42">
        <f>[5]To_SZ2_raw!$R$4</f>
        <v>18.024951934814453</v>
      </c>
      <c r="F24" s="43">
        <f>[5]To_SZ2_raw!$R$5</f>
        <v>17.614555358886719</v>
      </c>
      <c r="G24" s="43">
        <f>[5]To_SZ2_raw!$R$6</f>
        <v>15.278465270996094</v>
      </c>
      <c r="H24" s="43">
        <f>[5]To_SZ2_raw!$R$7</f>
        <v>14.569536209106445</v>
      </c>
      <c r="I24" s="43">
        <f>[5]To_SZ2_raw!$R$8</f>
        <v>15.116278648376465</v>
      </c>
      <c r="J24" s="43">
        <f>[5]To_SZ2_raw!$R$9</f>
        <v>17.251714706420898</v>
      </c>
      <c r="K24" s="43">
        <f>[5]To_SZ2_raw!$R$10</f>
        <v>28.545619964599609</v>
      </c>
      <c r="L24" s="43">
        <f>[5]To_SZ2_raw!$R$11</f>
        <v>21.417530059814453</v>
      </c>
      <c r="M24" s="43">
        <f>[5]To_SZ2_raw!$R$12</f>
        <v>19.047618865966797</v>
      </c>
      <c r="N24" s="43">
        <f>[5]To_SZ2_raw!$R$13</f>
        <v>20.042461395263672</v>
      </c>
      <c r="O24" s="43">
        <f>[5]To_SZ2_raw!$R$14</f>
        <v>20.634620666503906</v>
      </c>
      <c r="P24" s="43">
        <f>[5]To_SZ2_raw!$R$15</f>
        <v>19.146371841430664</v>
      </c>
      <c r="Q24" s="43">
        <f>[5]To_SZ2_raw!$R$16</f>
        <v>18.136667251586914</v>
      </c>
      <c r="R24" s="43">
        <f>[5]To_SZ2_raw!$R$17</f>
        <v>15.515929222106934</v>
      </c>
      <c r="S24" s="43">
        <f>[5]To_SZ2_raw!$R$18</f>
        <v>14.228058815002441</v>
      </c>
      <c r="T24" s="57"/>
    </row>
    <row r="25" spans="2:20" x14ac:dyDescent="0.2">
      <c r="B25" s="8" t="s">
        <v>14</v>
      </c>
      <c r="C25" s="44">
        <f>[5]To_SZ2_raw!$S$2</f>
        <v>5.8296637535095215</v>
      </c>
      <c r="D25" s="45">
        <f>[5]To_SZ2_raw!$S$3</f>
        <v>6.2894349098205566</v>
      </c>
      <c r="E25" s="44">
        <f>[5]To_SZ2_raw!$S$4</f>
        <v>5.2456750869750977</v>
      </c>
      <c r="F25" s="45">
        <f>[5]To_SZ2_raw!$S$5</f>
        <v>4.5762524604797363</v>
      </c>
      <c r="G25" s="45">
        <f>[5]To_SZ2_raw!$S$6</f>
        <v>4.1630659103393555</v>
      </c>
      <c r="H25" s="45">
        <f>[5]To_SZ2_raw!$S$7</f>
        <v>3.9429931640625</v>
      </c>
      <c r="I25" s="45">
        <f>[5]To_SZ2_raw!$S$8</f>
        <v>4.1997361183166504</v>
      </c>
      <c r="J25" s="45">
        <f>[5]To_SZ2_raw!$S$9</f>
        <v>4.999791145324707</v>
      </c>
      <c r="K25" s="45">
        <f>[5]To_SZ2_raw!$S$10</f>
        <v>6.4490180015563965</v>
      </c>
      <c r="L25" s="45">
        <f>[5]To_SZ2_raw!$S$11</f>
        <v>4.8232059478759766</v>
      </c>
      <c r="M25" s="45">
        <f>[5]To_SZ2_raw!$S$12</f>
        <v>3.983828067779541</v>
      </c>
      <c r="N25" s="45">
        <f>[5]To_SZ2_raw!$S$13</f>
        <v>4.1802301406860352</v>
      </c>
      <c r="O25" s="45">
        <f>[5]To_SZ2_raw!$S$14</f>
        <v>4.3996596336364746</v>
      </c>
      <c r="P25" s="45">
        <f>[5]To_SZ2_raw!$S$15</f>
        <v>4.1079611778259277</v>
      </c>
      <c r="Q25" s="45">
        <f>[5]To_SZ2_raw!$S$16</f>
        <v>3.8433732986450195</v>
      </c>
      <c r="R25" s="45">
        <f>[5]To_SZ2_raw!$S$17</f>
        <v>3.5197207927703857</v>
      </c>
      <c r="S25" s="45">
        <f>[5]To_SZ2_raw!$S$18</f>
        <v>3.0276775360107422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[5]To_SZ2_raw!$E$10</f>
        <v>853</v>
      </c>
      <c r="L26" s="47">
        <f>[5]To_SZ2_raw!$E$11</f>
        <v>888</v>
      </c>
      <c r="M26" s="47">
        <f>[5]To_SZ2_raw!$E$12</f>
        <v>1026</v>
      </c>
      <c r="N26" s="47">
        <f>[5]To_SZ2_raw!$E$13</f>
        <v>1104</v>
      </c>
      <c r="O26" s="47">
        <f>[5]To_SZ2_raw!$E$14</f>
        <v>1055</v>
      </c>
      <c r="P26" s="47">
        <f>[5]To_SZ2_raw!$E$15</f>
        <v>1267</v>
      </c>
      <c r="Q26" s="47">
        <f>[5]To_SZ2_raw!$E$16</f>
        <v>1406</v>
      </c>
      <c r="R26" s="47">
        <f>[5]To_SZ2_raw!$E$17</f>
        <v>1465</v>
      </c>
      <c r="S26" s="47">
        <f>[5]To_SZ2_raw!$E$18</f>
        <v>1173</v>
      </c>
    </row>
    <row r="27" spans="2:20" ht="12" customHeight="1" x14ac:dyDescent="0.2">
      <c r="B27" s="21" t="s">
        <v>346</v>
      </c>
      <c r="C27" s="46">
        <f>[5]To_SZ2_raw!$D$2</f>
        <v>19217</v>
      </c>
      <c r="D27" s="47">
        <f>[5]To_SZ2_raw!$D$3</f>
        <v>22566</v>
      </c>
      <c r="E27" s="46">
        <f>[5]To_SZ2_raw!$D$4</f>
        <v>25340</v>
      </c>
      <c r="F27" s="47">
        <f>[5]To_SZ2_raw!$D$5</f>
        <v>33144</v>
      </c>
      <c r="G27" s="47">
        <f>[5]To_SZ2_raw!$D$6</f>
        <v>35786</v>
      </c>
      <c r="H27" s="47">
        <f>[5]To_SZ2_raw!$D$7</f>
        <v>39004</v>
      </c>
      <c r="I27" s="47">
        <f>[5]To_SZ2_raw!$D$8</f>
        <v>38670</v>
      </c>
      <c r="J27" s="47">
        <f>[5]To_SZ2_raw!$D$9</f>
        <v>40014</v>
      </c>
      <c r="K27" s="47">
        <f>[5]To_SZ2_raw!$D$10</f>
        <v>27236</v>
      </c>
      <c r="L27" s="47">
        <f>[5]To_SZ2_raw!$D$11</f>
        <v>28856</v>
      </c>
      <c r="M27" s="47">
        <f>[5]To_SZ2_raw!$D$12</f>
        <v>29159</v>
      </c>
      <c r="N27" s="47">
        <f>[5]To_SZ2_raw!$D$13</f>
        <v>27992</v>
      </c>
      <c r="O27" s="47">
        <f>[5]To_SZ2_raw!$D$14</f>
        <v>25077</v>
      </c>
      <c r="P27" s="47">
        <f>[5]To_SZ2_raw!$D$15</f>
        <v>23523</v>
      </c>
      <c r="Q27" s="47">
        <f>[5]To_SZ2_raw!$D$16</f>
        <v>25421</v>
      </c>
      <c r="R27" s="47">
        <f>[5]To_SZ2_raw!$D$17</f>
        <v>25516</v>
      </c>
      <c r="S27" s="47">
        <f>[5]To_SZ2_raw!$D$18</f>
        <v>19688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[5]To_SZ3_raw!$A$2</f>
        <v>Total</v>
      </c>
      <c r="I3" s="211"/>
      <c r="J3" s="212"/>
      <c r="L3" s="55" t="s">
        <v>2</v>
      </c>
      <c r="M3" s="210" t="str">
        <f>[5]To_SZ3_raw!$B$2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[5]To_SZ3_raw!$F$2</f>
        <v>5.4092025756835938</v>
      </c>
      <c r="D11" s="30">
        <f>[5]To_SZ3_raw!$F$3</f>
        <v>5.4831161499023437</v>
      </c>
      <c r="E11" s="30">
        <f>[5]To_SZ3_raw!$F$4</f>
        <v>6.9455838203430176</v>
      </c>
      <c r="F11" s="30">
        <f>[5]To_SZ3_raw!$F$5</f>
        <v>8.7372312545776367</v>
      </c>
      <c r="G11" s="31">
        <f>[5]To_SZ3_raw!$F$6</f>
        <v>9.9051008224487305</v>
      </c>
      <c r="H11" s="31">
        <f>[5]To_SZ3_raw!$F$7</f>
        <v>10.290597915649414</v>
      </c>
      <c r="I11" s="31">
        <f>[5]To_SZ3_raw!$F$8</f>
        <v>9.6393032073974609</v>
      </c>
      <c r="J11" s="31">
        <f>[5]To_SZ3_raw!$F$9</f>
        <v>9.1520242691040039</v>
      </c>
      <c r="K11" s="31">
        <f>[5]To_SZ3_raw!$F$10</f>
        <v>3.8109378814697266</v>
      </c>
      <c r="L11" s="31">
        <f>[5]To_SZ3_raw!$F$11</f>
        <v>5.1086955070495605</v>
      </c>
      <c r="M11" s="31">
        <f>[5]To_SZ3_raw!$F$12</f>
        <v>6.9344525337219238</v>
      </c>
      <c r="N11" s="31">
        <f>[5]To_SZ3_raw!$F$13</f>
        <v>5.4110898971557617</v>
      </c>
      <c r="O11" s="31">
        <f>[5]To_SZ3_raw!$F$14</f>
        <v>7.1033778190612793</v>
      </c>
      <c r="P11" s="31">
        <f>[5]To_SZ3_raw!$F$15</f>
        <v>7.8873801231384277</v>
      </c>
      <c r="Q11" s="31">
        <f>[5]To_SZ3_raw!$F$16</f>
        <v>9.848484992980957</v>
      </c>
      <c r="R11" s="31">
        <f>[5]To_SZ3_raw!$F$17</f>
        <v>11.286844253540039</v>
      </c>
      <c r="S11" s="31">
        <f>[5]To_SZ3_raw!$F$18</f>
        <v>15.312102317810059</v>
      </c>
    </row>
    <row r="12" spans="2:19" x14ac:dyDescent="0.2">
      <c r="B12" s="7" t="s">
        <v>341</v>
      </c>
      <c r="C12" s="30">
        <f>[5]To_SZ3_raw!$G$2</f>
        <v>8.9919214248657227</v>
      </c>
      <c r="D12" s="30">
        <f>[5]To_SZ3_raw!$G$3</f>
        <v>9.0270814895629883</v>
      </c>
      <c r="E12" s="30">
        <f>[5]To_SZ3_raw!$G$4</f>
        <v>11.430133819580078</v>
      </c>
      <c r="F12" s="30">
        <f>[5]To_SZ3_raw!$G$5</f>
        <v>18.843729019165039</v>
      </c>
      <c r="G12" s="31">
        <f>[5]To_SZ3_raw!$G$6</f>
        <v>23.9818115234375</v>
      </c>
      <c r="H12" s="31">
        <f>[5]To_SZ3_raw!$G$7</f>
        <v>24.170940399169922</v>
      </c>
      <c r="I12" s="31">
        <f>[5]To_SZ3_raw!$G$8</f>
        <v>18.299129486083984</v>
      </c>
      <c r="J12" s="31">
        <f>[5]To_SZ3_raw!$G$9</f>
        <v>13.262032508850098</v>
      </c>
      <c r="K12" s="31">
        <f>[5]To_SZ3_raw!$G$10</f>
        <v>5.7164068222045898</v>
      </c>
      <c r="L12" s="31">
        <f>[5]To_SZ3_raw!$G$11</f>
        <v>12.15217399597168</v>
      </c>
      <c r="M12" s="31">
        <f>[5]To_SZ3_raw!$G$12</f>
        <v>22.681854248046875</v>
      </c>
      <c r="N12" s="31">
        <f>[5]To_SZ3_raw!$G$13</f>
        <v>14.894837379455566</v>
      </c>
      <c r="O12" s="31">
        <f>[5]To_SZ3_raw!$G$14</f>
        <v>14.022518157958984</v>
      </c>
      <c r="P12" s="31">
        <f>[5]To_SZ3_raw!$G$15</f>
        <v>14.89616584777832</v>
      </c>
      <c r="Q12" s="31">
        <f>[5]To_SZ3_raw!$G$16</f>
        <v>17.512332916259766</v>
      </c>
      <c r="R12" s="31">
        <f>[5]To_SZ3_raw!$G$17</f>
        <v>26.50970458984375</v>
      </c>
      <c r="S12" s="31">
        <f>[5]To_SZ3_raw!$G$18</f>
        <v>35.337577819824219</v>
      </c>
    </row>
    <row r="13" spans="2:19" x14ac:dyDescent="0.2">
      <c r="B13" s="7" t="s">
        <v>342</v>
      </c>
      <c r="C13" s="32">
        <f>[5]To_SZ3_raw!$H$2</f>
        <v>10.045661926269531</v>
      </c>
      <c r="D13" s="32">
        <f>[5]To_SZ3_raw!$H$3</f>
        <v>8.7930459976196289</v>
      </c>
      <c r="E13" s="32">
        <f>[5]To_SZ3_raw!$H$4</f>
        <v>14.356029510498047</v>
      </c>
      <c r="F13" s="32">
        <f>[5]To_SZ3_raw!$H$5</f>
        <v>18.843729019165039</v>
      </c>
      <c r="G13" s="33">
        <f>[5]To_SZ3_raw!$H$6</f>
        <v>20.601028442382813</v>
      </c>
      <c r="H13" s="33">
        <f>[5]To_SZ3_raw!$H$7</f>
        <v>21.076923370361328</v>
      </c>
      <c r="I13" s="33">
        <f>[5]To_SZ3_raw!$H$8</f>
        <v>20.087064743041992</v>
      </c>
      <c r="J13" s="33">
        <f>[5]To_SZ3_raw!$H$9</f>
        <v>14.851031303405762</v>
      </c>
      <c r="K13" s="33">
        <f>[5]To_SZ3_raw!$H$10</f>
        <v>6.1618409156799316</v>
      </c>
      <c r="L13" s="33">
        <f>[5]To_SZ3_raw!$H$11</f>
        <v>14.456521987915039</v>
      </c>
      <c r="M13" s="33">
        <f>[5]To_SZ3_raw!$H$12</f>
        <v>19.564348220825195</v>
      </c>
      <c r="N13" s="33">
        <f>[5]To_SZ3_raw!$H$13</f>
        <v>18.776290893554688</v>
      </c>
      <c r="O13" s="33">
        <f>[5]To_SZ3_raw!$H$14</f>
        <v>15.066530227661133</v>
      </c>
      <c r="P13" s="33">
        <f>[5]To_SZ3_raw!$H$15</f>
        <v>13.817891120910645</v>
      </c>
      <c r="Q13" s="33">
        <f>[5]To_SZ3_raw!$H$16</f>
        <v>16.349542617797852</v>
      </c>
      <c r="R13" s="33">
        <f>[5]To_SZ3_raw!$H$17</f>
        <v>19.230770111083984</v>
      </c>
      <c r="S13" s="33">
        <f>[5]To_SZ3_raw!$H$18</f>
        <v>18.496814727783203</v>
      </c>
    </row>
    <row r="14" spans="2:19" x14ac:dyDescent="0.2">
      <c r="B14" s="7" t="s">
        <v>343</v>
      </c>
      <c r="C14" s="34">
        <f>[5]To_SZ3_raw!$I$2</f>
        <v>16.157358169555664</v>
      </c>
      <c r="D14" s="34">
        <f>[5]To_SZ3_raw!$I$3</f>
        <v>12.169842720031738</v>
      </c>
      <c r="E14" s="34">
        <f>[5]To_SZ3_raw!$I$4</f>
        <v>16.160787582397461</v>
      </c>
      <c r="F14" s="34">
        <f>[5]To_SZ3_raw!$I$5</f>
        <v>15.670506477355957</v>
      </c>
      <c r="G14" s="35">
        <f>[5]To_SZ3_raw!$I$6</f>
        <v>15.875840187072754</v>
      </c>
      <c r="H14" s="35">
        <f>[5]To_SZ3_raw!$I$7</f>
        <v>14.529914855957031</v>
      </c>
      <c r="I14" s="35">
        <f>[5]To_SZ3_raw!$I$8</f>
        <v>17.148632049560547</v>
      </c>
      <c r="J14" s="35">
        <f>[5]To_SZ3_raw!$I$9</f>
        <v>16.210847854614258</v>
      </c>
      <c r="K14" s="35">
        <f>[5]To_SZ3_raw!$I$10</f>
        <v>10.29448127746582</v>
      </c>
      <c r="L14" s="35">
        <f>[5]To_SZ3_raw!$I$11</f>
        <v>17.717391967773438</v>
      </c>
      <c r="M14" s="35">
        <f>[5]To_SZ3_raw!$I$12</f>
        <v>17.545963287353516</v>
      </c>
      <c r="N14" s="35">
        <f>[5]To_SZ3_raw!$I$13</f>
        <v>19.713193893432617</v>
      </c>
      <c r="O14" s="35">
        <f>[5]To_SZ3_raw!$I$14</f>
        <v>16.745138168334961</v>
      </c>
      <c r="P14" s="35">
        <f>[5]To_SZ3_raw!$I$15</f>
        <v>16.234025955200195</v>
      </c>
      <c r="Q14" s="35">
        <f>[5]To_SZ3_raw!$I$16</f>
        <v>15.116278648376465</v>
      </c>
      <c r="R14" s="35">
        <f>[5]To_SZ3_raw!$I$17</f>
        <v>13.928828239440918</v>
      </c>
      <c r="S14" s="35">
        <f>[5]To_SZ3_raw!$I$18</f>
        <v>10.802547454833984</v>
      </c>
    </row>
    <row r="15" spans="2:19" x14ac:dyDescent="0.2">
      <c r="B15" s="7" t="s">
        <v>344</v>
      </c>
      <c r="C15" s="32">
        <f>[5]To_SZ3_raw!$J$2</f>
        <v>34.632946014404297</v>
      </c>
      <c r="D15" s="32">
        <f>[5]To_SZ3_raw!$J$3</f>
        <v>35.707122802734375</v>
      </c>
      <c r="E15" s="32">
        <f>[5]To_SZ3_raw!$J$4</f>
        <v>30.380092620849609</v>
      </c>
      <c r="F15" s="32">
        <f>[5]To_SZ3_raw!$J$5</f>
        <v>22.364704132080078</v>
      </c>
      <c r="G15" s="33">
        <f>[5]To_SZ3_raw!$J$6</f>
        <v>17.892448425292969</v>
      </c>
      <c r="H15" s="33">
        <f>[5]To_SZ3_raw!$J$7</f>
        <v>17.623931884765625</v>
      </c>
      <c r="I15" s="33">
        <f>[5]To_SZ3_raw!$J$8</f>
        <v>21.7039794921875</v>
      </c>
      <c r="J15" s="33">
        <f>[5]To_SZ3_raw!$J$9</f>
        <v>28.80061149597168</v>
      </c>
      <c r="K15" s="33">
        <f>[5]To_SZ3_raw!$J$10</f>
        <v>45.45904541015625</v>
      </c>
      <c r="L15" s="33">
        <f>[5]To_SZ3_raw!$J$11</f>
        <v>32.173912048339844</v>
      </c>
      <c r="M15" s="33">
        <f>[5]To_SZ3_raw!$J$12</f>
        <v>20.78337287902832</v>
      </c>
      <c r="N15" s="33">
        <f>[5]To_SZ3_raw!$J$13</f>
        <v>26.653919219970703</v>
      </c>
      <c r="O15" s="33">
        <f>[5]To_SZ3_raw!$J$14</f>
        <v>30.603889465332031</v>
      </c>
      <c r="P15" s="33">
        <f>[5]To_SZ3_raw!$J$15</f>
        <v>28.85383415222168</v>
      </c>
      <c r="Q15" s="33">
        <f>[5]To_SZ3_raw!$J$16</f>
        <v>26.603240966796875</v>
      </c>
      <c r="R15" s="33">
        <f>[5]To_SZ3_raw!$J$17</f>
        <v>17.990653991699219</v>
      </c>
      <c r="S15" s="33">
        <f>[5]To_SZ3_raw!$J$18</f>
        <v>12.050955772399902</v>
      </c>
    </row>
    <row r="16" spans="2:19" x14ac:dyDescent="0.2">
      <c r="B16" s="8" t="s">
        <v>241</v>
      </c>
      <c r="C16" s="40">
        <f>[5]To_SZ3_raw!$K$2</f>
        <v>24.762908935546875</v>
      </c>
      <c r="D16" s="41">
        <f>[5]To_SZ3_raw!$K$3</f>
        <v>28.819791793823242</v>
      </c>
      <c r="E16" s="40">
        <f>[5]To_SZ3_raw!$K$4</f>
        <v>20.727371215820313</v>
      </c>
      <c r="F16" s="41">
        <f>[5]To_SZ3_raw!$K$5</f>
        <v>15.54010009765625</v>
      </c>
      <c r="G16" s="41">
        <f>[5]To_SZ3_raw!$K$6</f>
        <v>11.743772506713867</v>
      </c>
      <c r="H16" s="41">
        <f>[5]To_SZ3_raw!$K$7</f>
        <v>12.307692527770996</v>
      </c>
      <c r="I16" s="41">
        <f>[5]To_SZ3_raw!$K$8</f>
        <v>13.121891021728516</v>
      </c>
      <c r="J16" s="41">
        <f>[5]To_SZ3_raw!$K$9</f>
        <v>17.723453521728516</v>
      </c>
      <c r="K16" s="41">
        <f>[5]To_SZ3_raw!$K$10</f>
        <v>28.557287216186523</v>
      </c>
      <c r="L16" s="41">
        <f>[5]To_SZ3_raw!$K$11</f>
        <v>18.391304016113281</v>
      </c>
      <c r="M16" s="41">
        <f>[5]To_SZ3_raw!$K$12</f>
        <v>12.490008354187012</v>
      </c>
      <c r="N16" s="41">
        <f>[5]To_SZ3_raw!$K$13</f>
        <v>14.55066967010498</v>
      </c>
      <c r="O16" s="41">
        <f>[5]To_SZ3_raw!$K$14</f>
        <v>16.458545684814453</v>
      </c>
      <c r="P16" s="41">
        <f>[5]To_SZ3_raw!$K$15</f>
        <v>18.310703277587891</v>
      </c>
      <c r="Q16" s="41">
        <f>[5]To_SZ3_raw!$K$16</f>
        <v>14.570119857788086</v>
      </c>
      <c r="R16" s="41">
        <f>[5]To_SZ3_raw!$K$17</f>
        <v>11.05319881439209</v>
      </c>
      <c r="S16" s="41">
        <f>[5]To_SZ3_raw!$K$18</f>
        <v>8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[5]To_SZ3_raw!$L$2</f>
        <v>0.89173424243927002</v>
      </c>
      <c r="D18" s="41">
        <f>[5]To_SZ3_raw!$L$3</f>
        <v>0.88909685611724854</v>
      </c>
      <c r="E18" s="40">
        <f>[5]To_SZ3_raw!$L$4</f>
        <v>0.58871680498123169</v>
      </c>
      <c r="F18" s="41">
        <f>[5]To_SZ3_raw!$L$5</f>
        <v>0.47092732787132263</v>
      </c>
      <c r="G18" s="41">
        <f>[5]To_SZ3_raw!$L$6</f>
        <v>0.41420117020606995</v>
      </c>
      <c r="H18" s="41">
        <f>[5]To_SZ3_raw!$L$7</f>
        <v>0.34997075796127319</v>
      </c>
      <c r="I18" s="41">
        <f>[5]To_SZ3_raw!$L$8</f>
        <v>0.38178494572639465</v>
      </c>
      <c r="J18" s="41">
        <f>[5]To_SZ3_raw!$L$9</f>
        <v>0.382306307554245</v>
      </c>
      <c r="K18" s="41">
        <f>[5]To_SZ3_raw!$L$10</f>
        <v>1.3660714626312256</v>
      </c>
      <c r="L18" s="41">
        <f>[5]To_SZ3_raw!$L$11</f>
        <v>0.97195667028427124</v>
      </c>
      <c r="M18" s="41">
        <f>[5]To_SZ3_raw!$L$12</f>
        <v>0.75251352787017822</v>
      </c>
      <c r="N18" s="41">
        <f>[5]To_SZ3_raw!$L$13</f>
        <v>0.91743117570877075</v>
      </c>
      <c r="O18" s="41">
        <f>[5]To_SZ3_raw!$L$14</f>
        <v>0.67771083116531372</v>
      </c>
      <c r="P18" s="41">
        <f>[5]To_SZ3_raw!$L$15</f>
        <v>0.6009945273399353</v>
      </c>
      <c r="Q18" s="41">
        <f>[5]To_SZ3_raw!$L$16</f>
        <v>0.51613008975982666</v>
      </c>
      <c r="R18" s="41">
        <f>[5]To_SZ3_raw!$L$17</f>
        <v>0.43466591835021973</v>
      </c>
      <c r="S18" s="41">
        <f>[5]To_SZ3_raw!$L$18</f>
        <v>0.38702544569969177</v>
      </c>
      <c r="T18" s="57"/>
    </row>
    <row r="19" spans="2:20" x14ac:dyDescent="0.2">
      <c r="B19" s="7" t="s">
        <v>34</v>
      </c>
      <c r="C19" s="40">
        <f>[5]To_SZ3_raw!$M$2</f>
        <v>1.8497580289840698</v>
      </c>
      <c r="D19" s="41">
        <f>[5]To_SZ3_raw!$M$3</f>
        <v>1.8129931688308716</v>
      </c>
      <c r="E19" s="40">
        <f>[5]To_SZ3_raw!$M$4</f>
        <v>1.4566060304641724</v>
      </c>
      <c r="F19" s="41">
        <f>[5]To_SZ3_raw!$M$5</f>
        <v>1.1272705793380737</v>
      </c>
      <c r="G19" s="41">
        <f>[5]To_SZ3_raw!$M$6</f>
        <v>0.99322283267974854</v>
      </c>
      <c r="H19" s="41">
        <f>[5]To_SZ3_raw!$M$7</f>
        <v>0.94264668226242065</v>
      </c>
      <c r="I19" s="41">
        <f>[5]To_SZ3_raw!$M$8</f>
        <v>1.0333110094070435</v>
      </c>
      <c r="J19" s="41">
        <f>[5]To_SZ3_raw!$M$9</f>
        <v>1.0917338132858276</v>
      </c>
      <c r="K19" s="41">
        <f>[5]To_SZ3_raw!$M$10</f>
        <v>2.6041667461395264</v>
      </c>
      <c r="L19" s="41">
        <f>[5]To_SZ3_raw!$M$11</f>
        <v>1.7119665145874023</v>
      </c>
      <c r="M19" s="41">
        <f>[5]To_SZ3_raw!$M$12</f>
        <v>1.305787205696106</v>
      </c>
      <c r="N19" s="41">
        <f>[5]To_SZ3_raw!$M$13</f>
        <v>1.6859593391418457</v>
      </c>
      <c r="O19" s="41">
        <f>[5]To_SZ3_raw!$M$14</f>
        <v>1.4047350883483887</v>
      </c>
      <c r="P19" s="41">
        <f>[5]To_SZ3_raw!$M$15</f>
        <v>1.2634956836700439</v>
      </c>
      <c r="Q19" s="41">
        <f>[5]To_SZ3_raw!$M$16</f>
        <v>1.0101009607315063</v>
      </c>
      <c r="R19" s="41">
        <f>[5]To_SZ3_raw!$M$17</f>
        <v>0.89686095714569092</v>
      </c>
      <c r="S19" s="41">
        <f>[5]To_SZ3_raw!$M$18</f>
        <v>0.73421436548233032</v>
      </c>
      <c r="T19" s="57"/>
    </row>
    <row r="20" spans="2:20" x14ac:dyDescent="0.2">
      <c r="B20" s="7" t="s">
        <v>11</v>
      </c>
      <c r="C20" s="40">
        <f>[5]To_SZ3_raw!$N$2</f>
        <v>3.532564640045166</v>
      </c>
      <c r="D20" s="41">
        <f>[5]To_SZ3_raw!$N$3</f>
        <v>3.667884349822998</v>
      </c>
      <c r="E20" s="40">
        <f>[5]To_SZ3_raw!$N$4</f>
        <v>2.9837517738342285</v>
      </c>
      <c r="F20" s="41">
        <f>[5]To_SZ3_raw!$N$5</f>
        <v>2.3443965911865234</v>
      </c>
      <c r="G20" s="41">
        <f>[5]To_SZ3_raw!$N$6</f>
        <v>2.0637016296386719</v>
      </c>
      <c r="H20" s="41">
        <f>[5]To_SZ3_raw!$N$7</f>
        <v>2.0460586547851562</v>
      </c>
      <c r="I20" s="41">
        <f>[5]To_SZ3_raw!$N$8</f>
        <v>2.3235428333282471</v>
      </c>
      <c r="J20" s="41">
        <f>[5]To_SZ3_raw!$N$9</f>
        <v>2.679302453994751</v>
      </c>
      <c r="K20" s="41">
        <f>[5]To_SZ3_raw!$N$10</f>
        <v>4.4251918792724609</v>
      </c>
      <c r="L20" s="41">
        <f>[5]To_SZ3_raw!$N$11</f>
        <v>3.0576968193054199</v>
      </c>
      <c r="M20" s="41">
        <f>[5]To_SZ3_raw!$N$12</f>
        <v>2.2658765316009521</v>
      </c>
      <c r="N20" s="41">
        <f>[5]To_SZ3_raw!$N$13</f>
        <v>2.7860376834869385</v>
      </c>
      <c r="O20" s="41">
        <f>[5]To_SZ3_raw!$N$14</f>
        <v>2.7785420417785645</v>
      </c>
      <c r="P20" s="41">
        <f>[5]To_SZ3_raw!$N$15</f>
        <v>2.6509444713592529</v>
      </c>
      <c r="Q20" s="41">
        <f>[5]To_SZ3_raw!$N$16</f>
        <v>2.3344230651855469</v>
      </c>
      <c r="R20" s="41">
        <f>[5]To_SZ3_raw!$N$17</f>
        <v>1.8621973991394043</v>
      </c>
      <c r="S20" s="41">
        <f>[5]To_SZ3_raw!$N$18</f>
        <v>1.4405504465103149</v>
      </c>
      <c r="T20" s="57"/>
    </row>
    <row r="21" spans="2:20" x14ac:dyDescent="0.2">
      <c r="B21" s="7" t="s">
        <v>12</v>
      </c>
      <c r="C21" s="40">
        <f>[5]To_SZ3_raw!$O$2</f>
        <v>5.1159687042236328</v>
      </c>
      <c r="D21" s="41">
        <f>[5]To_SZ3_raw!$O$3</f>
        <v>5.5387310981750488</v>
      </c>
      <c r="E21" s="40">
        <f>[5]To_SZ3_raw!$O$4</f>
        <v>4.5463571548461914</v>
      </c>
      <c r="F21" s="41">
        <f>[5]To_SZ3_raw!$O$5</f>
        <v>3.6961231231689453</v>
      </c>
      <c r="G21" s="41">
        <f>[5]To_SZ3_raw!$O$6</f>
        <v>3.2526006698608398</v>
      </c>
      <c r="H21" s="41">
        <f>[5]To_SZ3_raw!$O$7</f>
        <v>3.2092924118041992</v>
      </c>
      <c r="I21" s="41">
        <f>[5]To_SZ3_raw!$O$8</f>
        <v>3.591787576675415</v>
      </c>
      <c r="J21" s="41">
        <f>[5]To_SZ3_raw!$O$9</f>
        <v>4.2848191261291504</v>
      </c>
      <c r="K21" s="41">
        <f>[5]To_SZ3_raw!$O$10</f>
        <v>5.8995327949523926</v>
      </c>
      <c r="L21" s="41">
        <f>[5]To_SZ3_raw!$O$11</f>
        <v>4.5398468971252441</v>
      </c>
      <c r="M21" s="41">
        <f>[5]To_SZ3_raw!$O$12</f>
        <v>3.5343964099884033</v>
      </c>
      <c r="N21" s="41">
        <f>[5]To_SZ3_raw!$O$13</f>
        <v>4.0386447906494141</v>
      </c>
      <c r="O21" s="41">
        <f>[5]To_SZ3_raw!$O$14</f>
        <v>4.3042731285095215</v>
      </c>
      <c r="P21" s="41">
        <f>[5]To_SZ3_raw!$O$15</f>
        <v>4.3094239234924316</v>
      </c>
      <c r="Q21" s="41">
        <f>[5]To_SZ3_raw!$O$16</f>
        <v>3.8319363594055176</v>
      </c>
      <c r="R21" s="41">
        <f>[5]To_SZ3_raw!$O$17</f>
        <v>3.1041398048400879</v>
      </c>
      <c r="S21" s="41">
        <f>[5]To_SZ3_raw!$O$18</f>
        <v>2.45871901512146</v>
      </c>
      <c r="T21" s="57"/>
    </row>
    <row r="22" spans="2:20" x14ac:dyDescent="0.2">
      <c r="B22" s="7" t="s">
        <v>13</v>
      </c>
      <c r="C22" s="42">
        <f>[5]To_SZ3_raw!$P$2</f>
        <v>7.459538459777832</v>
      </c>
      <c r="D22" s="43">
        <f>[5]To_SZ3_raw!$P$3</f>
        <v>7.946293830871582</v>
      </c>
      <c r="E22" s="42">
        <f>[5]To_SZ3_raw!$P$4</f>
        <v>6.6881918907165527</v>
      </c>
      <c r="F22" s="43">
        <f>[5]To_SZ3_raw!$P$5</f>
        <v>5.7136697769165039</v>
      </c>
      <c r="G22" s="43">
        <f>[5]To_SZ3_raw!$P$6</f>
        <v>4.9327354431152344</v>
      </c>
      <c r="H22" s="43">
        <f>[5]To_SZ3_raw!$P$7</f>
        <v>5.0005278587341309</v>
      </c>
      <c r="I22" s="43">
        <f>[5]To_SZ3_raw!$P$8</f>
        <v>5.3637032508850098</v>
      </c>
      <c r="J22" s="43">
        <f>[5]To_SZ3_raw!$P$9</f>
        <v>6.2827544212341309</v>
      </c>
      <c r="K22" s="43">
        <f>[5]To_SZ3_raw!$P$10</f>
        <v>7.8903875350952148</v>
      </c>
      <c r="L22" s="43">
        <f>[5]To_SZ3_raw!$P$11</f>
        <v>6.5231022834777832</v>
      </c>
      <c r="M22" s="43">
        <f>[5]To_SZ3_raw!$P$12</f>
        <v>5.2764730453491211</v>
      </c>
      <c r="N22" s="43">
        <f>[5]To_SZ3_raw!$P$13</f>
        <v>5.8687257766723633</v>
      </c>
      <c r="O22" s="43">
        <f>[5]To_SZ3_raw!$P$14</f>
        <v>6.2657575607299805</v>
      </c>
      <c r="P22" s="43">
        <f>[5]To_SZ3_raw!$P$15</f>
        <v>6.3943276405334473</v>
      </c>
      <c r="Q22" s="43">
        <f>[5]To_SZ3_raw!$P$16</f>
        <v>5.8302078247070313</v>
      </c>
      <c r="R22" s="43">
        <f>[5]To_SZ3_raw!$P$17</f>
        <v>4.8654179573059082</v>
      </c>
      <c r="S22" s="43">
        <f>[5]To_SZ3_raw!$P$18</f>
        <v>4.0065016746520996</v>
      </c>
      <c r="T22" s="57"/>
    </row>
    <row r="23" spans="2:20" x14ac:dyDescent="0.2">
      <c r="B23" s="9" t="s">
        <v>15</v>
      </c>
      <c r="C23" s="42">
        <f>[5]To_SZ3_raw!$Q$2</f>
        <v>11.908111572265625</v>
      </c>
      <c r="D23" s="43">
        <f>[5]To_SZ3_raw!$Q$3</f>
        <v>12.860769271850586</v>
      </c>
      <c r="E23" s="42">
        <f>[5]To_SZ3_raw!$Q$4</f>
        <v>11.282103538513184</v>
      </c>
      <c r="F23" s="43">
        <f>[5]To_SZ3_raw!$Q$5</f>
        <v>9.5872364044189453</v>
      </c>
      <c r="G23" s="43">
        <f>[5]To_SZ3_raw!$Q$6</f>
        <v>8.2353401184082031</v>
      </c>
      <c r="H23" s="43">
        <f>[5]To_SZ3_raw!$Q$7</f>
        <v>8.425806999206543</v>
      </c>
      <c r="I23" s="43">
        <f>[5]To_SZ3_raw!$Q$8</f>
        <v>8.8308477401733398</v>
      </c>
      <c r="J23" s="43">
        <f>[5]To_SZ3_raw!$Q$9</f>
        <v>10.398435592651367</v>
      </c>
      <c r="K23" s="43">
        <f>[5]To_SZ3_raw!$Q$10</f>
        <v>12.238805770874023</v>
      </c>
      <c r="L23" s="43">
        <f>[5]To_SZ3_raw!$Q$11</f>
        <v>9.9101476669311523</v>
      </c>
      <c r="M23" s="43">
        <f>[5]To_SZ3_raw!$Q$12</f>
        <v>8.4985408782958984</v>
      </c>
      <c r="N23" s="43">
        <f>[5]To_SZ3_raw!$Q$13</f>
        <v>8.9094429016113281</v>
      </c>
      <c r="O23" s="43">
        <f>[5]To_SZ3_raw!$Q$14</f>
        <v>9.5792245864868164</v>
      </c>
      <c r="P23" s="43">
        <f>[5]To_SZ3_raw!$Q$15</f>
        <v>10.246608734130859</v>
      </c>
      <c r="Q23" s="43">
        <f>[5]To_SZ3_raw!$Q$16</f>
        <v>9.0189533233642578</v>
      </c>
      <c r="R23" s="43">
        <f>[5]To_SZ3_raw!$Q$17</f>
        <v>7.8258752822875977</v>
      </c>
      <c r="S23" s="43">
        <f>[5]To_SZ3_raw!$Q$18</f>
        <v>6.6666665077209473</v>
      </c>
      <c r="T23" s="57"/>
    </row>
    <row r="24" spans="2:20" x14ac:dyDescent="0.2">
      <c r="B24" s="9" t="s">
        <v>16</v>
      </c>
      <c r="C24" s="42">
        <f>[5]To_SZ3_raw!$R$2</f>
        <v>17.192832946777344</v>
      </c>
      <c r="D24" s="43">
        <f>[5]To_SZ3_raw!$R$3</f>
        <v>17.741935729980469</v>
      </c>
      <c r="E24" s="42">
        <f>[5]To_SZ3_raw!$R$4</f>
        <v>16.935483932495117</v>
      </c>
      <c r="F24" s="43">
        <f>[5]To_SZ3_raw!$R$5</f>
        <v>13.891790390014648</v>
      </c>
      <c r="G24" s="43">
        <f>[5]To_SZ3_raw!$R$6</f>
        <v>11.830469131469727</v>
      </c>
      <c r="H24" s="43">
        <f>[5]To_SZ3_raw!$R$7</f>
        <v>11.823508262634277</v>
      </c>
      <c r="I24" s="43">
        <f>[5]To_SZ3_raw!$R$8</f>
        <v>12.509573936462402</v>
      </c>
      <c r="J24" s="43">
        <f>[5]To_SZ3_raw!$R$9</f>
        <v>14.685315132141113</v>
      </c>
      <c r="K24" s="43">
        <f>[5]To_SZ3_raw!$R$10</f>
        <v>16.978242874145508</v>
      </c>
      <c r="L24" s="43">
        <f>[5]To_SZ3_raw!$R$11</f>
        <v>13.515460014343262</v>
      </c>
      <c r="M24" s="43">
        <f>[5]To_SZ3_raw!$R$12</f>
        <v>11.590580940246582</v>
      </c>
      <c r="N24" s="43">
        <f>[5]To_SZ3_raw!$R$13</f>
        <v>11.979952812194824</v>
      </c>
      <c r="O24" s="43">
        <f>[5]To_SZ3_raw!$R$14</f>
        <v>12.794431686401367</v>
      </c>
      <c r="P24" s="43">
        <f>[5]To_SZ3_raw!$R$15</f>
        <v>14.143712997436523</v>
      </c>
      <c r="Q24" s="43">
        <f>[5]To_SZ3_raw!$R$16</f>
        <v>12.628726005554199</v>
      </c>
      <c r="R24" s="43">
        <f>[5]To_SZ3_raw!$R$17</f>
        <v>11.102154731750488</v>
      </c>
      <c r="S24" s="43">
        <f>[5]To_SZ3_raw!$R$18</f>
        <v>9.6340665817260742</v>
      </c>
      <c r="T24" s="57"/>
    </row>
    <row r="25" spans="2:20" x14ac:dyDescent="0.2">
      <c r="B25" s="8" t="s">
        <v>14</v>
      </c>
      <c r="C25" s="44">
        <f>[5]To_SZ3_raw!$S$2</f>
        <v>4.849480152130127</v>
      </c>
      <c r="D25" s="45">
        <f>[5]To_SZ3_raw!$S$3</f>
        <v>5.2008233070373535</v>
      </c>
      <c r="E25" s="44">
        <f>[5]To_SZ3_raw!$S$4</f>
        <v>4.5347194671630859</v>
      </c>
      <c r="F25" s="45">
        <f>[5]To_SZ3_raw!$S$5</f>
        <v>3.7414126396179199</v>
      </c>
      <c r="G25" s="45">
        <f>[5]To_SZ3_raw!$S$6</f>
        <v>3.3858895301818848</v>
      </c>
      <c r="H25" s="45">
        <f>[5]To_SZ3_raw!$S$7</f>
        <v>3.4439637660980225</v>
      </c>
      <c r="I25" s="45">
        <f>[5]To_SZ3_raw!$S$8</f>
        <v>3.5774035453796387</v>
      </c>
      <c r="J25" s="45">
        <f>[5]To_SZ3_raw!$S$9</f>
        <v>4.2821907997131348</v>
      </c>
      <c r="K25" s="45">
        <f>[5]To_SZ3_raw!$S$10</f>
        <v>5.3522639274597168</v>
      </c>
      <c r="L25" s="45">
        <f>[5]To_SZ3_raw!$S$11</f>
        <v>4.1779952049255371</v>
      </c>
      <c r="M25" s="45">
        <f>[5]To_SZ3_raw!$S$12</f>
        <v>3.5534396171569824</v>
      </c>
      <c r="N25" s="45">
        <f>[5]To_SZ3_raw!$S$13</f>
        <v>3.9677383899688721</v>
      </c>
      <c r="O25" s="45">
        <f>[5]To_SZ3_raw!$S$14</f>
        <v>3.8046014308929443</v>
      </c>
      <c r="P25" s="45">
        <f>[5]To_SZ3_raw!$S$15</f>
        <v>3.8298578262329102</v>
      </c>
      <c r="Q25" s="45">
        <f>[5]To_SZ3_raw!$S$16</f>
        <v>3.8386168479919434</v>
      </c>
      <c r="R25" s="45">
        <f>[5]To_SZ3_raw!$S$17</f>
        <v>3.3646240234375</v>
      </c>
      <c r="S25" s="45">
        <f>[5]To_SZ3_raw!$S$18</f>
        <v>3.1646208763122559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[5]To_SZ3_raw!$E$10</f>
        <v>155</v>
      </c>
      <c r="L26" s="47">
        <f>[5]To_SZ3_raw!$E$11</f>
        <v>163</v>
      </c>
      <c r="M26" s="47">
        <f>[5]To_SZ3_raw!$E$12</f>
        <v>173</v>
      </c>
      <c r="N26" s="47">
        <f>[5]To_SZ3_raw!$E$13</f>
        <v>229</v>
      </c>
      <c r="O26" s="47">
        <f>[5]To_SZ3_raw!$E$14</f>
        <v>229</v>
      </c>
      <c r="P26" s="47">
        <f>[5]To_SZ3_raw!$E$15</f>
        <v>220</v>
      </c>
      <c r="Q26" s="47">
        <f>[5]To_SZ3_raw!$E$16</f>
        <v>285</v>
      </c>
      <c r="R26" s="47">
        <f>[5]To_SZ3_raw!$E$17</f>
        <v>279</v>
      </c>
      <c r="S26" s="47">
        <f>[5]To_SZ3_raw!$E$18</f>
        <v>211</v>
      </c>
    </row>
    <row r="27" spans="2:20" ht="12" customHeight="1" x14ac:dyDescent="0.2">
      <c r="B27" s="21" t="s">
        <v>346</v>
      </c>
      <c r="C27" s="46">
        <f>[5]To_SZ3_raw!$D$2</f>
        <v>2852</v>
      </c>
      <c r="D27" s="47">
        <f>[5]To_SZ3_raw!$D$3</f>
        <v>2994</v>
      </c>
      <c r="E27" s="46">
        <f>[5]To_SZ3_raw!$D$4</f>
        <v>3669</v>
      </c>
      <c r="F27" s="47">
        <f>[5]To_SZ3_raw!$D$5</f>
        <v>4609</v>
      </c>
      <c r="G27" s="47">
        <f>[5]To_SZ3_raw!$D$6</f>
        <v>5066</v>
      </c>
      <c r="H27" s="47">
        <f>[5]To_SZ3_raw!$D$7</f>
        <v>5867</v>
      </c>
      <c r="I27" s="47">
        <f>[5]To_SZ3_raw!$D$8</f>
        <v>6439</v>
      </c>
      <c r="J27" s="47">
        <f>[5]To_SZ3_raw!$D$9</f>
        <v>6558</v>
      </c>
      <c r="K27" s="47">
        <f>[5]To_SZ3_raw!$D$10</f>
        <v>4047</v>
      </c>
      <c r="L27" s="47">
        <f>[5]To_SZ3_raw!$D$11</f>
        <v>4601</v>
      </c>
      <c r="M27" s="47">
        <f>[5]To_SZ3_raw!$D$12</f>
        <v>5008</v>
      </c>
      <c r="N27" s="47">
        <f>[5]To_SZ3_raw!$D$13</f>
        <v>5234</v>
      </c>
      <c r="O27" s="47">
        <f>[5]To_SZ3_raw!$D$14</f>
        <v>4889</v>
      </c>
      <c r="P27" s="47">
        <f>[5]To_SZ3_raw!$D$15</f>
        <v>5011</v>
      </c>
      <c r="Q27" s="47">
        <f>[5]To_SZ3_raw!$D$16</f>
        <v>5678</v>
      </c>
      <c r="R27" s="47">
        <f>[5]To_SZ3_raw!$D$17</f>
        <v>5566</v>
      </c>
      <c r="S27" s="47">
        <f>[5]To_SZ3_raw!$D$18</f>
        <v>3926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[5]To_SZ4_raw!$A$2</f>
        <v>Total</v>
      </c>
      <c r="I3" s="211"/>
      <c r="J3" s="212"/>
      <c r="L3" s="55" t="s">
        <v>2</v>
      </c>
      <c r="M3" s="210" t="str">
        <f>[5]To_SZ4_raw!$B$2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[5]To_SZ4_raw!$F$2</f>
        <v>3.9735100269317627</v>
      </c>
      <c r="D11" s="30">
        <f>[5]To_SZ4_raw!$F$3</f>
        <v>4.5238094329833984</v>
      </c>
      <c r="E11" s="30">
        <f>[5]To_SZ4_raw!$F$4</f>
        <v>6.1797752380371094</v>
      </c>
      <c r="F11" s="30">
        <f>[5]To_SZ4_raw!$F$5</f>
        <v>7.6765608787536621</v>
      </c>
      <c r="G11" s="31">
        <f>[5]To_SZ4_raw!$F$6</f>
        <v>8.3636360168457031</v>
      </c>
      <c r="H11" s="31">
        <f>[5]To_SZ4_raw!$F$7</f>
        <v>8.6607856750488281</v>
      </c>
      <c r="I11" s="31">
        <f>[5]To_SZ4_raw!$F$8</f>
        <v>7.6636905670166016</v>
      </c>
      <c r="J11" s="31">
        <f>[5]To_SZ4_raw!$F$9</f>
        <v>7.4289875030517578</v>
      </c>
      <c r="K11" s="31">
        <f>[5]To_SZ4_raw!$F$10</f>
        <v>4.4670844078063965</v>
      </c>
      <c r="L11" s="31">
        <f>[5]To_SZ4_raw!$F$11</f>
        <v>6.8482489585876465</v>
      </c>
      <c r="M11" s="31">
        <f>[5]To_SZ4_raw!$F$12</f>
        <v>11.111110687255859</v>
      </c>
      <c r="N11" s="31">
        <f>[5]To_SZ4_raw!$F$13</f>
        <v>6.8801088333129883</v>
      </c>
      <c r="O11" s="31">
        <f>[5]To_SZ4_raw!$F$14</f>
        <v>10</v>
      </c>
      <c r="P11" s="31">
        <f>[5]To_SZ4_raw!$F$15</f>
        <v>11.768802642822266</v>
      </c>
      <c r="Q11" s="31">
        <f>[5]To_SZ4_raw!$F$16</f>
        <v>14.619882583618164</v>
      </c>
      <c r="R11" s="31">
        <f>[5]To_SZ4_raw!$F$17</f>
        <v>17.872875213623047</v>
      </c>
      <c r="S11" s="31">
        <f>[5]To_SZ4_raw!$F$18</f>
        <v>21.170810699462891</v>
      </c>
    </row>
    <row r="12" spans="2:19" x14ac:dyDescent="0.2">
      <c r="B12" s="7" t="s">
        <v>341</v>
      </c>
      <c r="C12" s="30">
        <f>[5]To_SZ4_raw!$G$2</f>
        <v>11.390728950500488</v>
      </c>
      <c r="D12" s="30">
        <f>[5]To_SZ4_raw!$G$3</f>
        <v>8.3333330154418945</v>
      </c>
      <c r="E12" s="30">
        <f>[5]To_SZ4_raw!$G$4</f>
        <v>12.921348571777344</v>
      </c>
      <c r="F12" s="30">
        <f>[5]To_SZ4_raw!$G$5</f>
        <v>17.809621810913086</v>
      </c>
      <c r="G12" s="31">
        <f>[5]To_SZ4_raw!$G$6</f>
        <v>23.181818008422852</v>
      </c>
      <c r="H12" s="31">
        <f>[5]To_SZ4_raw!$G$7</f>
        <v>25.340818405151367</v>
      </c>
      <c r="I12" s="31">
        <f>[5]To_SZ4_raw!$G$8</f>
        <v>15.401785850524902</v>
      </c>
      <c r="J12" s="31">
        <f>[5]To_SZ4_raw!$G$9</f>
        <v>10.779314994812012</v>
      </c>
      <c r="K12" s="31">
        <f>[5]To_SZ4_raw!$G$10</f>
        <v>6.8965516090393066</v>
      </c>
      <c r="L12" s="31">
        <f>[5]To_SZ4_raw!$G$11</f>
        <v>21.245136260986328</v>
      </c>
      <c r="M12" s="31">
        <f>[5]To_SZ4_raw!$G$12</f>
        <v>29.054519653320313</v>
      </c>
      <c r="N12" s="31">
        <f>[5]To_SZ4_raw!$G$13</f>
        <v>21.389646530151367</v>
      </c>
      <c r="O12" s="31">
        <f>[5]To_SZ4_raw!$G$14</f>
        <v>18.881118774414063</v>
      </c>
      <c r="P12" s="31">
        <f>[5]To_SZ4_raw!$G$15</f>
        <v>19.777158737182617</v>
      </c>
      <c r="Q12" s="31">
        <f>[5]To_SZ4_raw!$G$16</f>
        <v>20.727745056152344</v>
      </c>
      <c r="R12" s="31">
        <f>[5]To_SZ4_raw!$G$17</f>
        <v>27.942102432250977</v>
      </c>
      <c r="S12" s="31">
        <f>[5]To_SZ4_raw!$G$18</f>
        <v>34.482757568359375</v>
      </c>
    </row>
    <row r="13" spans="2:19" x14ac:dyDescent="0.2">
      <c r="B13" s="7" t="s">
        <v>342</v>
      </c>
      <c r="C13" s="32">
        <f>[5]To_SZ4_raw!$H$2</f>
        <v>13.245033264160156</v>
      </c>
      <c r="D13" s="32">
        <f>[5]To_SZ4_raw!$H$3</f>
        <v>9.8809528350830078</v>
      </c>
      <c r="E13" s="32">
        <f>[5]To_SZ4_raw!$H$4</f>
        <v>17.52808952331543</v>
      </c>
      <c r="F13" s="32">
        <f>[5]To_SZ4_raw!$H$5</f>
        <v>23.029682159423828</v>
      </c>
      <c r="G13" s="33">
        <f>[5]To_SZ4_raw!$H$6</f>
        <v>25.181818008422852</v>
      </c>
      <c r="H13" s="33">
        <f>[5]To_SZ4_raw!$H$7</f>
        <v>24.298315048217773</v>
      </c>
      <c r="I13" s="33">
        <f>[5]To_SZ4_raw!$H$8</f>
        <v>24.479166030883789</v>
      </c>
      <c r="J13" s="33">
        <f>[5]To_SZ4_raw!$H$9</f>
        <v>11.507647514343262</v>
      </c>
      <c r="K13" s="33">
        <f>[5]To_SZ4_raw!$H$10</f>
        <v>7.5235109329223633</v>
      </c>
      <c r="L13" s="33">
        <f>[5]To_SZ4_raw!$H$11</f>
        <v>16.575876235961914</v>
      </c>
      <c r="M13" s="33">
        <f>[5]To_SZ4_raw!$H$12</f>
        <v>17.460317611694336</v>
      </c>
      <c r="N13" s="33">
        <f>[5]To_SZ4_raw!$H$13</f>
        <v>18.256130218505859</v>
      </c>
      <c r="O13" s="33">
        <f>[5]To_SZ4_raw!$H$14</f>
        <v>18.461538314819336</v>
      </c>
      <c r="P13" s="33">
        <f>[5]To_SZ4_raw!$H$15</f>
        <v>15.529248237609863</v>
      </c>
      <c r="Q13" s="33">
        <f>[5]To_SZ4_raw!$H$16</f>
        <v>16.439247131347656</v>
      </c>
      <c r="R13" s="33">
        <f>[5]To_SZ4_raw!$H$17</f>
        <v>16.803020477294922</v>
      </c>
      <c r="S13" s="33">
        <f>[5]To_SZ4_raw!$H$18</f>
        <v>14.835605621337891</v>
      </c>
    </row>
    <row r="14" spans="2:19" x14ac:dyDescent="0.2">
      <c r="B14" s="7" t="s">
        <v>343</v>
      </c>
      <c r="C14" s="34">
        <f>[5]To_SZ4_raw!$I$2</f>
        <v>19.602649688720703</v>
      </c>
      <c r="D14" s="34">
        <f>[5]To_SZ4_raw!$I$3</f>
        <v>15.595237731933594</v>
      </c>
      <c r="E14" s="34">
        <f>[5]To_SZ4_raw!$I$4</f>
        <v>21.011236190795898</v>
      </c>
      <c r="F14" s="34">
        <f>[5]To_SZ4_raw!$I$5</f>
        <v>17.809621810913086</v>
      </c>
      <c r="G14" s="35">
        <f>[5]To_SZ4_raw!$I$6</f>
        <v>15.363636016845703</v>
      </c>
      <c r="H14" s="35">
        <f>[5]To_SZ4_raw!$I$7</f>
        <v>14.595027923583984</v>
      </c>
      <c r="I14" s="35">
        <f>[5]To_SZ4_raw!$I$8</f>
        <v>20.163690567016602</v>
      </c>
      <c r="J14" s="35">
        <f>[5]To_SZ4_raw!$I$9</f>
        <v>19.373634338378906</v>
      </c>
      <c r="K14" s="35">
        <f>[5]To_SZ4_raw!$I$10</f>
        <v>16.614419937133789</v>
      </c>
      <c r="L14" s="35">
        <f>[5]To_SZ4_raw!$I$11</f>
        <v>16.88715934753418</v>
      </c>
      <c r="M14" s="35">
        <f>[5]To_SZ4_raw!$I$12</f>
        <v>15.113871574401855</v>
      </c>
      <c r="N14" s="35">
        <f>[5]To_SZ4_raw!$I$13</f>
        <v>18.732969284057617</v>
      </c>
      <c r="O14" s="35">
        <f>[5]To_SZ4_raw!$I$14</f>
        <v>16.083915710449219</v>
      </c>
      <c r="P14" s="35">
        <f>[5]To_SZ4_raw!$I$15</f>
        <v>15.320334434509277</v>
      </c>
      <c r="Q14" s="35">
        <f>[5]To_SZ4_raw!$I$16</f>
        <v>13.905133247375488</v>
      </c>
      <c r="R14" s="35">
        <f>[5]To_SZ4_raw!$I$17</f>
        <v>11.390811920166016</v>
      </c>
      <c r="S14" s="35">
        <f>[5]To_SZ4_raw!$I$18</f>
        <v>9.7834806442260742</v>
      </c>
    </row>
    <row r="15" spans="2:19" x14ac:dyDescent="0.2">
      <c r="B15" s="7" t="s">
        <v>344</v>
      </c>
      <c r="C15" s="34">
        <f>[5]To_SZ4_raw!$J$2</f>
        <v>31.655628204345703</v>
      </c>
      <c r="D15" s="34">
        <f>[5]To_SZ4_raw!$J$3</f>
        <v>39.880950927734375</v>
      </c>
      <c r="E15" s="34">
        <f>[5]To_SZ4_raw!$J$4</f>
        <v>26.179775238037109</v>
      </c>
      <c r="F15" s="34">
        <f>[5]To_SZ4_raw!$J$5</f>
        <v>20.982599258422852</v>
      </c>
      <c r="G15" s="35">
        <f>[5]To_SZ4_raw!$J$6</f>
        <v>17.818181991577148</v>
      </c>
      <c r="H15" s="35">
        <f>[5]To_SZ4_raw!$J$7</f>
        <v>16.118684768676758</v>
      </c>
      <c r="I15" s="35">
        <f>[5]To_SZ4_raw!$J$8</f>
        <v>19.866071701049805</v>
      </c>
      <c r="J15" s="35">
        <f>[5]To_SZ4_raw!$J$9</f>
        <v>32.920612335205078</v>
      </c>
      <c r="K15" s="35">
        <f>[5]To_SZ4_raw!$J$10</f>
        <v>43.80877685546875</v>
      </c>
      <c r="L15" s="35">
        <f>[5]To_SZ4_raw!$J$11</f>
        <v>26.303501129150391</v>
      </c>
      <c r="M15" s="35">
        <f>[5]To_SZ4_raw!$J$12</f>
        <v>17.460317611694336</v>
      </c>
      <c r="N15" s="35">
        <f>[5]To_SZ4_raw!$J$13</f>
        <v>23.773841857910156</v>
      </c>
      <c r="O15" s="35">
        <f>[5]To_SZ4_raw!$J$14</f>
        <v>24.825174331665039</v>
      </c>
      <c r="P15" s="35">
        <f>[5]To_SZ4_raw!$J$15</f>
        <v>24.512535095214844</v>
      </c>
      <c r="Q15" s="35">
        <f>[5]To_SZ4_raw!$J$16</f>
        <v>22.027290344238281</v>
      </c>
      <c r="R15" s="35">
        <f>[5]To_SZ4_raw!$J$17</f>
        <v>16.110761642456055</v>
      </c>
      <c r="S15" s="35">
        <f>[5]To_SZ4_raw!$J$18</f>
        <v>12.750601768493652</v>
      </c>
    </row>
    <row r="16" spans="2:19" x14ac:dyDescent="0.2">
      <c r="B16" s="8" t="s">
        <v>241</v>
      </c>
      <c r="C16" s="40">
        <f>[5]To_SZ4_raw!$K$2</f>
        <v>20.132450103759766</v>
      </c>
      <c r="D16" s="41">
        <f>[5]To_SZ4_raw!$K$3</f>
        <v>21.785715103149414</v>
      </c>
      <c r="E16" s="40">
        <f>[5]To_SZ4_raw!$K$4</f>
        <v>16.179775238037109</v>
      </c>
      <c r="F16" s="41">
        <f>[5]To_SZ4_raw!$K$5</f>
        <v>12.691913604736328</v>
      </c>
      <c r="G16" s="41">
        <f>[5]To_SZ4_raw!$K$6</f>
        <v>10.090909004211426</v>
      </c>
      <c r="H16" s="41">
        <f>[5]To_SZ4_raw!$K$7</f>
        <v>10.986367225646973</v>
      </c>
      <c r="I16" s="41">
        <f>[5]To_SZ4_raw!$K$8</f>
        <v>12.425595283508301</v>
      </c>
      <c r="J16" s="41">
        <f>[5]To_SZ4_raw!$K$9</f>
        <v>17.989803314208984</v>
      </c>
      <c r="K16" s="41">
        <f>[5]To_SZ4_raw!$K$10</f>
        <v>20.689655303955078</v>
      </c>
      <c r="L16" s="41">
        <f>[5]To_SZ4_raw!$K$11</f>
        <v>12.140077590942383</v>
      </c>
      <c r="M16" s="41">
        <f>[5]To_SZ4_raw!$K$12</f>
        <v>9.7998619079589844</v>
      </c>
      <c r="N16" s="41">
        <f>[5]To_SZ4_raw!$K$13</f>
        <v>10.967302322387695</v>
      </c>
      <c r="O16" s="41">
        <f>[5]To_SZ4_raw!$K$14</f>
        <v>11.748251914978027</v>
      </c>
      <c r="P16" s="41">
        <f>[5]To_SZ4_raw!$K$15</f>
        <v>13.091921806335449</v>
      </c>
      <c r="Q16" s="41">
        <f>[5]To_SZ4_raw!$K$16</f>
        <v>12.280701637268066</v>
      </c>
      <c r="R16" s="41">
        <f>[5]To_SZ4_raw!$K$17</f>
        <v>9.8804283142089844</v>
      </c>
      <c r="S16" s="41">
        <f>[5]To_SZ4_raw!$K$18</f>
        <v>6.9767441749572754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[5]To_SZ4_raw!$L$2</f>
        <v>1.2244898080825806</v>
      </c>
      <c r="D18" s="41">
        <f>[5]To_SZ4_raw!$L$3</f>
        <v>1.093910813331604</v>
      </c>
      <c r="E18" s="40">
        <f>[5]To_SZ4_raw!$L$4</f>
        <v>0.79900455474853516</v>
      </c>
      <c r="F18" s="41">
        <f>[5]To_SZ4_raw!$L$5</f>
        <v>0.6429780125617981</v>
      </c>
      <c r="G18" s="41">
        <f>[5]To_SZ4_raw!$L$6</f>
        <v>0.51538729667663574</v>
      </c>
      <c r="H18" s="41">
        <f>[5]To_SZ4_raw!$L$7</f>
        <v>0.47630387544631958</v>
      </c>
      <c r="I18" s="41">
        <f>[5]To_SZ4_raw!$L$8</f>
        <v>0.46231162548065186</v>
      </c>
      <c r="J18" s="41">
        <f>[5]To_SZ4_raw!$L$9</f>
        <v>0.54347825050354004</v>
      </c>
      <c r="K18" s="41">
        <f>[5]To_SZ4_raw!$L$10</f>
        <v>1.0737755298614502</v>
      </c>
      <c r="L18" s="41">
        <f>[5]To_SZ4_raw!$L$11</f>
        <v>0.7099529504776001</v>
      </c>
      <c r="M18" s="41">
        <f>[5]To_SZ4_raw!$L$12</f>
        <v>0.47096481919288635</v>
      </c>
      <c r="N18" s="41">
        <f>[5]To_SZ4_raw!$L$13</f>
        <v>0.75012069940567017</v>
      </c>
      <c r="O18" s="41">
        <f>[5]To_SZ4_raw!$L$14</f>
        <v>0.5128205418586731</v>
      </c>
      <c r="P18" s="41">
        <f>[5]To_SZ4_raw!$L$15</f>
        <v>0.37218877673149109</v>
      </c>
      <c r="Q18" s="41">
        <f>[5]To_SZ4_raw!$L$16</f>
        <v>0.27513739466667175</v>
      </c>
      <c r="R18" s="41">
        <f>[5]To_SZ4_raw!$L$17</f>
        <v>0.22760751843452454</v>
      </c>
      <c r="S18" s="41">
        <f>[5]To_SZ4_raw!$L$18</f>
        <v>0.16232603788375854</v>
      </c>
      <c r="T18" s="57"/>
    </row>
    <row r="19" spans="2:20" x14ac:dyDescent="0.2">
      <c r="B19" s="7" t="s">
        <v>34</v>
      </c>
      <c r="C19" s="40">
        <f>[5]To_SZ4_raw!$M$2</f>
        <v>1.9373074769973755</v>
      </c>
      <c r="D19" s="41">
        <f>[5]To_SZ4_raw!$M$3</f>
        <v>2.1121258735656738</v>
      </c>
      <c r="E19" s="40">
        <f>[5]To_SZ4_raw!$M$4</f>
        <v>1.5412294864654541</v>
      </c>
      <c r="F19" s="41">
        <f>[5]To_SZ4_raw!$M$5</f>
        <v>1.3201844692230225</v>
      </c>
      <c r="G19" s="41">
        <f>[5]To_SZ4_raw!$M$6</f>
        <v>1.2351570129394531</v>
      </c>
      <c r="H19" s="41">
        <f>[5]To_SZ4_raw!$M$7</f>
        <v>1.1489076614379883</v>
      </c>
      <c r="I19" s="41">
        <f>[5]To_SZ4_raw!$M$8</f>
        <v>1.3099150657653809</v>
      </c>
      <c r="J19" s="41">
        <f>[5]To_SZ4_raw!$M$9</f>
        <v>1.4795337915420532</v>
      </c>
      <c r="K19" s="41">
        <f>[5]To_SZ4_raw!$M$10</f>
        <v>2.246790885925293</v>
      </c>
      <c r="L19" s="41">
        <f>[5]To_SZ4_raw!$M$11</f>
        <v>1.2601207494735718</v>
      </c>
      <c r="M19" s="41">
        <f>[5]To_SZ4_raw!$M$12</f>
        <v>0.8725048303604126</v>
      </c>
      <c r="N19" s="41">
        <f>[5]To_SZ4_raw!$M$13</f>
        <v>1.2959163188934326</v>
      </c>
      <c r="O19" s="41">
        <f>[5]To_SZ4_raw!$M$14</f>
        <v>0.99531203508377075</v>
      </c>
      <c r="P19" s="41">
        <f>[5]To_SZ4_raw!$M$15</f>
        <v>0.84950613975524902</v>
      </c>
      <c r="Q19" s="41">
        <f>[5]To_SZ4_raw!$M$16</f>
        <v>0.60975611209869385</v>
      </c>
      <c r="R19" s="41">
        <f>[5]To_SZ4_raw!$M$17</f>
        <v>0.52104479074478149</v>
      </c>
      <c r="S19" s="41">
        <f>[5]To_SZ4_raw!$M$18</f>
        <v>0.40895393490791321</v>
      </c>
      <c r="T19" s="57"/>
    </row>
    <row r="20" spans="2:20" x14ac:dyDescent="0.2">
      <c r="B20" s="7" t="s">
        <v>11</v>
      </c>
      <c r="C20" s="40">
        <f>[5]To_SZ4_raw!$N$2</f>
        <v>3.2550675868988037</v>
      </c>
      <c r="D20" s="41">
        <f>[5]To_SZ4_raw!$N$3</f>
        <v>3.6970524787902832</v>
      </c>
      <c r="E20" s="40">
        <f>[5]To_SZ4_raw!$N$4</f>
        <v>2.877208948135376</v>
      </c>
      <c r="F20" s="41">
        <f>[5]To_SZ4_raw!$N$5</f>
        <v>2.4607808589935303</v>
      </c>
      <c r="G20" s="41">
        <f>[5]To_SZ4_raw!$N$6</f>
        <v>2.2669649124145508</v>
      </c>
      <c r="H20" s="41">
        <f>[5]To_SZ4_raw!$N$7</f>
        <v>2.1426899433135986</v>
      </c>
      <c r="I20" s="41">
        <f>[5]To_SZ4_raw!$N$8</f>
        <v>2.6132404804229736</v>
      </c>
      <c r="J20" s="41">
        <f>[5]To_SZ4_raw!$N$9</f>
        <v>3.1976745128631592</v>
      </c>
      <c r="K20" s="41">
        <f>[5]To_SZ4_raw!$N$10</f>
        <v>3.9921863079071045</v>
      </c>
      <c r="L20" s="41">
        <f>[5]To_SZ4_raw!$N$11</f>
        <v>2.3115091323852539</v>
      </c>
      <c r="M20" s="41">
        <f>[5]To_SZ4_raw!$N$12</f>
        <v>1.7643020153045654</v>
      </c>
      <c r="N20" s="41">
        <f>[5]To_SZ4_raw!$N$13</f>
        <v>2.3613719940185547</v>
      </c>
      <c r="O20" s="41">
        <f>[5]To_SZ4_raw!$N$14</f>
        <v>2.2425763607025146</v>
      </c>
      <c r="P20" s="41">
        <f>[5]To_SZ4_raw!$N$15</f>
        <v>2.0865638256072998</v>
      </c>
      <c r="Q20" s="41">
        <f>[5]To_SZ4_raw!$N$16</f>
        <v>1.8707486391067505</v>
      </c>
      <c r="R20" s="41">
        <f>[5]To_SZ4_raw!$N$17</f>
        <v>1.4693901538848877</v>
      </c>
      <c r="S20" s="41">
        <f>[5]To_SZ4_raw!$N$18</f>
        <v>1.1682504415512085</v>
      </c>
      <c r="T20" s="57"/>
    </row>
    <row r="21" spans="2:20" x14ac:dyDescent="0.2">
      <c r="B21" s="7" t="s">
        <v>12</v>
      </c>
      <c r="C21" s="40">
        <f>[5]To_SZ4_raw!$O$2</f>
        <v>4.6249127388000488</v>
      </c>
      <c r="D21" s="41">
        <f>[5]To_SZ4_raw!$O$3</f>
        <v>5.0069127082824707</v>
      </c>
      <c r="E21" s="40">
        <f>[5]To_SZ4_raw!$O$4</f>
        <v>4.0479488372802734</v>
      </c>
      <c r="F21" s="41">
        <f>[5]To_SZ4_raw!$O$5</f>
        <v>3.5499794483184814</v>
      </c>
      <c r="G21" s="41">
        <f>[5]To_SZ4_raw!$O$6</f>
        <v>3.2028598785400391</v>
      </c>
      <c r="H21" s="41">
        <f>[5]To_SZ4_raw!$O$7</f>
        <v>3.1213421821594238</v>
      </c>
      <c r="I21" s="41">
        <f>[5]To_SZ4_raw!$O$8</f>
        <v>3.6201503276824951</v>
      </c>
      <c r="J21" s="41">
        <f>[5]To_SZ4_raw!$O$9</f>
        <v>4.5388355255126953</v>
      </c>
      <c r="K21" s="41">
        <f>[5]To_SZ4_raw!$O$10</f>
        <v>5.2630414962768555</v>
      </c>
      <c r="L21" s="41">
        <f>[5]To_SZ4_raw!$O$11</f>
        <v>3.8108110427856445</v>
      </c>
      <c r="M21" s="41">
        <f>[5]To_SZ4_raw!$O$12</f>
        <v>3.098806619644165</v>
      </c>
      <c r="N21" s="41">
        <f>[5]To_SZ4_raw!$O$13</f>
        <v>3.6673240661621094</v>
      </c>
      <c r="O21" s="41">
        <f>[5]To_SZ4_raw!$O$14</f>
        <v>3.6493947505950928</v>
      </c>
      <c r="P21" s="41">
        <f>[5]To_SZ4_raw!$O$15</f>
        <v>3.656848669052124</v>
      </c>
      <c r="Q21" s="41">
        <f>[5]To_SZ4_raw!$O$16</f>
        <v>3.403350830078125</v>
      </c>
      <c r="R21" s="41">
        <f>[5]To_SZ4_raw!$O$17</f>
        <v>2.7047421932220459</v>
      </c>
      <c r="S21" s="41">
        <f>[5]To_SZ4_raw!$O$18</f>
        <v>2.2469987869262695</v>
      </c>
      <c r="T21" s="57"/>
    </row>
    <row r="22" spans="2:20" x14ac:dyDescent="0.2">
      <c r="B22" s="7" t="s">
        <v>13</v>
      </c>
      <c r="C22" s="42">
        <f>[5]To_SZ4_raw!$P$2</f>
        <v>6.7074313163757324</v>
      </c>
      <c r="D22" s="43">
        <f>[5]To_SZ4_raw!$P$3</f>
        <v>7.0784111022949219</v>
      </c>
      <c r="E22" s="42">
        <f>[5]To_SZ4_raw!$P$4</f>
        <v>5.9929494857788086</v>
      </c>
      <c r="F22" s="43">
        <f>[5]To_SZ4_raw!$P$5</f>
        <v>5.2382717132568359</v>
      </c>
      <c r="G22" s="43">
        <f>[5]To_SZ4_raw!$P$6</f>
        <v>4.8936066627502441</v>
      </c>
      <c r="H22" s="43">
        <f>[5]To_SZ4_raw!$P$7</f>
        <v>4.7564797401428223</v>
      </c>
      <c r="I22" s="43">
        <f>[5]To_SZ4_raw!$P$8</f>
        <v>5.207280158996582</v>
      </c>
      <c r="J22" s="43">
        <f>[5]To_SZ4_raw!$P$9</f>
        <v>6.3109049797058105</v>
      </c>
      <c r="K22" s="43">
        <f>[5]To_SZ4_raw!$P$10</f>
        <v>7.014625072479248</v>
      </c>
      <c r="L22" s="43">
        <f>[5]To_SZ4_raw!$P$11</f>
        <v>5.3830184936523437</v>
      </c>
      <c r="M22" s="43">
        <f>[5]To_SZ4_raw!$P$12</f>
        <v>4.6616625785827637</v>
      </c>
      <c r="N22" s="43">
        <f>[5]To_SZ4_raw!$P$13</f>
        <v>5.1913061141967773</v>
      </c>
      <c r="O22" s="43">
        <f>[5]To_SZ4_raw!$P$14</f>
        <v>5.430138111114502</v>
      </c>
      <c r="P22" s="43">
        <f>[5]To_SZ4_raw!$P$15</f>
        <v>5.6525497436523437</v>
      </c>
      <c r="Q22" s="43">
        <f>[5]To_SZ4_raw!$P$16</f>
        <v>5.2956981658935547</v>
      </c>
      <c r="R22" s="43">
        <f>[5]To_SZ4_raw!$P$17</f>
        <v>4.6052632331848145</v>
      </c>
      <c r="S22" s="43">
        <f>[5]To_SZ4_raw!$P$18</f>
        <v>3.9294068813323975</v>
      </c>
      <c r="T22" s="57"/>
    </row>
    <row r="23" spans="2:20" x14ac:dyDescent="0.2">
      <c r="B23" s="9" t="s">
        <v>15</v>
      </c>
      <c r="C23" s="42">
        <f>[5]To_SZ4_raw!$Q$2</f>
        <v>11.070663452148438</v>
      </c>
      <c r="D23" s="43">
        <f>[5]To_SZ4_raw!$Q$3</f>
        <v>10.540897369384766</v>
      </c>
      <c r="E23" s="42">
        <f>[5]To_SZ4_raw!$Q$4</f>
        <v>9.7823925018310547</v>
      </c>
      <c r="F23" s="43">
        <f>[5]To_SZ4_raw!$Q$5</f>
        <v>8.3945207595825195</v>
      </c>
      <c r="G23" s="43">
        <f>[5]To_SZ4_raw!$Q$6</f>
        <v>7.5824413299560547</v>
      </c>
      <c r="H23" s="43">
        <f>[5]To_SZ4_raw!$Q$7</f>
        <v>7.9374294281005859</v>
      </c>
      <c r="I23" s="43">
        <f>[5]To_SZ4_raw!$Q$8</f>
        <v>8.4892759323120117</v>
      </c>
      <c r="J23" s="43">
        <f>[5]To_SZ4_raw!$Q$9</f>
        <v>10.296999931335449</v>
      </c>
      <c r="K23" s="43">
        <f>[5]To_SZ4_raw!$Q$10</f>
        <v>9.597599983215332</v>
      </c>
      <c r="L23" s="43">
        <f>[5]To_SZ4_raw!$Q$11</f>
        <v>8.1328296661376953</v>
      </c>
      <c r="M23" s="43">
        <f>[5]To_SZ4_raw!$Q$12</f>
        <v>7.4755697250366211</v>
      </c>
      <c r="N23" s="43">
        <f>[5]To_SZ4_raw!$Q$13</f>
        <v>7.7492761611938477</v>
      </c>
      <c r="O23" s="43">
        <f>[5]To_SZ4_raw!$Q$14</f>
        <v>7.953406810760498</v>
      </c>
      <c r="P23" s="43">
        <f>[5]To_SZ4_raw!$Q$15</f>
        <v>8.5564184188842773</v>
      </c>
      <c r="Q23" s="43">
        <f>[5]To_SZ4_raw!$Q$16</f>
        <v>8.2410821914672852</v>
      </c>
      <c r="R23" s="43">
        <f>[5]To_SZ4_raw!$Q$17</f>
        <v>7.491856575012207</v>
      </c>
      <c r="S23" s="43">
        <f>[5]To_SZ4_raw!$Q$18</f>
        <v>6.3533663749694824</v>
      </c>
      <c r="T23" s="57"/>
    </row>
    <row r="24" spans="2:20" x14ac:dyDescent="0.2">
      <c r="B24" s="9" t="s">
        <v>16</v>
      </c>
      <c r="C24" s="42">
        <f>[5]To_SZ4_raw!$R$2</f>
        <v>15.456854820251465</v>
      </c>
      <c r="D24" s="43">
        <f>[5]To_SZ4_raw!$R$3</f>
        <v>17.347522735595703</v>
      </c>
      <c r="E24" s="42">
        <f>[5]To_SZ4_raw!$R$4</f>
        <v>12.699999809265137</v>
      </c>
      <c r="F24" s="43">
        <f>[5]To_SZ4_raw!$R$5</f>
        <v>12.554887771606445</v>
      </c>
      <c r="G24" s="43">
        <f>[5]To_SZ4_raw!$R$6</f>
        <v>11.525239944458008</v>
      </c>
      <c r="H24" s="43">
        <f>[5]To_SZ4_raw!$R$7</f>
        <v>11.950549125671387</v>
      </c>
      <c r="I24" s="43">
        <f>[5]To_SZ4_raw!$R$8</f>
        <v>12.049785614013672</v>
      </c>
      <c r="J24" s="43">
        <f>[5]To_SZ4_raw!$R$9</f>
        <v>14.822415351867676</v>
      </c>
      <c r="K24" s="43">
        <f>[5]To_SZ4_raw!$R$10</f>
        <v>12.972326278686523</v>
      </c>
      <c r="L24" s="43">
        <f>[5]To_SZ4_raw!$R$11</f>
        <v>11.803084373474121</v>
      </c>
      <c r="M24" s="43">
        <f>[5]To_SZ4_raw!$R$12</f>
        <v>9.7857494354248047</v>
      </c>
      <c r="N24" s="43">
        <f>[5]To_SZ4_raw!$R$13</f>
        <v>9.7317256927490234</v>
      </c>
      <c r="O24" s="43">
        <f>[5]To_SZ4_raw!$R$14</f>
        <v>10.374220848083496</v>
      </c>
      <c r="P24" s="43">
        <f>[5]To_SZ4_raw!$R$15</f>
        <v>11.4737548828125</v>
      </c>
      <c r="Q24" s="43">
        <f>[5]To_SZ4_raw!$R$16</f>
        <v>11.396896362304688</v>
      </c>
      <c r="R24" s="43">
        <f>[5]To_SZ4_raw!$R$17</f>
        <v>10.159255981445312</v>
      </c>
      <c r="S24" s="43">
        <f>[5]To_SZ4_raw!$R$18</f>
        <v>8.7900505065917969</v>
      </c>
      <c r="T24" s="57"/>
    </row>
    <row r="25" spans="2:20" x14ac:dyDescent="0.2">
      <c r="B25" s="8" t="s">
        <v>14</v>
      </c>
      <c r="C25" s="44">
        <f>[5]To_SZ4_raw!$S$2</f>
        <v>4.6543607711791992</v>
      </c>
      <c r="D25" s="45">
        <f>[5]To_SZ4_raw!$S$3</f>
        <v>4.7624192237854004</v>
      </c>
      <c r="E25" s="44">
        <f>[5]To_SZ4_raw!$S$4</f>
        <v>4.2664246559143066</v>
      </c>
      <c r="F25" s="45">
        <f>[5]To_SZ4_raw!$S$5</f>
        <v>3.7541115283966064</v>
      </c>
      <c r="G25" s="45">
        <f>[5]To_SZ4_raw!$S$6</f>
        <v>3.5926954746246338</v>
      </c>
      <c r="H25" s="45">
        <f>[5]To_SZ4_raw!$S$7</f>
        <v>3.3646316528320312</v>
      </c>
      <c r="I25" s="45">
        <f>[5]To_SZ4_raw!$S$8</f>
        <v>3.7101192474365234</v>
      </c>
      <c r="J25" s="45">
        <f>[5]To_SZ4_raw!$S$9</f>
        <v>4.4551286697387695</v>
      </c>
      <c r="K25" s="45">
        <f>[5]To_SZ4_raw!$S$10</f>
        <v>4.8944821357727051</v>
      </c>
      <c r="L25" s="45">
        <f>[5]To_SZ4_raw!$S$11</f>
        <v>3.5299899578094482</v>
      </c>
      <c r="M25" s="45">
        <f>[5]To_SZ4_raw!$S$12</f>
        <v>3.2410681247711182</v>
      </c>
      <c r="N25" s="45">
        <f>[5]To_SZ4_raw!$S$13</f>
        <v>3.5320289134979248</v>
      </c>
      <c r="O25" s="45">
        <f>[5]To_SZ4_raw!$S$14</f>
        <v>3.629826545715332</v>
      </c>
      <c r="P25" s="45">
        <f>[5]To_SZ4_raw!$S$15</f>
        <v>3.3762955665588379</v>
      </c>
      <c r="Q25" s="45">
        <f>[5]To_SZ4_raw!$S$16</f>
        <v>3.119330883026123</v>
      </c>
      <c r="R25" s="45">
        <f>[5]To_SZ4_raw!$S$17</f>
        <v>2.8256926536560059</v>
      </c>
      <c r="S25" s="45">
        <f>[5]To_SZ4_raw!$S$18</f>
        <v>2.5560898780822754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[5]To_SZ4_raw!$E$10</f>
        <v>42</v>
      </c>
      <c r="L26" s="47">
        <f>[5]To_SZ4_raw!$E$11</f>
        <v>30</v>
      </c>
      <c r="M26" s="47">
        <f>[5]To_SZ4_raw!$E$12</f>
        <v>41</v>
      </c>
      <c r="N26" s="47">
        <f>[5]To_SZ4_raw!$E$13</f>
        <v>40</v>
      </c>
      <c r="O26" s="47">
        <f>[5]To_SZ4_raw!$E$14</f>
        <v>45</v>
      </c>
      <c r="P26" s="47">
        <f>[5]To_SZ4_raw!$E$15</f>
        <v>59</v>
      </c>
      <c r="Q26" s="47">
        <f>[5]To_SZ4_raw!$E$16</f>
        <v>55</v>
      </c>
      <c r="R26" s="47">
        <f>[5]To_SZ4_raw!$E$17</f>
        <v>48</v>
      </c>
      <c r="S26" s="47">
        <f>[5]To_SZ4_raw!$E$18</f>
        <v>44</v>
      </c>
    </row>
    <row r="27" spans="2:20" ht="12" customHeight="1" x14ac:dyDescent="0.2">
      <c r="B27" s="21" t="s">
        <v>346</v>
      </c>
      <c r="C27" s="46">
        <f>[5]To_SZ4_raw!$D$2</f>
        <v>756</v>
      </c>
      <c r="D27" s="47">
        <f>[5]To_SZ4_raw!$D$3</f>
        <v>840</v>
      </c>
      <c r="E27" s="46">
        <f>[5]To_SZ4_raw!$D$4</f>
        <v>890</v>
      </c>
      <c r="F27" s="47">
        <f>[5]To_SZ4_raw!$D$5</f>
        <v>978</v>
      </c>
      <c r="G27" s="47">
        <f>[5]To_SZ4_raw!$D$6</f>
        <v>1100</v>
      </c>
      <c r="H27" s="47">
        <f>[5]To_SZ4_raw!$D$7</f>
        <v>1247</v>
      </c>
      <c r="I27" s="47">
        <f>[5]To_SZ4_raw!$D$8</f>
        <v>1347</v>
      </c>
      <c r="J27" s="47">
        <f>[5]To_SZ4_raw!$D$9</f>
        <v>1373</v>
      </c>
      <c r="K27" s="47">
        <f>[5]To_SZ4_raw!$D$10</f>
        <v>1276</v>
      </c>
      <c r="L27" s="47">
        <f>[5]To_SZ4_raw!$D$11</f>
        <v>1285</v>
      </c>
      <c r="M27" s="47">
        <f>[5]To_SZ4_raw!$D$12</f>
        <v>1450</v>
      </c>
      <c r="N27" s="47">
        <f>[5]To_SZ4_raw!$D$13</f>
        <v>1468</v>
      </c>
      <c r="O27" s="47">
        <f>[5]To_SZ4_raw!$D$14</f>
        <v>1430</v>
      </c>
      <c r="P27" s="47">
        <f>[5]To_SZ4_raw!$D$15</f>
        <v>1436</v>
      </c>
      <c r="Q27" s="47">
        <f>[5]To_SZ4_raw!$D$16</f>
        <v>1539</v>
      </c>
      <c r="R27" s="47">
        <f>[5]To_SZ4_raw!$D$17</f>
        <v>1589</v>
      </c>
      <c r="S27" s="47">
        <f>[5]To_SZ4_raw!$D$18</f>
        <v>1247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[5]A_SZ0_raw!$A$2</f>
        <v>Agriculture, Mining, etc.</v>
      </c>
      <c r="I3" s="211"/>
      <c r="J3" s="212"/>
      <c r="L3" s="55" t="s">
        <v>2</v>
      </c>
      <c r="M3" s="210" t="str">
        <f>[5]A_SZ0_raw!$B$2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[5]A_SZ0_raw!$F$2</f>
        <v>6.6825776100158691</v>
      </c>
      <c r="D11" s="30">
        <f>[5]A_SZ0_raw!$F$3</f>
        <v>8.7336244583129883</v>
      </c>
      <c r="E11" s="30">
        <f>[5]A_SZ0_raw!$F$4</f>
        <v>8.3984375</v>
      </c>
      <c r="F11" s="30">
        <f>[5]A_SZ0_raw!$F$5</f>
        <v>10.296192169189453</v>
      </c>
      <c r="G11" s="31">
        <f>[5]A_SZ0_raw!$F$6</f>
        <v>11.901504516601563</v>
      </c>
      <c r="H11" s="31">
        <f>[5]A_SZ0_raw!$F$7</f>
        <v>11.421319961547852</v>
      </c>
      <c r="I11" s="31">
        <f>[5]A_SZ0_raw!$F$8</f>
        <v>12.560386657714844</v>
      </c>
      <c r="J11" s="31">
        <f>[5]A_SZ0_raw!$F$9</f>
        <v>11.616766929626465</v>
      </c>
      <c r="K11" s="31">
        <f>[5]A_SZ0_raw!$F$10</f>
        <v>5.0974512100219727</v>
      </c>
      <c r="L11" s="31">
        <f>[5]A_SZ0_raw!$F$11</f>
        <v>4.3165469169616699</v>
      </c>
      <c r="M11" s="31">
        <f>[5]A_SZ0_raw!$F$12</f>
        <v>6.1784896850585938</v>
      </c>
      <c r="N11" s="31">
        <f>[5]A_SZ0_raw!$F$13</f>
        <v>7.4527254104614258</v>
      </c>
      <c r="O11" s="31">
        <f>[5]A_SZ0_raw!$F$14</f>
        <v>6.6125288009643555</v>
      </c>
      <c r="P11" s="31">
        <f>[5]A_SZ0_raw!$F$15</f>
        <v>7.2392640113830566</v>
      </c>
      <c r="Q11" s="31">
        <f>[5]A_SZ0_raw!$F$16</f>
        <v>8.3333330154418945</v>
      </c>
      <c r="R11" s="31">
        <f>[5]A_SZ0_raw!$F$17</f>
        <v>11.627906799316406</v>
      </c>
      <c r="S11" s="31">
        <f>[5]A_SZ0_raw!$F$18</f>
        <v>12.283237457275391</v>
      </c>
    </row>
    <row r="12" spans="2:19" x14ac:dyDescent="0.2">
      <c r="B12" s="7" t="s">
        <v>341</v>
      </c>
      <c r="C12" s="30">
        <f>[5]A_SZ0_raw!$G$2</f>
        <v>12.410501480102539</v>
      </c>
      <c r="D12" s="30">
        <f>[5]A_SZ0_raw!$G$3</f>
        <v>12.22707462310791</v>
      </c>
      <c r="E12" s="30">
        <f>[5]A_SZ0_raw!$G$4</f>
        <v>12.109375</v>
      </c>
      <c r="F12" s="30">
        <f>[5]A_SZ0_raw!$G$5</f>
        <v>15.091678619384766</v>
      </c>
      <c r="G12" s="31">
        <f>[5]A_SZ0_raw!$G$6</f>
        <v>20.51983642578125</v>
      </c>
      <c r="H12" s="31">
        <f>[5]A_SZ0_raw!$G$7</f>
        <v>22.461929321289063</v>
      </c>
      <c r="I12" s="31">
        <f>[5]A_SZ0_raw!$G$8</f>
        <v>19.565217971801758</v>
      </c>
      <c r="J12" s="31">
        <f>[5]A_SZ0_raw!$G$9</f>
        <v>16.526947021484375</v>
      </c>
      <c r="K12" s="31">
        <f>[5]A_SZ0_raw!$G$10</f>
        <v>6.296851634979248</v>
      </c>
      <c r="L12" s="31">
        <f>[5]A_SZ0_raw!$G$11</f>
        <v>8.9928054809570312</v>
      </c>
      <c r="M12" s="31">
        <f>[5]A_SZ0_raw!$G$12</f>
        <v>16.704805374145508</v>
      </c>
      <c r="N12" s="31">
        <f>[5]A_SZ0_raw!$G$13</f>
        <v>11.457174301147461</v>
      </c>
      <c r="O12" s="31">
        <f>[5]A_SZ0_raw!$G$14</f>
        <v>12.06496524810791</v>
      </c>
      <c r="P12" s="31">
        <f>[5]A_SZ0_raw!$G$15</f>
        <v>14.355828285217285</v>
      </c>
      <c r="Q12" s="31">
        <f>[5]A_SZ0_raw!$G$16</f>
        <v>15.090089797973633</v>
      </c>
      <c r="R12" s="31">
        <f>[5]A_SZ0_raw!$G$17</f>
        <v>23.255813598632813</v>
      </c>
      <c r="S12" s="31">
        <f>[5]A_SZ0_raw!$G$18</f>
        <v>31.213872909545898</v>
      </c>
    </row>
    <row r="13" spans="2:19" x14ac:dyDescent="0.2">
      <c r="B13" s="7" t="s">
        <v>342</v>
      </c>
      <c r="C13" s="32">
        <f>[5]A_SZ0_raw!$H$2</f>
        <v>9.3078756332397461</v>
      </c>
      <c r="D13" s="32">
        <f>[5]A_SZ0_raw!$H$3</f>
        <v>8.7336244583129883</v>
      </c>
      <c r="E13" s="32">
        <f>[5]A_SZ0_raw!$H$4</f>
        <v>12.6953125</v>
      </c>
      <c r="F13" s="32">
        <f>[5]A_SZ0_raw!$H$5</f>
        <v>15.091678619384766</v>
      </c>
      <c r="G13" s="33">
        <f>[5]A_SZ0_raw!$H$6</f>
        <v>16.826265335083008</v>
      </c>
      <c r="H13" s="33">
        <f>[5]A_SZ0_raw!$H$7</f>
        <v>19.670051574707031</v>
      </c>
      <c r="I13" s="33">
        <f>[5]A_SZ0_raw!$H$8</f>
        <v>16.062801361083984</v>
      </c>
      <c r="J13" s="33">
        <f>[5]A_SZ0_raw!$H$9</f>
        <v>12.934131622314453</v>
      </c>
      <c r="K13" s="33">
        <f>[5]A_SZ0_raw!$H$10</f>
        <v>4.6476759910583496</v>
      </c>
      <c r="L13" s="33">
        <f>[5]A_SZ0_raw!$H$11</f>
        <v>10.911271095275879</v>
      </c>
      <c r="M13" s="33">
        <f>[5]A_SZ0_raw!$H$12</f>
        <v>19.450801849365234</v>
      </c>
      <c r="N13" s="33">
        <f>[5]A_SZ0_raw!$H$13</f>
        <v>14.794216156005859</v>
      </c>
      <c r="O13" s="33">
        <f>[5]A_SZ0_raw!$H$14</f>
        <v>12.180974006652832</v>
      </c>
      <c r="P13" s="33">
        <f>[5]A_SZ0_raw!$H$15</f>
        <v>11.779141426086426</v>
      </c>
      <c r="Q13" s="33">
        <f>[5]A_SZ0_raw!$H$16</f>
        <v>14.076576232910156</v>
      </c>
      <c r="R13" s="33">
        <f>[5]A_SZ0_raw!$H$17</f>
        <v>19.76744270324707</v>
      </c>
      <c r="S13" s="33">
        <f>[5]A_SZ0_raw!$H$18</f>
        <v>21.820808410644531</v>
      </c>
    </row>
    <row r="14" spans="2:19" x14ac:dyDescent="0.2">
      <c r="B14" s="7" t="s">
        <v>343</v>
      </c>
      <c r="C14" s="34">
        <f>[5]A_SZ0_raw!$I$2</f>
        <v>10.501193046569824</v>
      </c>
      <c r="D14" s="34">
        <f>[5]A_SZ0_raw!$I$3</f>
        <v>12.445414543151855</v>
      </c>
      <c r="E14" s="34">
        <f>[5]A_SZ0_raw!$I$4</f>
        <v>16.015625</v>
      </c>
      <c r="F14" s="34">
        <f>[5]A_SZ0_raw!$I$5</f>
        <v>16.502115249633789</v>
      </c>
      <c r="G14" s="35">
        <f>[5]A_SZ0_raw!$I$6</f>
        <v>15.321477890014648</v>
      </c>
      <c r="H14" s="35">
        <f>[5]A_SZ0_raw!$I$7</f>
        <v>13.451776504516602</v>
      </c>
      <c r="I14" s="35">
        <f>[5]A_SZ0_raw!$I$8</f>
        <v>15.458937644958496</v>
      </c>
      <c r="J14" s="35">
        <f>[5]A_SZ0_raw!$I$9</f>
        <v>11.616766929626465</v>
      </c>
      <c r="K14" s="35">
        <f>[5]A_SZ0_raw!$I$10</f>
        <v>10.644678115844727</v>
      </c>
      <c r="L14" s="35">
        <f>[5]A_SZ0_raw!$I$11</f>
        <v>13.429256439208984</v>
      </c>
      <c r="M14" s="35">
        <f>[5]A_SZ0_raw!$I$12</f>
        <v>14.302059173583984</v>
      </c>
      <c r="N14" s="35">
        <f>[5]A_SZ0_raw!$I$13</f>
        <v>16.462736129760742</v>
      </c>
      <c r="O14" s="35">
        <f>[5]A_SZ0_raw!$I$14</f>
        <v>17.169374465942383</v>
      </c>
      <c r="P14" s="35">
        <f>[5]A_SZ0_raw!$I$15</f>
        <v>17.791410446166992</v>
      </c>
      <c r="Q14" s="35">
        <f>[5]A_SZ0_raw!$I$16</f>
        <v>15.54054069519043</v>
      </c>
      <c r="R14" s="35">
        <f>[5]A_SZ0_raw!$I$17</f>
        <v>13.742072105407715</v>
      </c>
      <c r="S14" s="35">
        <f>[5]A_SZ0_raw!$I$18</f>
        <v>12.138728141784668</v>
      </c>
    </row>
    <row r="15" spans="2:19" x14ac:dyDescent="0.2">
      <c r="B15" s="7" t="s">
        <v>344</v>
      </c>
      <c r="C15" s="34">
        <f>[5]A_SZ0_raw!$J$2</f>
        <v>31.503580093383789</v>
      </c>
      <c r="D15" s="34">
        <f>[5]A_SZ0_raw!$J$3</f>
        <v>27.510917663574219</v>
      </c>
      <c r="E15" s="34">
        <f>[5]A_SZ0_raw!$J$4</f>
        <v>25.390625</v>
      </c>
      <c r="F15" s="34">
        <f>[5]A_SZ0_raw!$J$5</f>
        <v>23.695344924926758</v>
      </c>
      <c r="G15" s="35">
        <f>[5]A_SZ0_raw!$J$6</f>
        <v>22.982215881347656</v>
      </c>
      <c r="H15" s="35">
        <f>[5]A_SZ0_raw!$J$7</f>
        <v>21.319797515869141</v>
      </c>
      <c r="I15" s="35">
        <f>[5]A_SZ0_raw!$J$8</f>
        <v>23.913043975830078</v>
      </c>
      <c r="J15" s="35">
        <f>[5]A_SZ0_raw!$J$9</f>
        <v>29.940120697021484</v>
      </c>
      <c r="K15" s="35">
        <f>[5]A_SZ0_raw!$J$10</f>
        <v>38.980510711669922</v>
      </c>
      <c r="L15" s="35">
        <f>[5]A_SZ0_raw!$J$11</f>
        <v>36.570743560791016</v>
      </c>
      <c r="M15" s="35">
        <f>[5]A_SZ0_raw!$J$12</f>
        <v>23.798627853393555</v>
      </c>
      <c r="N15" s="35">
        <f>[5]A_SZ0_raw!$J$13</f>
        <v>28.809787750244141</v>
      </c>
      <c r="O15" s="35">
        <f>[5]A_SZ0_raw!$J$14</f>
        <v>30.510440826416016</v>
      </c>
      <c r="P15" s="35">
        <f>[5]A_SZ0_raw!$J$15</f>
        <v>28.71165657043457</v>
      </c>
      <c r="Q15" s="35">
        <f>[5]A_SZ0_raw!$J$16</f>
        <v>29.617116928100586</v>
      </c>
      <c r="R15" s="35">
        <f>[5]A_SZ0_raw!$J$17</f>
        <v>19.76744270324707</v>
      </c>
      <c r="S15" s="35">
        <f>[5]A_SZ0_raw!$J$18</f>
        <v>13.872832298278809</v>
      </c>
    </row>
    <row r="16" spans="2:19" x14ac:dyDescent="0.2">
      <c r="B16" s="8" t="s">
        <v>241</v>
      </c>
      <c r="C16" s="40">
        <f>[5]A_SZ0_raw!$K$2</f>
        <v>29.594272613525391</v>
      </c>
      <c r="D16" s="41">
        <f>[5]A_SZ0_raw!$K$3</f>
        <v>30.349344253540039</v>
      </c>
      <c r="E16" s="40">
        <f>[5]A_SZ0_raw!$K$4</f>
        <v>25.390625</v>
      </c>
      <c r="F16" s="41">
        <f>[5]A_SZ0_raw!$K$5</f>
        <v>19.322990417480469</v>
      </c>
      <c r="G16" s="41">
        <f>[5]A_SZ0_raw!$K$6</f>
        <v>12.448699951171875</v>
      </c>
      <c r="H16" s="41">
        <f>[5]A_SZ0_raw!$K$7</f>
        <v>11.675127029418945</v>
      </c>
      <c r="I16" s="41">
        <f>[5]A_SZ0_raw!$K$8</f>
        <v>12.439613342285156</v>
      </c>
      <c r="J16" s="41">
        <f>[5]A_SZ0_raw!$K$9</f>
        <v>17.365268707275391</v>
      </c>
      <c r="K16" s="41">
        <f>[5]A_SZ0_raw!$K$10</f>
        <v>34.332832336425781</v>
      </c>
      <c r="L16" s="41">
        <f>[5]A_SZ0_raw!$K$11</f>
        <v>25.779376983642578</v>
      </c>
      <c r="M16" s="41">
        <f>[5]A_SZ0_raw!$K$12</f>
        <v>19.565217971801758</v>
      </c>
      <c r="N16" s="41">
        <f>[5]A_SZ0_raw!$K$13</f>
        <v>21.023359298706055</v>
      </c>
      <c r="O16" s="41">
        <f>[5]A_SZ0_raw!$K$14</f>
        <v>21.46171760559082</v>
      </c>
      <c r="P16" s="41">
        <f>[5]A_SZ0_raw!$K$15</f>
        <v>20.122699737548828</v>
      </c>
      <c r="Q16" s="41">
        <f>[5]A_SZ0_raw!$K$16</f>
        <v>17.342342376708984</v>
      </c>
      <c r="R16" s="41">
        <f>[5]A_SZ0_raw!$K$17</f>
        <v>11.839323043823242</v>
      </c>
      <c r="S16" s="41">
        <f>[5]A_SZ0_raw!$K$18</f>
        <v>8.6705198287963867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[5]A_SZ0_raw!$L$2</f>
        <v>0.66590273380279541</v>
      </c>
      <c r="D18" s="41">
        <f>[5]A_SZ0_raw!$L$3</f>
        <v>0.38382500410079956</v>
      </c>
      <c r="E18" s="40">
        <f>[5]A_SZ0_raw!$L$4</f>
        <v>0.40716269612312317</v>
      </c>
      <c r="F18" s="41">
        <f>[5]A_SZ0_raw!$L$5</f>
        <v>0.34006837010383606</v>
      </c>
      <c r="G18" s="41">
        <f>[5]A_SZ0_raw!$L$6</f>
        <v>0.32482251524925232</v>
      </c>
      <c r="H18" s="41">
        <f>[5]A_SZ0_raw!$L$7</f>
        <v>0.35238450765609741</v>
      </c>
      <c r="I18" s="41">
        <f>[5]A_SZ0_raw!$L$8</f>
        <v>0.18808166682720184</v>
      </c>
      <c r="J18" s="41">
        <f>[5]A_SZ0_raw!$L$9</f>
        <v>0.21842320263385773</v>
      </c>
      <c r="K18" s="41">
        <f>[5]A_SZ0_raw!$L$10</f>
        <v>0.92461526393890381</v>
      </c>
      <c r="L18" s="41">
        <f>[5]A_SZ0_raw!$L$11</f>
        <v>1.0691590309143066</v>
      </c>
      <c r="M18" s="41">
        <f>[5]A_SZ0_raw!$L$12</f>
        <v>0.77934068441390991</v>
      </c>
      <c r="N18" s="41">
        <f>[5]A_SZ0_raw!$L$13</f>
        <v>0.55841720104217529</v>
      </c>
      <c r="O18" s="41">
        <f>[5]A_SZ0_raw!$L$14</f>
        <v>0.60492831468582153</v>
      </c>
      <c r="P18" s="41">
        <f>[5]A_SZ0_raw!$L$15</f>
        <v>0.56564837694168091</v>
      </c>
      <c r="Q18" s="41">
        <f>[5]A_SZ0_raw!$L$16</f>
        <v>0.44341608881950378</v>
      </c>
      <c r="R18" s="41">
        <f>[5]A_SZ0_raw!$L$17</f>
        <v>0.36449000239372253</v>
      </c>
      <c r="S18" s="41">
        <f>[5]A_SZ0_raw!$L$18</f>
        <v>0.2956216037273407</v>
      </c>
      <c r="T18" s="57"/>
    </row>
    <row r="19" spans="2:20" x14ac:dyDescent="0.2">
      <c r="B19" s="7" t="s">
        <v>34</v>
      </c>
      <c r="C19" s="40">
        <f>[5]A_SZ0_raw!$M$2</f>
        <v>1.3079971075057983</v>
      </c>
      <c r="D19" s="41">
        <f>[5]A_SZ0_raw!$M$3</f>
        <v>1.124690055847168</v>
      </c>
      <c r="E19" s="40">
        <f>[5]A_SZ0_raw!$M$4</f>
        <v>1.2225743532180786</v>
      </c>
      <c r="F19" s="41">
        <f>[5]A_SZ0_raw!$M$5</f>
        <v>0.89738345146179199</v>
      </c>
      <c r="G19" s="41">
        <f>[5]A_SZ0_raw!$M$6</f>
        <v>0.7901795506477356</v>
      </c>
      <c r="H19" s="41">
        <f>[5]A_SZ0_raw!$M$7</f>
        <v>0.82505476474761963</v>
      </c>
      <c r="I19" s="41">
        <f>[5]A_SZ0_raw!$M$8</f>
        <v>0.78033947944641113</v>
      </c>
      <c r="J19" s="41">
        <f>[5]A_SZ0_raw!$M$9</f>
        <v>0.76117956638336182</v>
      </c>
      <c r="K19" s="41">
        <f>[5]A_SZ0_raw!$M$10</f>
        <v>2.2330567836761475</v>
      </c>
      <c r="L19" s="41">
        <f>[5]A_SZ0_raw!$M$11</f>
        <v>1.8608393669128418</v>
      </c>
      <c r="M19" s="41">
        <f>[5]A_SZ0_raw!$M$12</f>
        <v>1.468836784362793</v>
      </c>
      <c r="N19" s="41">
        <f>[5]A_SZ0_raw!$M$13</f>
        <v>1.5048507452011108</v>
      </c>
      <c r="O19" s="41">
        <f>[5]A_SZ0_raw!$M$14</f>
        <v>1.4364508390426636</v>
      </c>
      <c r="P19" s="41">
        <f>[5]A_SZ0_raw!$M$15</f>
        <v>1.2844820022583008</v>
      </c>
      <c r="Q19" s="41">
        <f>[5]A_SZ0_raw!$M$16</f>
        <v>1.2182265520095825</v>
      </c>
      <c r="R19" s="41">
        <f>[5]A_SZ0_raw!$M$17</f>
        <v>0.81277918815612793</v>
      </c>
      <c r="S19" s="41">
        <f>[5]A_SZ0_raw!$M$18</f>
        <v>0.83018851280212402</v>
      </c>
      <c r="T19" s="57"/>
    </row>
    <row r="20" spans="2:20" x14ac:dyDescent="0.2">
      <c r="B20" s="7" t="s">
        <v>11</v>
      </c>
      <c r="C20" s="40">
        <f>[5]A_SZ0_raw!$N$2</f>
        <v>3.0973541736602783</v>
      </c>
      <c r="D20" s="41">
        <f>[5]A_SZ0_raw!$N$3</f>
        <v>2.8513429164886475</v>
      </c>
      <c r="E20" s="40">
        <f>[5]A_SZ0_raw!$N$4</f>
        <v>2.82362961769104</v>
      </c>
      <c r="F20" s="41">
        <f>[5]A_SZ0_raw!$N$5</f>
        <v>2.4669439792633057</v>
      </c>
      <c r="G20" s="41">
        <f>[5]A_SZ0_raw!$N$6</f>
        <v>2.0270721912384033</v>
      </c>
      <c r="H20" s="41">
        <f>[5]A_SZ0_raw!$N$7</f>
        <v>1.9992731809616089</v>
      </c>
      <c r="I20" s="41">
        <f>[5]A_SZ0_raw!$N$8</f>
        <v>1.9489051103591919</v>
      </c>
      <c r="J20" s="41">
        <f>[5]A_SZ0_raw!$N$9</f>
        <v>2.1748003959655762</v>
      </c>
      <c r="K20" s="41">
        <f>[5]A_SZ0_raw!$N$10</f>
        <v>4.3939552307128906</v>
      </c>
      <c r="L20" s="41">
        <f>[5]A_SZ0_raw!$N$11</f>
        <v>3.5221326351165771</v>
      </c>
      <c r="M20" s="41">
        <f>[5]A_SZ0_raw!$N$12</f>
        <v>2.5960228443145752</v>
      </c>
      <c r="N20" s="41">
        <f>[5]A_SZ0_raw!$N$13</f>
        <v>2.9542200565338135</v>
      </c>
      <c r="O20" s="41">
        <f>[5]A_SZ0_raw!$N$14</f>
        <v>2.9545779228210449</v>
      </c>
      <c r="P20" s="41">
        <f>[5]A_SZ0_raw!$N$15</f>
        <v>2.8350198268890381</v>
      </c>
      <c r="Q20" s="41">
        <f>[5]A_SZ0_raw!$N$16</f>
        <v>2.6224207878112793</v>
      </c>
      <c r="R20" s="41">
        <f>[5]A_SZ0_raw!$N$17</f>
        <v>1.9792684316635132</v>
      </c>
      <c r="S20" s="41">
        <f>[5]A_SZ0_raw!$N$18</f>
        <v>1.6840305328369141</v>
      </c>
      <c r="T20" s="57"/>
    </row>
    <row r="21" spans="2:20" x14ac:dyDescent="0.2">
      <c r="B21" s="7" t="s">
        <v>12</v>
      </c>
      <c r="C21" s="40">
        <f>[5]A_SZ0_raw!$O$2</f>
        <v>5.4261717796325684</v>
      </c>
      <c r="D21" s="41">
        <f>[5]A_SZ0_raw!$O$3</f>
        <v>5.1724138259887695</v>
      </c>
      <c r="E21" s="40">
        <f>[5]A_SZ0_raw!$O$4</f>
        <v>4.5519766807556152</v>
      </c>
      <c r="F21" s="41">
        <f>[5]A_SZ0_raw!$O$5</f>
        <v>4.0552353858947754</v>
      </c>
      <c r="G21" s="41">
        <f>[5]A_SZ0_raw!$O$6</f>
        <v>3.5547618865966797</v>
      </c>
      <c r="H21" s="41">
        <f>[5]A_SZ0_raw!$O$7</f>
        <v>3.2980825901031494</v>
      </c>
      <c r="I21" s="41">
        <f>[5]A_SZ0_raw!$O$8</f>
        <v>3.6671919822692871</v>
      </c>
      <c r="J21" s="41">
        <f>[5]A_SZ0_raw!$O$9</f>
        <v>4.257840633392334</v>
      </c>
      <c r="K21" s="41">
        <f>[5]A_SZ0_raw!$O$10</f>
        <v>6.2091531753540039</v>
      </c>
      <c r="L21" s="41">
        <f>[5]A_SZ0_raw!$O$11</f>
        <v>5.2536201477050781</v>
      </c>
      <c r="M21" s="41">
        <f>[5]A_SZ0_raw!$O$12</f>
        <v>3.9863896369934082</v>
      </c>
      <c r="N21" s="41">
        <f>[5]A_SZ0_raw!$O$13</f>
        <v>4.4937262535095215</v>
      </c>
      <c r="O21" s="41">
        <f>[5]A_SZ0_raw!$O$14</f>
        <v>4.6030702590942383</v>
      </c>
      <c r="P21" s="41">
        <f>[5]A_SZ0_raw!$O$15</f>
        <v>4.424896240234375</v>
      </c>
      <c r="Q21" s="41">
        <f>[5]A_SZ0_raw!$O$16</f>
        <v>4.3031067848205566</v>
      </c>
      <c r="R21" s="41">
        <f>[5]A_SZ0_raw!$O$17</f>
        <v>3.2853531837463379</v>
      </c>
      <c r="S21" s="41">
        <f>[5]A_SZ0_raw!$O$18</f>
        <v>2.7783350944519043</v>
      </c>
      <c r="T21" s="57"/>
    </row>
    <row r="22" spans="2:20" x14ac:dyDescent="0.2">
      <c r="B22" s="7" t="s">
        <v>13</v>
      </c>
      <c r="C22" s="42">
        <f>[5]A_SZ0_raw!$P$2</f>
        <v>8.0229225158691406</v>
      </c>
      <c r="D22" s="43">
        <f>[5]A_SZ0_raw!$P$3</f>
        <v>8.3314943313598633</v>
      </c>
      <c r="E22" s="42">
        <f>[5]A_SZ0_raw!$P$4</f>
        <v>7.5254755020141602</v>
      </c>
      <c r="F22" s="43">
        <f>[5]A_SZ0_raw!$P$5</f>
        <v>6.4740505218505859</v>
      </c>
      <c r="G22" s="43">
        <f>[5]A_SZ0_raw!$P$6</f>
        <v>5.4011764526367187</v>
      </c>
      <c r="H22" s="43">
        <f>[5]A_SZ0_raw!$P$7</f>
        <v>5.2513980865478516</v>
      </c>
      <c r="I22" s="43">
        <f>[5]A_SZ0_raw!$P$8</f>
        <v>5.4384841918945312</v>
      </c>
      <c r="J22" s="43">
        <f>[5]A_SZ0_raw!$P$9</f>
        <v>6.3216071128845215</v>
      </c>
      <c r="K22" s="43">
        <f>[5]A_SZ0_raw!$P$10</f>
        <v>8.6910762786865234</v>
      </c>
      <c r="L22" s="43">
        <f>[5]A_SZ0_raw!$P$11</f>
        <v>7.6082496643066406</v>
      </c>
      <c r="M22" s="43">
        <f>[5]A_SZ0_raw!$P$12</f>
        <v>6.456303596496582</v>
      </c>
      <c r="N22" s="43">
        <f>[5]A_SZ0_raw!$P$13</f>
        <v>6.8001937866210938</v>
      </c>
      <c r="O22" s="43">
        <f>[5]A_SZ0_raw!$P$14</f>
        <v>6.8684687614440918</v>
      </c>
      <c r="P22" s="43">
        <f>[5]A_SZ0_raw!$P$15</f>
        <v>6.6681241989135742</v>
      </c>
      <c r="Q22" s="43">
        <f>[5]A_SZ0_raw!$P$16</f>
        <v>6.2732806205749512</v>
      </c>
      <c r="R22" s="43">
        <f>[5]A_SZ0_raw!$P$17</f>
        <v>5.0822324752807617</v>
      </c>
      <c r="S22" s="43">
        <f>[5]A_SZ0_raw!$P$18</f>
        <v>4.2733941078186035</v>
      </c>
      <c r="T22" s="57"/>
    </row>
    <row r="23" spans="2:20" x14ac:dyDescent="0.2">
      <c r="B23" s="9" t="s">
        <v>15</v>
      </c>
      <c r="C23" s="42">
        <f>[5]A_SZ0_raw!$Q$2</f>
        <v>11.956845283508301</v>
      </c>
      <c r="D23" s="43">
        <f>[5]A_SZ0_raw!$Q$3</f>
        <v>12.381191253662109</v>
      </c>
      <c r="E23" s="42">
        <f>[5]A_SZ0_raw!$Q$4</f>
        <v>13.21639347076416</v>
      </c>
      <c r="F23" s="43">
        <f>[5]A_SZ0_raw!$Q$5</f>
        <v>10.304092407226562</v>
      </c>
      <c r="G23" s="43">
        <f>[5]A_SZ0_raw!$Q$6</f>
        <v>8.3367719650268555</v>
      </c>
      <c r="H23" s="43">
        <f>[5]A_SZ0_raw!$Q$7</f>
        <v>8.1761007308959961</v>
      </c>
      <c r="I23" s="43">
        <f>[5]A_SZ0_raw!$Q$8</f>
        <v>8.5270519256591797</v>
      </c>
      <c r="J23" s="43">
        <f>[5]A_SZ0_raw!$Q$9</f>
        <v>10.025761604309082</v>
      </c>
      <c r="K23" s="43">
        <f>[5]A_SZ0_raw!$Q$10</f>
        <v>14.561119079589844</v>
      </c>
      <c r="L23" s="43">
        <f>[5]A_SZ0_raw!$Q$11</f>
        <v>12.808804512023926</v>
      </c>
      <c r="M23" s="43">
        <f>[5]A_SZ0_raw!$Q$12</f>
        <v>11.009174346923828</v>
      </c>
      <c r="N23" s="43">
        <f>[5]A_SZ0_raw!$Q$13</f>
        <v>11.37374210357666</v>
      </c>
      <c r="O23" s="43">
        <f>[5]A_SZ0_raw!$Q$14</f>
        <v>11.222800254821777</v>
      </c>
      <c r="P23" s="43">
        <f>[5]A_SZ0_raw!$Q$15</f>
        <v>10.350584030151367</v>
      </c>
      <c r="Q23" s="43">
        <f>[5]A_SZ0_raw!$Q$16</f>
        <v>9.6937456130981445</v>
      </c>
      <c r="R23" s="43">
        <f>[5]A_SZ0_raw!$Q$17</f>
        <v>8.3024845123291016</v>
      </c>
      <c r="S23" s="43">
        <f>[5]A_SZ0_raw!$Q$18</f>
        <v>6.7907629013061523</v>
      </c>
      <c r="T23" s="57"/>
    </row>
    <row r="24" spans="2:20" x14ac:dyDescent="0.2">
      <c r="B24" s="9" t="s">
        <v>16</v>
      </c>
      <c r="C24" s="42">
        <f>[5]A_SZ0_raw!$R$2</f>
        <v>15.018716812133789</v>
      </c>
      <c r="D24" s="43">
        <f>[5]A_SZ0_raw!$R$3</f>
        <v>17.128086090087891</v>
      </c>
      <c r="E24" s="42">
        <f>[5]A_SZ0_raw!$R$4</f>
        <v>17.496217727661133</v>
      </c>
      <c r="F24" s="43">
        <f>[5]A_SZ0_raw!$R$5</f>
        <v>13.851202964782715</v>
      </c>
      <c r="G24" s="43">
        <f>[5]A_SZ0_raw!$R$6</f>
        <v>11.416782379150391</v>
      </c>
      <c r="H24" s="43">
        <f>[5]A_SZ0_raw!$R$7</f>
        <v>11.204553604125977</v>
      </c>
      <c r="I24" s="43">
        <f>[5]A_SZ0_raw!$R$8</f>
        <v>10.683012008666992</v>
      </c>
      <c r="J24" s="43">
        <f>[5]A_SZ0_raw!$R$9</f>
        <v>13.362484931945801</v>
      </c>
      <c r="K24" s="43">
        <f>[5]A_SZ0_raw!$R$10</f>
        <v>19.801980972290039</v>
      </c>
      <c r="L24" s="43">
        <f>[5]A_SZ0_raw!$R$11</f>
        <v>16.587722778320313</v>
      </c>
      <c r="M24" s="43">
        <f>[5]A_SZ0_raw!$R$12</f>
        <v>15.128420829772949</v>
      </c>
      <c r="N24" s="43">
        <f>[5]A_SZ0_raw!$R$13</f>
        <v>15.355395317077637</v>
      </c>
      <c r="O24" s="43">
        <f>[5]A_SZ0_raw!$R$14</f>
        <v>15.16752815246582</v>
      </c>
      <c r="P24" s="43">
        <f>[5]A_SZ0_raw!$R$15</f>
        <v>16.183767318725586</v>
      </c>
      <c r="Q24" s="43">
        <f>[5]A_SZ0_raw!$R$16</f>
        <v>12.128450393676758</v>
      </c>
      <c r="R24" s="43">
        <f>[5]A_SZ0_raw!$R$17</f>
        <v>10.978111267089844</v>
      </c>
      <c r="S24" s="43">
        <f>[5]A_SZ0_raw!$R$18</f>
        <v>10.372143745422363</v>
      </c>
      <c r="T24" s="57"/>
    </row>
    <row r="25" spans="2:20" x14ac:dyDescent="0.2">
      <c r="B25" s="8" t="s">
        <v>14</v>
      </c>
      <c r="C25" s="44">
        <f>[5]A_SZ0_raw!$S$2</f>
        <v>4.8355402946472168</v>
      </c>
      <c r="D25" s="45">
        <f>[5]A_SZ0_raw!$S$3</f>
        <v>6.0132794380187988</v>
      </c>
      <c r="E25" s="44">
        <f>[5]A_SZ0_raw!$S$4</f>
        <v>3.7336225509643555</v>
      </c>
      <c r="F25" s="45">
        <f>[5]A_SZ0_raw!$S$5</f>
        <v>2.8393850326538086</v>
      </c>
      <c r="G25" s="45">
        <f>[5]A_SZ0_raw!$S$6</f>
        <v>2.9449462890625</v>
      </c>
      <c r="H25" s="45">
        <f>[5]A_SZ0_raw!$S$7</f>
        <v>3.7629368305206299</v>
      </c>
      <c r="I25" s="45">
        <f>[5]A_SZ0_raw!$S$8</f>
        <v>2.9621331691741943</v>
      </c>
      <c r="J25" s="45">
        <f>[5]A_SZ0_raw!$S$9</f>
        <v>4.3779740333557129</v>
      </c>
      <c r="K25" s="45">
        <f>[5]A_SZ0_raw!$S$10</f>
        <v>6.1156225204467773</v>
      </c>
      <c r="L25" s="45">
        <f>[5]A_SZ0_raw!$S$11</f>
        <v>5.0481038093566895</v>
      </c>
      <c r="M25" s="45">
        <f>[5]A_SZ0_raw!$S$12</f>
        <v>3.460453987121582</v>
      </c>
      <c r="N25" s="45">
        <f>[5]A_SZ0_raw!$S$13</f>
        <v>3.9363336563110352</v>
      </c>
      <c r="O25" s="45">
        <f>[5]A_SZ0_raw!$S$14</f>
        <v>4.039057731628418</v>
      </c>
      <c r="P25" s="45">
        <f>[5]A_SZ0_raw!$S$15</f>
        <v>3.7991695404052734</v>
      </c>
      <c r="Q25" s="45">
        <f>[5]A_SZ0_raw!$S$16</f>
        <v>4.0207972526550293</v>
      </c>
      <c r="R25" s="45">
        <f>[5]A_SZ0_raw!$S$17</f>
        <v>3.0186343193054199</v>
      </c>
      <c r="S25" s="45">
        <f>[5]A_SZ0_raw!$S$18</f>
        <v>2.884422779083252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[5]A_SZ0_raw!$E$10</f>
        <v>7</v>
      </c>
      <c r="L26" s="47">
        <f>[5]A_SZ0_raw!$E$11</f>
        <v>13</v>
      </c>
      <c r="M26" s="47">
        <f>[5]A_SZ0_raw!$E$12</f>
        <v>13</v>
      </c>
      <c r="N26" s="47">
        <f>[5]A_SZ0_raw!$E$13</f>
        <v>17</v>
      </c>
      <c r="O26" s="47">
        <f>[5]A_SZ0_raw!$E$14</f>
        <v>18</v>
      </c>
      <c r="P26" s="47">
        <f>[5]A_SZ0_raw!$E$15</f>
        <v>21</v>
      </c>
      <c r="Q26" s="47">
        <f>[5]A_SZ0_raw!$E$16</f>
        <v>26</v>
      </c>
      <c r="R26" s="47">
        <f>[5]A_SZ0_raw!$E$17</f>
        <v>24</v>
      </c>
      <c r="S26" s="47">
        <f>[5]A_SZ0_raw!$E$18</f>
        <v>21</v>
      </c>
    </row>
    <row r="27" spans="2:20" ht="12" customHeight="1" x14ac:dyDescent="0.2">
      <c r="B27" s="21" t="s">
        <v>346</v>
      </c>
      <c r="C27" s="46">
        <f>[5]A_SZ0_raw!$D$2</f>
        <v>420</v>
      </c>
      <c r="D27" s="47">
        <f>[5]A_SZ0_raw!$D$3</f>
        <v>461</v>
      </c>
      <c r="E27" s="46">
        <f>[5]A_SZ0_raw!$D$4</f>
        <v>513</v>
      </c>
      <c r="F27" s="47">
        <f>[5]A_SZ0_raw!$D$5</f>
        <v>709</v>
      </c>
      <c r="G27" s="47">
        <f>[5]A_SZ0_raw!$D$6</f>
        <v>731</v>
      </c>
      <c r="H27" s="47">
        <f>[5]A_SZ0_raw!$D$7</f>
        <v>789</v>
      </c>
      <c r="I27" s="47">
        <f>[5]A_SZ0_raw!$D$8</f>
        <v>830</v>
      </c>
      <c r="J27" s="47">
        <f>[5]A_SZ0_raw!$D$9</f>
        <v>835</v>
      </c>
      <c r="K27" s="47">
        <f>[5]A_SZ0_raw!$D$10</f>
        <v>668</v>
      </c>
      <c r="L27" s="47">
        <f>[5]A_SZ0_raw!$D$11</f>
        <v>837</v>
      </c>
      <c r="M27" s="47">
        <f>[5]A_SZ0_raw!$D$12</f>
        <v>876</v>
      </c>
      <c r="N27" s="47">
        <f>[5]A_SZ0_raw!$D$13</f>
        <v>900</v>
      </c>
      <c r="O27" s="47">
        <f>[5]A_SZ0_raw!$D$14</f>
        <v>866</v>
      </c>
      <c r="P27" s="47">
        <f>[5]A_SZ0_raw!$D$15</f>
        <v>815</v>
      </c>
      <c r="Q27" s="47">
        <f>[5]A_SZ0_raw!$D$16</f>
        <v>888</v>
      </c>
      <c r="R27" s="47">
        <f>[5]A_SZ0_raw!$D$17</f>
        <v>946</v>
      </c>
      <c r="S27" s="47">
        <f>[5]A_SZ0_raw!$D$18</f>
        <v>692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[5]A_SZ1_raw!$A$2</f>
        <v>Agriculture, Mining, etc.</v>
      </c>
      <c r="I3" s="211"/>
      <c r="J3" s="212"/>
      <c r="L3" s="55" t="s">
        <v>2</v>
      </c>
      <c r="M3" s="210" t="str">
        <f>[5]A_SZ1_raw!$B$2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[5]A_SZ1_raw!$F$2</f>
        <v>15.37001895904541</v>
      </c>
      <c r="D11" s="30">
        <f>[5]A_SZ1_raw!$F$3</f>
        <v>16.457765579223633</v>
      </c>
      <c r="E11" s="30">
        <f>[5]A_SZ1_raw!$F$4</f>
        <v>16.531839370727539</v>
      </c>
      <c r="F11" s="30">
        <f>[5]A_SZ1_raw!$F$5</f>
        <v>20.073835372924805</v>
      </c>
      <c r="G11" s="31">
        <f>[5]A_SZ1_raw!$F$6</f>
        <v>22.256423950195313</v>
      </c>
      <c r="H11" s="31">
        <f>[5]A_SZ1_raw!$F$7</f>
        <v>22.814956665039063</v>
      </c>
      <c r="I11" s="31">
        <f>[5]A_SZ1_raw!$F$8</f>
        <v>24.767988204956055</v>
      </c>
      <c r="J11" s="31">
        <f>[5]A_SZ1_raw!$F$9</f>
        <v>22.139125823974609</v>
      </c>
      <c r="K11" s="31">
        <f>[5]A_SZ1_raw!$F$10</f>
        <v>16.768095016479492</v>
      </c>
      <c r="L11" s="31">
        <f>[5]A_SZ1_raw!$F$11</f>
        <v>16.763120651245117</v>
      </c>
      <c r="M11" s="31">
        <f>[5]A_SZ1_raw!$F$12</f>
        <v>19.609540939331055</v>
      </c>
      <c r="N11" s="31">
        <f>[5]A_SZ1_raw!$F$13</f>
        <v>21.11090087890625</v>
      </c>
      <c r="O11" s="31">
        <f>[5]A_SZ1_raw!$F$14</f>
        <v>21.041404724121094</v>
      </c>
      <c r="P11" s="31">
        <f>[5]A_SZ1_raw!$F$15</f>
        <v>23.543785095214844</v>
      </c>
      <c r="Q11" s="31">
        <f>[5]A_SZ1_raw!$F$16</f>
        <v>22.518882751464844</v>
      </c>
      <c r="R11" s="31">
        <f>[5]A_SZ1_raw!$F$17</f>
        <v>23.840335845947266</v>
      </c>
      <c r="S11" s="31">
        <f>[5]A_SZ1_raw!$F$18</f>
        <v>24.060937881469727</v>
      </c>
    </row>
    <row r="12" spans="2:19" x14ac:dyDescent="0.2">
      <c r="B12" s="7" t="s">
        <v>341</v>
      </c>
      <c r="C12" s="30">
        <f>[5]A_SZ1_raw!$G$2</f>
        <v>13.567362785339355</v>
      </c>
      <c r="D12" s="30">
        <f>[5]A_SZ1_raw!$G$3</f>
        <v>13.896457672119141</v>
      </c>
      <c r="E12" s="30">
        <f>[5]A_SZ1_raw!$G$4</f>
        <v>16.365900039672852</v>
      </c>
      <c r="F12" s="30">
        <f>[5]A_SZ1_raw!$G$5</f>
        <v>18.427934646606445</v>
      </c>
      <c r="G12" s="31">
        <f>[5]A_SZ1_raw!$G$6</f>
        <v>19.767129898071289</v>
      </c>
      <c r="H12" s="31">
        <f>[5]A_SZ1_raw!$G$7</f>
        <v>20.421529769897461</v>
      </c>
      <c r="I12" s="31">
        <f>[5]A_SZ1_raw!$G$8</f>
        <v>19.151500701904297</v>
      </c>
      <c r="J12" s="31">
        <f>[5]A_SZ1_raw!$G$9</f>
        <v>15.372744560241699</v>
      </c>
      <c r="K12" s="31">
        <f>[5]A_SZ1_raw!$G$10</f>
        <v>12.22322940826416</v>
      </c>
      <c r="L12" s="31">
        <f>[5]A_SZ1_raw!$G$11</f>
        <v>13.36060619354248</v>
      </c>
      <c r="M12" s="31">
        <f>[5]A_SZ1_raw!$G$12</f>
        <v>19.253702163696289</v>
      </c>
      <c r="N12" s="31">
        <f>[5]A_SZ1_raw!$G$13</f>
        <v>17.761165618896484</v>
      </c>
      <c r="O12" s="31">
        <f>[5]A_SZ1_raw!$G$14</f>
        <v>15.844079971313477</v>
      </c>
      <c r="P12" s="31">
        <f>[5]A_SZ1_raw!$G$15</f>
        <v>18.549648284912109</v>
      </c>
      <c r="Q12" s="31">
        <f>[5]A_SZ1_raw!$G$16</f>
        <v>18.680835723876953</v>
      </c>
      <c r="R12" s="31">
        <f>[5]A_SZ1_raw!$G$17</f>
        <v>21.96299934387207</v>
      </c>
      <c r="S12" s="31">
        <f>[5]A_SZ1_raw!$G$18</f>
        <v>24.700546264648438</v>
      </c>
    </row>
    <row r="13" spans="2:19" x14ac:dyDescent="0.2">
      <c r="B13" s="7" t="s">
        <v>342</v>
      </c>
      <c r="C13" s="32">
        <f>[5]A_SZ1_raw!$H$2</f>
        <v>11.068943977355957</v>
      </c>
      <c r="D13" s="32">
        <f>[5]A_SZ1_raw!$H$3</f>
        <v>10.245231628417969</v>
      </c>
      <c r="E13" s="32">
        <f>[5]A_SZ1_raw!$H$4</f>
        <v>10.350549697875977</v>
      </c>
      <c r="F13" s="32">
        <f>[5]A_SZ1_raw!$H$5</f>
        <v>12.921089172363281</v>
      </c>
      <c r="G13" s="33">
        <f>[5]A_SZ1_raw!$H$6</f>
        <v>14.373661994934082</v>
      </c>
      <c r="H13" s="33">
        <f>[5]A_SZ1_raw!$H$7</f>
        <v>15.182186126708984</v>
      </c>
      <c r="I13" s="33">
        <f>[5]A_SZ1_raw!$H$8</f>
        <v>13.751958847045898</v>
      </c>
      <c r="J13" s="33">
        <f>[5]A_SZ1_raw!$H$9</f>
        <v>10.45821475982666</v>
      </c>
      <c r="K13" s="33">
        <f>[5]A_SZ1_raw!$H$10</f>
        <v>8.6624364852905273</v>
      </c>
      <c r="L13" s="33">
        <f>[5]A_SZ1_raw!$H$11</f>
        <v>10.476950645446777</v>
      </c>
      <c r="M13" s="33">
        <f>[5]A_SZ1_raw!$H$12</f>
        <v>15.031737327575684</v>
      </c>
      <c r="N13" s="33">
        <f>[5]A_SZ1_raw!$H$13</f>
        <v>14.695306777954102</v>
      </c>
      <c r="O13" s="33">
        <f>[5]A_SZ1_raw!$H$14</f>
        <v>12.692717552185059</v>
      </c>
      <c r="P13" s="33">
        <f>[5]A_SZ1_raw!$H$15</f>
        <v>11.972244262695313</v>
      </c>
      <c r="Q13" s="33">
        <f>[5]A_SZ1_raw!$H$16</f>
        <v>11.268223762512207</v>
      </c>
      <c r="R13" s="33">
        <f>[5]A_SZ1_raw!$H$17</f>
        <v>13.341838836669922</v>
      </c>
      <c r="S13" s="33">
        <f>[5]A_SZ1_raw!$H$18</f>
        <v>14.350505828857422</v>
      </c>
    </row>
    <row r="14" spans="2:19" x14ac:dyDescent="0.2">
      <c r="B14" s="7" t="s">
        <v>343</v>
      </c>
      <c r="C14" s="34">
        <f>[5]A_SZ1_raw!$I$2</f>
        <v>10.815938949584961</v>
      </c>
      <c r="D14" s="34">
        <f>[5]A_SZ1_raw!$I$3</f>
        <v>10.899182319641113</v>
      </c>
      <c r="E14" s="34">
        <f>[5]A_SZ1_raw!$I$4</f>
        <v>11.325450897216797</v>
      </c>
      <c r="F14" s="34">
        <f>[5]A_SZ1_raw!$I$5</f>
        <v>12.028918266296387</v>
      </c>
      <c r="G14" s="35">
        <f>[5]A_SZ1_raw!$I$6</f>
        <v>12.995182037353516</v>
      </c>
      <c r="H14" s="35">
        <f>[5]A_SZ1_raw!$I$7</f>
        <v>13.015003204345703</v>
      </c>
      <c r="I14" s="35">
        <f>[5]A_SZ1_raw!$I$8</f>
        <v>13.269856452941895</v>
      </c>
      <c r="J14" s="35">
        <f>[5]A_SZ1_raw!$I$9</f>
        <v>11.479106903076172</v>
      </c>
      <c r="K14" s="35">
        <f>[5]A_SZ1_raw!$I$10</f>
        <v>10.785964012145996</v>
      </c>
      <c r="L14" s="35">
        <f>[5]A_SZ1_raw!$I$11</f>
        <v>12.113350868225098</v>
      </c>
      <c r="M14" s="35">
        <f>[5]A_SZ1_raw!$I$12</f>
        <v>13.569917678833008</v>
      </c>
      <c r="N14" s="35">
        <f>[5]A_SZ1_raw!$I$13</f>
        <v>13.663890838623047</v>
      </c>
      <c r="O14" s="35">
        <f>[5]A_SZ1_raw!$I$14</f>
        <v>13.332686424255371</v>
      </c>
      <c r="P14" s="35">
        <f>[5]A_SZ1_raw!$I$15</f>
        <v>11.600859642028809</v>
      </c>
      <c r="Q14" s="35">
        <f>[5]A_SZ1_raw!$I$16</f>
        <v>11.356051445007324</v>
      </c>
      <c r="R14" s="35">
        <f>[5]A_SZ1_raw!$I$17</f>
        <v>11.473616600036621</v>
      </c>
      <c r="S14" s="35">
        <f>[5]A_SZ1_raw!$I$18</f>
        <v>10.966391563415527</v>
      </c>
    </row>
    <row r="15" spans="2:19" x14ac:dyDescent="0.2">
      <c r="B15" s="7" t="s">
        <v>344</v>
      </c>
      <c r="C15" s="34">
        <f>[5]A_SZ1_raw!$J$2</f>
        <v>26.691967010498047</v>
      </c>
      <c r="D15" s="34">
        <f>[5]A_SZ1_raw!$J$3</f>
        <v>27.329700469970703</v>
      </c>
      <c r="E15" s="34">
        <f>[5]A_SZ1_raw!$J$4</f>
        <v>24.040655136108398</v>
      </c>
      <c r="F15" s="34">
        <f>[5]A_SZ1_raw!$J$5</f>
        <v>21.212121963500977</v>
      </c>
      <c r="G15" s="35">
        <f>[5]A_SZ1_raw!$J$6</f>
        <v>18.843683242797852</v>
      </c>
      <c r="H15" s="35">
        <f>[5]A_SZ1_raw!$J$7</f>
        <v>17.289831161499023</v>
      </c>
      <c r="I15" s="35">
        <f>[5]A_SZ1_raw!$J$8</f>
        <v>17.729299545288086</v>
      </c>
      <c r="J15" s="35">
        <f>[5]A_SZ1_raw!$J$9</f>
        <v>24.738842010498047</v>
      </c>
      <c r="K15" s="35">
        <f>[5]A_SZ1_raw!$J$10</f>
        <v>32.163665771484375</v>
      </c>
      <c r="L15" s="35">
        <f>[5]A_SZ1_raw!$J$11</f>
        <v>28.587108612060547</v>
      </c>
      <c r="M15" s="35">
        <f>[5]A_SZ1_raw!$J$12</f>
        <v>18.715137481689453</v>
      </c>
      <c r="N15" s="35">
        <f>[5]A_SZ1_raw!$J$13</f>
        <v>19.710447311401367</v>
      </c>
      <c r="O15" s="35">
        <f>[5]A_SZ1_raw!$J$14</f>
        <v>21.254726409912109</v>
      </c>
      <c r="P15" s="35">
        <f>[5]A_SZ1_raw!$J$15</f>
        <v>20.044956207275391</v>
      </c>
      <c r="Q15" s="35">
        <f>[5]A_SZ1_raw!$J$16</f>
        <v>20.305639266967773</v>
      </c>
      <c r="R15" s="35">
        <f>[5]A_SZ1_raw!$J$17</f>
        <v>17.898477554321289</v>
      </c>
      <c r="S15" s="35">
        <f>[5]A_SZ1_raw!$J$18</f>
        <v>15.036632537841797</v>
      </c>
    </row>
    <row r="16" spans="2:19" x14ac:dyDescent="0.2">
      <c r="B16" s="8" t="s">
        <v>241</v>
      </c>
      <c r="C16" s="40">
        <f>[5]A_SZ1_raw!$K$2</f>
        <v>22.485769271850586</v>
      </c>
      <c r="D16" s="41">
        <f>[5]A_SZ1_raw!$K$3</f>
        <v>21.171661376953125</v>
      </c>
      <c r="E16" s="40">
        <f>[5]A_SZ1_raw!$K$4</f>
        <v>21.385604858398437</v>
      </c>
      <c r="F16" s="41">
        <f>[5]A_SZ1_raw!$K$5</f>
        <v>15.336102485656738</v>
      </c>
      <c r="G16" s="41">
        <f>[5]A_SZ1_raw!$K$6</f>
        <v>11.763918876647949</v>
      </c>
      <c r="H16" s="41">
        <f>[5]A_SZ1_raw!$K$7</f>
        <v>11.276494026184082</v>
      </c>
      <c r="I16" s="41">
        <f>[5]A_SZ1_raw!$K$8</f>
        <v>11.32939624786377</v>
      </c>
      <c r="J16" s="41">
        <f>[5]A_SZ1_raw!$K$9</f>
        <v>15.811965942382813</v>
      </c>
      <c r="K16" s="41">
        <f>[5]A_SZ1_raw!$K$10</f>
        <v>19.396608352661133</v>
      </c>
      <c r="L16" s="41">
        <f>[5]A_SZ1_raw!$K$11</f>
        <v>18.698862075805664</v>
      </c>
      <c r="M16" s="41">
        <f>[5]A_SZ1_raw!$K$12</f>
        <v>13.819965362548828</v>
      </c>
      <c r="N16" s="41">
        <f>[5]A_SZ1_raw!$K$13</f>
        <v>13.058289527893066</v>
      </c>
      <c r="O16" s="41">
        <f>[5]A_SZ1_raw!$K$14</f>
        <v>15.834383964538574</v>
      </c>
      <c r="P16" s="41">
        <f>[5]A_SZ1_raw!$K$15</f>
        <v>14.288506507873535</v>
      </c>
      <c r="Q16" s="41">
        <f>[5]A_SZ1_raw!$K$16</f>
        <v>15.870367050170898</v>
      </c>
      <c r="R16" s="41">
        <f>[5]A_SZ1_raw!$K$17</f>
        <v>11.482729911804199</v>
      </c>
      <c r="S16" s="41">
        <f>[5]A_SZ1_raw!$K$18</f>
        <v>10.884986877441406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[5]A_SZ1_raw!$L$2</f>
        <v>0.10959266126155853</v>
      </c>
      <c r="D18" s="41">
        <f>[5]A_SZ1_raw!$L$3</f>
        <v>9.9702738225460052E-2</v>
      </c>
      <c r="E18" s="40">
        <f>[5]A_SZ1_raw!$L$4</f>
        <v>8.328874409198761E-2</v>
      </c>
      <c r="F18" s="41">
        <f>[5]A_SZ1_raw!$L$5</f>
        <v>6.3922770321369171E-2</v>
      </c>
      <c r="G18" s="41">
        <f>[5]A_SZ1_raw!$L$6</f>
        <v>5.1633063703775406E-2</v>
      </c>
      <c r="H18" s="41">
        <f>[5]A_SZ1_raw!$L$7</f>
        <v>4.3410584330558777E-2</v>
      </c>
      <c r="I18" s="41">
        <f>[5]A_SZ1_raw!$L$8</f>
        <v>3.4890998154878616E-2</v>
      </c>
      <c r="J18" s="41">
        <f>[5]A_SZ1_raw!$L$9</f>
        <v>4.3342135846614838E-2</v>
      </c>
      <c r="K18" s="41">
        <f>[5]A_SZ1_raw!$L$10</f>
        <v>6.6264182329177856E-2</v>
      </c>
      <c r="L18" s="41">
        <f>[5]A_SZ1_raw!$L$11</f>
        <v>5.0024092197418213E-2</v>
      </c>
      <c r="M18" s="41">
        <f>[5]A_SZ1_raw!$L$12</f>
        <v>4.4212426990270615E-2</v>
      </c>
      <c r="N18" s="41">
        <f>[5]A_SZ1_raw!$L$13</f>
        <v>2.5829443708062172E-2</v>
      </c>
      <c r="O18" s="41">
        <f>[5]A_SZ1_raw!$L$14</f>
        <v>2.3333087563514709E-2</v>
      </c>
      <c r="P18" s="41">
        <f>[5]A_SZ1_raw!$L$15</f>
        <v>3.433520719408989E-2</v>
      </c>
      <c r="Q18" s="41">
        <f>[5]A_SZ1_raw!$L$16</f>
        <v>4.1335560381412506E-2</v>
      </c>
      <c r="R18" s="41">
        <f>[5]A_SZ1_raw!$L$17</f>
        <v>3.3499740064144135E-2</v>
      </c>
      <c r="S18" s="41">
        <f>[5]A_SZ1_raw!$L$18</f>
        <v>4.5933928340673447E-2</v>
      </c>
      <c r="T18" s="57"/>
    </row>
    <row r="19" spans="2:20" x14ac:dyDescent="0.2">
      <c r="B19" s="7" t="s">
        <v>34</v>
      </c>
      <c r="C19" s="40">
        <f>[5]A_SZ1_raw!$M$2</f>
        <v>0.42137628793716431</v>
      </c>
      <c r="D19" s="41">
        <f>[5]A_SZ1_raw!$M$3</f>
        <v>0.36321532726287842</v>
      </c>
      <c r="E19" s="40">
        <f>[5]A_SZ1_raw!$M$4</f>
        <v>0.38675427436828613</v>
      </c>
      <c r="F19" s="41">
        <f>[5]A_SZ1_raw!$M$5</f>
        <v>0.28583046793937683</v>
      </c>
      <c r="G19" s="41">
        <f>[5]A_SZ1_raw!$M$6</f>
        <v>0.22061595320701599</v>
      </c>
      <c r="H19" s="41">
        <f>[5]A_SZ1_raw!$M$7</f>
        <v>0.1893378347158432</v>
      </c>
      <c r="I19" s="41">
        <f>[5]A_SZ1_raw!$M$8</f>
        <v>0.13695347309112549</v>
      </c>
      <c r="J19" s="41">
        <f>[5]A_SZ1_raw!$M$9</f>
        <v>0.17942757904529572</v>
      </c>
      <c r="K19" s="41">
        <f>[5]A_SZ1_raw!$M$10</f>
        <v>0.30698701739311218</v>
      </c>
      <c r="L19" s="41">
        <f>[5]A_SZ1_raw!$M$11</f>
        <v>0.26329690217971802</v>
      </c>
      <c r="M19" s="41">
        <f>[5]A_SZ1_raw!$M$12</f>
        <v>0.2265470027923584</v>
      </c>
      <c r="N19" s="41">
        <f>[5]A_SZ1_raw!$M$13</f>
        <v>0.16141954064369202</v>
      </c>
      <c r="O19" s="41">
        <f>[5]A_SZ1_raw!$M$14</f>
        <v>0.14175760746002197</v>
      </c>
      <c r="P19" s="41">
        <f>[5]A_SZ1_raw!$M$15</f>
        <v>0.15812388062477112</v>
      </c>
      <c r="Q19" s="41">
        <f>[5]A_SZ1_raw!$M$16</f>
        <v>0.19888018071651459</v>
      </c>
      <c r="R19" s="41">
        <f>[5]A_SZ1_raw!$M$17</f>
        <v>0.17950992286205292</v>
      </c>
      <c r="S19" s="41">
        <f>[5]A_SZ1_raw!$M$18</f>
        <v>0.21143148839473724</v>
      </c>
      <c r="T19" s="57"/>
    </row>
    <row r="20" spans="2:20" x14ac:dyDescent="0.2">
      <c r="B20" s="7" t="s">
        <v>11</v>
      </c>
      <c r="C20" s="40">
        <f>[5]A_SZ1_raw!$N$2</f>
        <v>2.0437741279602051</v>
      </c>
      <c r="D20" s="41">
        <f>[5]A_SZ1_raw!$N$3</f>
        <v>1.8653072118759155</v>
      </c>
      <c r="E20" s="40">
        <f>[5]A_SZ1_raw!$N$4</f>
        <v>1.7699393033981323</v>
      </c>
      <c r="F20" s="41">
        <f>[5]A_SZ1_raw!$N$5</f>
        <v>1.392533540725708</v>
      </c>
      <c r="G20" s="41">
        <f>[5]A_SZ1_raw!$N$6</f>
        <v>1.1861965656280518</v>
      </c>
      <c r="H20" s="41">
        <f>[5]A_SZ1_raw!$N$7</f>
        <v>1.1444703340530396</v>
      </c>
      <c r="I20" s="41">
        <f>[5]A_SZ1_raw!$N$8</f>
        <v>0.99466073513031006</v>
      </c>
      <c r="J20" s="41">
        <f>[5]A_SZ1_raw!$N$9</f>
        <v>1.2489622831344604</v>
      </c>
      <c r="K20" s="41">
        <f>[5]A_SZ1_raw!$N$10</f>
        <v>1.9239969253540039</v>
      </c>
      <c r="L20" s="41">
        <f>[5]A_SZ1_raw!$N$11</f>
        <v>1.8907092809677124</v>
      </c>
      <c r="M20" s="41">
        <f>[5]A_SZ1_raw!$N$12</f>
        <v>1.4388489723205566</v>
      </c>
      <c r="N20" s="41">
        <f>[5]A_SZ1_raw!$N$13</f>
        <v>1.2777154445648193</v>
      </c>
      <c r="O20" s="41">
        <f>[5]A_SZ1_raw!$N$14</f>
        <v>1.3256893157958984</v>
      </c>
      <c r="P20" s="41">
        <f>[5]A_SZ1_raw!$N$15</f>
        <v>1.1217806339263916</v>
      </c>
      <c r="Q20" s="41">
        <f>[5]A_SZ1_raw!$N$16</f>
        <v>1.1971954107284546</v>
      </c>
      <c r="R20" s="41">
        <f>[5]A_SZ1_raw!$N$17</f>
        <v>1.0821676254272461</v>
      </c>
      <c r="S20" s="41">
        <f>[5]A_SZ1_raw!$N$18</f>
        <v>1.0500378608703613</v>
      </c>
      <c r="T20" s="57"/>
    </row>
    <row r="21" spans="2:20" x14ac:dyDescent="0.2">
      <c r="B21" s="7" t="s">
        <v>12</v>
      </c>
      <c r="C21" s="40">
        <f>[5]A_SZ1_raw!$O$2</f>
        <v>4.4054489135742187</v>
      </c>
      <c r="D21" s="41">
        <f>[5]A_SZ1_raw!$O$3</f>
        <v>4.3572940826416016</v>
      </c>
      <c r="E21" s="40">
        <f>[5]A_SZ1_raw!$O$4</f>
        <v>4.095332145690918</v>
      </c>
      <c r="F21" s="41">
        <f>[5]A_SZ1_raw!$O$5</f>
        <v>3.3616862297058105</v>
      </c>
      <c r="G21" s="41">
        <f>[5]A_SZ1_raw!$O$6</f>
        <v>3.0441079139709473</v>
      </c>
      <c r="H21" s="41">
        <f>[5]A_SZ1_raw!$O$7</f>
        <v>2.9415545463562012</v>
      </c>
      <c r="I21" s="41">
        <f>[5]A_SZ1_raw!$O$8</f>
        <v>2.9623918533325195</v>
      </c>
      <c r="J21" s="41">
        <f>[5]A_SZ1_raw!$O$9</f>
        <v>3.6714744567871094</v>
      </c>
      <c r="K21" s="41">
        <f>[5]A_SZ1_raw!$O$10</f>
        <v>4.5976858139038086</v>
      </c>
      <c r="L21" s="41">
        <f>[5]A_SZ1_raw!$O$11</f>
        <v>4.2666444778442383</v>
      </c>
      <c r="M21" s="41">
        <f>[5]A_SZ1_raw!$O$12</f>
        <v>3.1990599632263184</v>
      </c>
      <c r="N21" s="41">
        <f>[5]A_SZ1_raw!$O$13</f>
        <v>3.2121539115905762</v>
      </c>
      <c r="O21" s="41">
        <f>[5]A_SZ1_raw!$O$14</f>
        <v>3.489753246307373</v>
      </c>
      <c r="P21" s="41">
        <f>[5]A_SZ1_raw!$O$15</f>
        <v>3.1575889587402344</v>
      </c>
      <c r="Q21" s="41">
        <f>[5]A_SZ1_raw!$O$16</f>
        <v>3.2816982269287109</v>
      </c>
      <c r="R21" s="41">
        <f>[5]A_SZ1_raw!$O$17</f>
        <v>2.8088397979736328</v>
      </c>
      <c r="S21" s="41">
        <f>[5]A_SZ1_raw!$O$18</f>
        <v>2.5763089656829834</v>
      </c>
      <c r="T21" s="57"/>
    </row>
    <row r="22" spans="2:20" x14ac:dyDescent="0.2">
      <c r="B22" s="7" t="s">
        <v>13</v>
      </c>
      <c r="C22" s="42">
        <f>[5]A_SZ1_raw!$P$2</f>
        <v>7.1030282974243164</v>
      </c>
      <c r="D22" s="43">
        <f>[5]A_SZ1_raw!$P$3</f>
        <v>6.8413224220275879</v>
      </c>
      <c r="E22" s="42">
        <f>[5]A_SZ1_raw!$P$4</f>
        <v>6.775505542755127</v>
      </c>
      <c r="F22" s="43">
        <f>[5]A_SZ1_raw!$P$5</f>
        <v>5.6814150810241699</v>
      </c>
      <c r="G22" s="43">
        <f>[5]A_SZ1_raw!$P$6</f>
        <v>5.1095352172851562</v>
      </c>
      <c r="H22" s="43">
        <f>[5]A_SZ1_raw!$P$7</f>
        <v>4.8782777786254883</v>
      </c>
      <c r="I22" s="43">
        <f>[5]A_SZ1_raw!$P$8</f>
        <v>4.9023885726928711</v>
      </c>
      <c r="J22" s="43">
        <f>[5]A_SZ1_raw!$P$9</f>
        <v>5.9372844696044922</v>
      </c>
      <c r="K22" s="43">
        <f>[5]A_SZ1_raw!$P$10</f>
        <v>6.6791567802429199</v>
      </c>
      <c r="L22" s="43">
        <f>[5]A_SZ1_raw!$P$11</f>
        <v>6.5000348091125488</v>
      </c>
      <c r="M22" s="43">
        <f>[5]A_SZ1_raw!$P$12</f>
        <v>5.3342561721801758</v>
      </c>
      <c r="N22" s="43">
        <f>[5]A_SZ1_raw!$P$13</f>
        <v>5.2668318748474121</v>
      </c>
      <c r="O22" s="43">
        <f>[5]A_SZ1_raw!$P$14</f>
        <v>5.7459697723388672</v>
      </c>
      <c r="P22" s="43">
        <f>[5]A_SZ1_raw!$P$15</f>
        <v>5.493316650390625</v>
      </c>
      <c r="Q22" s="43">
        <f>[5]A_SZ1_raw!$P$16</f>
        <v>5.7646660804748535</v>
      </c>
      <c r="R22" s="43">
        <f>[5]A_SZ1_raw!$P$17</f>
        <v>4.9631252288818359</v>
      </c>
      <c r="S22" s="43">
        <f>[5]A_SZ1_raw!$P$18</f>
        <v>4.5868988037109375</v>
      </c>
      <c r="T22" s="57"/>
    </row>
    <row r="23" spans="2:20" x14ac:dyDescent="0.2">
      <c r="B23" s="9" t="s">
        <v>15</v>
      </c>
      <c r="C23" s="42">
        <f>[5]A_SZ1_raw!$Q$2</f>
        <v>10.688591003417969</v>
      </c>
      <c r="D23" s="43">
        <f>[5]A_SZ1_raw!$Q$3</f>
        <v>11.06702995300293</v>
      </c>
      <c r="E23" s="42">
        <f>[5]A_SZ1_raw!$Q$4</f>
        <v>11.113767623901367</v>
      </c>
      <c r="F23" s="43">
        <f>[5]A_SZ1_raw!$Q$5</f>
        <v>9.2060699462890625</v>
      </c>
      <c r="G23" s="43">
        <f>[5]A_SZ1_raw!$Q$6</f>
        <v>8.0619010925292969</v>
      </c>
      <c r="H23" s="43">
        <f>[5]A_SZ1_raw!$Q$7</f>
        <v>7.9443860054016113</v>
      </c>
      <c r="I23" s="43">
        <f>[5]A_SZ1_raw!$Q$8</f>
        <v>7.9527497291564941</v>
      </c>
      <c r="J23" s="43">
        <f>[5]A_SZ1_raw!$Q$9</f>
        <v>9.3225946426391602</v>
      </c>
      <c r="K23" s="43">
        <f>[5]A_SZ1_raw!$Q$10</f>
        <v>9.8740577697753906</v>
      </c>
      <c r="L23" s="43">
        <f>[5]A_SZ1_raw!$Q$11</f>
        <v>9.8229284286499023</v>
      </c>
      <c r="M23" s="43">
        <f>[5]A_SZ1_raw!$Q$12</f>
        <v>8.7275123596191406</v>
      </c>
      <c r="N23" s="43">
        <f>[5]A_SZ1_raw!$Q$13</f>
        <v>8.4886903762817383</v>
      </c>
      <c r="O23" s="43">
        <f>[5]A_SZ1_raw!$Q$14</f>
        <v>9.3972330093383789</v>
      </c>
      <c r="P23" s="43">
        <f>[5]A_SZ1_raw!$Q$15</f>
        <v>8.8580141067504883</v>
      </c>
      <c r="Q23" s="43">
        <f>[5]A_SZ1_raw!$Q$16</f>
        <v>9.545989990234375</v>
      </c>
      <c r="R23" s="43">
        <f>[5]A_SZ1_raw!$Q$17</f>
        <v>8.0053033828735352</v>
      </c>
      <c r="S23" s="43">
        <f>[5]A_SZ1_raw!$Q$18</f>
        <v>7.8233065605163574</v>
      </c>
      <c r="T23" s="57"/>
    </row>
    <row r="24" spans="2:20" x14ac:dyDescent="0.2">
      <c r="B24" s="9" t="s">
        <v>16</v>
      </c>
      <c r="C24" s="42">
        <f>[5]A_SZ1_raw!$R$2</f>
        <v>14.666574478149414</v>
      </c>
      <c r="D24" s="43">
        <f>[5]A_SZ1_raw!$R$3</f>
        <v>14.778924942016602</v>
      </c>
      <c r="E24" s="42">
        <f>[5]A_SZ1_raw!$R$4</f>
        <v>15.281341552734375</v>
      </c>
      <c r="F24" s="43">
        <f>[5]A_SZ1_raw!$R$5</f>
        <v>12.448802947998047</v>
      </c>
      <c r="G24" s="43">
        <f>[5]A_SZ1_raw!$R$6</f>
        <v>11.242268562316895</v>
      </c>
      <c r="H24" s="43">
        <f>[5]A_SZ1_raw!$R$7</f>
        <v>11.056783676147461</v>
      </c>
      <c r="I24" s="43">
        <f>[5]A_SZ1_raw!$R$8</f>
        <v>11.111110687255859</v>
      </c>
      <c r="J24" s="43">
        <f>[5]A_SZ1_raw!$R$9</f>
        <v>12.549116134643555</v>
      </c>
      <c r="K24" s="43">
        <f>[5]A_SZ1_raw!$R$10</f>
        <v>14.103759765625</v>
      </c>
      <c r="L24" s="43">
        <f>[5]A_SZ1_raw!$R$11</f>
        <v>13.785964012145996</v>
      </c>
      <c r="M24" s="43">
        <f>[5]A_SZ1_raw!$R$12</f>
        <v>12.099320411682129</v>
      </c>
      <c r="N24" s="43">
        <f>[5]A_SZ1_raw!$R$13</f>
        <v>11.804318428039551</v>
      </c>
      <c r="O24" s="43">
        <f>[5]A_SZ1_raw!$R$14</f>
        <v>13.585415840148926</v>
      </c>
      <c r="P24" s="43">
        <f>[5]A_SZ1_raw!$R$15</f>
        <v>12.859587669372559</v>
      </c>
      <c r="Q24" s="43">
        <f>[5]A_SZ1_raw!$R$16</f>
        <v>13.521265983581543</v>
      </c>
      <c r="R24" s="43">
        <f>[5]A_SZ1_raw!$R$17</f>
        <v>11.251298904418945</v>
      </c>
      <c r="S24" s="43">
        <f>[5]A_SZ1_raw!$R$18</f>
        <v>11.154353141784668</v>
      </c>
      <c r="T24" s="57"/>
    </row>
    <row r="25" spans="2:20" x14ac:dyDescent="0.2">
      <c r="B25" s="8" t="s">
        <v>14</v>
      </c>
      <c r="C25" s="44">
        <f>[5]A_SZ1_raw!$S$2</f>
        <v>4.4733672142028809</v>
      </c>
      <c r="D25" s="45">
        <f>[5]A_SZ1_raw!$S$3</f>
        <v>4.5369148254394531</v>
      </c>
      <c r="E25" s="44">
        <f>[5]A_SZ1_raw!$S$4</f>
        <v>4.3596439361572266</v>
      </c>
      <c r="F25" s="45">
        <f>[5]A_SZ1_raw!$S$5</f>
        <v>3.8441026210784912</v>
      </c>
      <c r="G25" s="45">
        <f>[5]A_SZ1_raw!$S$6</f>
        <v>3.3439574241638184</v>
      </c>
      <c r="H25" s="45">
        <f>[5]A_SZ1_raw!$S$7</f>
        <v>3.2394530773162842</v>
      </c>
      <c r="I25" s="45">
        <f>[5]A_SZ1_raw!$S$8</f>
        <v>3.3532466888427734</v>
      </c>
      <c r="J25" s="45">
        <f>[5]A_SZ1_raw!$S$9</f>
        <v>4.2636117935180664</v>
      </c>
      <c r="K25" s="45">
        <f>[5]A_SZ1_raw!$S$10</f>
        <v>4.4900679588317871</v>
      </c>
      <c r="L25" s="45">
        <f>[5]A_SZ1_raw!$S$11</f>
        <v>3.7770771980285645</v>
      </c>
      <c r="M25" s="45">
        <f>[5]A_SZ1_raw!$S$12</f>
        <v>3.0602641105651855</v>
      </c>
      <c r="N25" s="45">
        <f>[5]A_SZ1_raw!$S$13</f>
        <v>3.0895118713378906</v>
      </c>
      <c r="O25" s="45">
        <f>[5]A_SZ1_raw!$S$14</f>
        <v>3.1090946197509766</v>
      </c>
      <c r="P25" s="45">
        <f>[5]A_SZ1_raw!$S$15</f>
        <v>2.8088631629943848</v>
      </c>
      <c r="Q25" s="45">
        <f>[5]A_SZ1_raw!$S$16</f>
        <v>3.0201871395111084</v>
      </c>
      <c r="R25" s="45">
        <f>[5]A_SZ1_raw!$S$17</f>
        <v>2.7210757732391357</v>
      </c>
      <c r="S25" s="45">
        <f>[5]A_SZ1_raw!$S$18</f>
        <v>2.488936185836792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[5]A_SZ1_raw!$E$10</f>
        <v>586</v>
      </c>
      <c r="L26" s="47">
        <f>[5]A_SZ1_raw!$E$11</f>
        <v>821</v>
      </c>
      <c r="M26" s="47">
        <f>[5]A_SZ1_raw!$E$12</f>
        <v>882</v>
      </c>
      <c r="N26" s="47">
        <f>[5]A_SZ1_raw!$E$13</f>
        <v>945</v>
      </c>
      <c r="O26" s="47">
        <f>[5]A_SZ1_raw!$E$14</f>
        <v>1003</v>
      </c>
      <c r="P26" s="47">
        <f>[5]A_SZ1_raw!$E$15</f>
        <v>1184</v>
      </c>
      <c r="Q26" s="47">
        <f>[5]A_SZ1_raw!$E$16</f>
        <v>1429</v>
      </c>
      <c r="R26" s="47">
        <f>[5]A_SZ1_raw!$E$17</f>
        <v>1492</v>
      </c>
      <c r="S26" s="47">
        <f>[5]A_SZ1_raw!$E$18</f>
        <v>1153</v>
      </c>
    </row>
    <row r="27" spans="2:20" ht="12" customHeight="1" x14ac:dyDescent="0.2">
      <c r="B27" s="21" t="s">
        <v>346</v>
      </c>
      <c r="C27" s="46">
        <f>[5]A_SZ1_raw!$D$2</f>
        <v>3176</v>
      </c>
      <c r="D27" s="47">
        <f>[5]A_SZ1_raw!$D$3</f>
        <v>3687</v>
      </c>
      <c r="E27" s="46">
        <f>[5]A_SZ1_raw!$D$4</f>
        <v>4837</v>
      </c>
      <c r="F27" s="47">
        <f>[5]A_SZ1_raw!$D$5</f>
        <v>6523</v>
      </c>
      <c r="G27" s="47">
        <f>[5]A_SZ1_raw!$D$6</f>
        <v>7495</v>
      </c>
      <c r="H27" s="47">
        <f>[5]A_SZ1_raw!$D$7</f>
        <v>8432</v>
      </c>
      <c r="I27" s="47">
        <f>[5]A_SZ1_raw!$D$8</f>
        <v>8332</v>
      </c>
      <c r="J27" s="47">
        <f>[5]A_SZ1_raw!$D$9</f>
        <v>8450</v>
      </c>
      <c r="K27" s="47">
        <f>[5]A_SZ1_raw!$D$10</f>
        <v>7774</v>
      </c>
      <c r="L27" s="47">
        <f>[5]A_SZ1_raw!$D$11</f>
        <v>10102</v>
      </c>
      <c r="M27" s="47">
        <f>[5]A_SZ1_raw!$D$12</f>
        <v>10481</v>
      </c>
      <c r="N27" s="47">
        <f>[5]A_SZ1_raw!$D$13</f>
        <v>10686</v>
      </c>
      <c r="O27" s="47">
        <f>[5]A_SZ1_raw!$D$14</f>
        <v>10426</v>
      </c>
      <c r="P27" s="47">
        <f>[5]A_SZ1_raw!$D$15</f>
        <v>10232</v>
      </c>
      <c r="Q27" s="47">
        <f>[5]A_SZ1_raw!$D$16</f>
        <v>11386</v>
      </c>
      <c r="R27" s="47">
        <f>[5]A_SZ1_raw!$D$17</f>
        <v>10973</v>
      </c>
      <c r="S27" s="47">
        <f>[5]A_SZ1_raw!$D$18</f>
        <v>8599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[5]A_SZ2_raw!$A$2</f>
        <v>Agriculture, Mining, etc.</v>
      </c>
      <c r="I3" s="211"/>
      <c r="J3" s="212"/>
      <c r="L3" s="55" t="s">
        <v>2</v>
      </c>
      <c r="M3" s="210" t="str">
        <f>[5]A_SZ2_raw!$B$2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[5]A_SZ2_raw!$F$2</f>
        <v>7.1633238792419434</v>
      </c>
      <c r="D11" s="30">
        <f>[5]A_SZ2_raw!$F$3</f>
        <v>9.6692113876342773</v>
      </c>
      <c r="E11" s="30">
        <f>[5]A_SZ2_raw!$F$4</f>
        <v>9.3394079208374023</v>
      </c>
      <c r="F11" s="30">
        <f>[5]A_SZ2_raw!$F$5</f>
        <v>10.466988563537598</v>
      </c>
      <c r="G11" s="31">
        <f>[5]A_SZ2_raw!$F$6</f>
        <v>12.460567474365234</v>
      </c>
      <c r="H11" s="31">
        <f>[5]A_SZ2_raw!$F$7</f>
        <v>12.283237457275391</v>
      </c>
      <c r="I11" s="31">
        <f>[5]A_SZ2_raw!$F$8</f>
        <v>13.025210380554199</v>
      </c>
      <c r="J11" s="31">
        <f>[5]A_SZ2_raw!$F$9</f>
        <v>12.534818649291992</v>
      </c>
      <c r="K11" s="31">
        <f>[5]A_SZ2_raw!$F$10</f>
        <v>5.3726167678833008</v>
      </c>
      <c r="L11" s="31">
        <f>[5]A_SZ2_raw!$F$11</f>
        <v>4.4444446563720703</v>
      </c>
      <c r="M11" s="31">
        <f>[5]A_SZ2_raw!$F$12</f>
        <v>6.5683646202087402</v>
      </c>
      <c r="N11" s="31">
        <f>[5]A_SZ2_raw!$F$13</f>
        <v>8.0581245422363281</v>
      </c>
      <c r="O11" s="31">
        <f>[5]A_SZ2_raw!$F$14</f>
        <v>6.8723702430725098</v>
      </c>
      <c r="P11" s="31">
        <f>[5]A_SZ2_raw!$F$15</f>
        <v>7.3795180320739746</v>
      </c>
      <c r="Q11" s="31">
        <f>[5]A_SZ2_raw!$F$16</f>
        <v>8.6896553039550781</v>
      </c>
      <c r="R11" s="31">
        <f>[5]A_SZ2_raw!$F$17</f>
        <v>12.516129493713379</v>
      </c>
      <c r="S11" s="31">
        <f>[5]A_SZ2_raw!$F$18</f>
        <v>12.629757881164551</v>
      </c>
    </row>
    <row r="12" spans="2:19" x14ac:dyDescent="0.2">
      <c r="B12" s="7" t="s">
        <v>341</v>
      </c>
      <c r="C12" s="30">
        <f>[5]A_SZ2_raw!$G$2</f>
        <v>13.180515289306641</v>
      </c>
      <c r="D12" s="30">
        <f>[5]A_SZ2_raw!$G$3</f>
        <v>12.468193054199219</v>
      </c>
      <c r="E12" s="30">
        <f>[5]A_SZ2_raw!$G$4</f>
        <v>11.389521598815918</v>
      </c>
      <c r="F12" s="30">
        <f>[5]A_SZ2_raw!$G$5</f>
        <v>13.526570320129395</v>
      </c>
      <c r="G12" s="31">
        <f>[5]A_SZ2_raw!$G$6</f>
        <v>19.716089248657227</v>
      </c>
      <c r="H12" s="31">
        <f>[5]A_SZ2_raw!$G$7</f>
        <v>22.109827041625977</v>
      </c>
      <c r="I12" s="31">
        <f>[5]A_SZ2_raw!$G$8</f>
        <v>20.028011322021484</v>
      </c>
      <c r="J12" s="31">
        <f>[5]A_SZ2_raw!$G$9</f>
        <v>16.852367401123047</v>
      </c>
      <c r="K12" s="31">
        <f>[5]A_SZ2_raw!$G$10</f>
        <v>6.4124784469604492</v>
      </c>
      <c r="L12" s="31">
        <f>[5]A_SZ2_raw!$G$11</f>
        <v>8.6111106872558594</v>
      </c>
      <c r="M12" s="31">
        <f>[5]A_SZ2_raw!$G$12</f>
        <v>16.353887557983398</v>
      </c>
      <c r="N12" s="31">
        <f>[5]A_SZ2_raw!$G$13</f>
        <v>11.624835014343262</v>
      </c>
      <c r="O12" s="31">
        <f>[5]A_SZ2_raw!$G$14</f>
        <v>12.342215538024902</v>
      </c>
      <c r="P12" s="31">
        <f>[5]A_SZ2_raw!$G$15</f>
        <v>15.51204776763916</v>
      </c>
      <c r="Q12" s="31">
        <f>[5]A_SZ2_raw!$G$16</f>
        <v>15.310344696044922</v>
      </c>
      <c r="R12" s="31">
        <f>[5]A_SZ2_raw!$G$17</f>
        <v>21.032258987426758</v>
      </c>
      <c r="S12" s="31">
        <f>[5]A_SZ2_raw!$G$18</f>
        <v>28.200691223144531</v>
      </c>
    </row>
    <row r="13" spans="2:19" x14ac:dyDescent="0.2">
      <c r="B13" s="7" t="s">
        <v>342</v>
      </c>
      <c r="C13" s="32">
        <f>[5]A_SZ2_raw!$H$2</f>
        <v>9.7421207427978516</v>
      </c>
      <c r="D13" s="32">
        <f>[5]A_SZ2_raw!$H$3</f>
        <v>9.6692113876342773</v>
      </c>
      <c r="E13" s="32">
        <f>[5]A_SZ2_raw!$H$4</f>
        <v>11.845102310180664</v>
      </c>
      <c r="F13" s="32">
        <f>[5]A_SZ2_raw!$H$5</f>
        <v>14.492753982543945</v>
      </c>
      <c r="G13" s="33">
        <f>[5]A_SZ2_raw!$H$6</f>
        <v>16.088327407836914</v>
      </c>
      <c r="H13" s="33">
        <f>[5]A_SZ2_raw!$H$7</f>
        <v>19.364162445068359</v>
      </c>
      <c r="I13" s="33">
        <f>[5]A_SZ2_raw!$H$8</f>
        <v>14.42577075958252</v>
      </c>
      <c r="J13" s="33">
        <f>[5]A_SZ2_raw!$H$9</f>
        <v>12.116991996765137</v>
      </c>
      <c r="K13" s="33">
        <f>[5]A_SZ2_raw!$H$10</f>
        <v>4.506065845489502</v>
      </c>
      <c r="L13" s="33">
        <f>[5]A_SZ2_raw!$H$11</f>
        <v>10.416666984558105</v>
      </c>
      <c r="M13" s="33">
        <f>[5]A_SZ2_raw!$H$12</f>
        <v>17.962467193603516</v>
      </c>
      <c r="N13" s="33">
        <f>[5]A_SZ2_raw!$H$13</f>
        <v>14.134742736816406</v>
      </c>
      <c r="O13" s="33">
        <f>[5]A_SZ2_raw!$H$14</f>
        <v>12.622720718383789</v>
      </c>
      <c r="P13" s="33">
        <f>[5]A_SZ2_raw!$H$15</f>
        <v>12.349397659301758</v>
      </c>
      <c r="Q13" s="33">
        <f>[5]A_SZ2_raw!$H$16</f>
        <v>13.931034088134766</v>
      </c>
      <c r="R13" s="33">
        <f>[5]A_SZ2_raw!$H$17</f>
        <v>20.129032135009766</v>
      </c>
      <c r="S13" s="33">
        <f>[5]A_SZ2_raw!$H$18</f>
        <v>22.318338394165039</v>
      </c>
    </row>
    <row r="14" spans="2:19" x14ac:dyDescent="0.2">
      <c r="B14" s="7" t="s">
        <v>343</v>
      </c>
      <c r="C14" s="34">
        <f>[5]A_SZ2_raw!$I$2</f>
        <v>10.028653144836426</v>
      </c>
      <c r="D14" s="34">
        <f>[5]A_SZ2_raw!$I$3</f>
        <v>12.213740348815918</v>
      </c>
      <c r="E14" s="34">
        <f>[5]A_SZ2_raw!$I$4</f>
        <v>16.400911331176758</v>
      </c>
      <c r="F14" s="34">
        <f>[5]A_SZ2_raw!$I$5</f>
        <v>16.103059768676758</v>
      </c>
      <c r="G14" s="35">
        <f>[5]A_SZ2_raw!$I$6</f>
        <v>14.668769836425781</v>
      </c>
      <c r="H14" s="35">
        <f>[5]A_SZ2_raw!$I$7</f>
        <v>13.439306259155273</v>
      </c>
      <c r="I14" s="35">
        <f>[5]A_SZ2_raw!$I$8</f>
        <v>15.266106605529785</v>
      </c>
      <c r="J14" s="35">
        <f>[5]A_SZ2_raw!$I$9</f>
        <v>11.55988883972168</v>
      </c>
      <c r="K14" s="35">
        <f>[5]A_SZ2_raw!$I$10</f>
        <v>10.225303649902344</v>
      </c>
      <c r="L14" s="35">
        <f>[5]A_SZ2_raw!$I$11</f>
        <v>12.638889312744141</v>
      </c>
      <c r="M14" s="35">
        <f>[5]A_SZ2_raw!$I$12</f>
        <v>13.270777702331543</v>
      </c>
      <c r="N14" s="35">
        <f>[5]A_SZ2_raw!$I$13</f>
        <v>15.455746650695801</v>
      </c>
      <c r="O14" s="35">
        <f>[5]A_SZ2_raw!$I$14</f>
        <v>17.25105094909668</v>
      </c>
      <c r="P14" s="35">
        <f>[5]A_SZ2_raw!$I$15</f>
        <v>16.265060424804687</v>
      </c>
      <c r="Q14" s="35">
        <f>[5]A_SZ2_raw!$I$16</f>
        <v>14.068965911865234</v>
      </c>
      <c r="R14" s="35">
        <f>[5]A_SZ2_raw!$I$17</f>
        <v>13.290322303771973</v>
      </c>
      <c r="S14" s="35">
        <f>[5]A_SZ2_raw!$I$18</f>
        <v>12.456747055053711</v>
      </c>
    </row>
    <row r="15" spans="2:19" x14ac:dyDescent="0.2">
      <c r="B15" s="7" t="s">
        <v>344</v>
      </c>
      <c r="C15" s="34">
        <f>[5]A_SZ2_raw!$J$2</f>
        <v>30.372493743896484</v>
      </c>
      <c r="D15" s="34">
        <f>[5]A_SZ2_raw!$J$3</f>
        <v>26.208650588989258</v>
      </c>
      <c r="E15" s="34">
        <f>[5]A_SZ2_raw!$J$4</f>
        <v>25.968109130859375</v>
      </c>
      <c r="F15" s="34">
        <f>[5]A_SZ2_raw!$J$5</f>
        <v>24.63768196105957</v>
      </c>
      <c r="G15" s="35">
        <f>[5]A_SZ2_raw!$J$6</f>
        <v>23.343849182128906</v>
      </c>
      <c r="H15" s="35">
        <f>[5]A_SZ2_raw!$J$7</f>
        <v>21.242774963378906</v>
      </c>
      <c r="I15" s="35">
        <f>[5]A_SZ2_raw!$J$8</f>
        <v>24.089635848999023</v>
      </c>
      <c r="J15" s="35">
        <f>[5]A_SZ2_raw!$J$9</f>
        <v>29.108634948730469</v>
      </c>
      <c r="K15" s="35">
        <f>[5]A_SZ2_raw!$J$10</f>
        <v>38.994800567626953</v>
      </c>
      <c r="L15" s="35">
        <f>[5]A_SZ2_raw!$J$11</f>
        <v>36.388889312744141</v>
      </c>
      <c r="M15" s="35">
        <f>[5]A_SZ2_raw!$J$12</f>
        <v>24.664878845214844</v>
      </c>
      <c r="N15" s="35">
        <f>[5]A_SZ2_raw!$J$13</f>
        <v>28.533685684204102</v>
      </c>
      <c r="O15" s="35">
        <f>[5]A_SZ2_raw!$J$14</f>
        <v>28.330995559692383</v>
      </c>
      <c r="P15" s="35">
        <f>[5]A_SZ2_raw!$J$15</f>
        <v>27.861446380615234</v>
      </c>
      <c r="Q15" s="35">
        <f>[5]A_SZ2_raw!$J$16</f>
        <v>29.517240524291992</v>
      </c>
      <c r="R15" s="35">
        <f>[5]A_SZ2_raw!$J$17</f>
        <v>20.387096405029297</v>
      </c>
      <c r="S15" s="35">
        <f>[5]A_SZ2_raw!$J$18</f>
        <v>14.70588207244873</v>
      </c>
    </row>
    <row r="16" spans="2:19" x14ac:dyDescent="0.2">
      <c r="B16" s="8" t="s">
        <v>241</v>
      </c>
      <c r="C16" s="40">
        <f>[5]A_SZ2_raw!$K$2</f>
        <v>29.512893676757812</v>
      </c>
      <c r="D16" s="41">
        <f>[5]A_SZ2_raw!$K$3</f>
        <v>29.770992279052734</v>
      </c>
      <c r="E16" s="40">
        <f>[5]A_SZ2_raw!$K$4</f>
        <v>25.056947708129883</v>
      </c>
      <c r="F16" s="41">
        <f>[5]A_SZ2_raw!$K$5</f>
        <v>20.772947311401367</v>
      </c>
      <c r="G16" s="41">
        <f>[5]A_SZ2_raw!$K$6</f>
        <v>13.722397804260254</v>
      </c>
      <c r="H16" s="41">
        <f>[5]A_SZ2_raw!$K$7</f>
        <v>11.560693740844727</v>
      </c>
      <c r="I16" s="41">
        <f>[5]A_SZ2_raw!$K$8</f>
        <v>13.165266036987305</v>
      </c>
      <c r="J16" s="41">
        <f>[5]A_SZ2_raw!$K$9</f>
        <v>17.827297210693359</v>
      </c>
      <c r="K16" s="41">
        <f>[5]A_SZ2_raw!$K$10</f>
        <v>34.488735198974609</v>
      </c>
      <c r="L16" s="41">
        <f>[5]A_SZ2_raw!$K$11</f>
        <v>27.5</v>
      </c>
      <c r="M16" s="41">
        <f>[5]A_SZ2_raw!$K$12</f>
        <v>21.179624557495117</v>
      </c>
      <c r="N16" s="41">
        <f>[5]A_SZ2_raw!$K$13</f>
        <v>22.192867279052734</v>
      </c>
      <c r="O16" s="41">
        <f>[5]A_SZ2_raw!$K$14</f>
        <v>22.580644607543945</v>
      </c>
      <c r="P16" s="41">
        <f>[5]A_SZ2_raw!$K$15</f>
        <v>20.632530212402344</v>
      </c>
      <c r="Q16" s="41">
        <f>[5]A_SZ2_raw!$K$16</f>
        <v>18.482759475708008</v>
      </c>
      <c r="R16" s="41">
        <f>[5]A_SZ2_raw!$K$17</f>
        <v>12.645161628723145</v>
      </c>
      <c r="S16" s="41">
        <f>[5]A_SZ2_raw!$K$18</f>
        <v>9.6885814666748047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[5]A_SZ2_raw!$L$2</f>
        <v>0.64954477548599243</v>
      </c>
      <c r="D18" s="41">
        <f>[5]A_SZ2_raw!$L$3</f>
        <v>0.37554013729095459</v>
      </c>
      <c r="E18" s="40">
        <f>[5]A_SZ2_raw!$L$4</f>
        <v>0.31928843259811401</v>
      </c>
      <c r="F18" s="41">
        <f>[5]A_SZ2_raw!$L$5</f>
        <v>0.30464458465576172</v>
      </c>
      <c r="G18" s="41">
        <f>[5]A_SZ2_raw!$L$6</f>
        <v>0.26551958918571472</v>
      </c>
      <c r="H18" s="41">
        <f>[5]A_SZ2_raw!$L$7</f>
        <v>0.34521934390068054</v>
      </c>
      <c r="I18" s="41">
        <f>[5]A_SZ2_raw!$L$8</f>
        <v>0.18808166682720184</v>
      </c>
      <c r="J18" s="41">
        <f>[5]A_SZ2_raw!$L$9</f>
        <v>0.2169206440448761</v>
      </c>
      <c r="K18" s="41">
        <f>[5]A_SZ2_raw!$L$10</f>
        <v>0.7938801646232605</v>
      </c>
      <c r="L18" s="41">
        <f>[5]A_SZ2_raw!$L$11</f>
        <v>1.0691590309143066</v>
      </c>
      <c r="M18" s="41">
        <f>[5]A_SZ2_raw!$L$12</f>
        <v>0.68074208498001099</v>
      </c>
      <c r="N18" s="41">
        <f>[5]A_SZ2_raw!$L$13</f>
        <v>0.46344369649887085</v>
      </c>
      <c r="O18" s="41">
        <f>[5]A_SZ2_raw!$L$14</f>
        <v>0.56882822513580322</v>
      </c>
      <c r="P18" s="41">
        <f>[5]A_SZ2_raw!$L$15</f>
        <v>0.51700210571289063</v>
      </c>
      <c r="Q18" s="41">
        <f>[5]A_SZ2_raw!$L$16</f>
        <v>0.4165094792842865</v>
      </c>
      <c r="R18" s="41">
        <f>[5]A_SZ2_raw!$L$17</f>
        <v>0.32947149872779846</v>
      </c>
      <c r="S18" s="41">
        <f>[5]A_SZ2_raw!$L$18</f>
        <v>0.2956216037273407</v>
      </c>
      <c r="T18" s="57"/>
    </row>
    <row r="19" spans="2:20" x14ac:dyDescent="0.2">
      <c r="B19" s="7" t="s">
        <v>34</v>
      </c>
      <c r="C19" s="40">
        <f>[5]A_SZ2_raw!$M$2</f>
        <v>1.2277920246124268</v>
      </c>
      <c r="D19" s="41">
        <f>[5]A_SZ2_raw!$M$3</f>
        <v>0.93050837516784668</v>
      </c>
      <c r="E19" s="40">
        <f>[5]A_SZ2_raw!$M$4</f>
        <v>1.186227560043335</v>
      </c>
      <c r="F19" s="41">
        <f>[5]A_SZ2_raw!$M$5</f>
        <v>0.89218026399612427</v>
      </c>
      <c r="G19" s="41">
        <f>[5]A_SZ2_raw!$M$6</f>
        <v>0.69753181934356689</v>
      </c>
      <c r="H19" s="41">
        <f>[5]A_SZ2_raw!$M$7</f>
        <v>0.74760764837265015</v>
      </c>
      <c r="I19" s="41">
        <f>[5]A_SZ2_raw!$M$8</f>
        <v>0.73143255710601807</v>
      </c>
      <c r="J19" s="41">
        <f>[5]A_SZ2_raw!$M$9</f>
        <v>0.65406644344329834</v>
      </c>
      <c r="K19" s="41">
        <f>[5]A_SZ2_raw!$M$10</f>
        <v>2.1551098823547363</v>
      </c>
      <c r="L19" s="41">
        <f>[5]A_SZ2_raw!$M$11</f>
        <v>1.8769948482513428</v>
      </c>
      <c r="M19" s="41">
        <f>[5]A_SZ2_raw!$M$12</f>
        <v>1.4316381216049194</v>
      </c>
      <c r="N19" s="41">
        <f>[5]A_SZ2_raw!$M$13</f>
        <v>1.4062862396240234</v>
      </c>
      <c r="O19" s="41">
        <f>[5]A_SZ2_raw!$M$14</f>
        <v>1.3964483737945557</v>
      </c>
      <c r="P19" s="41">
        <f>[5]A_SZ2_raw!$M$15</f>
        <v>1.2551602125167847</v>
      </c>
      <c r="Q19" s="41">
        <f>[5]A_SZ2_raw!$M$16</f>
        <v>1.1452566385269165</v>
      </c>
      <c r="R19" s="41">
        <f>[5]A_SZ2_raw!$M$17</f>
        <v>0.74138641357421875</v>
      </c>
      <c r="S19" s="41">
        <f>[5]A_SZ2_raw!$M$18</f>
        <v>0.79778397083282471</v>
      </c>
      <c r="T19" s="57"/>
    </row>
    <row r="20" spans="2:20" x14ac:dyDescent="0.2">
      <c r="B20" s="7" t="s">
        <v>11</v>
      </c>
      <c r="C20" s="40">
        <f>[5]A_SZ2_raw!$N$2</f>
        <v>3.0061192512512207</v>
      </c>
      <c r="D20" s="41">
        <f>[5]A_SZ2_raw!$N$3</f>
        <v>2.6105873584747314</v>
      </c>
      <c r="E20" s="40">
        <f>[5]A_SZ2_raw!$N$4</f>
        <v>2.7782821655273438</v>
      </c>
      <c r="F20" s="41">
        <f>[5]A_SZ2_raw!$N$5</f>
        <v>2.5591721534729004</v>
      </c>
      <c r="G20" s="41">
        <f>[5]A_SZ2_raw!$N$6</f>
        <v>1.9734618663787842</v>
      </c>
      <c r="H20" s="41">
        <f>[5]A_SZ2_raw!$N$7</f>
        <v>1.9900932312011719</v>
      </c>
      <c r="I20" s="41">
        <f>[5]A_SZ2_raw!$N$8</f>
        <v>1.9326690435409546</v>
      </c>
      <c r="J20" s="41">
        <f>[5]A_SZ2_raw!$N$9</f>
        <v>2.0915098190307617</v>
      </c>
      <c r="K20" s="41">
        <f>[5]A_SZ2_raw!$N$10</f>
        <v>4.3979134559631348</v>
      </c>
      <c r="L20" s="41">
        <f>[5]A_SZ2_raw!$N$11</f>
        <v>3.584221363067627</v>
      </c>
      <c r="M20" s="41">
        <f>[5]A_SZ2_raw!$N$12</f>
        <v>2.5922994613647461</v>
      </c>
      <c r="N20" s="41">
        <f>[5]A_SZ2_raw!$N$13</f>
        <v>2.8942246437072754</v>
      </c>
      <c r="O20" s="41">
        <f>[5]A_SZ2_raw!$N$14</f>
        <v>2.9011452198028564</v>
      </c>
      <c r="P20" s="41">
        <f>[5]A_SZ2_raw!$N$15</f>
        <v>2.699021577835083</v>
      </c>
      <c r="Q20" s="41">
        <f>[5]A_SZ2_raw!$N$16</f>
        <v>2.5646946430206299</v>
      </c>
      <c r="R20" s="41">
        <f>[5]A_SZ2_raw!$N$17</f>
        <v>1.9795668125152588</v>
      </c>
      <c r="S20" s="41">
        <f>[5]A_SZ2_raw!$N$18</f>
        <v>1.7324017286300659</v>
      </c>
      <c r="T20" s="57"/>
    </row>
    <row r="21" spans="2:20" x14ac:dyDescent="0.2">
      <c r="B21" s="7" t="s">
        <v>12</v>
      </c>
      <c r="C21" s="40">
        <f>[5]A_SZ2_raw!$O$2</f>
        <v>5.3114919662475586</v>
      </c>
      <c r="D21" s="41">
        <f>[5]A_SZ2_raw!$O$3</f>
        <v>5.0420217514038086</v>
      </c>
      <c r="E21" s="40">
        <f>[5]A_SZ2_raw!$O$4</f>
        <v>4.5802698135375977</v>
      </c>
      <c r="F21" s="41">
        <f>[5]A_SZ2_raw!$O$5</f>
        <v>4.2304482460021973</v>
      </c>
      <c r="G21" s="41">
        <f>[5]A_SZ2_raw!$O$6</f>
        <v>3.5852575302124023</v>
      </c>
      <c r="H21" s="41">
        <f>[5]A_SZ2_raw!$O$7</f>
        <v>3.2833900451660156</v>
      </c>
      <c r="I21" s="41">
        <f>[5]A_SZ2_raw!$O$8</f>
        <v>3.7442967891693115</v>
      </c>
      <c r="J21" s="41">
        <f>[5]A_SZ2_raw!$O$9</f>
        <v>4.2145872116088867</v>
      </c>
      <c r="K21" s="41">
        <f>[5]A_SZ2_raw!$O$10</f>
        <v>6.2035741806030273</v>
      </c>
      <c r="L21" s="41">
        <f>[5]A_SZ2_raw!$O$11</f>
        <v>5.3495607376098633</v>
      </c>
      <c r="M21" s="41">
        <f>[5]A_SZ2_raw!$O$12</f>
        <v>4.1611337661743164</v>
      </c>
      <c r="N21" s="41">
        <f>[5]A_SZ2_raw!$O$13</f>
        <v>4.5402956008911133</v>
      </c>
      <c r="O21" s="41">
        <f>[5]A_SZ2_raw!$O$14</f>
        <v>4.5455179214477539</v>
      </c>
      <c r="P21" s="41">
        <f>[5]A_SZ2_raw!$O$15</f>
        <v>4.415522575378418</v>
      </c>
      <c r="Q21" s="41">
        <f>[5]A_SZ2_raw!$O$16</f>
        <v>4.3739275932312012</v>
      </c>
      <c r="R21" s="41">
        <f>[5]A_SZ2_raw!$O$17</f>
        <v>3.3513104915618896</v>
      </c>
      <c r="S21" s="41">
        <f>[5]A_SZ2_raw!$O$18</f>
        <v>2.8723526000976563</v>
      </c>
      <c r="T21" s="57"/>
    </row>
    <row r="22" spans="2:20" x14ac:dyDescent="0.2">
      <c r="B22" s="7" t="s">
        <v>13</v>
      </c>
      <c r="C22" s="42">
        <f>[5]A_SZ2_raw!$P$2</f>
        <v>7.9783039093017578</v>
      </c>
      <c r="D22" s="43">
        <f>[5]A_SZ2_raw!$P$3</f>
        <v>8.3333330154418945</v>
      </c>
      <c r="E22" s="42">
        <f>[5]A_SZ2_raw!$P$4</f>
        <v>7.4974665641784668</v>
      </c>
      <c r="F22" s="43">
        <f>[5]A_SZ2_raw!$P$5</f>
        <v>6.7708334922790527</v>
      </c>
      <c r="G22" s="43">
        <f>[5]A_SZ2_raw!$P$6</f>
        <v>5.6707725524902344</v>
      </c>
      <c r="H22" s="43">
        <f>[5]A_SZ2_raw!$P$7</f>
        <v>5.2570476531982422</v>
      </c>
      <c r="I22" s="43">
        <f>[5]A_SZ2_raw!$P$8</f>
        <v>5.5565552711486816</v>
      </c>
      <c r="J22" s="43">
        <f>[5]A_SZ2_raw!$P$9</f>
        <v>6.3806295394897461</v>
      </c>
      <c r="K22" s="43">
        <f>[5]A_SZ2_raw!$P$10</f>
        <v>8.6564645767211914</v>
      </c>
      <c r="L22" s="43">
        <f>[5]A_SZ2_raw!$P$11</f>
        <v>7.9047379493713379</v>
      </c>
      <c r="M22" s="43">
        <f>[5]A_SZ2_raw!$P$12</f>
        <v>6.7686853408813477</v>
      </c>
      <c r="N22" s="43">
        <f>[5]A_SZ2_raw!$P$13</f>
        <v>6.9129266738891602</v>
      </c>
      <c r="O22" s="43">
        <f>[5]A_SZ2_raw!$P$14</f>
        <v>7.0763201713562012</v>
      </c>
      <c r="P22" s="43">
        <f>[5]A_SZ2_raw!$P$15</f>
        <v>6.8636164665222168</v>
      </c>
      <c r="Q22" s="43">
        <f>[5]A_SZ2_raw!$P$16</f>
        <v>6.3842692375183105</v>
      </c>
      <c r="R22" s="43">
        <f>[5]A_SZ2_raw!$P$17</f>
        <v>5.2367610931396484</v>
      </c>
      <c r="S22" s="43">
        <f>[5]A_SZ2_raw!$P$18</f>
        <v>4.4345269203186035</v>
      </c>
      <c r="T22" s="57"/>
    </row>
    <row r="23" spans="2:20" x14ac:dyDescent="0.2">
      <c r="B23" s="9" t="s">
        <v>15</v>
      </c>
      <c r="C23" s="42">
        <f>[5]A_SZ2_raw!$Q$2</f>
        <v>11.513978958129883</v>
      </c>
      <c r="D23" s="43">
        <f>[5]A_SZ2_raw!$Q$3</f>
        <v>12.300743103027344</v>
      </c>
      <c r="E23" s="42">
        <f>[5]A_SZ2_raw!$Q$4</f>
        <v>12.427947998046875</v>
      </c>
      <c r="F23" s="43">
        <f>[5]A_SZ2_raw!$Q$5</f>
        <v>10.557966232299805</v>
      </c>
      <c r="G23" s="43">
        <f>[5]A_SZ2_raw!$Q$6</f>
        <v>9.0333948135375977</v>
      </c>
      <c r="H23" s="43">
        <f>[5]A_SZ2_raw!$Q$7</f>
        <v>8.1761007308959961</v>
      </c>
      <c r="I23" s="43">
        <f>[5]A_SZ2_raw!$Q$8</f>
        <v>8.6595487594604492</v>
      </c>
      <c r="J23" s="43">
        <f>[5]A_SZ2_raw!$Q$9</f>
        <v>10.267642021179199</v>
      </c>
      <c r="K23" s="43">
        <f>[5]A_SZ2_raw!$Q$10</f>
        <v>14.561119079589844</v>
      </c>
      <c r="L23" s="43">
        <f>[5]A_SZ2_raw!$Q$11</f>
        <v>12.851637840270996</v>
      </c>
      <c r="M23" s="43">
        <f>[5]A_SZ2_raw!$Q$12</f>
        <v>11.608776092529297</v>
      </c>
      <c r="N23" s="43">
        <f>[5]A_SZ2_raw!$Q$13</f>
        <v>11.739933013916016</v>
      </c>
      <c r="O23" s="43">
        <f>[5]A_SZ2_raw!$Q$14</f>
        <v>11.574672698974609</v>
      </c>
      <c r="P23" s="43">
        <f>[5]A_SZ2_raw!$Q$15</f>
        <v>10.745546340942383</v>
      </c>
      <c r="Q23" s="43">
        <f>[5]A_SZ2_raw!$Q$16</f>
        <v>10.091376304626465</v>
      </c>
      <c r="R23" s="43">
        <f>[5]A_SZ2_raw!$Q$17</f>
        <v>8.5820732116699219</v>
      </c>
      <c r="S23" s="43">
        <f>[5]A_SZ2_raw!$Q$18</f>
        <v>7.4375801086425781</v>
      </c>
      <c r="T23" s="57"/>
    </row>
    <row r="24" spans="2:20" x14ac:dyDescent="0.2">
      <c r="B24" s="9" t="s">
        <v>16</v>
      </c>
      <c r="C24" s="42">
        <f>[5]A_SZ2_raw!$R$2</f>
        <v>14.853579521179199</v>
      </c>
      <c r="D24" s="43">
        <f>[5]A_SZ2_raw!$R$3</f>
        <v>17.107067108154297</v>
      </c>
      <c r="E24" s="42">
        <f>[5]A_SZ2_raw!$R$4</f>
        <v>16.658660888671875</v>
      </c>
      <c r="F24" s="43">
        <f>[5]A_SZ2_raw!$R$5</f>
        <v>14.307310104370117</v>
      </c>
      <c r="G24" s="43">
        <f>[5]A_SZ2_raw!$R$6</f>
        <v>12.30649471282959</v>
      </c>
      <c r="H24" s="43">
        <f>[5]A_SZ2_raw!$R$7</f>
        <v>11.204553604125977</v>
      </c>
      <c r="I24" s="43">
        <f>[5]A_SZ2_raw!$R$8</f>
        <v>10.928999900817871</v>
      </c>
      <c r="J24" s="43">
        <f>[5]A_SZ2_raw!$R$9</f>
        <v>13.362484931945801</v>
      </c>
      <c r="K24" s="43">
        <f>[5]A_SZ2_raw!$R$10</f>
        <v>19.710899353027344</v>
      </c>
      <c r="L24" s="43">
        <f>[5]A_SZ2_raw!$R$11</f>
        <v>17.174739837646484</v>
      </c>
      <c r="M24" s="43">
        <f>[5]A_SZ2_raw!$R$12</f>
        <v>15.674690246582031</v>
      </c>
      <c r="N24" s="43">
        <f>[5]A_SZ2_raw!$R$13</f>
        <v>16.559162139892578</v>
      </c>
      <c r="O24" s="43">
        <f>[5]A_SZ2_raw!$R$14</f>
        <v>15.954350471496582</v>
      </c>
      <c r="P24" s="43">
        <f>[5]A_SZ2_raw!$R$15</f>
        <v>16.478900909423828</v>
      </c>
      <c r="Q24" s="43">
        <f>[5]A_SZ2_raw!$R$16</f>
        <v>12.736443519592285</v>
      </c>
      <c r="R24" s="43">
        <f>[5]A_SZ2_raw!$R$17</f>
        <v>11.581521034240723</v>
      </c>
      <c r="S24" s="43">
        <f>[5]A_SZ2_raw!$R$18</f>
        <v>10.704743385314941</v>
      </c>
      <c r="T24" s="57"/>
    </row>
    <row r="25" spans="2:20" x14ac:dyDescent="0.2">
      <c r="B25" s="8" t="s">
        <v>14</v>
      </c>
      <c r="C25" s="44">
        <f>[5]A_SZ2_raw!$S$2</f>
        <v>5.8821258544921875</v>
      </c>
      <c r="D25" s="45">
        <f>[5]A_SZ2_raw!$S$3</f>
        <v>5.5291228294372559</v>
      </c>
      <c r="E25" s="44">
        <f>[5]A_SZ2_raw!$S$4</f>
        <v>4.8588824272155762</v>
      </c>
      <c r="F25" s="45">
        <f>[5]A_SZ2_raw!$S$5</f>
        <v>4.2111101150512695</v>
      </c>
      <c r="G25" s="45">
        <f>[5]A_SZ2_raw!$S$6</f>
        <v>3.7709405422210693</v>
      </c>
      <c r="H25" s="45">
        <f>[5]A_SZ2_raw!$S$7</f>
        <v>3.6653707027435303</v>
      </c>
      <c r="I25" s="45">
        <f>[5]A_SZ2_raw!$S$8</f>
        <v>3.922537088394165</v>
      </c>
      <c r="J25" s="45">
        <f>[5]A_SZ2_raw!$S$9</f>
        <v>4.5381617546081543</v>
      </c>
      <c r="K25" s="45">
        <f>[5]A_SZ2_raw!$S$10</f>
        <v>5.6893272399902344</v>
      </c>
      <c r="L25" s="45">
        <f>[5]A_SZ2_raw!$S$11</f>
        <v>4.8942604064941406</v>
      </c>
      <c r="M25" s="45">
        <f>[5]A_SZ2_raw!$S$12</f>
        <v>3.8923318386077881</v>
      </c>
      <c r="N25" s="45">
        <f>[5]A_SZ2_raw!$S$13</f>
        <v>4.2264623641967773</v>
      </c>
      <c r="O25" s="45">
        <f>[5]A_SZ2_raw!$S$14</f>
        <v>3.9853661060333252</v>
      </c>
      <c r="P25" s="45">
        <f>[5]A_SZ2_raw!$S$15</f>
        <v>4.118863582611084</v>
      </c>
      <c r="Q25" s="45">
        <f>[5]A_SZ2_raw!$S$16</f>
        <v>4.0892758369445801</v>
      </c>
      <c r="R25" s="45">
        <f>[5]A_SZ2_raw!$S$17</f>
        <v>3.3234238624572754</v>
      </c>
      <c r="S25" s="45">
        <f>[5]A_SZ2_raw!$S$18</f>
        <v>2.9425332546234131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[5]A_SZ2_raw!$E$10</f>
        <v>6</v>
      </c>
      <c r="L26" s="47">
        <f>[5]A_SZ2_raw!$E$11</f>
        <v>10</v>
      </c>
      <c r="M26" s="47">
        <f>[5]A_SZ2_raw!$E$12</f>
        <v>11</v>
      </c>
      <c r="N26" s="47">
        <f>[5]A_SZ2_raw!$E$13</f>
        <v>14</v>
      </c>
      <c r="O26" s="47">
        <f>[5]A_SZ2_raw!$E$14</f>
        <v>14</v>
      </c>
      <c r="P26" s="47">
        <f>[5]A_SZ2_raw!$E$15</f>
        <v>15</v>
      </c>
      <c r="Q26" s="47">
        <f>[5]A_SZ2_raw!$E$16</f>
        <v>22</v>
      </c>
      <c r="R26" s="47">
        <f>[5]A_SZ2_raw!$E$17</f>
        <v>22</v>
      </c>
      <c r="S26" s="47">
        <f>[5]A_SZ2_raw!$E$18</f>
        <v>17</v>
      </c>
    </row>
    <row r="27" spans="2:20" ht="12" customHeight="1" x14ac:dyDescent="0.2">
      <c r="B27" s="21" t="s">
        <v>346</v>
      </c>
      <c r="C27" s="46">
        <f>[5]A_SZ2_raw!$D$2</f>
        <v>350</v>
      </c>
      <c r="D27" s="47">
        <f>[5]A_SZ2_raw!$D$3</f>
        <v>395</v>
      </c>
      <c r="E27" s="46">
        <f>[5]A_SZ2_raw!$D$4</f>
        <v>440</v>
      </c>
      <c r="F27" s="47">
        <f>[5]A_SZ2_raw!$D$5</f>
        <v>621</v>
      </c>
      <c r="G27" s="47">
        <f>[5]A_SZ2_raw!$D$6</f>
        <v>634</v>
      </c>
      <c r="H27" s="47">
        <f>[5]A_SZ2_raw!$D$7</f>
        <v>692</v>
      </c>
      <c r="I27" s="47">
        <f>[5]A_SZ2_raw!$D$8</f>
        <v>715</v>
      </c>
      <c r="J27" s="47">
        <f>[5]A_SZ2_raw!$D$9</f>
        <v>718</v>
      </c>
      <c r="K27" s="47">
        <f>[5]A_SZ2_raw!$D$10</f>
        <v>578</v>
      </c>
      <c r="L27" s="47">
        <f>[5]A_SZ2_raw!$D$11</f>
        <v>723</v>
      </c>
      <c r="M27" s="47">
        <f>[5]A_SZ2_raw!$D$12</f>
        <v>748</v>
      </c>
      <c r="N27" s="47">
        <f>[5]A_SZ2_raw!$D$13</f>
        <v>758</v>
      </c>
      <c r="O27" s="47">
        <f>[5]A_SZ2_raw!$D$14</f>
        <v>717</v>
      </c>
      <c r="P27" s="47">
        <f>[5]A_SZ2_raw!$D$15</f>
        <v>664</v>
      </c>
      <c r="Q27" s="47">
        <f>[5]A_SZ2_raw!$D$16</f>
        <v>725</v>
      </c>
      <c r="R27" s="47">
        <f>[5]A_SZ2_raw!$D$17</f>
        <v>775</v>
      </c>
      <c r="S27" s="47">
        <f>[5]A_SZ2_raw!$D$18</f>
        <v>578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[1]A_SZ3_raw!$A$2</f>
        <v>Agriculture, Mining, etc.</v>
      </c>
      <c r="I3" s="211"/>
      <c r="J3" s="212"/>
      <c r="L3" s="55" t="s">
        <v>2</v>
      </c>
      <c r="M3" s="210" t="str">
        <f>[1]A_SZ3_raw!$B$2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[1]A_SZ3_raw!$F$2</f>
        <v>2.7027027606964111</v>
      </c>
      <c r="D11" s="30" t="s">
        <v>414</v>
      </c>
      <c r="E11" s="30">
        <f>[1]A_SZ3_raw!$F$4</f>
        <v>0</v>
      </c>
      <c r="F11" s="30" t="s">
        <v>414</v>
      </c>
      <c r="G11" s="31" t="s">
        <v>414</v>
      </c>
      <c r="H11" s="31" t="s">
        <v>414</v>
      </c>
      <c r="I11" s="31" t="s">
        <v>414</v>
      </c>
      <c r="J11" s="31" t="s">
        <v>414</v>
      </c>
      <c r="K11" s="31" t="s">
        <v>414</v>
      </c>
      <c r="L11" s="31" t="s">
        <v>414</v>
      </c>
      <c r="M11" s="31" t="s">
        <v>414</v>
      </c>
      <c r="N11" s="31" t="s">
        <v>414</v>
      </c>
      <c r="O11" s="31" t="s">
        <v>414</v>
      </c>
      <c r="P11" s="31" t="s">
        <v>414</v>
      </c>
      <c r="Q11" s="31">
        <f>[1]A_SZ3_raw!$F$16</f>
        <v>6.4516129493713379</v>
      </c>
      <c r="R11" s="31">
        <f>[1]A_SZ3_raw!$F$17</f>
        <v>0</v>
      </c>
      <c r="S11" s="31">
        <f>[1]A_SZ3_raw!$F$18</f>
        <v>14.70588207244873</v>
      </c>
    </row>
    <row r="12" spans="2:19" x14ac:dyDescent="0.2">
      <c r="B12" s="7" t="s">
        <v>341</v>
      </c>
      <c r="C12" s="30">
        <f>[1]A_SZ3_raw!$G$2</f>
        <v>5.4054055213928223</v>
      </c>
      <c r="D12" s="30" t="s">
        <v>414</v>
      </c>
      <c r="E12" s="30">
        <f>[1]A_SZ3_raw!$G$4</f>
        <v>3.125</v>
      </c>
      <c r="F12" s="30" t="s">
        <v>414</v>
      </c>
      <c r="G12" s="31" t="s">
        <v>414</v>
      </c>
      <c r="H12" s="31" t="s">
        <v>414</v>
      </c>
      <c r="I12" s="31" t="s">
        <v>414</v>
      </c>
      <c r="J12" s="31" t="s">
        <v>414</v>
      </c>
      <c r="K12" s="31" t="s">
        <v>414</v>
      </c>
      <c r="L12" s="31" t="s">
        <v>414</v>
      </c>
      <c r="M12" s="31" t="s">
        <v>414</v>
      </c>
      <c r="N12" s="31" t="s">
        <v>414</v>
      </c>
      <c r="O12" s="31" t="s">
        <v>414</v>
      </c>
      <c r="P12" s="31" t="s">
        <v>414</v>
      </c>
      <c r="Q12" s="31">
        <f>[1]A_SZ3_raw!$G$16</f>
        <v>29.032258987426758</v>
      </c>
      <c r="R12" s="31">
        <f>[1]A_SZ3_raw!$G$17</f>
        <v>25.806451797485352</v>
      </c>
      <c r="S12" s="31">
        <f>[1]A_SZ3_raw!$G$18</f>
        <v>29.411764144897461</v>
      </c>
    </row>
    <row r="13" spans="2:19" x14ac:dyDescent="0.2">
      <c r="B13" s="7" t="s">
        <v>342</v>
      </c>
      <c r="C13" s="32">
        <f>[1]A_SZ3_raw!$H$2</f>
        <v>0</v>
      </c>
      <c r="D13" s="32" t="s">
        <v>414</v>
      </c>
      <c r="E13" s="32">
        <f>[1]A_SZ3_raw!$H$4</f>
        <v>3.125</v>
      </c>
      <c r="F13" s="32" t="s">
        <v>414</v>
      </c>
      <c r="G13" s="33" t="s">
        <v>414</v>
      </c>
      <c r="H13" s="33" t="s">
        <v>414</v>
      </c>
      <c r="I13" s="33" t="s">
        <v>414</v>
      </c>
      <c r="J13" s="33" t="s">
        <v>414</v>
      </c>
      <c r="K13" s="33" t="s">
        <v>414</v>
      </c>
      <c r="L13" s="33" t="s">
        <v>414</v>
      </c>
      <c r="M13" s="33" t="s">
        <v>414</v>
      </c>
      <c r="N13" s="33" t="s">
        <v>414</v>
      </c>
      <c r="O13" s="33" t="s">
        <v>414</v>
      </c>
      <c r="P13" s="33" t="s">
        <v>414</v>
      </c>
      <c r="Q13" s="33">
        <f>[1]A_SZ3_raw!$H$16</f>
        <v>19.354839324951172</v>
      </c>
      <c r="R13" s="33">
        <f>[1]A_SZ3_raw!$H$17</f>
        <v>22.580644607543945</v>
      </c>
      <c r="S13" s="33">
        <f>[1]A_SZ3_raw!$H$18</f>
        <v>23.529411315917969</v>
      </c>
    </row>
    <row r="14" spans="2:19" x14ac:dyDescent="0.2">
      <c r="B14" s="7" t="s">
        <v>343</v>
      </c>
      <c r="C14" s="34">
        <f>[1]A_SZ3_raw!$I$2</f>
        <v>21.621622085571289</v>
      </c>
      <c r="D14" s="34" t="s">
        <v>414</v>
      </c>
      <c r="E14" s="34">
        <f>[1]A_SZ3_raw!$I$4</f>
        <v>18.75</v>
      </c>
      <c r="F14" s="34" t="s">
        <v>414</v>
      </c>
      <c r="G14" s="35" t="s">
        <v>414</v>
      </c>
      <c r="H14" s="35" t="s">
        <v>414</v>
      </c>
      <c r="I14" s="35" t="s">
        <v>414</v>
      </c>
      <c r="J14" s="35" t="s">
        <v>414</v>
      </c>
      <c r="K14" s="35" t="s">
        <v>414</v>
      </c>
      <c r="L14" s="35" t="s">
        <v>414</v>
      </c>
      <c r="M14" s="35" t="s">
        <v>414</v>
      </c>
      <c r="N14" s="35" t="s">
        <v>414</v>
      </c>
      <c r="O14" s="35" t="s">
        <v>414</v>
      </c>
      <c r="P14" s="35" t="s">
        <v>414</v>
      </c>
      <c r="Q14" s="35">
        <f>[1]A_SZ3_raw!$I$16</f>
        <v>19.354839324951172</v>
      </c>
      <c r="R14" s="35">
        <f>[1]A_SZ3_raw!$I$17</f>
        <v>22.580644607543945</v>
      </c>
      <c r="S14" s="35">
        <f>[1]A_SZ3_raw!$I$18</f>
        <v>17.647058486938477</v>
      </c>
    </row>
    <row r="15" spans="2:19" x14ac:dyDescent="0.2">
      <c r="B15" s="7" t="s">
        <v>344</v>
      </c>
      <c r="C15" s="34">
        <f>[1]A_SZ3_raw!$J$2</f>
        <v>54.054054260253906</v>
      </c>
      <c r="D15" s="34" t="s">
        <v>414</v>
      </c>
      <c r="E15" s="34">
        <f>[1]A_SZ3_raw!$J$4</f>
        <v>56.25</v>
      </c>
      <c r="F15" s="34" t="s">
        <v>414</v>
      </c>
      <c r="G15" s="35" t="s">
        <v>414</v>
      </c>
      <c r="H15" s="35" t="s">
        <v>414</v>
      </c>
      <c r="I15" s="35" t="s">
        <v>414</v>
      </c>
      <c r="J15" s="35" t="s">
        <v>414</v>
      </c>
      <c r="K15" s="35" t="s">
        <v>414</v>
      </c>
      <c r="L15" s="35" t="s">
        <v>414</v>
      </c>
      <c r="M15" s="35" t="s">
        <v>414</v>
      </c>
      <c r="N15" s="35" t="s">
        <v>414</v>
      </c>
      <c r="O15" s="35" t="s">
        <v>414</v>
      </c>
      <c r="P15" s="35" t="s">
        <v>414</v>
      </c>
      <c r="Q15" s="35">
        <f>[1]A_SZ3_raw!$J$16</f>
        <v>22.580644607543945</v>
      </c>
      <c r="R15" s="35">
        <f>[1]A_SZ3_raw!$J$17</f>
        <v>25.806451797485352</v>
      </c>
      <c r="S15" s="35">
        <f>[1]A_SZ3_raw!$J$18</f>
        <v>8.8235292434692383</v>
      </c>
    </row>
    <row r="16" spans="2:19" x14ac:dyDescent="0.2">
      <c r="B16" s="8" t="s">
        <v>241</v>
      </c>
      <c r="C16" s="40">
        <f>[1]A_SZ3_raw!$K$2</f>
        <v>16.216217041015625</v>
      </c>
      <c r="D16" s="41" t="s">
        <v>414</v>
      </c>
      <c r="E16" s="40">
        <f>[1]A_SZ3_raw!$K$4</f>
        <v>18.75</v>
      </c>
      <c r="F16" s="41" t="s">
        <v>414</v>
      </c>
      <c r="G16" s="41" t="s">
        <v>414</v>
      </c>
      <c r="H16" s="41" t="s">
        <v>414</v>
      </c>
      <c r="I16" s="41" t="s">
        <v>414</v>
      </c>
      <c r="J16" s="41" t="s">
        <v>414</v>
      </c>
      <c r="K16" s="41" t="s">
        <v>414</v>
      </c>
      <c r="L16" s="41" t="s">
        <v>414</v>
      </c>
      <c r="M16" s="41" t="s">
        <v>414</v>
      </c>
      <c r="N16" s="41" t="s">
        <v>414</v>
      </c>
      <c r="O16" s="41" t="s">
        <v>414</v>
      </c>
      <c r="P16" s="41" t="s">
        <v>414</v>
      </c>
      <c r="Q16" s="41">
        <f>[1]A_SZ3_raw!$K$16</f>
        <v>3.2258064746856689</v>
      </c>
      <c r="R16" s="41">
        <f>[1]A_SZ3_raw!$K$17</f>
        <v>3.2258064746856689</v>
      </c>
      <c r="S16" s="41">
        <f>[1]A_SZ3_raw!$K$18</f>
        <v>5.8823528289794922</v>
      </c>
    </row>
    <row r="17" spans="2:19" x14ac:dyDescent="0.2">
      <c r="B17" s="22" t="s">
        <v>219</v>
      </c>
      <c r="C17" s="38"/>
      <c r="D17" s="39" t="s">
        <v>414</v>
      </c>
      <c r="E17" s="39"/>
      <c r="F17" s="39" t="s">
        <v>414</v>
      </c>
      <c r="G17" s="39" t="s">
        <v>414</v>
      </c>
      <c r="H17" s="39" t="s">
        <v>414</v>
      </c>
      <c r="I17" s="39" t="s">
        <v>414</v>
      </c>
      <c r="J17" s="39" t="s">
        <v>414</v>
      </c>
      <c r="K17" s="39" t="s">
        <v>414</v>
      </c>
      <c r="L17" s="39" t="s">
        <v>414</v>
      </c>
      <c r="M17" s="39" t="s">
        <v>414</v>
      </c>
      <c r="N17" s="39" t="s">
        <v>414</v>
      </c>
      <c r="O17" s="39" t="s">
        <v>414</v>
      </c>
      <c r="P17" s="39" t="s">
        <v>414</v>
      </c>
      <c r="Q17" s="39"/>
      <c r="R17" s="39"/>
      <c r="S17" s="39"/>
    </row>
    <row r="18" spans="2:19" x14ac:dyDescent="0.2">
      <c r="B18" s="7" t="s">
        <v>33</v>
      </c>
      <c r="C18" s="40">
        <f>[1]A_SZ3_raw!$L$2</f>
        <v>1.4707422256469727</v>
      </c>
      <c r="D18" s="41" t="s">
        <v>414</v>
      </c>
      <c r="E18" s="40">
        <f>[1]A_SZ3_raw!$L$4</f>
        <v>3.0527691841125488</v>
      </c>
      <c r="F18" s="41" t="s">
        <v>414</v>
      </c>
      <c r="G18" s="41" t="s">
        <v>414</v>
      </c>
      <c r="H18" s="41" t="s">
        <v>414</v>
      </c>
      <c r="I18" s="41" t="s">
        <v>414</v>
      </c>
      <c r="J18" s="41" t="s">
        <v>414</v>
      </c>
      <c r="K18" s="41" t="s">
        <v>414</v>
      </c>
      <c r="L18" s="41" t="s">
        <v>414</v>
      </c>
      <c r="M18" s="41" t="s">
        <v>414</v>
      </c>
      <c r="N18" s="41" t="s">
        <v>414</v>
      </c>
      <c r="O18" s="41" t="s">
        <v>414</v>
      </c>
      <c r="P18" s="41" t="s">
        <v>414</v>
      </c>
      <c r="Q18" s="41">
        <f>[1]A_SZ3_raw!$L$16</f>
        <v>0.71913272142410278</v>
      </c>
      <c r="R18" s="41">
        <f>[1]A_SZ3_raw!$L$17</f>
        <v>1.2748562097549438</v>
      </c>
      <c r="S18" s="41">
        <f>[1]A_SZ3_raw!$L$18</f>
        <v>0.70268458127975464</v>
      </c>
    </row>
    <row r="19" spans="2:19" x14ac:dyDescent="0.2">
      <c r="B19" s="7" t="s">
        <v>34</v>
      </c>
      <c r="C19" s="40">
        <f>[1]A_SZ3_raw!$M$2</f>
        <v>3.814565896987915</v>
      </c>
      <c r="D19" s="41" t="s">
        <v>414</v>
      </c>
      <c r="E19" s="40">
        <f>[1]A_SZ3_raw!$M$4</f>
        <v>3.7881872653961182</v>
      </c>
      <c r="F19" s="41" t="s">
        <v>414</v>
      </c>
      <c r="G19" s="41" t="s">
        <v>414</v>
      </c>
      <c r="H19" s="41" t="s">
        <v>414</v>
      </c>
      <c r="I19" s="41" t="s">
        <v>414</v>
      </c>
      <c r="J19" s="41" t="s">
        <v>414</v>
      </c>
      <c r="K19" s="41" t="s">
        <v>414</v>
      </c>
      <c r="L19" s="41" t="s">
        <v>414</v>
      </c>
      <c r="M19" s="41" t="s">
        <v>414</v>
      </c>
      <c r="N19" s="41" t="s">
        <v>414</v>
      </c>
      <c r="O19" s="41" t="s">
        <v>414</v>
      </c>
      <c r="P19" s="41" t="s">
        <v>414</v>
      </c>
      <c r="Q19" s="41">
        <f>[1]A_SZ3_raw!$M$16</f>
        <v>1.6526682376861572</v>
      </c>
      <c r="R19" s="41">
        <f>[1]A_SZ3_raw!$M$17</f>
        <v>1.4530035257339478</v>
      </c>
      <c r="S19" s="41">
        <f>[1]A_SZ3_raw!$M$18</f>
        <v>0.99587184190750122</v>
      </c>
    </row>
    <row r="20" spans="2:19" x14ac:dyDescent="0.2">
      <c r="B20" s="7" t="s">
        <v>11</v>
      </c>
      <c r="C20" s="40">
        <f>[1]A_SZ3_raw!$N$2</f>
        <v>4.2615962028503418</v>
      </c>
      <c r="D20" s="41" t="s">
        <v>414</v>
      </c>
      <c r="E20" s="40">
        <f>[1]A_SZ3_raw!$N$4</f>
        <v>4.4471850395202637</v>
      </c>
      <c r="F20" s="41" t="s">
        <v>414</v>
      </c>
      <c r="G20" s="41" t="s">
        <v>414</v>
      </c>
      <c r="H20" s="41" t="s">
        <v>414</v>
      </c>
      <c r="I20" s="41" t="s">
        <v>414</v>
      </c>
      <c r="J20" s="41" t="s">
        <v>414</v>
      </c>
      <c r="K20" s="41" t="s">
        <v>414</v>
      </c>
      <c r="L20" s="41" t="s">
        <v>414</v>
      </c>
      <c r="M20" s="41" t="s">
        <v>414</v>
      </c>
      <c r="N20" s="41" t="s">
        <v>414</v>
      </c>
      <c r="O20" s="41" t="s">
        <v>414</v>
      </c>
      <c r="P20" s="41" t="s">
        <v>414</v>
      </c>
      <c r="Q20" s="41">
        <f>[1]A_SZ3_raw!$N$16</f>
        <v>1.8779630661010742</v>
      </c>
      <c r="R20" s="41">
        <f>[1]A_SZ3_raw!$N$17</f>
        <v>1.96837317943573</v>
      </c>
      <c r="S20" s="41">
        <f>[1]A_SZ3_raw!$N$18</f>
        <v>1.5405231714248657</v>
      </c>
    </row>
    <row r="21" spans="2:19" x14ac:dyDescent="0.2">
      <c r="B21" s="7" t="s">
        <v>12</v>
      </c>
      <c r="C21" s="40">
        <f>[1]A_SZ3_raw!$O$2</f>
        <v>5.0271902084350586</v>
      </c>
      <c r="D21" s="41" t="s">
        <v>414</v>
      </c>
      <c r="E21" s="40">
        <f>[1]A_SZ3_raw!$O$4</f>
        <v>5.4583854675292969</v>
      </c>
      <c r="F21" s="41" t="s">
        <v>414</v>
      </c>
      <c r="G21" s="41" t="s">
        <v>414</v>
      </c>
      <c r="H21" s="41" t="s">
        <v>414</v>
      </c>
      <c r="I21" s="41" t="s">
        <v>414</v>
      </c>
      <c r="J21" s="41" t="s">
        <v>414</v>
      </c>
      <c r="K21" s="41" t="s">
        <v>414</v>
      </c>
      <c r="L21" s="41" t="s">
        <v>414</v>
      </c>
      <c r="M21" s="41" t="s">
        <v>414</v>
      </c>
      <c r="N21" s="41" t="s">
        <v>414</v>
      </c>
      <c r="O21" s="41" t="s">
        <v>414</v>
      </c>
      <c r="P21" s="41" t="s">
        <v>414</v>
      </c>
      <c r="Q21" s="41">
        <f>[1]A_SZ3_raw!$O$16</f>
        <v>3.0524656772613525</v>
      </c>
      <c r="R21" s="41">
        <f>[1]A_SZ3_raw!$O$17</f>
        <v>3.537379264831543</v>
      </c>
      <c r="S21" s="41">
        <f>[1]A_SZ3_raw!$O$18</f>
        <v>2.6735310554504395</v>
      </c>
    </row>
    <row r="22" spans="2:19" x14ac:dyDescent="0.2">
      <c r="B22" s="7" t="s">
        <v>13</v>
      </c>
      <c r="C22" s="42">
        <f>[1]A_SZ3_raw!$P$2</f>
        <v>6.5875535011291504</v>
      </c>
      <c r="D22" s="43" t="s">
        <v>414</v>
      </c>
      <c r="E22" s="42">
        <f>[1]A_SZ3_raw!$P$4</f>
        <v>6.7566080093383789</v>
      </c>
      <c r="F22" s="43" t="s">
        <v>414</v>
      </c>
      <c r="G22" s="43" t="s">
        <v>414</v>
      </c>
      <c r="H22" s="43" t="s">
        <v>414</v>
      </c>
      <c r="I22" s="43" t="s">
        <v>414</v>
      </c>
      <c r="J22" s="43" t="s">
        <v>414</v>
      </c>
      <c r="K22" s="43" t="s">
        <v>414</v>
      </c>
      <c r="L22" s="43" t="s">
        <v>414</v>
      </c>
      <c r="M22" s="43" t="s">
        <v>414</v>
      </c>
      <c r="N22" s="43" t="s">
        <v>414</v>
      </c>
      <c r="O22" s="43" t="s">
        <v>414</v>
      </c>
      <c r="P22" s="43" t="s">
        <v>414</v>
      </c>
      <c r="Q22" s="43">
        <f>[1]A_SZ3_raw!$P$16</f>
        <v>4.6117472648620605</v>
      </c>
      <c r="R22" s="43">
        <f>[1]A_SZ3_raw!$P$17</f>
        <v>5.1284079551696777</v>
      </c>
      <c r="S22" s="43">
        <f>[1]A_SZ3_raw!$P$18</f>
        <v>3.8883674144744873</v>
      </c>
    </row>
    <row r="23" spans="2:19" x14ac:dyDescent="0.2">
      <c r="B23" s="9" t="s">
        <v>15</v>
      </c>
      <c r="C23" s="42">
        <f>[1]A_SZ3_raw!$Q$2</f>
        <v>9.3589487075805664</v>
      </c>
      <c r="D23" s="43" t="s">
        <v>414</v>
      </c>
      <c r="E23" s="42">
        <f>[1]A_SZ3_raw!$Q$4</f>
        <v>8.1986141204833984</v>
      </c>
      <c r="F23" s="43" t="s">
        <v>414</v>
      </c>
      <c r="G23" s="43" t="s">
        <v>414</v>
      </c>
      <c r="H23" s="43" t="s">
        <v>414</v>
      </c>
      <c r="I23" s="43" t="s">
        <v>414</v>
      </c>
      <c r="J23" s="43" t="s">
        <v>414</v>
      </c>
      <c r="K23" s="43" t="s">
        <v>414</v>
      </c>
      <c r="L23" s="43" t="s">
        <v>414</v>
      </c>
      <c r="M23" s="43" t="s">
        <v>414</v>
      </c>
      <c r="N23" s="43" t="s">
        <v>414</v>
      </c>
      <c r="O23" s="43" t="s">
        <v>414</v>
      </c>
      <c r="P23" s="43" t="s">
        <v>414</v>
      </c>
      <c r="Q23" s="43">
        <f>[1]A_SZ3_raw!$Q$16</f>
        <v>5.6724648475646973</v>
      </c>
      <c r="R23" s="43">
        <f>[1]A_SZ3_raw!$Q$17</f>
        <v>5.3633694648742676</v>
      </c>
      <c r="S23" s="43">
        <f>[1]A_SZ3_raw!$Q$18</f>
        <v>4.8766512870788574</v>
      </c>
    </row>
    <row r="24" spans="2:19" x14ac:dyDescent="0.2">
      <c r="B24" s="9" t="s">
        <v>16</v>
      </c>
      <c r="C24" s="42">
        <f>[1]A_SZ3_raw!$R$2</f>
        <v>14.69517707824707</v>
      </c>
      <c r="D24" s="43" t="s">
        <v>414</v>
      </c>
      <c r="E24" s="42">
        <f>[1]A_SZ3_raw!$R$4</f>
        <v>10.212950706481934</v>
      </c>
      <c r="F24" s="43" t="s">
        <v>414</v>
      </c>
      <c r="G24" s="43" t="s">
        <v>414</v>
      </c>
      <c r="H24" s="43" t="s">
        <v>414</v>
      </c>
      <c r="I24" s="43" t="s">
        <v>414</v>
      </c>
      <c r="J24" s="43" t="s">
        <v>414</v>
      </c>
      <c r="K24" s="43" t="s">
        <v>414</v>
      </c>
      <c r="L24" s="43" t="s">
        <v>414</v>
      </c>
      <c r="M24" s="43" t="s">
        <v>414</v>
      </c>
      <c r="N24" s="43" t="s">
        <v>414</v>
      </c>
      <c r="O24" s="43" t="s">
        <v>414</v>
      </c>
      <c r="P24" s="43" t="s">
        <v>414</v>
      </c>
      <c r="Q24" s="43">
        <f>[1]A_SZ3_raw!$R$16</f>
        <v>6.0546207427978516</v>
      </c>
      <c r="R24" s="43">
        <f>[1]A_SZ3_raw!$R$17</f>
        <v>6.6654987335205078</v>
      </c>
      <c r="S24" s="43">
        <f>[1]A_SZ3_raw!$R$18</f>
        <v>8.4379787445068359</v>
      </c>
    </row>
    <row r="25" spans="2:19" x14ac:dyDescent="0.2">
      <c r="B25" s="8" t="s">
        <v>14</v>
      </c>
      <c r="C25" s="44">
        <f>[1]A_SZ3_raw!$S$2</f>
        <v>4.8451175689697266</v>
      </c>
      <c r="D25" s="45" t="s">
        <v>414</v>
      </c>
      <c r="E25" s="44">
        <f>[1]A_SZ3_raw!$S$4</f>
        <v>4.4067192077636719</v>
      </c>
      <c r="F25" s="45" t="s">
        <v>414</v>
      </c>
      <c r="G25" s="45" t="s">
        <v>414</v>
      </c>
      <c r="H25" s="45" t="s">
        <v>414</v>
      </c>
      <c r="I25" s="45" t="s">
        <v>414</v>
      </c>
      <c r="J25" s="45" t="s">
        <v>414</v>
      </c>
      <c r="K25" s="45" t="s">
        <v>414</v>
      </c>
      <c r="L25" s="45" t="s">
        <v>414</v>
      </c>
      <c r="M25" s="45" t="s">
        <v>414</v>
      </c>
      <c r="N25" s="45" t="s">
        <v>414</v>
      </c>
      <c r="O25" s="45" t="s">
        <v>414</v>
      </c>
      <c r="P25" s="45" t="s">
        <v>414</v>
      </c>
      <c r="Q25" s="45">
        <f>[1]A_SZ3_raw!$S$16</f>
        <v>2.3811290264129639</v>
      </c>
      <c r="R25" s="45">
        <f>[1]A_SZ3_raw!$S$17</f>
        <v>1.9294644594192505</v>
      </c>
      <c r="S25" s="45">
        <f>[1]A_SZ3_raw!$S$18</f>
        <v>2.7240285873413086</v>
      </c>
    </row>
    <row r="26" spans="2:19" x14ac:dyDescent="0.2">
      <c r="B26" s="21" t="s">
        <v>345</v>
      </c>
      <c r="C26" s="46">
        <f>[1]A_SZ3_raw!$E$2</f>
        <v>0</v>
      </c>
      <c r="D26" s="47" t="s">
        <v>414</v>
      </c>
      <c r="E26" s="46">
        <f>[1]A_SZ3_raw!$E$4</f>
        <v>1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 t="s">
        <v>414</v>
      </c>
      <c r="L26" s="47" t="s">
        <v>414</v>
      </c>
      <c r="M26" s="47" t="s">
        <v>414</v>
      </c>
      <c r="N26" s="47" t="s">
        <v>414</v>
      </c>
      <c r="O26" s="47" t="s">
        <v>414</v>
      </c>
      <c r="P26" s="47" t="s">
        <v>414</v>
      </c>
      <c r="Q26" s="47">
        <f>[1]A_SZ3_raw!$E$16</f>
        <v>2</v>
      </c>
      <c r="R26" s="47">
        <f>[1]A_SZ3_raw!$E$17</f>
        <v>1</v>
      </c>
      <c r="S26" s="47">
        <f>[1]A_SZ3_raw!$E$18</f>
        <v>1</v>
      </c>
    </row>
    <row r="27" spans="2:19" ht="12" customHeight="1" x14ac:dyDescent="0.2">
      <c r="B27" s="21" t="s">
        <v>346</v>
      </c>
      <c r="C27" s="46">
        <f>[1]A_SZ3_raw!$D$2</f>
        <v>37</v>
      </c>
      <c r="D27" s="47" t="s">
        <v>414</v>
      </c>
      <c r="E27" s="46">
        <f>[1]A_SZ3_raw!$D$4</f>
        <v>32</v>
      </c>
      <c r="F27" s="47" t="s">
        <v>414</v>
      </c>
      <c r="G27" s="47" t="s">
        <v>414</v>
      </c>
      <c r="H27" s="47" t="s">
        <v>414</v>
      </c>
      <c r="I27" s="47" t="s">
        <v>414</v>
      </c>
      <c r="J27" s="47" t="s">
        <v>414</v>
      </c>
      <c r="K27" s="47" t="s">
        <v>414</v>
      </c>
      <c r="L27" s="47" t="s">
        <v>414</v>
      </c>
      <c r="M27" s="47" t="s">
        <v>414</v>
      </c>
      <c r="N27" s="47" t="s">
        <v>414</v>
      </c>
      <c r="O27" s="47" t="s">
        <v>414</v>
      </c>
      <c r="P27" s="47" t="s">
        <v>414</v>
      </c>
      <c r="Q27" s="47">
        <f>[1]A_SZ3_raw!$D$16</f>
        <v>31</v>
      </c>
      <c r="R27" s="47">
        <f>[1]A_SZ3_raw!$D$17</f>
        <v>31</v>
      </c>
      <c r="S27" s="47">
        <f>[1]A_SZ3_raw!$D$18</f>
        <v>34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[5]A_SZ3_raw!$A$2</f>
        <v>Agriculture, Mining, etc.</v>
      </c>
      <c r="I3" s="211"/>
      <c r="J3" s="212"/>
      <c r="L3" s="55" t="s">
        <v>2</v>
      </c>
      <c r="M3" s="210" t="str">
        <f>[5]A_SZ3_raw!$B$2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[5]A_SZ3_raw!$F$2</f>
        <v>5</v>
      </c>
      <c r="D11" s="30">
        <f>[5]A_SZ3_raw!$F$3</f>
        <v>1.8518518209457397</v>
      </c>
      <c r="E11" s="30">
        <f>[5]A_SZ3_raw!$F$4</f>
        <v>0</v>
      </c>
      <c r="F11" s="30">
        <f>[5]A_SZ3_raw!$F$5</f>
        <v>6.6666665077209473</v>
      </c>
      <c r="G11" s="31">
        <f>[5]A_SZ3_raw!$F$6</f>
        <v>7.1428570747375488</v>
      </c>
      <c r="H11" s="31">
        <f>[5]A_SZ3_raw!$F$7</f>
        <v>4.9382715225219727</v>
      </c>
      <c r="I11" s="31">
        <f>[5]A_SZ3_raw!$F$8</f>
        <v>9.7826089859008789</v>
      </c>
      <c r="J11" s="31">
        <f>[5]A_SZ3_raw!$F$9</f>
        <v>4.9504952430725098</v>
      </c>
      <c r="K11" s="31">
        <f>[5]A_SZ3_raw!$F$10</f>
        <v>3.8961038589477539</v>
      </c>
      <c r="L11" s="31">
        <f>[5]A_SZ3_raw!$F$11</f>
        <v>3.0612244606018066</v>
      </c>
      <c r="M11" s="31">
        <f>[5]A_SZ3_raw!$F$12</f>
        <v>4.3478260040283203</v>
      </c>
      <c r="N11" s="31">
        <f>[5]A_SZ3_raw!$F$13</f>
        <v>4.2372879981994629</v>
      </c>
      <c r="O11" s="31">
        <f>[5]A_SZ3_raw!$F$14</f>
        <v>5.4263567924499512</v>
      </c>
      <c r="P11" s="31">
        <f>[5]A_SZ3_raw!$F$15</f>
        <v>6.8702292442321777</v>
      </c>
      <c r="Q11" s="31">
        <f>[5]A_SZ3_raw!$F$16</f>
        <v>6.3380279541015625</v>
      </c>
      <c r="R11" s="31">
        <f>[5]A_SZ3_raw!$F$17</f>
        <v>6.8027210235595703</v>
      </c>
      <c r="S11" s="31">
        <f>[5]A_SZ3_raw!$F$18</f>
        <v>10.869565010070801</v>
      </c>
    </row>
    <row r="12" spans="2:19" x14ac:dyDescent="0.2">
      <c r="B12" s="7" t="s">
        <v>341</v>
      </c>
      <c r="C12" s="30">
        <f>[5]A_SZ3_raw!$G$2</f>
        <v>8.3333330154418945</v>
      </c>
      <c r="D12" s="30">
        <f>[5]A_SZ3_raw!$G$3</f>
        <v>11.111110687255859</v>
      </c>
      <c r="E12" s="30">
        <f>[5]A_SZ3_raw!$G$4</f>
        <v>16.949151992797852</v>
      </c>
      <c r="F12" s="30">
        <f>[5]A_SZ3_raw!$G$5</f>
        <v>26.666666030883789</v>
      </c>
      <c r="G12" s="31">
        <f>[5]A_SZ3_raw!$G$6</f>
        <v>27.380952835083008</v>
      </c>
      <c r="H12" s="31">
        <f>[5]A_SZ3_raw!$G$7</f>
        <v>25.925926208496094</v>
      </c>
      <c r="I12" s="31">
        <f>[5]A_SZ3_raw!$G$8</f>
        <v>15.217391014099121</v>
      </c>
      <c r="J12" s="31">
        <f>[5]A_SZ3_raw!$G$9</f>
        <v>12.87128734588623</v>
      </c>
      <c r="K12" s="31">
        <f>[5]A_SZ3_raw!$G$10</f>
        <v>5.1948051452636719</v>
      </c>
      <c r="L12" s="31">
        <f>[5]A_SZ3_raw!$G$11</f>
        <v>12.244897842407227</v>
      </c>
      <c r="M12" s="31">
        <f>[5]A_SZ3_raw!$G$12</f>
        <v>18.260869979858398</v>
      </c>
      <c r="N12" s="31">
        <f>[5]A_SZ3_raw!$G$13</f>
        <v>11.016948699951172</v>
      </c>
      <c r="O12" s="31">
        <f>[5]A_SZ3_raw!$G$14</f>
        <v>10.077519416809082</v>
      </c>
      <c r="P12" s="31">
        <f>[5]A_SZ3_raw!$G$15</f>
        <v>9.1603050231933594</v>
      </c>
      <c r="Q12" s="31">
        <f>[5]A_SZ3_raw!$G$16</f>
        <v>15.492958068847656</v>
      </c>
      <c r="R12" s="31">
        <f>[5]A_SZ3_raw!$G$17</f>
        <v>31.292516708374023</v>
      </c>
      <c r="S12" s="31">
        <f>[5]A_SZ3_raw!$G$18</f>
        <v>44.565216064453125</v>
      </c>
    </row>
    <row r="13" spans="2:19" x14ac:dyDescent="0.2">
      <c r="B13" s="7" t="s">
        <v>342</v>
      </c>
      <c r="C13" s="32">
        <f>[5]A_SZ3_raw!$H$2</f>
        <v>6.6666665077209473</v>
      </c>
      <c r="D13" s="32">
        <f>[5]A_SZ3_raw!$H$3</f>
        <v>1.8518518209457397</v>
      </c>
      <c r="E13" s="32">
        <f>[5]A_SZ3_raw!$H$4</f>
        <v>16.949151992797852</v>
      </c>
      <c r="F13" s="32">
        <f>[5]A_SZ3_raw!$H$5</f>
        <v>17.333333969116211</v>
      </c>
      <c r="G13" s="33">
        <f>[5]A_SZ3_raw!$H$6</f>
        <v>23.809524536132813</v>
      </c>
      <c r="H13" s="33">
        <f>[5]A_SZ3_raw!$H$7</f>
        <v>20.987653732299805</v>
      </c>
      <c r="I13" s="33">
        <f>[5]A_SZ3_raw!$H$8</f>
        <v>23.913043975830078</v>
      </c>
      <c r="J13" s="33">
        <f>[5]A_SZ3_raw!$H$9</f>
        <v>19.801980972290039</v>
      </c>
      <c r="K13" s="33">
        <f>[5]A_SZ3_raw!$H$10</f>
        <v>5.1948051452636719</v>
      </c>
      <c r="L13" s="33">
        <f>[5]A_SZ3_raw!$H$11</f>
        <v>15.306122779846191</v>
      </c>
      <c r="M13" s="33">
        <f>[5]A_SZ3_raw!$H$12</f>
        <v>26.086956024169922</v>
      </c>
      <c r="N13" s="33">
        <f>[5]A_SZ3_raw!$H$13</f>
        <v>17.796609878540039</v>
      </c>
      <c r="O13" s="33">
        <f>[5]A_SZ3_raw!$H$14</f>
        <v>10.077519416809082</v>
      </c>
      <c r="P13" s="33">
        <f>[5]A_SZ3_raw!$H$15</f>
        <v>9.1603050231933594</v>
      </c>
      <c r="Q13" s="33">
        <f>[5]A_SZ3_raw!$H$16</f>
        <v>14.084506988525391</v>
      </c>
      <c r="R13" s="33">
        <f>[5]A_SZ3_raw!$H$17</f>
        <v>19.047618865966797</v>
      </c>
      <c r="S13" s="33">
        <f>[5]A_SZ3_raw!$H$18</f>
        <v>20.65217399597168</v>
      </c>
    </row>
    <row r="14" spans="2:19" x14ac:dyDescent="0.2">
      <c r="B14" s="7" t="s">
        <v>343</v>
      </c>
      <c r="C14" s="34">
        <f>[5]A_SZ3_raw!$I$2</f>
        <v>13.333333015441895</v>
      </c>
      <c r="D14" s="34">
        <f>[5]A_SZ3_raw!$I$3</f>
        <v>11.111110687255859</v>
      </c>
      <c r="E14" s="34">
        <f>[5]A_SZ3_raw!$I$4</f>
        <v>13.559322357177734</v>
      </c>
      <c r="F14" s="34">
        <f>[5]A_SZ3_raw!$I$5</f>
        <v>20</v>
      </c>
      <c r="G14" s="35">
        <f>[5]A_SZ3_raw!$I$6</f>
        <v>16.666666030883789</v>
      </c>
      <c r="H14" s="35">
        <f>[5]A_SZ3_raw!$I$7</f>
        <v>13.580246925354004</v>
      </c>
      <c r="I14" s="35">
        <f>[5]A_SZ3_raw!$I$8</f>
        <v>18.478260040283203</v>
      </c>
      <c r="J14" s="35">
        <f>[5]A_SZ3_raw!$I$9</f>
        <v>11.88118839263916</v>
      </c>
      <c r="K14" s="35">
        <f>[5]A_SZ3_raw!$I$10</f>
        <v>14.285714149475098</v>
      </c>
      <c r="L14" s="35">
        <f>[5]A_SZ3_raw!$I$11</f>
        <v>16.326530456542969</v>
      </c>
      <c r="M14" s="35">
        <f>[5]A_SZ3_raw!$I$12</f>
        <v>20.869565963745117</v>
      </c>
      <c r="N14" s="35">
        <f>[5]A_SZ3_raw!$I$13</f>
        <v>20.338983535766602</v>
      </c>
      <c r="O14" s="35">
        <f>[5]A_SZ3_raw!$I$14</f>
        <v>17.829458236694336</v>
      </c>
      <c r="P14" s="35">
        <f>[5]A_SZ3_raw!$I$15</f>
        <v>21.374046325683594</v>
      </c>
      <c r="Q14" s="35">
        <f>[5]A_SZ3_raw!$I$16</f>
        <v>21.126760482788086</v>
      </c>
      <c r="R14" s="35">
        <f>[5]A_SZ3_raw!$I$17</f>
        <v>16.326530456542969</v>
      </c>
      <c r="S14" s="35">
        <f>[5]A_SZ3_raw!$I$18</f>
        <v>9.7826089859008789</v>
      </c>
    </row>
    <row r="15" spans="2:19" x14ac:dyDescent="0.2">
      <c r="B15" s="7" t="s">
        <v>344</v>
      </c>
      <c r="C15" s="34">
        <f>[5]A_SZ3_raw!$J$2</f>
        <v>35</v>
      </c>
      <c r="D15" s="34">
        <f>[5]A_SZ3_raw!$J$3</f>
        <v>37.037036895751953</v>
      </c>
      <c r="E15" s="34">
        <f>[5]A_SZ3_raw!$J$4</f>
        <v>18.644067764282227</v>
      </c>
      <c r="F15" s="34">
        <f>[5]A_SZ3_raw!$J$5</f>
        <v>18.666666030883789</v>
      </c>
      <c r="G15" s="35">
        <f>[5]A_SZ3_raw!$J$6</f>
        <v>21.428571701049805</v>
      </c>
      <c r="H15" s="35">
        <f>[5]A_SZ3_raw!$J$7</f>
        <v>22.222221374511719</v>
      </c>
      <c r="I15" s="35">
        <f>[5]A_SZ3_raw!$J$8</f>
        <v>25</v>
      </c>
      <c r="J15" s="35">
        <f>[5]A_SZ3_raw!$J$9</f>
        <v>35.643566131591797</v>
      </c>
      <c r="K15" s="35">
        <f>[5]A_SZ3_raw!$J$10</f>
        <v>37.662338256835938</v>
      </c>
      <c r="L15" s="35">
        <f>[5]A_SZ3_raw!$J$11</f>
        <v>38.775508880615234</v>
      </c>
      <c r="M15" s="35">
        <f>[5]A_SZ3_raw!$J$12</f>
        <v>20</v>
      </c>
      <c r="N15" s="35">
        <f>[5]A_SZ3_raw!$J$13</f>
        <v>29.661016464233398</v>
      </c>
      <c r="O15" s="35">
        <f>[5]A_SZ3_raw!$J$14</f>
        <v>37.9844970703125</v>
      </c>
      <c r="P15" s="35">
        <f>[5]A_SZ3_raw!$J$15</f>
        <v>32.824428558349609</v>
      </c>
      <c r="Q15" s="35">
        <f>[5]A_SZ3_raw!$J$16</f>
        <v>28.873239517211914</v>
      </c>
      <c r="R15" s="35">
        <f>[5]A_SZ3_raw!$J$17</f>
        <v>18.367347717285156</v>
      </c>
      <c r="S15" s="35">
        <f>[5]A_SZ3_raw!$J$18</f>
        <v>9.7826089859008789</v>
      </c>
    </row>
    <row r="16" spans="2:19" x14ac:dyDescent="0.2">
      <c r="B16" s="8" t="s">
        <v>241</v>
      </c>
      <c r="C16" s="40">
        <f>[5]A_SZ3_raw!$K$2</f>
        <v>31.666666030883789</v>
      </c>
      <c r="D16" s="41">
        <f>[5]A_SZ3_raw!$K$3</f>
        <v>37.037036895751953</v>
      </c>
      <c r="E16" s="40">
        <f>[5]A_SZ3_raw!$K$4</f>
        <v>33.898303985595703</v>
      </c>
      <c r="F16" s="41">
        <f>[5]A_SZ3_raw!$K$5</f>
        <v>10.666666984558105</v>
      </c>
      <c r="G16" s="41">
        <f>[5]A_SZ3_raw!$K$6</f>
        <v>3.5714285373687744</v>
      </c>
      <c r="H16" s="41">
        <f>[5]A_SZ3_raw!$K$7</f>
        <v>12.34567928314209</v>
      </c>
      <c r="I16" s="41">
        <f>[5]A_SZ3_raw!$K$8</f>
        <v>7.6086955070495605</v>
      </c>
      <c r="J16" s="41">
        <f>[5]A_SZ3_raw!$K$9</f>
        <v>14.851485252380371</v>
      </c>
      <c r="K16" s="41">
        <f>[5]A_SZ3_raw!$K$10</f>
        <v>33.7662353515625</v>
      </c>
      <c r="L16" s="41">
        <f>[5]A_SZ3_raw!$K$11</f>
        <v>14.285714149475098</v>
      </c>
      <c r="M16" s="41">
        <f>[5]A_SZ3_raw!$K$12</f>
        <v>10.434782981872559</v>
      </c>
      <c r="N16" s="41">
        <f>[5]A_SZ3_raw!$K$13</f>
        <v>16.949151992797852</v>
      </c>
      <c r="O16" s="41">
        <f>[5]A_SZ3_raw!$K$14</f>
        <v>18.604650497436523</v>
      </c>
      <c r="P16" s="41">
        <f>[5]A_SZ3_raw!$K$15</f>
        <v>20.610687255859375</v>
      </c>
      <c r="Q16" s="41">
        <f>[5]A_SZ3_raw!$K$16</f>
        <v>14.084506988525391</v>
      </c>
      <c r="R16" s="41">
        <f>[5]A_SZ3_raw!$K$17</f>
        <v>8.1632652282714844</v>
      </c>
      <c r="S16" s="41">
        <f>[5]A_SZ3_raw!$K$18</f>
        <v>4.3478260040283203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[5]A_SZ3_raw!$L$2</f>
        <v>1.1586014032363892</v>
      </c>
      <c r="D18" s="41">
        <f>[5]A_SZ3_raw!$L$3</f>
        <v>1.3563005924224854</v>
      </c>
      <c r="E18" s="40">
        <f>[5]A_SZ3_raw!$L$4</f>
        <v>1.6959367990493774</v>
      </c>
      <c r="F18" s="41">
        <f>[5]A_SZ3_raw!$L$5</f>
        <v>0.52741152048110962</v>
      </c>
      <c r="G18" s="41">
        <f>[5]A_SZ3_raw!$L$6</f>
        <v>0.97256463766098022</v>
      </c>
      <c r="H18" s="41">
        <f>[5]A_SZ3_raw!$L$7</f>
        <v>0.81666272878646851</v>
      </c>
      <c r="I18" s="41">
        <f>[5]A_SZ3_raw!$L$8</f>
        <v>0.30254104733467102</v>
      </c>
      <c r="J18" s="41">
        <f>[5]A_SZ3_raw!$L$9</f>
        <v>1.4482840299606323</v>
      </c>
      <c r="K18" s="41">
        <f>[5]A_SZ3_raw!$L$10</f>
        <v>1.0664664506912231</v>
      </c>
      <c r="L18" s="41">
        <f>[5]A_SZ3_raw!$L$11</f>
        <v>1.1444557905197144</v>
      </c>
      <c r="M18" s="41">
        <f>[5]A_SZ3_raw!$L$12</f>
        <v>1.1844332218170166</v>
      </c>
      <c r="N18" s="41">
        <f>[5]A_SZ3_raw!$L$13</f>
        <v>1.0383944511413574</v>
      </c>
      <c r="O18" s="41">
        <f>[5]A_SZ3_raw!$L$14</f>
        <v>0.66090178489685059</v>
      </c>
      <c r="P18" s="41">
        <f>[5]A_SZ3_raw!$L$15</f>
        <v>0.77369993925094604</v>
      </c>
      <c r="Q18" s="41">
        <f>[5]A_SZ3_raw!$L$16</f>
        <v>0.67648434638977051</v>
      </c>
      <c r="R18" s="41">
        <f>[5]A_SZ3_raw!$L$17</f>
        <v>0.78645616769790649</v>
      </c>
      <c r="S18" s="41">
        <f>[5]A_SZ3_raw!$L$18</f>
        <v>0.21253716945648193</v>
      </c>
      <c r="T18" s="57"/>
    </row>
    <row r="19" spans="2:20" x14ac:dyDescent="0.2">
      <c r="B19" s="7" t="s">
        <v>34</v>
      </c>
      <c r="C19" s="40">
        <f>[5]A_SZ3_raw!$M$2</f>
        <v>1.9604154825210571</v>
      </c>
      <c r="D19" s="41">
        <f>[5]A_SZ3_raw!$M$3</f>
        <v>2.2249000072479248</v>
      </c>
      <c r="E19" s="40">
        <f>[5]A_SZ3_raw!$M$4</f>
        <v>2.0914764404296875</v>
      </c>
      <c r="F19" s="41">
        <f>[5]A_SZ3_raw!$M$5</f>
        <v>1.4211417436599731</v>
      </c>
      <c r="G19" s="41">
        <f>[5]A_SZ3_raw!$M$6</f>
        <v>1.4115465879440308</v>
      </c>
      <c r="H19" s="41">
        <f>[5]A_SZ3_raw!$M$7</f>
        <v>1.4993001222610474</v>
      </c>
      <c r="I19" s="41">
        <f>[5]A_SZ3_raw!$M$8</f>
        <v>0.91530638933181763</v>
      </c>
      <c r="J19" s="41">
        <f>[5]A_SZ3_raw!$M$9</f>
        <v>1.801084041595459</v>
      </c>
      <c r="K19" s="41">
        <f>[5]A_SZ3_raw!$M$10</f>
        <v>2.7194535732269287</v>
      </c>
      <c r="L19" s="41">
        <f>[5]A_SZ3_raw!$M$11</f>
        <v>1.747269868850708</v>
      </c>
      <c r="M19" s="41">
        <f>[5]A_SZ3_raw!$M$12</f>
        <v>1.6582765579223633</v>
      </c>
      <c r="N19" s="41">
        <f>[5]A_SZ3_raw!$M$13</f>
        <v>2.2269446849822998</v>
      </c>
      <c r="O19" s="41">
        <f>[5]A_SZ3_raw!$M$14</f>
        <v>1.7184401750564575</v>
      </c>
      <c r="P19" s="41">
        <f>[5]A_SZ3_raw!$M$15</f>
        <v>1.4967154264450073</v>
      </c>
      <c r="Q19" s="41">
        <f>[5]A_SZ3_raw!$M$16</f>
        <v>1.416900634765625</v>
      </c>
      <c r="R19" s="41">
        <f>[5]A_SZ3_raw!$M$17</f>
        <v>1.2367959022521973</v>
      </c>
      <c r="S19" s="41">
        <f>[5]A_SZ3_raw!$M$18</f>
        <v>0.99440139532089233</v>
      </c>
      <c r="T19" s="57"/>
    </row>
    <row r="20" spans="2:20" x14ac:dyDescent="0.2">
      <c r="B20" s="7" t="s">
        <v>11</v>
      </c>
      <c r="C20" s="40">
        <f>[5]A_SZ3_raw!$N$2</f>
        <v>3.9824962615966797</v>
      </c>
      <c r="D20" s="41">
        <f>[5]A_SZ3_raw!$N$3</f>
        <v>4.2327361106872559</v>
      </c>
      <c r="E20" s="40">
        <f>[5]A_SZ3_raw!$N$4</f>
        <v>2.9576339721679687</v>
      </c>
      <c r="F20" s="41">
        <f>[5]A_SZ3_raw!$N$5</f>
        <v>2.1573293209075928</v>
      </c>
      <c r="G20" s="41">
        <f>[5]A_SZ3_raw!$N$6</f>
        <v>1.9866724014282227</v>
      </c>
      <c r="H20" s="41">
        <f>[5]A_SZ3_raw!$N$7</f>
        <v>2.1509089469909668</v>
      </c>
      <c r="I20" s="41">
        <f>[5]A_SZ3_raw!$N$8</f>
        <v>2.4547715187072754</v>
      </c>
      <c r="J20" s="41">
        <f>[5]A_SZ3_raw!$N$9</f>
        <v>2.8011207580566406</v>
      </c>
      <c r="K20" s="41">
        <f>[5]A_SZ3_raw!$N$10</f>
        <v>4.3227143287658691</v>
      </c>
      <c r="L20" s="41">
        <f>[5]A_SZ3_raw!$N$11</f>
        <v>3.0274696350097656</v>
      </c>
      <c r="M20" s="41">
        <f>[5]A_SZ3_raw!$N$12</f>
        <v>2.6307692527770996</v>
      </c>
      <c r="N20" s="41">
        <f>[5]A_SZ3_raw!$N$13</f>
        <v>3.1470484733581543</v>
      </c>
      <c r="O20" s="41">
        <f>[5]A_SZ3_raw!$N$14</f>
        <v>3.4566009044647217</v>
      </c>
      <c r="P20" s="41">
        <f>[5]A_SZ3_raw!$N$15</f>
        <v>3.4610946178436279</v>
      </c>
      <c r="Q20" s="41">
        <f>[5]A_SZ3_raw!$N$16</f>
        <v>2.7149322032928467</v>
      </c>
      <c r="R20" s="41">
        <f>[5]A_SZ3_raw!$N$17</f>
        <v>1.9792865514755249</v>
      </c>
      <c r="S20" s="41">
        <f>[5]A_SZ3_raw!$N$18</f>
        <v>1.5603898763656616</v>
      </c>
      <c r="T20" s="57"/>
    </row>
    <row r="21" spans="2:20" x14ac:dyDescent="0.2">
      <c r="B21" s="7" t="s">
        <v>12</v>
      </c>
      <c r="C21" s="40">
        <f>[5]A_SZ3_raw!$O$2</f>
        <v>5.943758487701416</v>
      </c>
      <c r="D21" s="41">
        <f>[5]A_SZ3_raw!$O$3</f>
        <v>6.1150364875793457</v>
      </c>
      <c r="E21" s="40">
        <f>[5]A_SZ3_raw!$O$4</f>
        <v>5.0847458839416504</v>
      </c>
      <c r="F21" s="41">
        <f>[5]A_SZ3_raw!$O$5</f>
        <v>3.3410782814025879</v>
      </c>
      <c r="G21" s="41">
        <f>[5]A_SZ3_raw!$O$6</f>
        <v>3.2225127220153809</v>
      </c>
      <c r="H21" s="41">
        <f>[5]A_SZ3_raw!$O$7</f>
        <v>3.4403855800628662</v>
      </c>
      <c r="I21" s="41">
        <f>[5]A_SZ3_raw!$O$8</f>
        <v>3.5123615264892578</v>
      </c>
      <c r="J21" s="41">
        <f>[5]A_SZ3_raw!$O$9</f>
        <v>4.5318450927734375</v>
      </c>
      <c r="K21" s="41">
        <f>[5]A_SZ3_raw!$O$10</f>
        <v>6.1780915260314941</v>
      </c>
      <c r="L21" s="41">
        <f>[5]A_SZ3_raw!$O$11</f>
        <v>4.7797880172729492</v>
      </c>
      <c r="M21" s="41">
        <f>[5]A_SZ3_raw!$O$12</f>
        <v>3.5214784145355225</v>
      </c>
      <c r="N21" s="41">
        <f>[5]A_SZ3_raw!$O$13</f>
        <v>4.3879070281982422</v>
      </c>
      <c r="O21" s="41">
        <f>[5]A_SZ3_raw!$O$14</f>
        <v>4.9198718070983887</v>
      </c>
      <c r="P21" s="41">
        <f>[5]A_SZ3_raw!$O$15</f>
        <v>4.7642436027526855</v>
      </c>
      <c r="Q21" s="41">
        <f>[5]A_SZ3_raw!$O$16</f>
        <v>4.1490631103515625</v>
      </c>
      <c r="R21" s="41">
        <f>[5]A_SZ3_raw!$O$17</f>
        <v>3.1347866058349609</v>
      </c>
      <c r="S21" s="41">
        <f>[5]A_SZ3_raw!$O$18</f>
        <v>2.226452112197876</v>
      </c>
      <c r="T21" s="57"/>
    </row>
    <row r="22" spans="2:20" x14ac:dyDescent="0.2">
      <c r="B22" s="7" t="s">
        <v>13</v>
      </c>
      <c r="C22" s="42">
        <f>[5]A_SZ3_raw!$P$2</f>
        <v>8.5202407836914062</v>
      </c>
      <c r="D22" s="43">
        <f>[5]A_SZ3_raw!$P$3</f>
        <v>9.2224235534667969</v>
      </c>
      <c r="E22" s="42">
        <f>[5]A_SZ3_raw!$P$4</f>
        <v>8.9960088729858398</v>
      </c>
      <c r="F22" s="43">
        <f>[5]A_SZ3_raw!$P$5</f>
        <v>4.7731122970581055</v>
      </c>
      <c r="G22" s="43">
        <f>[5]A_SZ3_raw!$P$6</f>
        <v>4.4905204772949219</v>
      </c>
      <c r="H22" s="43">
        <f>[5]A_SZ3_raw!$P$7</f>
        <v>5.2256078720092773</v>
      </c>
      <c r="I22" s="43">
        <f>[5]A_SZ3_raw!$P$8</f>
        <v>4.9987320899963379</v>
      </c>
      <c r="J22" s="43">
        <f>[5]A_SZ3_raw!$P$9</f>
        <v>6.0522074699401855</v>
      </c>
      <c r="K22" s="43">
        <f>[5]A_SZ3_raw!$P$10</f>
        <v>9.3068113327026367</v>
      </c>
      <c r="L22" s="43">
        <f>[5]A_SZ3_raw!$P$11</f>
        <v>6.4185967445373535</v>
      </c>
      <c r="M22" s="43">
        <f>[5]A_SZ3_raw!$P$12</f>
        <v>4.8935651779174805</v>
      </c>
      <c r="N22" s="43">
        <f>[5]A_SZ3_raw!$P$13</f>
        <v>5.9834094047546387</v>
      </c>
      <c r="O22" s="43">
        <f>[5]A_SZ3_raw!$P$14</f>
        <v>6.692986011505127</v>
      </c>
      <c r="P22" s="43">
        <f>[5]A_SZ3_raw!$P$15</f>
        <v>6.4433069229125977</v>
      </c>
      <c r="Q22" s="43">
        <f>[5]A_SZ3_raw!$P$16</f>
        <v>5.9950456619262695</v>
      </c>
      <c r="R22" s="43">
        <f>[5]A_SZ3_raw!$P$17</f>
        <v>4.5822100639343262</v>
      </c>
      <c r="S22" s="43">
        <f>[5]A_SZ3_raw!$P$18</f>
        <v>3.3865604400634766</v>
      </c>
      <c r="T22" s="57"/>
    </row>
    <row r="23" spans="2:20" x14ac:dyDescent="0.2">
      <c r="B23" s="9" t="s">
        <v>15</v>
      </c>
      <c r="C23" s="42">
        <f>[5]A_SZ3_raw!$Q$2</f>
        <v>12.90477180480957</v>
      </c>
      <c r="D23" s="43">
        <f>[5]A_SZ3_raw!$Q$3</f>
        <v>16.611448287963867</v>
      </c>
      <c r="E23" s="42">
        <f>[5]A_SZ3_raw!$Q$4</f>
        <v>18.464555740356445</v>
      </c>
      <c r="F23" s="43">
        <f>[5]A_SZ3_raw!$Q$5</f>
        <v>8.3392620086669922</v>
      </c>
      <c r="G23" s="43">
        <f>[5]A_SZ3_raw!$Q$6</f>
        <v>5.7010812759399414</v>
      </c>
      <c r="H23" s="43">
        <f>[5]A_SZ3_raw!$Q$7</f>
        <v>7.9033312797546387</v>
      </c>
      <c r="I23" s="43">
        <f>[5]A_SZ3_raw!$Q$8</f>
        <v>6.7487964630126953</v>
      </c>
      <c r="J23" s="43">
        <f>[5]A_SZ3_raw!$Q$9</f>
        <v>9.8890390396118164</v>
      </c>
      <c r="K23" s="43">
        <f>[5]A_SZ3_raw!$Q$10</f>
        <v>17.902622222900391</v>
      </c>
      <c r="L23" s="43">
        <f>[5]A_SZ3_raw!$Q$11</f>
        <v>9.8958520889282227</v>
      </c>
      <c r="M23" s="43">
        <f>[5]A_SZ3_raw!$Q$12</f>
        <v>7.7140169143676758</v>
      </c>
      <c r="N23" s="43">
        <f>[5]A_SZ3_raw!$Q$13</f>
        <v>9.7019033432006836</v>
      </c>
      <c r="O23" s="43">
        <f>[5]A_SZ3_raw!$Q$14</f>
        <v>10.338955879211426</v>
      </c>
      <c r="P23" s="43">
        <f>[5]A_SZ3_raw!$Q$15</f>
        <v>9.9829835891723633</v>
      </c>
      <c r="Q23" s="43">
        <f>[5]A_SZ3_raw!$Q$16</f>
        <v>8.8190078735351562</v>
      </c>
      <c r="R23" s="43">
        <f>[5]A_SZ3_raw!$Q$17</f>
        <v>6.6098713874816895</v>
      </c>
      <c r="S23" s="43">
        <f>[5]A_SZ3_raw!$Q$18</f>
        <v>5.1773972511291504</v>
      </c>
      <c r="T23" s="57"/>
    </row>
    <row r="24" spans="2:20" x14ac:dyDescent="0.2">
      <c r="B24" s="9" t="s">
        <v>16</v>
      </c>
      <c r="C24" s="42">
        <f>[5]A_SZ3_raw!$R$2</f>
        <v>15.677741050720215</v>
      </c>
      <c r="D24" s="43">
        <f>[5]A_SZ3_raw!$R$3</f>
        <v>34.560001373291016</v>
      </c>
      <c r="E24" s="42">
        <f>[5]A_SZ3_raw!$R$4</f>
        <v>23.129251480102539</v>
      </c>
      <c r="F24" s="43">
        <f>[5]A_SZ3_raw!$R$5</f>
        <v>9.725377082824707</v>
      </c>
      <c r="G24" s="43">
        <f>[5]A_SZ3_raw!$R$6</f>
        <v>6.6889657974243164</v>
      </c>
      <c r="H24" s="43">
        <f>[5]A_SZ3_raw!$R$7</f>
        <v>10.178301811218262</v>
      </c>
      <c r="I24" s="43">
        <f>[5]A_SZ3_raw!$R$8</f>
        <v>8.8957452774047852</v>
      </c>
      <c r="J24" s="43">
        <f>[5]A_SZ3_raw!$R$9</f>
        <v>13.645790100097656</v>
      </c>
      <c r="K24" s="43">
        <f>[5]A_SZ3_raw!$R$10</f>
        <v>22.799999237060547</v>
      </c>
      <c r="L24" s="43">
        <f>[5]A_SZ3_raw!$R$11</f>
        <v>14.050632476806641</v>
      </c>
      <c r="M24" s="43">
        <f>[5]A_SZ3_raw!$R$12</f>
        <v>8.887333869934082</v>
      </c>
      <c r="N24" s="43">
        <f>[5]A_SZ3_raw!$R$13</f>
        <v>13.044122695922852</v>
      </c>
      <c r="O24" s="43">
        <f>[5]A_SZ3_raw!$R$14</f>
        <v>12.666666984558105</v>
      </c>
      <c r="P24" s="43">
        <f>[5]A_SZ3_raw!$R$15</f>
        <v>12.567273139953613</v>
      </c>
      <c r="Q24" s="43">
        <f>[5]A_SZ3_raw!$R$16</f>
        <v>10.384237289428711</v>
      </c>
      <c r="R24" s="43">
        <f>[5]A_SZ3_raw!$R$17</f>
        <v>9.4088516235351562</v>
      </c>
      <c r="S24" s="43">
        <f>[5]A_SZ3_raw!$R$18</f>
        <v>6.5371026992797852</v>
      </c>
      <c r="T24" s="57"/>
    </row>
    <row r="25" spans="2:20" x14ac:dyDescent="0.2">
      <c r="B25" s="8" t="s">
        <v>14</v>
      </c>
      <c r="C25" s="44">
        <f>[5]A_SZ3_raw!$S$2</f>
        <v>5.7748584747314453</v>
      </c>
      <c r="D25" s="45">
        <f>[5]A_SZ3_raw!$S$3</f>
        <v>6.2956571578979492</v>
      </c>
      <c r="E25" s="44">
        <f>[5]A_SZ3_raw!$S$4</f>
        <v>6.0069518089294434</v>
      </c>
      <c r="F25" s="45">
        <f>[5]A_SZ3_raw!$S$5</f>
        <v>3.4448623657226563</v>
      </c>
      <c r="G25" s="45">
        <f>[5]A_SZ3_raw!$S$6</f>
        <v>3.132152795791626</v>
      </c>
      <c r="H25" s="45">
        <f>[5]A_SZ3_raw!$S$7</f>
        <v>3.4042694568634033</v>
      </c>
      <c r="I25" s="45">
        <f>[5]A_SZ3_raw!$S$8</f>
        <v>3.4404811859130859</v>
      </c>
      <c r="J25" s="45">
        <f>[5]A_SZ3_raw!$S$9</f>
        <v>4.5211148262023926</v>
      </c>
      <c r="K25" s="45">
        <f>[5]A_SZ3_raw!$S$10</f>
        <v>5.6403613090515137</v>
      </c>
      <c r="L25" s="45">
        <f>[5]A_SZ3_raw!$S$11</f>
        <v>4.2013320922851562</v>
      </c>
      <c r="M25" s="45">
        <f>[5]A_SZ3_raw!$S$12</f>
        <v>3.9376528263092041</v>
      </c>
      <c r="N25" s="45">
        <f>[5]A_SZ3_raw!$S$13</f>
        <v>4.2640619277954102</v>
      </c>
      <c r="O25" s="45">
        <f>[5]A_SZ3_raw!$S$14</f>
        <v>4.8696689605712891</v>
      </c>
      <c r="P25" s="45">
        <f>[5]A_SZ3_raw!$S$15</f>
        <v>4.1970272064208984</v>
      </c>
      <c r="Q25" s="45">
        <f>[5]A_SZ3_raw!$S$16</f>
        <v>3.5137224197387695</v>
      </c>
      <c r="R25" s="45">
        <f>[5]A_SZ3_raw!$S$17</f>
        <v>3.0091009140014648</v>
      </c>
      <c r="S25" s="45">
        <f>[5]A_SZ3_raw!$S$18</f>
        <v>2.3779923915863037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[5]A_SZ3_raw!$E$10</f>
        <v>0</v>
      </c>
      <c r="L26" s="47">
        <f>[5]A_SZ3_raw!$E$11</f>
        <v>2</v>
      </c>
      <c r="M26" s="47">
        <f>[5]A_SZ3_raw!$E$12</f>
        <v>2</v>
      </c>
      <c r="N26" s="47">
        <f>[5]A_SZ3_raw!$E$13</f>
        <v>3</v>
      </c>
      <c r="O26" s="47">
        <f>[5]A_SZ3_raw!$E$14</f>
        <v>3</v>
      </c>
      <c r="P26" s="47">
        <f>[5]A_SZ3_raw!$E$15</f>
        <v>6</v>
      </c>
      <c r="Q26" s="47">
        <f>[5]A_SZ3_raw!$E$16</f>
        <v>4</v>
      </c>
      <c r="R26" s="47">
        <f>[5]A_SZ3_raw!$E$17</f>
        <v>2</v>
      </c>
      <c r="S26" s="47">
        <f>[5]A_SZ3_raw!$E$18</f>
        <v>3</v>
      </c>
    </row>
    <row r="27" spans="2:20" ht="12" customHeight="1" x14ac:dyDescent="0.2">
      <c r="B27" s="21" t="s">
        <v>346</v>
      </c>
      <c r="C27" s="46">
        <f>[5]A_SZ3_raw!$D$2</f>
        <v>60</v>
      </c>
      <c r="D27" s="47">
        <f>[5]A_SZ3_raw!$D$3</f>
        <v>55</v>
      </c>
      <c r="E27" s="46">
        <f>[5]A_SZ3_raw!$D$4</f>
        <v>59</v>
      </c>
      <c r="F27" s="47">
        <f>[5]A_SZ3_raw!$D$5</f>
        <v>75</v>
      </c>
      <c r="G27" s="47">
        <f>[5]A_SZ3_raw!$D$6</f>
        <v>84</v>
      </c>
      <c r="H27" s="47">
        <f>[5]A_SZ3_raw!$D$7</f>
        <v>82</v>
      </c>
      <c r="I27" s="47">
        <f>[5]A_SZ3_raw!$D$8</f>
        <v>93</v>
      </c>
      <c r="J27" s="47">
        <f>[5]A_SZ3_raw!$D$9</f>
        <v>101</v>
      </c>
      <c r="K27" s="47">
        <f>[5]A_SZ3_raw!$D$10</f>
        <v>77</v>
      </c>
      <c r="L27" s="47">
        <f>[5]A_SZ3_raw!$D$11</f>
        <v>98</v>
      </c>
      <c r="M27" s="47">
        <f>[5]A_SZ3_raw!$D$12</f>
        <v>115</v>
      </c>
      <c r="N27" s="47">
        <f>[5]A_SZ3_raw!$D$13</f>
        <v>118</v>
      </c>
      <c r="O27" s="47">
        <f>[5]A_SZ3_raw!$D$14</f>
        <v>129</v>
      </c>
      <c r="P27" s="47">
        <f>[5]A_SZ3_raw!$D$15</f>
        <v>131</v>
      </c>
      <c r="Q27" s="47">
        <f>[5]A_SZ3_raw!$D$16</f>
        <v>142</v>
      </c>
      <c r="R27" s="47">
        <f>[5]A_SZ3_raw!$D$17</f>
        <v>147</v>
      </c>
      <c r="S27" s="47">
        <f>[5]A_SZ3_raw!$D$18</f>
        <v>92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activeCell="O19" sqref="O1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[5]A_SZ4_raw!$A$2</f>
        <v>Agriculture, Mining, etc.</v>
      </c>
      <c r="I3" s="211"/>
      <c r="J3" s="212"/>
      <c r="L3" s="55" t="s">
        <v>2</v>
      </c>
      <c r="M3" s="210" t="str">
        <f>[5]A_SZ4_raw!$B$2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 t="s">
        <v>414</v>
      </c>
      <c r="F11" s="30" t="s">
        <v>414</v>
      </c>
      <c r="G11" s="30" t="s">
        <v>414</v>
      </c>
      <c r="H11" s="30" t="s">
        <v>414</v>
      </c>
      <c r="I11" s="30" t="s">
        <v>414</v>
      </c>
      <c r="J11" s="30" t="s">
        <v>414</v>
      </c>
      <c r="K11" s="30" t="s">
        <v>414</v>
      </c>
      <c r="L11" s="30" t="s">
        <v>414</v>
      </c>
      <c r="M11" s="30" t="s">
        <v>414</v>
      </c>
      <c r="N11" s="30" t="s">
        <v>414</v>
      </c>
      <c r="O11" s="30" t="s">
        <v>414</v>
      </c>
      <c r="P11" s="30" t="s">
        <v>414</v>
      </c>
      <c r="Q11" s="30" t="s">
        <v>414</v>
      </c>
      <c r="R11" s="30" t="s">
        <v>414</v>
      </c>
      <c r="S11" s="30" t="s">
        <v>414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 t="s">
        <v>414</v>
      </c>
      <c r="F12" s="30" t="s">
        <v>414</v>
      </c>
      <c r="G12" s="30" t="s">
        <v>414</v>
      </c>
      <c r="H12" s="30" t="s">
        <v>414</v>
      </c>
      <c r="I12" s="30" t="s">
        <v>414</v>
      </c>
      <c r="J12" s="30" t="s">
        <v>414</v>
      </c>
      <c r="K12" s="30" t="s">
        <v>414</v>
      </c>
      <c r="L12" s="30" t="s">
        <v>414</v>
      </c>
      <c r="M12" s="30" t="s">
        <v>414</v>
      </c>
      <c r="N12" s="30" t="s">
        <v>414</v>
      </c>
      <c r="O12" s="30" t="s">
        <v>414</v>
      </c>
      <c r="P12" s="30" t="s">
        <v>414</v>
      </c>
      <c r="Q12" s="30" t="s">
        <v>414</v>
      </c>
      <c r="R12" s="30" t="s">
        <v>414</v>
      </c>
      <c r="S12" s="30" t="s">
        <v>414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0" t="s">
        <v>414</v>
      </c>
      <c r="F13" s="30" t="s">
        <v>414</v>
      </c>
      <c r="G13" s="30" t="s">
        <v>414</v>
      </c>
      <c r="H13" s="30" t="s">
        <v>414</v>
      </c>
      <c r="I13" s="30" t="s">
        <v>414</v>
      </c>
      <c r="J13" s="30" t="s">
        <v>414</v>
      </c>
      <c r="K13" s="30" t="s">
        <v>414</v>
      </c>
      <c r="L13" s="30" t="s">
        <v>414</v>
      </c>
      <c r="M13" s="30" t="s">
        <v>414</v>
      </c>
      <c r="N13" s="30" t="s">
        <v>414</v>
      </c>
      <c r="O13" s="30" t="s">
        <v>414</v>
      </c>
      <c r="P13" s="30" t="s">
        <v>414</v>
      </c>
      <c r="Q13" s="30" t="s">
        <v>414</v>
      </c>
      <c r="R13" s="30" t="s">
        <v>414</v>
      </c>
      <c r="S13" s="30" t="s">
        <v>414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0" t="s">
        <v>414</v>
      </c>
      <c r="F14" s="30" t="s">
        <v>414</v>
      </c>
      <c r="G14" s="30" t="s">
        <v>414</v>
      </c>
      <c r="H14" s="30" t="s">
        <v>414</v>
      </c>
      <c r="I14" s="30" t="s">
        <v>414</v>
      </c>
      <c r="J14" s="30" t="s">
        <v>414</v>
      </c>
      <c r="K14" s="30" t="s">
        <v>414</v>
      </c>
      <c r="L14" s="30" t="s">
        <v>414</v>
      </c>
      <c r="M14" s="30" t="s">
        <v>414</v>
      </c>
      <c r="N14" s="30" t="s">
        <v>414</v>
      </c>
      <c r="O14" s="30" t="s">
        <v>414</v>
      </c>
      <c r="P14" s="30" t="s">
        <v>414</v>
      </c>
      <c r="Q14" s="30" t="s">
        <v>414</v>
      </c>
      <c r="R14" s="30" t="s">
        <v>414</v>
      </c>
      <c r="S14" s="30" t="s">
        <v>414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0" t="s">
        <v>414</v>
      </c>
      <c r="F15" s="30" t="s">
        <v>414</v>
      </c>
      <c r="G15" s="30" t="s">
        <v>414</v>
      </c>
      <c r="H15" s="30" t="s">
        <v>414</v>
      </c>
      <c r="I15" s="30" t="s">
        <v>414</v>
      </c>
      <c r="J15" s="30" t="s">
        <v>414</v>
      </c>
      <c r="K15" s="30" t="s">
        <v>414</v>
      </c>
      <c r="L15" s="30" t="s">
        <v>414</v>
      </c>
      <c r="M15" s="30" t="s">
        <v>414</v>
      </c>
      <c r="N15" s="30" t="s">
        <v>414</v>
      </c>
      <c r="O15" s="30" t="s">
        <v>414</v>
      </c>
      <c r="P15" s="30" t="s">
        <v>414</v>
      </c>
      <c r="Q15" s="30" t="s">
        <v>414</v>
      </c>
      <c r="R15" s="30" t="s">
        <v>414</v>
      </c>
      <c r="S15" s="30" t="s">
        <v>414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0" t="s">
        <v>414</v>
      </c>
      <c r="F16" s="30" t="s">
        <v>414</v>
      </c>
      <c r="G16" s="30" t="s">
        <v>414</v>
      </c>
      <c r="H16" s="30" t="s">
        <v>414</v>
      </c>
      <c r="I16" s="30" t="s">
        <v>414</v>
      </c>
      <c r="J16" s="30" t="s">
        <v>414</v>
      </c>
      <c r="K16" s="30" t="s">
        <v>414</v>
      </c>
      <c r="L16" s="30" t="s">
        <v>414</v>
      </c>
      <c r="M16" s="30" t="s">
        <v>414</v>
      </c>
      <c r="N16" s="30" t="s">
        <v>414</v>
      </c>
      <c r="O16" s="30" t="s">
        <v>414</v>
      </c>
      <c r="P16" s="30" t="s">
        <v>414</v>
      </c>
      <c r="Q16" s="30" t="s">
        <v>414</v>
      </c>
      <c r="R16" s="30" t="s">
        <v>414</v>
      </c>
      <c r="S16" s="30" t="s">
        <v>414</v>
      </c>
    </row>
    <row r="17" spans="2:20" x14ac:dyDescent="0.2">
      <c r="B17" s="22" t="s">
        <v>219</v>
      </c>
      <c r="C17" s="30" t="s">
        <v>414</v>
      </c>
      <c r="D17" s="30" t="s">
        <v>414</v>
      </c>
      <c r="E17" s="30" t="s">
        <v>414</v>
      </c>
      <c r="F17" s="30" t="s">
        <v>414</v>
      </c>
      <c r="G17" s="30" t="s">
        <v>414</v>
      </c>
      <c r="H17" s="30" t="s">
        <v>414</v>
      </c>
      <c r="I17" s="30" t="s">
        <v>414</v>
      </c>
      <c r="J17" s="30" t="s">
        <v>414</v>
      </c>
      <c r="K17" s="30" t="s">
        <v>414</v>
      </c>
      <c r="L17" s="30" t="s">
        <v>414</v>
      </c>
      <c r="M17" s="30" t="s">
        <v>414</v>
      </c>
      <c r="N17" s="30" t="s">
        <v>414</v>
      </c>
      <c r="O17" s="30" t="s">
        <v>414</v>
      </c>
      <c r="P17" s="30" t="s">
        <v>414</v>
      </c>
      <c r="Q17" s="30" t="s">
        <v>414</v>
      </c>
      <c r="R17" s="30" t="s">
        <v>414</v>
      </c>
      <c r="S17" s="30" t="s">
        <v>414</v>
      </c>
    </row>
    <row r="18" spans="2:20" x14ac:dyDescent="0.2">
      <c r="B18" s="7" t="s">
        <v>33</v>
      </c>
      <c r="C18" s="30" t="s">
        <v>414</v>
      </c>
      <c r="D18" s="30" t="s">
        <v>414</v>
      </c>
      <c r="E18" s="30" t="s">
        <v>414</v>
      </c>
      <c r="F18" s="30" t="s">
        <v>414</v>
      </c>
      <c r="G18" s="30" t="s">
        <v>414</v>
      </c>
      <c r="H18" s="30" t="s">
        <v>414</v>
      </c>
      <c r="I18" s="30" t="s">
        <v>414</v>
      </c>
      <c r="J18" s="30" t="s">
        <v>414</v>
      </c>
      <c r="K18" s="30" t="s">
        <v>414</v>
      </c>
      <c r="L18" s="30" t="s">
        <v>414</v>
      </c>
      <c r="M18" s="30" t="s">
        <v>414</v>
      </c>
      <c r="N18" s="30" t="s">
        <v>414</v>
      </c>
      <c r="O18" s="30" t="s">
        <v>414</v>
      </c>
      <c r="P18" s="30" t="s">
        <v>414</v>
      </c>
      <c r="Q18" s="30" t="s">
        <v>414</v>
      </c>
      <c r="R18" s="30" t="s">
        <v>414</v>
      </c>
      <c r="S18" s="30" t="s">
        <v>414</v>
      </c>
      <c r="T18" s="57"/>
    </row>
    <row r="19" spans="2:20" x14ac:dyDescent="0.2">
      <c r="B19" s="7" t="s">
        <v>34</v>
      </c>
      <c r="C19" s="30" t="s">
        <v>414</v>
      </c>
      <c r="D19" s="30" t="s">
        <v>414</v>
      </c>
      <c r="E19" s="30" t="s">
        <v>414</v>
      </c>
      <c r="F19" s="30" t="s">
        <v>414</v>
      </c>
      <c r="G19" s="30" t="s">
        <v>414</v>
      </c>
      <c r="H19" s="30" t="s">
        <v>414</v>
      </c>
      <c r="I19" s="30" t="s">
        <v>414</v>
      </c>
      <c r="J19" s="30" t="s">
        <v>414</v>
      </c>
      <c r="K19" s="30" t="s">
        <v>414</v>
      </c>
      <c r="L19" s="30" t="s">
        <v>414</v>
      </c>
      <c r="M19" s="30" t="s">
        <v>414</v>
      </c>
      <c r="N19" s="30" t="s">
        <v>414</v>
      </c>
      <c r="O19" s="30" t="s">
        <v>414</v>
      </c>
      <c r="P19" s="30" t="s">
        <v>414</v>
      </c>
      <c r="Q19" s="30" t="s">
        <v>414</v>
      </c>
      <c r="R19" s="30" t="s">
        <v>414</v>
      </c>
      <c r="S19" s="30" t="s">
        <v>414</v>
      </c>
      <c r="T19" s="57"/>
    </row>
    <row r="20" spans="2:20" x14ac:dyDescent="0.2">
      <c r="B20" s="7" t="s">
        <v>11</v>
      </c>
      <c r="C20" s="30" t="s">
        <v>414</v>
      </c>
      <c r="D20" s="30" t="s">
        <v>414</v>
      </c>
      <c r="E20" s="30" t="s">
        <v>414</v>
      </c>
      <c r="F20" s="30" t="s">
        <v>414</v>
      </c>
      <c r="G20" s="30" t="s">
        <v>414</v>
      </c>
      <c r="H20" s="30" t="s">
        <v>414</v>
      </c>
      <c r="I20" s="30" t="s">
        <v>414</v>
      </c>
      <c r="J20" s="30" t="s">
        <v>414</v>
      </c>
      <c r="K20" s="30" t="s">
        <v>414</v>
      </c>
      <c r="L20" s="30" t="s">
        <v>414</v>
      </c>
      <c r="M20" s="30" t="s">
        <v>414</v>
      </c>
      <c r="N20" s="30" t="s">
        <v>414</v>
      </c>
      <c r="O20" s="30" t="s">
        <v>414</v>
      </c>
      <c r="P20" s="30" t="s">
        <v>414</v>
      </c>
      <c r="Q20" s="30" t="s">
        <v>414</v>
      </c>
      <c r="R20" s="30" t="s">
        <v>414</v>
      </c>
      <c r="S20" s="30" t="s">
        <v>414</v>
      </c>
      <c r="T20" s="57"/>
    </row>
    <row r="21" spans="2:20" x14ac:dyDescent="0.2">
      <c r="B21" s="7" t="s">
        <v>12</v>
      </c>
      <c r="C21" s="30" t="s">
        <v>414</v>
      </c>
      <c r="D21" s="30" t="s">
        <v>414</v>
      </c>
      <c r="E21" s="30" t="s">
        <v>414</v>
      </c>
      <c r="F21" s="30" t="s">
        <v>414</v>
      </c>
      <c r="G21" s="30" t="s">
        <v>414</v>
      </c>
      <c r="H21" s="30" t="s">
        <v>414</v>
      </c>
      <c r="I21" s="30" t="s">
        <v>414</v>
      </c>
      <c r="J21" s="30" t="s">
        <v>414</v>
      </c>
      <c r="K21" s="30" t="s">
        <v>414</v>
      </c>
      <c r="L21" s="30" t="s">
        <v>414</v>
      </c>
      <c r="M21" s="30" t="s">
        <v>414</v>
      </c>
      <c r="N21" s="30" t="s">
        <v>414</v>
      </c>
      <c r="O21" s="30" t="s">
        <v>414</v>
      </c>
      <c r="P21" s="30" t="s">
        <v>414</v>
      </c>
      <c r="Q21" s="30" t="s">
        <v>414</v>
      </c>
      <c r="R21" s="30" t="s">
        <v>414</v>
      </c>
      <c r="S21" s="30" t="s">
        <v>414</v>
      </c>
      <c r="T21" s="57"/>
    </row>
    <row r="22" spans="2:20" x14ac:dyDescent="0.2">
      <c r="B22" s="7" t="s">
        <v>13</v>
      </c>
      <c r="C22" s="30" t="s">
        <v>414</v>
      </c>
      <c r="D22" s="30" t="s">
        <v>414</v>
      </c>
      <c r="E22" s="30" t="s">
        <v>414</v>
      </c>
      <c r="F22" s="30" t="s">
        <v>414</v>
      </c>
      <c r="G22" s="30" t="s">
        <v>414</v>
      </c>
      <c r="H22" s="30" t="s">
        <v>414</v>
      </c>
      <c r="I22" s="30" t="s">
        <v>414</v>
      </c>
      <c r="J22" s="30" t="s">
        <v>414</v>
      </c>
      <c r="K22" s="30" t="s">
        <v>414</v>
      </c>
      <c r="L22" s="30" t="s">
        <v>414</v>
      </c>
      <c r="M22" s="30" t="s">
        <v>414</v>
      </c>
      <c r="N22" s="30" t="s">
        <v>414</v>
      </c>
      <c r="O22" s="30" t="s">
        <v>414</v>
      </c>
      <c r="P22" s="30" t="s">
        <v>414</v>
      </c>
      <c r="Q22" s="30" t="s">
        <v>414</v>
      </c>
      <c r="R22" s="30" t="s">
        <v>414</v>
      </c>
      <c r="S22" s="30" t="s">
        <v>414</v>
      </c>
      <c r="T22" s="57"/>
    </row>
    <row r="23" spans="2:20" x14ac:dyDescent="0.2">
      <c r="B23" s="9" t="s">
        <v>15</v>
      </c>
      <c r="C23" s="30" t="s">
        <v>414</v>
      </c>
      <c r="D23" s="30" t="s">
        <v>414</v>
      </c>
      <c r="E23" s="30" t="s">
        <v>414</v>
      </c>
      <c r="F23" s="30" t="s">
        <v>414</v>
      </c>
      <c r="G23" s="30" t="s">
        <v>414</v>
      </c>
      <c r="H23" s="30" t="s">
        <v>414</v>
      </c>
      <c r="I23" s="30" t="s">
        <v>414</v>
      </c>
      <c r="J23" s="30" t="s">
        <v>414</v>
      </c>
      <c r="K23" s="30" t="s">
        <v>414</v>
      </c>
      <c r="L23" s="30" t="s">
        <v>414</v>
      </c>
      <c r="M23" s="30" t="s">
        <v>414</v>
      </c>
      <c r="N23" s="30" t="s">
        <v>414</v>
      </c>
      <c r="O23" s="30" t="s">
        <v>414</v>
      </c>
      <c r="P23" s="30" t="s">
        <v>414</v>
      </c>
      <c r="Q23" s="30" t="s">
        <v>414</v>
      </c>
      <c r="R23" s="30" t="s">
        <v>414</v>
      </c>
      <c r="S23" s="30" t="s">
        <v>414</v>
      </c>
      <c r="T23" s="57"/>
    </row>
    <row r="24" spans="2:20" x14ac:dyDescent="0.2">
      <c r="B24" s="9" t="s">
        <v>16</v>
      </c>
      <c r="C24" s="30" t="s">
        <v>414</v>
      </c>
      <c r="D24" s="30" t="s">
        <v>414</v>
      </c>
      <c r="E24" s="30" t="s">
        <v>414</v>
      </c>
      <c r="F24" s="30" t="s">
        <v>414</v>
      </c>
      <c r="G24" s="30" t="s">
        <v>414</v>
      </c>
      <c r="H24" s="30" t="s">
        <v>414</v>
      </c>
      <c r="I24" s="30" t="s">
        <v>414</v>
      </c>
      <c r="J24" s="30" t="s">
        <v>414</v>
      </c>
      <c r="K24" s="30" t="s">
        <v>414</v>
      </c>
      <c r="L24" s="30" t="s">
        <v>414</v>
      </c>
      <c r="M24" s="30" t="s">
        <v>414</v>
      </c>
      <c r="N24" s="30" t="s">
        <v>414</v>
      </c>
      <c r="O24" s="30" t="s">
        <v>414</v>
      </c>
      <c r="P24" s="30" t="s">
        <v>414</v>
      </c>
      <c r="Q24" s="30" t="s">
        <v>414</v>
      </c>
      <c r="R24" s="30" t="s">
        <v>414</v>
      </c>
      <c r="S24" s="30" t="s">
        <v>414</v>
      </c>
      <c r="T24" s="57"/>
    </row>
    <row r="25" spans="2:20" x14ac:dyDescent="0.2">
      <c r="B25" s="8" t="s">
        <v>14</v>
      </c>
      <c r="C25" s="30" t="s">
        <v>414</v>
      </c>
      <c r="D25" s="30" t="s">
        <v>414</v>
      </c>
      <c r="E25" s="30" t="s">
        <v>414</v>
      </c>
      <c r="F25" s="30" t="s">
        <v>414</v>
      </c>
      <c r="G25" s="30" t="s">
        <v>414</v>
      </c>
      <c r="H25" s="30" t="s">
        <v>414</v>
      </c>
      <c r="I25" s="30" t="s">
        <v>414</v>
      </c>
      <c r="J25" s="30" t="s">
        <v>414</v>
      </c>
      <c r="K25" s="30" t="s">
        <v>414</v>
      </c>
      <c r="L25" s="30" t="s">
        <v>414</v>
      </c>
      <c r="M25" s="30" t="s">
        <v>414</v>
      </c>
      <c r="N25" s="30" t="s">
        <v>414</v>
      </c>
      <c r="O25" s="30" t="s">
        <v>414</v>
      </c>
      <c r="P25" s="30" t="s">
        <v>414</v>
      </c>
      <c r="Q25" s="30" t="s">
        <v>414</v>
      </c>
      <c r="R25" s="30" t="s">
        <v>414</v>
      </c>
      <c r="S25" s="30" t="s">
        <v>414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 t="s">
        <v>414</v>
      </c>
      <c r="L26" s="47" t="s">
        <v>414</v>
      </c>
      <c r="M26" s="47" t="s">
        <v>414</v>
      </c>
      <c r="N26" s="47" t="s">
        <v>414</v>
      </c>
      <c r="O26" s="47" t="s">
        <v>414</v>
      </c>
      <c r="P26" s="47" t="s">
        <v>414</v>
      </c>
      <c r="Q26" s="47" t="s">
        <v>414</v>
      </c>
      <c r="R26" s="47" t="s">
        <v>414</v>
      </c>
      <c r="S26" s="47" t="s">
        <v>414</v>
      </c>
    </row>
    <row r="27" spans="2:20" ht="12" customHeight="1" x14ac:dyDescent="0.2">
      <c r="B27" s="21" t="s">
        <v>346</v>
      </c>
      <c r="C27" s="46">
        <f>[5]A_SZ4_raw!$D$2</f>
        <v>10</v>
      </c>
      <c r="D27" s="47">
        <f>[5]A_SZ4_raw!$D$3</f>
        <v>11</v>
      </c>
      <c r="E27" s="46">
        <f>[5]A_SZ4_raw!$D$4</f>
        <v>14</v>
      </c>
      <c r="F27" s="47">
        <f>[5]A_SZ4_raw!$D$5</f>
        <v>13</v>
      </c>
      <c r="G27" s="47">
        <f>[5]A_SZ4_raw!$D$6</f>
        <v>13</v>
      </c>
      <c r="H27" s="47">
        <f>[5]A_SZ4_raw!$D$7</f>
        <v>15</v>
      </c>
      <c r="I27" s="47">
        <f>[5]A_SZ4_raw!$D$8</f>
        <v>22</v>
      </c>
      <c r="J27" s="47">
        <f>[5]A_SZ4_raw!$D$9</f>
        <v>16</v>
      </c>
      <c r="K27" s="47">
        <f>[5]A_SZ4_raw!$D$10</f>
        <v>13</v>
      </c>
      <c r="L27" s="47">
        <f>[5]A_SZ4_raw!$D$11</f>
        <v>16</v>
      </c>
      <c r="M27" s="47">
        <f>[5]A_SZ4_raw!$D$12</f>
        <v>13</v>
      </c>
      <c r="N27" s="47">
        <f>[5]A_SZ4_raw!$D$13</f>
        <v>24</v>
      </c>
      <c r="O27" s="47">
        <f>[5]A_SZ4_raw!$D$14</f>
        <v>20</v>
      </c>
      <c r="P27" s="47">
        <f>[5]A_SZ4_raw!$D$15</f>
        <v>20</v>
      </c>
      <c r="Q27" s="47">
        <f>[5]A_SZ4_raw!$D$16</f>
        <v>21</v>
      </c>
      <c r="R27" s="47">
        <f>[5]A_SZ4_raw!$D$17</f>
        <v>24</v>
      </c>
      <c r="S27" s="47">
        <f>[5]A_SZ4_raw!$D$18</f>
        <v>22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[5]C_SZ0_raw!$A$2</f>
        <v>Manufacturing</v>
      </c>
      <c r="I3" s="211"/>
      <c r="J3" s="212"/>
      <c r="L3" s="55" t="s">
        <v>2</v>
      </c>
      <c r="M3" s="210" t="str">
        <f>[5]C_SZ0_raw!$B$2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[5]C_SZ0_raw!$F$2</f>
        <v>4.9893522262573242</v>
      </c>
      <c r="D11" s="30">
        <f>[5]C_SZ0_raw!$F$3</f>
        <v>5.0588393211364746</v>
      </c>
      <c r="E11" s="30">
        <f>[5]C_SZ0_raw!$F$4</f>
        <v>6.3908872604370117</v>
      </c>
      <c r="F11" s="30">
        <f>[5]C_SZ0_raw!$F$5</f>
        <v>7.3141722679138184</v>
      </c>
      <c r="G11" s="31">
        <f>[5]C_SZ0_raw!$F$6</f>
        <v>8.6532020568847656</v>
      </c>
      <c r="H11" s="31">
        <f>[5]C_SZ0_raw!$F$7</f>
        <v>9.2755947113037109</v>
      </c>
      <c r="I11" s="31">
        <f>[5]C_SZ0_raw!$F$8</f>
        <v>8.79083251953125</v>
      </c>
      <c r="J11" s="31">
        <f>[5]C_SZ0_raw!$F$9</f>
        <v>7.9958643913269043</v>
      </c>
      <c r="K11" s="31">
        <f>[5]C_SZ0_raw!$F$10</f>
        <v>2.8822054862976074</v>
      </c>
      <c r="L11" s="31">
        <f>[5]C_SZ0_raw!$F$11</f>
        <v>3.8653366565704346</v>
      </c>
      <c r="M11" s="31">
        <f>[5]C_SZ0_raw!$F$12</f>
        <v>5.7268185615539551</v>
      </c>
      <c r="N11" s="31">
        <f>[5]C_SZ0_raw!$F$13</f>
        <v>5.4040956497192383</v>
      </c>
      <c r="O11" s="31">
        <f>[5]C_SZ0_raw!$F$14</f>
        <v>6.0533967018127441</v>
      </c>
      <c r="P11" s="31">
        <f>[5]C_SZ0_raw!$F$15</f>
        <v>6.6334095001220703</v>
      </c>
      <c r="Q11" s="31">
        <f>[5]C_SZ0_raw!$F$16</f>
        <v>7.6467623710632324</v>
      </c>
      <c r="R11" s="31">
        <f>[5]C_SZ0_raw!$F$17</f>
        <v>9.1477909088134766</v>
      </c>
      <c r="S11" s="31">
        <f>[5]C_SZ0_raw!$F$18</f>
        <v>11.846352577209473</v>
      </c>
    </row>
    <row r="12" spans="2:19" x14ac:dyDescent="0.2">
      <c r="B12" s="7" t="s">
        <v>341</v>
      </c>
      <c r="C12" s="30">
        <f>[5]C_SZ0_raw!$G$2</f>
        <v>8.4879827499389648</v>
      </c>
      <c r="D12" s="30">
        <f>[5]C_SZ0_raw!$G$3</f>
        <v>8.3186798095703125</v>
      </c>
      <c r="E12" s="30">
        <f>[5]C_SZ0_raw!$G$4</f>
        <v>9.9640283584594727</v>
      </c>
      <c r="F12" s="30">
        <f>[5]C_SZ0_raw!$G$5</f>
        <v>14.013875007629395</v>
      </c>
      <c r="G12" s="31">
        <f>[5]C_SZ0_raw!$G$6</f>
        <v>17.77543830871582</v>
      </c>
      <c r="H12" s="31">
        <f>[5]C_SZ0_raw!$G$7</f>
        <v>18.230419158935547</v>
      </c>
      <c r="I12" s="31">
        <f>[5]C_SZ0_raw!$G$8</f>
        <v>14.494612693786621</v>
      </c>
      <c r="J12" s="31">
        <f>[5]C_SZ0_raw!$G$9</f>
        <v>10.761674880981445</v>
      </c>
      <c r="K12" s="31">
        <f>[5]C_SZ0_raw!$G$10</f>
        <v>4.5112781524658203</v>
      </c>
      <c r="L12" s="31">
        <f>[5]C_SZ0_raw!$G$11</f>
        <v>9.0773067474365234</v>
      </c>
      <c r="M12" s="31">
        <f>[5]C_SZ0_raw!$G$12</f>
        <v>16.912391662597656</v>
      </c>
      <c r="N12" s="31">
        <f>[5]C_SZ0_raw!$G$13</f>
        <v>11.341330528259277</v>
      </c>
      <c r="O12" s="31">
        <f>[5]C_SZ0_raw!$G$14</f>
        <v>10.732223510742188</v>
      </c>
      <c r="P12" s="31">
        <f>[5]C_SZ0_raw!$G$15</f>
        <v>13.334232330322266</v>
      </c>
      <c r="Q12" s="31">
        <f>[5]C_SZ0_raw!$G$16</f>
        <v>14.210128784179688</v>
      </c>
      <c r="R12" s="31">
        <f>[5]C_SZ0_raw!$G$17</f>
        <v>20.660743713378906</v>
      </c>
      <c r="S12" s="31">
        <f>[5]C_SZ0_raw!$G$18</f>
        <v>29.051000595092773</v>
      </c>
    </row>
    <row r="13" spans="2:19" x14ac:dyDescent="0.2">
      <c r="B13" s="7" t="s">
        <v>342</v>
      </c>
      <c r="C13" s="32">
        <f>[5]C_SZ0_raw!$H$2</f>
        <v>8.3815031051635742</v>
      </c>
      <c r="D13" s="32">
        <f>[5]C_SZ0_raw!$H$3</f>
        <v>7.2501015663146973</v>
      </c>
      <c r="E13" s="32">
        <f>[5]C_SZ0_raw!$H$4</f>
        <v>10.32374095916748</v>
      </c>
      <c r="F13" s="32">
        <f>[5]C_SZ0_raw!$H$5</f>
        <v>13.706640243530273</v>
      </c>
      <c r="G13" s="33">
        <f>[5]C_SZ0_raw!$H$6</f>
        <v>16.952234268188477</v>
      </c>
      <c r="H13" s="33">
        <f>[5]C_SZ0_raw!$H$7</f>
        <v>16.350351333618164</v>
      </c>
      <c r="I13" s="33">
        <f>[5]C_SZ0_raw!$H$8</f>
        <v>15.007696151733398</v>
      </c>
      <c r="J13" s="33">
        <f>[5]C_SZ0_raw!$H$9</f>
        <v>9.2538337707519531</v>
      </c>
      <c r="K13" s="33">
        <f>[5]C_SZ0_raw!$H$10</f>
        <v>4.8370928764343262</v>
      </c>
      <c r="L13" s="33">
        <f>[5]C_SZ0_raw!$H$11</f>
        <v>10.698254585266113</v>
      </c>
      <c r="M13" s="33">
        <f>[5]C_SZ0_raw!$H$12</f>
        <v>16.132570266723633</v>
      </c>
      <c r="N13" s="33">
        <f>[5]C_SZ0_raw!$H$13</f>
        <v>13.776808738708496</v>
      </c>
      <c r="O13" s="33">
        <f>[5]C_SZ0_raw!$H$14</f>
        <v>12.397567749023438</v>
      </c>
      <c r="P13" s="33">
        <f>[5]C_SZ0_raw!$H$15</f>
        <v>12.848860740661621</v>
      </c>
      <c r="Q13" s="33">
        <f>[5]C_SZ0_raw!$H$16</f>
        <v>14.084152221679687</v>
      </c>
      <c r="R13" s="33">
        <f>[5]C_SZ0_raw!$H$17</f>
        <v>17.632335662841797</v>
      </c>
      <c r="S13" s="33">
        <f>[5]C_SZ0_raw!$H$18</f>
        <v>18.189153671264648</v>
      </c>
    </row>
    <row r="14" spans="2:19" x14ac:dyDescent="0.2">
      <c r="B14" s="7" t="s">
        <v>343</v>
      </c>
      <c r="C14" s="34">
        <f>[5]C_SZ0_raw!$I$2</f>
        <v>11.362944602966309</v>
      </c>
      <c r="D14" s="34">
        <f>[5]C_SZ0_raw!$I$3</f>
        <v>9.4548892974853516</v>
      </c>
      <c r="E14" s="34">
        <f>[5]C_SZ0_raw!$I$4</f>
        <v>12.230216026306152</v>
      </c>
      <c r="F14" s="34">
        <f>[5]C_SZ0_raw!$I$5</f>
        <v>13.647175788879395</v>
      </c>
      <c r="G14" s="35">
        <f>[5]C_SZ0_raw!$I$6</f>
        <v>14.329472541809082</v>
      </c>
      <c r="H14" s="35">
        <f>[5]C_SZ0_raw!$I$7</f>
        <v>14.131693840026855</v>
      </c>
      <c r="I14" s="35">
        <f>[5]C_SZ0_raw!$I$8</f>
        <v>14.383444786071777</v>
      </c>
      <c r="J14" s="35">
        <f>[5]C_SZ0_raw!$I$9</f>
        <v>12.984663009643555</v>
      </c>
      <c r="K14" s="35">
        <f>[5]C_SZ0_raw!$I$10</f>
        <v>7.7192983627319336</v>
      </c>
      <c r="L14" s="35">
        <f>[5]C_SZ0_raw!$I$11</f>
        <v>14.700748443603516</v>
      </c>
      <c r="M14" s="35">
        <f>[5]C_SZ0_raw!$I$12</f>
        <v>15.596442222595215</v>
      </c>
      <c r="N14" s="35">
        <f>[5]C_SZ0_raw!$I$13</f>
        <v>16.806009292602539</v>
      </c>
      <c r="O14" s="35">
        <f>[5]C_SZ0_raw!$I$14</f>
        <v>14.472640991210938</v>
      </c>
      <c r="P14" s="35">
        <f>[5]C_SZ0_raw!$I$15</f>
        <v>13.887016296386719</v>
      </c>
      <c r="Q14" s="35">
        <f>[5]C_SZ0_raw!$I$16</f>
        <v>14.575459480285645</v>
      </c>
      <c r="R14" s="35">
        <f>[5]C_SZ0_raw!$I$17</f>
        <v>14.729070663452148</v>
      </c>
      <c r="S14" s="35">
        <f>[5]C_SZ0_raw!$I$18</f>
        <v>12.73402214050293</v>
      </c>
    </row>
    <row r="15" spans="2:19" x14ac:dyDescent="0.2">
      <c r="B15" s="7" t="s">
        <v>344</v>
      </c>
      <c r="C15" s="34">
        <f>[5]C_SZ0_raw!$J$2</f>
        <v>30.924856185913086</v>
      </c>
      <c r="D15" s="34">
        <f>[5]C_SZ0_raw!$J$3</f>
        <v>29.947246551513672</v>
      </c>
      <c r="E15" s="34">
        <f>[5]C_SZ0_raw!$J$4</f>
        <v>29.172662734985352</v>
      </c>
      <c r="F15" s="34">
        <f>[5]C_SZ0_raw!$J$5</f>
        <v>26.560951232910156</v>
      </c>
      <c r="G15" s="35">
        <f>[5]C_SZ0_raw!$J$6</f>
        <v>23.212406158447266</v>
      </c>
      <c r="H15" s="35">
        <f>[5]C_SZ0_raw!$J$7</f>
        <v>23.683507919311523</v>
      </c>
      <c r="I15" s="35">
        <f>[5]C_SZ0_raw!$J$8</f>
        <v>26.475114822387695</v>
      </c>
      <c r="J15" s="35">
        <f>[5]C_SZ0_raw!$J$9</f>
        <v>30.587627410888672</v>
      </c>
      <c r="K15" s="35">
        <f>[5]C_SZ0_raw!$J$10</f>
        <v>39.310775756835938</v>
      </c>
      <c r="L15" s="35">
        <f>[5]C_SZ0_raw!$J$11</f>
        <v>35.062343597412109</v>
      </c>
      <c r="M15" s="35">
        <f>[5]C_SZ0_raw!$J$12</f>
        <v>25.478250503540039</v>
      </c>
      <c r="N15" s="35">
        <f>[5]C_SZ0_raw!$J$13</f>
        <v>30.776687622070313</v>
      </c>
      <c r="O15" s="35">
        <f>[5]C_SZ0_raw!$J$14</f>
        <v>32.619613647460938</v>
      </c>
      <c r="P15" s="35">
        <f>[5]C_SZ0_raw!$J$15</f>
        <v>30.713226318359375</v>
      </c>
      <c r="Q15" s="35">
        <f>[5]C_SZ0_raw!$J$16</f>
        <v>29.150918960571289</v>
      </c>
      <c r="R15" s="35">
        <f>[5]C_SZ0_raw!$J$17</f>
        <v>22.675510406494141</v>
      </c>
      <c r="S15" s="35">
        <f>[5]C_SZ0_raw!$J$18</f>
        <v>16.914138793945313</v>
      </c>
    </row>
    <row r="16" spans="2:19" x14ac:dyDescent="0.2">
      <c r="B16" s="8" t="s">
        <v>241</v>
      </c>
      <c r="C16" s="40">
        <f>[5]C_SZ0_raw!$K$2</f>
        <v>35.853363037109375</v>
      </c>
      <c r="D16" s="41">
        <f>[5]C_SZ0_raw!$K$3</f>
        <v>39.970241546630859</v>
      </c>
      <c r="E16" s="40">
        <f>[5]C_SZ0_raw!$K$4</f>
        <v>31.918464660644531</v>
      </c>
      <c r="F16" s="41">
        <f>[5]C_SZ0_raw!$K$5</f>
        <v>24.757184982299805</v>
      </c>
      <c r="G16" s="41">
        <f>[5]C_SZ0_raw!$K$6</f>
        <v>19.077247619628906</v>
      </c>
      <c r="H16" s="41">
        <f>[5]C_SZ0_raw!$K$7</f>
        <v>18.328432083129883</v>
      </c>
      <c r="I16" s="41">
        <f>[5]C_SZ0_raw!$K$8</f>
        <v>20.848299026489258</v>
      </c>
      <c r="J16" s="41">
        <f>[5]C_SZ0_raw!$K$9</f>
        <v>28.416336059570313</v>
      </c>
      <c r="K16" s="41">
        <f>[5]C_SZ0_raw!$K$10</f>
        <v>40.739349365234375</v>
      </c>
      <c r="L16" s="41">
        <f>[5]C_SZ0_raw!$K$11</f>
        <v>26.596010208129883</v>
      </c>
      <c r="M16" s="41">
        <f>[5]C_SZ0_raw!$K$12</f>
        <v>20.153528213500977</v>
      </c>
      <c r="N16" s="41">
        <f>[5]C_SZ0_raw!$K$13</f>
        <v>21.895069122314453</v>
      </c>
      <c r="O16" s="41">
        <f>[5]C_SZ0_raw!$K$14</f>
        <v>23.724557876586914</v>
      </c>
      <c r="P16" s="41">
        <f>[5]C_SZ0_raw!$K$15</f>
        <v>22.583253860473633</v>
      </c>
      <c r="Q16" s="41">
        <f>[5]C_SZ0_raw!$K$16</f>
        <v>20.332576751708984</v>
      </c>
      <c r="R16" s="41">
        <f>[5]C_SZ0_raw!$K$17</f>
        <v>15.154548645019531</v>
      </c>
      <c r="S16" s="41">
        <f>[5]C_SZ0_raw!$K$18</f>
        <v>11.265332221984863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[5]C_SZ0_raw!$L$2</f>
        <v>0.98708534240722656</v>
      </c>
      <c r="D18" s="41">
        <f>[5]C_SZ0_raw!$L$3</f>
        <v>0.98037922382354736</v>
      </c>
      <c r="E18" s="40">
        <f>[5]C_SZ0_raw!$L$4</f>
        <v>0.76923078298568726</v>
      </c>
      <c r="F18" s="41">
        <f>[5]C_SZ0_raw!$L$5</f>
        <v>0.65556734800338745</v>
      </c>
      <c r="G18" s="41">
        <f>[5]C_SZ0_raw!$L$6</f>
        <v>0.52589690685272217</v>
      </c>
      <c r="H18" s="41">
        <f>[5]C_SZ0_raw!$L$7</f>
        <v>0.47296860814094543</v>
      </c>
      <c r="I18" s="41">
        <f>[5]C_SZ0_raw!$L$8</f>
        <v>0.47640609741210938</v>
      </c>
      <c r="J18" s="41">
        <f>[5]C_SZ0_raw!$L$9</f>
        <v>0.5209496021270752</v>
      </c>
      <c r="K18" s="41">
        <f>[5]C_SZ0_raw!$L$10</f>
        <v>1.7783244848251343</v>
      </c>
      <c r="L18" s="41">
        <f>[5]C_SZ0_raw!$L$11</f>
        <v>1.1924808025360107</v>
      </c>
      <c r="M18" s="41">
        <f>[5]C_SZ0_raw!$L$12</f>
        <v>0.8523067831993103</v>
      </c>
      <c r="N18" s="41">
        <f>[5]C_SZ0_raw!$L$13</f>
        <v>0.86956518888473511</v>
      </c>
      <c r="O18" s="41">
        <f>[5]C_SZ0_raw!$L$14</f>
        <v>0.73803454637527466</v>
      </c>
      <c r="P18" s="41">
        <f>[5]C_SZ0_raw!$L$15</f>
        <v>0.73363655805587769</v>
      </c>
      <c r="Q18" s="41">
        <f>[5]C_SZ0_raw!$L$16</f>
        <v>0.62546181678771973</v>
      </c>
      <c r="R18" s="41">
        <f>[5]C_SZ0_raw!$L$17</f>
        <v>0.52830785512924194</v>
      </c>
      <c r="S18" s="41">
        <f>[5]C_SZ0_raw!$L$18</f>
        <v>0.4183439314365387</v>
      </c>
      <c r="T18" s="57"/>
    </row>
    <row r="19" spans="2:20" x14ac:dyDescent="0.2">
      <c r="B19" s="7" t="s">
        <v>34</v>
      </c>
      <c r="C19" s="40">
        <f>[5]C_SZ0_raw!$M$2</f>
        <v>1.9267822504043579</v>
      </c>
      <c r="D19" s="41">
        <f>[5]C_SZ0_raw!$M$3</f>
        <v>1.9541107416152954</v>
      </c>
      <c r="E19" s="40">
        <f>[5]C_SZ0_raw!$M$4</f>
        <v>1.5949368476867676</v>
      </c>
      <c r="F19" s="41">
        <f>[5]C_SZ0_raw!$M$5</f>
        <v>1.3795667886734009</v>
      </c>
      <c r="G19" s="41">
        <f>[5]C_SZ0_raw!$M$6</f>
        <v>1.1500521898269653</v>
      </c>
      <c r="H19" s="41">
        <f>[5]C_SZ0_raw!$M$7</f>
        <v>1.0709323883056641</v>
      </c>
      <c r="I19" s="41">
        <f>[5]C_SZ0_raw!$M$8</f>
        <v>1.122077465057373</v>
      </c>
      <c r="J19" s="41">
        <f>[5]C_SZ0_raw!$M$9</f>
        <v>1.3130835294723511</v>
      </c>
      <c r="K19" s="41">
        <f>[5]C_SZ0_raw!$M$10</f>
        <v>3.089003324508667</v>
      </c>
      <c r="L19" s="41">
        <f>[5]C_SZ0_raw!$M$11</f>
        <v>2.0783374309539795</v>
      </c>
      <c r="M19" s="41">
        <f>[5]C_SZ0_raw!$M$12</f>
        <v>1.5563260316848755</v>
      </c>
      <c r="N19" s="41">
        <f>[5]C_SZ0_raw!$M$13</f>
        <v>1.7311676740646362</v>
      </c>
      <c r="O19" s="41">
        <f>[5]C_SZ0_raw!$M$14</f>
        <v>1.6331480741500854</v>
      </c>
      <c r="P19" s="41">
        <f>[5]C_SZ0_raw!$M$15</f>
        <v>1.4832571744918823</v>
      </c>
      <c r="Q19" s="41">
        <f>[5]C_SZ0_raw!$M$16</f>
        <v>1.3452849388122559</v>
      </c>
      <c r="R19" s="41">
        <f>[5]C_SZ0_raw!$M$17</f>
        <v>1.0799136161804199</v>
      </c>
      <c r="S19" s="41">
        <f>[5]C_SZ0_raw!$M$18</f>
        <v>0.87559282779693604</v>
      </c>
      <c r="T19" s="57"/>
    </row>
    <row r="20" spans="2:20" x14ac:dyDescent="0.2">
      <c r="B20" s="7" t="s">
        <v>11</v>
      </c>
      <c r="C20" s="40">
        <f>[5]C_SZ0_raw!$N$2</f>
        <v>3.7591686248779297</v>
      </c>
      <c r="D20" s="41">
        <f>[5]C_SZ0_raw!$N$3</f>
        <v>4.0119204521179199</v>
      </c>
      <c r="E20" s="40">
        <f>[5]C_SZ0_raw!$N$4</f>
        <v>3.3463716506958008</v>
      </c>
      <c r="F20" s="41">
        <f>[5]C_SZ0_raw!$N$5</f>
        <v>2.7690603733062744</v>
      </c>
      <c r="G20" s="41">
        <f>[5]C_SZ0_raw!$N$6</f>
        <v>2.4209294319152832</v>
      </c>
      <c r="H20" s="41">
        <f>[5]C_SZ0_raw!$N$7</f>
        <v>2.3151235580444336</v>
      </c>
      <c r="I20" s="41">
        <f>[5]C_SZ0_raw!$N$8</f>
        <v>2.6205551624298096</v>
      </c>
      <c r="J20" s="41">
        <f>[5]C_SZ0_raw!$N$9</f>
        <v>3.2027678489685059</v>
      </c>
      <c r="K20" s="41">
        <f>[5]C_SZ0_raw!$N$10</f>
        <v>4.9472169876098633</v>
      </c>
      <c r="L20" s="41">
        <f>[5]C_SZ0_raw!$N$11</f>
        <v>3.5837292671203613</v>
      </c>
      <c r="M20" s="41">
        <f>[5]C_SZ0_raw!$N$12</f>
        <v>2.6286418437957764</v>
      </c>
      <c r="N20" s="41">
        <f>[5]C_SZ0_raw!$N$13</f>
        <v>3.1362519264221191</v>
      </c>
      <c r="O20" s="41">
        <f>[5]C_SZ0_raw!$N$14</f>
        <v>3.2239627838134766</v>
      </c>
      <c r="P20" s="41">
        <f>[5]C_SZ0_raw!$N$15</f>
        <v>2.9193329811096191</v>
      </c>
      <c r="Q20" s="41">
        <f>[5]C_SZ0_raw!$N$16</f>
        <v>2.7472527027130127</v>
      </c>
      <c r="R20" s="41">
        <f>[5]C_SZ0_raw!$N$17</f>
        <v>2.1942033767700195</v>
      </c>
      <c r="S20" s="41">
        <f>[5]C_SZ0_raw!$N$18</f>
        <v>1.7655913829803467</v>
      </c>
      <c r="T20" s="57"/>
    </row>
    <row r="21" spans="2:20" x14ac:dyDescent="0.2">
      <c r="B21" s="7" t="s">
        <v>12</v>
      </c>
      <c r="C21" s="40">
        <f>[5]C_SZ0_raw!$O$2</f>
        <v>5.9375691413879395</v>
      </c>
      <c r="D21" s="41">
        <f>[5]C_SZ0_raw!$O$3</f>
        <v>6.3255109786987305</v>
      </c>
      <c r="E21" s="40">
        <f>[5]C_SZ0_raw!$O$4</f>
        <v>5.4402675628662109</v>
      </c>
      <c r="F21" s="41">
        <f>[5]C_SZ0_raw!$O$5</f>
        <v>4.5980706214904785</v>
      </c>
      <c r="G21" s="41">
        <f>[5]C_SZ0_raw!$O$6</f>
        <v>3.911379337310791</v>
      </c>
      <c r="H21" s="41">
        <f>[5]C_SZ0_raw!$O$7</f>
        <v>3.8844122886657715</v>
      </c>
      <c r="I21" s="41">
        <f>[5]C_SZ0_raw!$O$8</f>
        <v>4.3000607490539551</v>
      </c>
      <c r="J21" s="41">
        <f>[5]C_SZ0_raw!$O$9</f>
        <v>5.1763153076171875</v>
      </c>
      <c r="K21" s="41">
        <f>[5]C_SZ0_raw!$O$10</f>
        <v>6.6708469390869141</v>
      </c>
      <c r="L21" s="41">
        <f>[5]C_SZ0_raw!$O$11</f>
        <v>5.2271347045898437</v>
      </c>
      <c r="M21" s="41">
        <f>[5]C_SZ0_raw!$O$12</f>
        <v>4.1721506118774414</v>
      </c>
      <c r="N21" s="41">
        <f>[5]C_SZ0_raw!$O$13</f>
        <v>4.65692138671875</v>
      </c>
      <c r="O21" s="41">
        <f>[5]C_SZ0_raw!$O$14</f>
        <v>4.9173402786254883</v>
      </c>
      <c r="P21" s="41">
        <f>[5]C_SZ0_raw!$O$15</f>
        <v>4.7367134094238281</v>
      </c>
      <c r="Q21" s="41">
        <f>[5]C_SZ0_raw!$O$16</f>
        <v>4.4593706130981445</v>
      </c>
      <c r="R21" s="41">
        <f>[5]C_SZ0_raw!$O$17</f>
        <v>3.6570847034454346</v>
      </c>
      <c r="S21" s="41">
        <f>[5]C_SZ0_raw!$O$18</f>
        <v>2.9740715026855469</v>
      </c>
      <c r="T21" s="57"/>
    </row>
    <row r="22" spans="2:20" x14ac:dyDescent="0.2">
      <c r="B22" s="7" t="s">
        <v>13</v>
      </c>
      <c r="C22" s="42">
        <f>[5]C_SZ0_raw!$P$2</f>
        <v>9.4570932388305664</v>
      </c>
      <c r="D22" s="43">
        <f>[5]C_SZ0_raw!$P$3</f>
        <v>9.9182596206665039</v>
      </c>
      <c r="E22" s="42">
        <f>[5]C_SZ0_raw!$P$4</f>
        <v>8.7193813323974609</v>
      </c>
      <c r="F22" s="43">
        <f>[5]C_SZ0_raw!$P$5</f>
        <v>7.4529294967651367</v>
      </c>
      <c r="G22" s="43">
        <f>[5]C_SZ0_raw!$P$6</f>
        <v>6.3644704818725586</v>
      </c>
      <c r="H22" s="43">
        <f>[5]C_SZ0_raw!$P$7</f>
        <v>6.3079290390014648</v>
      </c>
      <c r="I22" s="43">
        <f>[5]C_SZ0_raw!$P$8</f>
        <v>6.7920312881469727</v>
      </c>
      <c r="J22" s="43">
        <f>[5]C_SZ0_raw!$P$9</f>
        <v>8.0388345718383789</v>
      </c>
      <c r="K22" s="43">
        <f>[5]C_SZ0_raw!$P$10</f>
        <v>9.8765430450439453</v>
      </c>
      <c r="L22" s="43">
        <f>[5]C_SZ0_raw!$P$11</f>
        <v>7.7761616706848145</v>
      </c>
      <c r="M22" s="43">
        <f>[5]C_SZ0_raw!$P$12</f>
        <v>6.614224910736084</v>
      </c>
      <c r="N22" s="43">
        <f>[5]C_SZ0_raw!$P$13</f>
        <v>6.951045036315918</v>
      </c>
      <c r="O22" s="43">
        <f>[5]C_SZ0_raw!$P$14</f>
        <v>7.3203425407409668</v>
      </c>
      <c r="P22" s="43">
        <f>[5]C_SZ0_raw!$P$15</f>
        <v>7.1357684135437012</v>
      </c>
      <c r="Q22" s="43">
        <f>[5]C_SZ0_raw!$P$16</f>
        <v>6.7862763404846191</v>
      </c>
      <c r="R22" s="43">
        <f>[5]C_SZ0_raw!$P$17</f>
        <v>5.7345690727233887</v>
      </c>
      <c r="S22" s="43">
        <f>[5]C_SZ0_raw!$P$18</f>
        <v>4.8369345664978027</v>
      </c>
      <c r="T22" s="57"/>
    </row>
    <row r="23" spans="2:20" x14ac:dyDescent="0.2">
      <c r="B23" s="9" t="s">
        <v>15</v>
      </c>
      <c r="C23" s="42">
        <f>[5]C_SZ0_raw!$Q$2</f>
        <v>14.960890769958496</v>
      </c>
      <c r="D23" s="43">
        <f>[5]C_SZ0_raw!$Q$3</f>
        <v>15.789473533630371</v>
      </c>
      <c r="E23" s="42">
        <f>[5]C_SZ0_raw!$Q$4</f>
        <v>14.018692016601563</v>
      </c>
      <c r="F23" s="43">
        <f>[5]C_SZ0_raw!$Q$5</f>
        <v>12.11506462097168</v>
      </c>
      <c r="G23" s="43">
        <f>[5]C_SZ0_raw!$Q$6</f>
        <v>10.534521102905273</v>
      </c>
      <c r="H23" s="43">
        <f>[5]C_SZ0_raw!$Q$7</f>
        <v>10.25074291229248</v>
      </c>
      <c r="I23" s="43">
        <f>[5]C_SZ0_raw!$Q$8</f>
        <v>11.08500862121582</v>
      </c>
      <c r="J23" s="43">
        <f>[5]C_SZ0_raw!$Q$9</f>
        <v>12.544802665710449</v>
      </c>
      <c r="K23" s="43">
        <f>[5]C_SZ0_raw!$Q$10</f>
        <v>17.225086212158203</v>
      </c>
      <c r="L23" s="43">
        <f>[5]C_SZ0_raw!$Q$11</f>
        <v>13.195199966430664</v>
      </c>
      <c r="M23" s="43">
        <f>[5]C_SZ0_raw!$Q$12</f>
        <v>11.111110687255859</v>
      </c>
      <c r="N23" s="43">
        <f>[5]C_SZ0_raw!$Q$13</f>
        <v>11.628920555114746</v>
      </c>
      <c r="O23" s="43">
        <f>[5]C_SZ0_raw!$Q$14</f>
        <v>11.941526412963867</v>
      </c>
      <c r="P23" s="43">
        <f>[5]C_SZ0_raw!$Q$15</f>
        <v>11.420345306396484</v>
      </c>
      <c r="Q23" s="43">
        <f>[5]C_SZ0_raw!$Q$16</f>
        <v>10.871795654296875</v>
      </c>
      <c r="R23" s="43">
        <f>[5]C_SZ0_raw!$Q$17</f>
        <v>9.5726499557495117</v>
      </c>
      <c r="S23" s="43">
        <f>[5]C_SZ0_raw!$Q$18</f>
        <v>8.0748958587646484</v>
      </c>
      <c r="T23" s="57"/>
    </row>
    <row r="24" spans="2:20" x14ac:dyDescent="0.2">
      <c r="B24" s="9" t="s">
        <v>16</v>
      </c>
      <c r="C24" s="42">
        <f>[5]C_SZ0_raw!$R$2</f>
        <v>20.19230842590332</v>
      </c>
      <c r="D24" s="43">
        <f>[5]C_SZ0_raw!$R$3</f>
        <v>21.098531723022461</v>
      </c>
      <c r="E24" s="42">
        <f>[5]C_SZ0_raw!$R$4</f>
        <v>19.189418792724609</v>
      </c>
      <c r="F24" s="43">
        <f>[5]C_SZ0_raw!$R$5</f>
        <v>16.73796272277832</v>
      </c>
      <c r="G24" s="43">
        <f>[5]C_SZ0_raw!$R$6</f>
        <v>14.359885215759277</v>
      </c>
      <c r="H24" s="43">
        <f>[5]C_SZ0_raw!$R$7</f>
        <v>13.999008178710938</v>
      </c>
      <c r="I24" s="43">
        <f>[5]C_SZ0_raw!$R$8</f>
        <v>14.81062126159668</v>
      </c>
      <c r="J24" s="43">
        <f>[5]C_SZ0_raw!$R$9</f>
        <v>17.040637969970703</v>
      </c>
      <c r="K24" s="43">
        <f>[5]C_SZ0_raw!$R$10</f>
        <v>24.163244247436523</v>
      </c>
      <c r="L24" s="43">
        <f>[5]C_SZ0_raw!$R$11</f>
        <v>18.702032089233398</v>
      </c>
      <c r="M24" s="43">
        <f>[5]C_SZ0_raw!$R$12</f>
        <v>16.196533203125</v>
      </c>
      <c r="N24" s="43">
        <f>[5]C_SZ0_raw!$R$13</f>
        <v>16.866903305053711</v>
      </c>
      <c r="O24" s="43">
        <f>[5]C_SZ0_raw!$R$14</f>
        <v>16.465532302856445</v>
      </c>
      <c r="P24" s="43">
        <f>[5]C_SZ0_raw!$R$15</f>
        <v>16.564247131347656</v>
      </c>
      <c r="Q24" s="43">
        <f>[5]C_SZ0_raw!$R$16</f>
        <v>15.765055656433105</v>
      </c>
      <c r="R24" s="43">
        <f>[5]C_SZ0_raw!$R$17</f>
        <v>13.475238800048828</v>
      </c>
      <c r="S24" s="43">
        <f>[5]C_SZ0_raw!$R$18</f>
        <v>11.475082397460938</v>
      </c>
      <c r="T24" s="57"/>
    </row>
    <row r="25" spans="2:20" x14ac:dyDescent="0.2">
      <c r="B25" s="8" t="s">
        <v>14</v>
      </c>
      <c r="C25" s="44">
        <f>[5]C_SZ0_raw!$S$2</f>
        <v>5.2511177062988281</v>
      </c>
      <c r="D25" s="45">
        <f>[5]C_SZ0_raw!$S$3</f>
        <v>5.4336657524108887</v>
      </c>
      <c r="E25" s="44">
        <f>[5]C_SZ0_raw!$S$4</f>
        <v>4.5296306610107422</v>
      </c>
      <c r="F25" s="45">
        <f>[5]C_SZ0_raw!$S$5</f>
        <v>3.7594249248504639</v>
      </c>
      <c r="G25" s="45">
        <f>[5]C_SZ0_raw!$S$6</f>
        <v>3.4559574127197266</v>
      </c>
      <c r="H25" s="45">
        <f>[5]C_SZ0_raw!$S$7</f>
        <v>3.5166170597076416</v>
      </c>
      <c r="I25" s="45">
        <f>[5]C_SZ0_raw!$S$8</f>
        <v>4.0061635971069336</v>
      </c>
      <c r="J25" s="45">
        <f>[5]C_SZ0_raw!$S$9</f>
        <v>4.6495819091796875</v>
      </c>
      <c r="K25" s="45">
        <f>[5]C_SZ0_raw!$S$10</f>
        <v>5.0508685111999512</v>
      </c>
      <c r="L25" s="45">
        <f>[5]C_SZ0_raw!$S$11</f>
        <v>3.7106492519378662</v>
      </c>
      <c r="M25" s="45">
        <f>[5]C_SZ0_raw!$S$12</f>
        <v>3.5437679290771484</v>
      </c>
      <c r="N25" s="45">
        <f>[5]C_SZ0_raw!$S$13</f>
        <v>3.6844327449798584</v>
      </c>
      <c r="O25" s="45">
        <f>[5]C_SZ0_raw!$S$14</f>
        <v>3.7417678833007813</v>
      </c>
      <c r="P25" s="45">
        <f>[5]C_SZ0_raw!$S$15</f>
        <v>3.2674844264984131</v>
      </c>
      <c r="Q25" s="45">
        <f>[5]C_SZ0_raw!$S$16</f>
        <v>3.3530652523040771</v>
      </c>
      <c r="R25" s="45">
        <f>[5]C_SZ0_raw!$S$17</f>
        <v>2.8898172378540039</v>
      </c>
      <c r="S25" s="45">
        <f>[5]C_SZ0_raw!$S$18</f>
        <v>2.6326673030853271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[5]C_SZ0_raw!$E$10</f>
        <v>190</v>
      </c>
      <c r="L26" s="47">
        <f>[5]C_SZ0_raw!$E$11</f>
        <v>193</v>
      </c>
      <c r="M26" s="47">
        <f>[5]C_SZ0_raw!$E$12</f>
        <v>202</v>
      </c>
      <c r="N26" s="47">
        <f>[5]C_SZ0_raw!$E$13</f>
        <v>222</v>
      </c>
      <c r="O26" s="47">
        <f>[5]C_SZ0_raw!$E$14</f>
        <v>240</v>
      </c>
      <c r="P26" s="47">
        <f>[5]C_SZ0_raw!$E$15</f>
        <v>279</v>
      </c>
      <c r="Q26" s="47">
        <f>[5]C_SZ0_raw!$E$16</f>
        <v>301</v>
      </c>
      <c r="R26" s="47">
        <f>[5]C_SZ0_raw!$E$17</f>
        <v>316</v>
      </c>
      <c r="S26" s="47">
        <f>[5]C_SZ0_raw!$E$18</f>
        <v>262</v>
      </c>
    </row>
    <row r="27" spans="2:20" ht="12" customHeight="1" x14ac:dyDescent="0.2">
      <c r="B27" s="21" t="s">
        <v>346</v>
      </c>
      <c r="C27" s="46">
        <f>[5]C_SZ0_raw!$D$2</f>
        <v>6579</v>
      </c>
      <c r="D27" s="47">
        <f>[5]C_SZ0_raw!$D$3</f>
        <v>7395</v>
      </c>
      <c r="E27" s="46">
        <f>[5]C_SZ0_raw!$D$4</f>
        <v>8343</v>
      </c>
      <c r="F27" s="47">
        <f>[5]C_SZ0_raw!$D$5</f>
        <v>10097</v>
      </c>
      <c r="G27" s="47">
        <f>[5]C_SZ0_raw!$D$6</f>
        <v>10458</v>
      </c>
      <c r="H27" s="47">
        <f>[5]C_SZ0_raw!$D$7</f>
        <v>11236</v>
      </c>
      <c r="I27" s="47">
        <f>[5]C_SZ0_raw!$D$8</f>
        <v>11705</v>
      </c>
      <c r="J27" s="47">
        <f>[5]C_SZ0_raw!$D$9</f>
        <v>11618</v>
      </c>
      <c r="K27" s="47">
        <f>[5]C_SZ0_raw!$D$10</f>
        <v>7990</v>
      </c>
      <c r="L27" s="47">
        <f>[5]C_SZ0_raw!$D$11</f>
        <v>8037</v>
      </c>
      <c r="M27" s="47">
        <f>[5]C_SZ0_raw!$D$12</f>
        <v>8224</v>
      </c>
      <c r="N27" s="47">
        <f>[5]C_SZ0_raw!$D$13</f>
        <v>8276</v>
      </c>
      <c r="O27" s="47">
        <f>[5]C_SZ0_raw!$D$14</f>
        <v>7584</v>
      </c>
      <c r="P27" s="47">
        <f>[5]C_SZ0_raw!$D$15</f>
        <v>7418</v>
      </c>
      <c r="Q27" s="47">
        <f>[5]C_SZ0_raw!$D$16</f>
        <v>7938</v>
      </c>
      <c r="R27" s="47">
        <f>[5]C_SZ0_raw!$D$17</f>
        <v>7991</v>
      </c>
      <c r="S27" s="47">
        <f>[5]C_SZ0_raw!$D$18</f>
        <v>6196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[5]C_SZ1_raw!$A$2</f>
        <v>Manufacturing</v>
      </c>
      <c r="I3" s="211"/>
      <c r="J3" s="212"/>
      <c r="L3" s="55" t="s">
        <v>2</v>
      </c>
      <c r="M3" s="210" t="str">
        <f>[5]C_SZ1_raw!$B$2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[5]C_SZ1_raw!$F$2</f>
        <v>9.8260183334350586</v>
      </c>
      <c r="D11" s="30">
        <f>[5]C_SZ1_raw!$F$3</f>
        <v>10.193886756896973</v>
      </c>
      <c r="E11" s="30">
        <f>[5]C_SZ1_raw!$F$4</f>
        <v>11.847588539123535</v>
      </c>
      <c r="F11" s="30">
        <f>[5]C_SZ1_raw!$F$5</f>
        <v>13.513513565063477</v>
      </c>
      <c r="G11" s="31">
        <f>[5]C_SZ1_raw!$F$6</f>
        <v>15.878252983093262</v>
      </c>
      <c r="H11" s="31">
        <f>[5]C_SZ1_raw!$F$7</f>
        <v>16.996965408325195</v>
      </c>
      <c r="I11" s="31">
        <f>[5]C_SZ1_raw!$F$8</f>
        <v>17.480222702026367</v>
      </c>
      <c r="J11" s="31">
        <f>[5]C_SZ1_raw!$F$9</f>
        <v>16.218746185302734</v>
      </c>
      <c r="K11" s="31">
        <f>[5]C_SZ1_raw!$F$10</f>
        <v>10.108531951904297</v>
      </c>
      <c r="L11" s="31">
        <f>[5]C_SZ1_raw!$F$11</f>
        <v>12.607883453369141</v>
      </c>
      <c r="M11" s="31">
        <f>[5]C_SZ1_raw!$F$12</f>
        <v>14.614007949829102</v>
      </c>
      <c r="N11" s="31">
        <f>[5]C_SZ1_raw!$F$13</f>
        <v>14.493205070495605</v>
      </c>
      <c r="O11" s="31">
        <f>[5]C_SZ1_raw!$F$14</f>
        <v>15.681184768676758</v>
      </c>
      <c r="P11" s="31">
        <f>[5]C_SZ1_raw!$F$15</f>
        <v>18.611650466918945</v>
      </c>
      <c r="Q11" s="31">
        <f>[5]C_SZ1_raw!$F$16</f>
        <v>18.98817253112793</v>
      </c>
      <c r="R11" s="31">
        <f>[5]C_SZ1_raw!$F$17</f>
        <v>19.753942489624023</v>
      </c>
      <c r="S11" s="31">
        <f>[5]C_SZ1_raw!$F$18</f>
        <v>20.484565734863281</v>
      </c>
    </row>
    <row r="12" spans="2:19" x14ac:dyDescent="0.2">
      <c r="B12" s="7" t="s">
        <v>341</v>
      </c>
      <c r="C12" s="30">
        <f>[5]C_SZ1_raw!$G$2</f>
        <v>11.748714447021484</v>
      </c>
      <c r="D12" s="30">
        <f>[5]C_SZ1_raw!$G$3</f>
        <v>11.565489768981934</v>
      </c>
      <c r="E12" s="30">
        <f>[5]C_SZ1_raw!$G$4</f>
        <v>13.768628120422363</v>
      </c>
      <c r="F12" s="30">
        <f>[5]C_SZ1_raw!$G$5</f>
        <v>16.564502716064453</v>
      </c>
      <c r="G12" s="31">
        <f>[5]C_SZ1_raw!$G$6</f>
        <v>19.062948226928711</v>
      </c>
      <c r="H12" s="31">
        <f>[5]C_SZ1_raw!$G$7</f>
        <v>18.876003265380859</v>
      </c>
      <c r="I12" s="31">
        <f>[5]C_SZ1_raw!$G$8</f>
        <v>17.764333724975586</v>
      </c>
      <c r="J12" s="31">
        <f>[5]C_SZ1_raw!$G$9</f>
        <v>15.50005054473877</v>
      </c>
      <c r="K12" s="31">
        <f>[5]C_SZ1_raw!$G$10</f>
        <v>9.246307373046875</v>
      </c>
      <c r="L12" s="31">
        <f>[5]C_SZ1_raw!$G$11</f>
        <v>11.373845100402832</v>
      </c>
      <c r="M12" s="31">
        <f>[5]C_SZ1_raw!$G$12</f>
        <v>16.515848159790039</v>
      </c>
      <c r="N12" s="31">
        <f>[5]C_SZ1_raw!$G$13</f>
        <v>14.222984313964844</v>
      </c>
      <c r="O12" s="31">
        <f>[5]C_SZ1_raw!$G$14</f>
        <v>13.194709777832031</v>
      </c>
      <c r="P12" s="31">
        <f>[5]C_SZ1_raw!$G$15</f>
        <v>15.914812088012695</v>
      </c>
      <c r="Q12" s="31">
        <f>[5]C_SZ1_raw!$G$16</f>
        <v>16.177234649658203</v>
      </c>
      <c r="R12" s="31">
        <f>[5]C_SZ1_raw!$G$17</f>
        <v>17.354011535644531</v>
      </c>
      <c r="S12" s="31">
        <f>[5]C_SZ1_raw!$G$18</f>
        <v>19.32695198059082</v>
      </c>
    </row>
    <row r="13" spans="2:19" x14ac:dyDescent="0.2">
      <c r="B13" s="7" t="s">
        <v>342</v>
      </c>
      <c r="C13" s="32">
        <f>[5]C_SZ1_raw!$H$2</f>
        <v>8.9215106964111328</v>
      </c>
      <c r="D13" s="32">
        <f>[5]C_SZ1_raw!$H$3</f>
        <v>8.3312168121337891</v>
      </c>
      <c r="E13" s="32">
        <f>[5]C_SZ1_raw!$H$4</f>
        <v>9.8347339630126953</v>
      </c>
      <c r="F13" s="32">
        <f>[5]C_SZ1_raw!$H$5</f>
        <v>11.432153701782227</v>
      </c>
      <c r="G13" s="33">
        <f>[5]C_SZ1_raw!$H$6</f>
        <v>12.802639007568359</v>
      </c>
      <c r="H13" s="33">
        <f>[5]C_SZ1_raw!$H$7</f>
        <v>12.453513145446777</v>
      </c>
      <c r="I13" s="33">
        <f>[5]C_SZ1_raw!$H$8</f>
        <v>11.962085723876953</v>
      </c>
      <c r="J13" s="33">
        <f>[5]C_SZ1_raw!$H$9</f>
        <v>9.9807672500610352</v>
      </c>
      <c r="K13" s="33">
        <f>[5]C_SZ1_raw!$H$10</f>
        <v>6.7048540115356445</v>
      </c>
      <c r="L13" s="33">
        <f>[5]C_SZ1_raw!$H$11</f>
        <v>8.8527736663818359</v>
      </c>
      <c r="M13" s="33">
        <f>[5]C_SZ1_raw!$H$12</f>
        <v>12.36707592010498</v>
      </c>
      <c r="N13" s="33">
        <f>[5]C_SZ1_raw!$H$13</f>
        <v>11.092057228088379</v>
      </c>
      <c r="O13" s="33">
        <f>[5]C_SZ1_raw!$H$14</f>
        <v>10.295644760131836</v>
      </c>
      <c r="P13" s="33">
        <f>[5]C_SZ1_raw!$H$15</f>
        <v>10.107352256774902</v>
      </c>
      <c r="Q13" s="33">
        <f>[5]C_SZ1_raw!$H$16</f>
        <v>9.6702814102172852</v>
      </c>
      <c r="R13" s="33">
        <f>[5]C_SZ1_raw!$H$17</f>
        <v>10.679836273193359</v>
      </c>
      <c r="S13" s="33">
        <f>[5]C_SZ1_raw!$H$18</f>
        <v>11.858118057250977</v>
      </c>
    </row>
    <row r="14" spans="2:19" x14ac:dyDescent="0.2">
      <c r="B14" s="7" t="s">
        <v>343</v>
      </c>
      <c r="C14" s="34">
        <f>[5]C_SZ1_raw!$I$2</f>
        <v>9.2971534729003906</v>
      </c>
      <c r="D14" s="34">
        <f>[5]C_SZ1_raw!$I$3</f>
        <v>8.9535179138183594</v>
      </c>
      <c r="E14" s="34">
        <f>[5]C_SZ1_raw!$I$4</f>
        <v>9.9936437606811523</v>
      </c>
      <c r="F14" s="34">
        <f>[5]C_SZ1_raw!$I$5</f>
        <v>10.741153717041016</v>
      </c>
      <c r="G14" s="35">
        <f>[5]C_SZ1_raw!$I$6</f>
        <v>10.751343727111816</v>
      </c>
      <c r="H14" s="35">
        <f>[5]C_SZ1_raw!$I$7</f>
        <v>10.997749328613281</v>
      </c>
      <c r="I14" s="35">
        <f>[5]C_SZ1_raw!$I$8</f>
        <v>10.683582305908203</v>
      </c>
      <c r="J14" s="35">
        <f>[5]C_SZ1_raw!$I$9</f>
        <v>10.385666847229004</v>
      </c>
      <c r="K14" s="35">
        <f>[5]C_SZ1_raw!$I$10</f>
        <v>7.4977388381958008</v>
      </c>
      <c r="L14" s="35">
        <f>[5]C_SZ1_raw!$I$11</f>
        <v>10.866602897644043</v>
      </c>
      <c r="M14" s="35">
        <f>[5]C_SZ1_raw!$I$12</f>
        <v>10.876789093017578</v>
      </c>
      <c r="N14" s="35">
        <f>[5]C_SZ1_raw!$I$13</f>
        <v>11.003715515136719</v>
      </c>
      <c r="O14" s="35">
        <f>[5]C_SZ1_raw!$I$14</f>
        <v>10.394010543823242</v>
      </c>
      <c r="P14" s="35">
        <f>[5]C_SZ1_raw!$I$15</f>
        <v>9.3955268859863281</v>
      </c>
      <c r="Q14" s="35">
        <f>[5]C_SZ1_raw!$I$16</f>
        <v>9.5500860214233398</v>
      </c>
      <c r="R14" s="35">
        <f>[5]C_SZ1_raw!$I$17</f>
        <v>9.9029626846313477</v>
      </c>
      <c r="S14" s="35">
        <f>[5]C_SZ1_raw!$I$18</f>
        <v>10.017809867858887</v>
      </c>
    </row>
    <row r="15" spans="2:19" x14ac:dyDescent="0.2">
      <c r="B15" s="7" t="s">
        <v>344</v>
      </c>
      <c r="C15" s="34">
        <f>[5]C_SZ1_raw!$J$2</f>
        <v>23.423290252685547</v>
      </c>
      <c r="D15" s="34">
        <f>[5]C_SZ1_raw!$J$3</f>
        <v>24.371349334716797</v>
      </c>
      <c r="E15" s="34">
        <f>[5]C_SZ1_raw!$J$4</f>
        <v>23.380887985229492</v>
      </c>
      <c r="F15" s="34">
        <f>[5]C_SZ1_raw!$J$5</f>
        <v>21.632766723632813</v>
      </c>
      <c r="G15" s="35">
        <f>[5]C_SZ1_raw!$J$6</f>
        <v>19.430107116699219</v>
      </c>
      <c r="H15" s="35">
        <f>[5]C_SZ1_raw!$J$7</f>
        <v>19.164709091186523</v>
      </c>
      <c r="I15" s="35">
        <f>[5]C_SZ1_raw!$J$8</f>
        <v>19.804550170898437</v>
      </c>
      <c r="J15" s="35">
        <f>[5]C_SZ1_raw!$J$9</f>
        <v>22.234031677246094</v>
      </c>
      <c r="K15" s="35">
        <f>[5]C_SZ1_raw!$J$10</f>
        <v>28.824237823486328</v>
      </c>
      <c r="L15" s="35">
        <f>[5]C_SZ1_raw!$J$11</f>
        <v>27.529905319213867</v>
      </c>
      <c r="M15" s="35">
        <f>[5]C_SZ1_raw!$J$12</f>
        <v>20.999488830566406</v>
      </c>
      <c r="N15" s="35">
        <f>[5]C_SZ1_raw!$J$13</f>
        <v>22.508899688720703</v>
      </c>
      <c r="O15" s="35">
        <f>[5]C_SZ1_raw!$J$14</f>
        <v>22.290836334228516</v>
      </c>
      <c r="P15" s="35">
        <f>[5]C_SZ1_raw!$J$15</f>
        <v>20.055557250976562</v>
      </c>
      <c r="Q15" s="35">
        <f>[5]C_SZ1_raw!$J$16</f>
        <v>19.936077117919922</v>
      </c>
      <c r="R15" s="35">
        <f>[5]C_SZ1_raw!$J$17</f>
        <v>19.086812973022461</v>
      </c>
      <c r="S15" s="35">
        <f>[5]C_SZ1_raw!$J$18</f>
        <v>18.332592010498047</v>
      </c>
    </row>
    <row r="16" spans="2:19" x14ac:dyDescent="0.2">
      <c r="B16" s="8" t="s">
        <v>241</v>
      </c>
      <c r="C16" s="34">
        <f>[5]C_SZ1_raw!$K$2</f>
        <v>36.783313751220703</v>
      </c>
      <c r="D16" s="34">
        <f>[5]C_SZ1_raw!$K$3</f>
        <v>36.584541320800781</v>
      </c>
      <c r="E16" s="34">
        <f>[5]C_SZ1_raw!$K$4</f>
        <v>31.174518585205078</v>
      </c>
      <c r="F16" s="34">
        <f>[5]C_SZ1_raw!$K$5</f>
        <v>26.115909576416016</v>
      </c>
      <c r="G16" s="35">
        <f>[5]C_SZ1_raw!$K$6</f>
        <v>22.074708938598633</v>
      </c>
      <c r="H16" s="35">
        <f>[5]C_SZ1_raw!$K$7</f>
        <v>21.511058807373047</v>
      </c>
      <c r="I16" s="35">
        <f>[5]C_SZ1_raw!$K$8</f>
        <v>22.30522346496582</v>
      </c>
      <c r="J16" s="35">
        <f>[5]C_SZ1_raw!$K$9</f>
        <v>25.680736541748047</v>
      </c>
      <c r="K16" s="35">
        <f>[5]C_SZ1_raw!$K$10</f>
        <v>37.618328094482422</v>
      </c>
      <c r="L16" s="35">
        <f>[5]C_SZ1_raw!$K$11</f>
        <v>28.768989562988281</v>
      </c>
      <c r="M16" s="35">
        <f>[5]C_SZ1_raw!$K$12</f>
        <v>24.626789093017578</v>
      </c>
      <c r="N16" s="35">
        <f>[5]C_SZ1_raw!$K$13</f>
        <v>26.67913818359375</v>
      </c>
      <c r="O16" s="35">
        <f>[5]C_SZ1_raw!$K$14</f>
        <v>28.143613815307617</v>
      </c>
      <c r="P16" s="35">
        <f>[5]C_SZ1_raw!$K$15</f>
        <v>25.915102005004883</v>
      </c>
      <c r="Q16" s="35">
        <f>[5]C_SZ1_raw!$K$16</f>
        <v>25.67814826965332</v>
      </c>
      <c r="R16" s="35">
        <f>[5]C_SZ1_raw!$K$17</f>
        <v>23.222433090209961</v>
      </c>
      <c r="S16" s="35">
        <f>[5]C_SZ1_raw!$K$18</f>
        <v>19.979965209960937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[5]C_SZ1_raw!$L$2</f>
        <v>0.37259554862976074</v>
      </c>
      <c r="D18" s="41">
        <f>[5]C_SZ1_raw!$L$3</f>
        <v>0.33451485633850098</v>
      </c>
      <c r="E18" s="40">
        <f>[5]C_SZ1_raw!$L$4</f>
        <v>0.24972432851791382</v>
      </c>
      <c r="F18" s="41">
        <f>[5]C_SZ1_raw!$L$5</f>
        <v>0.21725471317768097</v>
      </c>
      <c r="G18" s="41">
        <f>[5]C_SZ1_raw!$L$6</f>
        <v>0.16487033665180206</v>
      </c>
      <c r="H18" s="41">
        <f>[5]C_SZ1_raw!$L$7</f>
        <v>0.14267675578594208</v>
      </c>
      <c r="I18" s="41">
        <f>[5]C_SZ1_raw!$L$8</f>
        <v>0.12488841265439987</v>
      </c>
      <c r="J18" s="41">
        <f>[5]C_SZ1_raw!$L$9</f>
        <v>0.12776489555835724</v>
      </c>
      <c r="K18" s="41">
        <f>[5]C_SZ1_raw!$L$10</f>
        <v>0.24333994090557098</v>
      </c>
      <c r="L18" s="41">
        <f>[5]C_SZ1_raw!$L$11</f>
        <v>0.16732414066791534</v>
      </c>
      <c r="M18" s="41">
        <f>[5]C_SZ1_raw!$L$12</f>
        <v>0.11279891431331635</v>
      </c>
      <c r="N18" s="41">
        <f>[5]C_SZ1_raw!$L$13</f>
        <v>8.8398218154907227E-2</v>
      </c>
      <c r="O18" s="41">
        <f>[5]C_SZ1_raw!$L$14</f>
        <v>7.3712967336177826E-2</v>
      </c>
      <c r="P18" s="41">
        <f>[5]C_SZ1_raw!$L$15</f>
        <v>7.8949034214019775E-2</v>
      </c>
      <c r="Q18" s="41">
        <f>[5]C_SZ1_raw!$L$16</f>
        <v>8.5950084030628204E-2</v>
      </c>
      <c r="R18" s="41">
        <f>[5]C_SZ1_raw!$L$17</f>
        <v>8.610130101442337E-2</v>
      </c>
      <c r="S18" s="41">
        <f>[5]C_SZ1_raw!$L$18</f>
        <v>9.0024463832378387E-2</v>
      </c>
      <c r="T18" s="57"/>
    </row>
    <row r="19" spans="2:20" x14ac:dyDescent="0.2">
      <c r="B19" s="7" t="s">
        <v>34</v>
      </c>
      <c r="C19" s="40">
        <f>[5]C_SZ1_raw!$M$2</f>
        <v>1.0115277767181396</v>
      </c>
      <c r="D19" s="41">
        <f>[5]C_SZ1_raw!$M$3</f>
        <v>0.96537375450134277</v>
      </c>
      <c r="E19" s="40">
        <f>[5]C_SZ1_raw!$M$4</f>
        <v>0.77630054950714111</v>
      </c>
      <c r="F19" s="41">
        <f>[5]C_SZ1_raw!$M$5</f>
        <v>0.65417665243148804</v>
      </c>
      <c r="G19" s="41">
        <f>[5]C_SZ1_raw!$M$6</f>
        <v>0.51154583692550659</v>
      </c>
      <c r="H19" s="41">
        <f>[5]C_SZ1_raw!$M$7</f>
        <v>0.45779123902320862</v>
      </c>
      <c r="I19" s="41">
        <f>[5]C_SZ1_raw!$M$8</f>
        <v>0.41951417922973633</v>
      </c>
      <c r="J19" s="41">
        <f>[5]C_SZ1_raw!$M$9</f>
        <v>0.44802621006965637</v>
      </c>
      <c r="K19" s="41">
        <f>[5]C_SZ1_raw!$M$10</f>
        <v>0.90947026014328003</v>
      </c>
      <c r="L19" s="41">
        <f>[5]C_SZ1_raw!$M$11</f>
        <v>0.62109297513961792</v>
      </c>
      <c r="M19" s="41">
        <f>[5]C_SZ1_raw!$M$12</f>
        <v>0.46963995695114136</v>
      </c>
      <c r="N19" s="41">
        <f>[5]C_SZ1_raw!$M$13</f>
        <v>0.43237462639808655</v>
      </c>
      <c r="O19" s="41">
        <f>[5]C_SZ1_raw!$M$14</f>
        <v>0.36411187052726746</v>
      </c>
      <c r="P19" s="41">
        <f>[5]C_SZ1_raw!$M$15</f>
        <v>0.31719830632209778</v>
      </c>
      <c r="Q19" s="41">
        <f>[5]C_SZ1_raw!$M$16</f>
        <v>0.32234150171279907</v>
      </c>
      <c r="R19" s="41">
        <f>[5]C_SZ1_raw!$M$17</f>
        <v>0.30708813667297363</v>
      </c>
      <c r="S19" s="41">
        <f>[5]C_SZ1_raw!$M$18</f>
        <v>0.30849260091781616</v>
      </c>
      <c r="T19" s="57"/>
    </row>
    <row r="20" spans="2:20" x14ac:dyDescent="0.2">
      <c r="B20" s="7" t="s">
        <v>11</v>
      </c>
      <c r="C20" s="40">
        <f>[5]C_SZ1_raw!$N$2</f>
        <v>2.86592698097229</v>
      </c>
      <c r="D20" s="41">
        <f>[5]C_SZ1_raw!$N$3</f>
        <v>2.8794517517089844</v>
      </c>
      <c r="E20" s="40">
        <f>[5]C_SZ1_raw!$N$4</f>
        <v>2.4265742301940918</v>
      </c>
      <c r="F20" s="41">
        <f>[5]C_SZ1_raw!$N$5</f>
        <v>2.0408523082733154</v>
      </c>
      <c r="G20" s="41">
        <f>[5]C_SZ1_raw!$N$6</f>
        <v>1.7133584022521973</v>
      </c>
      <c r="H20" s="41">
        <f>[5]C_SZ1_raw!$N$7</f>
        <v>1.6470917463302612</v>
      </c>
      <c r="I20" s="41">
        <f>[5]C_SZ1_raw!$N$8</f>
        <v>1.6203315258026123</v>
      </c>
      <c r="J20" s="41">
        <f>[5]C_SZ1_raw!$N$9</f>
        <v>1.8227453231811523</v>
      </c>
      <c r="K20" s="41">
        <f>[5]C_SZ1_raw!$N$10</f>
        <v>3.2870371341705322</v>
      </c>
      <c r="L20" s="41">
        <f>[5]C_SZ1_raw!$N$11</f>
        <v>2.5568699836730957</v>
      </c>
      <c r="M20" s="41">
        <f>[5]C_SZ1_raw!$N$12</f>
        <v>1.9572461843490601</v>
      </c>
      <c r="N20" s="41">
        <f>[5]C_SZ1_raw!$N$13</f>
        <v>2.0807256698608398</v>
      </c>
      <c r="O20" s="41">
        <f>[5]C_SZ1_raw!$N$14</f>
        <v>1.9946266412734985</v>
      </c>
      <c r="P20" s="41">
        <f>[5]C_SZ1_raw!$N$15</f>
        <v>1.5681756734848022</v>
      </c>
      <c r="Q20" s="41">
        <f>[5]C_SZ1_raw!$N$16</f>
        <v>1.5164294242858887</v>
      </c>
      <c r="R20" s="41">
        <f>[5]C_SZ1_raw!$N$17</f>
        <v>1.4300179481506348</v>
      </c>
      <c r="S20" s="41">
        <f>[5]C_SZ1_raw!$N$18</f>
        <v>1.3141193389892578</v>
      </c>
      <c r="T20" s="57"/>
    </row>
    <row r="21" spans="2:20" x14ac:dyDescent="0.2">
      <c r="B21" s="7" t="s">
        <v>12</v>
      </c>
      <c r="C21" s="40">
        <f>[5]C_SZ1_raw!$O$2</f>
        <v>5.6465120315551758</v>
      </c>
      <c r="D21" s="41">
        <f>[5]C_SZ1_raw!$O$3</f>
        <v>5.7003602981567383</v>
      </c>
      <c r="E21" s="40">
        <f>[5]C_SZ1_raw!$O$4</f>
        <v>4.9648628234863281</v>
      </c>
      <c r="F21" s="41">
        <f>[5]C_SZ1_raw!$O$5</f>
        <v>4.2664680480957031</v>
      </c>
      <c r="G21" s="41">
        <f>[5]C_SZ1_raw!$O$6</f>
        <v>3.6861362457275391</v>
      </c>
      <c r="H21" s="41">
        <f>[5]C_SZ1_raw!$O$7</f>
        <v>3.6294679641723633</v>
      </c>
      <c r="I21" s="41">
        <f>[5]C_SZ1_raw!$O$8</f>
        <v>3.7417497634887695</v>
      </c>
      <c r="J21" s="41">
        <f>[5]C_SZ1_raw!$O$9</f>
        <v>4.2925596237182617</v>
      </c>
      <c r="K21" s="41">
        <f>[5]C_SZ1_raw!$O$10</f>
        <v>6.131382942199707</v>
      </c>
      <c r="L21" s="41">
        <f>[5]C_SZ1_raw!$O$11</f>
        <v>5.0219650268554687</v>
      </c>
      <c r="M21" s="41">
        <f>[5]C_SZ1_raw!$O$12</f>
        <v>4.0358529090881348</v>
      </c>
      <c r="N21" s="41">
        <f>[5]C_SZ1_raw!$O$13</f>
        <v>4.377906322479248</v>
      </c>
      <c r="O21" s="41">
        <f>[5]C_SZ1_raw!$O$14</f>
        <v>4.4907546043395996</v>
      </c>
      <c r="P21" s="41">
        <f>[5]C_SZ1_raw!$O$15</f>
        <v>4.0405731201171875</v>
      </c>
      <c r="Q21" s="41">
        <f>[5]C_SZ1_raw!$O$16</f>
        <v>4.0191035270690918</v>
      </c>
      <c r="R21" s="41">
        <f>[5]C_SZ1_raw!$O$17</f>
        <v>3.7167723178863525</v>
      </c>
      <c r="S21" s="41">
        <f>[5]C_SZ1_raw!$O$18</f>
        <v>3.3415532112121582</v>
      </c>
      <c r="T21" s="57"/>
    </row>
    <row r="22" spans="2:20" x14ac:dyDescent="0.2">
      <c r="B22" s="7" t="s">
        <v>13</v>
      </c>
      <c r="C22" s="42">
        <f>[5]C_SZ1_raw!$P$2</f>
        <v>9.9273834228515625</v>
      </c>
      <c r="D22" s="43">
        <f>[5]C_SZ1_raw!$P$3</f>
        <v>9.7175569534301758</v>
      </c>
      <c r="E22" s="42">
        <f>[5]C_SZ1_raw!$P$4</f>
        <v>8.7614421844482422</v>
      </c>
      <c r="F22" s="43">
        <f>[5]C_SZ1_raw!$P$5</f>
        <v>7.6911869049072266</v>
      </c>
      <c r="G22" s="43">
        <f>[5]C_SZ1_raw!$P$6</f>
        <v>6.8515357971191406</v>
      </c>
      <c r="H22" s="43">
        <f>[5]C_SZ1_raw!$P$7</f>
        <v>6.706204891204834</v>
      </c>
      <c r="I22" s="43">
        <f>[5]C_SZ1_raw!$P$8</f>
        <v>6.9020671844482422</v>
      </c>
      <c r="J22" s="43">
        <f>[5]C_SZ1_raw!$P$9</f>
        <v>7.6175589561462402</v>
      </c>
      <c r="K22" s="43">
        <f>[5]C_SZ1_raw!$P$10</f>
        <v>9.8271732330322266</v>
      </c>
      <c r="L22" s="43">
        <f>[5]C_SZ1_raw!$P$11</f>
        <v>8.1751842498779297</v>
      </c>
      <c r="M22" s="43">
        <f>[5]C_SZ1_raw!$P$12</f>
        <v>7.3778285980224609</v>
      </c>
      <c r="N22" s="43">
        <f>[5]C_SZ1_raw!$P$13</f>
        <v>7.7948222160339355</v>
      </c>
      <c r="O22" s="43">
        <f>[5]C_SZ1_raw!$P$14</f>
        <v>8.0982389450073242</v>
      </c>
      <c r="P22" s="43">
        <f>[5]C_SZ1_raw!$P$15</f>
        <v>7.7032284736633301</v>
      </c>
      <c r="Q22" s="43">
        <f>[5]C_SZ1_raw!$P$16</f>
        <v>7.6464648246765137</v>
      </c>
      <c r="R22" s="43">
        <f>[5]C_SZ1_raw!$P$17</f>
        <v>7.1072330474853516</v>
      </c>
      <c r="S22" s="43">
        <f>[5]C_SZ1_raw!$P$18</f>
        <v>6.3913497924804687</v>
      </c>
      <c r="T22" s="57"/>
    </row>
    <row r="23" spans="2:20" x14ac:dyDescent="0.2">
      <c r="B23" s="9" t="s">
        <v>15</v>
      </c>
      <c r="C23" s="42">
        <f>[5]C_SZ1_raw!$Q$2</f>
        <v>16.643482208251953</v>
      </c>
      <c r="D23" s="43">
        <f>[5]C_SZ1_raw!$Q$3</f>
        <v>16.167009353637695</v>
      </c>
      <c r="E23" s="42">
        <f>[5]C_SZ1_raw!$Q$4</f>
        <v>14.730569839477539</v>
      </c>
      <c r="F23" s="43">
        <f>[5]C_SZ1_raw!$Q$5</f>
        <v>13.336791038513184</v>
      </c>
      <c r="G23" s="43">
        <f>[5]C_SZ1_raw!$Q$6</f>
        <v>12.066836357116699</v>
      </c>
      <c r="H23" s="43">
        <f>[5]C_SZ1_raw!$Q$7</f>
        <v>11.894257545471191</v>
      </c>
      <c r="I23" s="43">
        <f>[5]C_SZ1_raw!$Q$8</f>
        <v>11.965547561645508</v>
      </c>
      <c r="J23" s="43">
        <f>[5]C_SZ1_raw!$Q$9</f>
        <v>13.126588821411133</v>
      </c>
      <c r="K23" s="43">
        <f>[5]C_SZ1_raw!$Q$10</f>
        <v>17.454961776733398</v>
      </c>
      <c r="L23" s="43">
        <f>[5]C_SZ1_raw!$Q$11</f>
        <v>14.249166488647461</v>
      </c>
      <c r="M23" s="43">
        <f>[5]C_SZ1_raw!$Q$12</f>
        <v>13.44629955291748</v>
      </c>
      <c r="N23" s="43">
        <f>[5]C_SZ1_raw!$Q$13</f>
        <v>14.228033065795898</v>
      </c>
      <c r="O23" s="43">
        <f>[5]C_SZ1_raw!$Q$14</f>
        <v>14.504331588745117</v>
      </c>
      <c r="P23" s="43">
        <f>[5]C_SZ1_raw!$Q$15</f>
        <v>14.099173545837402</v>
      </c>
      <c r="Q23" s="43">
        <f>[5]C_SZ1_raw!$Q$16</f>
        <v>13.918940544128418</v>
      </c>
      <c r="R23" s="43">
        <f>[5]C_SZ1_raw!$Q$17</f>
        <v>13.092357635498047</v>
      </c>
      <c r="S23" s="43">
        <f>[5]C_SZ1_raw!$Q$18</f>
        <v>11.633286476135254</v>
      </c>
      <c r="T23" s="57"/>
    </row>
    <row r="24" spans="2:20" x14ac:dyDescent="0.2">
      <c r="B24" s="9" t="s">
        <v>16</v>
      </c>
      <c r="C24" s="42">
        <f>[5]C_SZ1_raw!$R$2</f>
        <v>23.003971099853516</v>
      </c>
      <c r="D24" s="43">
        <f>[5]C_SZ1_raw!$R$3</f>
        <v>22.158535003662109</v>
      </c>
      <c r="E24" s="42">
        <f>[5]C_SZ1_raw!$R$4</f>
        <v>20.229637145996094</v>
      </c>
      <c r="F24" s="43">
        <f>[5]C_SZ1_raw!$R$5</f>
        <v>18.311399459838867</v>
      </c>
      <c r="G24" s="43">
        <f>[5]C_SZ1_raw!$R$6</f>
        <v>16.596561431884766</v>
      </c>
      <c r="H24" s="43">
        <f>[5]C_SZ1_raw!$R$7</f>
        <v>16.701679229736328</v>
      </c>
      <c r="I24" s="43">
        <f>[5]C_SZ1_raw!$R$8</f>
        <v>16.850139617919922</v>
      </c>
      <c r="J24" s="43">
        <f>[5]C_SZ1_raw!$R$9</f>
        <v>18.189863204956055</v>
      </c>
      <c r="K24" s="43">
        <f>[5]C_SZ1_raw!$R$10</f>
        <v>25.085323333740234</v>
      </c>
      <c r="L24" s="43">
        <f>[5]C_SZ1_raw!$R$11</f>
        <v>20.452749252319336</v>
      </c>
      <c r="M24" s="43">
        <f>[5]C_SZ1_raw!$R$12</f>
        <v>19.653068542480469</v>
      </c>
      <c r="N24" s="43">
        <f>[5]C_SZ1_raw!$R$13</f>
        <v>20.755725860595703</v>
      </c>
      <c r="O24" s="43">
        <f>[5]C_SZ1_raw!$R$14</f>
        <v>21.259597778320312</v>
      </c>
      <c r="P24" s="43">
        <f>[5]C_SZ1_raw!$R$15</f>
        <v>21.035079956054687</v>
      </c>
      <c r="Q24" s="43">
        <f>[5]C_SZ1_raw!$R$16</f>
        <v>20.765140533447266</v>
      </c>
      <c r="R24" s="43">
        <f>[5]C_SZ1_raw!$R$17</f>
        <v>19.564998626708984</v>
      </c>
      <c r="S24" s="43">
        <f>[5]C_SZ1_raw!$R$18</f>
        <v>17.334575653076172</v>
      </c>
      <c r="T24" s="57"/>
    </row>
    <row r="25" spans="2:20" x14ac:dyDescent="0.2">
      <c r="B25" s="8" t="s">
        <v>14</v>
      </c>
      <c r="C25" s="44">
        <f>[5]C_SZ1_raw!$S$2</f>
        <v>6.8108954429626465</v>
      </c>
      <c r="D25" s="45">
        <f>[5]C_SZ1_raw!$S$3</f>
        <v>6.8932971954345703</v>
      </c>
      <c r="E25" s="44">
        <f>[5]C_SZ1_raw!$S$4</f>
        <v>5.9792685508728027</v>
      </c>
      <c r="F25" s="45">
        <f>[5]C_SZ1_raw!$S$5</f>
        <v>5.184086799621582</v>
      </c>
      <c r="G25" s="45">
        <f>[5]C_SZ1_raw!$S$6</f>
        <v>4.6312651634216309</v>
      </c>
      <c r="H25" s="45">
        <f>[5]C_SZ1_raw!$S$7</f>
        <v>4.6217041015625</v>
      </c>
      <c r="I25" s="45">
        <f>[5]C_SZ1_raw!$S$8</f>
        <v>4.8187079429626465</v>
      </c>
      <c r="J25" s="45">
        <f>[5]C_SZ1_raw!$S$9</f>
        <v>5.3166980743408203</v>
      </c>
      <c r="K25" s="45">
        <f>[5]C_SZ1_raw!$S$10</f>
        <v>6.3396129608154297</v>
      </c>
      <c r="L25" s="45">
        <f>[5]C_SZ1_raw!$S$11</f>
        <v>5.1915407180786133</v>
      </c>
      <c r="M25" s="45">
        <f>[5]C_SZ1_raw!$S$12</f>
        <v>4.3582963943481445</v>
      </c>
      <c r="N25" s="45">
        <f>[5]C_SZ1_raw!$S$13</f>
        <v>4.5891118049621582</v>
      </c>
      <c r="O25" s="45">
        <f>[5]C_SZ1_raw!$S$14</f>
        <v>4.6916332244873047</v>
      </c>
      <c r="P25" s="45">
        <f>[5]C_SZ1_raw!$S$15</f>
        <v>4.1011223793029785</v>
      </c>
      <c r="Q25" s="45">
        <f>[5]C_SZ1_raw!$S$16</f>
        <v>3.9285714626312256</v>
      </c>
      <c r="R25" s="45">
        <f>[5]C_SZ1_raw!$S$17</f>
        <v>3.6021697521209717</v>
      </c>
      <c r="S25" s="45">
        <f>[5]C_SZ1_raw!$S$18</f>
        <v>3.2160556316375732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[5]C_SZ1_raw!$E$10</f>
        <v>1886</v>
      </c>
      <c r="L26" s="47">
        <f>[5]C_SZ1_raw!$E$11</f>
        <v>2307</v>
      </c>
      <c r="M26" s="47">
        <f>[5]C_SZ1_raw!$E$12</f>
        <v>2430</v>
      </c>
      <c r="N26" s="47">
        <f>[5]C_SZ1_raw!$E$13</f>
        <v>2458</v>
      </c>
      <c r="O26" s="47">
        <f>[5]C_SZ1_raw!$E$14</f>
        <v>2614</v>
      </c>
      <c r="P26" s="47">
        <f>[5]C_SZ1_raw!$E$15</f>
        <v>3060</v>
      </c>
      <c r="Q26" s="47">
        <f>[5]C_SZ1_raw!$E$16</f>
        <v>3581</v>
      </c>
      <c r="R26" s="47">
        <f>[5]C_SZ1_raw!$E$17</f>
        <v>3452</v>
      </c>
      <c r="S26" s="47">
        <f>[5]C_SZ1_raw!$E$18</f>
        <v>2850</v>
      </c>
    </row>
    <row r="27" spans="2:20" ht="12" customHeight="1" x14ac:dyDescent="0.2">
      <c r="B27" s="21" t="s">
        <v>346</v>
      </c>
      <c r="C27" s="46">
        <f>[5]C_SZ1_raw!$D$2</f>
        <v>20250</v>
      </c>
      <c r="D27" s="47">
        <f>[5]C_SZ1_raw!$D$3</f>
        <v>23658</v>
      </c>
      <c r="E27" s="46">
        <f>[5]C_SZ1_raw!$D$4</f>
        <v>28356</v>
      </c>
      <c r="F27" s="47">
        <f>[5]C_SZ1_raw!$D$5</f>
        <v>35951</v>
      </c>
      <c r="G27" s="47">
        <f>[5]C_SZ1_raw!$D$6</f>
        <v>37652</v>
      </c>
      <c r="H27" s="47">
        <f>[5]C_SZ1_raw!$D$7</f>
        <v>40944</v>
      </c>
      <c r="I27" s="47">
        <f>[5]C_SZ1_raw!$D$8</f>
        <v>40898</v>
      </c>
      <c r="J27" s="47">
        <f>[5]C_SZ1_raw!$D$9</f>
        <v>39591</v>
      </c>
      <c r="K27" s="47">
        <f>[5]C_SZ1_raw!$D$10</f>
        <v>33383</v>
      </c>
      <c r="L27" s="47">
        <f>[5]C_SZ1_raw!$D$11</f>
        <v>39922</v>
      </c>
      <c r="M27" s="47">
        <f>[5]C_SZ1_raw!$D$12</f>
        <v>39469</v>
      </c>
      <c r="N27" s="47">
        <f>[5]C_SZ1_raw!$D$13</f>
        <v>38855</v>
      </c>
      <c r="O27" s="47">
        <f>[5]C_SZ1_raw!$D$14</f>
        <v>36987</v>
      </c>
      <c r="P27" s="47">
        <f>[5]C_SZ1_raw!$D$15</f>
        <v>34559</v>
      </c>
      <c r="Q27" s="47">
        <f>[5]C_SZ1_raw!$D$16</f>
        <v>36607</v>
      </c>
      <c r="R27" s="47">
        <f>[5]C_SZ1_raw!$D$17</f>
        <v>34626</v>
      </c>
      <c r="S27" s="47">
        <f>[5]C_SZ1_raw!$D$18</f>
        <v>26952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[5]C_SZ2_raw!$A$2</f>
        <v>Manufacturing</v>
      </c>
      <c r="I3" s="211"/>
      <c r="J3" s="212"/>
      <c r="L3" s="55" t="s">
        <v>2</v>
      </c>
      <c r="M3" s="210" t="str">
        <f>[5]C_SZ2_raw!$B$2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[5]C_SZ2_raw!$F$2</f>
        <v>5.4784097671508789</v>
      </c>
      <c r="D11" s="30">
        <f>[5]C_SZ2_raw!$F$3</f>
        <v>5.607633113861084</v>
      </c>
      <c r="E11" s="30">
        <f>[5]C_SZ2_raw!$F$4</f>
        <v>6.8164792060852051</v>
      </c>
      <c r="F11" s="30">
        <f>[5]C_SZ2_raw!$F$5</f>
        <v>7.6243095397949219</v>
      </c>
      <c r="G11" s="31">
        <f>[5]C_SZ2_raw!$F$6</f>
        <v>9.1514930725097656</v>
      </c>
      <c r="H11" s="31">
        <f>[5]C_SZ2_raw!$F$7</f>
        <v>9.9766168594360352</v>
      </c>
      <c r="I11" s="31">
        <f>[5]C_SZ2_raw!$F$8</f>
        <v>9.5279436111450195</v>
      </c>
      <c r="J11" s="31">
        <f>[5]C_SZ2_raw!$F$9</f>
        <v>8.6009798049926758</v>
      </c>
      <c r="K11" s="31">
        <f>[5]C_SZ2_raw!$F$10</f>
        <v>2.7539000511169434</v>
      </c>
      <c r="L11" s="31">
        <f>[5]C_SZ2_raw!$F$11</f>
        <v>3.7555696964263916</v>
      </c>
      <c r="M11" s="31">
        <f>[5]C_SZ2_raw!$F$12</f>
        <v>5.3531832695007324</v>
      </c>
      <c r="N11" s="31">
        <f>[5]C_SZ2_raw!$F$13</f>
        <v>5.3090205192565918</v>
      </c>
      <c r="O11" s="31">
        <f>[5]C_SZ2_raw!$F$14</f>
        <v>5.5965447425842285</v>
      </c>
      <c r="P11" s="31">
        <f>[5]C_SZ2_raw!$F$15</f>
        <v>6.007533073425293</v>
      </c>
      <c r="Q11" s="31">
        <f>[5]C_SZ2_raw!$F$16</f>
        <v>6.7637138366699219</v>
      </c>
      <c r="R11" s="31">
        <f>[5]C_SZ2_raw!$F$17</f>
        <v>8.0084295272827148</v>
      </c>
      <c r="S11" s="31">
        <f>[5]C_SZ2_raw!$F$18</f>
        <v>10.817941665649414</v>
      </c>
    </row>
    <row r="12" spans="2:19" x14ac:dyDescent="0.2">
      <c r="B12" s="7" t="s">
        <v>341</v>
      </c>
      <c r="C12" s="30">
        <f>[5]C_SZ2_raw!$G$2</f>
        <v>8.5409927368164062</v>
      </c>
      <c r="D12" s="30">
        <f>[5]C_SZ2_raw!$G$3</f>
        <v>8.6039505004882812</v>
      </c>
      <c r="E12" s="30">
        <f>[5]C_SZ2_raw!$G$4</f>
        <v>9.9625463485717773</v>
      </c>
      <c r="F12" s="30">
        <f>[5]C_SZ2_raw!$G$5</f>
        <v>13.357888221740723</v>
      </c>
      <c r="G12" s="31">
        <f>[5]C_SZ2_raw!$G$6</f>
        <v>16.744020462036133</v>
      </c>
      <c r="H12" s="31">
        <f>[5]C_SZ2_raw!$G$7</f>
        <v>17.214118957519531</v>
      </c>
      <c r="I12" s="31">
        <f>[5]C_SZ2_raw!$G$8</f>
        <v>14.324470520019531</v>
      </c>
      <c r="J12" s="31">
        <f>[5]C_SZ2_raw!$G$9</f>
        <v>11.453456878662109</v>
      </c>
      <c r="K12" s="31">
        <f>[5]C_SZ2_raw!$G$10</f>
        <v>4.1865649223327637</v>
      </c>
      <c r="L12" s="31">
        <f>[5]C_SZ2_raw!$G$11</f>
        <v>7.654360294342041</v>
      </c>
      <c r="M12" s="31">
        <f>[5]C_SZ2_raw!$G$12</f>
        <v>14.58663272857666</v>
      </c>
      <c r="N12" s="31">
        <f>[5]C_SZ2_raw!$G$13</f>
        <v>9.8111991882324219</v>
      </c>
      <c r="O12" s="31">
        <f>[5]C_SZ2_raw!$G$14</f>
        <v>9.2675905227661133</v>
      </c>
      <c r="P12" s="31">
        <f>[5]C_SZ2_raw!$G$15</f>
        <v>12.278718948364258</v>
      </c>
      <c r="Q12" s="31">
        <f>[5]C_SZ2_raw!$G$16</f>
        <v>12.639801025390625</v>
      </c>
      <c r="R12" s="31">
        <f>[5]C_SZ2_raw!$G$17</f>
        <v>17.737970352172852</v>
      </c>
      <c r="S12" s="31">
        <f>[5]C_SZ2_raw!$G$18</f>
        <v>26.385223388671875</v>
      </c>
    </row>
    <row r="13" spans="2:19" x14ac:dyDescent="0.2">
      <c r="B13" s="7" t="s">
        <v>342</v>
      </c>
      <c r="C13" s="32">
        <f>[5]C_SZ2_raw!$H$2</f>
        <v>7.8181471824645996</v>
      </c>
      <c r="D13" s="32">
        <f>[5]C_SZ2_raw!$H$3</f>
        <v>6.8798127174377441</v>
      </c>
      <c r="E13" s="32">
        <f>[5]C_SZ2_raw!$H$4</f>
        <v>8.9887638092041016</v>
      </c>
      <c r="F13" s="32">
        <f>[5]C_SZ2_raw!$H$5</f>
        <v>11.774094581604004</v>
      </c>
      <c r="G13" s="33">
        <f>[5]C_SZ2_raw!$H$6</f>
        <v>15.161252021789551</v>
      </c>
      <c r="H13" s="33">
        <f>[5]C_SZ2_raw!$H$7</f>
        <v>14.642022132873535</v>
      </c>
      <c r="I13" s="33">
        <f>[5]C_SZ2_raw!$H$8</f>
        <v>13.206727981567383</v>
      </c>
      <c r="J13" s="33">
        <f>[5]C_SZ2_raw!$H$9</f>
        <v>8.8513879776000977</v>
      </c>
      <c r="K13" s="33">
        <f>[5]C_SZ2_raw!$H$10</f>
        <v>4.2024831771850586</v>
      </c>
      <c r="L13" s="33">
        <f>[5]C_SZ2_raw!$H$11</f>
        <v>9.1820497512817383</v>
      </c>
      <c r="M13" s="33">
        <f>[5]C_SZ2_raw!$H$12</f>
        <v>14.72917366027832</v>
      </c>
      <c r="N13" s="33">
        <f>[5]C_SZ2_raw!$H$13</f>
        <v>11.989672660827637</v>
      </c>
      <c r="O13" s="33">
        <f>[5]C_SZ2_raw!$H$14</f>
        <v>10.815188407897949</v>
      </c>
      <c r="P13" s="33">
        <f>[5]C_SZ2_raw!$H$15</f>
        <v>11.581920623779297</v>
      </c>
      <c r="Q13" s="33">
        <f>[5]C_SZ2_raw!$H$16</f>
        <v>12.693058967590332</v>
      </c>
      <c r="R13" s="33">
        <f>[5]C_SZ2_raw!$H$17</f>
        <v>15.946610450744629</v>
      </c>
      <c r="S13" s="33">
        <f>[5]C_SZ2_raw!$H$18</f>
        <v>17.78803825378418</v>
      </c>
    </row>
    <row r="14" spans="2:19" x14ac:dyDescent="0.2">
      <c r="B14" s="7" t="s">
        <v>343</v>
      </c>
      <c r="C14" s="34">
        <f>[5]C_SZ2_raw!$I$2</f>
        <v>9.4540615081787109</v>
      </c>
      <c r="D14" s="34">
        <f>[5]C_SZ2_raw!$I$3</f>
        <v>8.5872116088867187</v>
      </c>
      <c r="E14" s="34">
        <f>[5]C_SZ2_raw!$I$4</f>
        <v>10.561798095703125</v>
      </c>
      <c r="F14" s="34">
        <f>[5]C_SZ2_raw!$I$5</f>
        <v>12.744014739990234</v>
      </c>
      <c r="G14" s="35">
        <f>[5]C_SZ2_raw!$I$6</f>
        <v>13.471379280090332</v>
      </c>
      <c r="H14" s="35">
        <f>[5]C_SZ2_raw!$I$7</f>
        <v>13.550829887390137</v>
      </c>
      <c r="I14" s="35">
        <f>[5]C_SZ2_raw!$I$8</f>
        <v>12.902875900268555</v>
      </c>
      <c r="J14" s="35">
        <f>[5]C_SZ2_raw!$I$9</f>
        <v>11.192161560058594</v>
      </c>
      <c r="K14" s="35">
        <f>[5]C_SZ2_raw!$I$10</f>
        <v>6.4629096984863281</v>
      </c>
      <c r="L14" s="35">
        <f>[5]C_SZ2_raw!$I$11</f>
        <v>13.14449405670166</v>
      </c>
      <c r="M14" s="35">
        <f>[5]C_SZ2_raw!$I$12</f>
        <v>15.045929908752441</v>
      </c>
      <c r="N14" s="35">
        <f>[5]C_SZ2_raw!$I$13</f>
        <v>15.45909309387207</v>
      </c>
      <c r="O14" s="35">
        <f>[5]C_SZ2_raw!$I$14</f>
        <v>13.370523452758789</v>
      </c>
      <c r="P14" s="35">
        <f>[5]C_SZ2_raw!$I$15</f>
        <v>12.56120491027832</v>
      </c>
      <c r="Q14" s="35">
        <f>[5]C_SZ2_raw!$I$16</f>
        <v>13.864726066589355</v>
      </c>
      <c r="R14" s="35">
        <f>[5]C_SZ2_raw!$I$17</f>
        <v>15.033368110656738</v>
      </c>
      <c r="S14" s="35">
        <f>[5]C_SZ2_raw!$I$18</f>
        <v>13.280563354492187</v>
      </c>
    </row>
    <row r="15" spans="2:19" x14ac:dyDescent="0.2">
      <c r="B15" s="7" t="s">
        <v>344</v>
      </c>
      <c r="C15" s="32">
        <f>[5]C_SZ2_raw!$J$2</f>
        <v>28.79969596862793</v>
      </c>
      <c r="D15" s="32">
        <f>[5]C_SZ2_raw!$J$3</f>
        <v>27.268161773681641</v>
      </c>
      <c r="E15" s="32">
        <f>[5]C_SZ2_raw!$J$4</f>
        <v>28.359550476074219</v>
      </c>
      <c r="F15" s="32">
        <f>[5]C_SZ2_raw!$J$5</f>
        <v>26.936771392822266</v>
      </c>
      <c r="G15" s="33">
        <f>[5]C_SZ2_raw!$J$6</f>
        <v>24.20564079284668</v>
      </c>
      <c r="H15" s="33">
        <f>[5]C_SZ2_raw!$J$7</f>
        <v>24.574100494384766</v>
      </c>
      <c r="I15" s="33">
        <f>[5]C_SZ2_raw!$J$8</f>
        <v>26.912641525268555</v>
      </c>
      <c r="J15" s="33">
        <f>[5]C_SZ2_raw!$J$9</f>
        <v>29.014698028564453</v>
      </c>
      <c r="K15" s="33">
        <f>[5]C_SZ2_raw!$J$10</f>
        <v>37.281120300292969</v>
      </c>
      <c r="L15" s="33">
        <f>[5]C_SZ2_raw!$J$11</f>
        <v>36.043922424316406</v>
      </c>
      <c r="M15" s="33">
        <f>[5]C_SZ2_raw!$J$12</f>
        <v>27.050998687744141</v>
      </c>
      <c r="N15" s="33">
        <f>[5]C_SZ2_raw!$J$13</f>
        <v>31.80571174621582</v>
      </c>
      <c r="O15" s="33">
        <f>[5]C_SZ2_raw!$J$14</f>
        <v>32.89544677734375</v>
      </c>
      <c r="P15" s="33">
        <f>[5]C_SZ2_raw!$J$15</f>
        <v>31.205272674560547</v>
      </c>
      <c r="Q15" s="33">
        <f>[5]C_SZ2_raw!$J$16</f>
        <v>29.877508163452148</v>
      </c>
      <c r="R15" s="33">
        <f>[5]C_SZ2_raw!$J$17</f>
        <v>25.184404373168945</v>
      </c>
      <c r="S15" s="33">
        <f>[5]C_SZ2_raw!$J$18</f>
        <v>18.711521148681641</v>
      </c>
    </row>
    <row r="16" spans="2:19" x14ac:dyDescent="0.2">
      <c r="B16" s="8" t="s">
        <v>241</v>
      </c>
      <c r="C16" s="32">
        <f>[5]C_SZ2_raw!$K$2</f>
        <v>39.90869140625</v>
      </c>
      <c r="D16" s="32">
        <f>[5]C_SZ2_raw!$K$3</f>
        <v>43.053230285644531</v>
      </c>
      <c r="E16" s="32">
        <f>[5]C_SZ2_raw!$K$4</f>
        <v>35.310859680175781</v>
      </c>
      <c r="F16" s="32">
        <f>[5]C_SZ2_raw!$K$5</f>
        <v>27.562921524047852</v>
      </c>
      <c r="G16" s="33">
        <f>[5]C_SZ2_raw!$K$6</f>
        <v>21.266214370727539</v>
      </c>
      <c r="H16" s="33">
        <f>[5]C_SZ2_raw!$K$7</f>
        <v>20.04231071472168</v>
      </c>
      <c r="I16" s="33">
        <f>[5]C_SZ2_raw!$K$8</f>
        <v>23.125339508056641</v>
      </c>
      <c r="J16" s="33">
        <f>[5]C_SZ2_raw!$K$9</f>
        <v>30.88731575012207</v>
      </c>
      <c r="K16" s="33">
        <f>[5]C_SZ2_raw!$K$10</f>
        <v>45.113021850585938</v>
      </c>
      <c r="L16" s="33">
        <f>[5]C_SZ2_raw!$K$11</f>
        <v>30.2196044921875</v>
      </c>
      <c r="M16" s="33">
        <f>[5]C_SZ2_raw!$K$12</f>
        <v>23.23408317565918</v>
      </c>
      <c r="N16" s="33">
        <f>[5]C_SZ2_raw!$K$13</f>
        <v>25.625303268432617</v>
      </c>
      <c r="O16" s="33">
        <f>[5]C_SZ2_raw!$K$14</f>
        <v>28.054706573486328</v>
      </c>
      <c r="P16" s="33">
        <f>[5]C_SZ2_raw!$K$15</f>
        <v>26.365348815917969</v>
      </c>
      <c r="Q16" s="33">
        <f>[5]C_SZ2_raw!$K$16</f>
        <v>24.16119384765625</v>
      </c>
      <c r="R16" s="33">
        <f>[5]C_SZ2_raw!$K$17</f>
        <v>18.089216232299805</v>
      </c>
      <c r="S16" s="33">
        <f>[5]C_SZ2_raw!$K$18</f>
        <v>13.01671028137207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[5]C_SZ2_raw!$L$2</f>
        <v>0.90644490718841553</v>
      </c>
      <c r="D18" s="41">
        <f>[5]C_SZ2_raw!$L$3</f>
        <v>0.8791014552116394</v>
      </c>
      <c r="E18" s="40">
        <f>[5]C_SZ2_raw!$L$4</f>
        <v>0.71547430753707886</v>
      </c>
      <c r="F18" s="41">
        <f>[5]C_SZ2_raw!$L$5</f>
        <v>0.62172013521194458</v>
      </c>
      <c r="G18" s="41">
        <f>[5]C_SZ2_raw!$L$6</f>
        <v>0.49619394540786743</v>
      </c>
      <c r="H18" s="41">
        <f>[5]C_SZ2_raw!$L$7</f>
        <v>0.43192124366760254</v>
      </c>
      <c r="I18" s="41">
        <f>[5]C_SZ2_raw!$L$8</f>
        <v>0.43086075782775879</v>
      </c>
      <c r="J18" s="41">
        <f>[5]C_SZ2_raw!$L$9</f>
        <v>0.46057793498039246</v>
      </c>
      <c r="K18" s="41">
        <f>[5]C_SZ2_raw!$L$10</f>
        <v>1.832368016242981</v>
      </c>
      <c r="L18" s="41">
        <f>[5]C_SZ2_raw!$L$11</f>
        <v>1.2729154825210571</v>
      </c>
      <c r="M18" s="41">
        <f>[5]C_SZ2_raw!$L$12</f>
        <v>0.89050048589706421</v>
      </c>
      <c r="N18" s="41">
        <f>[5]C_SZ2_raw!$L$13</f>
        <v>0.86194789409637451</v>
      </c>
      <c r="O18" s="41">
        <f>[5]C_SZ2_raw!$L$14</f>
        <v>0.76923078298568726</v>
      </c>
      <c r="P18" s="41">
        <f>[5]C_SZ2_raw!$L$15</f>
        <v>0.77248156070709229</v>
      </c>
      <c r="Q18" s="41">
        <f>[5]C_SZ2_raw!$L$16</f>
        <v>0.69696134328842163</v>
      </c>
      <c r="R18" s="41">
        <f>[5]C_SZ2_raw!$L$17</f>
        <v>0.60069054365158081</v>
      </c>
      <c r="S18" s="41">
        <f>[5]C_SZ2_raw!$L$18</f>
        <v>0.44252592325210571</v>
      </c>
      <c r="T18" s="57"/>
    </row>
    <row r="19" spans="2:20" x14ac:dyDescent="0.2">
      <c r="B19" s="7" t="s">
        <v>34</v>
      </c>
      <c r="C19" s="40">
        <f>[5]C_SZ2_raw!$M$2</f>
        <v>1.8199682235717773</v>
      </c>
      <c r="D19" s="41">
        <f>[5]C_SZ2_raw!$M$3</f>
        <v>1.8275777101516724</v>
      </c>
      <c r="E19" s="40">
        <f>[5]C_SZ2_raw!$M$4</f>
        <v>1.5370798110961914</v>
      </c>
      <c r="F19" s="41">
        <f>[5]C_SZ2_raw!$M$5</f>
        <v>1.3471291065216064</v>
      </c>
      <c r="G19" s="41">
        <f>[5]C_SZ2_raw!$M$6</f>
        <v>1.1034494638442993</v>
      </c>
      <c r="H19" s="41">
        <f>[5]C_SZ2_raw!$M$7</f>
        <v>0.9964480996131897</v>
      </c>
      <c r="I19" s="41">
        <f>[5]C_SZ2_raw!$M$8</f>
        <v>1.0372827053070068</v>
      </c>
      <c r="J19" s="41">
        <f>[5]C_SZ2_raw!$M$9</f>
        <v>1.2079135179519653</v>
      </c>
      <c r="K19" s="41">
        <f>[5]C_SZ2_raw!$M$10</f>
        <v>3.2224531173706055</v>
      </c>
      <c r="L19" s="41">
        <f>[5]C_SZ2_raw!$M$11</f>
        <v>2.2346367835998535</v>
      </c>
      <c r="M19" s="41">
        <f>[5]C_SZ2_raw!$M$12</f>
        <v>1.6814702749252319</v>
      </c>
      <c r="N19" s="41">
        <f>[5]C_SZ2_raw!$M$13</f>
        <v>1.8151565790176392</v>
      </c>
      <c r="O19" s="41">
        <f>[5]C_SZ2_raw!$M$14</f>
        <v>1.7839286327362061</v>
      </c>
      <c r="P19" s="41">
        <f>[5]C_SZ2_raw!$M$15</f>
        <v>1.603246808052063</v>
      </c>
      <c r="Q19" s="41">
        <f>[5]C_SZ2_raw!$M$16</f>
        <v>1.4670140743255615</v>
      </c>
      <c r="R19" s="41">
        <f>[5]C_SZ2_raw!$M$17</f>
        <v>1.2120463848114014</v>
      </c>
      <c r="S19" s="41">
        <f>[5]C_SZ2_raw!$M$18</f>
        <v>0.94703024625778198</v>
      </c>
      <c r="T19" s="57"/>
    </row>
    <row r="20" spans="2:20" x14ac:dyDescent="0.2">
      <c r="B20" s="7" t="s">
        <v>11</v>
      </c>
      <c r="C20" s="40">
        <f>[5]C_SZ2_raw!$N$2</f>
        <v>3.7974684238433838</v>
      </c>
      <c r="D20" s="41">
        <f>[5]C_SZ2_raw!$N$3</f>
        <v>3.9787096977233887</v>
      </c>
      <c r="E20" s="40">
        <f>[5]C_SZ2_raw!$N$4</f>
        <v>3.4081792831420898</v>
      </c>
      <c r="F20" s="41">
        <f>[5]C_SZ2_raw!$N$5</f>
        <v>2.8513078689575195</v>
      </c>
      <c r="G20" s="41">
        <f>[5]C_SZ2_raw!$N$6</f>
        <v>2.4482648372650146</v>
      </c>
      <c r="H20" s="41">
        <f>[5]C_SZ2_raw!$N$7</f>
        <v>2.3148541450500488</v>
      </c>
      <c r="I20" s="41">
        <f>[5]C_SZ2_raw!$N$8</f>
        <v>2.585390567779541</v>
      </c>
      <c r="J20" s="41">
        <f>[5]C_SZ2_raw!$N$9</f>
        <v>3.093127965927124</v>
      </c>
      <c r="K20" s="41">
        <f>[5]C_SZ2_raw!$N$10</f>
        <v>5.1819438934326172</v>
      </c>
      <c r="L20" s="41">
        <f>[5]C_SZ2_raw!$N$11</f>
        <v>3.842078685760498</v>
      </c>
      <c r="M20" s="41">
        <f>[5]C_SZ2_raw!$N$12</f>
        <v>2.8477325439453125</v>
      </c>
      <c r="N20" s="41">
        <f>[5]C_SZ2_raw!$N$13</f>
        <v>3.3333332538604736</v>
      </c>
      <c r="O20" s="41">
        <f>[5]C_SZ2_raw!$N$14</f>
        <v>3.4396340847015381</v>
      </c>
      <c r="P20" s="41">
        <f>[5]C_SZ2_raw!$N$15</f>
        <v>3.0851068496704102</v>
      </c>
      <c r="Q20" s="41">
        <f>[5]C_SZ2_raw!$N$16</f>
        <v>2.9745440483093262</v>
      </c>
      <c r="R20" s="41">
        <f>[5]C_SZ2_raw!$N$17</f>
        <v>2.4385929107666016</v>
      </c>
      <c r="S20" s="41">
        <f>[5]C_SZ2_raw!$N$18</f>
        <v>1.8938549757003784</v>
      </c>
      <c r="T20" s="57"/>
    </row>
    <row r="21" spans="2:20" x14ac:dyDescent="0.2">
      <c r="B21" s="7" t="s">
        <v>12</v>
      </c>
      <c r="C21" s="40">
        <f>[5]C_SZ2_raw!$O$2</f>
        <v>6.3156313896179199</v>
      </c>
      <c r="D21" s="41">
        <f>[5]C_SZ2_raw!$O$3</f>
        <v>6.6472101211547852</v>
      </c>
      <c r="E21" s="40">
        <f>[5]C_SZ2_raw!$O$4</f>
        <v>5.7700109481811523</v>
      </c>
      <c r="F21" s="41">
        <f>[5]C_SZ2_raw!$O$5</f>
        <v>4.8940067291259766</v>
      </c>
      <c r="G21" s="41">
        <f>[5]C_SZ2_raw!$O$6</f>
        <v>4.1373791694641113</v>
      </c>
      <c r="H21" s="41">
        <f>[5]C_SZ2_raw!$O$7</f>
        <v>4.0722460746765137</v>
      </c>
      <c r="I21" s="41">
        <f>[5]C_SZ2_raw!$O$8</f>
        <v>4.4955391883850098</v>
      </c>
      <c r="J21" s="41">
        <f>[5]C_SZ2_raw!$O$9</f>
        <v>5.3656129837036133</v>
      </c>
      <c r="K21" s="41">
        <f>[5]C_SZ2_raw!$O$10</f>
        <v>7.0365915298461914</v>
      </c>
      <c r="L21" s="41">
        <f>[5]C_SZ2_raw!$O$11</f>
        <v>5.5555553436279297</v>
      </c>
      <c r="M21" s="41">
        <f>[5]C_SZ2_raw!$O$12</f>
        <v>4.5103878974914551</v>
      </c>
      <c r="N21" s="41">
        <f>[5]C_SZ2_raw!$O$13</f>
        <v>4.9747734069824219</v>
      </c>
      <c r="O21" s="41">
        <f>[5]C_SZ2_raw!$O$14</f>
        <v>5.3458514213562012</v>
      </c>
      <c r="P21" s="41">
        <f>[5]C_SZ2_raw!$O$15</f>
        <v>5.0911855697631836</v>
      </c>
      <c r="Q21" s="41">
        <f>[5]C_SZ2_raw!$O$16</f>
        <v>4.8019862174987793</v>
      </c>
      <c r="R21" s="41">
        <f>[5]C_SZ2_raw!$O$17</f>
        <v>4.0253582000732422</v>
      </c>
      <c r="S21" s="41">
        <f>[5]C_SZ2_raw!$O$18</f>
        <v>3.2048046588897705</v>
      </c>
      <c r="T21" s="57"/>
    </row>
    <row r="22" spans="2:20" x14ac:dyDescent="0.2">
      <c r="B22" s="7" t="s">
        <v>13</v>
      </c>
      <c r="C22" s="42">
        <f>[5]C_SZ2_raw!$P$2</f>
        <v>10.105262756347656</v>
      </c>
      <c r="D22" s="43">
        <f>[5]C_SZ2_raw!$P$3</f>
        <v>10.50753116607666</v>
      </c>
      <c r="E22" s="42">
        <f>[5]C_SZ2_raw!$P$4</f>
        <v>9.2888069152832031</v>
      </c>
      <c r="F22" s="43">
        <f>[5]C_SZ2_raw!$P$5</f>
        <v>7.9176969528198242</v>
      </c>
      <c r="G22" s="43">
        <f>[5]C_SZ2_raw!$P$6</f>
        <v>6.814030647277832</v>
      </c>
      <c r="H22" s="43">
        <f>[5]C_SZ2_raw!$P$7</f>
        <v>6.6314926147460937</v>
      </c>
      <c r="I22" s="43">
        <f>[5]C_SZ2_raw!$P$8</f>
        <v>7.1776890754699707</v>
      </c>
      <c r="J22" s="43">
        <f>[5]C_SZ2_raw!$P$9</f>
        <v>8.4024028778076172</v>
      </c>
      <c r="K22" s="43">
        <f>[5]C_SZ2_raw!$P$10</f>
        <v>10.674724578857422</v>
      </c>
      <c r="L22" s="43">
        <f>[5]C_SZ2_raw!$P$11</f>
        <v>8.3575420379638672</v>
      </c>
      <c r="M22" s="43">
        <f>[5]C_SZ2_raw!$P$12</f>
        <v>7.1411089897155762</v>
      </c>
      <c r="N22" s="43">
        <f>[5]C_SZ2_raw!$P$13</f>
        <v>7.589263916015625</v>
      </c>
      <c r="O22" s="43">
        <f>[5]C_SZ2_raw!$P$14</f>
        <v>7.9958462715148926</v>
      </c>
      <c r="P22" s="43">
        <f>[5]C_SZ2_raw!$P$15</f>
        <v>7.6994037628173828</v>
      </c>
      <c r="Q22" s="43">
        <f>[5]C_SZ2_raw!$P$16</f>
        <v>7.3674464225769043</v>
      </c>
      <c r="R22" s="43">
        <f>[5]C_SZ2_raw!$P$17</f>
        <v>6.3178868293762207</v>
      </c>
      <c r="S22" s="43">
        <f>[5]C_SZ2_raw!$P$18</f>
        <v>5.2333192825317383</v>
      </c>
      <c r="T22" s="57"/>
    </row>
    <row r="23" spans="2:20" x14ac:dyDescent="0.2">
      <c r="B23" s="9" t="s">
        <v>15</v>
      </c>
      <c r="C23" s="42">
        <f>[5]C_SZ2_raw!$Q$2</f>
        <v>15.741274833679199</v>
      </c>
      <c r="D23" s="43">
        <f>[5]C_SZ2_raw!$Q$3</f>
        <v>16.758815765380859</v>
      </c>
      <c r="E23" s="42">
        <f>[5]C_SZ2_raw!$Q$4</f>
        <v>14.728682518005371</v>
      </c>
      <c r="F23" s="43">
        <f>[5]C_SZ2_raw!$Q$5</f>
        <v>12.682918548583984</v>
      </c>
      <c r="G23" s="43">
        <f>[5]C_SZ2_raw!$Q$6</f>
        <v>11.035435676574707</v>
      </c>
      <c r="H23" s="43">
        <f>[5]C_SZ2_raw!$Q$7</f>
        <v>10.730390548706055</v>
      </c>
      <c r="I23" s="43">
        <f>[5]C_SZ2_raw!$Q$8</f>
        <v>11.622443199157715</v>
      </c>
      <c r="J23" s="43">
        <f>[5]C_SZ2_raw!$Q$9</f>
        <v>13.056399345397949</v>
      </c>
      <c r="K23" s="43">
        <f>[5]C_SZ2_raw!$Q$10</f>
        <v>19.096809387207031</v>
      </c>
      <c r="L23" s="43">
        <f>[5]C_SZ2_raw!$Q$11</f>
        <v>14.396806716918945</v>
      </c>
      <c r="M23" s="43">
        <f>[5]C_SZ2_raw!$Q$12</f>
        <v>12.343999862670898</v>
      </c>
      <c r="N23" s="43">
        <f>[5]C_SZ2_raw!$Q$13</f>
        <v>12.978490829467773</v>
      </c>
      <c r="O23" s="43">
        <f>[5]C_SZ2_raw!$Q$14</f>
        <v>13.219758033752441</v>
      </c>
      <c r="P23" s="43">
        <f>[5]C_SZ2_raw!$Q$15</f>
        <v>12.774822235107422</v>
      </c>
      <c r="Q23" s="43">
        <f>[5]C_SZ2_raw!$Q$16</f>
        <v>12.10045051574707</v>
      </c>
      <c r="R23" s="43">
        <f>[5]C_SZ2_raw!$Q$17</f>
        <v>10.597033500671387</v>
      </c>
      <c r="S23" s="43">
        <f>[5]C_SZ2_raw!$Q$18</f>
        <v>8.7885990142822266</v>
      </c>
      <c r="T23" s="57"/>
    </row>
    <row r="24" spans="2:20" x14ac:dyDescent="0.2">
      <c r="B24" s="9" t="s">
        <v>16</v>
      </c>
      <c r="C24" s="42">
        <f>[5]C_SZ2_raw!$R$2</f>
        <v>21.59684944152832</v>
      </c>
      <c r="D24" s="43">
        <f>[5]C_SZ2_raw!$R$3</f>
        <v>22.021879196166992</v>
      </c>
      <c r="E24" s="42">
        <f>[5]C_SZ2_raw!$R$4</f>
        <v>19.920829772949219</v>
      </c>
      <c r="F24" s="43">
        <f>[5]C_SZ2_raw!$R$5</f>
        <v>17.520811080932617</v>
      </c>
      <c r="G24" s="43">
        <f>[5]C_SZ2_raw!$R$6</f>
        <v>15.001883506774902</v>
      </c>
      <c r="H24" s="43">
        <f>[5]C_SZ2_raw!$R$7</f>
        <v>14.564748764038086</v>
      </c>
      <c r="I24" s="43">
        <f>[5]C_SZ2_raw!$R$8</f>
        <v>15.373659133911133</v>
      </c>
      <c r="J24" s="43">
        <f>[5]C_SZ2_raw!$R$9</f>
        <v>17.56608772277832</v>
      </c>
      <c r="K24" s="43">
        <f>[5]C_SZ2_raw!$R$10</f>
        <v>26.862987518310547</v>
      </c>
      <c r="L24" s="43">
        <f>[5]C_SZ2_raw!$R$11</f>
        <v>20.526473999023438</v>
      </c>
      <c r="M24" s="43">
        <f>[5]C_SZ2_raw!$R$12</f>
        <v>18.112846374511719</v>
      </c>
      <c r="N24" s="43">
        <f>[5]C_SZ2_raw!$R$13</f>
        <v>18.564064025878906</v>
      </c>
      <c r="O24" s="43">
        <f>[5]C_SZ2_raw!$R$14</f>
        <v>18.226821899414062</v>
      </c>
      <c r="P24" s="43">
        <f>[5]C_SZ2_raw!$R$15</f>
        <v>18.047878265380859</v>
      </c>
      <c r="Q24" s="43">
        <f>[5]C_SZ2_raw!$R$16</f>
        <v>17.946535110473633</v>
      </c>
      <c r="R24" s="43">
        <f>[5]C_SZ2_raw!$R$17</f>
        <v>15.17928409576416</v>
      </c>
      <c r="S24" s="43">
        <f>[5]C_SZ2_raw!$R$18</f>
        <v>12.55618953704834</v>
      </c>
      <c r="T24" s="57"/>
    </row>
    <row r="25" spans="2:20" x14ac:dyDescent="0.2">
      <c r="B25" s="8" t="s">
        <v>14</v>
      </c>
      <c r="C25" s="44">
        <f>[5]C_SZ2_raw!$S$2</f>
        <v>6.647465705871582</v>
      </c>
      <c r="D25" s="45">
        <f>[5]C_SZ2_raw!$S$3</f>
        <v>6.9932637214660645</v>
      </c>
      <c r="E25" s="44">
        <f>[5]C_SZ2_raw!$S$4</f>
        <v>6.1350889205932617</v>
      </c>
      <c r="F25" s="45">
        <f>[5]C_SZ2_raw!$S$5</f>
        <v>5.2400951385498047</v>
      </c>
      <c r="G25" s="45">
        <f>[5]C_SZ2_raw!$S$6</f>
        <v>4.5570464134216309</v>
      </c>
      <c r="H25" s="45">
        <f>[5]C_SZ2_raw!$S$7</f>
        <v>4.4279160499572754</v>
      </c>
      <c r="I25" s="45">
        <f>[5]C_SZ2_raw!$S$8</f>
        <v>4.8501672744750977</v>
      </c>
      <c r="J25" s="45">
        <f>[5]C_SZ2_raw!$S$9</f>
        <v>5.7160077095031738</v>
      </c>
      <c r="K25" s="45">
        <f>[5]C_SZ2_raw!$S$10</f>
        <v>6.8570647239685059</v>
      </c>
      <c r="L25" s="45">
        <f>[5]C_SZ2_raw!$S$11</f>
        <v>5.3537278175354004</v>
      </c>
      <c r="M25" s="45">
        <f>[5]C_SZ2_raw!$S$12</f>
        <v>4.4892020225524902</v>
      </c>
      <c r="N25" s="45">
        <f>[5]C_SZ2_raw!$S$13</f>
        <v>4.8956007957458496</v>
      </c>
      <c r="O25" s="45">
        <f>[5]C_SZ2_raw!$S$14</f>
        <v>5.0438246726989746</v>
      </c>
      <c r="P25" s="45">
        <f>[5]C_SZ2_raw!$S$15</f>
        <v>4.7727665901184082</v>
      </c>
      <c r="Q25" s="45">
        <f>[5]C_SZ2_raw!$S$16</f>
        <v>4.4498543739318848</v>
      </c>
      <c r="R25" s="45">
        <f>[5]C_SZ2_raw!$S$17</f>
        <v>3.8636312484741211</v>
      </c>
      <c r="S25" s="45">
        <f>[5]C_SZ2_raw!$S$18</f>
        <v>3.1366469860076904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[5]C_SZ2_raw!$E$10</f>
        <v>142</v>
      </c>
      <c r="L26" s="47">
        <f>[5]C_SZ2_raw!$E$11</f>
        <v>147</v>
      </c>
      <c r="M26" s="47">
        <f>[5]C_SZ2_raw!$E$12</f>
        <v>153</v>
      </c>
      <c r="N26" s="47">
        <f>[5]C_SZ2_raw!$E$13</f>
        <v>160</v>
      </c>
      <c r="O26" s="47">
        <f>[5]C_SZ2_raw!$E$14</f>
        <v>174</v>
      </c>
      <c r="P26" s="47">
        <f>[5]C_SZ2_raw!$E$15</f>
        <v>216</v>
      </c>
      <c r="Q26" s="47">
        <f>[5]C_SZ2_raw!$E$16</f>
        <v>230</v>
      </c>
      <c r="R26" s="47">
        <f>[5]C_SZ2_raw!$E$17</f>
        <v>241</v>
      </c>
      <c r="S26" s="47">
        <f>[5]C_SZ2_raw!$E$18</f>
        <v>205</v>
      </c>
    </row>
    <row r="27" spans="2:20" ht="12" customHeight="1" x14ac:dyDescent="0.2">
      <c r="B27" s="21" t="s">
        <v>346</v>
      </c>
      <c r="C27" s="46">
        <f>[5]C_SZ2_raw!$D$2</f>
        <v>5261</v>
      </c>
      <c r="D27" s="47">
        <f>[5]C_SZ2_raw!$D$3</f>
        <v>5976</v>
      </c>
      <c r="E27" s="46">
        <f>[5]C_SZ2_raw!$D$4</f>
        <v>6676</v>
      </c>
      <c r="F27" s="47">
        <f>[5]C_SZ2_raw!$D$5</f>
        <v>8152</v>
      </c>
      <c r="G27" s="47">
        <f>[5]C_SZ2_raw!$D$6</f>
        <v>8413</v>
      </c>
      <c r="H27" s="47">
        <f>[5]C_SZ2_raw!$D$7</f>
        <v>8988</v>
      </c>
      <c r="I27" s="47">
        <f>[5]C_SZ2_raw!$D$8</f>
        <v>9226</v>
      </c>
      <c r="J27" s="47">
        <f>[5]C_SZ2_raw!$D$9</f>
        <v>9196</v>
      </c>
      <c r="K27" s="47">
        <f>[5]C_SZ2_raw!$D$10</f>
        <v>6292</v>
      </c>
      <c r="L27" s="47">
        <f>[5]C_SZ2_raw!$D$11</f>
        <v>6301</v>
      </c>
      <c r="M27" s="47">
        <f>[5]C_SZ2_raw!$D$12</f>
        <v>6331</v>
      </c>
      <c r="N27" s="47">
        <f>[5]C_SZ2_raw!$D$13</f>
        <v>6220</v>
      </c>
      <c r="O27" s="47">
        <f>[5]C_SZ2_raw!$D$14</f>
        <v>5575</v>
      </c>
      <c r="P27" s="47">
        <f>[5]C_SZ2_raw!$D$15</f>
        <v>5311</v>
      </c>
      <c r="Q27" s="47">
        <f>[5]C_SZ2_raw!$D$16</f>
        <v>5633</v>
      </c>
      <c r="R27" s="47">
        <f>[5]C_SZ2_raw!$D$17</f>
        <v>5694</v>
      </c>
      <c r="S27" s="47">
        <f>[5]C_SZ2_raw!$D$18</f>
        <v>4548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[5]C_SZ3_raw!$A$2</f>
        <v>Manufacturing</v>
      </c>
      <c r="I3" s="211"/>
      <c r="J3" s="212"/>
      <c r="L3" s="55" t="s">
        <v>2</v>
      </c>
      <c r="M3" s="210" t="str">
        <f>[5]C_SZ3_raw!$B$2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[5]C_SZ3_raw!$F$2</f>
        <v>2.3565573692321777</v>
      </c>
      <c r="D11" s="30">
        <f>[5]C_SZ3_raw!$F$3</f>
        <v>2.1575984954833984</v>
      </c>
      <c r="E11" s="30">
        <f>[5]C_SZ3_raw!$F$4</f>
        <v>3.9781591892242432</v>
      </c>
      <c r="F11" s="30">
        <f>[5]C_SZ3_raw!$F$5</f>
        <v>5.2700920104980469</v>
      </c>
      <c r="G11" s="31">
        <f>[5]C_SZ3_raw!$F$6</f>
        <v>6.125</v>
      </c>
      <c r="H11" s="31">
        <f>[5]C_SZ3_raw!$F$7</f>
        <v>6.0779814720153809</v>
      </c>
      <c r="I11" s="31">
        <f>[5]C_SZ3_raw!$F$8</f>
        <v>6.0123329162597656</v>
      </c>
      <c r="J11" s="31">
        <f>[5]C_SZ3_raw!$F$9</f>
        <v>5.111821174621582</v>
      </c>
      <c r="K11" s="31">
        <f>[5]C_SZ3_raw!$F$10</f>
        <v>2.8089888095855713</v>
      </c>
      <c r="L11" s="31">
        <f>[5]C_SZ3_raw!$F$11</f>
        <v>3.7008481025695801</v>
      </c>
      <c r="M11" s="31">
        <f>[5]C_SZ3_raw!$F$12</f>
        <v>5.471562385559082</v>
      </c>
      <c r="N11" s="31">
        <f>[5]C_SZ3_raw!$F$13</f>
        <v>5.0980391502380371</v>
      </c>
      <c r="O11" s="31">
        <f>[5]C_SZ3_raw!$F$14</f>
        <v>6.3257064819335937</v>
      </c>
      <c r="P11" s="31">
        <f>[5]C_SZ3_raw!$F$15</f>
        <v>6.9871792793273926</v>
      </c>
      <c r="Q11" s="31">
        <f>[5]C_SZ3_raw!$F$16</f>
        <v>8.5484800338745117</v>
      </c>
      <c r="R11" s="31">
        <f>[5]C_SZ3_raw!$F$17</f>
        <v>10.486232757568359</v>
      </c>
      <c r="S11" s="31">
        <f>[5]C_SZ3_raw!$F$18</f>
        <v>12.76063346862793</v>
      </c>
    </row>
    <row r="12" spans="2:19" x14ac:dyDescent="0.2">
      <c r="B12" s="7" t="s">
        <v>341</v>
      </c>
      <c r="C12" s="30">
        <f>[5]C_SZ3_raw!$G$2</f>
        <v>7.6844263076782227</v>
      </c>
      <c r="D12" s="30">
        <f>[5]C_SZ3_raw!$G$3</f>
        <v>6.6604127883911133</v>
      </c>
      <c r="E12" s="30">
        <f>[5]C_SZ3_raw!$G$4</f>
        <v>9.5163803100585938</v>
      </c>
      <c r="F12" s="30">
        <f>[5]C_SZ3_raw!$G$5</f>
        <v>16.732542037963867</v>
      </c>
      <c r="G12" s="31">
        <f>[5]C_SZ3_raw!$G$6</f>
        <v>21.9375</v>
      </c>
      <c r="H12" s="31">
        <f>[5]C_SZ3_raw!$G$7</f>
        <v>22.305046081542969</v>
      </c>
      <c r="I12" s="31">
        <f>[5]C_SZ3_raw!$G$8</f>
        <v>15.31346321105957</v>
      </c>
      <c r="J12" s="31">
        <f>[5]C_SZ3_raw!$G$9</f>
        <v>8.6794462203979492</v>
      </c>
      <c r="K12" s="31">
        <f>[5]C_SZ3_raw!$G$10</f>
        <v>5.2166934013366699</v>
      </c>
      <c r="L12" s="31">
        <f>[5]C_SZ3_raw!$G$11</f>
        <v>11.179645538330078</v>
      </c>
      <c r="M12" s="31">
        <f>[5]C_SZ3_raw!$G$12</f>
        <v>23.110151290893555</v>
      </c>
      <c r="N12" s="31">
        <f>[5]C_SZ3_raw!$G$13</f>
        <v>14.052288055419922</v>
      </c>
      <c r="O12" s="31">
        <f>[5]C_SZ3_raw!$G$14</f>
        <v>13.324360847473145</v>
      </c>
      <c r="P12" s="31">
        <f>[5]C_SZ3_raw!$G$15</f>
        <v>14.615385055541992</v>
      </c>
      <c r="Q12" s="31">
        <f>[5]C_SZ3_raw!$G$16</f>
        <v>16.867469787597656</v>
      </c>
      <c r="R12" s="31">
        <f>[5]C_SZ3_raw!$G$17</f>
        <v>27.240774154663086</v>
      </c>
      <c r="S12" s="31">
        <f>[5]C_SZ3_raw!$G$18</f>
        <v>36.363636016845703</v>
      </c>
    </row>
    <row r="13" spans="2:19" x14ac:dyDescent="0.2">
      <c r="B13" s="7" t="s">
        <v>342</v>
      </c>
      <c r="C13" s="32">
        <f>[5]C_SZ3_raw!$H$2</f>
        <v>10.040983200073242</v>
      </c>
      <c r="D13" s="32">
        <f>[5]C_SZ3_raw!$H$3</f>
        <v>9.2870540618896484</v>
      </c>
      <c r="E13" s="32">
        <f>[5]C_SZ3_raw!$H$4</f>
        <v>15.678627014160156</v>
      </c>
      <c r="F13" s="32">
        <f>[5]C_SZ3_raw!$H$5</f>
        <v>21.739130020141602</v>
      </c>
      <c r="G13" s="33">
        <f>[5]C_SZ3_raw!$H$6</f>
        <v>24.375</v>
      </c>
      <c r="H13" s="33">
        <f>[5]C_SZ3_raw!$H$7</f>
        <v>23.85321044921875</v>
      </c>
      <c r="I13" s="33">
        <f>[5]C_SZ3_raw!$H$8</f>
        <v>21.531347274780273</v>
      </c>
      <c r="J13" s="33">
        <f>[5]C_SZ3_raw!$H$9</f>
        <v>11.128860473632813</v>
      </c>
      <c r="K13" s="33">
        <f>[5]C_SZ3_raw!$H$10</f>
        <v>7.1428570747375488</v>
      </c>
      <c r="L13" s="33">
        <f>[5]C_SZ3_raw!$H$11</f>
        <v>16.268310546875</v>
      </c>
      <c r="M13" s="33">
        <f>[5]C_SZ3_raw!$H$12</f>
        <v>21.598272323608398</v>
      </c>
      <c r="N13" s="33">
        <f>[5]C_SZ3_raw!$H$13</f>
        <v>19.411764144897461</v>
      </c>
      <c r="O13" s="33">
        <f>[5]C_SZ3_raw!$H$14</f>
        <v>15.948856353759766</v>
      </c>
      <c r="P13" s="33">
        <f>[5]C_SZ3_raw!$H$15</f>
        <v>15.961538314819336</v>
      </c>
      <c r="Q13" s="33">
        <f>[5]C_SZ3_raw!$H$16</f>
        <v>17.383821487426758</v>
      </c>
      <c r="R13" s="33">
        <f>[5]C_SZ3_raw!$H$17</f>
        <v>23.022846221923828</v>
      </c>
      <c r="S13" s="33">
        <f>[5]C_SZ3_raw!$H$18</f>
        <v>20.433694839477539</v>
      </c>
    </row>
    <row r="14" spans="2:19" x14ac:dyDescent="0.2">
      <c r="B14" s="7" t="s">
        <v>343</v>
      </c>
      <c r="C14" s="34">
        <f>[5]C_SZ3_raw!$I$2</f>
        <v>18.75</v>
      </c>
      <c r="D14" s="34">
        <f>[5]C_SZ3_raw!$I$3</f>
        <v>13.039400100708008</v>
      </c>
      <c r="E14" s="34">
        <f>[5]C_SZ3_raw!$I$4</f>
        <v>18.096723556518555</v>
      </c>
      <c r="F14" s="34">
        <f>[5]C_SZ3_raw!$I$5</f>
        <v>17.588932037353516</v>
      </c>
      <c r="G14" s="35">
        <f>[5]C_SZ3_raw!$I$6</f>
        <v>18.125</v>
      </c>
      <c r="H14" s="35">
        <f>[5]C_SZ3_raw!$I$7</f>
        <v>16.16972541809082</v>
      </c>
      <c r="I14" s="35">
        <f>[5]C_SZ3_raw!$I$8</f>
        <v>19.475847244262695</v>
      </c>
      <c r="J14" s="35">
        <f>[5]C_SZ3_raw!$I$9</f>
        <v>20.074546813964844</v>
      </c>
      <c r="K14" s="35">
        <f>[5]C_SZ3_raw!$I$10</f>
        <v>10.593900680541992</v>
      </c>
      <c r="L14" s="35">
        <f>[5]C_SZ3_raw!$I$11</f>
        <v>20.200462341308594</v>
      </c>
      <c r="M14" s="35">
        <f>[5]C_SZ3_raw!$I$12</f>
        <v>17.782577514648437</v>
      </c>
      <c r="N14" s="35">
        <f>[5]C_SZ3_raw!$I$13</f>
        <v>21.503267288208008</v>
      </c>
      <c r="O14" s="35">
        <f>[5]C_SZ3_raw!$I$14</f>
        <v>17.765813827514648</v>
      </c>
      <c r="P14" s="35">
        <f>[5]C_SZ3_raw!$I$15</f>
        <v>17.179487228393555</v>
      </c>
      <c r="Q14" s="35">
        <f>[5]C_SZ3_raw!$I$16</f>
        <v>17.039587020874023</v>
      </c>
      <c r="R14" s="35">
        <f>[5]C_SZ3_raw!$I$17</f>
        <v>14.469830513000488</v>
      </c>
      <c r="S14" s="35">
        <f>[5]C_SZ3_raw!$I$18</f>
        <v>12.093411445617676</v>
      </c>
    </row>
    <row r="15" spans="2:19" x14ac:dyDescent="0.2">
      <c r="B15" s="7" t="s">
        <v>344</v>
      </c>
      <c r="C15" s="34">
        <f>[5]C_SZ3_raw!$J$2</f>
        <v>41.700820922851563</v>
      </c>
      <c r="D15" s="34">
        <f>[5]C_SZ3_raw!$J$3</f>
        <v>40.806755065917969</v>
      </c>
      <c r="E15" s="34">
        <f>[5]C_SZ3_raw!$J$4</f>
        <v>33.697349548339844</v>
      </c>
      <c r="F15" s="34">
        <f>[5]C_SZ3_raw!$J$5</f>
        <v>25.691699981689453</v>
      </c>
      <c r="G15" s="35">
        <f>[5]C_SZ3_raw!$J$6</f>
        <v>18.9375</v>
      </c>
      <c r="H15" s="35">
        <f>[5]C_SZ3_raw!$J$7</f>
        <v>20.756879806518555</v>
      </c>
      <c r="I15" s="35">
        <f>[5]C_SZ3_raw!$J$8</f>
        <v>25.693731307983398</v>
      </c>
      <c r="J15" s="35">
        <f>[5]C_SZ3_raw!$J$9</f>
        <v>37.007453918457031</v>
      </c>
      <c r="K15" s="35">
        <f>[5]C_SZ3_raw!$J$10</f>
        <v>48.956661224365234</v>
      </c>
      <c r="L15" s="35">
        <f>[5]C_SZ3_raw!$J$11</f>
        <v>33.693138122558594</v>
      </c>
      <c r="M15" s="35">
        <f>[5]C_SZ3_raw!$J$12</f>
        <v>21.742259979248047</v>
      </c>
      <c r="N15" s="35">
        <f>[5]C_SZ3_raw!$J$13</f>
        <v>29.215686798095703</v>
      </c>
      <c r="O15" s="35">
        <f>[5]C_SZ3_raw!$J$14</f>
        <v>34.185733795166016</v>
      </c>
      <c r="P15" s="35">
        <f>[5]C_SZ3_raw!$J$15</f>
        <v>31.474359512329102</v>
      </c>
      <c r="Q15" s="35">
        <f>[5]C_SZ3_raw!$J$16</f>
        <v>29.087779998779297</v>
      </c>
      <c r="R15" s="35">
        <f>[5]C_SZ3_raw!$J$17</f>
        <v>17.340362548828125</v>
      </c>
      <c r="S15" s="35">
        <f>[5]C_SZ3_raw!$J$18</f>
        <v>11.843202590942383</v>
      </c>
    </row>
    <row r="16" spans="2:19" x14ac:dyDescent="0.2">
      <c r="B16" s="8" t="s">
        <v>241</v>
      </c>
      <c r="C16" s="34">
        <f>[5]C_SZ3_raw!$K$2</f>
        <v>19.467212677001953</v>
      </c>
      <c r="D16" s="34">
        <f>[5]C_SZ3_raw!$K$3</f>
        <v>28.04878044128418</v>
      </c>
      <c r="E16" s="34">
        <f>[5]C_SZ3_raw!$K$4</f>
        <v>19.032760620117188</v>
      </c>
      <c r="F16" s="34">
        <f>[5]C_SZ3_raw!$K$5</f>
        <v>12.977602005004883</v>
      </c>
      <c r="G16" s="35">
        <f>[5]C_SZ3_raw!$K$6</f>
        <v>10.5</v>
      </c>
      <c r="H16" s="35">
        <f>[5]C_SZ3_raw!$K$7</f>
        <v>10.837156295776367</v>
      </c>
      <c r="I16" s="35">
        <f>[5]C_SZ3_raw!$K$8</f>
        <v>11.973278045654297</v>
      </c>
      <c r="J16" s="35">
        <f>[5]C_SZ3_raw!$K$9</f>
        <v>17.997869491577148</v>
      </c>
      <c r="K16" s="35">
        <f>[5]C_SZ3_raw!$K$10</f>
        <v>25.280899047851563</v>
      </c>
      <c r="L16" s="35">
        <f>[5]C_SZ3_raw!$K$11</f>
        <v>14.957594871520996</v>
      </c>
      <c r="M16" s="35">
        <f>[5]C_SZ3_raw!$K$12</f>
        <v>10.29517650604248</v>
      </c>
      <c r="N16" s="35">
        <f>[5]C_SZ3_raw!$K$13</f>
        <v>10.718954086303711</v>
      </c>
      <c r="O16" s="35">
        <f>[5]C_SZ3_raw!$K$14</f>
        <v>12.449528694152832</v>
      </c>
      <c r="P16" s="35">
        <f>[5]C_SZ3_raw!$K$15</f>
        <v>13.782051086425781</v>
      </c>
      <c r="Q16" s="35">
        <f>[5]C_SZ3_raw!$K$16</f>
        <v>11.07286262512207</v>
      </c>
      <c r="R16" s="35">
        <f>[5]C_SZ3_raw!$K$17</f>
        <v>7.4399533271789551</v>
      </c>
      <c r="S16" s="35">
        <f>[5]C_SZ3_raw!$K$18</f>
        <v>6.5054211616516113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[5]C_SZ3_raw!$L$2</f>
        <v>1.6726891994476318</v>
      </c>
      <c r="D18" s="41">
        <f>[5]C_SZ3_raw!$L$3</f>
        <v>1.69400954246521</v>
      </c>
      <c r="E18" s="40">
        <f>[5]C_SZ3_raw!$L$4</f>
        <v>1.3029962778091431</v>
      </c>
      <c r="F18" s="41">
        <f>[5]C_SZ3_raw!$L$5</f>
        <v>0.9270283579826355</v>
      </c>
      <c r="G18" s="41">
        <f>[5]C_SZ3_raw!$L$6</f>
        <v>0.78504490852355957</v>
      </c>
      <c r="H18" s="41">
        <f>[5]C_SZ3_raw!$L$7</f>
        <v>0.7843058705329895</v>
      </c>
      <c r="I18" s="41">
        <f>[5]C_SZ3_raw!$L$8</f>
        <v>0.8071785569190979</v>
      </c>
      <c r="J18" s="41">
        <f>[5]C_SZ3_raw!$L$9</f>
        <v>0.97563391923904419</v>
      </c>
      <c r="K18" s="41">
        <f>[5]C_SZ3_raw!$L$10</f>
        <v>1.812067985534668</v>
      </c>
      <c r="L18" s="41">
        <f>[5]C_SZ3_raw!$L$11</f>
        <v>1.1860092878341675</v>
      </c>
      <c r="M18" s="41">
        <f>[5]C_SZ3_raw!$L$12</f>
        <v>0.90996617078781128</v>
      </c>
      <c r="N18" s="41">
        <f>[5]C_SZ3_raw!$L$13</f>
        <v>0.9788442850112915</v>
      </c>
      <c r="O18" s="41">
        <f>[5]C_SZ3_raw!$L$14</f>
        <v>0.75263988971710205</v>
      </c>
      <c r="P18" s="41">
        <f>[5]C_SZ3_raw!$L$15</f>
        <v>0.79011642932891846</v>
      </c>
      <c r="Q18" s="41">
        <f>[5]C_SZ3_raw!$L$16</f>
        <v>0.5801728367805481</v>
      </c>
      <c r="R18" s="41">
        <f>[5]C_SZ3_raw!$L$17</f>
        <v>0.4872107207775116</v>
      </c>
      <c r="S18" s="41">
        <f>[5]C_SZ3_raw!$L$18</f>
        <v>0.54410082101821899</v>
      </c>
      <c r="T18" s="57"/>
    </row>
    <row r="19" spans="2:20" x14ac:dyDescent="0.2">
      <c r="B19" s="7" t="s">
        <v>34</v>
      </c>
      <c r="C19" s="40">
        <f>[5]C_SZ3_raw!$M$2</f>
        <v>2.4778761863708496</v>
      </c>
      <c r="D19" s="41">
        <f>[5]C_SZ3_raw!$M$3</f>
        <v>2.6219511032104492</v>
      </c>
      <c r="E19" s="40">
        <f>[5]C_SZ3_raw!$M$4</f>
        <v>2.0637435913085937</v>
      </c>
      <c r="F19" s="41">
        <f>[5]C_SZ3_raw!$M$5</f>
        <v>1.5637446641921997</v>
      </c>
      <c r="G19" s="41">
        <f>[5]C_SZ3_raw!$M$6</f>
        <v>1.4182543754577637</v>
      </c>
      <c r="H19" s="41">
        <f>[5]C_SZ3_raw!$M$7</f>
        <v>1.4185105562210083</v>
      </c>
      <c r="I19" s="41">
        <f>[5]C_SZ3_raw!$M$8</f>
        <v>1.6033667325973511</v>
      </c>
      <c r="J19" s="41">
        <f>[5]C_SZ3_raw!$M$9</f>
        <v>1.9102547168731689</v>
      </c>
      <c r="K19" s="41">
        <f>[5]C_SZ3_raw!$M$10</f>
        <v>2.943835973739624</v>
      </c>
      <c r="L19" s="41">
        <f>[5]C_SZ3_raw!$M$11</f>
        <v>1.9950087070465088</v>
      </c>
      <c r="M19" s="41">
        <f>[5]C_SZ3_raw!$M$12</f>
        <v>1.4455254077911377</v>
      </c>
      <c r="N19" s="41">
        <f>[5]C_SZ3_raw!$M$13</f>
        <v>1.7023768424987793</v>
      </c>
      <c r="O19" s="41">
        <f>[5]C_SZ3_raw!$M$14</f>
        <v>1.5093905925750732</v>
      </c>
      <c r="P19" s="41">
        <f>[5]C_SZ3_raw!$M$15</f>
        <v>1.3513717651367187</v>
      </c>
      <c r="Q19" s="41">
        <f>[5]C_SZ3_raw!$M$16</f>
        <v>1.1887072324752808</v>
      </c>
      <c r="R19" s="41">
        <f>[5]C_SZ3_raw!$M$17</f>
        <v>0.96490919589996338</v>
      </c>
      <c r="S19" s="41">
        <f>[5]C_SZ3_raw!$M$18</f>
        <v>0.84303492307662964</v>
      </c>
      <c r="T19" s="57"/>
    </row>
    <row r="20" spans="2:20" x14ac:dyDescent="0.2">
      <c r="B20" s="7" t="s">
        <v>11</v>
      </c>
      <c r="C20" s="40">
        <f>[5]C_SZ3_raw!$N$2</f>
        <v>3.7438545227050781</v>
      </c>
      <c r="D20" s="41">
        <f>[5]C_SZ3_raw!$N$3</f>
        <v>4.1464037895202637</v>
      </c>
      <c r="E20" s="40">
        <f>[5]C_SZ3_raw!$N$4</f>
        <v>3.2902436256408691</v>
      </c>
      <c r="F20" s="41">
        <f>[5]C_SZ3_raw!$N$5</f>
        <v>2.6457054615020752</v>
      </c>
      <c r="G20" s="41">
        <f>[5]C_SZ3_raw!$N$6</f>
        <v>2.3376662731170654</v>
      </c>
      <c r="H20" s="41">
        <f>[5]C_SZ3_raw!$N$7</f>
        <v>2.3481323719024658</v>
      </c>
      <c r="I20" s="41">
        <f>[5]C_SZ3_raw!$N$8</f>
        <v>2.6885137557983398</v>
      </c>
      <c r="J20" s="41">
        <f>[5]C_SZ3_raw!$N$9</f>
        <v>3.5001306533813477</v>
      </c>
      <c r="K20" s="41">
        <f>[5]C_SZ3_raw!$N$10</f>
        <v>4.4515514373779297</v>
      </c>
      <c r="L20" s="41">
        <f>[5]C_SZ3_raw!$N$11</f>
        <v>3.1698880195617676</v>
      </c>
      <c r="M20" s="41">
        <f>[5]C_SZ3_raw!$N$12</f>
        <v>2.3282887935638428</v>
      </c>
      <c r="N20" s="41">
        <f>[5]C_SZ3_raw!$N$13</f>
        <v>2.8539958000183105</v>
      </c>
      <c r="O20" s="41">
        <f>[5]C_SZ3_raw!$N$14</f>
        <v>2.9015979766845703</v>
      </c>
      <c r="P20" s="41">
        <f>[5]C_SZ3_raw!$N$15</f>
        <v>2.7083621025085449</v>
      </c>
      <c r="Q20" s="41">
        <f>[5]C_SZ3_raw!$N$16</f>
        <v>2.4658293724060059</v>
      </c>
      <c r="R20" s="41">
        <f>[5]C_SZ3_raw!$N$17</f>
        <v>1.9360032081604004</v>
      </c>
      <c r="S20" s="41">
        <f>[5]C_SZ3_raw!$N$18</f>
        <v>1.5874910354614258</v>
      </c>
      <c r="T20" s="57"/>
    </row>
    <row r="21" spans="2:20" x14ac:dyDescent="0.2">
      <c r="B21" s="7" t="s">
        <v>12</v>
      </c>
      <c r="C21" s="40">
        <f>[5]C_SZ3_raw!$O$2</f>
        <v>5.0694046020507812</v>
      </c>
      <c r="D21" s="41">
        <f>[5]C_SZ3_raw!$O$3</f>
        <v>5.6911201477050781</v>
      </c>
      <c r="E21" s="40">
        <f>[5]C_SZ3_raw!$O$4</f>
        <v>4.6289596557617187</v>
      </c>
      <c r="F21" s="41">
        <f>[5]C_SZ3_raw!$O$5</f>
        <v>3.7826576232910156</v>
      </c>
      <c r="G21" s="41">
        <f>[5]C_SZ3_raw!$O$6</f>
        <v>3.3770160675048828</v>
      </c>
      <c r="H21" s="41">
        <f>[5]C_SZ3_raw!$O$7</f>
        <v>3.3735883235931396</v>
      </c>
      <c r="I21" s="41">
        <f>[5]C_SZ3_raw!$O$8</f>
        <v>3.8614578247070312</v>
      </c>
      <c r="J21" s="41">
        <f>[5]C_SZ3_raw!$O$9</f>
        <v>4.7241253852844238</v>
      </c>
      <c r="K21" s="41">
        <f>[5]C_SZ3_raw!$O$10</f>
        <v>5.8401937484741211</v>
      </c>
      <c r="L21" s="41">
        <f>[5]C_SZ3_raw!$O$11</f>
        <v>4.4236063957214355</v>
      </c>
      <c r="M21" s="41">
        <f>[5]C_SZ3_raw!$O$12</f>
        <v>3.4915127754211426</v>
      </c>
      <c r="N21" s="41">
        <f>[5]C_SZ3_raw!$O$13</f>
        <v>4.0159778594970703</v>
      </c>
      <c r="O21" s="41">
        <f>[5]C_SZ3_raw!$O$14</f>
        <v>4.274078369140625</v>
      </c>
      <c r="P21" s="41">
        <f>[5]C_SZ3_raw!$O$15</f>
        <v>4.2038087844848633</v>
      </c>
      <c r="Q21" s="41">
        <f>[5]C_SZ3_raw!$O$16</f>
        <v>3.8350911140441895</v>
      </c>
      <c r="R21" s="41">
        <f>[5]C_SZ3_raw!$O$17</f>
        <v>2.9700028896331787</v>
      </c>
      <c r="S21" s="41">
        <f>[5]C_SZ3_raw!$O$18</f>
        <v>2.5464928150177002</v>
      </c>
      <c r="T21" s="57"/>
    </row>
    <row r="22" spans="2:20" x14ac:dyDescent="0.2">
      <c r="B22" s="7" t="s">
        <v>13</v>
      </c>
      <c r="C22" s="42">
        <f>[5]C_SZ3_raw!$P$2</f>
        <v>6.8680295944213867</v>
      </c>
      <c r="D22" s="43">
        <f>[5]C_SZ3_raw!$P$3</f>
        <v>7.8512167930603027</v>
      </c>
      <c r="E22" s="42">
        <f>[5]C_SZ3_raw!$P$4</f>
        <v>6.5250954627990723</v>
      </c>
      <c r="F22" s="43">
        <f>[5]C_SZ3_raw!$P$5</f>
        <v>5.6032629013061523</v>
      </c>
      <c r="G22" s="43">
        <f>[5]C_SZ3_raw!$P$6</f>
        <v>4.8922057151794434</v>
      </c>
      <c r="H22" s="43">
        <f>[5]C_SZ3_raw!$P$7</f>
        <v>5.0162301063537598</v>
      </c>
      <c r="I22" s="43">
        <f>[5]C_SZ3_raw!$P$8</f>
        <v>5.5113987922668457</v>
      </c>
      <c r="J22" s="43">
        <f>[5]C_SZ3_raw!$P$9</f>
        <v>6.5114583969116211</v>
      </c>
      <c r="K22" s="43">
        <f>[5]C_SZ3_raw!$P$10</f>
        <v>7.5110526084899902</v>
      </c>
      <c r="L22" s="43">
        <f>[5]C_SZ3_raw!$P$11</f>
        <v>6.1323447227478027</v>
      </c>
      <c r="M22" s="43">
        <f>[5]C_SZ3_raw!$P$12</f>
        <v>5.0652785301208496</v>
      </c>
      <c r="N22" s="43">
        <f>[5]C_SZ3_raw!$P$13</f>
        <v>5.5480380058288574</v>
      </c>
      <c r="O22" s="43">
        <f>[5]C_SZ3_raw!$P$14</f>
        <v>5.9317460060119629</v>
      </c>
      <c r="P22" s="43">
        <f>[5]C_SZ3_raw!$P$15</f>
        <v>5.962376594543457</v>
      </c>
      <c r="Q22" s="43">
        <f>[5]C_SZ3_raw!$P$16</f>
        <v>5.5752658843994141</v>
      </c>
      <c r="R22" s="43">
        <f>[5]C_SZ3_raw!$P$17</f>
        <v>4.4884486198425293</v>
      </c>
      <c r="S22" s="43">
        <f>[5]C_SZ3_raw!$P$18</f>
        <v>3.857166051864624</v>
      </c>
      <c r="T22" s="57"/>
    </row>
    <row r="23" spans="2:20" x14ac:dyDescent="0.2">
      <c r="B23" s="9" t="s">
        <v>15</v>
      </c>
      <c r="C23" s="42">
        <f>[5]C_SZ3_raw!$Q$2</f>
        <v>10.111832618713379</v>
      </c>
      <c r="D23" s="43">
        <f>[5]C_SZ3_raw!$Q$3</f>
        <v>11.345561027526855</v>
      </c>
      <c r="E23" s="42">
        <f>[5]C_SZ3_raw!$Q$4</f>
        <v>10.392033576965332</v>
      </c>
      <c r="F23" s="43">
        <f>[5]C_SZ3_raw!$Q$5</f>
        <v>8.6238536834716797</v>
      </c>
      <c r="G23" s="43">
        <f>[5]C_SZ3_raw!$Q$6</f>
        <v>7.7157549858093262</v>
      </c>
      <c r="H23" s="43">
        <f>[5]C_SZ3_raw!$Q$7</f>
        <v>7.7772526741027832</v>
      </c>
      <c r="I23" s="43">
        <f>[5]C_SZ3_raw!$Q$8</f>
        <v>8.3515691757202148</v>
      </c>
      <c r="J23" s="43">
        <f>[5]C_SZ3_raw!$Q$9</f>
        <v>10.085196495056152</v>
      </c>
      <c r="K23" s="43">
        <f>[5]C_SZ3_raw!$Q$10</f>
        <v>10.422557830810547</v>
      </c>
      <c r="L23" s="43">
        <f>[5]C_SZ3_raw!$Q$11</f>
        <v>8.8485260009765625</v>
      </c>
      <c r="M23" s="43">
        <f>[5]C_SZ3_raw!$Q$12</f>
        <v>7.7088818550109863</v>
      </c>
      <c r="N23" s="43">
        <f>[5]C_SZ3_raw!$Q$13</f>
        <v>7.7502946853637695</v>
      </c>
      <c r="O23" s="43">
        <f>[5]C_SZ3_raw!$Q$14</f>
        <v>7.9988999366760254</v>
      </c>
      <c r="P23" s="43">
        <f>[5]C_SZ3_raw!$Q$15</f>
        <v>8.7559700012207031</v>
      </c>
      <c r="Q23" s="43">
        <f>[5]C_SZ3_raw!$Q$16</f>
        <v>7.8630309104919434</v>
      </c>
      <c r="R23" s="43">
        <f>[5]C_SZ3_raw!$Q$17</f>
        <v>6.5789475440979004</v>
      </c>
      <c r="S23" s="43">
        <f>[5]C_SZ3_raw!$Q$18</f>
        <v>5.9426231384277344</v>
      </c>
      <c r="T23" s="57"/>
    </row>
    <row r="24" spans="2:20" x14ac:dyDescent="0.2">
      <c r="B24" s="9" t="s">
        <v>16</v>
      </c>
      <c r="C24" s="42">
        <f>[5]C_SZ3_raw!$R$2</f>
        <v>14.264487266540527</v>
      </c>
      <c r="D24" s="43">
        <f>[5]C_SZ3_raw!$R$3</f>
        <v>15.434747695922852</v>
      </c>
      <c r="E24" s="42">
        <f>[5]C_SZ3_raw!$R$4</f>
        <v>14.31291389465332</v>
      </c>
      <c r="F24" s="43">
        <f>[5]C_SZ3_raw!$R$5</f>
        <v>12.890966415405273</v>
      </c>
      <c r="G24" s="43">
        <f>[5]C_SZ3_raw!$R$6</f>
        <v>11.49858283996582</v>
      </c>
      <c r="H24" s="43">
        <f>[5]C_SZ3_raw!$R$7</f>
        <v>10.711637496948242</v>
      </c>
      <c r="I24" s="43">
        <f>[5]C_SZ3_raw!$R$8</f>
        <v>11.90130615234375</v>
      </c>
      <c r="J24" s="43">
        <f>[5]C_SZ3_raw!$R$9</f>
        <v>14.109150886535645</v>
      </c>
      <c r="K24" s="43">
        <f>[5]C_SZ3_raw!$R$10</f>
        <v>13.678254127502441</v>
      </c>
      <c r="L24" s="43">
        <f>[5]C_SZ3_raw!$R$11</f>
        <v>11.620315551757813</v>
      </c>
      <c r="M24" s="43">
        <f>[5]C_SZ3_raw!$R$12</f>
        <v>9.8540945053100586</v>
      </c>
      <c r="N24" s="43">
        <f>[5]C_SZ3_raw!$R$13</f>
        <v>10.003129959106445</v>
      </c>
      <c r="O24" s="43">
        <f>[5]C_SZ3_raw!$R$14</f>
        <v>10.802919387817383</v>
      </c>
      <c r="P24" s="43">
        <f>[5]C_SZ3_raw!$R$15</f>
        <v>11.576210975646973</v>
      </c>
      <c r="Q24" s="43">
        <f>[5]C_SZ3_raw!$R$16</f>
        <v>10.369119644165039</v>
      </c>
      <c r="R24" s="43">
        <f>[5]C_SZ3_raw!$R$17</f>
        <v>9.5919437408447266</v>
      </c>
      <c r="S24" s="43">
        <f>[5]C_SZ3_raw!$R$18</f>
        <v>8.8883228302001953</v>
      </c>
      <c r="T24" s="57"/>
    </row>
    <row r="25" spans="2:20" x14ac:dyDescent="0.2">
      <c r="B25" s="8" t="s">
        <v>14</v>
      </c>
      <c r="C25" s="44">
        <f>[5]C_SZ3_raw!$S$2</f>
        <v>5.0740180015563965</v>
      </c>
      <c r="D25" s="45">
        <f>[5]C_SZ3_raw!$S$3</f>
        <v>5.6193833351135254</v>
      </c>
      <c r="E25" s="44">
        <f>[5]C_SZ3_raw!$S$4</f>
        <v>4.6868314743041992</v>
      </c>
      <c r="F25" s="45">
        <f>[5]C_SZ3_raw!$S$5</f>
        <v>3.9538555145263672</v>
      </c>
      <c r="G25" s="45">
        <f>[5]C_SZ3_raw!$S$6</f>
        <v>3.5146398544311523</v>
      </c>
      <c r="H25" s="45">
        <f>[5]C_SZ3_raw!$S$7</f>
        <v>3.5853121280670166</v>
      </c>
      <c r="I25" s="45">
        <f>[5]C_SZ3_raw!$S$8</f>
        <v>3.99349045753479</v>
      </c>
      <c r="J25" s="45">
        <f>[5]C_SZ3_raw!$S$9</f>
        <v>4.7819719314575195</v>
      </c>
      <c r="K25" s="45">
        <f>[5]C_SZ3_raw!$S$10</f>
        <v>5.7361660003662109</v>
      </c>
      <c r="L25" s="45">
        <f>[5]C_SZ3_raw!$S$11</f>
        <v>4.3393511772155762</v>
      </c>
      <c r="M25" s="45">
        <f>[5]C_SZ3_raw!$S$12</f>
        <v>3.732612133026123</v>
      </c>
      <c r="N25" s="45">
        <f>[5]C_SZ3_raw!$S$13</f>
        <v>4.1224665641784668</v>
      </c>
      <c r="O25" s="45">
        <f>[5]C_SZ3_raw!$S$14</f>
        <v>4.2644782066345215</v>
      </c>
      <c r="P25" s="45">
        <f>[5]C_SZ3_raw!$S$15</f>
        <v>4.0738697052001953</v>
      </c>
      <c r="Q25" s="45">
        <f>[5]C_SZ3_raw!$S$16</f>
        <v>4.0103054046630859</v>
      </c>
      <c r="R25" s="45">
        <f>[5]C_SZ3_raw!$S$17</f>
        <v>3.189502477645874</v>
      </c>
      <c r="S25" s="45">
        <f>[5]C_SZ3_raw!$S$18</f>
        <v>2.8322851657867432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[5]C_SZ3_raw!$E$10</f>
        <v>36</v>
      </c>
      <c r="L26" s="47">
        <f>[5]C_SZ3_raw!$E$11</f>
        <v>39</v>
      </c>
      <c r="M26" s="47">
        <f>[5]C_SZ3_raw!$E$12</f>
        <v>36</v>
      </c>
      <c r="N26" s="47">
        <f>[5]C_SZ3_raw!$E$13</f>
        <v>47</v>
      </c>
      <c r="O26" s="47">
        <f>[5]C_SZ3_raw!$E$14</f>
        <v>47</v>
      </c>
      <c r="P26" s="47">
        <f>[5]C_SZ3_raw!$E$15</f>
        <v>46</v>
      </c>
      <c r="Q26" s="47">
        <f>[5]C_SZ3_raw!$E$16</f>
        <v>51</v>
      </c>
      <c r="R26" s="47">
        <f>[5]C_SZ3_raw!$E$17</f>
        <v>62</v>
      </c>
      <c r="S26" s="47">
        <f>[5]C_SZ3_raw!$E$18</f>
        <v>44</v>
      </c>
    </row>
    <row r="27" spans="2:20" ht="12" customHeight="1" x14ac:dyDescent="0.2">
      <c r="B27" s="21" t="s">
        <v>346</v>
      </c>
      <c r="C27" s="46">
        <f>[5]C_SZ3_raw!$D$2</f>
        <v>976</v>
      </c>
      <c r="D27" s="47">
        <f>[5]C_SZ3_raw!$D$3</f>
        <v>1066</v>
      </c>
      <c r="E27" s="46">
        <f>[5]C_SZ3_raw!$D$4</f>
        <v>1284</v>
      </c>
      <c r="F27" s="47">
        <f>[5]C_SZ3_raw!$D$5</f>
        <v>1518</v>
      </c>
      <c r="G27" s="47">
        <f>[5]C_SZ3_raw!$D$6</f>
        <v>1601</v>
      </c>
      <c r="H27" s="47">
        <f>[5]C_SZ3_raw!$D$7</f>
        <v>1750</v>
      </c>
      <c r="I27" s="47">
        <f>[5]C_SZ3_raw!$D$8</f>
        <v>1946</v>
      </c>
      <c r="J27" s="47">
        <f>[5]C_SZ3_raw!$D$9</f>
        <v>1879</v>
      </c>
      <c r="K27" s="47">
        <f>[5]C_SZ3_raw!$D$10</f>
        <v>1246</v>
      </c>
      <c r="L27" s="47">
        <f>[5]C_SZ3_raw!$D$11</f>
        <v>1297</v>
      </c>
      <c r="M27" s="47">
        <f>[5]C_SZ3_raw!$D$12</f>
        <v>1389</v>
      </c>
      <c r="N27" s="47">
        <f>[5]C_SZ3_raw!$D$13</f>
        <v>1530</v>
      </c>
      <c r="O27" s="47">
        <f>[5]C_SZ3_raw!$D$14</f>
        <v>1486</v>
      </c>
      <c r="P27" s="47">
        <f>[5]C_SZ3_raw!$D$15</f>
        <v>1560</v>
      </c>
      <c r="Q27" s="47">
        <f>[5]C_SZ3_raw!$D$16</f>
        <v>1743</v>
      </c>
      <c r="R27" s="47">
        <f>[5]C_SZ3_raw!$D$17</f>
        <v>1707</v>
      </c>
      <c r="S27" s="47">
        <f>[5]C_SZ3_raw!$D$18</f>
        <v>1199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[5]C_SZ4_raw!$A$2</f>
        <v>Manufacturing</v>
      </c>
      <c r="I3" s="211"/>
      <c r="J3" s="212"/>
      <c r="L3" s="55" t="s">
        <v>2</v>
      </c>
      <c r="M3" s="210" t="str">
        <f>[5]C_SZ4_raw!$B$2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[5]C_SZ4_raw!$F$2</f>
        <v>4.9853372573852539</v>
      </c>
      <c r="D11" s="30">
        <f>[5]C_SZ4_raw!$F$3</f>
        <v>4.5325779914855957</v>
      </c>
      <c r="E11" s="30">
        <f>[5]C_SZ4_raw!$F$4</f>
        <v>7.0496082305908203</v>
      </c>
      <c r="F11" s="30">
        <f>[5]C_SZ4_raw!$F$5</f>
        <v>8.6651058197021484</v>
      </c>
      <c r="G11" s="31">
        <f>[5]C_SZ4_raw!$F$6</f>
        <v>8.3333330154418945</v>
      </c>
      <c r="H11" s="31">
        <f>[5]C_SZ4_raw!$F$7</f>
        <v>7.8313255310058594</v>
      </c>
      <c r="I11" s="31">
        <f>[5]C_SZ4_raw!$F$8</f>
        <v>6.1913695335388184</v>
      </c>
      <c r="J11" s="31">
        <f>[5]C_SZ4_raw!$F$9</f>
        <v>7.7348065376281738</v>
      </c>
      <c r="K11" s="31">
        <f>[5]C_SZ4_raw!$F$10</f>
        <v>4.8672566413879395</v>
      </c>
      <c r="L11" s="31">
        <f>[5]C_SZ4_raw!$F$11</f>
        <v>5.922551155090332</v>
      </c>
      <c r="M11" s="31">
        <f>[5]C_SZ4_raw!$F$12</f>
        <v>11.111110687255859</v>
      </c>
      <c r="N11" s="31">
        <f>[5]C_SZ4_raw!$F$13</f>
        <v>7.4144487380981445</v>
      </c>
      <c r="O11" s="31">
        <f>[5]C_SZ4_raw!$F$14</f>
        <v>10.133843421936035</v>
      </c>
      <c r="P11" s="31">
        <f>[5]C_SZ4_raw!$F$15</f>
        <v>11.700182914733887</v>
      </c>
      <c r="Q11" s="31">
        <f>[5]C_SZ4_raw!$F$16</f>
        <v>13.701067924499512</v>
      </c>
      <c r="R11" s="31">
        <f>[5]C_SZ4_raw!$F$17</f>
        <v>16.271186828613281</v>
      </c>
      <c r="S11" s="31">
        <f>[5]C_SZ4_raw!$F$18</f>
        <v>19.821826934814453</v>
      </c>
    </row>
    <row r="12" spans="2:19" x14ac:dyDescent="0.2">
      <c r="B12" s="7" t="s">
        <v>341</v>
      </c>
      <c r="C12" s="30">
        <f>[5]C_SZ4_raw!$G$2</f>
        <v>9.9706745147705078</v>
      </c>
      <c r="D12" s="30">
        <f>[5]C_SZ4_raw!$G$3</f>
        <v>8.4985837936401367</v>
      </c>
      <c r="E12" s="30">
        <f>[5]C_SZ4_raw!$G$4</f>
        <v>11.488250732421875</v>
      </c>
      <c r="F12" s="30">
        <f>[5]C_SZ4_raw!$G$5</f>
        <v>16.861825942993164</v>
      </c>
      <c r="G12" s="31">
        <f>[5]C_SZ4_raw!$G$6</f>
        <v>22.297296524047852</v>
      </c>
      <c r="H12" s="31">
        <f>[5]C_SZ4_raw!$G$7</f>
        <v>22.289155960083008</v>
      </c>
      <c r="I12" s="31">
        <f>[5]C_SZ4_raw!$G$8</f>
        <v>14.446529388427734</v>
      </c>
      <c r="J12" s="31">
        <f>[5]C_SZ4_raw!$G$9</f>
        <v>6.261509895324707</v>
      </c>
      <c r="K12" s="31">
        <f>[5]C_SZ4_raw!$G$10</f>
        <v>7.079646110534668</v>
      </c>
      <c r="L12" s="31">
        <f>[5]C_SZ4_raw!$G$11</f>
        <v>23.234624862670898</v>
      </c>
      <c r="M12" s="31">
        <f>[5]C_SZ4_raw!$G$12</f>
        <v>28.968254089355469</v>
      </c>
      <c r="N12" s="31">
        <f>[5]C_SZ4_raw!$G$13</f>
        <v>21.482889175415039</v>
      </c>
      <c r="O12" s="31">
        <f>[5]C_SZ4_raw!$G$14</f>
        <v>18.929254531860352</v>
      </c>
      <c r="P12" s="31">
        <f>[5]C_SZ4_raw!$G$15</f>
        <v>19.926874160766602</v>
      </c>
      <c r="Q12" s="31">
        <f>[5]C_SZ4_raw!$G$16</f>
        <v>21.708185195922852</v>
      </c>
      <c r="R12" s="31">
        <f>[5]C_SZ4_raw!$G$17</f>
        <v>29.830509185791016</v>
      </c>
      <c r="S12" s="31">
        <f>[5]C_SZ4_raw!$G$18</f>
        <v>36.525611877441406</v>
      </c>
    </row>
    <row r="13" spans="2:19" x14ac:dyDescent="0.2">
      <c r="B13" s="7" t="s">
        <v>342</v>
      </c>
      <c r="C13" s="32">
        <f>[5]C_SZ4_raw!$H$2</f>
        <v>12.316715240478516</v>
      </c>
      <c r="D13" s="32">
        <f>[5]C_SZ4_raw!$H$3</f>
        <v>7.3654389381408691</v>
      </c>
      <c r="E13" s="32">
        <f>[5]C_SZ4_raw!$H$4</f>
        <v>15.665796279907227</v>
      </c>
      <c r="F13" s="32">
        <f>[5]C_SZ4_raw!$H$5</f>
        <v>22.01405143737793</v>
      </c>
      <c r="G13" s="33">
        <f>[5]C_SZ4_raw!$H$6</f>
        <v>24.099098205566406</v>
      </c>
      <c r="H13" s="33">
        <f>[5]C_SZ4_raw!$H$7</f>
        <v>20.883533477783203</v>
      </c>
      <c r="I13" s="33">
        <f>[5]C_SZ4_raw!$H$8</f>
        <v>22.326454162597656</v>
      </c>
      <c r="J13" s="33">
        <f>[5]C_SZ4_raw!$H$9</f>
        <v>9.5764274597167969</v>
      </c>
      <c r="K13" s="33">
        <f>[5]C_SZ4_raw!$H$10</f>
        <v>7.3008847236633301</v>
      </c>
      <c r="L13" s="33">
        <f>[5]C_SZ4_raw!$H$11</f>
        <v>15.945330619812012</v>
      </c>
      <c r="M13" s="33">
        <f>[5]C_SZ4_raw!$H$12</f>
        <v>18.650793075561523</v>
      </c>
      <c r="N13" s="33">
        <f>[5]C_SZ4_raw!$H$13</f>
        <v>18.441064834594727</v>
      </c>
      <c r="O13" s="33">
        <f>[5]C_SZ4_raw!$H$14</f>
        <v>19.120458602905273</v>
      </c>
      <c r="P13" s="33">
        <f>[5]C_SZ4_raw!$H$15</f>
        <v>16.270566940307617</v>
      </c>
      <c r="Q13" s="33">
        <f>[5]C_SZ4_raw!$H$16</f>
        <v>17.793594360351563</v>
      </c>
      <c r="R13" s="33">
        <f>[5]C_SZ4_raw!$H$17</f>
        <v>18.305084228515625</v>
      </c>
      <c r="S13" s="33">
        <f>[5]C_SZ4_raw!$H$18</f>
        <v>16.258352279663086</v>
      </c>
    </row>
    <row r="14" spans="2:19" x14ac:dyDescent="0.2">
      <c r="B14" s="7" t="s">
        <v>343</v>
      </c>
      <c r="C14" s="34">
        <f>[5]C_SZ4_raw!$I$2</f>
        <v>19.648094177246094</v>
      </c>
      <c r="D14" s="34">
        <f>[5]C_SZ4_raw!$I$3</f>
        <v>13.314447402954102</v>
      </c>
      <c r="E14" s="34">
        <f>[5]C_SZ4_raw!$I$4</f>
        <v>21.671018600463867</v>
      </c>
      <c r="F14" s="34">
        <f>[5]C_SZ4_raw!$I$5</f>
        <v>16.861825942993164</v>
      </c>
      <c r="G14" s="35">
        <f>[5]C_SZ4_raw!$I$6</f>
        <v>16.891891479492187</v>
      </c>
      <c r="H14" s="35">
        <f>[5]C_SZ4_raw!$I$7</f>
        <v>17.469879150390625</v>
      </c>
      <c r="I14" s="35">
        <f>[5]C_SZ4_raw!$I$8</f>
        <v>21.388368606567383</v>
      </c>
      <c r="J14" s="35">
        <f>[5]C_SZ4_raw!$I$9</f>
        <v>18.784530639648437</v>
      </c>
      <c r="K14" s="35">
        <f>[5]C_SZ4_raw!$I$10</f>
        <v>17.256637573242188</v>
      </c>
      <c r="L14" s="35">
        <f>[5]C_SZ4_raw!$I$11</f>
        <v>20.72892951965332</v>
      </c>
      <c r="M14" s="35">
        <f>[5]C_SZ4_raw!$I$12</f>
        <v>16.468254089355469</v>
      </c>
      <c r="N14" s="35">
        <f>[5]C_SZ4_raw!$I$13</f>
        <v>19.011405944824219</v>
      </c>
      <c r="O14" s="35">
        <f>[5]C_SZ4_raw!$I$14</f>
        <v>16.826004028320313</v>
      </c>
      <c r="P14" s="35">
        <f>[5]C_SZ4_raw!$I$15</f>
        <v>17.367458343505859</v>
      </c>
      <c r="Q14" s="35">
        <f>[5]C_SZ4_raw!$I$16</f>
        <v>14.056939125061035</v>
      </c>
      <c r="R14" s="35">
        <f>[5]C_SZ4_raw!$I$17</f>
        <v>12.542372703552246</v>
      </c>
      <c r="S14" s="35">
        <f>[5]C_SZ4_raw!$I$18</f>
        <v>8.9086856842041016</v>
      </c>
    </row>
    <row r="15" spans="2:19" x14ac:dyDescent="0.2">
      <c r="B15" s="7" t="s">
        <v>344</v>
      </c>
      <c r="C15" s="32">
        <f>[5]C_SZ4_raw!$J$2</f>
        <v>32.844573974609375</v>
      </c>
      <c r="D15" s="32">
        <f>[5]C_SZ4_raw!$J$3</f>
        <v>42.492916107177734</v>
      </c>
      <c r="E15" s="32">
        <f>[5]C_SZ4_raw!$J$4</f>
        <v>28.198432922363281</v>
      </c>
      <c r="F15" s="32">
        <f>[5]C_SZ4_raw!$J$5</f>
        <v>22.48243522644043</v>
      </c>
      <c r="G15" s="33">
        <f>[5]C_SZ4_raw!$J$6</f>
        <v>19.819820404052734</v>
      </c>
      <c r="H15" s="33">
        <f>[5]C_SZ4_raw!$J$7</f>
        <v>17.871486663818359</v>
      </c>
      <c r="I15" s="33">
        <f>[5]C_SZ4_raw!$J$8</f>
        <v>21.763601303100586</v>
      </c>
      <c r="J15" s="33">
        <f>[5]C_SZ4_raw!$J$9</f>
        <v>34.990791320800781</v>
      </c>
      <c r="K15" s="33">
        <f>[5]C_SZ4_raw!$J$10</f>
        <v>40.929203033447266</v>
      </c>
      <c r="L15" s="33">
        <f>[5]C_SZ4_raw!$J$11</f>
        <v>25.056947708129883</v>
      </c>
      <c r="M15" s="33">
        <f>[5]C_SZ4_raw!$J$12</f>
        <v>16.071428298950195</v>
      </c>
      <c r="N15" s="33">
        <f>[5]C_SZ4_raw!$J$13</f>
        <v>23.193916320800781</v>
      </c>
      <c r="O15" s="33">
        <f>[5]C_SZ4_raw!$J$14</f>
        <v>25.239006042480469</v>
      </c>
      <c r="P15" s="33">
        <f>[5]C_SZ4_raw!$J$15</f>
        <v>23.765996932983398</v>
      </c>
      <c r="Q15" s="33">
        <f>[5]C_SZ4_raw!$J$16</f>
        <v>22.064056396484375</v>
      </c>
      <c r="R15" s="33">
        <f>[5]C_SZ4_raw!$J$17</f>
        <v>13.89830493927002</v>
      </c>
      <c r="S15" s="33">
        <f>[5]C_SZ4_raw!$J$18</f>
        <v>12.249443054199219</v>
      </c>
    </row>
    <row r="16" spans="2:19" x14ac:dyDescent="0.2">
      <c r="B16" s="8" t="s">
        <v>241</v>
      </c>
      <c r="C16" s="32">
        <f>[5]C_SZ4_raw!$K$2</f>
        <v>20.234603881835938</v>
      </c>
      <c r="D16" s="32">
        <f>[5]C_SZ4_raw!$K$3</f>
        <v>23.79603385925293</v>
      </c>
      <c r="E16" s="32">
        <f>[5]C_SZ4_raw!$K$4</f>
        <v>15.92689323425293</v>
      </c>
      <c r="F16" s="32">
        <f>[5]C_SZ4_raw!$K$5</f>
        <v>13.114753723144531</v>
      </c>
      <c r="G16" s="33">
        <f>[5]C_SZ4_raw!$K$6</f>
        <v>8.558558464050293</v>
      </c>
      <c r="H16" s="33">
        <f>[5]C_SZ4_raw!$K$7</f>
        <v>13.654618263244629</v>
      </c>
      <c r="I16" s="33">
        <f>[5]C_SZ4_raw!$K$8</f>
        <v>13.88367748260498</v>
      </c>
      <c r="J16" s="33">
        <f>[5]C_SZ4_raw!$K$9</f>
        <v>22.651933670043945</v>
      </c>
      <c r="K16" s="33">
        <f>[5]C_SZ4_raw!$K$10</f>
        <v>22.566371917724609</v>
      </c>
      <c r="L16" s="33">
        <f>[5]C_SZ4_raw!$K$11</f>
        <v>9.1116170883178711</v>
      </c>
      <c r="M16" s="33">
        <f>[5]C_SZ4_raw!$K$12</f>
        <v>8.730158805847168</v>
      </c>
      <c r="N16" s="33">
        <f>[5]C_SZ4_raw!$K$13</f>
        <v>10.456274032592773</v>
      </c>
      <c r="O16" s="33">
        <f>[5]C_SZ4_raw!$K$14</f>
        <v>9.751434326171875</v>
      </c>
      <c r="P16" s="33">
        <f>[5]C_SZ4_raw!$K$15</f>
        <v>10.968921661376953</v>
      </c>
      <c r="Q16" s="33">
        <f>[5]C_SZ4_raw!$K$16</f>
        <v>10.676156997680664</v>
      </c>
      <c r="R16" s="33">
        <f>[5]C_SZ4_raw!$K$17</f>
        <v>9.1525421142578125</v>
      </c>
      <c r="S16" s="33">
        <f>[5]C_SZ4_raw!$K$18</f>
        <v>6.2360801696777344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[5]C_SZ4_raw!$K$2</f>
        <v>20.234603881835938</v>
      </c>
      <c r="D18" s="41">
        <f>[5]C_SZ4_raw!$K$3</f>
        <v>23.79603385925293</v>
      </c>
      <c r="E18" s="40">
        <f>[5]C_SZ4_raw!$K$4</f>
        <v>15.92689323425293</v>
      </c>
      <c r="F18" s="41">
        <f>[5]C_SZ4_raw!$K$5</f>
        <v>13.114753723144531</v>
      </c>
      <c r="G18" s="41">
        <f>[5]C_SZ4_raw!$K$6</f>
        <v>8.558558464050293</v>
      </c>
      <c r="H18" s="41">
        <f>[5]C_SZ4_raw!$K$7</f>
        <v>13.654618263244629</v>
      </c>
      <c r="I18" s="41">
        <f>[5]C_SZ4_raw!$K$8</f>
        <v>13.88367748260498</v>
      </c>
      <c r="J18" s="41">
        <f>[5]C_SZ4_raw!$K$9</f>
        <v>22.651933670043945</v>
      </c>
      <c r="K18" s="41">
        <f>[5]C_SZ4_raw!$K$10</f>
        <v>22.566371917724609</v>
      </c>
      <c r="L18" s="41">
        <f>[5]C_SZ4_raw!$K$11</f>
        <v>9.1116170883178711</v>
      </c>
      <c r="M18" s="41">
        <f>[5]C_SZ4_raw!$K$12</f>
        <v>8.730158805847168</v>
      </c>
      <c r="N18" s="41">
        <f>[5]C_SZ4_raw!$K$13</f>
        <v>10.456274032592773</v>
      </c>
      <c r="O18" s="41">
        <f>[5]C_SZ4_raw!$K$14</f>
        <v>9.751434326171875</v>
      </c>
      <c r="P18" s="41">
        <f>[5]C_SZ4_raw!$K$15</f>
        <v>10.968921661376953</v>
      </c>
      <c r="Q18" s="41">
        <f>[5]C_SZ4_raw!$K$16</f>
        <v>10.676156997680664</v>
      </c>
      <c r="R18" s="41">
        <f>[5]C_SZ4_raw!$K$17</f>
        <v>9.1525421142578125</v>
      </c>
      <c r="S18" s="41">
        <f>[5]C_SZ4_raw!$K$18</f>
        <v>6.2360801696777344</v>
      </c>
      <c r="T18" s="57"/>
    </row>
    <row r="19" spans="2:20" x14ac:dyDescent="0.2">
      <c r="B19" s="7" t="s">
        <v>34</v>
      </c>
      <c r="C19" s="40">
        <f>[5]C_SZ4_raw!$L$2</f>
        <v>0.93603742122650146</v>
      </c>
      <c r="D19" s="41">
        <f>[5]C_SZ4_raw!$L$3</f>
        <v>1.239736795425415</v>
      </c>
      <c r="E19" s="40">
        <f>[5]C_SZ4_raw!$L$4</f>
        <v>0.65560007095336914</v>
      </c>
      <c r="F19" s="41">
        <f>[5]C_SZ4_raw!$L$5</f>
        <v>0.60971802473068237</v>
      </c>
      <c r="G19" s="41">
        <f>[5]C_SZ4_raw!$L$6</f>
        <v>0.55098891258239746</v>
      </c>
      <c r="H19" s="41">
        <f>[5]C_SZ4_raw!$L$7</f>
        <v>0.52682411670684814</v>
      </c>
      <c r="I19" s="41">
        <f>[5]C_SZ4_raw!$L$8</f>
        <v>0.49233871698379517</v>
      </c>
      <c r="J19" s="41">
        <f>[5]C_SZ4_raw!$L$9</f>
        <v>0.51516085863113403</v>
      </c>
      <c r="K19" s="41">
        <f>[5]C_SZ4_raw!$L$10</f>
        <v>1.0258464813232422</v>
      </c>
      <c r="L19" s="41">
        <f>[5]C_SZ4_raw!$L$11</f>
        <v>0.8876459002494812</v>
      </c>
      <c r="M19" s="41">
        <f>[5]C_SZ4_raw!$L$12</f>
        <v>0.47428855299949646</v>
      </c>
      <c r="N19" s="41">
        <f>[5]C_SZ4_raw!$L$13</f>
        <v>0.72704589366912842</v>
      </c>
      <c r="O19" s="41">
        <f>[5]C_SZ4_raw!$L$14</f>
        <v>0.52839356660842896</v>
      </c>
      <c r="P19" s="41">
        <f>[5]C_SZ4_raw!$L$15</f>
        <v>0.43753045797348022</v>
      </c>
      <c r="Q19" s="41">
        <f>[5]C_SZ4_raw!$L$16</f>
        <v>0.33779892325401306</v>
      </c>
      <c r="R19" s="41">
        <f>[5]C_SZ4_raw!$L$17</f>
        <v>0.26569247245788574</v>
      </c>
      <c r="S19" s="41">
        <f>[5]C_SZ4_raw!$L$18</f>
        <v>0.20778545737266541</v>
      </c>
      <c r="T19" s="57"/>
    </row>
    <row r="20" spans="2:20" x14ac:dyDescent="0.2">
      <c r="B20" s="7" t="s">
        <v>11</v>
      </c>
      <c r="C20" s="40">
        <f>[5]C_SZ4_raw!$M$2</f>
        <v>1.7366974353790283</v>
      </c>
      <c r="D20" s="41">
        <f>[5]C_SZ4_raw!$M$3</f>
        <v>2.1648492813110352</v>
      </c>
      <c r="E20" s="40">
        <f>[5]C_SZ4_raw!$M$4</f>
        <v>1.3058419227600098</v>
      </c>
      <c r="F20" s="41">
        <f>[5]C_SZ4_raw!$M$5</f>
        <v>1.1827080249786377</v>
      </c>
      <c r="G20" s="41">
        <f>[5]C_SZ4_raw!$M$6</f>
        <v>1.3152272701263428</v>
      </c>
      <c r="H20" s="41">
        <f>[5]C_SZ4_raw!$M$7</f>
        <v>1.2786018848419189</v>
      </c>
      <c r="I20" s="41">
        <f>[5]C_SZ4_raw!$M$8</f>
        <v>1.5247776508331299</v>
      </c>
      <c r="J20" s="41">
        <f>[5]C_SZ4_raw!$M$9</f>
        <v>1.5935698747634888</v>
      </c>
      <c r="K20" s="41">
        <f>[5]C_SZ4_raw!$M$10</f>
        <v>2.1385643482208252</v>
      </c>
      <c r="L20" s="41">
        <f>[5]C_SZ4_raw!$M$11</f>
        <v>1.3326563835144043</v>
      </c>
      <c r="M20" s="41">
        <f>[5]C_SZ4_raw!$M$12</f>
        <v>0.84854060411453247</v>
      </c>
      <c r="N20" s="41">
        <f>[5]C_SZ4_raw!$M$13</f>
        <v>1.2281837463378906</v>
      </c>
      <c r="O20" s="41">
        <f>[5]C_SZ4_raw!$M$14</f>
        <v>0.98995697498321533</v>
      </c>
      <c r="P20" s="41">
        <f>[5]C_SZ4_raw!$M$15</f>
        <v>0.87001168727874756</v>
      </c>
      <c r="Q20" s="41">
        <f>[5]C_SZ4_raw!$M$16</f>
        <v>0.80847448110580444</v>
      </c>
      <c r="R20" s="41">
        <f>[5]C_SZ4_raw!$M$17</f>
        <v>0.62985193729400635</v>
      </c>
      <c r="S20" s="41">
        <f>[5]C_SZ4_raw!$M$18</f>
        <v>0.43048438429832458</v>
      </c>
      <c r="T20" s="57"/>
    </row>
    <row r="21" spans="2:20" x14ac:dyDescent="0.2">
      <c r="B21" s="7" t="s">
        <v>12</v>
      </c>
      <c r="C21" s="40">
        <f>[5]C_SZ4_raw!$N$2</f>
        <v>3.31768798828125</v>
      </c>
      <c r="D21" s="41">
        <f>[5]C_SZ4_raw!$N$3</f>
        <v>3.9665970802307129</v>
      </c>
      <c r="E21" s="40">
        <f>[5]C_SZ4_raw!$N$4</f>
        <v>2.8877263069152832</v>
      </c>
      <c r="F21" s="41">
        <f>[5]C_SZ4_raw!$N$5</f>
        <v>2.4557876586914062</v>
      </c>
      <c r="G21" s="41">
        <f>[5]C_SZ4_raw!$N$6</f>
        <v>2.2971780300140381</v>
      </c>
      <c r="H21" s="41">
        <f>[5]C_SZ4_raw!$N$7</f>
        <v>2.240140438079834</v>
      </c>
      <c r="I21" s="41">
        <f>[5]C_SZ4_raw!$N$8</f>
        <v>2.7503058910369873</v>
      </c>
      <c r="J21" s="41">
        <f>[5]C_SZ4_raw!$N$9</f>
        <v>3.5674202442169189</v>
      </c>
      <c r="K21" s="41">
        <f>[5]C_SZ4_raw!$N$10</f>
        <v>3.9755303859710693</v>
      </c>
      <c r="L21" s="41">
        <f>[5]C_SZ4_raw!$N$11</f>
        <v>2.2800407409667969</v>
      </c>
      <c r="M21" s="41">
        <f>[5]C_SZ4_raw!$N$12</f>
        <v>1.7588233947753906</v>
      </c>
      <c r="N21" s="41">
        <f>[5]C_SZ4_raw!$N$13</f>
        <v>2.3174521923065186</v>
      </c>
      <c r="O21" s="41">
        <f>[5]C_SZ4_raw!$N$14</f>
        <v>2.2759785652160645</v>
      </c>
      <c r="P21" s="41">
        <f>[5]C_SZ4_raw!$N$15</f>
        <v>2.0378522872924805</v>
      </c>
      <c r="Q21" s="41">
        <f>[5]C_SZ4_raw!$N$16</f>
        <v>1.8919541835784912</v>
      </c>
      <c r="R21" s="41">
        <f>[5]C_SZ4_raw!$N$17</f>
        <v>1.4923719167709351</v>
      </c>
      <c r="S21" s="41">
        <f>[5]C_SZ4_raw!$N$18</f>
        <v>1.2481322288513184</v>
      </c>
      <c r="T21" s="57"/>
    </row>
    <row r="22" spans="2:20" x14ac:dyDescent="0.2">
      <c r="B22" s="7" t="s">
        <v>13</v>
      </c>
      <c r="C22" s="40">
        <f>[5]C_SZ4_raw!$O$2</f>
        <v>4.7083253860473633</v>
      </c>
      <c r="D22" s="41">
        <f>[5]C_SZ4_raw!$O$3</f>
        <v>5.384615421295166</v>
      </c>
      <c r="E22" s="40">
        <f>[5]C_SZ4_raw!$O$4</f>
        <v>4.1712460517883301</v>
      </c>
      <c r="F22" s="41">
        <f>[5]C_SZ4_raw!$O$5</f>
        <v>3.6397542953491211</v>
      </c>
      <c r="G22" s="41">
        <f>[5]C_SZ4_raw!$O$6</f>
        <v>3.3032379150390625</v>
      </c>
      <c r="H22" s="41">
        <f>[5]C_SZ4_raw!$O$7</f>
        <v>3.4339275360107422</v>
      </c>
      <c r="I22" s="41">
        <f>[5]C_SZ4_raw!$O$8</f>
        <v>3.8845462799072266</v>
      </c>
      <c r="J22" s="41">
        <f>[5]C_SZ4_raw!$O$9</f>
        <v>4.8174443244934082</v>
      </c>
      <c r="K22" s="41">
        <f>[5]C_SZ4_raw!$O$10</f>
        <v>5.3597259521484375</v>
      </c>
      <c r="L22" s="41">
        <f>[5]C_SZ4_raw!$O$11</f>
        <v>3.7203912734985352</v>
      </c>
      <c r="M22" s="41">
        <f>[5]C_SZ4_raw!$O$12</f>
        <v>3.111356258392334</v>
      </c>
      <c r="N22" s="41">
        <f>[5]C_SZ4_raw!$O$13</f>
        <v>3.624544620513916</v>
      </c>
      <c r="O22" s="41">
        <f>[5]C_SZ4_raw!$O$14</f>
        <v>3.5862069129943848</v>
      </c>
      <c r="P22" s="41">
        <f>[5]C_SZ4_raw!$O$15</f>
        <v>3.5637779235839844</v>
      </c>
      <c r="Q22" s="41">
        <f>[5]C_SZ4_raw!$O$16</f>
        <v>3.3578460216522217</v>
      </c>
      <c r="R22" s="41">
        <f>[5]C_SZ4_raw!$O$17</f>
        <v>2.6881465911865234</v>
      </c>
      <c r="S22" s="41">
        <f>[5]C_SZ4_raw!$O$18</f>
        <v>2.2184379100799561</v>
      </c>
      <c r="T22" s="57"/>
    </row>
    <row r="23" spans="2:20" x14ac:dyDescent="0.2">
      <c r="B23" s="9" t="s">
        <v>15</v>
      </c>
      <c r="C23" s="42">
        <f>[5]C_SZ4_raw!$P$2</f>
        <v>6.723914623260498</v>
      </c>
      <c r="D23" s="43">
        <f>[5]C_SZ4_raw!$P$3</f>
        <v>7.320000171661377</v>
      </c>
      <c r="E23" s="42">
        <f>[5]C_SZ4_raw!$P$4</f>
        <v>6.1901912689208984</v>
      </c>
      <c r="F23" s="43">
        <f>[5]C_SZ4_raw!$P$5</f>
        <v>5.3765053749084473</v>
      </c>
      <c r="G23" s="43">
        <f>[5]C_SZ4_raw!$P$6</f>
        <v>4.9247608184814453</v>
      </c>
      <c r="H23" s="43">
        <f>[5]C_SZ4_raw!$P$7</f>
        <v>5.2015786170959473</v>
      </c>
      <c r="I23" s="43">
        <f>[5]C_SZ4_raw!$P$8</f>
        <v>5.5471405982971191</v>
      </c>
      <c r="J23" s="43">
        <f>[5]C_SZ4_raw!$P$9</f>
        <v>7.0329670906066895</v>
      </c>
      <c r="K23" s="43">
        <f>[5]C_SZ4_raw!$P$10</f>
        <v>7.1177883148193359</v>
      </c>
      <c r="L23" s="43">
        <f>[5]C_SZ4_raw!$P$11</f>
        <v>4.9102559089660645</v>
      </c>
      <c r="M23" s="43">
        <f>[5]C_SZ4_raw!$P$12</f>
        <v>4.4637079238891602</v>
      </c>
      <c r="N23" s="43">
        <f>[5]C_SZ4_raw!$P$13</f>
        <v>5.2354068756103516</v>
      </c>
      <c r="O23" s="43">
        <f>[5]C_SZ4_raw!$P$14</f>
        <v>5.1930274963378906</v>
      </c>
      <c r="P23" s="43">
        <f>[5]C_SZ4_raw!$P$15</f>
        <v>5.3787045478820801</v>
      </c>
      <c r="Q23" s="43">
        <f>[5]C_SZ4_raw!$P$16</f>
        <v>5.1080822944641113</v>
      </c>
      <c r="R23" s="43">
        <f>[5]C_SZ4_raw!$P$17</f>
        <v>4.3806972503662109</v>
      </c>
      <c r="S23" s="43">
        <f>[5]C_SZ4_raw!$P$18</f>
        <v>3.6582276821136475</v>
      </c>
      <c r="T23" s="57"/>
    </row>
    <row r="24" spans="2:20" x14ac:dyDescent="0.2">
      <c r="B24" s="9" t="s">
        <v>16</v>
      </c>
      <c r="C24" s="42">
        <f>[5]C_SZ4_raw!$Q$2</f>
        <v>13.042179107666016</v>
      </c>
      <c r="D24" s="43">
        <f>[5]C_SZ4_raw!$Q$3</f>
        <v>11.78509521484375</v>
      </c>
      <c r="E24" s="42">
        <f>[5]C_SZ4_raw!$Q$4</f>
        <v>10.238907814025879</v>
      </c>
      <c r="F24" s="43">
        <f>[5]C_SZ4_raw!$Q$5</f>
        <v>8.3090009689331055</v>
      </c>
      <c r="G24" s="43">
        <f>[5]C_SZ4_raw!$Q$6</f>
        <v>7.0245623588562012</v>
      </c>
      <c r="H24" s="43">
        <f>[5]C_SZ4_raw!$Q$7</f>
        <v>8.6037178039550781</v>
      </c>
      <c r="I24" s="43">
        <f>[5]C_SZ4_raw!$Q$8</f>
        <v>9.1504907608032227</v>
      </c>
      <c r="J24" s="43">
        <f>[5]C_SZ4_raw!$Q$9</f>
        <v>11.606377601623535</v>
      </c>
      <c r="K24" s="43">
        <f>[5]C_SZ4_raw!$Q$10</f>
        <v>9.7290639877319336</v>
      </c>
      <c r="L24" s="43">
        <f>[5]C_SZ4_raw!$Q$11</f>
        <v>7.187741756439209</v>
      </c>
      <c r="M24" s="43">
        <f>[5]C_SZ4_raw!$Q$12</f>
        <v>7.2579641342163086</v>
      </c>
      <c r="N24" s="43">
        <f>[5]C_SZ4_raw!$Q$13</f>
        <v>7.6060099601745605</v>
      </c>
      <c r="O24" s="43">
        <f>[5]C_SZ4_raw!$Q$14</f>
        <v>7.423759937286377</v>
      </c>
      <c r="P24" s="43">
        <f>[5]C_SZ4_raw!$Q$15</f>
        <v>7.7718806266784668</v>
      </c>
      <c r="Q24" s="43">
        <f>[5]C_SZ4_raw!$Q$16</f>
        <v>7.6780214309692383</v>
      </c>
      <c r="R24" s="43">
        <f>[5]C_SZ4_raw!$Q$17</f>
        <v>7.1883840560913086</v>
      </c>
      <c r="S24" s="43">
        <f>[5]C_SZ4_raw!$Q$18</f>
        <v>5.7130842208862305</v>
      </c>
      <c r="T24" s="57"/>
    </row>
    <row r="25" spans="2:20" x14ac:dyDescent="0.2">
      <c r="B25" s="8" t="s">
        <v>14</v>
      </c>
      <c r="C25" s="44">
        <f>[5]C_SZ4_raw!$S$2</f>
        <v>5.0764517784118652</v>
      </c>
      <c r="D25" s="45">
        <f>[5]C_SZ4_raw!$S$3</f>
        <v>5.1569070816040039</v>
      </c>
      <c r="E25" s="44">
        <f>[5]C_SZ4_raw!$S$4</f>
        <v>4.2512545585632324</v>
      </c>
      <c r="F25" s="45">
        <f>[5]C_SZ4_raw!$S$5</f>
        <v>3.4194371700286865</v>
      </c>
      <c r="G25" s="45">
        <f>[5]C_SZ4_raw!$S$6</f>
        <v>3.2151618003845215</v>
      </c>
      <c r="H25" s="45">
        <f>[5]C_SZ4_raw!$S$7</f>
        <v>3.3307259082794189</v>
      </c>
      <c r="I25" s="45">
        <f>[5]C_SZ4_raw!$S$8</f>
        <v>3.8644189834594727</v>
      </c>
      <c r="J25" s="45">
        <f>[5]C_SZ4_raw!$S$9</f>
        <v>4.479884147644043</v>
      </c>
      <c r="K25" s="45">
        <f>[5]C_SZ4_raw!$S$10</f>
        <v>4.7941875457763672</v>
      </c>
      <c r="L25" s="45">
        <f>[5]C_SZ4_raw!$S$11</f>
        <v>3.4263341426849365</v>
      </c>
      <c r="M25" s="45">
        <f>[5]C_SZ4_raw!$S$12</f>
        <v>3.4105050563812256</v>
      </c>
      <c r="N25" s="45">
        <f>[5]C_SZ4_raw!$S$13</f>
        <v>3.4985783100128174</v>
      </c>
      <c r="O25" s="45">
        <f>[5]C_SZ4_raw!$S$14</f>
        <v>3.5421550273895264</v>
      </c>
      <c r="P25" s="45">
        <f>[5]C_SZ4_raw!$S$15</f>
        <v>2.9753885269165039</v>
      </c>
      <c r="Q25" s="45">
        <f>[5]C_SZ4_raw!$S$16</f>
        <v>3.0936882495880127</v>
      </c>
      <c r="R25" s="45">
        <f>[5]C_SZ4_raw!$S$17</f>
        <v>2.7117571830749512</v>
      </c>
      <c r="S25" s="45">
        <f>[5]C_SZ4_raw!$S$18</f>
        <v>2.5480132102966309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[5]C_SZ4_raw!$E$10</f>
        <v>12</v>
      </c>
      <c r="L26" s="47">
        <f>[5]C_SZ4_raw!$E$11</f>
        <v>7</v>
      </c>
      <c r="M26" s="47">
        <f>[5]C_SZ4_raw!$E$12</f>
        <v>13</v>
      </c>
      <c r="N26" s="47">
        <f>[5]C_SZ4_raw!$E$13</f>
        <v>15</v>
      </c>
      <c r="O26" s="47">
        <f>[5]C_SZ4_raw!$E$14</f>
        <v>19</v>
      </c>
      <c r="P26" s="47">
        <f>[5]C_SZ4_raw!$E$15</f>
        <v>17</v>
      </c>
      <c r="Q26" s="47">
        <f>[5]C_SZ4_raw!$E$16</f>
        <v>20</v>
      </c>
      <c r="R26" s="47">
        <f>[5]C_SZ4_raw!$E$17</f>
        <v>13</v>
      </c>
      <c r="S26" s="47">
        <f>[5]C_SZ4_raw!$E$18</f>
        <v>13</v>
      </c>
    </row>
    <row r="27" spans="2:20" ht="12" customHeight="1" x14ac:dyDescent="0.2">
      <c r="B27" s="21" t="s">
        <v>346</v>
      </c>
      <c r="C27" s="46">
        <f>[5]C_SZ4_raw!$D$2</f>
        <v>342</v>
      </c>
      <c r="D27" s="47">
        <f>[5]C_SZ4_raw!$D$3</f>
        <v>353</v>
      </c>
      <c r="E27" s="46">
        <f>[5]C_SZ4_raw!$D$4</f>
        <v>383</v>
      </c>
      <c r="F27" s="47">
        <f>[5]C_SZ4_raw!$D$5</f>
        <v>427</v>
      </c>
      <c r="G27" s="47">
        <f>[5]C_SZ4_raw!$D$6</f>
        <v>444</v>
      </c>
      <c r="H27" s="47">
        <f>[5]C_SZ4_raw!$D$7</f>
        <v>498</v>
      </c>
      <c r="I27" s="47">
        <f>[5]C_SZ4_raw!$D$8</f>
        <v>533</v>
      </c>
      <c r="J27" s="47">
        <f>[5]C_SZ4_raw!$D$9</f>
        <v>543</v>
      </c>
      <c r="K27" s="47">
        <f>[5]C_SZ4_raw!$D$10</f>
        <v>452</v>
      </c>
      <c r="L27" s="47">
        <f>[5]C_SZ4_raw!$D$11</f>
        <v>439</v>
      </c>
      <c r="M27" s="47">
        <f>[5]C_SZ4_raw!$D$12</f>
        <v>504</v>
      </c>
      <c r="N27" s="47">
        <f>[5]C_SZ4_raw!$D$13</f>
        <v>526</v>
      </c>
      <c r="O27" s="47">
        <f>[5]C_SZ4_raw!$D$14</f>
        <v>523</v>
      </c>
      <c r="P27" s="47">
        <f>[5]C_SZ4_raw!$D$15</f>
        <v>547</v>
      </c>
      <c r="Q27" s="47">
        <f>[5]C_SZ4_raw!$D$16</f>
        <v>562</v>
      </c>
      <c r="R27" s="47">
        <f>[5]C_SZ4_raw!$D$17</f>
        <v>590</v>
      </c>
      <c r="S27" s="47">
        <f>[5]C_SZ4_raw!$D$18</f>
        <v>449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[5]D_SZ0_raw!$A$2</f>
        <v>Energy and Water</v>
      </c>
      <c r="I3" s="211"/>
      <c r="J3" s="212"/>
      <c r="L3" s="55" t="s">
        <v>2</v>
      </c>
      <c r="M3" s="210" t="str">
        <f>[5]D_SZ0_raw!$B$2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[5]D_SZ0_raw!$F$2</f>
        <v>6.8571429252624512</v>
      </c>
      <c r="D11" s="30">
        <f>[5]D_SZ0_raw!$F$3</f>
        <v>8.597285270690918</v>
      </c>
      <c r="E11" s="30">
        <f>[5]D_SZ0_raw!$F$4</f>
        <v>10.204081535339355</v>
      </c>
      <c r="F11" s="30">
        <f>[5]D_SZ0_raw!$F$5</f>
        <v>10.652920722961426</v>
      </c>
      <c r="G11" s="31">
        <f>[5]D_SZ0_raw!$F$6</f>
        <v>10.847457885742188</v>
      </c>
      <c r="H11" s="31">
        <f>[5]D_SZ0_raw!$F$7</f>
        <v>14.689265251159668</v>
      </c>
      <c r="I11" s="31">
        <f>[5]D_SZ0_raw!$F$8</f>
        <v>11.214953422546387</v>
      </c>
      <c r="J11" s="31">
        <f>[5]D_SZ0_raw!$F$9</f>
        <v>8.8888893127441406</v>
      </c>
      <c r="K11" s="31">
        <f>[5]D_SZ0_raw!$F$10</f>
        <v>4.2071199417114258</v>
      </c>
      <c r="L11" s="31">
        <f>[5]D_SZ0_raw!$F$11</f>
        <v>7.0866141319274902</v>
      </c>
      <c r="M11" s="31">
        <f>[5]D_SZ0_raw!$F$12</f>
        <v>9.8086128234863281</v>
      </c>
      <c r="N11" s="31">
        <f>[5]D_SZ0_raw!$F$13</f>
        <v>7.6595745086669922</v>
      </c>
      <c r="O11" s="31">
        <f>[5]D_SZ0_raw!$F$14</f>
        <v>8.75</v>
      </c>
      <c r="P11" s="31">
        <f>[5]D_SZ0_raw!$F$15</f>
        <v>9.7412481307983398</v>
      </c>
      <c r="Q11" s="31">
        <f>[5]D_SZ0_raw!$F$16</f>
        <v>9.9348535537719727</v>
      </c>
      <c r="R11" s="31">
        <f>[5]D_SZ0_raw!$F$17</f>
        <v>9.8360652923583984</v>
      </c>
      <c r="S11" s="31">
        <f>[5]D_SZ0_raw!$F$18</f>
        <v>13.211845397949219</v>
      </c>
    </row>
    <row r="12" spans="2:19" x14ac:dyDescent="0.2">
      <c r="B12" s="7" t="s">
        <v>341</v>
      </c>
      <c r="C12" s="30">
        <f>[5]D_SZ0_raw!$G$2</f>
        <v>12.571428298950195</v>
      </c>
      <c r="D12" s="30">
        <f>[5]D_SZ0_raw!$G$3</f>
        <v>10.859728813171387</v>
      </c>
      <c r="E12" s="30">
        <f>[5]D_SZ0_raw!$G$4</f>
        <v>15.102041244506836</v>
      </c>
      <c r="F12" s="30">
        <f>[5]D_SZ0_raw!$G$5</f>
        <v>19.587629318237305</v>
      </c>
      <c r="G12" s="31">
        <f>[5]D_SZ0_raw!$G$6</f>
        <v>28.474576950073242</v>
      </c>
      <c r="H12" s="31">
        <f>[5]D_SZ0_raw!$G$7</f>
        <v>24.576271057128906</v>
      </c>
      <c r="I12" s="31">
        <f>[5]D_SZ0_raw!$G$8</f>
        <v>16.510904312133789</v>
      </c>
      <c r="J12" s="31">
        <f>[5]D_SZ0_raw!$G$9</f>
        <v>12.222222328186035</v>
      </c>
      <c r="K12" s="31">
        <f>[5]D_SZ0_raw!$G$10</f>
        <v>6.148867130279541</v>
      </c>
      <c r="L12" s="31">
        <f>[5]D_SZ0_raw!$G$11</f>
        <v>16.797901153564453</v>
      </c>
      <c r="M12" s="31">
        <f>[5]D_SZ0_raw!$G$12</f>
        <v>27.511960983276367</v>
      </c>
      <c r="N12" s="31">
        <f>[5]D_SZ0_raw!$G$13</f>
        <v>16.382978439331055</v>
      </c>
      <c r="O12" s="31">
        <f>[5]D_SZ0_raw!$G$14</f>
        <v>14.791666984558105</v>
      </c>
      <c r="P12" s="31">
        <f>[5]D_SZ0_raw!$G$15</f>
        <v>14.459665298461914</v>
      </c>
      <c r="Q12" s="31">
        <f>[5]D_SZ0_raw!$G$16</f>
        <v>14.983713150024414</v>
      </c>
      <c r="R12" s="31">
        <f>[5]D_SZ0_raw!$G$17</f>
        <v>20.163934707641602</v>
      </c>
      <c r="S12" s="31">
        <f>[5]D_SZ0_raw!$G$18</f>
        <v>26.879270553588867</v>
      </c>
    </row>
    <row r="13" spans="2:19" x14ac:dyDescent="0.2">
      <c r="B13" s="7" t="s">
        <v>342</v>
      </c>
      <c r="C13" s="32">
        <f>[5]D_SZ0_raw!$H$2</f>
        <v>13.714285850524902</v>
      </c>
      <c r="D13" s="32">
        <f>[5]D_SZ0_raw!$H$3</f>
        <v>9.9547510147094727</v>
      </c>
      <c r="E13" s="32">
        <f>[5]D_SZ0_raw!$H$4</f>
        <v>19.591836929321289</v>
      </c>
      <c r="F13" s="32">
        <f>[5]D_SZ0_raw!$H$5</f>
        <v>21.305841445922852</v>
      </c>
      <c r="G13" s="33">
        <f>[5]D_SZ0_raw!$H$6</f>
        <v>23.050848007202148</v>
      </c>
      <c r="H13" s="33">
        <f>[5]D_SZ0_raw!$H$7</f>
        <v>24.576271057128906</v>
      </c>
      <c r="I13" s="33">
        <f>[5]D_SZ0_raw!$H$8</f>
        <v>19.937694549560547</v>
      </c>
      <c r="J13" s="33">
        <f>[5]D_SZ0_raw!$H$9</f>
        <v>14.166666984558105</v>
      </c>
      <c r="K13" s="33">
        <f>[5]D_SZ0_raw!$H$10</f>
        <v>6.7961163520812988</v>
      </c>
      <c r="L13" s="33">
        <f>[5]D_SZ0_raw!$H$11</f>
        <v>21.522310256958008</v>
      </c>
      <c r="M13" s="33">
        <f>[5]D_SZ0_raw!$H$12</f>
        <v>18.660287857055664</v>
      </c>
      <c r="N13" s="33">
        <f>[5]D_SZ0_raw!$H$13</f>
        <v>18.085105895996094</v>
      </c>
      <c r="O13" s="33">
        <f>[5]D_SZ0_raw!$H$14</f>
        <v>14.791666984558105</v>
      </c>
      <c r="P13" s="33">
        <f>[5]D_SZ0_raw!$H$15</f>
        <v>14.611871719360352</v>
      </c>
      <c r="Q13" s="33">
        <f>[5]D_SZ0_raw!$H$16</f>
        <v>14.820846557617188</v>
      </c>
      <c r="R13" s="33">
        <f>[5]D_SZ0_raw!$H$17</f>
        <v>16.065574645996094</v>
      </c>
      <c r="S13" s="33">
        <f>[5]D_SZ0_raw!$H$18</f>
        <v>16.628702163696289</v>
      </c>
    </row>
    <row r="14" spans="2:19" x14ac:dyDescent="0.2">
      <c r="B14" s="7" t="s">
        <v>343</v>
      </c>
      <c r="C14" s="34">
        <f>[5]D_SZ0_raw!$I$2</f>
        <v>15.428571701049805</v>
      </c>
      <c r="D14" s="34">
        <f>[5]D_SZ0_raw!$I$3</f>
        <v>17.647058486938477</v>
      </c>
      <c r="E14" s="34">
        <f>[5]D_SZ0_raw!$I$4</f>
        <v>17.959182739257813</v>
      </c>
      <c r="F14" s="34">
        <f>[5]D_SZ0_raw!$I$5</f>
        <v>14.776632308959961</v>
      </c>
      <c r="G14" s="35">
        <f>[5]D_SZ0_raw!$I$6</f>
        <v>14.237288475036621</v>
      </c>
      <c r="H14" s="35">
        <f>[5]D_SZ0_raw!$I$7</f>
        <v>13.559322357177734</v>
      </c>
      <c r="I14" s="35">
        <f>[5]D_SZ0_raw!$I$8</f>
        <v>15.264797210693359</v>
      </c>
      <c r="J14" s="35">
        <f>[5]D_SZ0_raw!$I$9</f>
        <v>18.888889312744141</v>
      </c>
      <c r="K14" s="35">
        <f>[5]D_SZ0_raw!$I$10</f>
        <v>15.533980369567871</v>
      </c>
      <c r="L14" s="35">
        <f>[5]D_SZ0_raw!$I$11</f>
        <v>14.17322826385498</v>
      </c>
      <c r="M14" s="35">
        <f>[5]D_SZ0_raw!$I$12</f>
        <v>16.267942428588867</v>
      </c>
      <c r="N14" s="35">
        <f>[5]D_SZ0_raw!$I$13</f>
        <v>17.872341156005859</v>
      </c>
      <c r="O14" s="35">
        <f>[5]D_SZ0_raw!$I$14</f>
        <v>17.5</v>
      </c>
      <c r="P14" s="35">
        <f>[5]D_SZ0_raw!$I$15</f>
        <v>15.677321434020996</v>
      </c>
      <c r="Q14" s="35">
        <f>[5]D_SZ0_raw!$I$16</f>
        <v>17.915309906005859</v>
      </c>
      <c r="R14" s="35">
        <f>[5]D_SZ0_raw!$I$17</f>
        <v>13.606557846069336</v>
      </c>
      <c r="S14" s="35">
        <f>[5]D_SZ0_raw!$I$18</f>
        <v>11.389521598815918</v>
      </c>
    </row>
    <row r="15" spans="2:19" x14ac:dyDescent="0.2">
      <c r="B15" s="7" t="s">
        <v>344</v>
      </c>
      <c r="C15" s="32">
        <f>[5]D_SZ0_raw!$J$2</f>
        <v>34.857143402099609</v>
      </c>
      <c r="D15" s="32">
        <f>[5]D_SZ0_raw!$J$3</f>
        <v>35.294116973876953</v>
      </c>
      <c r="E15" s="32">
        <f>[5]D_SZ0_raw!$J$4</f>
        <v>22.448980331420898</v>
      </c>
      <c r="F15" s="32">
        <f>[5]D_SZ0_raw!$J$5</f>
        <v>21.993127822875977</v>
      </c>
      <c r="G15" s="33">
        <f>[5]D_SZ0_raw!$J$6</f>
        <v>14.915254592895508</v>
      </c>
      <c r="H15" s="33">
        <f>[5]D_SZ0_raw!$J$7</f>
        <v>12.994350433349609</v>
      </c>
      <c r="I15" s="33">
        <f>[5]D_SZ0_raw!$J$8</f>
        <v>14.95327091217041</v>
      </c>
      <c r="J15" s="33">
        <f>[5]D_SZ0_raw!$J$9</f>
        <v>30.277778625488281</v>
      </c>
      <c r="K15" s="33">
        <f>[5]D_SZ0_raw!$J$10</f>
        <v>45.307441711425781</v>
      </c>
      <c r="L15" s="33">
        <f>[5]D_SZ0_raw!$J$11</f>
        <v>25.984251022338867</v>
      </c>
      <c r="M15" s="33">
        <f>[5]D_SZ0_raw!$J$12</f>
        <v>18.181818008422852</v>
      </c>
      <c r="N15" s="33">
        <f>[5]D_SZ0_raw!$J$13</f>
        <v>27.234043121337891</v>
      </c>
      <c r="O15" s="33">
        <f>[5]D_SZ0_raw!$J$14</f>
        <v>28.125</v>
      </c>
      <c r="P15" s="33">
        <f>[5]D_SZ0_raw!$J$15</f>
        <v>35.464229583740234</v>
      </c>
      <c r="Q15" s="33">
        <f>[5]D_SZ0_raw!$J$16</f>
        <v>30.944625854492188</v>
      </c>
      <c r="R15" s="33">
        <f>[5]D_SZ0_raw!$J$17</f>
        <v>32.131149291992187</v>
      </c>
      <c r="S15" s="33">
        <f>[5]D_SZ0_raw!$J$18</f>
        <v>23.234624862670898</v>
      </c>
    </row>
    <row r="16" spans="2:19" x14ac:dyDescent="0.2">
      <c r="B16" s="8" t="s">
        <v>241</v>
      </c>
      <c r="C16" s="32">
        <f>[5]D_SZ0_raw!$K$2</f>
        <v>16.571428298950195</v>
      </c>
      <c r="D16" s="32">
        <f>[5]D_SZ0_raw!$K$3</f>
        <v>17.647058486938477</v>
      </c>
      <c r="E16" s="32">
        <f>[5]D_SZ0_raw!$K$4</f>
        <v>14.693877220153809</v>
      </c>
      <c r="F16" s="32">
        <f>[5]D_SZ0_raw!$K$5</f>
        <v>11.68384838104248</v>
      </c>
      <c r="G16" s="33">
        <f>[5]D_SZ0_raw!$K$6</f>
        <v>8.4745759963989258</v>
      </c>
      <c r="H16" s="33">
        <f>[5]D_SZ0_raw!$K$7</f>
        <v>9.6045198440551758</v>
      </c>
      <c r="I16" s="33">
        <f>[5]D_SZ0_raw!$K$8</f>
        <v>22.118379592895508</v>
      </c>
      <c r="J16" s="33">
        <f>[5]D_SZ0_raw!$K$9</f>
        <v>15.55555534362793</v>
      </c>
      <c r="K16" s="33">
        <f>[5]D_SZ0_raw!$K$10</f>
        <v>22.006471633911133</v>
      </c>
      <c r="L16" s="33">
        <f>[5]D_SZ0_raw!$K$11</f>
        <v>14.435695648193359</v>
      </c>
      <c r="M16" s="33">
        <f>[5]D_SZ0_raw!$K$12</f>
        <v>9.5693778991699219</v>
      </c>
      <c r="N16" s="33">
        <f>[5]D_SZ0_raw!$K$13</f>
        <v>12.765957832336426</v>
      </c>
      <c r="O16" s="33">
        <f>[5]D_SZ0_raw!$K$14</f>
        <v>16.041666030883789</v>
      </c>
      <c r="P16" s="33">
        <f>[5]D_SZ0_raw!$K$15</f>
        <v>10.045661926269531</v>
      </c>
      <c r="Q16" s="33">
        <f>[5]D_SZ0_raw!$K$16</f>
        <v>11.400651931762695</v>
      </c>
      <c r="R16" s="33">
        <f>[5]D_SZ0_raw!$K$17</f>
        <v>8.196721076965332</v>
      </c>
      <c r="S16" s="33">
        <f>[5]D_SZ0_raw!$K$18</f>
        <v>8.656036376953125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[5]D_SZ0_raw!$L$2</f>
        <v>0.57298171520233154</v>
      </c>
      <c r="D18" s="41">
        <f>[5]D_SZ0_raw!$L$3</f>
        <v>0.51296800374984741</v>
      </c>
      <c r="E18" s="40">
        <f>[5]D_SZ0_raw!$L$4</f>
        <v>0.26150628924369812</v>
      </c>
      <c r="F18" s="41">
        <f>[5]D_SZ0_raw!$L$5</f>
        <v>0.48160278797149658</v>
      </c>
      <c r="G18" s="41">
        <f>[5]D_SZ0_raw!$L$6</f>
        <v>0.40149036049842834</v>
      </c>
      <c r="H18" s="41">
        <f>[5]D_SZ0_raw!$L$7</f>
        <v>0.18136091530323029</v>
      </c>
      <c r="I18" s="41">
        <f>[5]D_SZ0_raw!$L$8</f>
        <v>0.45733445882797241</v>
      </c>
      <c r="J18" s="41">
        <f>[5]D_SZ0_raw!$L$9</f>
        <v>0.31368905305862427</v>
      </c>
      <c r="K18" s="41">
        <f>[5]D_SZ0_raw!$L$10</f>
        <v>1.1682243347167969</v>
      </c>
      <c r="L18" s="41">
        <f>[5]D_SZ0_raw!$L$11</f>
        <v>0.5839342474937439</v>
      </c>
      <c r="M18" s="41">
        <f>[5]D_SZ0_raw!$L$12</f>
        <v>0.52884656190872192</v>
      </c>
      <c r="N18" s="41">
        <f>[5]D_SZ0_raw!$L$13</f>
        <v>0.6266363263130188</v>
      </c>
      <c r="O18" s="41">
        <f>[5]D_SZ0_raw!$L$14</f>
        <v>0.3646475076675415</v>
      </c>
      <c r="P18" s="41">
        <f>[5]D_SZ0_raw!$L$15</f>
        <v>0.38240140676498413</v>
      </c>
      <c r="Q18" s="41">
        <f>[5]D_SZ0_raw!$L$16</f>
        <v>0.46756258606910706</v>
      </c>
      <c r="R18" s="41">
        <f>[5]D_SZ0_raw!$L$17</f>
        <v>0.41306310892105103</v>
      </c>
      <c r="S18" s="41">
        <f>[5]D_SZ0_raw!$L$18</f>
        <v>0.25053516030311584</v>
      </c>
      <c r="T18" s="57"/>
    </row>
    <row r="19" spans="2:20" x14ac:dyDescent="0.2">
      <c r="B19" s="7" t="s">
        <v>34</v>
      </c>
      <c r="C19" s="40">
        <f>[5]D_SZ0_raw!$M$2</f>
        <v>1.3914850950241089</v>
      </c>
      <c r="D19" s="41">
        <f>[5]D_SZ0_raw!$M$3</f>
        <v>1.1037483215332031</v>
      </c>
      <c r="E19" s="40">
        <f>[5]D_SZ0_raw!$M$4</f>
        <v>0.97402596473693848</v>
      </c>
      <c r="F19" s="41">
        <f>[5]D_SZ0_raw!$M$5</f>
        <v>0.99250155687332153</v>
      </c>
      <c r="G19" s="41">
        <f>[5]D_SZ0_raw!$M$6</f>
        <v>0.84934526681900024</v>
      </c>
      <c r="H19" s="41">
        <f>[5]D_SZ0_raw!$M$7</f>
        <v>0.64747482538223267</v>
      </c>
      <c r="I19" s="41">
        <f>[5]D_SZ0_raw!$M$8</f>
        <v>0.93852883577346802</v>
      </c>
      <c r="J19" s="41">
        <f>[5]D_SZ0_raw!$M$9</f>
        <v>1.2584041357040405</v>
      </c>
      <c r="K19" s="41">
        <f>[5]D_SZ0_raw!$M$10</f>
        <v>2.4508929252624512</v>
      </c>
      <c r="L19" s="41">
        <f>[5]D_SZ0_raw!$M$11</f>
        <v>1.3219383955001831</v>
      </c>
      <c r="M19" s="41">
        <f>[5]D_SZ0_raw!$M$12</f>
        <v>1.0048333406448364</v>
      </c>
      <c r="N19" s="41">
        <f>[5]D_SZ0_raw!$M$13</f>
        <v>1.289342999458313</v>
      </c>
      <c r="O19" s="41">
        <f>[5]D_SZ0_raw!$M$14</f>
        <v>1.1383993625640869</v>
      </c>
      <c r="P19" s="41">
        <f>[5]D_SZ0_raw!$M$15</f>
        <v>1.0683016777038574</v>
      </c>
      <c r="Q19" s="41">
        <f>[5]D_SZ0_raw!$M$16</f>
        <v>1.0289063453674316</v>
      </c>
      <c r="R19" s="41">
        <f>[5]D_SZ0_raw!$M$17</f>
        <v>1.0465786457061768</v>
      </c>
      <c r="S19" s="41">
        <f>[5]D_SZ0_raw!$M$18</f>
        <v>0.73872178792953491</v>
      </c>
      <c r="T19" s="57"/>
    </row>
    <row r="20" spans="2:20" x14ac:dyDescent="0.2">
      <c r="B20" s="7" t="s">
        <v>11</v>
      </c>
      <c r="C20" s="40">
        <f>[5]D_SZ0_raw!$N$2</f>
        <v>3.1158714294433594</v>
      </c>
      <c r="D20" s="41">
        <f>[5]D_SZ0_raw!$N$3</f>
        <v>3.0536019802093506</v>
      </c>
      <c r="E20" s="40">
        <f>[5]D_SZ0_raw!$N$4</f>
        <v>2.4978280067443848</v>
      </c>
      <c r="F20" s="41">
        <f>[5]D_SZ0_raw!$N$5</f>
        <v>2.215653657913208</v>
      </c>
      <c r="G20" s="41">
        <f>[5]D_SZ0_raw!$N$6</f>
        <v>1.9484268426895142</v>
      </c>
      <c r="H20" s="41">
        <f>[5]D_SZ0_raw!$N$7</f>
        <v>1.9232099056243896</v>
      </c>
      <c r="I20" s="41">
        <f>[5]D_SZ0_raw!$N$8</f>
        <v>2.2984592914581299</v>
      </c>
      <c r="J20" s="41">
        <f>[5]D_SZ0_raw!$N$9</f>
        <v>2.7432465553283691</v>
      </c>
      <c r="K20" s="41">
        <f>[5]D_SZ0_raw!$N$10</f>
        <v>4.0803346633911133</v>
      </c>
      <c r="L20" s="41">
        <f>[5]D_SZ0_raw!$N$11</f>
        <v>2.5452613830566406</v>
      </c>
      <c r="M20" s="41">
        <f>[5]D_SZ0_raw!$N$12</f>
        <v>1.8721837997436523</v>
      </c>
      <c r="N20" s="41">
        <f>[5]D_SZ0_raw!$N$13</f>
        <v>2.5528168678283691</v>
      </c>
      <c r="O20" s="41">
        <f>[5]D_SZ0_raw!$N$14</f>
        <v>2.6361162662506104</v>
      </c>
      <c r="P20" s="41">
        <f>[5]D_SZ0_raw!$N$15</f>
        <v>2.5784282684326172</v>
      </c>
      <c r="Q20" s="41">
        <f>[5]D_SZ0_raw!$N$16</f>
        <v>2.5092568397521973</v>
      </c>
      <c r="R20" s="41">
        <f>[5]D_SZ0_raw!$N$17</f>
        <v>2.1544561386108398</v>
      </c>
      <c r="S20" s="41">
        <f>[5]D_SZ0_raw!$N$18</f>
        <v>1.7069007158279419</v>
      </c>
      <c r="T20" s="57"/>
    </row>
    <row r="21" spans="2:20" x14ac:dyDescent="0.2">
      <c r="B21" s="7" t="s">
        <v>12</v>
      </c>
      <c r="C21" s="40">
        <f>[5]D_SZ0_raw!$O$2</f>
        <v>4.5454545021057129</v>
      </c>
      <c r="D21" s="41">
        <f>[5]D_SZ0_raw!$O$3</f>
        <v>4.6910147666931152</v>
      </c>
      <c r="E21" s="40">
        <f>[5]D_SZ0_raw!$O$4</f>
        <v>3.8310000896453857</v>
      </c>
      <c r="F21" s="41">
        <f>[5]D_SZ0_raw!$O$5</f>
        <v>3.3624372482299805</v>
      </c>
      <c r="G21" s="41">
        <f>[5]D_SZ0_raw!$O$6</f>
        <v>3.0340950489044189</v>
      </c>
      <c r="H21" s="41">
        <f>[5]D_SZ0_raw!$O$7</f>
        <v>2.8433482646942139</v>
      </c>
      <c r="I21" s="41">
        <f>[5]D_SZ0_raw!$O$8</f>
        <v>3.6331021785736084</v>
      </c>
      <c r="J21" s="41">
        <f>[5]D_SZ0_raw!$O$9</f>
        <v>4.3412418365478516</v>
      </c>
      <c r="K21" s="41">
        <f>[5]D_SZ0_raw!$O$10</f>
        <v>5.3055214881896973</v>
      </c>
      <c r="L21" s="41">
        <f>[5]D_SZ0_raw!$O$11</f>
        <v>3.9085636138916016</v>
      </c>
      <c r="M21" s="41">
        <f>[5]D_SZ0_raw!$O$12</f>
        <v>3.1820917129516602</v>
      </c>
      <c r="N21" s="41">
        <f>[5]D_SZ0_raw!$O$13</f>
        <v>3.9382266998291016</v>
      </c>
      <c r="O21" s="41">
        <f>[5]D_SZ0_raw!$O$14</f>
        <v>4.1491904258728027</v>
      </c>
      <c r="P21" s="41">
        <f>[5]D_SZ0_raw!$O$15</f>
        <v>4.2651591300964355</v>
      </c>
      <c r="Q21" s="41">
        <f>[5]D_SZ0_raw!$O$16</f>
        <v>4.1159877777099609</v>
      </c>
      <c r="R21" s="41">
        <f>[5]D_SZ0_raw!$O$17</f>
        <v>3.7789707183837891</v>
      </c>
      <c r="S21" s="41">
        <f>[5]D_SZ0_raw!$O$18</f>
        <v>2.9786210060119629</v>
      </c>
      <c r="T21" s="57"/>
    </row>
    <row r="22" spans="2:20" x14ac:dyDescent="0.2">
      <c r="B22" s="7" t="s">
        <v>13</v>
      </c>
      <c r="C22" s="42">
        <f>[5]D_SZ0_raw!$P$2</f>
        <v>6.3408188819885254</v>
      </c>
      <c r="D22" s="43">
        <f>[5]D_SZ0_raw!$P$3</f>
        <v>6.4039125442504883</v>
      </c>
      <c r="E22" s="42">
        <f>[5]D_SZ0_raw!$P$4</f>
        <v>5.6482877731323242</v>
      </c>
      <c r="F22" s="43">
        <f>[5]D_SZ0_raw!$P$5</f>
        <v>5.5505094528198242</v>
      </c>
      <c r="G22" s="43">
        <f>[5]D_SZ0_raw!$P$6</f>
        <v>4.338533878326416</v>
      </c>
      <c r="H22" s="43">
        <f>[5]D_SZ0_raw!$P$7</f>
        <v>4.3089447021484375</v>
      </c>
      <c r="I22" s="43">
        <f>[5]D_SZ0_raw!$P$8</f>
        <v>6.9603424072265625</v>
      </c>
      <c r="J22" s="43">
        <f>[5]D_SZ0_raw!$P$9</f>
        <v>6.2345352172851562</v>
      </c>
      <c r="K22" s="43">
        <f>[5]D_SZ0_raw!$P$10</f>
        <v>7.272547721862793</v>
      </c>
      <c r="L22" s="43">
        <f>[5]D_SZ0_raw!$P$11</f>
        <v>5.509894847869873</v>
      </c>
      <c r="M22" s="43">
        <f>[5]D_SZ0_raw!$P$12</f>
        <v>4.6584444046020508</v>
      </c>
      <c r="N22" s="43">
        <f>[5]D_SZ0_raw!$P$13</f>
        <v>5.8509387969970703</v>
      </c>
      <c r="O22" s="43">
        <f>[5]D_SZ0_raw!$P$14</f>
        <v>6.0036296844482422</v>
      </c>
      <c r="P22" s="43">
        <f>[5]D_SZ0_raw!$P$15</f>
        <v>5.639336109161377</v>
      </c>
      <c r="Q22" s="43">
        <f>[5]D_SZ0_raw!$P$16</f>
        <v>5.4732627868652344</v>
      </c>
      <c r="R22" s="43">
        <f>[5]D_SZ0_raw!$P$17</f>
        <v>5.3361468315124512</v>
      </c>
      <c r="S22" s="43">
        <f>[5]D_SZ0_raw!$P$18</f>
        <v>4.9160671234130859</v>
      </c>
      <c r="T22" s="57"/>
    </row>
    <row r="23" spans="2:20" x14ac:dyDescent="0.2">
      <c r="B23" s="9" t="s">
        <v>15</v>
      </c>
      <c r="C23" s="42">
        <f>[5]D_SZ0_raw!$Q$2</f>
        <v>8.9249496459960937</v>
      </c>
      <c r="D23" s="43">
        <f>[5]D_SZ0_raw!$Q$3</f>
        <v>10.303688049316406</v>
      </c>
      <c r="E23" s="42">
        <f>[5]D_SZ0_raw!$Q$4</f>
        <v>9.4108152389526367</v>
      </c>
      <c r="F23" s="43">
        <f>[5]D_SZ0_raw!$Q$5</f>
        <v>8.1978597640991211</v>
      </c>
      <c r="G23" s="43">
        <f>[5]D_SZ0_raw!$Q$6</f>
        <v>7.2724871635437012</v>
      </c>
      <c r="H23" s="43">
        <f>[5]D_SZ0_raw!$Q$7</f>
        <v>7.0448217391967773</v>
      </c>
      <c r="I23" s="43">
        <f>[5]D_SZ0_raw!$Q$8</f>
        <v>15.326075553894043</v>
      </c>
      <c r="J23" s="43">
        <f>[5]D_SZ0_raw!$Q$9</f>
        <v>9.8847980499267578</v>
      </c>
      <c r="K23" s="43">
        <f>[5]D_SZ0_raw!$Q$10</f>
        <v>11.068702697753906</v>
      </c>
      <c r="L23" s="43">
        <f>[5]D_SZ0_raw!$Q$11</f>
        <v>8.7371377944946289</v>
      </c>
      <c r="M23" s="43">
        <f>[5]D_SZ0_raw!$Q$12</f>
        <v>7.3808965682983398</v>
      </c>
      <c r="N23" s="43">
        <f>[5]D_SZ0_raw!$Q$13</f>
        <v>9.1826210021972656</v>
      </c>
      <c r="O23" s="43">
        <f>[5]D_SZ0_raw!$Q$14</f>
        <v>8.9041519165039063</v>
      </c>
      <c r="P23" s="43">
        <f>[5]D_SZ0_raw!$Q$15</f>
        <v>7.5904097557067871</v>
      </c>
      <c r="Q23" s="43">
        <f>[5]D_SZ0_raw!$Q$16</f>
        <v>8.1178560256958008</v>
      </c>
      <c r="R23" s="43">
        <f>[5]D_SZ0_raw!$Q$17</f>
        <v>7.0481548309326172</v>
      </c>
      <c r="S23" s="43">
        <f>[5]D_SZ0_raw!$Q$18</f>
        <v>7.0406017303466797</v>
      </c>
      <c r="T23" s="57"/>
    </row>
    <row r="24" spans="2:20" x14ac:dyDescent="0.2">
      <c r="B24" s="9" t="s">
        <v>16</v>
      </c>
      <c r="C24" s="42">
        <f>[5]D_SZ0_raw!$R$2</f>
        <v>11.442304611206055</v>
      </c>
      <c r="D24" s="43">
        <f>[5]D_SZ0_raw!$R$3</f>
        <v>14.245810508728027</v>
      </c>
      <c r="E24" s="42">
        <f>[5]D_SZ0_raw!$R$4</f>
        <v>11.845736503601074</v>
      </c>
      <c r="F24" s="43">
        <f>[5]D_SZ0_raw!$R$5</f>
        <v>11.311855316162109</v>
      </c>
      <c r="G24" s="43">
        <f>[5]D_SZ0_raw!$R$6</f>
        <v>10.172687530517578</v>
      </c>
      <c r="H24" s="43">
        <f>[5]D_SZ0_raw!$R$7</f>
        <v>10.630553245544434</v>
      </c>
      <c r="I24" s="43">
        <f>[5]D_SZ0_raw!$R$8</f>
        <v>21.96245002746582</v>
      </c>
      <c r="J24" s="43">
        <f>[5]D_SZ0_raw!$R$9</f>
        <v>14.298894882202148</v>
      </c>
      <c r="K24" s="43">
        <f>[5]D_SZ0_raw!$R$10</f>
        <v>15.688604354858398</v>
      </c>
      <c r="L24" s="43">
        <f>[5]D_SZ0_raw!$R$11</f>
        <v>13.721755981445312</v>
      </c>
      <c r="M24" s="43">
        <f>[5]D_SZ0_raw!$R$12</f>
        <v>10.105262756347656</v>
      </c>
      <c r="N24" s="43">
        <f>[5]D_SZ0_raw!$R$13</f>
        <v>13.276754379272461</v>
      </c>
      <c r="O24" s="43">
        <f>[5]D_SZ0_raw!$R$14</f>
        <v>11.776987075805664</v>
      </c>
      <c r="P24" s="43">
        <f>[5]D_SZ0_raw!$R$15</f>
        <v>10.379707336425781</v>
      </c>
      <c r="Q24" s="43">
        <f>[5]D_SZ0_raw!$R$16</f>
        <v>11.43582820892334</v>
      </c>
      <c r="R24" s="43">
        <f>[5]D_SZ0_raw!$R$17</f>
        <v>9.4644412994384766</v>
      </c>
      <c r="S24" s="43">
        <f>[5]D_SZ0_raw!$R$18</f>
        <v>10.313900947570801</v>
      </c>
      <c r="T24" s="57"/>
    </row>
    <row r="25" spans="2:20" x14ac:dyDescent="0.2">
      <c r="B25" s="8" t="s">
        <v>14</v>
      </c>
      <c r="C25" s="44">
        <f>[5]D_SZ0_raw!$S$2</f>
        <v>4.360602855682373</v>
      </c>
      <c r="D25" s="45">
        <f>[5]D_SZ0_raw!$S$3</f>
        <v>4.4085092544555664</v>
      </c>
      <c r="E25" s="44">
        <f>[5]D_SZ0_raw!$S$4</f>
        <v>4.0453276634216309</v>
      </c>
      <c r="F25" s="45">
        <f>[5]D_SZ0_raw!$S$5</f>
        <v>3.8148236274719238</v>
      </c>
      <c r="G25" s="45">
        <f>[5]D_SZ0_raw!$S$6</f>
        <v>3.384265661239624</v>
      </c>
      <c r="H25" s="45">
        <f>[5]D_SZ0_raw!$S$7</f>
        <v>3.1425576210021973</v>
      </c>
      <c r="I25" s="45">
        <f>[5]D_SZ0_raw!$S$8</f>
        <v>3.5713710784912109</v>
      </c>
      <c r="J25" s="45">
        <f>[5]D_SZ0_raw!$S$9</f>
        <v>4.0151939392089844</v>
      </c>
      <c r="K25" s="45">
        <f>[5]D_SZ0_raw!$S$10</f>
        <v>4.3788790702819824</v>
      </c>
      <c r="L25" s="45">
        <f>[5]D_SZ0_raw!$S$11</f>
        <v>3.4947755336761475</v>
      </c>
      <c r="M25" s="45">
        <f>[5]D_SZ0_raw!$S$12</f>
        <v>3.3366496562957764</v>
      </c>
      <c r="N25" s="45">
        <f>[5]D_SZ0_raw!$S$13</f>
        <v>3.9226489067077637</v>
      </c>
      <c r="O25" s="45">
        <f>[5]D_SZ0_raw!$S$14</f>
        <v>4.0221185684204102</v>
      </c>
      <c r="P25" s="45">
        <f>[5]D_SZ0_raw!$S$15</f>
        <v>4.0192346572875977</v>
      </c>
      <c r="Q25" s="45">
        <f>[5]D_SZ0_raw!$S$16</f>
        <v>3.5309865474700928</v>
      </c>
      <c r="R25" s="45">
        <f>[5]D_SZ0_raw!$S$17</f>
        <v>3.5231657028198242</v>
      </c>
      <c r="S25" s="45">
        <f>[5]D_SZ0_raw!$S$18</f>
        <v>3.0241072177886963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[5]D_SZ0_raw!$E$10</f>
        <v>19</v>
      </c>
      <c r="L26" s="47">
        <f>[5]D_SZ0_raw!$E$11</f>
        <v>15</v>
      </c>
      <c r="M26" s="47">
        <f>[5]D_SZ0_raw!$E$12</f>
        <v>15</v>
      </c>
      <c r="N26" s="47">
        <f>[5]D_SZ0_raw!$E$13</f>
        <v>19</v>
      </c>
      <c r="O26" s="47">
        <f>[5]D_SZ0_raw!$E$14</f>
        <v>20</v>
      </c>
      <c r="P26" s="47">
        <f>[5]D_SZ0_raw!$E$15</f>
        <v>31</v>
      </c>
      <c r="Q26" s="47">
        <f>[5]D_SZ0_raw!$E$16</f>
        <v>28</v>
      </c>
      <c r="R26" s="47">
        <f>[5]D_SZ0_raw!$E$17</f>
        <v>22</v>
      </c>
      <c r="S26" s="47">
        <f>[5]D_SZ0_raw!$E$18</f>
        <v>17</v>
      </c>
    </row>
    <row r="27" spans="2:20" ht="12" customHeight="1" x14ac:dyDescent="0.2">
      <c r="B27" s="21" t="s">
        <v>346</v>
      </c>
      <c r="C27" s="46">
        <f>[5]D_SZ0_raw!$D$2</f>
        <v>175</v>
      </c>
      <c r="D27" s="47">
        <f>[5]D_SZ0_raw!$D$3</f>
        <v>221</v>
      </c>
      <c r="E27" s="46">
        <f>[5]D_SZ0_raw!$D$4</f>
        <v>245</v>
      </c>
      <c r="F27" s="47">
        <f>[5]D_SZ0_raw!$D$5</f>
        <v>291</v>
      </c>
      <c r="G27" s="47">
        <f>[5]D_SZ0_raw!$D$6</f>
        <v>295</v>
      </c>
      <c r="H27" s="47">
        <f>[5]D_SZ0_raw!$D$7</f>
        <v>354</v>
      </c>
      <c r="I27" s="47">
        <f>[5]D_SZ0_raw!$D$8</f>
        <v>321</v>
      </c>
      <c r="J27" s="47">
        <f>[5]D_SZ0_raw!$D$9</f>
        <v>360</v>
      </c>
      <c r="K27" s="47">
        <f>[5]D_SZ0_raw!$D$10</f>
        <v>309</v>
      </c>
      <c r="L27" s="47">
        <f>[5]D_SZ0_raw!$D$11</f>
        <v>382</v>
      </c>
      <c r="M27" s="47">
        <f>[5]D_SZ0_raw!$D$12</f>
        <v>418</v>
      </c>
      <c r="N27" s="47">
        <f>[5]D_SZ0_raw!$D$13</f>
        <v>470</v>
      </c>
      <c r="O27" s="47">
        <f>[5]D_SZ0_raw!$D$14</f>
        <v>480</v>
      </c>
      <c r="P27" s="47">
        <f>[5]D_SZ0_raw!$D$15</f>
        <v>657</v>
      </c>
      <c r="Q27" s="47">
        <f>[5]D_SZ0_raw!$D$16</f>
        <v>614</v>
      </c>
      <c r="R27" s="47">
        <f>[5]D_SZ0_raw!$D$17</f>
        <v>610</v>
      </c>
      <c r="S27" s="47">
        <f>[5]D_SZ0_raw!$D$18</f>
        <v>439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[5]D_SZ1_raw!$A$2</f>
        <v>Energy and Water</v>
      </c>
      <c r="I3" s="211"/>
      <c r="J3" s="212"/>
      <c r="L3" s="55" t="s">
        <v>2</v>
      </c>
      <c r="M3" s="210" t="str">
        <f>[5]D_SZ1_raw!$B$2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[5]D_SZ1_raw!$F$2</f>
        <v>10.822510719299316</v>
      </c>
      <c r="D11" s="30">
        <f>[5]D_SZ1_raw!$F$3</f>
        <v>13.424124717712402</v>
      </c>
      <c r="E11" s="30">
        <f>[5]D_SZ1_raw!$F$4</f>
        <v>18.511796951293945</v>
      </c>
      <c r="F11" s="30">
        <f>[5]D_SZ1_raw!$F$5</f>
        <v>18.375499725341797</v>
      </c>
      <c r="G11" s="31">
        <f>[5]D_SZ1_raw!$F$6</f>
        <v>19.486581802368164</v>
      </c>
      <c r="H11" s="31">
        <f>[5]D_SZ1_raw!$F$7</f>
        <v>21.19725227355957</v>
      </c>
      <c r="I11" s="31">
        <f>[5]D_SZ1_raw!$F$8</f>
        <v>13.69257926940918</v>
      </c>
      <c r="J11" s="31">
        <f>[5]D_SZ1_raw!$F$9</f>
        <v>13.687943458557129</v>
      </c>
      <c r="K11" s="31">
        <f>[5]D_SZ1_raw!$F$10</f>
        <v>7.2495851516723633</v>
      </c>
      <c r="L11" s="31">
        <f>[5]D_SZ1_raw!$F$11</f>
        <v>5.2737617492675781</v>
      </c>
      <c r="M11" s="31">
        <f>[5]D_SZ1_raw!$F$12</f>
        <v>5.7223262786865234</v>
      </c>
      <c r="N11" s="31">
        <f>[5]D_SZ1_raw!$F$13</f>
        <v>5.4488124847412109</v>
      </c>
      <c r="O11" s="31">
        <f>[5]D_SZ1_raw!$F$14</f>
        <v>5.0769829750061035</v>
      </c>
      <c r="P11" s="31">
        <f>[5]D_SZ1_raw!$F$15</f>
        <v>8.5985107421875</v>
      </c>
      <c r="Q11" s="31">
        <f>[5]D_SZ1_raw!$F$16</f>
        <v>10.209113121032715</v>
      </c>
      <c r="R11" s="31">
        <f>[5]D_SZ1_raw!$F$17</f>
        <v>12.397185325622559</v>
      </c>
      <c r="S11" s="31">
        <f>[5]D_SZ1_raw!$F$18</f>
        <v>18.114294052124023</v>
      </c>
    </row>
    <row r="12" spans="2:19" x14ac:dyDescent="0.2">
      <c r="B12" s="7" t="s">
        <v>341</v>
      </c>
      <c r="C12" s="30">
        <f>[5]D_SZ1_raw!$G$2</f>
        <v>12.337662696838379</v>
      </c>
      <c r="D12" s="30">
        <f>[5]D_SZ1_raw!$G$3</f>
        <v>13.424124717712402</v>
      </c>
      <c r="E12" s="30">
        <f>[5]D_SZ1_raw!$G$4</f>
        <v>11.25226879119873</v>
      </c>
      <c r="F12" s="30">
        <f>[5]D_SZ1_raw!$G$5</f>
        <v>15.712383270263672</v>
      </c>
      <c r="G12" s="31">
        <f>[5]D_SZ1_raw!$G$6</f>
        <v>17.619604110717773</v>
      </c>
      <c r="H12" s="31">
        <f>[5]D_SZ1_raw!$G$7</f>
        <v>22.571147918701172</v>
      </c>
      <c r="I12" s="31">
        <f>[5]D_SZ1_raw!$G$8</f>
        <v>11.30742073059082</v>
      </c>
      <c r="J12" s="31">
        <f>[5]D_SZ1_raw!$G$9</f>
        <v>10.85106372833252</v>
      </c>
      <c r="K12" s="31">
        <f>[5]D_SZ1_raw!$G$10</f>
        <v>7.2495851516723633</v>
      </c>
      <c r="L12" s="31">
        <f>[5]D_SZ1_raw!$G$11</f>
        <v>6.7196016311645508</v>
      </c>
      <c r="M12" s="31">
        <f>[5]D_SZ1_raw!$G$12</f>
        <v>20.106315612792969</v>
      </c>
      <c r="N12" s="31">
        <f>[5]D_SZ1_raw!$G$13</f>
        <v>14.119617462158203</v>
      </c>
      <c r="O12" s="31">
        <f>[5]D_SZ1_raw!$G$14</f>
        <v>13.827713966369629</v>
      </c>
      <c r="P12" s="31">
        <f>[5]D_SZ1_raw!$G$15</f>
        <v>27.023889541625977</v>
      </c>
      <c r="Q12" s="31">
        <f>[5]D_SZ1_raw!$G$16</f>
        <v>27.677837371826172</v>
      </c>
      <c r="R12" s="31">
        <f>[5]D_SZ1_raw!$G$17</f>
        <v>29.927658081054688</v>
      </c>
      <c r="S12" s="31">
        <f>[5]D_SZ1_raw!$G$18</f>
        <v>28.89192008972168</v>
      </c>
    </row>
    <row r="13" spans="2:19" x14ac:dyDescent="0.2">
      <c r="B13" s="7" t="s">
        <v>342</v>
      </c>
      <c r="C13" s="32">
        <f>[5]D_SZ1_raw!$H$2</f>
        <v>9.5238094329833984</v>
      </c>
      <c r="D13" s="32">
        <f>[5]D_SZ1_raw!$H$3</f>
        <v>8.1712064743041992</v>
      </c>
      <c r="E13" s="32">
        <f>[5]D_SZ1_raw!$H$4</f>
        <v>9.8003625869750977</v>
      </c>
      <c r="F13" s="32">
        <f>[5]D_SZ1_raw!$H$5</f>
        <v>11.05193042755127</v>
      </c>
      <c r="G13" s="33">
        <f>[5]D_SZ1_raw!$H$6</f>
        <v>14.819136619567871</v>
      </c>
      <c r="H13" s="33">
        <f>[5]D_SZ1_raw!$H$7</f>
        <v>13.640824317932129</v>
      </c>
      <c r="I13" s="33">
        <f>[5]D_SZ1_raw!$H$8</f>
        <v>8.1272087097167969</v>
      </c>
      <c r="J13" s="33">
        <f>[5]D_SZ1_raw!$H$9</f>
        <v>8.5815601348876953</v>
      </c>
      <c r="K13" s="33">
        <f>[5]D_SZ1_raw!$H$10</f>
        <v>9.5185394287109375</v>
      </c>
      <c r="L13" s="33">
        <f>[5]D_SZ1_raw!$H$11</f>
        <v>9.1609382629394531</v>
      </c>
      <c r="M13" s="33">
        <f>[5]D_SZ1_raw!$H$12</f>
        <v>14.26933479309082</v>
      </c>
      <c r="N13" s="33">
        <f>[5]D_SZ1_raw!$H$13</f>
        <v>20.238447189331055</v>
      </c>
      <c r="O13" s="33">
        <f>[5]D_SZ1_raw!$H$14</f>
        <v>20.736698150634766</v>
      </c>
      <c r="P13" s="33">
        <f>[5]D_SZ1_raw!$H$15</f>
        <v>12.438340187072754</v>
      </c>
      <c r="Q13" s="33">
        <f>[5]D_SZ1_raw!$H$16</f>
        <v>11.35969352722168</v>
      </c>
      <c r="R13" s="33">
        <f>[5]D_SZ1_raw!$H$17</f>
        <v>13.47735595703125</v>
      </c>
      <c r="S13" s="33">
        <f>[5]D_SZ1_raw!$H$18</f>
        <v>14.900712013244629</v>
      </c>
    </row>
    <row r="14" spans="2:19" x14ac:dyDescent="0.2">
      <c r="B14" s="7" t="s">
        <v>343</v>
      </c>
      <c r="C14" s="34">
        <f>[5]D_SZ1_raw!$I$2</f>
        <v>9.3073596954345703</v>
      </c>
      <c r="D14" s="34">
        <f>[5]D_SZ1_raw!$I$3</f>
        <v>8.7548637390136719</v>
      </c>
      <c r="E14" s="34">
        <f>[5]D_SZ1_raw!$I$4</f>
        <v>13.067151069641113</v>
      </c>
      <c r="F14" s="34">
        <f>[5]D_SZ1_raw!$I$5</f>
        <v>13.049267768859863</v>
      </c>
      <c r="G14" s="35">
        <f>[5]D_SZ1_raw!$I$6</f>
        <v>11.901983261108398</v>
      </c>
      <c r="H14" s="35">
        <f>[5]D_SZ1_raw!$I$7</f>
        <v>11.874386787414551</v>
      </c>
      <c r="I14" s="35">
        <f>[5]D_SZ1_raw!$I$8</f>
        <v>8.0388689041137695</v>
      </c>
      <c r="J14" s="35">
        <f>[5]D_SZ1_raw!$I$9</f>
        <v>14.893616676330566</v>
      </c>
      <c r="K14" s="35">
        <f>[5]D_SZ1_raw!$I$10</f>
        <v>11.870503425598145</v>
      </c>
      <c r="L14" s="35">
        <f>[5]D_SZ1_raw!$I$11</f>
        <v>16.354585647583008</v>
      </c>
      <c r="M14" s="35">
        <f>[5]D_SZ1_raw!$I$12</f>
        <v>13.643943786621094</v>
      </c>
      <c r="N14" s="35">
        <f>[5]D_SZ1_raw!$I$13</f>
        <v>14.602423667907715</v>
      </c>
      <c r="O14" s="35">
        <f>[5]D_SZ1_raw!$I$14</f>
        <v>16.156694412231445</v>
      </c>
      <c r="P14" s="35">
        <f>[5]D_SZ1_raw!$I$15</f>
        <v>12.003094673156738</v>
      </c>
      <c r="Q14" s="35">
        <f>[5]D_SZ1_raw!$I$16</f>
        <v>10.912245750427246</v>
      </c>
      <c r="R14" s="35">
        <f>[5]D_SZ1_raw!$I$17</f>
        <v>10.68278694152832</v>
      </c>
      <c r="S14" s="35">
        <f>[5]D_SZ1_raw!$I$18</f>
        <v>11.429437637329102</v>
      </c>
    </row>
    <row r="15" spans="2:19" x14ac:dyDescent="0.2">
      <c r="B15" s="7" t="s">
        <v>344</v>
      </c>
      <c r="C15" s="32">
        <f>[5]D_SZ1_raw!$J$2</f>
        <v>27.922077178955078</v>
      </c>
      <c r="D15" s="32">
        <f>[5]D_SZ1_raw!$J$3</f>
        <v>25.680932998657227</v>
      </c>
      <c r="E15" s="32">
        <f>[5]D_SZ1_raw!$J$4</f>
        <v>25.045372009277344</v>
      </c>
      <c r="F15" s="32">
        <f>[5]D_SZ1_raw!$J$5</f>
        <v>22.237016677856445</v>
      </c>
      <c r="G15" s="33">
        <f>[5]D_SZ1_raw!$J$6</f>
        <v>18.319719314575195</v>
      </c>
      <c r="H15" s="33">
        <f>[5]D_SZ1_raw!$J$7</f>
        <v>16.388616561889648</v>
      </c>
      <c r="I15" s="33">
        <f>[5]D_SZ1_raw!$J$8</f>
        <v>18.021202087402344</v>
      </c>
      <c r="J15" s="33">
        <f>[5]D_SZ1_raw!$J$9</f>
        <v>30.992908477783203</v>
      </c>
      <c r="K15" s="33">
        <f>[5]D_SZ1_raw!$J$10</f>
        <v>54.039844512939453</v>
      </c>
      <c r="L15" s="33">
        <f>[5]D_SZ1_raw!$J$11</f>
        <v>52.903530120849609</v>
      </c>
      <c r="M15" s="33">
        <f>[5]D_SZ1_raw!$J$12</f>
        <v>37.992496490478516</v>
      </c>
      <c r="N15" s="33">
        <f>[5]D_SZ1_raw!$J$13</f>
        <v>37.166221618652344</v>
      </c>
      <c r="O15" s="33">
        <f>[5]D_SZ1_raw!$J$14</f>
        <v>36.328201293945313</v>
      </c>
      <c r="P15" s="33">
        <f>[5]D_SZ1_raw!$J$15</f>
        <v>32.730438232421875</v>
      </c>
      <c r="Q15" s="33">
        <f>[5]D_SZ1_raw!$J$16</f>
        <v>30.417312622070312</v>
      </c>
      <c r="R15" s="33">
        <f>[5]D_SZ1_raw!$J$17</f>
        <v>25.606977462768555</v>
      </c>
      <c r="S15" s="33">
        <f>[5]D_SZ1_raw!$J$18</f>
        <v>21.282402038574219</v>
      </c>
    </row>
    <row r="16" spans="2:19" x14ac:dyDescent="0.2">
      <c r="B16" s="8" t="s">
        <v>241</v>
      </c>
      <c r="C16" s="32">
        <f>[5]D_SZ1_raw!$K$2</f>
        <v>30.086580276489258</v>
      </c>
      <c r="D16" s="32">
        <f>[5]D_SZ1_raw!$K$3</f>
        <v>30.544746398925781</v>
      </c>
      <c r="E16" s="32">
        <f>[5]D_SZ1_raw!$K$4</f>
        <v>22.323049545288086</v>
      </c>
      <c r="F16" s="32">
        <f>[5]D_SZ1_raw!$K$5</f>
        <v>19.573902130126953</v>
      </c>
      <c r="G16" s="33">
        <f>[5]D_SZ1_raw!$K$6</f>
        <v>17.852975845336914</v>
      </c>
      <c r="H16" s="33">
        <f>[5]D_SZ1_raw!$K$7</f>
        <v>14.32777214050293</v>
      </c>
      <c r="I16" s="33">
        <f>[5]D_SZ1_raw!$K$8</f>
        <v>40.812721252441406</v>
      </c>
      <c r="J16" s="33">
        <f>[5]D_SZ1_raw!$K$9</f>
        <v>20.992908477783203</v>
      </c>
      <c r="K16" s="33">
        <f>[5]D_SZ1_raw!$K$10</f>
        <v>10.071942329406738</v>
      </c>
      <c r="L16" s="33">
        <f>[5]D_SZ1_raw!$K$11</f>
        <v>9.5875797271728516</v>
      </c>
      <c r="M16" s="33">
        <f>[5]D_SZ1_raw!$K$12</f>
        <v>8.2655830383300781</v>
      </c>
      <c r="N16" s="33">
        <f>[5]D_SZ1_raw!$K$13</f>
        <v>8.4244756698608398</v>
      </c>
      <c r="O16" s="33">
        <f>[5]D_SZ1_raw!$K$14</f>
        <v>7.8737087249755859</v>
      </c>
      <c r="P16" s="33">
        <f>[5]D_SZ1_raw!$K$15</f>
        <v>7.2057256698608398</v>
      </c>
      <c r="Q16" s="33">
        <f>[5]D_SZ1_raw!$K$16</f>
        <v>9.4237966537475586</v>
      </c>
      <c r="R16" s="33">
        <f>[5]D_SZ1_raw!$K$17</f>
        <v>7.9080367088317871</v>
      </c>
      <c r="S16" s="33">
        <f>[5]D_SZ1_raw!$K$18</f>
        <v>5.3812336921691895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[5]D_SZ1_raw!$L$2</f>
        <v>0.12963204085826874</v>
      </c>
      <c r="D18" s="41">
        <f>[5]D_SZ1_raw!$L$3</f>
        <v>0.13278387486934662</v>
      </c>
      <c r="E18" s="40">
        <f>[5]D_SZ1_raw!$L$4</f>
        <v>3.9766881614923477E-2</v>
      </c>
      <c r="F18" s="41">
        <f>[5]D_SZ1_raw!$L$5</f>
        <v>7.160641998052597E-2</v>
      </c>
      <c r="G18" s="41">
        <f>[5]D_SZ1_raw!$L$6</f>
        <v>6.5203957259654999E-2</v>
      </c>
      <c r="H18" s="41">
        <f>[5]D_SZ1_raw!$L$7</f>
        <v>5.5942531675100327E-2</v>
      </c>
      <c r="I18" s="41">
        <f>[5]D_SZ1_raw!$L$8</f>
        <v>0.10449137538671494</v>
      </c>
      <c r="J18" s="41">
        <f>[5]D_SZ1_raw!$L$9</f>
        <v>0.14093965291976929</v>
      </c>
      <c r="K18" s="41">
        <f>[5]D_SZ1_raw!$L$10</f>
        <v>0.48269844055175781</v>
      </c>
      <c r="L18" s="41">
        <f>[5]D_SZ1_raw!$L$11</f>
        <v>0.85816484689712524</v>
      </c>
      <c r="M18" s="41">
        <f>[5]D_SZ1_raw!$L$12</f>
        <v>0.83590203523635864</v>
      </c>
      <c r="N18" s="41">
        <f>[5]D_SZ1_raw!$L$13</f>
        <v>0.74104428291320801</v>
      </c>
      <c r="O18" s="41">
        <f>[5]D_SZ1_raw!$L$14</f>
        <v>0.89081460237503052</v>
      </c>
      <c r="P18" s="41">
        <f>[5]D_SZ1_raw!$L$15</f>
        <v>0.55461567640304565</v>
      </c>
      <c r="Q18" s="41">
        <f>[5]D_SZ1_raw!$L$16</f>
        <v>0.38494950532913208</v>
      </c>
      <c r="R18" s="41">
        <f>[5]D_SZ1_raw!$L$17</f>
        <v>0.32300010323524475</v>
      </c>
      <c r="S18" s="41">
        <f>[5]D_SZ1_raw!$L$18</f>
        <v>0.25861769914627075</v>
      </c>
      <c r="T18" s="57"/>
    </row>
    <row r="19" spans="2:20" x14ac:dyDescent="0.2">
      <c r="B19" s="7" t="s">
        <v>34</v>
      </c>
      <c r="C19" s="40">
        <f>[5]D_SZ1_raw!$M$2</f>
        <v>0.84396445751190186</v>
      </c>
      <c r="D19" s="41">
        <f>[5]D_SZ1_raw!$M$3</f>
        <v>0.47097045183181763</v>
      </c>
      <c r="E19" s="40">
        <f>[5]D_SZ1_raw!$M$4</f>
        <v>0.32447737455368042</v>
      </c>
      <c r="F19" s="41">
        <f>[5]D_SZ1_raw!$M$5</f>
        <v>0.27784460783004761</v>
      </c>
      <c r="G19" s="41">
        <f>[5]D_SZ1_raw!$M$6</f>
        <v>0.24359048902988434</v>
      </c>
      <c r="H19" s="41">
        <f>[5]D_SZ1_raw!$M$7</f>
        <v>0.24792063236236572</v>
      </c>
      <c r="I19" s="41">
        <f>[5]D_SZ1_raw!$M$8</f>
        <v>0.43328732252120972</v>
      </c>
      <c r="J19" s="41">
        <f>[5]D_SZ1_raw!$M$9</f>
        <v>0.65304666757583618</v>
      </c>
      <c r="K19" s="41">
        <f>[5]D_SZ1_raw!$M$10</f>
        <v>1.5431158542633057</v>
      </c>
      <c r="L19" s="41">
        <f>[5]D_SZ1_raw!$M$11</f>
        <v>1.9816803932189941</v>
      </c>
      <c r="M19" s="41">
        <f>[5]D_SZ1_raw!$M$12</f>
        <v>1.643762469291687</v>
      </c>
      <c r="N19" s="41">
        <f>[5]D_SZ1_raw!$M$13</f>
        <v>1.9156849384307861</v>
      </c>
      <c r="O19" s="41">
        <f>[5]D_SZ1_raw!$M$14</f>
        <v>1.8280467987060547</v>
      </c>
      <c r="P19" s="41">
        <f>[5]D_SZ1_raw!$M$15</f>
        <v>1.1048307418823242</v>
      </c>
      <c r="Q19" s="41">
        <f>[5]D_SZ1_raw!$M$16</f>
        <v>0.98193198442459106</v>
      </c>
      <c r="R19" s="41">
        <f>[5]D_SZ1_raw!$M$17</f>
        <v>0.84906953573226929</v>
      </c>
      <c r="S19" s="41">
        <f>[5]D_SZ1_raw!$M$18</f>
        <v>0.63549941778182983</v>
      </c>
      <c r="T19" s="57"/>
    </row>
    <row r="20" spans="2:20" x14ac:dyDescent="0.2">
      <c r="B20" s="7" t="s">
        <v>11</v>
      </c>
      <c r="C20" s="40">
        <f>[5]D_SZ1_raw!$N$2</f>
        <v>2.5701441764831543</v>
      </c>
      <c r="D20" s="41">
        <f>[5]D_SZ1_raw!$N$3</f>
        <v>2.2972407341003418</v>
      </c>
      <c r="E20" s="40">
        <f>[5]D_SZ1_raw!$N$4</f>
        <v>1.5902059078216553</v>
      </c>
      <c r="F20" s="41">
        <f>[5]D_SZ1_raw!$N$5</f>
        <v>1.5506466627120972</v>
      </c>
      <c r="G20" s="41">
        <f>[5]D_SZ1_raw!$N$6</f>
        <v>1.4149439334869385</v>
      </c>
      <c r="H20" s="41">
        <f>[5]D_SZ1_raw!$N$7</f>
        <v>1.2947386503219604</v>
      </c>
      <c r="I20" s="41">
        <f>[5]D_SZ1_raw!$N$8</f>
        <v>2.4713923931121826</v>
      </c>
      <c r="J20" s="41">
        <f>[5]D_SZ1_raw!$N$9</f>
        <v>2.5053389072418213</v>
      </c>
      <c r="K20" s="41">
        <f>[5]D_SZ1_raw!$N$10</f>
        <v>3.5316183567047119</v>
      </c>
      <c r="L20" s="41">
        <f>[5]D_SZ1_raw!$N$11</f>
        <v>3.823178768157959</v>
      </c>
      <c r="M20" s="41">
        <f>[5]D_SZ1_raw!$N$12</f>
        <v>2.4689145088195801</v>
      </c>
      <c r="N20" s="41">
        <f>[5]D_SZ1_raw!$N$13</f>
        <v>2.7286274433135986</v>
      </c>
      <c r="O20" s="41">
        <f>[5]D_SZ1_raw!$N$14</f>
        <v>2.7935519218444824</v>
      </c>
      <c r="P20" s="41">
        <f>[5]D_SZ1_raw!$N$15</f>
        <v>1.8451298475265503</v>
      </c>
      <c r="Q20" s="41">
        <f>[5]D_SZ1_raw!$N$16</f>
        <v>1.7347862720489502</v>
      </c>
      <c r="R20" s="41">
        <f>[5]D_SZ1_raw!$N$17</f>
        <v>1.4569427967071533</v>
      </c>
      <c r="S20" s="41">
        <f>[5]D_SZ1_raw!$N$18</f>
        <v>1.2316161394119263</v>
      </c>
      <c r="T20" s="57"/>
    </row>
    <row r="21" spans="2:20" x14ac:dyDescent="0.2">
      <c r="B21" s="7" t="s">
        <v>12</v>
      </c>
      <c r="C21" s="40">
        <f>[5]D_SZ1_raw!$O$2</f>
        <v>5.3391885757446289</v>
      </c>
      <c r="D21" s="41">
        <f>[5]D_SZ1_raw!$O$3</f>
        <v>5.1676764488220215</v>
      </c>
      <c r="E21" s="40">
        <f>[5]D_SZ1_raw!$O$4</f>
        <v>4.3091678619384766</v>
      </c>
      <c r="F21" s="41">
        <f>[5]D_SZ1_raw!$O$5</f>
        <v>3.8786489963531494</v>
      </c>
      <c r="G21" s="41">
        <f>[5]D_SZ1_raw!$O$6</f>
        <v>3.3498153686523437</v>
      </c>
      <c r="H21" s="41">
        <f>[5]D_SZ1_raw!$O$7</f>
        <v>2.939586877822876</v>
      </c>
      <c r="I21" s="41">
        <f>[5]D_SZ1_raw!$O$8</f>
        <v>5.5366630554199219</v>
      </c>
      <c r="J21" s="41">
        <f>[5]D_SZ1_raw!$O$9</f>
        <v>4.6220912933349609</v>
      </c>
      <c r="K21" s="41">
        <f>[5]D_SZ1_raw!$O$10</f>
        <v>5.2704524993896484</v>
      </c>
      <c r="L21" s="41">
        <f>[5]D_SZ1_raw!$O$11</f>
        <v>5.0848526954650879</v>
      </c>
      <c r="M21" s="41">
        <f>[5]D_SZ1_raw!$O$12</f>
        <v>4.2295684814453125</v>
      </c>
      <c r="N21" s="41">
        <f>[5]D_SZ1_raw!$O$13</f>
        <v>4.2335972785949707</v>
      </c>
      <c r="O21" s="41">
        <f>[5]D_SZ1_raw!$O$14</f>
        <v>4.1529555320739746</v>
      </c>
      <c r="P21" s="41">
        <f>[5]D_SZ1_raw!$O$15</f>
        <v>3.6809084415435791</v>
      </c>
      <c r="Q21" s="41">
        <f>[5]D_SZ1_raw!$O$16</f>
        <v>3.544215202331543</v>
      </c>
      <c r="R21" s="41">
        <f>[5]D_SZ1_raw!$O$17</f>
        <v>3.1584784984588623</v>
      </c>
      <c r="S21" s="41">
        <f>[5]D_SZ1_raw!$O$18</f>
        <v>2.7130105495452881</v>
      </c>
      <c r="T21" s="57"/>
    </row>
    <row r="22" spans="2:20" x14ac:dyDescent="0.2">
      <c r="B22" s="7" t="s">
        <v>13</v>
      </c>
      <c r="C22" s="42">
        <f>[5]D_SZ1_raw!$P$2</f>
        <v>8.2720851898193359</v>
      </c>
      <c r="D22" s="43">
        <f>[5]D_SZ1_raw!$P$3</f>
        <v>8.3023462295532227</v>
      </c>
      <c r="E22" s="42">
        <f>[5]D_SZ1_raw!$P$4</f>
        <v>6.9771227836608887</v>
      </c>
      <c r="F22" s="43">
        <f>[5]D_SZ1_raw!$P$5</f>
        <v>6.5922412872314453</v>
      </c>
      <c r="G22" s="43">
        <f>[5]D_SZ1_raw!$P$6</f>
        <v>5.9667973518371582</v>
      </c>
      <c r="H22" s="43">
        <f>[5]D_SZ1_raw!$P$7</f>
        <v>5.3350424766540527</v>
      </c>
      <c r="I22" s="43">
        <f>[5]D_SZ1_raw!$P$8</f>
        <v>13.153742790222168</v>
      </c>
      <c r="J22" s="43">
        <f>[5]D_SZ1_raw!$P$9</f>
        <v>6.7122812271118164</v>
      </c>
      <c r="K22" s="43">
        <f>[5]D_SZ1_raw!$P$10</f>
        <v>6.2906861305236816</v>
      </c>
      <c r="L22" s="43">
        <f>[5]D_SZ1_raw!$P$11</f>
        <v>6.0649232864379883</v>
      </c>
      <c r="M22" s="43">
        <f>[5]D_SZ1_raw!$P$12</f>
        <v>5.7982254028320313</v>
      </c>
      <c r="N22" s="43">
        <f>[5]D_SZ1_raw!$P$13</f>
        <v>5.8527603149414062</v>
      </c>
      <c r="O22" s="43">
        <f>[5]D_SZ1_raw!$P$14</f>
        <v>5.7841920852661133</v>
      </c>
      <c r="P22" s="43">
        <f>[5]D_SZ1_raw!$P$15</f>
        <v>5.5081539154052734</v>
      </c>
      <c r="Q22" s="43">
        <f>[5]D_SZ1_raw!$P$16</f>
        <v>5.6142230033874512</v>
      </c>
      <c r="R22" s="43">
        <f>[5]D_SZ1_raw!$P$17</f>
        <v>5.2769951820373535</v>
      </c>
      <c r="S22" s="43">
        <f>[5]D_SZ1_raw!$P$18</f>
        <v>4.6710309982299805</v>
      </c>
      <c r="T22" s="57"/>
    </row>
    <row r="23" spans="2:20" x14ac:dyDescent="0.2">
      <c r="B23" s="9" t="s">
        <v>15</v>
      </c>
      <c r="C23" s="42">
        <f>[5]D_SZ1_raw!$Q$2</f>
        <v>14.618105888366699</v>
      </c>
      <c r="D23" s="43">
        <f>[5]D_SZ1_raw!$Q$3</f>
        <v>12.879298210144043</v>
      </c>
      <c r="E23" s="42">
        <f>[5]D_SZ1_raw!$Q$4</f>
        <v>11.621148109436035</v>
      </c>
      <c r="F23" s="43">
        <f>[5]D_SZ1_raw!$Q$5</f>
        <v>10.628460884094238</v>
      </c>
      <c r="G23" s="43">
        <f>[5]D_SZ1_raw!$Q$6</f>
        <v>11.020329475402832</v>
      </c>
      <c r="H23" s="43">
        <f>[5]D_SZ1_raw!$Q$7</f>
        <v>9.4475870132446289</v>
      </c>
      <c r="I23" s="43">
        <f>[5]D_SZ1_raw!$Q$8</f>
        <v>22.362907409667969</v>
      </c>
      <c r="J23" s="43">
        <f>[5]D_SZ1_raw!$Q$9</f>
        <v>11.40096378326416</v>
      </c>
      <c r="K23" s="43">
        <f>[5]D_SZ1_raw!$Q$10</f>
        <v>7.5191340446472168</v>
      </c>
      <c r="L23" s="43">
        <f>[5]D_SZ1_raw!$Q$11</f>
        <v>7.3996429443359375</v>
      </c>
      <c r="M23" s="43">
        <f>[5]D_SZ1_raw!$Q$12</f>
        <v>6.9612936973571777</v>
      </c>
      <c r="N23" s="43">
        <f>[5]D_SZ1_raw!$Q$13</f>
        <v>6.9499239921569824</v>
      </c>
      <c r="O23" s="43">
        <f>[5]D_SZ1_raw!$Q$14</f>
        <v>7.0101275444030762</v>
      </c>
      <c r="P23" s="43">
        <f>[5]D_SZ1_raw!$Q$15</f>
        <v>6.854311466217041</v>
      </c>
      <c r="Q23" s="43">
        <f>[5]D_SZ1_raw!$Q$16</f>
        <v>7.2672419548034668</v>
      </c>
      <c r="R23" s="43">
        <f>[5]D_SZ1_raw!$Q$17</f>
        <v>7.0009160041809082</v>
      </c>
      <c r="S23" s="43">
        <f>[5]D_SZ1_raw!$Q$18</f>
        <v>6.5431399345397949</v>
      </c>
      <c r="T23" s="57"/>
    </row>
    <row r="24" spans="2:20" x14ac:dyDescent="0.2">
      <c r="B24" s="9" t="s">
        <v>16</v>
      </c>
      <c r="C24" s="42">
        <f>[5]D_SZ1_raw!$R$2</f>
        <v>20.353937149047852</v>
      </c>
      <c r="D24" s="43">
        <f>[5]D_SZ1_raw!$R$3</f>
        <v>15.976122856140137</v>
      </c>
      <c r="E24" s="42">
        <f>[5]D_SZ1_raw!$R$4</f>
        <v>15.761258125305176</v>
      </c>
      <c r="F24" s="43">
        <f>[5]D_SZ1_raw!$R$5</f>
        <v>14.320168495178223</v>
      </c>
      <c r="G24" s="43">
        <f>[5]D_SZ1_raw!$R$6</f>
        <v>15.677511215209961</v>
      </c>
      <c r="H24" s="43">
        <f>[5]D_SZ1_raw!$R$7</f>
        <v>14.511805534362793</v>
      </c>
      <c r="I24" s="43">
        <f>[5]D_SZ1_raw!$R$8</f>
        <v>33.134601593017578</v>
      </c>
      <c r="J24" s="43">
        <f>[5]D_SZ1_raw!$R$9</f>
        <v>17.402597427368164</v>
      </c>
      <c r="K24" s="43">
        <f>[5]D_SZ1_raw!$R$10</f>
        <v>9.1881704330444336</v>
      </c>
      <c r="L24" s="43">
        <f>[5]D_SZ1_raw!$R$11</f>
        <v>9.1791019439697266</v>
      </c>
      <c r="M24" s="43">
        <f>[5]D_SZ1_raw!$R$12</f>
        <v>8.8879127502441406</v>
      </c>
      <c r="N24" s="43">
        <f>[5]D_SZ1_raw!$R$13</f>
        <v>9.2053813934326172</v>
      </c>
      <c r="O24" s="43">
        <f>[5]D_SZ1_raw!$R$14</f>
        <v>9.0081596374511719</v>
      </c>
      <c r="P24" s="43">
        <f>[5]D_SZ1_raw!$R$15</f>
        <v>8.5329685211181641</v>
      </c>
      <c r="Q24" s="43">
        <f>[5]D_SZ1_raw!$R$16</f>
        <v>9.3657283782958984</v>
      </c>
      <c r="R24" s="43">
        <f>[5]D_SZ1_raw!$R$17</f>
        <v>8.5825366973876953</v>
      </c>
      <c r="S24" s="43">
        <f>[5]D_SZ1_raw!$R$18</f>
        <v>7.8359827995300293</v>
      </c>
      <c r="T24" s="57"/>
    </row>
    <row r="25" spans="2:20" x14ac:dyDescent="0.2">
      <c r="B25" s="8" t="s">
        <v>14</v>
      </c>
      <c r="C25" s="44">
        <f>[5]D_SZ1_raw!$S$2</f>
        <v>4.4402265548706055</v>
      </c>
      <c r="D25" s="45">
        <f>[5]D_SZ1_raw!$S$3</f>
        <v>5.3961148262023926</v>
      </c>
      <c r="E25" s="44">
        <f>[5]D_SZ1_raw!$S$4</f>
        <v>1.6509902477264404</v>
      </c>
      <c r="F25" s="45">
        <f>[5]D_SZ1_raw!$S$5</f>
        <v>2.6328999996185303</v>
      </c>
      <c r="G25" s="45">
        <f>[5]D_SZ1_raw!$S$6</f>
        <v>2.8415570259094238</v>
      </c>
      <c r="H25" s="45">
        <f>[5]D_SZ1_raw!$S$7</f>
        <v>2.7163972854614258</v>
      </c>
      <c r="I25" s="45">
        <f>[5]D_SZ1_raw!$S$8</f>
        <v>7.0093789100646973</v>
      </c>
      <c r="J25" s="45">
        <f>[5]D_SZ1_raw!$S$9</f>
        <v>3.9875040054321289</v>
      </c>
      <c r="K25" s="45">
        <f>[5]D_SZ1_raw!$S$10</f>
        <v>4.6217188835144043</v>
      </c>
      <c r="L25" s="45">
        <f>[5]D_SZ1_raw!$S$11</f>
        <v>4.985661506652832</v>
      </c>
      <c r="M25" s="45">
        <f>[5]D_SZ1_raw!$S$12</f>
        <v>4.2996735572814941</v>
      </c>
      <c r="N25" s="45">
        <f>[5]D_SZ1_raw!$S$13</f>
        <v>4.5407743453979492</v>
      </c>
      <c r="O25" s="45">
        <f>[5]D_SZ1_raw!$S$14</f>
        <v>5.4270296096801758</v>
      </c>
      <c r="P25" s="45">
        <f>[5]D_SZ1_raw!$S$15</f>
        <v>4.3576169013977051</v>
      </c>
      <c r="Q25" s="45">
        <f>[5]D_SZ1_raw!$S$16</f>
        <v>4.2770800590515137</v>
      </c>
      <c r="R25" s="45">
        <f>[5]D_SZ1_raw!$S$17</f>
        <v>4.151458740234375</v>
      </c>
      <c r="S25" s="45">
        <f>[5]D_SZ1_raw!$S$18</f>
        <v>2.6006929874420166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[5]D_SZ1_raw!$E$10</f>
        <v>456</v>
      </c>
      <c r="L26" s="47">
        <f>[5]D_SZ1_raw!$E$11</f>
        <v>821</v>
      </c>
      <c r="M26" s="47">
        <f>[5]D_SZ1_raw!$E$12</f>
        <v>939</v>
      </c>
      <c r="N26" s="47">
        <f>[5]D_SZ1_raw!$E$13</f>
        <v>1236</v>
      </c>
      <c r="O26" s="47">
        <f>[5]D_SZ1_raw!$E$14</f>
        <v>1237</v>
      </c>
      <c r="P26" s="47">
        <f>[5]D_SZ1_raw!$E$15</f>
        <v>1220</v>
      </c>
      <c r="Q26" s="47">
        <f>[5]D_SZ1_raw!$E$16</f>
        <v>1020</v>
      </c>
      <c r="R26" s="47">
        <f>[5]D_SZ1_raw!$E$17</f>
        <v>1148</v>
      </c>
      <c r="S26" s="47">
        <f>[5]D_SZ1_raw!$E$18</f>
        <v>688</v>
      </c>
    </row>
    <row r="27" spans="2:20" ht="12" customHeight="1" x14ac:dyDescent="0.2">
      <c r="B27" s="21" t="s">
        <v>346</v>
      </c>
      <c r="C27" s="46">
        <f>[5]D_SZ1_raw!$D$2</f>
        <v>468</v>
      </c>
      <c r="D27" s="47">
        <f>[5]D_SZ1_raw!$D$3</f>
        <v>516</v>
      </c>
      <c r="E27" s="46">
        <f>[5]D_SZ1_raw!$D$4</f>
        <v>555</v>
      </c>
      <c r="F27" s="47">
        <f>[5]D_SZ1_raw!$D$5</f>
        <v>753</v>
      </c>
      <c r="G27" s="47">
        <f>[5]D_SZ1_raw!$D$6</f>
        <v>861</v>
      </c>
      <c r="H27" s="47">
        <f>[5]D_SZ1_raw!$D$7</f>
        <v>1021</v>
      </c>
      <c r="I27" s="47">
        <f>[5]D_SZ1_raw!$D$8</f>
        <v>1141</v>
      </c>
      <c r="J27" s="47">
        <f>[5]D_SZ1_raw!$D$9</f>
        <v>1416</v>
      </c>
      <c r="K27" s="47">
        <f>[5]D_SZ1_raw!$D$10</f>
        <v>3622</v>
      </c>
      <c r="L27" s="47">
        <f>[5]D_SZ1_raw!$D$11</f>
        <v>8451</v>
      </c>
      <c r="M27" s="47">
        <f>[5]D_SZ1_raw!$D$12</f>
        <v>9606</v>
      </c>
      <c r="N27" s="47">
        <f>[5]D_SZ1_raw!$D$13</f>
        <v>10173</v>
      </c>
      <c r="O27" s="47">
        <f>[5]D_SZ1_raw!$D$14</f>
        <v>10291</v>
      </c>
      <c r="P27" s="47">
        <f>[5]D_SZ1_raw!$D$15</f>
        <v>10339</v>
      </c>
      <c r="Q27" s="47">
        <f>[5]D_SZ1_raw!$D$16</f>
        <v>10951</v>
      </c>
      <c r="R27" s="47">
        <f>[5]D_SZ1_raw!$D$17</f>
        <v>10091</v>
      </c>
      <c r="S27" s="47">
        <f>[5]D_SZ1_raw!$D$18</f>
        <v>6597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[5]D_SZ2_raw!$A$2</f>
        <v>Energy and Water</v>
      </c>
      <c r="I3" s="211"/>
      <c r="J3" s="212"/>
      <c r="L3" s="55" t="s">
        <v>2</v>
      </c>
      <c r="M3" s="210" t="str">
        <f>[5]D_SZ2_raw!$B$2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[5]D_SZ2_raw!$F$2</f>
        <v>8.2474222183227539</v>
      </c>
      <c r="D11" s="30">
        <f>[5]D_SZ2_raw!$F$3</f>
        <v>10</v>
      </c>
      <c r="E11" s="30">
        <f>[5]D_SZ2_raw!$F$4</f>
        <v>10.071942329406738</v>
      </c>
      <c r="F11" s="30">
        <f>[5]D_SZ2_raw!$F$5</f>
        <v>12.643677711486816</v>
      </c>
      <c r="G11" s="31">
        <f>[5]D_SZ2_raw!$F$6</f>
        <v>12.195121765136719</v>
      </c>
      <c r="H11" s="31">
        <f>[5]D_SZ2_raw!$F$7</f>
        <v>16.097560882568359</v>
      </c>
      <c r="I11" s="31">
        <f>[5]D_SZ2_raw!$F$8</f>
        <v>11.60221004486084</v>
      </c>
      <c r="J11" s="31">
        <f>[5]D_SZ2_raw!$F$9</f>
        <v>10.396039962768555</v>
      </c>
      <c r="K11" s="31">
        <f>[5]D_SZ2_raw!$F$10</f>
        <v>4.7619047164916992</v>
      </c>
      <c r="L11" s="31">
        <f>[5]D_SZ2_raw!$F$11</f>
        <v>8.9201879501342773</v>
      </c>
      <c r="M11" s="31">
        <f>[5]D_SZ2_raw!$F$12</f>
        <v>9.4420604705810547</v>
      </c>
      <c r="N11" s="31">
        <f>[5]D_SZ2_raw!$F$13</f>
        <v>9.3632955551147461</v>
      </c>
      <c r="O11" s="31">
        <f>[5]D_SZ2_raw!$F$14</f>
        <v>10.074626922607422</v>
      </c>
      <c r="P11" s="31">
        <f>[5]D_SZ2_raw!$F$15</f>
        <v>10.933940887451172</v>
      </c>
      <c r="Q11" s="31">
        <f>[5]D_SZ2_raw!$F$16</f>
        <v>9.3670883178710937</v>
      </c>
      <c r="R11" s="31">
        <f>[5]D_SZ2_raw!$F$17</f>
        <v>9.4871797561645508</v>
      </c>
      <c r="S11" s="31">
        <f>[5]D_SZ2_raw!$F$18</f>
        <v>13.114753723144531</v>
      </c>
    </row>
    <row r="12" spans="2:19" x14ac:dyDescent="0.2">
      <c r="B12" s="7" t="s">
        <v>341</v>
      </c>
      <c r="C12" s="30">
        <f>[5]D_SZ2_raw!$G$2</f>
        <v>12.371133804321289</v>
      </c>
      <c r="D12" s="30">
        <f>[5]D_SZ2_raw!$G$3</f>
        <v>13.333333015441895</v>
      </c>
      <c r="E12" s="30">
        <f>[5]D_SZ2_raw!$G$4</f>
        <v>17.26618766784668</v>
      </c>
      <c r="F12" s="30">
        <f>[5]D_SZ2_raw!$G$5</f>
        <v>16.091953277587891</v>
      </c>
      <c r="G12" s="31">
        <f>[5]D_SZ2_raw!$G$6</f>
        <v>24.390243530273438</v>
      </c>
      <c r="H12" s="31">
        <f>[5]D_SZ2_raw!$G$7</f>
        <v>18.536584854125977</v>
      </c>
      <c r="I12" s="31">
        <f>[5]D_SZ2_raw!$G$8</f>
        <v>14.917126655578613</v>
      </c>
      <c r="J12" s="31">
        <f>[5]D_SZ2_raw!$G$9</f>
        <v>10.89108943939209</v>
      </c>
      <c r="K12" s="31">
        <f>[5]D_SZ2_raw!$G$10</f>
        <v>3.5714285373687744</v>
      </c>
      <c r="L12" s="31">
        <f>[5]D_SZ2_raw!$G$11</f>
        <v>8.4507045745849609</v>
      </c>
      <c r="M12" s="31">
        <f>[5]D_SZ2_raw!$G$12</f>
        <v>20.600858688354492</v>
      </c>
      <c r="N12" s="31">
        <f>[5]D_SZ2_raw!$G$13</f>
        <v>11.235955238342285</v>
      </c>
      <c r="O12" s="31">
        <f>[5]D_SZ2_raw!$G$14</f>
        <v>11.194029808044434</v>
      </c>
      <c r="P12" s="31">
        <f>[5]D_SZ2_raw!$G$15</f>
        <v>11.617312431335449</v>
      </c>
      <c r="Q12" s="31">
        <f>[5]D_SZ2_raw!$G$16</f>
        <v>12.658227920532227</v>
      </c>
      <c r="R12" s="31">
        <f>[5]D_SZ2_raw!$G$17</f>
        <v>17.94871711730957</v>
      </c>
      <c r="S12" s="31">
        <f>[5]D_SZ2_raw!$G$18</f>
        <v>20.901639938354492</v>
      </c>
    </row>
    <row r="13" spans="2:19" x14ac:dyDescent="0.2">
      <c r="B13" s="7" t="s">
        <v>342</v>
      </c>
      <c r="C13" s="32">
        <f>[5]D_SZ2_raw!$H$2</f>
        <v>8.2474222183227539</v>
      </c>
      <c r="D13" s="32">
        <f>[5]D_SZ2_raw!$H$3</f>
        <v>5.8333334922790527</v>
      </c>
      <c r="E13" s="32">
        <f>[5]D_SZ2_raw!$H$4</f>
        <v>13.669064521789551</v>
      </c>
      <c r="F13" s="32">
        <f>[5]D_SZ2_raw!$H$5</f>
        <v>16.666666030883789</v>
      </c>
      <c r="G13" s="33">
        <f>[5]D_SZ2_raw!$H$6</f>
        <v>20.121952056884766</v>
      </c>
      <c r="H13" s="33">
        <f>[5]D_SZ2_raw!$H$7</f>
        <v>22.926828384399414</v>
      </c>
      <c r="I13" s="33">
        <f>[5]D_SZ2_raw!$H$8</f>
        <v>11.60221004486084</v>
      </c>
      <c r="J13" s="33">
        <f>[5]D_SZ2_raw!$H$9</f>
        <v>11.88118839263916</v>
      </c>
      <c r="K13" s="33">
        <f>[5]D_SZ2_raw!$H$10</f>
        <v>4.7619047164916992</v>
      </c>
      <c r="L13" s="33">
        <f>[5]D_SZ2_raw!$H$11</f>
        <v>20.187793731689453</v>
      </c>
      <c r="M13" s="33">
        <f>[5]D_SZ2_raw!$H$12</f>
        <v>18.884120941162109</v>
      </c>
      <c r="N13" s="33">
        <f>[5]D_SZ2_raw!$H$13</f>
        <v>16.479400634765625</v>
      </c>
      <c r="O13" s="33">
        <f>[5]D_SZ2_raw!$H$14</f>
        <v>11.940298080444336</v>
      </c>
      <c r="P13" s="33">
        <f>[5]D_SZ2_raw!$H$15</f>
        <v>12.756264686584473</v>
      </c>
      <c r="Q13" s="33">
        <f>[5]D_SZ2_raw!$H$16</f>
        <v>14.177215576171875</v>
      </c>
      <c r="R13" s="33">
        <f>[5]D_SZ2_raw!$H$17</f>
        <v>14.102563858032227</v>
      </c>
      <c r="S13" s="33">
        <f>[5]D_SZ2_raw!$H$18</f>
        <v>15.983606338500977</v>
      </c>
    </row>
    <row r="14" spans="2:19" x14ac:dyDescent="0.2">
      <c r="B14" s="7" t="s">
        <v>343</v>
      </c>
      <c r="C14" s="34">
        <f>[5]D_SZ2_raw!$I$2</f>
        <v>10.30927848815918</v>
      </c>
      <c r="D14" s="34">
        <f>[5]D_SZ2_raw!$I$3</f>
        <v>5.8333334922790527</v>
      </c>
      <c r="E14" s="34">
        <f>[5]D_SZ2_raw!$I$4</f>
        <v>11.510791778564453</v>
      </c>
      <c r="F14" s="34">
        <f>[5]D_SZ2_raw!$I$5</f>
        <v>11.494253158569336</v>
      </c>
      <c r="G14" s="35">
        <f>[5]D_SZ2_raw!$I$6</f>
        <v>12.195121765136719</v>
      </c>
      <c r="H14" s="35">
        <f>[5]D_SZ2_raw!$I$7</f>
        <v>14.634146690368652</v>
      </c>
      <c r="I14" s="35">
        <f>[5]D_SZ2_raw!$I$8</f>
        <v>13.812154769897461</v>
      </c>
      <c r="J14" s="35">
        <f>[5]D_SZ2_raw!$I$9</f>
        <v>12.376237869262695</v>
      </c>
      <c r="K14" s="35">
        <f>[5]D_SZ2_raw!$I$10</f>
        <v>13.690476417541504</v>
      </c>
      <c r="L14" s="35">
        <f>[5]D_SZ2_raw!$I$11</f>
        <v>12.676055908203125</v>
      </c>
      <c r="M14" s="35">
        <f>[5]D_SZ2_raw!$I$12</f>
        <v>18.025751113891602</v>
      </c>
      <c r="N14" s="35">
        <f>[5]D_SZ2_raw!$I$13</f>
        <v>15.355805397033691</v>
      </c>
      <c r="O14" s="35">
        <f>[5]D_SZ2_raw!$I$14</f>
        <v>18.656717300415039</v>
      </c>
      <c r="P14" s="35">
        <f>[5]D_SZ2_raw!$I$15</f>
        <v>16.400911331176758</v>
      </c>
      <c r="Q14" s="35">
        <f>[5]D_SZ2_raw!$I$16</f>
        <v>19.746835708618164</v>
      </c>
      <c r="R14" s="35">
        <f>[5]D_SZ2_raw!$I$17</f>
        <v>13.84615421295166</v>
      </c>
      <c r="S14" s="35">
        <f>[5]D_SZ2_raw!$I$18</f>
        <v>11.885246276855469</v>
      </c>
    </row>
    <row r="15" spans="2:19" x14ac:dyDescent="0.2">
      <c r="B15" s="7" t="s">
        <v>344</v>
      </c>
      <c r="C15" s="32">
        <f>[5]D_SZ2_raw!$J$2</f>
        <v>38.144329071044922</v>
      </c>
      <c r="D15" s="32">
        <f>[5]D_SZ2_raw!$J$3</f>
        <v>36.666667938232422</v>
      </c>
      <c r="E15" s="32">
        <f>[5]D_SZ2_raw!$J$4</f>
        <v>26.618705749511719</v>
      </c>
      <c r="F15" s="32">
        <f>[5]D_SZ2_raw!$J$5</f>
        <v>28.160919189453125</v>
      </c>
      <c r="G15" s="33">
        <f>[5]D_SZ2_raw!$J$6</f>
        <v>20.731706619262695</v>
      </c>
      <c r="H15" s="33">
        <f>[5]D_SZ2_raw!$J$7</f>
        <v>15.609756469726563</v>
      </c>
      <c r="I15" s="33">
        <f>[5]D_SZ2_raw!$J$8</f>
        <v>14.364641189575195</v>
      </c>
      <c r="J15" s="33">
        <f>[5]D_SZ2_raw!$J$9</f>
        <v>34.653465270996094</v>
      </c>
      <c r="K15" s="33">
        <f>[5]D_SZ2_raw!$J$10</f>
        <v>43.452381134033203</v>
      </c>
      <c r="L15" s="33">
        <f>[5]D_SZ2_raw!$J$11</f>
        <v>30.985916137695313</v>
      </c>
      <c r="M15" s="33">
        <f>[5]D_SZ2_raw!$J$12</f>
        <v>21.888412475585938</v>
      </c>
      <c r="N15" s="33">
        <f>[5]D_SZ2_raw!$J$13</f>
        <v>30.711610794067383</v>
      </c>
      <c r="O15" s="33">
        <f>[5]D_SZ2_raw!$J$14</f>
        <v>28.358209609985352</v>
      </c>
      <c r="P15" s="33">
        <f>[5]D_SZ2_raw!$J$15</f>
        <v>38.268791198730469</v>
      </c>
      <c r="Q15" s="33">
        <f>[5]D_SZ2_raw!$J$16</f>
        <v>33.164558410644531</v>
      </c>
      <c r="R15" s="33">
        <f>[5]D_SZ2_raw!$J$17</f>
        <v>35.641025543212891</v>
      </c>
      <c r="S15" s="33">
        <f>[5]D_SZ2_raw!$J$18</f>
        <v>27.868852615356445</v>
      </c>
    </row>
    <row r="16" spans="2:19" x14ac:dyDescent="0.2">
      <c r="B16" s="8" t="s">
        <v>241</v>
      </c>
      <c r="C16" s="32">
        <f>[5]D_SZ2_raw!$K$2</f>
        <v>22.680412292480469</v>
      </c>
      <c r="D16" s="32">
        <f>[5]D_SZ2_raw!$K$3</f>
        <v>28.333333969116211</v>
      </c>
      <c r="E16" s="32">
        <f>[5]D_SZ2_raw!$K$4</f>
        <v>20.863309860229492</v>
      </c>
      <c r="F16" s="32">
        <f>[5]D_SZ2_raw!$K$5</f>
        <v>14.94252872467041</v>
      </c>
      <c r="G16" s="33">
        <f>[5]D_SZ2_raw!$K$6</f>
        <v>10.365853309631348</v>
      </c>
      <c r="H16" s="33">
        <f>[5]D_SZ2_raw!$K$7</f>
        <v>12.195121765136719</v>
      </c>
      <c r="I16" s="33">
        <f>[5]D_SZ2_raw!$K$8</f>
        <v>33.701656341552734</v>
      </c>
      <c r="J16" s="33">
        <f>[5]D_SZ2_raw!$K$9</f>
        <v>19.801980972290039</v>
      </c>
      <c r="K16" s="33">
        <f>[5]D_SZ2_raw!$K$10</f>
        <v>29.761905670166016</v>
      </c>
      <c r="L16" s="33">
        <f>[5]D_SZ2_raw!$K$11</f>
        <v>18.779342651367188</v>
      </c>
      <c r="M16" s="33">
        <f>[5]D_SZ2_raw!$K$12</f>
        <v>11.158798217773438</v>
      </c>
      <c r="N16" s="33">
        <f>[5]D_SZ2_raw!$K$13</f>
        <v>16.853933334350586</v>
      </c>
      <c r="O16" s="33">
        <f>[5]D_SZ2_raw!$K$14</f>
        <v>19.776119232177734</v>
      </c>
      <c r="P16" s="33">
        <f>[5]D_SZ2_raw!$K$15</f>
        <v>10.02277946472168</v>
      </c>
      <c r="Q16" s="33">
        <f>[5]D_SZ2_raw!$K$16</f>
        <v>10.886075973510742</v>
      </c>
      <c r="R16" s="33">
        <f>[5]D_SZ2_raw!$K$17</f>
        <v>8.9743585586547852</v>
      </c>
      <c r="S16" s="33">
        <f>[5]D_SZ2_raw!$K$18</f>
        <v>10.245902061462402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[5]D_SZ2_raw!$L$2</f>
        <v>0.53346884250640869</v>
      </c>
      <c r="D18" s="41">
        <f>[5]D_SZ2_raw!$L$3</f>
        <v>0.27659639716148376</v>
      </c>
      <c r="E18" s="40">
        <f>[5]D_SZ2_raw!$L$4</f>
        <v>0.19994726777076721</v>
      </c>
      <c r="F18" s="41">
        <f>[5]D_SZ2_raw!$L$5</f>
        <v>0.38824155926704407</v>
      </c>
      <c r="G18" s="41">
        <f>[5]D_SZ2_raw!$L$6</f>
        <v>0.37299123406410217</v>
      </c>
      <c r="H18" s="41">
        <f>[5]D_SZ2_raw!$L$7</f>
        <v>7.3930099606513977E-2</v>
      </c>
      <c r="I18" s="41">
        <f>[5]D_SZ2_raw!$L$8</f>
        <v>0.45733445882797241</v>
      </c>
      <c r="J18" s="41">
        <f>[5]D_SZ2_raw!$L$9</f>
        <v>0.28303810954093933</v>
      </c>
      <c r="K18" s="41">
        <f>[5]D_SZ2_raw!$L$10</f>
        <v>1.2076739072799683</v>
      </c>
      <c r="L18" s="41">
        <f>[5]D_SZ2_raw!$L$11</f>
        <v>0.14009340107440948</v>
      </c>
      <c r="M18" s="41">
        <f>[5]D_SZ2_raw!$L$12</f>
        <v>0.56210237741470337</v>
      </c>
      <c r="N18" s="41">
        <f>[5]D_SZ2_raw!$L$13</f>
        <v>0.44297486543655396</v>
      </c>
      <c r="O18" s="41">
        <f>[5]D_SZ2_raw!$L$14</f>
        <v>0.24994821846485138</v>
      </c>
      <c r="P18" s="41">
        <f>[5]D_SZ2_raw!$L$15</f>
        <v>0.34569677710533142</v>
      </c>
      <c r="Q18" s="41">
        <f>[5]D_SZ2_raw!$L$16</f>
        <v>0.31933543086051941</v>
      </c>
      <c r="R18" s="41">
        <f>[5]D_SZ2_raw!$L$17</f>
        <v>0.46559751033782959</v>
      </c>
      <c r="S18" s="41">
        <f>[5]D_SZ2_raw!$L$18</f>
        <v>0.25504198670387268</v>
      </c>
      <c r="T18" s="57"/>
    </row>
    <row r="19" spans="2:20" x14ac:dyDescent="0.2">
      <c r="B19" s="7" t="s">
        <v>34</v>
      </c>
      <c r="C19" s="40">
        <f>[5]D_SZ2_raw!$M$2</f>
        <v>1.1227899789810181</v>
      </c>
      <c r="D19" s="41">
        <f>[5]D_SZ2_raw!$M$3</f>
        <v>0.95757818222045898</v>
      </c>
      <c r="E19" s="40">
        <f>[5]D_SZ2_raw!$M$4</f>
        <v>0.91847652196884155</v>
      </c>
      <c r="F19" s="41">
        <f>[5]D_SZ2_raw!$M$5</f>
        <v>0.74552428722381592</v>
      </c>
      <c r="G19" s="41">
        <f>[5]D_SZ2_raw!$M$6</f>
        <v>0.63733673095703125</v>
      </c>
      <c r="H19" s="41">
        <f>[5]D_SZ2_raw!$M$7</f>
        <v>0.4259285032749176</v>
      </c>
      <c r="I19" s="41">
        <f>[5]D_SZ2_raw!$M$8</f>
        <v>0.91869324445724487</v>
      </c>
      <c r="J19" s="41">
        <f>[5]D_SZ2_raw!$M$9</f>
        <v>0.9362064003944397</v>
      </c>
      <c r="K19" s="41">
        <f>[5]D_SZ2_raw!$M$10</f>
        <v>2.9571218490600586</v>
      </c>
      <c r="L19" s="41">
        <f>[5]D_SZ2_raw!$M$11</f>
        <v>1.0481092929840088</v>
      </c>
      <c r="M19" s="41">
        <f>[5]D_SZ2_raw!$M$12</f>
        <v>1.0269997119903564</v>
      </c>
      <c r="N19" s="41">
        <f>[5]D_SZ2_raw!$M$13</f>
        <v>1.0421240329742432</v>
      </c>
      <c r="O19" s="41">
        <f>[5]D_SZ2_raw!$M$14</f>
        <v>0.93832707405090332</v>
      </c>
      <c r="P19" s="41">
        <f>[5]D_SZ2_raw!$M$15</f>
        <v>0.9094160795211792</v>
      </c>
      <c r="Q19" s="41">
        <f>[5]D_SZ2_raw!$M$16</f>
        <v>1.1078367233276367</v>
      </c>
      <c r="R19" s="41">
        <f>[5]D_SZ2_raw!$M$17</f>
        <v>1.0558521747589111</v>
      </c>
      <c r="S19" s="41">
        <f>[5]D_SZ2_raw!$M$18</f>
        <v>0.74268239736557007</v>
      </c>
      <c r="T19" s="57"/>
    </row>
    <row r="20" spans="2:20" x14ac:dyDescent="0.2">
      <c r="B20" s="7" t="s">
        <v>11</v>
      </c>
      <c r="C20" s="40">
        <f>[5]D_SZ2_raw!$N$2</f>
        <v>3.2876713275909424</v>
      </c>
      <c r="D20" s="41">
        <f>[5]D_SZ2_raw!$N$3</f>
        <v>2.7529206275939941</v>
      </c>
      <c r="E20" s="40">
        <f>[5]D_SZ2_raw!$N$4</f>
        <v>2.306079626083374</v>
      </c>
      <c r="F20" s="41">
        <f>[5]D_SZ2_raw!$N$5</f>
        <v>2.215653657913208</v>
      </c>
      <c r="G20" s="41">
        <f>[5]D_SZ2_raw!$N$6</f>
        <v>1.8821072578430176</v>
      </c>
      <c r="H20" s="41">
        <f>[5]D_SZ2_raw!$N$7</f>
        <v>1.9232099056243896</v>
      </c>
      <c r="I20" s="41">
        <f>[5]D_SZ2_raw!$N$8</f>
        <v>2.2707278728485107</v>
      </c>
      <c r="J20" s="41">
        <f>[5]D_SZ2_raw!$N$9</f>
        <v>2.7693047523498535</v>
      </c>
      <c r="K20" s="41">
        <f>[5]D_SZ2_raw!$N$10</f>
        <v>4.428746223449707</v>
      </c>
      <c r="L20" s="41">
        <f>[5]D_SZ2_raw!$N$11</f>
        <v>2.7163357734680176</v>
      </c>
      <c r="M20" s="41">
        <f>[5]D_SZ2_raw!$N$12</f>
        <v>2.1363589763641357</v>
      </c>
      <c r="N20" s="41">
        <f>[5]D_SZ2_raw!$N$13</f>
        <v>2.7532105445861816</v>
      </c>
      <c r="O20" s="41">
        <f>[5]D_SZ2_raw!$N$14</f>
        <v>2.8860244750976562</v>
      </c>
      <c r="P20" s="41">
        <f>[5]D_SZ2_raw!$N$15</f>
        <v>2.7470204830169678</v>
      </c>
      <c r="Q20" s="41">
        <f>[5]D_SZ2_raw!$N$16</f>
        <v>2.7089042663574219</v>
      </c>
      <c r="R20" s="41">
        <f>[5]D_SZ2_raw!$N$17</f>
        <v>2.328031063079834</v>
      </c>
      <c r="S20" s="41">
        <f>[5]D_SZ2_raw!$N$18</f>
        <v>1.9592266082763672</v>
      </c>
      <c r="T20" s="57"/>
    </row>
    <row r="21" spans="2:20" x14ac:dyDescent="0.2">
      <c r="B21" s="7" t="s">
        <v>12</v>
      </c>
      <c r="C21" s="40">
        <f>[5]D_SZ2_raw!$O$2</f>
        <v>5.0775742530822754</v>
      </c>
      <c r="D21" s="41">
        <f>[5]D_SZ2_raw!$O$3</f>
        <v>5.6014394760131836</v>
      </c>
      <c r="E21" s="40">
        <f>[5]D_SZ2_raw!$O$4</f>
        <v>4.395209789276123</v>
      </c>
      <c r="F21" s="41">
        <f>[5]D_SZ2_raw!$O$5</f>
        <v>3.8694138526916504</v>
      </c>
      <c r="G21" s="41">
        <f>[5]D_SZ2_raw!$O$6</f>
        <v>3.2170493602752686</v>
      </c>
      <c r="H21" s="41">
        <f>[5]D_SZ2_raw!$O$7</f>
        <v>3.1048738956451416</v>
      </c>
      <c r="I21" s="41">
        <f>[5]D_SZ2_raw!$O$8</f>
        <v>4.3887147903442383</v>
      </c>
      <c r="J21" s="41">
        <f>[5]D_SZ2_raw!$O$9</f>
        <v>4.9247822761535645</v>
      </c>
      <c r="K21" s="41">
        <f>[5]D_SZ2_raw!$O$10</f>
        <v>5.6361808776855469</v>
      </c>
      <c r="L21" s="41">
        <f>[5]D_SZ2_raw!$O$11</f>
        <v>4.4401473999023437</v>
      </c>
      <c r="M21" s="41">
        <f>[5]D_SZ2_raw!$O$12</f>
        <v>3.5998678207397461</v>
      </c>
      <c r="N21" s="41">
        <f>[5]D_SZ2_raw!$O$13</f>
        <v>4.3833436965942383</v>
      </c>
      <c r="O21" s="41">
        <f>[5]D_SZ2_raw!$O$14</f>
        <v>4.4590349197387695</v>
      </c>
      <c r="P21" s="41">
        <f>[5]D_SZ2_raw!$O$15</f>
        <v>4.4266104698181152</v>
      </c>
      <c r="Q21" s="41">
        <f>[5]D_SZ2_raw!$O$16</f>
        <v>4.2496128082275391</v>
      </c>
      <c r="R21" s="41">
        <f>[5]D_SZ2_raw!$O$17</f>
        <v>4.0958452224731445</v>
      </c>
      <c r="S21" s="41">
        <f>[5]D_SZ2_raw!$O$18</f>
        <v>3.5358014106750488</v>
      </c>
      <c r="T21" s="57"/>
    </row>
    <row r="22" spans="2:20" x14ac:dyDescent="0.2">
      <c r="B22" s="7" t="s">
        <v>13</v>
      </c>
      <c r="C22" s="42">
        <f>[5]D_SZ2_raw!$P$2</f>
        <v>7.1877679824829102</v>
      </c>
      <c r="D22" s="43">
        <f>[5]D_SZ2_raw!$P$3</f>
        <v>7.8918685913085937</v>
      </c>
      <c r="E22" s="42">
        <f>[5]D_SZ2_raw!$P$4</f>
        <v>6.3906612396240234</v>
      </c>
      <c r="F22" s="43">
        <f>[5]D_SZ2_raw!$P$5</f>
        <v>6.2419028282165527</v>
      </c>
      <c r="G22" s="43">
        <f>[5]D_SZ2_raw!$P$6</f>
        <v>5.2506752014160156</v>
      </c>
      <c r="H22" s="43">
        <f>[5]D_SZ2_raw!$P$7</f>
        <v>5.0490365028381348</v>
      </c>
      <c r="I22" s="43">
        <f>[5]D_SZ2_raw!$P$8</f>
        <v>11.218646049499512</v>
      </c>
      <c r="J22" s="43">
        <f>[5]D_SZ2_raw!$P$9</f>
        <v>7.0516691207885742</v>
      </c>
      <c r="K22" s="43">
        <f>[5]D_SZ2_raw!$P$10</f>
        <v>8.5963096618652344</v>
      </c>
      <c r="L22" s="43">
        <f>[5]D_SZ2_raw!$P$11</f>
        <v>6.173952579498291</v>
      </c>
      <c r="M22" s="43">
        <f>[5]D_SZ2_raw!$P$12</f>
        <v>4.9855690002441406</v>
      </c>
      <c r="N22" s="43">
        <f>[5]D_SZ2_raw!$P$13</f>
        <v>6.4748249053955078</v>
      </c>
      <c r="O22" s="43">
        <f>[5]D_SZ2_raw!$P$14</f>
        <v>6.560065746307373</v>
      </c>
      <c r="P22" s="43">
        <f>[5]D_SZ2_raw!$P$15</f>
        <v>5.7470283508300781</v>
      </c>
      <c r="Q22" s="43">
        <f>[5]D_SZ2_raw!$P$16</f>
        <v>5.4398531913757324</v>
      </c>
      <c r="R22" s="43">
        <f>[5]D_SZ2_raw!$P$17</f>
        <v>5.4378061294555664</v>
      </c>
      <c r="S22" s="43">
        <f>[5]D_SZ2_raw!$P$18</f>
        <v>5.1996049880981445</v>
      </c>
      <c r="T22" s="57"/>
    </row>
    <row r="23" spans="2:20" x14ac:dyDescent="0.2">
      <c r="B23" s="9" t="s">
        <v>15</v>
      </c>
      <c r="C23" s="42">
        <f>[5]D_SZ2_raw!$Q$2</f>
        <v>9.6572694778442383</v>
      </c>
      <c r="D23" s="43">
        <f>[5]D_SZ2_raw!$Q$3</f>
        <v>13.421339988708496</v>
      </c>
      <c r="E23" s="42">
        <f>[5]D_SZ2_raw!$Q$4</f>
        <v>10.722556114196777</v>
      </c>
      <c r="F23" s="43">
        <f>[5]D_SZ2_raw!$Q$5</f>
        <v>9.8749914169311523</v>
      </c>
      <c r="G23" s="43">
        <f>[5]D_SZ2_raw!$Q$6</f>
        <v>7.5497570037841797</v>
      </c>
      <c r="H23" s="43">
        <f>[5]D_SZ2_raw!$Q$7</f>
        <v>8.3367643356323242</v>
      </c>
      <c r="I23" s="43">
        <f>[5]D_SZ2_raw!$Q$8</f>
        <v>20.104310989379883</v>
      </c>
      <c r="J23" s="43">
        <f>[5]D_SZ2_raw!$Q$9</f>
        <v>10.614112854003906</v>
      </c>
      <c r="K23" s="43">
        <f>[5]D_SZ2_raw!$Q$10</f>
        <v>12.435449600219727</v>
      </c>
      <c r="L23" s="43">
        <f>[5]D_SZ2_raw!$Q$11</f>
        <v>10.245018005371094</v>
      </c>
      <c r="M23" s="43">
        <f>[5]D_SZ2_raw!$Q$12</f>
        <v>8.3145227432250977</v>
      </c>
      <c r="N23" s="43">
        <f>[5]D_SZ2_raw!$Q$13</f>
        <v>10.876064300537109</v>
      </c>
      <c r="O23" s="43">
        <f>[5]D_SZ2_raw!$Q$14</f>
        <v>10.053144454956055</v>
      </c>
      <c r="P23" s="43">
        <f>[5]D_SZ2_raw!$Q$15</f>
        <v>7.5904097557067871</v>
      </c>
      <c r="Q23" s="43">
        <f>[5]D_SZ2_raw!$Q$16</f>
        <v>8.1178560256958008</v>
      </c>
      <c r="R23" s="43">
        <f>[5]D_SZ2_raw!$Q$17</f>
        <v>7.2994861602783203</v>
      </c>
      <c r="S23" s="43">
        <f>[5]D_SZ2_raw!$Q$18</f>
        <v>7.5981435775756836</v>
      </c>
      <c r="T23" s="57"/>
    </row>
    <row r="24" spans="2:20" x14ac:dyDescent="0.2">
      <c r="B24" s="9" t="s">
        <v>16</v>
      </c>
      <c r="C24" s="42">
        <f>[5]D_SZ2_raw!$R$2</f>
        <v>13.786900520324707</v>
      </c>
      <c r="D24" s="43">
        <f>[5]D_SZ2_raw!$R$3</f>
        <v>17.411602020263672</v>
      </c>
      <c r="E24" s="42">
        <f>[5]D_SZ2_raw!$R$4</f>
        <v>12.921650886535645</v>
      </c>
      <c r="F24" s="43">
        <f>[5]D_SZ2_raw!$R$5</f>
        <v>13.669835090637207</v>
      </c>
      <c r="G24" s="43">
        <f>[5]D_SZ2_raw!$R$6</f>
        <v>11.340055465698242</v>
      </c>
      <c r="H24" s="43">
        <f>[5]D_SZ2_raw!$R$7</f>
        <v>10.866086959838867</v>
      </c>
      <c r="I24" s="43">
        <f>[5]D_SZ2_raw!$R$8</f>
        <v>32.283214569091797</v>
      </c>
      <c r="J24" s="43">
        <f>[5]D_SZ2_raw!$R$9</f>
        <v>14.998233795166016</v>
      </c>
      <c r="K24" s="43">
        <f>[5]D_SZ2_raw!$R$10</f>
        <v>18.28935432434082</v>
      </c>
      <c r="L24" s="43">
        <f>[5]D_SZ2_raw!$R$11</f>
        <v>16.856727600097656</v>
      </c>
      <c r="M24" s="43">
        <f>[5]D_SZ2_raw!$R$12</f>
        <v>10.706243515014648</v>
      </c>
      <c r="N24" s="43">
        <f>[5]D_SZ2_raw!$R$13</f>
        <v>15.485380172729492</v>
      </c>
      <c r="O24" s="43">
        <f>[5]D_SZ2_raw!$R$14</f>
        <v>14.440484046936035</v>
      </c>
      <c r="P24" s="43">
        <f>[5]D_SZ2_raw!$R$15</f>
        <v>10.379707336425781</v>
      </c>
      <c r="Q24" s="43">
        <f>[5]D_SZ2_raw!$R$16</f>
        <v>11.110017776489258</v>
      </c>
      <c r="R24" s="43">
        <f>[5]D_SZ2_raw!$R$17</f>
        <v>9.8795862197875977</v>
      </c>
      <c r="S24" s="43">
        <f>[5]D_SZ2_raw!$R$18</f>
        <v>14.076566696166992</v>
      </c>
      <c r="T24" s="57"/>
    </row>
    <row r="25" spans="2:20" x14ac:dyDescent="0.2">
      <c r="B25" s="8" t="s">
        <v>14</v>
      </c>
      <c r="C25" s="44">
        <f>[5]D_SZ2_raw!$S$2</f>
        <v>4.5666122436523437</v>
      </c>
      <c r="D25" s="45">
        <f>[5]D_SZ2_raw!$S$3</f>
        <v>6.1423020362854004</v>
      </c>
      <c r="E25" s="44">
        <f>[5]D_SZ2_raw!$S$4</f>
        <v>4.6200685501098633</v>
      </c>
      <c r="F25" s="45">
        <f>[5]D_SZ2_raw!$S$5</f>
        <v>3.7731490135192871</v>
      </c>
      <c r="G25" s="45">
        <f>[5]D_SZ2_raw!$S$6</f>
        <v>3.5894052982330322</v>
      </c>
      <c r="H25" s="45">
        <f>[5]D_SZ2_raw!$S$7</f>
        <v>3.4722964763641357</v>
      </c>
      <c r="I25" s="45">
        <f>[5]D_SZ2_raw!$S$8</f>
        <v>4.9714102745056152</v>
      </c>
      <c r="J25" s="45">
        <f>[5]D_SZ2_raw!$S$9</f>
        <v>4.7363090515136719</v>
      </c>
      <c r="K25" s="45">
        <f>[5]D_SZ2_raw!$S$10</f>
        <v>5.4555606842041016</v>
      </c>
      <c r="L25" s="45">
        <f>[5]D_SZ2_raw!$S$11</f>
        <v>3.9790711402893066</v>
      </c>
      <c r="M25" s="45">
        <f>[5]D_SZ2_raw!$S$12</f>
        <v>3.7289154529571533</v>
      </c>
      <c r="N25" s="45">
        <f>[5]D_SZ2_raw!$S$13</f>
        <v>4.4538884162902832</v>
      </c>
      <c r="O25" s="45">
        <f>[5]D_SZ2_raw!$S$14</f>
        <v>4.1965603828430176</v>
      </c>
      <c r="P25" s="45">
        <f>[5]D_SZ2_raw!$S$15</f>
        <v>4.7229595184326172</v>
      </c>
      <c r="Q25" s="45">
        <f>[5]D_SZ2_raw!$S$16</f>
        <v>4.4818086624145508</v>
      </c>
      <c r="R25" s="45">
        <f>[5]D_SZ2_raw!$S$17</f>
        <v>4.5644626617431641</v>
      </c>
      <c r="S25" s="45">
        <f>[5]D_SZ2_raw!$S$18</f>
        <v>4.4178109169006348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[5]D_SZ2_raw!$E$10</f>
        <v>10</v>
      </c>
      <c r="L26" s="47">
        <f>[5]D_SZ2_raw!$E$11</f>
        <v>7</v>
      </c>
      <c r="M26" s="47">
        <f>[5]D_SZ2_raw!$E$12</f>
        <v>10</v>
      </c>
      <c r="N26" s="47">
        <f>[5]D_SZ2_raw!$E$13</f>
        <v>11</v>
      </c>
      <c r="O26" s="47">
        <f>[5]D_SZ2_raw!$E$14</f>
        <v>12</v>
      </c>
      <c r="P26" s="47">
        <f>[5]D_SZ2_raw!$E$15</f>
        <v>23</v>
      </c>
      <c r="Q26" s="47">
        <f>[5]D_SZ2_raw!$E$16</f>
        <v>22</v>
      </c>
      <c r="R26" s="47">
        <f>[5]D_SZ2_raw!$E$17</f>
        <v>15</v>
      </c>
      <c r="S26" s="47">
        <f>[5]D_SZ2_raw!$E$18</f>
        <v>11</v>
      </c>
    </row>
    <row r="27" spans="2:20" ht="12" customHeight="1" x14ac:dyDescent="0.2">
      <c r="B27" s="21" t="s">
        <v>346</v>
      </c>
      <c r="C27" s="46">
        <f>[5]D_SZ2_raw!$D$2</f>
        <v>97</v>
      </c>
      <c r="D27" s="47">
        <f>[5]D_SZ2_raw!$D$3</f>
        <v>120</v>
      </c>
      <c r="E27" s="46">
        <f>[5]D_SZ2_raw!$D$4</f>
        <v>139</v>
      </c>
      <c r="F27" s="47">
        <f>[5]D_SZ2_raw!$D$5</f>
        <v>174</v>
      </c>
      <c r="G27" s="47">
        <f>[5]D_SZ2_raw!$D$6</f>
        <v>164</v>
      </c>
      <c r="H27" s="47">
        <f>[5]D_SZ2_raw!$D$7</f>
        <v>205</v>
      </c>
      <c r="I27" s="47">
        <f>[5]D_SZ2_raw!$D$8</f>
        <v>181</v>
      </c>
      <c r="J27" s="47">
        <f>[5]D_SZ2_raw!$D$9</f>
        <v>202</v>
      </c>
      <c r="K27" s="47">
        <f>[5]D_SZ2_raw!$D$10</f>
        <v>168</v>
      </c>
      <c r="L27" s="47">
        <f>[5]D_SZ2_raw!$D$11</f>
        <v>214</v>
      </c>
      <c r="M27" s="47">
        <f>[5]D_SZ2_raw!$D$12</f>
        <v>233</v>
      </c>
      <c r="N27" s="47">
        <f>[5]D_SZ2_raw!$D$13</f>
        <v>267</v>
      </c>
      <c r="O27" s="47">
        <f>[5]D_SZ2_raw!$D$14</f>
        <v>268</v>
      </c>
      <c r="P27" s="47">
        <f>[5]D_SZ2_raw!$D$15</f>
        <v>439</v>
      </c>
      <c r="Q27" s="47">
        <f>[5]D_SZ2_raw!$D$16</f>
        <v>395</v>
      </c>
      <c r="R27" s="47">
        <f>[5]D_SZ2_raw!$D$17</f>
        <v>390</v>
      </c>
      <c r="S27" s="47">
        <f>[5]D_SZ2_raw!$D$18</f>
        <v>244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30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[1]A_SZ4_raw!$A$2</f>
        <v>Agriculture, Mining, etc.</v>
      </c>
      <c r="I3" s="211"/>
      <c r="J3" s="212"/>
      <c r="L3" s="55" t="s">
        <v>2</v>
      </c>
      <c r="M3" s="210" t="str">
        <f>[1]A_SZ4_raw!$B$2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 t="s">
        <v>414</v>
      </c>
      <c r="F11" s="30" t="s">
        <v>414</v>
      </c>
      <c r="G11" s="31" t="s">
        <v>414</v>
      </c>
      <c r="H11" s="31" t="s">
        <v>414</v>
      </c>
      <c r="I11" s="31" t="s">
        <v>414</v>
      </c>
      <c r="J11" s="31" t="s">
        <v>414</v>
      </c>
      <c r="K11" s="31" t="s">
        <v>414</v>
      </c>
      <c r="L11" s="31" t="s">
        <v>414</v>
      </c>
      <c r="M11" s="31" t="s">
        <v>414</v>
      </c>
      <c r="N11" s="31" t="s">
        <v>414</v>
      </c>
      <c r="O11" s="31" t="s">
        <v>414</v>
      </c>
      <c r="P11" s="31" t="s">
        <v>414</v>
      </c>
      <c r="Q11" s="31" t="s">
        <v>414</v>
      </c>
      <c r="R11" s="31" t="s">
        <v>414</v>
      </c>
      <c r="S11" s="31" t="s">
        <v>414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 t="s">
        <v>414</v>
      </c>
      <c r="F12" s="30" t="s">
        <v>414</v>
      </c>
      <c r="G12" s="31" t="s">
        <v>414</v>
      </c>
      <c r="H12" s="31" t="s">
        <v>414</v>
      </c>
      <c r="I12" s="31" t="s">
        <v>414</v>
      </c>
      <c r="J12" s="31" t="s">
        <v>414</v>
      </c>
      <c r="K12" s="31" t="s">
        <v>414</v>
      </c>
      <c r="L12" s="31" t="s">
        <v>414</v>
      </c>
      <c r="M12" s="31" t="s">
        <v>414</v>
      </c>
      <c r="N12" s="31" t="s">
        <v>414</v>
      </c>
      <c r="O12" s="31" t="s">
        <v>414</v>
      </c>
      <c r="P12" s="31" t="s">
        <v>414</v>
      </c>
      <c r="Q12" s="31" t="s">
        <v>414</v>
      </c>
      <c r="R12" s="31" t="s">
        <v>414</v>
      </c>
      <c r="S12" s="31" t="s">
        <v>414</v>
      </c>
    </row>
    <row r="13" spans="2:19" x14ac:dyDescent="0.2">
      <c r="B13" s="7" t="s">
        <v>342</v>
      </c>
      <c r="C13" s="32" t="s">
        <v>414</v>
      </c>
      <c r="D13" s="32" t="s">
        <v>414</v>
      </c>
      <c r="E13" s="32" t="s">
        <v>414</v>
      </c>
      <c r="F13" s="32" t="s">
        <v>414</v>
      </c>
      <c r="G13" s="33" t="s">
        <v>414</v>
      </c>
      <c r="H13" s="33" t="s">
        <v>414</v>
      </c>
      <c r="I13" s="33" t="s">
        <v>414</v>
      </c>
      <c r="J13" s="33" t="s">
        <v>414</v>
      </c>
      <c r="K13" s="33" t="s">
        <v>414</v>
      </c>
      <c r="L13" s="33" t="s">
        <v>414</v>
      </c>
      <c r="M13" s="33" t="s">
        <v>414</v>
      </c>
      <c r="N13" s="33" t="s">
        <v>414</v>
      </c>
      <c r="O13" s="33" t="s">
        <v>414</v>
      </c>
      <c r="P13" s="33" t="s">
        <v>414</v>
      </c>
      <c r="Q13" s="33" t="s">
        <v>414</v>
      </c>
      <c r="R13" s="33" t="s">
        <v>414</v>
      </c>
      <c r="S13" s="33" t="s">
        <v>414</v>
      </c>
    </row>
    <row r="14" spans="2:19" x14ac:dyDescent="0.2">
      <c r="B14" s="7" t="s">
        <v>343</v>
      </c>
      <c r="C14" s="34" t="s">
        <v>414</v>
      </c>
      <c r="D14" s="34" t="s">
        <v>414</v>
      </c>
      <c r="E14" s="34" t="s">
        <v>414</v>
      </c>
      <c r="F14" s="34" t="s">
        <v>414</v>
      </c>
      <c r="G14" s="35" t="s">
        <v>414</v>
      </c>
      <c r="H14" s="35" t="s">
        <v>414</v>
      </c>
      <c r="I14" s="35" t="s">
        <v>414</v>
      </c>
      <c r="J14" s="35" t="s">
        <v>414</v>
      </c>
      <c r="K14" s="35" t="s">
        <v>414</v>
      </c>
      <c r="L14" s="35" t="s">
        <v>414</v>
      </c>
      <c r="M14" s="35" t="s">
        <v>414</v>
      </c>
      <c r="N14" s="35" t="s">
        <v>414</v>
      </c>
      <c r="O14" s="35" t="s">
        <v>414</v>
      </c>
      <c r="P14" s="35" t="s">
        <v>414</v>
      </c>
      <c r="Q14" s="35" t="s">
        <v>414</v>
      </c>
      <c r="R14" s="35" t="s">
        <v>414</v>
      </c>
      <c r="S14" s="35" t="s">
        <v>414</v>
      </c>
    </row>
    <row r="15" spans="2:19" x14ac:dyDescent="0.2">
      <c r="B15" s="7" t="s">
        <v>344</v>
      </c>
      <c r="C15" s="34" t="s">
        <v>414</v>
      </c>
      <c r="D15" s="34" t="s">
        <v>414</v>
      </c>
      <c r="E15" s="34" t="s">
        <v>414</v>
      </c>
      <c r="F15" s="34" t="s">
        <v>414</v>
      </c>
      <c r="G15" s="35" t="s">
        <v>414</v>
      </c>
      <c r="H15" s="35" t="s">
        <v>414</v>
      </c>
      <c r="I15" s="35" t="s">
        <v>414</v>
      </c>
      <c r="J15" s="35" t="s">
        <v>414</v>
      </c>
      <c r="K15" s="35" t="s">
        <v>414</v>
      </c>
      <c r="L15" s="35" t="s">
        <v>414</v>
      </c>
      <c r="M15" s="35" t="s">
        <v>414</v>
      </c>
      <c r="N15" s="35" t="s">
        <v>414</v>
      </c>
      <c r="O15" s="35" t="s">
        <v>414</v>
      </c>
      <c r="P15" s="35" t="s">
        <v>414</v>
      </c>
      <c r="Q15" s="35" t="s">
        <v>414</v>
      </c>
      <c r="R15" s="35" t="s">
        <v>414</v>
      </c>
      <c r="S15" s="35" t="s">
        <v>414</v>
      </c>
    </row>
    <row r="16" spans="2:19" x14ac:dyDescent="0.2">
      <c r="B16" s="8" t="s">
        <v>241</v>
      </c>
      <c r="C16" s="40" t="s">
        <v>414</v>
      </c>
      <c r="D16" s="41" t="s">
        <v>414</v>
      </c>
      <c r="E16" s="40" t="s">
        <v>414</v>
      </c>
      <c r="F16" s="41" t="s">
        <v>414</v>
      </c>
      <c r="G16" s="41" t="s">
        <v>414</v>
      </c>
      <c r="H16" s="41" t="s">
        <v>414</v>
      </c>
      <c r="I16" s="41" t="s">
        <v>414</v>
      </c>
      <c r="J16" s="41" t="s">
        <v>414</v>
      </c>
      <c r="K16" s="41" t="s">
        <v>414</v>
      </c>
      <c r="L16" s="41" t="s">
        <v>414</v>
      </c>
      <c r="M16" s="41" t="s">
        <v>414</v>
      </c>
      <c r="N16" s="41" t="s">
        <v>414</v>
      </c>
      <c r="O16" s="41" t="s">
        <v>414</v>
      </c>
      <c r="P16" s="41" t="s">
        <v>414</v>
      </c>
      <c r="Q16" s="41" t="s">
        <v>414</v>
      </c>
      <c r="R16" s="41" t="s">
        <v>414</v>
      </c>
      <c r="S16" s="41" t="s">
        <v>414</v>
      </c>
    </row>
    <row r="17" spans="2:19" x14ac:dyDescent="0.2">
      <c r="B17" s="22" t="s">
        <v>219</v>
      </c>
      <c r="C17" s="38" t="s">
        <v>414</v>
      </c>
      <c r="D17" s="39" t="s">
        <v>414</v>
      </c>
      <c r="E17" s="39" t="s">
        <v>414</v>
      </c>
      <c r="F17" s="39" t="s">
        <v>414</v>
      </c>
      <c r="G17" s="39" t="s">
        <v>414</v>
      </c>
      <c r="H17" s="39" t="s">
        <v>414</v>
      </c>
      <c r="I17" s="39" t="s">
        <v>414</v>
      </c>
      <c r="J17" s="39" t="s">
        <v>414</v>
      </c>
      <c r="K17" s="39" t="s">
        <v>414</v>
      </c>
      <c r="L17" s="39" t="s">
        <v>414</v>
      </c>
      <c r="M17" s="39" t="s">
        <v>414</v>
      </c>
      <c r="N17" s="39" t="s">
        <v>414</v>
      </c>
      <c r="O17" s="39" t="s">
        <v>414</v>
      </c>
      <c r="P17" s="39" t="s">
        <v>414</v>
      </c>
      <c r="Q17" s="39" t="s">
        <v>414</v>
      </c>
      <c r="R17" s="39" t="s">
        <v>414</v>
      </c>
      <c r="S17" s="39" t="s">
        <v>414</v>
      </c>
    </row>
    <row r="18" spans="2:19" x14ac:dyDescent="0.2">
      <c r="B18" s="7" t="s">
        <v>33</v>
      </c>
      <c r="C18" s="40" t="s">
        <v>414</v>
      </c>
      <c r="D18" s="41" t="s">
        <v>414</v>
      </c>
      <c r="E18" s="40" t="s">
        <v>414</v>
      </c>
      <c r="F18" s="41" t="s">
        <v>414</v>
      </c>
      <c r="G18" s="41" t="s">
        <v>414</v>
      </c>
      <c r="H18" s="41" t="s">
        <v>414</v>
      </c>
      <c r="I18" s="41" t="s">
        <v>414</v>
      </c>
      <c r="J18" s="41" t="s">
        <v>414</v>
      </c>
      <c r="K18" s="41" t="s">
        <v>414</v>
      </c>
      <c r="L18" s="41" t="s">
        <v>414</v>
      </c>
      <c r="M18" s="41" t="s">
        <v>414</v>
      </c>
      <c r="N18" s="41" t="s">
        <v>414</v>
      </c>
      <c r="O18" s="41" t="s">
        <v>414</v>
      </c>
      <c r="P18" s="41" t="s">
        <v>414</v>
      </c>
      <c r="Q18" s="41" t="s">
        <v>414</v>
      </c>
      <c r="R18" s="41" t="s">
        <v>414</v>
      </c>
      <c r="S18" s="41" t="s">
        <v>414</v>
      </c>
    </row>
    <row r="19" spans="2:19" x14ac:dyDescent="0.2">
      <c r="B19" s="7" t="s">
        <v>34</v>
      </c>
      <c r="C19" s="40" t="s">
        <v>414</v>
      </c>
      <c r="D19" s="41" t="s">
        <v>414</v>
      </c>
      <c r="E19" s="40" t="s">
        <v>414</v>
      </c>
      <c r="F19" s="41" t="s">
        <v>414</v>
      </c>
      <c r="G19" s="41" t="s">
        <v>414</v>
      </c>
      <c r="H19" s="41" t="s">
        <v>414</v>
      </c>
      <c r="I19" s="41" t="s">
        <v>414</v>
      </c>
      <c r="J19" s="41" t="s">
        <v>414</v>
      </c>
      <c r="K19" s="41" t="s">
        <v>414</v>
      </c>
      <c r="L19" s="41" t="s">
        <v>414</v>
      </c>
      <c r="M19" s="41" t="s">
        <v>414</v>
      </c>
      <c r="N19" s="41" t="s">
        <v>414</v>
      </c>
      <c r="O19" s="41" t="s">
        <v>414</v>
      </c>
      <c r="P19" s="41" t="s">
        <v>414</v>
      </c>
      <c r="Q19" s="41" t="s">
        <v>414</v>
      </c>
      <c r="R19" s="41" t="s">
        <v>414</v>
      </c>
      <c r="S19" s="41" t="s">
        <v>414</v>
      </c>
    </row>
    <row r="20" spans="2:19" x14ac:dyDescent="0.2">
      <c r="B20" s="7" t="s">
        <v>11</v>
      </c>
      <c r="C20" s="40" t="s">
        <v>414</v>
      </c>
      <c r="D20" s="41" t="s">
        <v>414</v>
      </c>
      <c r="E20" s="40" t="s">
        <v>414</v>
      </c>
      <c r="F20" s="41" t="s">
        <v>414</v>
      </c>
      <c r="G20" s="41" t="s">
        <v>414</v>
      </c>
      <c r="H20" s="41" t="s">
        <v>414</v>
      </c>
      <c r="I20" s="41" t="s">
        <v>414</v>
      </c>
      <c r="J20" s="41" t="s">
        <v>414</v>
      </c>
      <c r="K20" s="41" t="s">
        <v>414</v>
      </c>
      <c r="L20" s="41" t="s">
        <v>414</v>
      </c>
      <c r="M20" s="41" t="s">
        <v>414</v>
      </c>
      <c r="N20" s="41" t="s">
        <v>414</v>
      </c>
      <c r="O20" s="41" t="s">
        <v>414</v>
      </c>
      <c r="P20" s="41" t="s">
        <v>414</v>
      </c>
      <c r="Q20" s="41" t="s">
        <v>414</v>
      </c>
      <c r="R20" s="41" t="s">
        <v>414</v>
      </c>
      <c r="S20" s="41" t="s">
        <v>414</v>
      </c>
    </row>
    <row r="21" spans="2:19" x14ac:dyDescent="0.2">
      <c r="B21" s="7" t="s">
        <v>12</v>
      </c>
      <c r="C21" s="40" t="s">
        <v>414</v>
      </c>
      <c r="D21" s="41" t="s">
        <v>414</v>
      </c>
      <c r="E21" s="40" t="s">
        <v>414</v>
      </c>
      <c r="F21" s="41" t="s">
        <v>414</v>
      </c>
      <c r="G21" s="41" t="s">
        <v>414</v>
      </c>
      <c r="H21" s="41" t="s">
        <v>414</v>
      </c>
      <c r="I21" s="41" t="s">
        <v>414</v>
      </c>
      <c r="J21" s="41" t="s">
        <v>414</v>
      </c>
      <c r="K21" s="41" t="s">
        <v>414</v>
      </c>
      <c r="L21" s="41" t="s">
        <v>414</v>
      </c>
      <c r="M21" s="41" t="s">
        <v>414</v>
      </c>
      <c r="N21" s="41" t="s">
        <v>414</v>
      </c>
      <c r="O21" s="41" t="s">
        <v>414</v>
      </c>
      <c r="P21" s="41" t="s">
        <v>414</v>
      </c>
      <c r="Q21" s="41" t="s">
        <v>414</v>
      </c>
      <c r="R21" s="41" t="s">
        <v>414</v>
      </c>
      <c r="S21" s="41" t="s">
        <v>414</v>
      </c>
    </row>
    <row r="22" spans="2:19" x14ac:dyDescent="0.2">
      <c r="B22" s="7" t="s">
        <v>13</v>
      </c>
      <c r="C22" s="42" t="s">
        <v>414</v>
      </c>
      <c r="D22" s="43" t="s">
        <v>414</v>
      </c>
      <c r="E22" s="42" t="s">
        <v>414</v>
      </c>
      <c r="F22" s="43" t="s">
        <v>414</v>
      </c>
      <c r="G22" s="43" t="s">
        <v>414</v>
      </c>
      <c r="H22" s="43" t="s">
        <v>414</v>
      </c>
      <c r="I22" s="43" t="s">
        <v>414</v>
      </c>
      <c r="J22" s="43" t="s">
        <v>414</v>
      </c>
      <c r="K22" s="43" t="s">
        <v>414</v>
      </c>
      <c r="L22" s="43" t="s">
        <v>414</v>
      </c>
      <c r="M22" s="43" t="s">
        <v>414</v>
      </c>
      <c r="N22" s="43" t="s">
        <v>414</v>
      </c>
      <c r="O22" s="43" t="s">
        <v>414</v>
      </c>
      <c r="P22" s="43" t="s">
        <v>414</v>
      </c>
      <c r="Q22" s="43" t="s">
        <v>414</v>
      </c>
      <c r="R22" s="43" t="s">
        <v>414</v>
      </c>
      <c r="S22" s="43" t="s">
        <v>414</v>
      </c>
    </row>
    <row r="23" spans="2:19" x14ac:dyDescent="0.2">
      <c r="B23" s="9" t="s">
        <v>15</v>
      </c>
      <c r="C23" s="42" t="s">
        <v>414</v>
      </c>
      <c r="D23" s="43" t="s">
        <v>414</v>
      </c>
      <c r="E23" s="42" t="s">
        <v>414</v>
      </c>
      <c r="F23" s="43" t="s">
        <v>414</v>
      </c>
      <c r="G23" s="43" t="s">
        <v>414</v>
      </c>
      <c r="H23" s="43" t="s">
        <v>414</v>
      </c>
      <c r="I23" s="43" t="s">
        <v>414</v>
      </c>
      <c r="J23" s="43" t="s">
        <v>414</v>
      </c>
      <c r="K23" s="43" t="s">
        <v>414</v>
      </c>
      <c r="L23" s="43" t="s">
        <v>414</v>
      </c>
      <c r="M23" s="43" t="s">
        <v>414</v>
      </c>
      <c r="N23" s="43" t="s">
        <v>414</v>
      </c>
      <c r="O23" s="43" t="s">
        <v>414</v>
      </c>
      <c r="P23" s="43" t="s">
        <v>414</v>
      </c>
      <c r="Q23" s="43" t="s">
        <v>414</v>
      </c>
      <c r="R23" s="43" t="s">
        <v>414</v>
      </c>
      <c r="S23" s="43" t="s">
        <v>414</v>
      </c>
    </row>
    <row r="24" spans="2:19" x14ac:dyDescent="0.2">
      <c r="B24" s="9" t="s">
        <v>16</v>
      </c>
      <c r="C24" s="42" t="s">
        <v>414</v>
      </c>
      <c r="D24" s="43" t="s">
        <v>414</v>
      </c>
      <c r="E24" s="42" t="s">
        <v>414</v>
      </c>
      <c r="F24" s="43" t="s">
        <v>414</v>
      </c>
      <c r="G24" s="43" t="s">
        <v>414</v>
      </c>
      <c r="H24" s="43" t="s">
        <v>414</v>
      </c>
      <c r="I24" s="43" t="s">
        <v>414</v>
      </c>
      <c r="J24" s="43" t="s">
        <v>414</v>
      </c>
      <c r="K24" s="43" t="s">
        <v>414</v>
      </c>
      <c r="L24" s="43" t="s">
        <v>414</v>
      </c>
      <c r="M24" s="43" t="s">
        <v>414</v>
      </c>
      <c r="N24" s="43" t="s">
        <v>414</v>
      </c>
      <c r="O24" s="43" t="s">
        <v>414</v>
      </c>
      <c r="P24" s="43" t="s">
        <v>414</v>
      </c>
      <c r="Q24" s="43" t="s">
        <v>414</v>
      </c>
      <c r="R24" s="43" t="s">
        <v>414</v>
      </c>
      <c r="S24" s="43" t="s">
        <v>414</v>
      </c>
    </row>
    <row r="25" spans="2:19" x14ac:dyDescent="0.2">
      <c r="B25" s="8" t="s">
        <v>14</v>
      </c>
      <c r="C25" s="44" t="s">
        <v>414</v>
      </c>
      <c r="D25" s="45" t="s">
        <v>414</v>
      </c>
      <c r="E25" s="44" t="s">
        <v>414</v>
      </c>
      <c r="F25" s="45" t="s">
        <v>414</v>
      </c>
      <c r="G25" s="45" t="s">
        <v>414</v>
      </c>
      <c r="H25" s="45" t="s">
        <v>414</v>
      </c>
      <c r="I25" s="45" t="s">
        <v>414</v>
      </c>
      <c r="J25" s="45" t="s">
        <v>414</v>
      </c>
      <c r="K25" s="45" t="s">
        <v>414</v>
      </c>
      <c r="L25" s="45" t="s">
        <v>414</v>
      </c>
      <c r="M25" s="45" t="s">
        <v>414</v>
      </c>
      <c r="N25" s="45" t="s">
        <v>414</v>
      </c>
      <c r="O25" s="45" t="s">
        <v>414</v>
      </c>
      <c r="P25" s="45" t="s">
        <v>414</v>
      </c>
      <c r="Q25" s="45" t="s">
        <v>414</v>
      </c>
      <c r="R25" s="45" t="s">
        <v>414</v>
      </c>
      <c r="S25" s="45" t="s">
        <v>414</v>
      </c>
    </row>
    <row r="26" spans="2:19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 t="s">
        <v>414</v>
      </c>
      <c r="L26" s="47" t="s">
        <v>414</v>
      </c>
      <c r="M26" s="47" t="s">
        <v>414</v>
      </c>
      <c r="N26" s="47" t="s">
        <v>414</v>
      </c>
      <c r="O26" s="47" t="s">
        <v>414</v>
      </c>
      <c r="P26" s="47" t="s">
        <v>414</v>
      </c>
      <c r="Q26" s="47" t="s">
        <v>414</v>
      </c>
      <c r="R26" s="47" t="s">
        <v>414</v>
      </c>
      <c r="S26" s="47" t="s">
        <v>414</v>
      </c>
    </row>
    <row r="27" spans="2:19" ht="12" customHeight="1" x14ac:dyDescent="0.2">
      <c r="B27" s="21" t="s">
        <v>346</v>
      </c>
      <c r="C27" s="46" t="s">
        <v>414</v>
      </c>
      <c r="D27" s="47" t="s">
        <v>414</v>
      </c>
      <c r="E27" s="46" t="s">
        <v>414</v>
      </c>
      <c r="F27" s="47" t="s">
        <v>414</v>
      </c>
      <c r="G27" s="47" t="s">
        <v>414</v>
      </c>
      <c r="H27" s="47" t="s">
        <v>414</v>
      </c>
      <c r="I27" s="47" t="s">
        <v>414</v>
      </c>
      <c r="J27" s="47" t="s">
        <v>414</v>
      </c>
      <c r="K27" s="47" t="s">
        <v>414</v>
      </c>
      <c r="L27" s="47" t="s">
        <v>414</v>
      </c>
      <c r="M27" s="47" t="s">
        <v>414</v>
      </c>
      <c r="N27" s="47" t="s">
        <v>414</v>
      </c>
      <c r="O27" s="47" t="s">
        <v>414</v>
      </c>
      <c r="P27" s="47" t="s">
        <v>414</v>
      </c>
      <c r="Q27" s="47" t="s">
        <v>414</v>
      </c>
      <c r="R27" s="47" t="s">
        <v>414</v>
      </c>
      <c r="S27" s="47" t="s">
        <v>414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[5]D_SZ3_raw!$A$2</f>
        <v>Energy and Water</v>
      </c>
      <c r="I3" s="211"/>
      <c r="J3" s="212"/>
      <c r="L3" s="55" t="s">
        <v>2</v>
      </c>
      <c r="M3" s="210" t="str">
        <f>[5]D_SZ3_raw!$B$2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[5]D_SZ3_raw!$F$2</f>
        <v>8.8888893127441406</v>
      </c>
      <c r="D11" s="30">
        <f>[5]D_SZ3_raw!$F$3</f>
        <v>9.4339618682861328</v>
      </c>
      <c r="E11" s="30">
        <f>[5]D_SZ3_raw!$F$4</f>
        <v>14.516129493713379</v>
      </c>
      <c r="F11" s="30">
        <f>[5]D_SZ3_raw!$F$5</f>
        <v>11.594202995300293</v>
      </c>
      <c r="G11" s="31">
        <f>[5]D_SZ3_raw!$F$6</f>
        <v>14.102563858032227</v>
      </c>
      <c r="H11" s="31">
        <f>[5]D_SZ3_raw!$F$7</f>
        <v>17.391304016113281</v>
      </c>
      <c r="I11" s="31">
        <f>[5]D_SZ3_raw!$F$8</f>
        <v>7.5</v>
      </c>
      <c r="J11" s="31">
        <f>[5]D_SZ3_raw!$F$9</f>
        <v>8.7912092208862305</v>
      </c>
      <c r="K11" s="31">
        <f>[5]D_SZ3_raw!$F$10</f>
        <v>4.2857141494750977</v>
      </c>
      <c r="L11" s="31">
        <f>[5]D_SZ3_raw!$F$11</f>
        <v>5.263157844543457</v>
      </c>
      <c r="M11" s="31">
        <f>[5]D_SZ3_raw!$F$12</f>
        <v>11.650485038757324</v>
      </c>
      <c r="N11" s="31">
        <f>[5]D_SZ3_raw!$F$13</f>
        <v>7.1999998092651367</v>
      </c>
      <c r="O11" s="31">
        <f>[5]D_SZ3_raw!$F$14</f>
        <v>7.7519378662109375</v>
      </c>
      <c r="P11" s="31">
        <f>[5]D_SZ3_raw!$F$15</f>
        <v>9.0277776718139648</v>
      </c>
      <c r="Q11" s="31">
        <f>[5]D_SZ3_raw!$F$16</f>
        <v>12.413793563842773</v>
      </c>
      <c r="R11" s="31">
        <f>[5]D_SZ3_raw!$F$17</f>
        <v>11.023622512817383</v>
      </c>
      <c r="S11" s="31">
        <f>[5]D_SZ3_raw!$F$18</f>
        <v>10.810811042785645</v>
      </c>
    </row>
    <row r="12" spans="2:19" x14ac:dyDescent="0.2">
      <c r="B12" s="7" t="s">
        <v>341</v>
      </c>
      <c r="C12" s="30">
        <f>[5]D_SZ3_raw!$G$2</f>
        <v>17.777778625488281</v>
      </c>
      <c r="D12" s="30">
        <f>[5]D_SZ3_raw!$G$3</f>
        <v>11.320755004882813</v>
      </c>
      <c r="E12" s="30">
        <f>[5]D_SZ3_raw!$G$4</f>
        <v>12.903225898742676</v>
      </c>
      <c r="F12" s="30">
        <f>[5]D_SZ3_raw!$G$5</f>
        <v>27.536231994628906</v>
      </c>
      <c r="G12" s="31">
        <f>[5]D_SZ3_raw!$G$6</f>
        <v>35.897434234619141</v>
      </c>
      <c r="H12" s="31">
        <f>[5]D_SZ3_raw!$G$7</f>
        <v>32.608695983886719</v>
      </c>
      <c r="I12" s="31">
        <f>[5]D_SZ3_raw!$G$8</f>
        <v>25</v>
      </c>
      <c r="J12" s="31">
        <f>[5]D_SZ3_raw!$G$9</f>
        <v>12.087912559509277</v>
      </c>
      <c r="K12" s="31">
        <f>[5]D_SZ3_raw!$G$10</f>
        <v>5.7142858505249023</v>
      </c>
      <c r="L12" s="31">
        <f>[5]D_SZ3_raw!$G$11</f>
        <v>27.36842155456543</v>
      </c>
      <c r="M12" s="31">
        <f>[5]D_SZ3_raw!$G$12</f>
        <v>28.155340194702148</v>
      </c>
      <c r="N12" s="31">
        <f>[5]D_SZ3_raw!$G$13</f>
        <v>22.399999618530273</v>
      </c>
      <c r="O12" s="31">
        <f>[5]D_SZ3_raw!$G$14</f>
        <v>18.604650497436523</v>
      </c>
      <c r="P12" s="31">
        <f>[5]D_SZ3_raw!$G$15</f>
        <v>18.05555534362793</v>
      </c>
      <c r="Q12" s="31">
        <f>[5]D_SZ3_raw!$G$16</f>
        <v>15.862069129943848</v>
      </c>
      <c r="R12" s="31">
        <f>[5]D_SZ3_raw!$G$17</f>
        <v>23.622047424316406</v>
      </c>
      <c r="S12" s="31">
        <f>[5]D_SZ3_raw!$G$18</f>
        <v>30.630630493164063</v>
      </c>
    </row>
    <row r="13" spans="2:19" x14ac:dyDescent="0.2">
      <c r="B13" s="7" t="s">
        <v>342</v>
      </c>
      <c r="C13" s="32">
        <f>[5]D_SZ3_raw!$H$2</f>
        <v>11.111110687255859</v>
      </c>
      <c r="D13" s="32">
        <f>[5]D_SZ3_raw!$H$3</f>
        <v>11.320755004882813</v>
      </c>
      <c r="E13" s="32">
        <f>[5]D_SZ3_raw!$H$4</f>
        <v>16.129032135009766</v>
      </c>
      <c r="F13" s="32">
        <f>[5]D_SZ3_raw!$H$5</f>
        <v>27.536231994628906</v>
      </c>
      <c r="G13" s="33">
        <f>[5]D_SZ3_raw!$H$6</f>
        <v>21.794872283935547</v>
      </c>
      <c r="H13" s="33">
        <f>[5]D_SZ3_raw!$H$7</f>
        <v>21.739130020141602</v>
      </c>
      <c r="I13" s="33">
        <f>[5]D_SZ3_raw!$H$8</f>
        <v>26.25</v>
      </c>
      <c r="J13" s="33">
        <f>[5]D_SZ3_raw!$H$9</f>
        <v>25.274724960327148</v>
      </c>
      <c r="K13" s="33">
        <f>[5]D_SZ3_raw!$H$10</f>
        <v>17.142856597900391</v>
      </c>
      <c r="L13" s="33">
        <f>[5]D_SZ3_raw!$H$11</f>
        <v>22.105262756347656</v>
      </c>
      <c r="M13" s="33">
        <f>[5]D_SZ3_raw!$H$12</f>
        <v>20.388349533081055</v>
      </c>
      <c r="N13" s="33">
        <f>[5]D_SZ3_raw!$H$13</f>
        <v>18.399999618530273</v>
      </c>
      <c r="O13" s="33">
        <f>[5]D_SZ3_raw!$H$14</f>
        <v>14.728682518005371</v>
      </c>
      <c r="P13" s="33">
        <f>[5]D_SZ3_raw!$H$15</f>
        <v>18.05555534362793</v>
      </c>
      <c r="Q13" s="33">
        <f>[5]D_SZ3_raw!$H$16</f>
        <v>12.413793563842773</v>
      </c>
      <c r="R13" s="33">
        <f>[5]D_SZ3_raw!$H$17</f>
        <v>17.322834014892578</v>
      </c>
      <c r="S13" s="33">
        <f>[5]D_SZ3_raw!$H$18</f>
        <v>16.216217041015625</v>
      </c>
    </row>
    <row r="14" spans="2:19" x14ac:dyDescent="0.2">
      <c r="B14" s="7" t="s">
        <v>343</v>
      </c>
      <c r="C14" s="34">
        <f>[5]D_SZ3_raw!$I$2</f>
        <v>17.777778625488281</v>
      </c>
      <c r="D14" s="34">
        <f>[5]D_SZ3_raw!$I$3</f>
        <v>28.301887512207031</v>
      </c>
      <c r="E14" s="34">
        <f>[5]D_SZ3_raw!$I$4</f>
        <v>24.193548202514648</v>
      </c>
      <c r="F14" s="34">
        <f>[5]D_SZ3_raw!$I$5</f>
        <v>11.594202995300293</v>
      </c>
      <c r="G14" s="35">
        <f>[5]D_SZ3_raw!$I$6</f>
        <v>11.538461685180664</v>
      </c>
      <c r="H14" s="35">
        <f>[5]D_SZ3_raw!$I$7</f>
        <v>10.869565010070801</v>
      </c>
      <c r="I14" s="35">
        <f>[5]D_SZ3_raw!$I$8</f>
        <v>12.5</v>
      </c>
      <c r="J14" s="35">
        <f>[5]D_SZ3_raw!$I$9</f>
        <v>16.483516693115234</v>
      </c>
      <c r="K14" s="35">
        <f>[5]D_SZ3_raw!$I$10</f>
        <v>8.5714282989501953</v>
      </c>
      <c r="L14" s="35">
        <f>[5]D_SZ3_raw!$I$11</f>
        <v>12.631579399108887</v>
      </c>
      <c r="M14" s="35">
        <f>[5]D_SZ3_raw!$I$12</f>
        <v>13.592232704162598</v>
      </c>
      <c r="N14" s="35">
        <f>[5]D_SZ3_raw!$I$13</f>
        <v>21.600000381469727</v>
      </c>
      <c r="O14" s="35">
        <f>[5]D_SZ3_raw!$I$14</f>
        <v>14.728682518005371</v>
      </c>
      <c r="P14" s="35">
        <f>[5]D_SZ3_raw!$I$15</f>
        <v>12.5</v>
      </c>
      <c r="Q14" s="35">
        <f>[5]D_SZ3_raw!$I$16</f>
        <v>11.724138259887695</v>
      </c>
      <c r="R14" s="35">
        <f>[5]D_SZ3_raw!$I$17</f>
        <v>10.236220359802246</v>
      </c>
      <c r="S14" s="35">
        <f>[5]D_SZ3_raw!$I$18</f>
        <v>8.1081085205078125</v>
      </c>
    </row>
    <row r="15" spans="2:19" x14ac:dyDescent="0.2">
      <c r="B15" s="7" t="s">
        <v>344</v>
      </c>
      <c r="C15" s="32">
        <f>[5]D_SZ3_raw!$J$2</f>
        <v>33.333332061767578</v>
      </c>
      <c r="D15" s="32">
        <f>[5]D_SZ3_raw!$J$3</f>
        <v>32.075469970703125</v>
      </c>
      <c r="E15" s="32">
        <f>[5]D_SZ3_raw!$J$4</f>
        <v>22.580644607543945</v>
      </c>
      <c r="F15" s="32">
        <f>[5]D_SZ3_raw!$J$5</f>
        <v>11.594202995300293</v>
      </c>
      <c r="G15" s="33">
        <f>[5]D_SZ3_raw!$J$6</f>
        <v>7.6923074722290039</v>
      </c>
      <c r="H15" s="33">
        <f>[5]D_SZ3_raw!$J$7</f>
        <v>8.6956520080566406</v>
      </c>
      <c r="I15" s="33">
        <f>[5]D_SZ3_raw!$J$8</f>
        <v>18.75</v>
      </c>
      <c r="J15" s="33">
        <f>[5]D_SZ3_raw!$J$9</f>
        <v>26.373626708984375</v>
      </c>
      <c r="K15" s="33">
        <f>[5]D_SZ3_raw!$J$10</f>
        <v>44.285713195800781</v>
      </c>
      <c r="L15" s="33">
        <f>[5]D_SZ3_raw!$J$11</f>
        <v>23.157894134521484</v>
      </c>
      <c r="M15" s="33">
        <f>[5]D_SZ3_raw!$J$12</f>
        <v>17.475728988647461</v>
      </c>
      <c r="N15" s="33">
        <f>[5]D_SZ3_raw!$J$13</f>
        <v>21.600000381469727</v>
      </c>
      <c r="O15" s="33">
        <f>[5]D_SZ3_raw!$J$14</f>
        <v>31.00775146484375</v>
      </c>
      <c r="P15" s="33">
        <f>[5]D_SZ3_raw!$J$15</f>
        <v>30.55555534362793</v>
      </c>
      <c r="Q15" s="33">
        <f>[5]D_SZ3_raw!$J$16</f>
        <v>30.344827651977539</v>
      </c>
      <c r="R15" s="33">
        <f>[5]D_SZ3_raw!$J$17</f>
        <v>27.559055328369141</v>
      </c>
      <c r="S15" s="33">
        <f>[5]D_SZ3_raw!$J$18</f>
        <v>24.324323654174805</v>
      </c>
    </row>
    <row r="16" spans="2:19" x14ac:dyDescent="0.2">
      <c r="B16" s="8" t="s">
        <v>241</v>
      </c>
      <c r="C16" s="32">
        <f>[5]D_SZ3_raw!$K$2</f>
        <v>11.111110687255859</v>
      </c>
      <c r="D16" s="32">
        <f>[5]D_SZ3_raw!$K$3</f>
        <v>7.5471696853637695</v>
      </c>
      <c r="E16" s="32">
        <f>[5]D_SZ3_raw!$K$4</f>
        <v>9.6774196624755859</v>
      </c>
      <c r="F16" s="32">
        <f>[5]D_SZ3_raw!$K$5</f>
        <v>10.144927978515625</v>
      </c>
      <c r="G16" s="33">
        <f>[5]D_SZ3_raw!$K$6</f>
        <v>8.9743585586547852</v>
      </c>
      <c r="H16" s="33">
        <f>[5]D_SZ3_raw!$K$7</f>
        <v>8.6956520080566406</v>
      </c>
      <c r="I16" s="33">
        <f>[5]D_SZ3_raw!$K$8</f>
        <v>10</v>
      </c>
      <c r="J16" s="33">
        <f>[5]D_SZ3_raw!$K$9</f>
        <v>10.989010810852051</v>
      </c>
      <c r="K16" s="33">
        <f>[5]D_SZ3_raw!$K$10</f>
        <v>20</v>
      </c>
      <c r="L16" s="33">
        <f>[5]D_SZ3_raw!$K$11</f>
        <v>9.4736843109130859</v>
      </c>
      <c r="M16" s="33">
        <f>[5]D_SZ3_raw!$K$12</f>
        <v>8.7378644943237305</v>
      </c>
      <c r="N16" s="33">
        <f>[5]D_SZ3_raw!$K$13</f>
        <v>8.8000001907348633</v>
      </c>
      <c r="O16" s="33">
        <f>[5]D_SZ3_raw!$K$14</f>
        <v>13.17829418182373</v>
      </c>
      <c r="P16" s="33">
        <f>[5]D_SZ3_raw!$K$15</f>
        <v>11.80555534362793</v>
      </c>
      <c r="Q16" s="33">
        <f>[5]D_SZ3_raw!$K$16</f>
        <v>17.241378784179688</v>
      </c>
      <c r="R16" s="33">
        <f>[5]D_SZ3_raw!$K$17</f>
        <v>10.236220359802246</v>
      </c>
      <c r="S16" s="33">
        <f>[5]D_SZ3_raw!$K$18</f>
        <v>9.9099102020263672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[5]D_SZ3_raw!$L$2</f>
        <v>0.54995417594909668</v>
      </c>
      <c r="D18" s="41">
        <f>[5]D_SZ3_raw!$L$3</f>
        <v>0.5420193076133728</v>
      </c>
      <c r="E18" s="40">
        <f>[5]D_SZ3_raw!$L$4</f>
        <v>0.19342359900474548</v>
      </c>
      <c r="F18" s="41">
        <f>[5]D_SZ3_raw!$L$5</f>
        <v>0.38965794444084167</v>
      </c>
      <c r="G18" s="41">
        <f>[5]D_SZ3_raw!$L$6</f>
        <v>0.20533880591392517</v>
      </c>
      <c r="H18" s="41">
        <f>[5]D_SZ3_raw!$L$7</f>
        <v>0.31075090169906616</v>
      </c>
      <c r="I18" s="41">
        <f>[5]D_SZ3_raw!$L$8</f>
        <v>0.59999823570251465</v>
      </c>
      <c r="J18" s="41">
        <f>[5]D_SZ3_raw!$L$9</f>
        <v>0.24347087740898132</v>
      </c>
      <c r="K18" s="41">
        <f>[5]D_SZ3_raw!$L$10</f>
        <v>1.1682243347167969</v>
      </c>
      <c r="L18" s="41">
        <f>[5]D_SZ3_raw!$L$11</f>
        <v>0.74643820524215698</v>
      </c>
      <c r="M18" s="41">
        <f>[5]D_SZ3_raw!$L$12</f>
        <v>0.48123195767402649</v>
      </c>
      <c r="N18" s="41">
        <f>[5]D_SZ3_raw!$L$13</f>
        <v>0.87860149145126343</v>
      </c>
      <c r="O18" s="41">
        <f>[5]D_SZ3_raw!$L$14</f>
        <v>0.39970022439956665</v>
      </c>
      <c r="P18" s="41">
        <f>[5]D_SZ3_raw!$L$15</f>
        <v>0.62679398059844971</v>
      </c>
      <c r="Q18" s="41">
        <f>[5]D_SZ3_raw!$L$16</f>
        <v>0.51432293653488159</v>
      </c>
      <c r="R18" s="41">
        <f>[5]D_SZ3_raw!$L$17</f>
        <v>0.34722220897674561</v>
      </c>
      <c r="S18" s="41">
        <f>[5]D_SZ3_raw!$L$18</f>
        <v>0.34202790260314941</v>
      </c>
      <c r="T18" s="57"/>
    </row>
    <row r="19" spans="2:20" x14ac:dyDescent="0.2">
      <c r="B19" s="7" t="s">
        <v>34</v>
      </c>
      <c r="C19" s="40">
        <f>[5]D_SZ3_raw!$M$2</f>
        <v>1.2323943376541138</v>
      </c>
      <c r="D19" s="41">
        <f>[5]D_SZ3_raw!$M$3</f>
        <v>1.1037483215332031</v>
      </c>
      <c r="E19" s="40">
        <f>[5]D_SZ3_raw!$M$4</f>
        <v>0.51482933759689331</v>
      </c>
      <c r="F19" s="41">
        <f>[5]D_SZ3_raw!$M$5</f>
        <v>0.8888888955116272</v>
      </c>
      <c r="G19" s="41">
        <f>[5]D_SZ3_raw!$M$6</f>
        <v>0.5850713849067688</v>
      </c>
      <c r="H19" s="41">
        <f>[5]D_SZ3_raw!$M$7</f>
        <v>0.76933938264846802</v>
      </c>
      <c r="I19" s="41">
        <f>[5]D_SZ3_raw!$M$8</f>
        <v>1.078068733215332</v>
      </c>
      <c r="J19" s="41">
        <f>[5]D_SZ3_raw!$M$9</f>
        <v>1.3528376817703247</v>
      </c>
      <c r="K19" s="41">
        <f>[5]D_SZ3_raw!$M$10</f>
        <v>2.5441093444824219</v>
      </c>
      <c r="L19" s="41">
        <f>[5]D_SZ3_raw!$M$11</f>
        <v>1.5045619010925293</v>
      </c>
      <c r="M19" s="41">
        <f>[5]D_SZ3_raw!$M$12</f>
        <v>0.86761552095413208</v>
      </c>
      <c r="N19" s="41">
        <f>[5]D_SZ3_raw!$M$13</f>
        <v>1.3308045864105225</v>
      </c>
      <c r="O19" s="41">
        <f>[5]D_SZ3_raw!$M$14</f>
        <v>1.5362484455108643</v>
      </c>
      <c r="P19" s="41">
        <f>[5]D_SZ3_raw!$M$15</f>
        <v>1.1331444978713989</v>
      </c>
      <c r="Q19" s="41">
        <f>[5]D_SZ3_raw!$M$16</f>
        <v>0.83516925573348999</v>
      </c>
      <c r="R19" s="41">
        <f>[5]D_SZ3_raw!$M$17</f>
        <v>0.95943212509155273</v>
      </c>
      <c r="S19" s="41">
        <f>[5]D_SZ3_raw!$M$18</f>
        <v>0.92648541927337646</v>
      </c>
      <c r="T19" s="57"/>
    </row>
    <row r="20" spans="2:20" x14ac:dyDescent="0.2">
      <c r="B20" s="7" t="s">
        <v>11</v>
      </c>
      <c r="C20" s="40">
        <f>[5]D_SZ3_raw!$N$2</f>
        <v>2.3388304710388184</v>
      </c>
      <c r="D20" s="41">
        <f>[5]D_SZ3_raw!$N$3</f>
        <v>2.985032320022583</v>
      </c>
      <c r="E20" s="40">
        <f>[5]D_SZ3_raw!$N$4</f>
        <v>2.2324512004852295</v>
      </c>
      <c r="F20" s="41">
        <f>[5]D_SZ3_raw!$N$5</f>
        <v>1.8272914886474609</v>
      </c>
      <c r="G20" s="41">
        <f>[5]D_SZ3_raw!$N$6</f>
        <v>1.5386784076690674</v>
      </c>
      <c r="H20" s="41">
        <f>[5]D_SZ3_raw!$N$7</f>
        <v>1.5560404062271118</v>
      </c>
      <c r="I20" s="41">
        <f>[5]D_SZ3_raw!$N$8</f>
        <v>2.1440441608428955</v>
      </c>
      <c r="J20" s="41">
        <f>[5]D_SZ3_raw!$N$9</f>
        <v>2.6695489883422852</v>
      </c>
      <c r="K20" s="41">
        <f>[5]D_SZ3_raw!$N$10</f>
        <v>3.4857723712921143</v>
      </c>
      <c r="L20" s="41">
        <f>[5]D_SZ3_raw!$N$11</f>
        <v>2.177349328994751</v>
      </c>
      <c r="M20" s="41">
        <f>[5]D_SZ3_raw!$N$12</f>
        <v>1.7813196182250977</v>
      </c>
      <c r="N20" s="41">
        <f>[5]D_SZ3_raw!$N$13</f>
        <v>2.1604938507080078</v>
      </c>
      <c r="O20" s="41">
        <f>[5]D_SZ3_raw!$N$14</f>
        <v>2.4888002872467041</v>
      </c>
      <c r="P20" s="41">
        <f>[5]D_SZ3_raw!$N$15</f>
        <v>2.2817685604095459</v>
      </c>
      <c r="Q20" s="41">
        <f>[5]D_SZ3_raw!$N$16</f>
        <v>2.2078604698181152</v>
      </c>
      <c r="R20" s="41">
        <f>[5]D_SZ3_raw!$N$17</f>
        <v>1.789781928062439</v>
      </c>
      <c r="S20" s="41">
        <f>[5]D_SZ3_raw!$N$18</f>
        <v>1.6551026105880737</v>
      </c>
      <c r="T20" s="57"/>
    </row>
    <row r="21" spans="2:20" x14ac:dyDescent="0.2">
      <c r="B21" s="7" t="s">
        <v>12</v>
      </c>
      <c r="C21" s="40">
        <f>[5]D_SZ3_raw!$O$2</f>
        <v>4.2933812141418457</v>
      </c>
      <c r="D21" s="41">
        <f>[5]D_SZ3_raw!$O$3</f>
        <v>4.1945061683654785</v>
      </c>
      <c r="E21" s="40">
        <f>[5]D_SZ3_raw!$O$4</f>
        <v>3.726407527923584</v>
      </c>
      <c r="F21" s="41">
        <f>[5]D_SZ3_raw!$O$5</f>
        <v>2.9237451553344727</v>
      </c>
      <c r="G21" s="41">
        <f>[5]D_SZ3_raw!$O$6</f>
        <v>2.4953761100769043</v>
      </c>
      <c r="H21" s="41">
        <f>[5]D_SZ3_raw!$O$7</f>
        <v>2.5022721290588379</v>
      </c>
      <c r="I21" s="41">
        <f>[5]D_SZ3_raw!$O$8</f>
        <v>3.2753849029541016</v>
      </c>
      <c r="J21" s="41">
        <f>[5]D_SZ3_raw!$O$9</f>
        <v>3.9984040260314941</v>
      </c>
      <c r="K21" s="41">
        <f>[5]D_SZ3_raw!$O$10</f>
        <v>5.312166690826416</v>
      </c>
      <c r="L21" s="41">
        <f>[5]D_SZ3_raw!$O$11</f>
        <v>3.2449545860290527</v>
      </c>
      <c r="M21" s="41">
        <f>[5]D_SZ3_raw!$O$12</f>
        <v>3.150022029876709</v>
      </c>
      <c r="N21" s="41">
        <f>[5]D_SZ3_raw!$O$13</f>
        <v>3.5844998359680176</v>
      </c>
      <c r="O21" s="41">
        <f>[5]D_SZ3_raw!$O$14</f>
        <v>4.1450777053833008</v>
      </c>
      <c r="P21" s="41">
        <f>[5]D_SZ3_raw!$O$15</f>
        <v>3.8536107540130615</v>
      </c>
      <c r="Q21" s="41">
        <f>[5]D_SZ3_raw!$O$16</f>
        <v>4.2373886108398437</v>
      </c>
      <c r="R21" s="41">
        <f>[5]D_SZ3_raw!$O$17</f>
        <v>3.3971953392028809</v>
      </c>
      <c r="S21" s="41">
        <f>[5]D_SZ3_raw!$O$18</f>
        <v>2.8750307559967041</v>
      </c>
      <c r="T21" s="57"/>
    </row>
    <row r="22" spans="2:20" x14ac:dyDescent="0.2">
      <c r="B22" s="7" t="s">
        <v>13</v>
      </c>
      <c r="C22" s="42">
        <f>[5]D_SZ3_raw!$P$2</f>
        <v>5.4763264656066895</v>
      </c>
      <c r="D22" s="43">
        <f>[5]D_SZ3_raw!$P$3</f>
        <v>5.4321455955505371</v>
      </c>
      <c r="E22" s="42">
        <f>[5]D_SZ3_raw!$P$4</f>
        <v>5.3084030151367187</v>
      </c>
      <c r="F22" s="43">
        <f>[5]D_SZ3_raw!$P$5</f>
        <v>4.2619352340698242</v>
      </c>
      <c r="G22" s="43">
        <f>[5]D_SZ3_raw!$P$6</f>
        <v>3.7383177280426025</v>
      </c>
      <c r="H22" s="43">
        <f>[5]D_SZ3_raw!$P$7</f>
        <v>3.7455079555511475</v>
      </c>
      <c r="I22" s="43">
        <f>[5]D_SZ3_raw!$P$8</f>
        <v>4.7235527038574219</v>
      </c>
      <c r="J22" s="43">
        <f>[5]D_SZ3_raw!$P$9</f>
        <v>5.6036238670349121</v>
      </c>
      <c r="K22" s="43">
        <f>[5]D_SZ3_raw!$P$10</f>
        <v>6.838493824005127</v>
      </c>
      <c r="L22" s="43">
        <f>[5]D_SZ3_raw!$P$11</f>
        <v>5.0303311347961426</v>
      </c>
      <c r="M22" s="43">
        <f>[5]D_SZ3_raw!$P$12</f>
        <v>4.5194211006164551</v>
      </c>
      <c r="N22" s="43">
        <f>[5]D_SZ3_raw!$P$13</f>
        <v>5.139345645904541</v>
      </c>
      <c r="O22" s="43">
        <f>[5]D_SZ3_raw!$P$14</f>
        <v>5.7845544815063477</v>
      </c>
      <c r="P22" s="43">
        <f>[5]D_SZ3_raw!$P$15</f>
        <v>5.5507383346557617</v>
      </c>
      <c r="Q22" s="43">
        <f>[5]D_SZ3_raw!$P$16</f>
        <v>5.9634609222412109</v>
      </c>
      <c r="R22" s="43">
        <f>[5]D_SZ3_raw!$P$17</f>
        <v>5.2330894470214844</v>
      </c>
      <c r="S22" s="43">
        <f>[5]D_SZ3_raw!$P$18</f>
        <v>5.1591567993164062</v>
      </c>
      <c r="T22" s="57"/>
    </row>
    <row r="23" spans="2:20" x14ac:dyDescent="0.2">
      <c r="B23" s="9" t="s">
        <v>15</v>
      </c>
      <c r="C23" s="42">
        <f>[5]D_SZ3_raw!$Q$2</f>
        <v>8.101658821105957</v>
      </c>
      <c r="D23" s="43">
        <f>[5]D_SZ3_raw!$Q$3</f>
        <v>6.7798972129821777</v>
      </c>
      <c r="E23" s="42">
        <f>[5]D_SZ3_raw!$Q$4</f>
        <v>7.3230137825012207</v>
      </c>
      <c r="F23" s="43">
        <f>[5]D_SZ3_raw!$Q$5</f>
        <v>7.7403430938720703</v>
      </c>
      <c r="G23" s="43">
        <f>[5]D_SZ3_raw!$Q$6</f>
        <v>7.4401321411132812</v>
      </c>
      <c r="H23" s="43">
        <f>[5]D_SZ3_raw!$Q$7</f>
        <v>6.3903117179870605</v>
      </c>
      <c r="I23" s="43">
        <f>[5]D_SZ3_raw!$Q$8</f>
        <v>7.9129414558410645</v>
      </c>
      <c r="J23" s="43">
        <f>[5]D_SZ3_raw!$Q$9</f>
        <v>7.523317813873291</v>
      </c>
      <c r="K23" s="43">
        <f>[5]D_SZ3_raw!$Q$10</f>
        <v>12.821045875549316</v>
      </c>
      <c r="L23" s="43">
        <f>[5]D_SZ3_raw!$Q$11</f>
        <v>6.6692414283752441</v>
      </c>
      <c r="M23" s="43">
        <f>[5]D_SZ3_raw!$Q$12</f>
        <v>7.3136162757873535</v>
      </c>
      <c r="N23" s="43">
        <f>[5]D_SZ3_raw!$Q$13</f>
        <v>7.249147891998291</v>
      </c>
      <c r="O23" s="43">
        <f>[5]D_SZ3_raw!$Q$14</f>
        <v>8.4748287200927734</v>
      </c>
      <c r="P23" s="43">
        <f>[5]D_SZ3_raw!$Q$15</f>
        <v>7.9027328491210938</v>
      </c>
      <c r="Q23" s="43">
        <f>[5]D_SZ3_raw!$Q$16</f>
        <v>8.9850254058837891</v>
      </c>
      <c r="R23" s="43">
        <f>[5]D_SZ3_raw!$Q$17</f>
        <v>7.8853044509887695</v>
      </c>
      <c r="S23" s="43">
        <f>[5]D_SZ3_raw!$Q$18</f>
        <v>7.4732294082641602</v>
      </c>
      <c r="T23" s="57"/>
    </row>
    <row r="24" spans="2:20" x14ac:dyDescent="0.2">
      <c r="B24" s="9" t="s">
        <v>16</v>
      </c>
      <c r="C24" s="42">
        <f>[5]D_SZ3_raw!$R$2</f>
        <v>13.123419761657715</v>
      </c>
      <c r="D24" s="43">
        <f>[5]D_SZ3_raw!$R$3</f>
        <v>9.0563030242919922</v>
      </c>
      <c r="E24" s="42">
        <f>[5]D_SZ3_raw!$R$4</f>
        <v>8.5277242660522461</v>
      </c>
      <c r="F24" s="43">
        <f>[5]D_SZ3_raw!$R$5</f>
        <v>9.463414192199707</v>
      </c>
      <c r="G24" s="43">
        <f>[5]D_SZ3_raw!$R$6</f>
        <v>13.726747512817383</v>
      </c>
      <c r="H24" s="43">
        <f>[5]D_SZ3_raw!$R$7</f>
        <v>10.773813247680664</v>
      </c>
      <c r="I24" s="43">
        <f>[5]D_SZ3_raw!$R$8</f>
        <v>10.821660995483398</v>
      </c>
      <c r="J24" s="43">
        <f>[5]D_SZ3_raw!$R$9</f>
        <v>11.415590286254883</v>
      </c>
      <c r="K24" s="43">
        <f>[5]D_SZ3_raw!$R$10</f>
        <v>15.789473533630371</v>
      </c>
      <c r="L24" s="43">
        <f>[5]D_SZ3_raw!$R$11</f>
        <v>9.0400323867797852</v>
      </c>
      <c r="M24" s="43">
        <f>[5]D_SZ3_raw!$R$12</f>
        <v>8.7804880142211914</v>
      </c>
      <c r="N24" s="43">
        <f>[5]D_SZ3_raw!$R$13</f>
        <v>11.59299373626709</v>
      </c>
      <c r="O24" s="43">
        <f>[5]D_SZ3_raw!$R$14</f>
        <v>11.34901237487793</v>
      </c>
      <c r="P24" s="43">
        <f>[5]D_SZ3_raw!$R$15</f>
        <v>10.405685424804687</v>
      </c>
      <c r="Q24" s="43">
        <f>[5]D_SZ3_raw!$R$16</f>
        <v>12.789849281311035</v>
      </c>
      <c r="R24" s="43">
        <f>[5]D_SZ3_raw!$R$17</f>
        <v>10.120068550109863</v>
      </c>
      <c r="S24" s="43">
        <f>[5]D_SZ3_raw!$R$18</f>
        <v>9.7363080978393555</v>
      </c>
      <c r="T24" s="57"/>
    </row>
    <row r="25" spans="2:20" x14ac:dyDescent="0.2">
      <c r="B25" s="8" t="s">
        <v>14</v>
      </c>
      <c r="C25" s="44">
        <f>[5]D_SZ3_raw!$S$2</f>
        <v>3.9050166606903076</v>
      </c>
      <c r="D25" s="45">
        <f>[5]D_SZ3_raw!$S$3</f>
        <v>4.407808780670166</v>
      </c>
      <c r="E25" s="44">
        <f>[5]D_SZ3_raw!$S$4</f>
        <v>3.8586223125457764</v>
      </c>
      <c r="F25" s="45">
        <f>[5]D_SZ3_raw!$S$5</f>
        <v>3.33843994140625</v>
      </c>
      <c r="G25" s="45">
        <f>[5]D_SZ3_raw!$S$6</f>
        <v>2.9214880466461182</v>
      </c>
      <c r="H25" s="45">
        <f>[5]D_SZ3_raw!$S$7</f>
        <v>2.7464063167572021</v>
      </c>
      <c r="I25" s="45">
        <f>[5]D_SZ3_raw!$S$8</f>
        <v>3.7344715595245361</v>
      </c>
      <c r="J25" s="45">
        <f>[5]D_SZ3_raw!$S$9</f>
        <v>3.9741268157958984</v>
      </c>
      <c r="K25" s="45">
        <f>[5]D_SZ3_raw!$S$10</f>
        <v>4.767545223236084</v>
      </c>
      <c r="L25" s="45">
        <f>[5]D_SZ3_raw!$S$11</f>
        <v>3.3466677665710449</v>
      </c>
      <c r="M25" s="45">
        <f>[5]D_SZ3_raw!$S$12</f>
        <v>2.9457476139068604</v>
      </c>
      <c r="N25" s="45">
        <f>[5]D_SZ3_raw!$S$13</f>
        <v>4.4671521186828613</v>
      </c>
      <c r="O25" s="45">
        <f>[5]D_SZ3_raw!$S$14</f>
        <v>3.9085326194763184</v>
      </c>
      <c r="P25" s="45">
        <f>[5]D_SZ3_raw!$S$15</f>
        <v>5.0090475082397461</v>
      </c>
      <c r="Q25" s="45">
        <f>[5]D_SZ3_raw!$S$16</f>
        <v>4.4634552001953125</v>
      </c>
      <c r="R25" s="45">
        <f>[5]D_SZ3_raw!$S$17</f>
        <v>4.1721816062927246</v>
      </c>
      <c r="S25" s="45">
        <f>[5]D_SZ3_raw!$S$18</f>
        <v>3.6843969821929932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[5]D_SZ3_raw!$E$10</f>
        <v>6</v>
      </c>
      <c r="L26" s="47">
        <f>[5]D_SZ3_raw!$E$11</f>
        <v>5</v>
      </c>
      <c r="M26" s="47">
        <f>[5]D_SZ3_raw!$E$12</f>
        <v>3</v>
      </c>
      <c r="N26" s="47">
        <f>[5]D_SZ3_raw!$E$13</f>
        <v>5</v>
      </c>
      <c r="O26" s="47">
        <f>[5]D_SZ3_raw!$E$14</f>
        <v>6</v>
      </c>
      <c r="P26" s="47">
        <f>[5]D_SZ3_raw!$E$15</f>
        <v>5</v>
      </c>
      <c r="Q26" s="47">
        <f>[5]D_SZ3_raw!$E$16</f>
        <v>3</v>
      </c>
      <c r="R26" s="47">
        <f>[5]D_SZ3_raw!$E$17</f>
        <v>5</v>
      </c>
      <c r="S26" s="47">
        <f>[5]D_SZ3_raw!$E$18</f>
        <v>5</v>
      </c>
    </row>
    <row r="27" spans="2:20" ht="12" customHeight="1" x14ac:dyDescent="0.2">
      <c r="B27" s="21" t="s">
        <v>346</v>
      </c>
      <c r="C27" s="46">
        <f>[5]D_SZ3_raw!$D$2</f>
        <v>45</v>
      </c>
      <c r="D27" s="47">
        <f>[5]D_SZ3_raw!$D$3</f>
        <v>53</v>
      </c>
      <c r="E27" s="46">
        <f>[5]D_SZ3_raw!$D$4</f>
        <v>62</v>
      </c>
      <c r="F27" s="47">
        <f>[5]D_SZ3_raw!$D$5</f>
        <v>69</v>
      </c>
      <c r="G27" s="47">
        <f>[5]D_SZ3_raw!$D$6</f>
        <v>78</v>
      </c>
      <c r="H27" s="47">
        <f>[5]D_SZ3_raw!$D$7</f>
        <v>92</v>
      </c>
      <c r="I27" s="47">
        <f>[5]D_SZ3_raw!$D$8</f>
        <v>80</v>
      </c>
      <c r="J27" s="47">
        <f>[5]D_SZ3_raw!$D$9</f>
        <v>91</v>
      </c>
      <c r="K27" s="47">
        <f>[5]D_SZ3_raw!$D$10</f>
        <v>70</v>
      </c>
      <c r="L27" s="47">
        <f>[5]D_SZ3_raw!$D$11</f>
        <v>95</v>
      </c>
      <c r="M27" s="47">
        <f>[5]D_SZ3_raw!$D$12</f>
        <v>103</v>
      </c>
      <c r="N27" s="47">
        <f>[5]D_SZ3_raw!$D$13</f>
        <v>125</v>
      </c>
      <c r="O27" s="47">
        <f>[5]D_SZ3_raw!$D$14</f>
        <v>129</v>
      </c>
      <c r="P27" s="47">
        <f>[5]D_SZ3_raw!$D$15</f>
        <v>144</v>
      </c>
      <c r="Q27" s="47">
        <f>[5]D_SZ3_raw!$D$16</f>
        <v>145</v>
      </c>
      <c r="R27" s="47">
        <f>[5]D_SZ3_raw!$D$17</f>
        <v>127</v>
      </c>
      <c r="S27" s="47">
        <f>[5]D_SZ3_raw!$D$18</f>
        <v>111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[5]D_SZ4_raw!$A$2</f>
        <v>Energy and Water</v>
      </c>
      <c r="I3" s="211"/>
      <c r="J3" s="212"/>
      <c r="L3" s="55" t="s">
        <v>2</v>
      </c>
      <c r="M3" s="210" t="str">
        <f>[5]D_SZ4_raw!$B$2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[5]D_SZ4_raw!$F$2</f>
        <v>0</v>
      </c>
      <c r="D11" s="30">
        <f>[5]D_SZ4_raw!$F$3</f>
        <v>4.1666665077209473</v>
      </c>
      <c r="E11" s="30">
        <f>[5]D_SZ4_raw!$F$4</f>
        <v>4.5454545021057129</v>
      </c>
      <c r="F11" s="30">
        <f>[5]D_SZ4_raw!$F$5</f>
        <v>2.0833332538604736</v>
      </c>
      <c r="G11" s="31">
        <f>[5]D_SZ4_raw!$F$6</f>
        <v>1.8867924213409424</v>
      </c>
      <c r="H11" s="31">
        <f>[5]D_SZ4_raw!$F$7</f>
        <v>5.263157844543457</v>
      </c>
      <c r="I11" s="31">
        <f>[5]D_SZ4_raw!$F$8</f>
        <v>15</v>
      </c>
      <c r="J11" s="31">
        <f>[5]D_SZ4_raw!$F$9</f>
        <v>4.4776120185852051</v>
      </c>
      <c r="K11" s="31">
        <f>[5]D_SZ4_raw!$F$10</f>
        <v>2.8169014453887939</v>
      </c>
      <c r="L11" s="31">
        <f>[5]D_SZ4_raw!$F$11</f>
        <v>4.1095890998840332</v>
      </c>
      <c r="M11" s="31">
        <f>[5]D_SZ4_raw!$F$12</f>
        <v>8.536585807800293</v>
      </c>
      <c r="N11" s="31">
        <f>[5]D_SZ4_raw!$F$13</f>
        <v>2.5641026496887207</v>
      </c>
      <c r="O11" s="31">
        <f>[5]D_SZ4_raw!$F$14</f>
        <v>6.0240964889526367</v>
      </c>
      <c r="P11" s="31">
        <f>[5]D_SZ4_raw!$F$15</f>
        <v>4.0540542602539062</v>
      </c>
      <c r="Q11" s="31">
        <f>[5]D_SZ4_raw!$F$16</f>
        <v>8.1081085205078125</v>
      </c>
      <c r="R11" s="31">
        <f>[5]D_SZ4_raw!$F$17</f>
        <v>9.6774196624755859</v>
      </c>
      <c r="S11" s="31">
        <f>[5]D_SZ4_raw!$F$18</f>
        <v>16.666666030883789</v>
      </c>
    </row>
    <row r="12" spans="2:19" x14ac:dyDescent="0.2">
      <c r="B12" s="7" t="s">
        <v>341</v>
      </c>
      <c r="C12" s="30">
        <f>[5]D_SZ4_raw!$G$2</f>
        <v>6.0606060028076172</v>
      </c>
      <c r="D12" s="30">
        <f>[5]D_SZ4_raw!$G$3</f>
        <v>4.1666665077209473</v>
      </c>
      <c r="E12" s="30">
        <f>[5]D_SZ4_raw!$G$4</f>
        <v>11.363636016845703</v>
      </c>
      <c r="F12" s="30">
        <f>[5]D_SZ4_raw!$G$5</f>
        <v>20.833333969116211</v>
      </c>
      <c r="G12" s="31">
        <f>[5]D_SZ4_raw!$G$6</f>
        <v>30.188678741455078</v>
      </c>
      <c r="H12" s="31">
        <f>[5]D_SZ4_raw!$G$7</f>
        <v>33.333332061767578</v>
      </c>
      <c r="I12" s="31">
        <f>[5]D_SZ4_raw!$G$8</f>
        <v>10</v>
      </c>
      <c r="J12" s="31">
        <f>[5]D_SZ4_raw!$G$9</f>
        <v>16.417909622192383</v>
      </c>
      <c r="K12" s="31">
        <f>[5]D_SZ4_raw!$G$10</f>
        <v>12.676055908203125</v>
      </c>
      <c r="L12" s="31">
        <f>[5]D_SZ4_raw!$G$11</f>
        <v>27.397260665893555</v>
      </c>
      <c r="M12" s="31">
        <f>[5]D_SZ4_raw!$G$12</f>
        <v>46.341464996337891</v>
      </c>
      <c r="N12" s="31">
        <f>[5]D_SZ4_raw!$G$13</f>
        <v>24.358974456787109</v>
      </c>
      <c r="O12" s="31">
        <f>[5]D_SZ4_raw!$G$14</f>
        <v>20.481927871704102</v>
      </c>
      <c r="P12" s="31">
        <f>[5]D_SZ4_raw!$G$15</f>
        <v>24.324323654174805</v>
      </c>
      <c r="Q12" s="31">
        <f>[5]D_SZ4_raw!$G$16</f>
        <v>25.675676345825195</v>
      </c>
      <c r="R12" s="31">
        <f>[5]D_SZ4_raw!$G$17</f>
        <v>24.731182098388672</v>
      </c>
      <c r="S12" s="31">
        <f>[5]D_SZ4_raw!$G$18</f>
        <v>39.285713195800781</v>
      </c>
    </row>
    <row r="13" spans="2:19" x14ac:dyDescent="0.2">
      <c r="B13" s="7" t="s">
        <v>342</v>
      </c>
      <c r="C13" s="32">
        <f>[5]D_SZ4_raw!$H$2</f>
        <v>33.333332061767578</v>
      </c>
      <c r="D13" s="32">
        <f>[5]D_SZ4_raw!$H$3</f>
        <v>18.75</v>
      </c>
      <c r="E13" s="32">
        <f>[5]D_SZ4_raw!$H$4</f>
        <v>43.181819915771484</v>
      </c>
      <c r="F13" s="32">
        <f>[5]D_SZ4_raw!$H$5</f>
        <v>29.166666030883789</v>
      </c>
      <c r="G13" s="33">
        <f>[5]D_SZ4_raw!$H$6</f>
        <v>33.962265014648438</v>
      </c>
      <c r="H13" s="33">
        <f>[5]D_SZ4_raw!$H$7</f>
        <v>35.087718963623047</v>
      </c>
      <c r="I13" s="33">
        <f>[5]D_SZ4_raw!$H$8</f>
        <v>36.666667938232422</v>
      </c>
      <c r="J13" s="33">
        <f>[5]D_SZ4_raw!$H$9</f>
        <v>5.970149040222168</v>
      </c>
      <c r="K13" s="33">
        <f>[5]D_SZ4_raw!$H$10</f>
        <v>1.408450722694397</v>
      </c>
      <c r="L13" s="33">
        <f>[5]D_SZ4_raw!$H$11</f>
        <v>24.657533645629883</v>
      </c>
      <c r="M13" s="33">
        <f>[5]D_SZ4_raw!$H$12</f>
        <v>15.853658676147461</v>
      </c>
      <c r="N13" s="33">
        <f>[5]D_SZ4_raw!$H$13</f>
        <v>23.076923370361328</v>
      </c>
      <c r="O13" s="33">
        <f>[5]D_SZ4_raw!$H$14</f>
        <v>24.096385955810547</v>
      </c>
      <c r="P13" s="33">
        <f>[5]D_SZ4_raw!$H$15</f>
        <v>18.918918609619141</v>
      </c>
      <c r="Q13" s="33">
        <f>[5]D_SZ4_raw!$H$16</f>
        <v>22.972972869873047</v>
      </c>
      <c r="R13" s="33">
        <f>[5]D_SZ4_raw!$H$17</f>
        <v>22.580644607543945</v>
      </c>
      <c r="S13" s="33">
        <f>[5]D_SZ4_raw!$H$18</f>
        <v>19.047618865966797</v>
      </c>
    </row>
    <row r="14" spans="2:19" x14ac:dyDescent="0.2">
      <c r="B14" s="7" t="s">
        <v>343</v>
      </c>
      <c r="C14" s="34">
        <f>[5]D_SZ4_raw!$I$2</f>
        <v>27.272727966308594</v>
      </c>
      <c r="D14" s="34">
        <f>[5]D_SZ4_raw!$I$3</f>
        <v>35.416667938232422</v>
      </c>
      <c r="E14" s="34">
        <f>[5]D_SZ4_raw!$I$4</f>
        <v>29.545454025268555</v>
      </c>
      <c r="F14" s="34">
        <f>[5]D_SZ4_raw!$I$5</f>
        <v>31.25</v>
      </c>
      <c r="G14" s="35">
        <f>[5]D_SZ4_raw!$I$6</f>
        <v>24.528301239013672</v>
      </c>
      <c r="H14" s="35">
        <f>[5]D_SZ4_raw!$I$7</f>
        <v>14.035087585449219</v>
      </c>
      <c r="I14" s="35">
        <f>[5]D_SZ4_raw!$I$8</f>
        <v>23.333333969116211</v>
      </c>
      <c r="J14" s="35">
        <f>[5]D_SZ4_raw!$I$9</f>
        <v>41.791046142578125</v>
      </c>
      <c r="K14" s="35">
        <f>[5]D_SZ4_raw!$I$10</f>
        <v>26.760562896728516</v>
      </c>
      <c r="L14" s="35">
        <f>[5]D_SZ4_raw!$I$11</f>
        <v>20.547945022583008</v>
      </c>
      <c r="M14" s="35">
        <f>[5]D_SZ4_raw!$I$12</f>
        <v>14.634146690368652</v>
      </c>
      <c r="N14" s="35">
        <f>[5]D_SZ4_raw!$I$13</f>
        <v>20.512821197509766</v>
      </c>
      <c r="O14" s="35">
        <f>[5]D_SZ4_raw!$I$14</f>
        <v>18.072288513183594</v>
      </c>
      <c r="P14" s="35">
        <f>[5]D_SZ4_raw!$I$15</f>
        <v>17.567567825317383</v>
      </c>
      <c r="Q14" s="35">
        <f>[5]D_SZ4_raw!$I$16</f>
        <v>20.270269393920898</v>
      </c>
      <c r="R14" s="35">
        <f>[5]D_SZ4_raw!$I$17</f>
        <v>17.204301834106445</v>
      </c>
      <c r="S14" s="35">
        <f>[5]D_SZ4_raw!$I$18</f>
        <v>14.285714149475098</v>
      </c>
    </row>
    <row r="15" spans="2:19" x14ac:dyDescent="0.2">
      <c r="B15" s="7" t="s">
        <v>344</v>
      </c>
      <c r="C15" s="32">
        <f>[5]D_SZ4_raw!$J$2</f>
        <v>27.272727966308594</v>
      </c>
      <c r="D15" s="32">
        <f>[5]D_SZ4_raw!$J$3</f>
        <v>35.416667938232422</v>
      </c>
      <c r="E15" s="32">
        <f>[5]D_SZ4_raw!$J$4</f>
        <v>9.0909090042114258</v>
      </c>
      <c r="F15" s="32">
        <f>[5]D_SZ4_raw!$J$5</f>
        <v>14.583333015441895</v>
      </c>
      <c r="G15" s="33">
        <f>[5]D_SZ4_raw!$J$6</f>
        <v>7.5471696853637695</v>
      </c>
      <c r="H15" s="33">
        <f>[5]D_SZ4_raw!$J$7</f>
        <v>10.526315689086914</v>
      </c>
      <c r="I15" s="33">
        <f>[5]D_SZ4_raw!$J$8</f>
        <v>11.666666984558105</v>
      </c>
      <c r="J15" s="33">
        <f>[5]D_SZ4_raw!$J$9</f>
        <v>22.388059616088867</v>
      </c>
      <c r="K15" s="33">
        <f>[5]D_SZ4_raw!$J$10</f>
        <v>50.7042236328125</v>
      </c>
      <c r="L15" s="33">
        <f>[5]D_SZ4_raw!$J$11</f>
        <v>15.068492889404297</v>
      </c>
      <c r="M15" s="33">
        <f>[5]D_SZ4_raw!$J$12</f>
        <v>8.536585807800293</v>
      </c>
      <c r="N15" s="33">
        <f>[5]D_SZ4_raw!$J$13</f>
        <v>24.358974456787109</v>
      </c>
      <c r="O15" s="33">
        <f>[5]D_SZ4_raw!$J$14</f>
        <v>22.891565322875977</v>
      </c>
      <c r="P15" s="33">
        <f>[5]D_SZ4_raw!$J$15</f>
        <v>28.378377914428711</v>
      </c>
      <c r="Q15" s="33">
        <f>[5]D_SZ4_raw!$J$16</f>
        <v>20.270269393920898</v>
      </c>
      <c r="R15" s="33">
        <f>[5]D_SZ4_raw!$J$17</f>
        <v>23.655914306640625</v>
      </c>
      <c r="S15" s="33">
        <f>[5]D_SZ4_raw!$J$18</f>
        <v>8.3333330154418945</v>
      </c>
    </row>
    <row r="16" spans="2:19" x14ac:dyDescent="0.2">
      <c r="B16" s="8" t="s">
        <v>241</v>
      </c>
      <c r="C16" s="32">
        <f>[5]D_SZ4_raw!$K$2</f>
        <v>6.0606060028076172</v>
      </c>
      <c r="D16" s="32">
        <f>[5]D_SZ4_raw!$K$3</f>
        <v>2.0833332538604736</v>
      </c>
      <c r="E16" s="32">
        <f>[5]D_SZ4_raw!$K$4</f>
        <v>2.2727272510528564</v>
      </c>
      <c r="F16" s="32">
        <f>[5]D_SZ4_raw!$K$5</f>
        <v>2.0833332538604736</v>
      </c>
      <c r="G16" s="33">
        <f>[5]D_SZ4_raw!$K$6</f>
        <v>1.8867924213409424</v>
      </c>
      <c r="H16" s="33">
        <f>[5]D_SZ4_raw!$K$7</f>
        <v>1.7543859481811523</v>
      </c>
      <c r="I16" s="33">
        <f>[5]D_SZ4_raw!$K$8</f>
        <v>3.3333332538604736</v>
      </c>
      <c r="J16" s="33">
        <f>[5]D_SZ4_raw!$K$9</f>
        <v>8.9552240371704102</v>
      </c>
      <c r="K16" s="33">
        <f>[5]D_SZ4_raw!$K$10</f>
        <v>5.6338028907775879</v>
      </c>
      <c r="L16" s="33">
        <f>[5]D_SZ4_raw!$K$11</f>
        <v>8.2191781997680664</v>
      </c>
      <c r="M16" s="33">
        <f>[5]D_SZ4_raw!$K$12</f>
        <v>6.0975608825683594</v>
      </c>
      <c r="N16" s="33">
        <f>[5]D_SZ4_raw!$K$13</f>
        <v>5.1282052993774414</v>
      </c>
      <c r="O16" s="33">
        <f>[5]D_SZ4_raw!$K$14</f>
        <v>8.4337348937988281</v>
      </c>
      <c r="P16" s="33">
        <f>[5]D_SZ4_raw!$K$15</f>
        <v>6.7567567825317383</v>
      </c>
      <c r="Q16" s="33">
        <f>[5]D_SZ4_raw!$K$16</f>
        <v>2.7027027606964111</v>
      </c>
      <c r="R16" s="33">
        <f>[5]D_SZ4_raw!$K$17</f>
        <v>2.1505377292633057</v>
      </c>
      <c r="S16" s="33">
        <f>[5]D_SZ4_raw!$K$18</f>
        <v>2.3809523582458496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[5]D_SZ4_raw!$L$2</f>
        <v>1.7463874816894531</v>
      </c>
      <c r="D18" s="41">
        <f>[5]D_SZ4_raw!$L$3</f>
        <v>1.0869253873825073</v>
      </c>
      <c r="E18" s="40">
        <f>[5]D_SZ4_raw!$L$4</f>
        <v>1.1400066614151001</v>
      </c>
      <c r="F18" s="41">
        <f>[5]D_SZ4_raw!$L$5</f>
        <v>1.6515520811080933</v>
      </c>
      <c r="G18" s="41">
        <f>[5]D_SZ4_raw!$L$6</f>
        <v>1.3892498016357422</v>
      </c>
      <c r="H18" s="41">
        <f>[5]D_SZ4_raw!$L$7</f>
        <v>0.95647633075714111</v>
      </c>
      <c r="I18" s="41">
        <f>[5]D_SZ4_raw!$L$8</f>
        <v>0.14549042284488678</v>
      </c>
      <c r="J18" s="41">
        <f>[5]D_SZ4_raw!$L$9</f>
        <v>1.4492539167404175</v>
      </c>
      <c r="K18" s="41">
        <f>[5]D_SZ4_raw!$L$10</f>
        <v>1.083321213722229</v>
      </c>
      <c r="L18" s="41">
        <f>[5]D_SZ4_raw!$L$11</f>
        <v>1.0314004421234131</v>
      </c>
      <c r="M18" s="41">
        <f>[5]D_SZ4_raw!$L$12</f>
        <v>0.55008167028427124</v>
      </c>
      <c r="N18" s="41">
        <f>[5]D_SZ4_raw!$L$13</f>
        <v>1.2651922702789307</v>
      </c>
      <c r="O18" s="41">
        <f>[5]D_SZ4_raw!$L$14</f>
        <v>0.97684943675994873</v>
      </c>
      <c r="P18" s="41">
        <f>[5]D_SZ4_raw!$L$15</f>
        <v>1.0183107852935791</v>
      </c>
      <c r="Q18" s="41">
        <f>[5]D_SZ4_raw!$L$16</f>
        <v>0.80000001192092896</v>
      </c>
      <c r="R18" s="41">
        <f>[5]D_SZ4_raw!$L$17</f>
        <v>0.25141996145248413</v>
      </c>
      <c r="S18" s="41">
        <f>[5]D_SZ4_raw!$L$18</f>
        <v>0.16232603788375854</v>
      </c>
      <c r="T18" s="57"/>
    </row>
    <row r="19" spans="2:20" x14ac:dyDescent="0.2">
      <c r="B19" s="7" t="s">
        <v>34</v>
      </c>
      <c r="C19" s="40">
        <f>[5]D_SZ4_raw!$M$2</f>
        <v>2.5302021503448486</v>
      </c>
      <c r="D19" s="41">
        <f>[5]D_SZ4_raw!$M$3</f>
        <v>2.7778429985046387</v>
      </c>
      <c r="E19" s="40">
        <f>[5]D_SZ4_raw!$M$4</f>
        <v>1.5484316349029541</v>
      </c>
      <c r="F19" s="41">
        <f>[5]D_SZ4_raw!$M$5</f>
        <v>2.0302166938781738</v>
      </c>
      <c r="G19" s="41">
        <f>[5]D_SZ4_raw!$M$6</f>
        <v>1.9953186511993408</v>
      </c>
      <c r="H19" s="41">
        <f>[5]D_SZ4_raw!$M$7</f>
        <v>1.2621337175369263</v>
      </c>
      <c r="I19" s="41">
        <f>[5]D_SZ4_raw!$M$8</f>
        <v>0.82268106937408447</v>
      </c>
      <c r="J19" s="41">
        <f>[5]D_SZ4_raw!$M$9</f>
        <v>1.7441695928573608</v>
      </c>
      <c r="K19" s="41">
        <f>[5]D_SZ4_raw!$M$10</f>
        <v>2.0984044075012207</v>
      </c>
      <c r="L19" s="41">
        <f>[5]D_SZ4_raw!$M$11</f>
        <v>1.4548056125640869</v>
      </c>
      <c r="M19" s="41">
        <f>[5]D_SZ4_raw!$M$12</f>
        <v>1.1394754648208618</v>
      </c>
      <c r="N19" s="41">
        <f>[5]D_SZ4_raw!$M$13</f>
        <v>1.4774125814437866</v>
      </c>
      <c r="O19" s="41">
        <f>[5]D_SZ4_raw!$M$14</f>
        <v>1.2355035543441772</v>
      </c>
      <c r="P19" s="41">
        <f>[5]D_SZ4_raw!$M$15</f>
        <v>1.3513513803482056</v>
      </c>
      <c r="Q19" s="41">
        <f>[5]D_SZ4_raw!$M$16</f>
        <v>1.1095227003097534</v>
      </c>
      <c r="R19" s="41">
        <f>[5]D_SZ4_raw!$M$17</f>
        <v>1.0458930730819702</v>
      </c>
      <c r="S19" s="41">
        <f>[5]D_SZ4_raw!$M$18</f>
        <v>0.50285989046096802</v>
      </c>
      <c r="T19" s="57"/>
    </row>
    <row r="20" spans="2:20" x14ac:dyDescent="0.2">
      <c r="B20" s="7" t="s">
        <v>11</v>
      </c>
      <c r="C20" s="40">
        <f>[5]D_SZ4_raw!$N$2</f>
        <v>3.1952221393585205</v>
      </c>
      <c r="D20" s="41">
        <f>[5]D_SZ4_raw!$N$3</f>
        <v>3.424705982208252</v>
      </c>
      <c r="E20" s="40">
        <f>[5]D_SZ4_raw!$N$4</f>
        <v>2.8752894401550293</v>
      </c>
      <c r="F20" s="41">
        <f>[5]D_SZ4_raw!$N$5</f>
        <v>2.5395088195800781</v>
      </c>
      <c r="G20" s="41">
        <f>[5]D_SZ4_raw!$N$6</f>
        <v>2.3046996593475342</v>
      </c>
      <c r="H20" s="41">
        <f>[5]D_SZ4_raw!$N$7</f>
        <v>2.2000432014465332</v>
      </c>
      <c r="I20" s="41">
        <f>[5]D_SZ4_raw!$N$8</f>
        <v>2.5090365409851074</v>
      </c>
      <c r="J20" s="41">
        <f>[5]D_SZ4_raw!$N$9</f>
        <v>3.0228404998779297</v>
      </c>
      <c r="K20" s="41">
        <f>[5]D_SZ4_raw!$N$10</f>
        <v>3.9284036159515381</v>
      </c>
      <c r="L20" s="41">
        <f>[5]D_SZ4_raw!$N$11</f>
        <v>2.2739529609680176</v>
      </c>
      <c r="M20" s="41">
        <f>[5]D_SZ4_raw!$N$12</f>
        <v>1.5109871625900269</v>
      </c>
      <c r="N20" s="41">
        <f>[5]D_SZ4_raw!$N$13</f>
        <v>2.4953644275665283</v>
      </c>
      <c r="O20" s="41">
        <f>[5]D_SZ4_raw!$N$14</f>
        <v>2.3485455513000488</v>
      </c>
      <c r="P20" s="41">
        <f>[5]D_SZ4_raw!$N$15</f>
        <v>2.3324100971221924</v>
      </c>
      <c r="Q20" s="41">
        <f>[5]D_SZ4_raw!$N$16</f>
        <v>2.2017683982849121</v>
      </c>
      <c r="R20" s="41">
        <f>[5]D_SZ4_raw!$N$17</f>
        <v>2.1342842578887939</v>
      </c>
      <c r="S20" s="41">
        <f>[5]D_SZ4_raw!$N$18</f>
        <v>1.6491522789001465</v>
      </c>
      <c r="T20" s="57"/>
    </row>
    <row r="21" spans="2:20" x14ac:dyDescent="0.2">
      <c r="B21" s="7" t="s">
        <v>12</v>
      </c>
      <c r="C21" s="40">
        <f>[5]D_SZ4_raw!$O$2</f>
        <v>3.9482460021972656</v>
      </c>
      <c r="D21" s="41">
        <f>[5]D_SZ4_raw!$O$3</f>
        <v>4.1640496253967285</v>
      </c>
      <c r="E21" s="40">
        <f>[5]D_SZ4_raw!$O$4</f>
        <v>3.4411773681640625</v>
      </c>
      <c r="F21" s="41">
        <f>[5]D_SZ4_raw!$O$5</f>
        <v>3.3252131938934326</v>
      </c>
      <c r="G21" s="41">
        <f>[5]D_SZ4_raw!$O$6</f>
        <v>3.044867992401123</v>
      </c>
      <c r="H21" s="41">
        <f>[5]D_SZ4_raw!$O$7</f>
        <v>2.6642446517944336</v>
      </c>
      <c r="I21" s="41">
        <f>[5]D_SZ4_raw!$O$8</f>
        <v>3.2236185073852539</v>
      </c>
      <c r="J21" s="41">
        <f>[5]D_SZ4_raw!$O$9</f>
        <v>4.1462678909301758</v>
      </c>
      <c r="K21" s="41">
        <f>[5]D_SZ4_raw!$O$10</f>
        <v>4.8428206443786621</v>
      </c>
      <c r="L21" s="41">
        <f>[5]D_SZ4_raw!$O$11</f>
        <v>3.215749979019165</v>
      </c>
      <c r="M21" s="41">
        <f>[5]D_SZ4_raw!$O$12</f>
        <v>2.2649703025817871</v>
      </c>
      <c r="N21" s="41">
        <f>[5]D_SZ4_raw!$O$13</f>
        <v>3.4863219261169434</v>
      </c>
      <c r="O21" s="41">
        <f>[5]D_SZ4_raw!$O$14</f>
        <v>3.3512043952941895</v>
      </c>
      <c r="P21" s="41">
        <f>[5]D_SZ4_raw!$O$15</f>
        <v>3.6694350242614746</v>
      </c>
      <c r="Q21" s="41">
        <f>[5]D_SZ4_raw!$O$16</f>
        <v>3.3056473731994629</v>
      </c>
      <c r="R21" s="41">
        <f>[5]D_SZ4_raw!$O$17</f>
        <v>3.0784273147583008</v>
      </c>
      <c r="S21" s="41">
        <f>[5]D_SZ4_raw!$O$18</f>
        <v>2.340916633605957</v>
      </c>
      <c r="T21" s="57"/>
    </row>
    <row r="22" spans="2:20" x14ac:dyDescent="0.2">
      <c r="B22" s="7" t="s">
        <v>13</v>
      </c>
      <c r="C22" s="42">
        <f>[5]D_SZ4_raw!$P$2</f>
        <v>4.8794288635253906</v>
      </c>
      <c r="D22" s="43">
        <f>[5]D_SZ4_raw!$P$3</f>
        <v>4.7889089584350586</v>
      </c>
      <c r="E22" s="42">
        <f>[5]D_SZ4_raw!$P$4</f>
        <v>4.0575475692749023</v>
      </c>
      <c r="F22" s="43">
        <f>[5]D_SZ4_raw!$P$5</f>
        <v>4.2416362762451172</v>
      </c>
      <c r="G22" s="43">
        <f>[5]D_SZ4_raw!$P$6</f>
        <v>3.9392874240875244</v>
      </c>
      <c r="H22" s="43">
        <f>[5]D_SZ4_raw!$P$7</f>
        <v>3.6674790382385254</v>
      </c>
      <c r="I22" s="43">
        <f>[5]D_SZ4_raw!$P$8</f>
        <v>3.9731805324554443</v>
      </c>
      <c r="J22" s="43">
        <f>[5]D_SZ4_raw!$P$9</f>
        <v>4.7340917587280273</v>
      </c>
      <c r="K22" s="43">
        <f>[5]D_SZ4_raw!$P$10</f>
        <v>5.7660236358642578</v>
      </c>
      <c r="L22" s="43">
        <f>[5]D_SZ4_raw!$P$11</f>
        <v>4.1737871170043945</v>
      </c>
      <c r="M22" s="43">
        <f>[5]D_SZ4_raw!$P$12</f>
        <v>3.7215006351470947</v>
      </c>
      <c r="N22" s="43">
        <f>[5]D_SZ4_raw!$P$13</f>
        <v>4.5834755897521973</v>
      </c>
      <c r="O22" s="43">
        <f>[5]D_SZ4_raw!$P$14</f>
        <v>4.9677066802978516</v>
      </c>
      <c r="P22" s="43">
        <f>[5]D_SZ4_raw!$P$15</f>
        <v>5.368382453918457</v>
      </c>
      <c r="Q22" s="43">
        <f>[5]D_SZ4_raw!$P$16</f>
        <v>4.4447221755981445</v>
      </c>
      <c r="R22" s="43">
        <f>[5]D_SZ4_raw!$P$17</f>
        <v>4.6282949447631836</v>
      </c>
      <c r="S22" s="43">
        <f>[5]D_SZ4_raw!$P$18</f>
        <v>3.4887552261352539</v>
      </c>
      <c r="T22" s="57"/>
    </row>
    <row r="23" spans="2:20" x14ac:dyDescent="0.2">
      <c r="B23" s="9" t="s">
        <v>15</v>
      </c>
      <c r="C23" s="42">
        <f>[5]D_SZ4_raw!$Q$2</f>
        <v>6.5832986831665039</v>
      </c>
      <c r="D23" s="43">
        <f>[5]D_SZ4_raw!$Q$3</f>
        <v>5.1291656494140625</v>
      </c>
      <c r="E23" s="42">
        <f>[5]D_SZ4_raw!$Q$4</f>
        <v>4.7831416130065918</v>
      </c>
      <c r="F23" s="43">
        <f>[5]D_SZ4_raw!$Q$5</f>
        <v>5.5505094528198242</v>
      </c>
      <c r="G23" s="43">
        <f>[5]D_SZ4_raw!$Q$6</f>
        <v>4.3912367820739746</v>
      </c>
      <c r="H23" s="43">
        <f>[5]D_SZ4_raw!$Q$7</f>
        <v>5.5153894424438477</v>
      </c>
      <c r="I23" s="43">
        <f>[5]D_SZ4_raw!$Q$8</f>
        <v>5.5677356719970703</v>
      </c>
      <c r="J23" s="43">
        <f>[5]D_SZ4_raw!$Q$9</f>
        <v>6.9571061134338379</v>
      </c>
      <c r="K23" s="43">
        <f>[5]D_SZ4_raw!$Q$10</f>
        <v>7.0842800140380859</v>
      </c>
      <c r="L23" s="43">
        <f>[5]D_SZ4_raw!$Q$11</f>
        <v>6.8280830383300781</v>
      </c>
      <c r="M23" s="43">
        <f>[5]D_SZ4_raw!$Q$12</f>
        <v>5.3340373039245605</v>
      </c>
      <c r="N23" s="43">
        <f>[5]D_SZ4_raw!$Q$13</f>
        <v>6.918942928314209</v>
      </c>
      <c r="O23" s="43">
        <f>[5]D_SZ4_raw!$Q$14</f>
        <v>6.8906831741333008</v>
      </c>
      <c r="P23" s="43">
        <f>[5]D_SZ4_raw!$Q$15</f>
        <v>6.668114185333252</v>
      </c>
      <c r="Q23" s="43">
        <f>[5]D_SZ4_raw!$Q$16</f>
        <v>5.8618192672729492</v>
      </c>
      <c r="R23" s="43">
        <f>[5]D_SZ4_raw!$Q$17</f>
        <v>5.7440381050109863</v>
      </c>
      <c r="S23" s="43">
        <f>[5]D_SZ4_raw!$Q$18</f>
        <v>4.5176715850830078</v>
      </c>
      <c r="T23" s="57"/>
    </row>
    <row r="24" spans="2:20" x14ac:dyDescent="0.2">
      <c r="B24" s="9" t="s">
        <v>16</v>
      </c>
      <c r="C24" s="42">
        <f>[5]D_SZ4_raw!$R$2</f>
        <v>8.6589698791503906</v>
      </c>
      <c r="D24" s="43">
        <f>[5]D_SZ4_raw!$R$3</f>
        <v>7.3786892890930176</v>
      </c>
      <c r="E24" s="42">
        <f>[5]D_SZ4_raw!$R$4</f>
        <v>5.623084545135498</v>
      </c>
      <c r="F24" s="43">
        <f>[5]D_SZ4_raw!$R$5</f>
        <v>6.4290909767150879</v>
      </c>
      <c r="G24" s="43">
        <f>[5]D_SZ4_raw!$R$6</f>
        <v>5.5140767097473145</v>
      </c>
      <c r="H24" s="43">
        <f>[5]D_SZ4_raw!$R$7</f>
        <v>6.4940552711486816</v>
      </c>
      <c r="I24" s="43">
        <f>[5]D_SZ4_raw!$R$8</f>
        <v>6.7213153839111328</v>
      </c>
      <c r="J24" s="43">
        <f>[5]D_SZ4_raw!$R$9</f>
        <v>8.702301025390625</v>
      </c>
      <c r="K24" s="43">
        <f>[5]D_SZ4_raw!$R$10</f>
        <v>7.533930778503418</v>
      </c>
      <c r="L24" s="43">
        <f>[5]D_SZ4_raw!$R$11</f>
        <v>9.6824569702148437</v>
      </c>
      <c r="M24" s="43">
        <f>[5]D_SZ4_raw!$R$12</f>
        <v>7.6073660850524902</v>
      </c>
      <c r="N24" s="43">
        <f>[5]D_SZ4_raw!$R$13</f>
        <v>7.5826168060302734</v>
      </c>
      <c r="O24" s="43">
        <f>[5]D_SZ4_raw!$R$14</f>
        <v>8.3451251983642578</v>
      </c>
      <c r="P24" s="43">
        <f>[5]D_SZ4_raw!$R$15</f>
        <v>8.9008045196533203</v>
      </c>
      <c r="Q24" s="43">
        <f>[5]D_SZ4_raw!$R$16</f>
        <v>6.3418068885803223</v>
      </c>
      <c r="R24" s="43">
        <f>[5]D_SZ4_raw!$R$17</f>
        <v>6.8790731430053711</v>
      </c>
      <c r="S24" s="43">
        <f>[5]D_SZ4_raw!$R$18</f>
        <v>5.2812128067016602</v>
      </c>
      <c r="T24" s="57"/>
    </row>
    <row r="25" spans="2:20" x14ac:dyDescent="0.2">
      <c r="B25" s="8" t="s">
        <v>14</v>
      </c>
      <c r="C25" s="44">
        <f>[5]D_SZ4_raw!$S$2</f>
        <v>4.3628392219543457</v>
      </c>
      <c r="D25" s="45">
        <f>[5]D_SZ4_raw!$S$3</f>
        <v>4.3945403099060059</v>
      </c>
      <c r="E25" s="44">
        <f>[5]D_SZ4_raw!$S$4</f>
        <v>4.0405044555664062</v>
      </c>
      <c r="F25" s="45">
        <f>[5]D_SZ4_raw!$S$5</f>
        <v>3.8271417617797852</v>
      </c>
      <c r="G25" s="45">
        <f>[5]D_SZ4_raw!$S$6</f>
        <v>3.3933215141296387</v>
      </c>
      <c r="H25" s="45">
        <f>[5]D_SZ4_raw!$S$7</f>
        <v>3.1475493907928467</v>
      </c>
      <c r="I25" s="45">
        <f>[5]D_SZ4_raw!$S$8</f>
        <v>3.5565416812896729</v>
      </c>
      <c r="J25" s="45">
        <f>[5]D_SZ4_raw!$S$9</f>
        <v>4.0084314346313477</v>
      </c>
      <c r="K25" s="45">
        <f>[5]D_SZ4_raw!$S$10</f>
        <v>4.3680191040039062</v>
      </c>
      <c r="L25" s="45">
        <f>[5]D_SZ4_raw!$S$11</f>
        <v>3.4937622547149658</v>
      </c>
      <c r="M25" s="45">
        <f>[5]D_SZ4_raw!$S$12</f>
        <v>3.3439741134643555</v>
      </c>
      <c r="N25" s="45">
        <f>[5]D_SZ4_raw!$S$13</f>
        <v>3.8805584907531738</v>
      </c>
      <c r="O25" s="45">
        <f>[5]D_SZ4_raw!$S$14</f>
        <v>4.0283360481262207</v>
      </c>
      <c r="P25" s="45">
        <f>[5]D_SZ4_raw!$S$15</f>
        <v>3.8562378883361816</v>
      </c>
      <c r="Q25" s="45">
        <f>[5]D_SZ4_raw!$S$16</f>
        <v>3.3792388439178467</v>
      </c>
      <c r="R25" s="45">
        <f>[5]D_SZ4_raw!$S$17</f>
        <v>3.4110739231109619</v>
      </c>
      <c r="S25" s="45">
        <f>[5]D_SZ4_raw!$S$18</f>
        <v>2.9219777584075928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[5]D_SZ4_raw!$E$10</f>
        <v>3</v>
      </c>
      <c r="L26" s="47">
        <f>[5]D_SZ4_raw!$E$11</f>
        <v>3</v>
      </c>
      <c r="M26" s="47">
        <f>[5]D_SZ4_raw!$E$12</f>
        <v>2</v>
      </c>
      <c r="N26" s="47">
        <f>[5]D_SZ4_raw!$E$13</f>
        <v>3</v>
      </c>
      <c r="O26" s="47">
        <f>[5]D_SZ4_raw!$E$14</f>
        <v>2</v>
      </c>
      <c r="P26" s="47">
        <f>[5]D_SZ4_raw!$E$15</f>
        <v>3</v>
      </c>
      <c r="Q26" s="47">
        <f>[5]D_SZ4_raw!$E$16</f>
        <v>3</v>
      </c>
      <c r="R26" s="47">
        <f>[5]D_SZ4_raw!$E$17</f>
        <v>2</v>
      </c>
      <c r="S26" s="47">
        <f>[5]D_SZ4_raw!$E$18</f>
        <v>1</v>
      </c>
    </row>
    <row r="27" spans="2:20" ht="12" customHeight="1" x14ac:dyDescent="0.2">
      <c r="B27" s="21" t="s">
        <v>346</v>
      </c>
      <c r="C27" s="46">
        <f>[5]D_SZ4_raw!$D$2</f>
        <v>33</v>
      </c>
      <c r="D27" s="47">
        <f>[5]D_SZ4_raw!$D$3</f>
        <v>48</v>
      </c>
      <c r="E27" s="46">
        <f>[5]D_SZ4_raw!$D$4</f>
        <v>44</v>
      </c>
      <c r="F27" s="47">
        <f>[5]D_SZ4_raw!$D$5</f>
        <v>48</v>
      </c>
      <c r="G27" s="47">
        <f>[5]D_SZ4_raw!$D$6</f>
        <v>53</v>
      </c>
      <c r="H27" s="47">
        <f>[5]D_SZ4_raw!$D$7</f>
        <v>57</v>
      </c>
      <c r="I27" s="47">
        <f>[5]D_SZ4_raw!$D$8</f>
        <v>60</v>
      </c>
      <c r="J27" s="47">
        <f>[5]D_SZ4_raw!$D$9</f>
        <v>67</v>
      </c>
      <c r="K27" s="47">
        <f>[5]D_SZ4_raw!$D$10</f>
        <v>71</v>
      </c>
      <c r="L27" s="47">
        <f>[5]D_SZ4_raw!$D$11</f>
        <v>73</v>
      </c>
      <c r="M27" s="47">
        <f>[5]D_SZ4_raw!$D$12</f>
        <v>82</v>
      </c>
      <c r="N27" s="47">
        <f>[5]D_SZ4_raw!$D$13</f>
        <v>78</v>
      </c>
      <c r="O27" s="47">
        <f>[5]D_SZ4_raw!$D$14</f>
        <v>83</v>
      </c>
      <c r="P27" s="47">
        <f>[5]D_SZ4_raw!$D$15</f>
        <v>74</v>
      </c>
      <c r="Q27" s="47">
        <f>[5]D_SZ4_raw!$D$16</f>
        <v>74</v>
      </c>
      <c r="R27" s="47">
        <f>[5]D_SZ4_raw!$D$17</f>
        <v>93</v>
      </c>
      <c r="S27" s="47">
        <f>[5]D_SZ4_raw!$D$18</f>
        <v>84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[5]F_SZ0_raw!$A$2</f>
        <v>Construction</v>
      </c>
      <c r="I3" s="211"/>
      <c r="J3" s="212"/>
      <c r="L3" s="55" t="s">
        <v>2</v>
      </c>
      <c r="M3" s="210" t="str">
        <f>[5]F_SZ0_raw!$B$2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[5]F_SZ0_raw!$F$2</f>
        <v>7.7343039512634277</v>
      </c>
      <c r="D11" s="30">
        <f>[5]F_SZ0_raw!$F$3</f>
        <v>7.4471893310546875</v>
      </c>
      <c r="E11" s="30">
        <f>[5]F_SZ0_raw!$F$4</f>
        <v>9.3544530868530273</v>
      </c>
      <c r="F11" s="30">
        <f>[5]F_SZ0_raw!$F$5</f>
        <v>11.0263671875</v>
      </c>
      <c r="G11" s="31">
        <f>[5]F_SZ0_raw!$F$6</f>
        <v>12.022517204284668</v>
      </c>
      <c r="H11" s="31">
        <f>[5]F_SZ0_raw!$F$7</f>
        <v>14.209895133972168</v>
      </c>
      <c r="I11" s="31">
        <f>[5]F_SZ0_raw!$F$8</f>
        <v>13.730929374694824</v>
      </c>
      <c r="J11" s="31">
        <f>[5]F_SZ0_raw!$F$9</f>
        <v>10.984222412109375</v>
      </c>
      <c r="K11" s="31">
        <f>[5]F_SZ0_raw!$F$10</f>
        <v>3.2316384315490723</v>
      </c>
      <c r="L11" s="31">
        <f>[5]F_SZ0_raw!$F$11</f>
        <v>3.5919539928436279</v>
      </c>
      <c r="M11" s="31">
        <f>[5]F_SZ0_raw!$F$12</f>
        <v>4.5238761901855469</v>
      </c>
      <c r="N11" s="31">
        <f>[5]F_SZ0_raw!$F$13</f>
        <v>4.3960103988647461</v>
      </c>
      <c r="O11" s="31">
        <f>[5]F_SZ0_raw!$F$14</f>
        <v>5.2603893280029297</v>
      </c>
      <c r="P11" s="31">
        <f>[5]F_SZ0_raw!$F$15</f>
        <v>5.3928093910217285</v>
      </c>
      <c r="Q11" s="31">
        <f>[5]F_SZ0_raw!$F$16</f>
        <v>6.6627359390258789</v>
      </c>
      <c r="R11" s="31">
        <f>[5]F_SZ0_raw!$F$17</f>
        <v>7.5630249977111816</v>
      </c>
      <c r="S11" s="31">
        <f>[5]F_SZ0_raw!$F$18</f>
        <v>10.088616371154785</v>
      </c>
    </row>
    <row r="12" spans="2:19" x14ac:dyDescent="0.2">
      <c r="B12" s="7" t="s">
        <v>341</v>
      </c>
      <c r="C12" s="30">
        <f>[5]F_SZ0_raw!$G$2</f>
        <v>10.509553909301758</v>
      </c>
      <c r="D12" s="30">
        <f>[5]F_SZ0_raw!$G$3</f>
        <v>11.027568817138672</v>
      </c>
      <c r="E12" s="30">
        <f>[5]F_SZ0_raw!$G$4</f>
        <v>12.253437042236328</v>
      </c>
      <c r="F12" s="30">
        <f>[5]F_SZ0_raw!$G$5</f>
        <v>15.493571281433105</v>
      </c>
      <c r="G12" s="31">
        <f>[5]F_SZ0_raw!$G$6</f>
        <v>18.57659912109375</v>
      </c>
      <c r="H12" s="31">
        <f>[5]F_SZ0_raw!$G$7</f>
        <v>20.715631484985352</v>
      </c>
      <c r="I12" s="31">
        <f>[5]F_SZ0_raw!$G$8</f>
        <v>17.429496765136719</v>
      </c>
      <c r="J12" s="31">
        <f>[5]F_SZ0_raw!$G$9</f>
        <v>12.441773414611816</v>
      </c>
      <c r="K12" s="31">
        <f>[5]F_SZ0_raw!$G$10</f>
        <v>4.2485876083374023</v>
      </c>
      <c r="L12" s="31">
        <f>[5]F_SZ0_raw!$G$11</f>
        <v>6.752873420715332</v>
      </c>
      <c r="M12" s="31">
        <f>[5]F_SZ0_raw!$G$12</f>
        <v>13.208600997924805</v>
      </c>
      <c r="N12" s="31">
        <f>[5]F_SZ0_raw!$G$13</f>
        <v>9.4200220108032227</v>
      </c>
      <c r="O12" s="31">
        <f>[5]F_SZ0_raw!$G$14</f>
        <v>7.5749607086181641</v>
      </c>
      <c r="P12" s="31">
        <f>[5]F_SZ0_raw!$G$15</f>
        <v>11.185086250305176</v>
      </c>
      <c r="Q12" s="31">
        <f>[5]F_SZ0_raw!$G$16</f>
        <v>12.617924690246582</v>
      </c>
      <c r="R12" s="31">
        <f>[5]F_SZ0_raw!$G$17</f>
        <v>15.29411792755127</v>
      </c>
      <c r="S12" s="31">
        <f>[5]F_SZ0_raw!$G$18</f>
        <v>20.313564300537109</v>
      </c>
    </row>
    <row r="13" spans="2:19" x14ac:dyDescent="0.2">
      <c r="B13" s="7" t="s">
        <v>342</v>
      </c>
      <c r="C13" s="32">
        <f>[5]F_SZ0_raw!$H$2</f>
        <v>7.597815990447998</v>
      </c>
      <c r="D13" s="32">
        <f>[5]F_SZ0_raw!$H$3</f>
        <v>8.2348728179931641</v>
      </c>
      <c r="E13" s="32">
        <f>[5]F_SZ0_raw!$H$4</f>
        <v>9.1751346588134766</v>
      </c>
      <c r="F13" s="32">
        <f>[5]F_SZ0_raw!$H$5</f>
        <v>11.98518180847168</v>
      </c>
      <c r="G13" s="33">
        <f>[5]F_SZ0_raw!$H$6</f>
        <v>13.349416732788086</v>
      </c>
      <c r="H13" s="33">
        <f>[5]F_SZ0_raw!$H$7</f>
        <v>15.031672477722168</v>
      </c>
      <c r="I13" s="33">
        <f>[5]F_SZ0_raw!$H$8</f>
        <v>14.547696113586426</v>
      </c>
      <c r="J13" s="33">
        <f>[5]F_SZ0_raw!$H$9</f>
        <v>10.127723693847656</v>
      </c>
      <c r="K13" s="33">
        <f>[5]F_SZ0_raw!$H$10</f>
        <v>4</v>
      </c>
      <c r="L13" s="33">
        <f>[5]F_SZ0_raw!$H$11</f>
        <v>7.7107281684875488</v>
      </c>
      <c r="M13" s="33">
        <f>[5]F_SZ0_raw!$H$12</f>
        <v>13.962580680847168</v>
      </c>
      <c r="N13" s="33">
        <f>[5]F_SZ0_raw!$H$13</f>
        <v>11.673439025878906</v>
      </c>
      <c r="O13" s="33">
        <f>[5]F_SZ0_raw!$H$14</f>
        <v>9.9947395324707031</v>
      </c>
      <c r="P13" s="33">
        <f>[5]F_SZ0_raw!$H$15</f>
        <v>9.7869510650634766</v>
      </c>
      <c r="Q13" s="33">
        <f>[5]F_SZ0_raw!$H$16</f>
        <v>11.379716873168945</v>
      </c>
      <c r="R13" s="33">
        <f>[5]F_SZ0_raw!$H$17</f>
        <v>12.324930191040039</v>
      </c>
      <c r="S13" s="33">
        <f>[5]F_SZ0_raw!$H$18</f>
        <v>14.587594032287598</v>
      </c>
    </row>
    <row r="14" spans="2:19" x14ac:dyDescent="0.2">
      <c r="B14" s="7" t="s">
        <v>343</v>
      </c>
      <c r="C14" s="34">
        <f>[5]F_SZ0_raw!$I$2</f>
        <v>10.646041870117188</v>
      </c>
      <c r="D14" s="34">
        <f>[5]F_SZ0_raw!$I$3</f>
        <v>8.3064804077148437</v>
      </c>
      <c r="E14" s="34">
        <f>[5]F_SZ0_raw!$I$4</f>
        <v>9.4739990234375</v>
      </c>
      <c r="F14" s="34">
        <f>[5]F_SZ0_raw!$I$5</f>
        <v>12.159511566162109</v>
      </c>
      <c r="G14" s="35">
        <f>[5]F_SZ0_raw!$I$6</f>
        <v>11.660634994506836</v>
      </c>
      <c r="H14" s="35">
        <f>[5]F_SZ0_raw!$I$7</f>
        <v>10.785824775695801</v>
      </c>
      <c r="I14" s="35">
        <f>[5]F_SZ0_raw!$I$8</f>
        <v>11.758359909057617</v>
      </c>
      <c r="J14" s="35">
        <f>[5]F_SZ0_raw!$I$9</f>
        <v>12.321562767028809</v>
      </c>
      <c r="K14" s="35">
        <f>[5]F_SZ0_raw!$I$10</f>
        <v>5.9209041595458984</v>
      </c>
      <c r="L14" s="35">
        <f>[5]F_SZ0_raw!$I$11</f>
        <v>11.853447914123535</v>
      </c>
      <c r="M14" s="35">
        <f>[5]F_SZ0_raw!$I$12</f>
        <v>14.130131721496582</v>
      </c>
      <c r="N14" s="35">
        <f>[5]F_SZ0_raw!$I$13</f>
        <v>13.594385147094727</v>
      </c>
      <c r="O14" s="35">
        <f>[5]F_SZ0_raw!$I$14</f>
        <v>12.36191463470459</v>
      </c>
      <c r="P14" s="35">
        <f>[5]F_SZ0_raw!$I$15</f>
        <v>12.716378211975098</v>
      </c>
      <c r="Q14" s="35">
        <f>[5]F_SZ0_raw!$I$16</f>
        <v>12.087264060974121</v>
      </c>
      <c r="R14" s="35">
        <f>[5]F_SZ0_raw!$I$17</f>
        <v>13.557422637939453</v>
      </c>
      <c r="S14" s="35">
        <f>[5]F_SZ0_raw!$I$18</f>
        <v>13.496932983398438</v>
      </c>
    </row>
    <row r="15" spans="2:19" x14ac:dyDescent="0.2">
      <c r="B15" s="7" t="s">
        <v>344</v>
      </c>
      <c r="C15" s="34">
        <f>[5]F_SZ0_raw!$J$2</f>
        <v>23.612375259399414</v>
      </c>
      <c r="D15" s="34">
        <f>[5]F_SZ0_raw!$J$3</f>
        <v>24.131757736206055</v>
      </c>
      <c r="E15" s="34">
        <f>[5]F_SZ0_raw!$J$4</f>
        <v>23.251644134521484</v>
      </c>
      <c r="F15" s="34">
        <f>[5]F_SZ0_raw!$J$5</f>
        <v>21.333623886108398</v>
      </c>
      <c r="G15" s="35">
        <f>[5]F_SZ0_raw!$J$6</f>
        <v>19.762765884399414</v>
      </c>
      <c r="H15" s="35">
        <f>[5]F_SZ0_raw!$J$7</f>
        <v>18.387262344360352</v>
      </c>
      <c r="I15" s="35">
        <f>[5]F_SZ0_raw!$J$8</f>
        <v>20.604099273681641</v>
      </c>
      <c r="J15" s="35">
        <f>[5]F_SZ0_raw!$J$9</f>
        <v>24.237415313720703</v>
      </c>
      <c r="K15" s="35">
        <f>[5]F_SZ0_raw!$J$10</f>
        <v>30.033897399902344</v>
      </c>
      <c r="L15" s="35">
        <f>[5]F_SZ0_raw!$J$11</f>
        <v>31.585248947143555</v>
      </c>
      <c r="M15" s="35">
        <f>[5]F_SZ0_raw!$J$12</f>
        <v>25.886623382568359</v>
      </c>
      <c r="N15" s="35">
        <f>[5]F_SZ0_raw!$J$13</f>
        <v>28.333948135375977</v>
      </c>
      <c r="O15" s="35">
        <f>[5]F_SZ0_raw!$J$14</f>
        <v>28.774330139160156</v>
      </c>
      <c r="P15" s="35">
        <f>[5]F_SZ0_raw!$J$15</f>
        <v>27.629827499389648</v>
      </c>
      <c r="Q15" s="35">
        <f>[5]F_SZ0_raw!$J$16</f>
        <v>25.412734985351563</v>
      </c>
      <c r="R15" s="35">
        <f>[5]F_SZ0_raw!$J$17</f>
        <v>24.817926406860352</v>
      </c>
      <c r="S15" s="35">
        <f>[5]F_SZ0_raw!$J$18</f>
        <v>19.836400985717773</v>
      </c>
    </row>
    <row r="16" spans="2:19" x14ac:dyDescent="0.2">
      <c r="B16" s="8" t="s">
        <v>241</v>
      </c>
      <c r="C16" s="34">
        <f>[5]F_SZ0_raw!$K$2</f>
        <v>39.899909973144531</v>
      </c>
      <c r="D16" s="34">
        <f>[5]F_SZ0_raw!$K$3</f>
        <v>40.852130889892578</v>
      </c>
      <c r="E16" s="34">
        <f>[5]F_SZ0_raw!$K$4</f>
        <v>36.4913330078125</v>
      </c>
      <c r="F16" s="34">
        <f>[5]F_SZ0_raw!$K$5</f>
        <v>28.001743316650391</v>
      </c>
      <c r="G16" s="35">
        <f>[5]F_SZ0_raw!$K$6</f>
        <v>24.62806510925293</v>
      </c>
      <c r="H16" s="35">
        <f>[5]F_SZ0_raw!$K$7</f>
        <v>20.869714736938477</v>
      </c>
      <c r="I16" s="35">
        <f>[5]F_SZ0_raw!$K$8</f>
        <v>21.929418563842773</v>
      </c>
      <c r="J16" s="35">
        <f>[5]F_SZ0_raw!$K$9</f>
        <v>29.887302398681641</v>
      </c>
      <c r="K16" s="35">
        <f>[5]F_SZ0_raw!$K$10</f>
        <v>52.564971923828125</v>
      </c>
      <c r="L16" s="35">
        <f>[5]F_SZ0_raw!$K$11</f>
        <v>38.505748748779297</v>
      </c>
      <c r="M16" s="35">
        <f>[5]F_SZ0_raw!$K$12</f>
        <v>28.288187026977539</v>
      </c>
      <c r="N16" s="35">
        <f>[5]F_SZ0_raw!$K$13</f>
        <v>32.582195281982422</v>
      </c>
      <c r="O16" s="35">
        <f>[5]F_SZ0_raw!$K$14</f>
        <v>36.033664703369141</v>
      </c>
      <c r="P16" s="35">
        <f>[5]F_SZ0_raw!$K$15</f>
        <v>33.288948059082031</v>
      </c>
      <c r="Q16" s="35">
        <f>[5]F_SZ0_raw!$K$16</f>
        <v>31.839622497558594</v>
      </c>
      <c r="R16" s="35">
        <f>[5]F_SZ0_raw!$K$17</f>
        <v>26.442577362060547</v>
      </c>
      <c r="S16" s="35">
        <f>[5]F_SZ0_raw!$K$18</f>
        <v>21.676891326904297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[5]F_SZ0_raw!$L$2</f>
        <v>0.60050821304321289</v>
      </c>
      <c r="D18" s="41">
        <f>[5]F_SZ0_raw!$L$3</f>
        <v>0.57731729745864868</v>
      </c>
      <c r="E18" s="40">
        <f>[5]F_SZ0_raw!$L$4</f>
        <v>0.48858511447906494</v>
      </c>
      <c r="F18" s="41">
        <f>[5]F_SZ0_raw!$L$5</f>
        <v>0.37456700205802917</v>
      </c>
      <c r="G18" s="41">
        <f>[5]F_SZ0_raw!$L$6</f>
        <v>0.28703287243843079</v>
      </c>
      <c r="H18" s="41">
        <f>[5]F_SZ0_raw!$L$7</f>
        <v>0.24747370183467865</v>
      </c>
      <c r="I18" s="41">
        <f>[5]F_SZ0_raw!$L$8</f>
        <v>0.23149183392524719</v>
      </c>
      <c r="J18" s="41">
        <f>[5]F_SZ0_raw!$L$9</f>
        <v>0.33110007643699646</v>
      </c>
      <c r="K18" s="41">
        <f>[5]F_SZ0_raw!$L$10</f>
        <v>1.5873684883117676</v>
      </c>
      <c r="L18" s="41">
        <f>[5]F_SZ0_raw!$L$11</f>
        <v>1.4107967615127563</v>
      </c>
      <c r="M18" s="41">
        <f>[5]F_SZ0_raw!$L$12</f>
        <v>1.0893031358718872</v>
      </c>
      <c r="N18" s="41">
        <f>[5]F_SZ0_raw!$L$13</f>
        <v>1.0429109334945679</v>
      </c>
      <c r="O18" s="41">
        <f>[5]F_SZ0_raw!$L$14</f>
        <v>0.85373848676681519</v>
      </c>
      <c r="P18" s="41">
        <f>[5]F_SZ0_raw!$L$15</f>
        <v>0.98372036218643188</v>
      </c>
      <c r="Q18" s="41">
        <f>[5]F_SZ0_raw!$L$16</f>
        <v>0.6395222544670105</v>
      </c>
      <c r="R18" s="41">
        <f>[5]F_SZ0_raw!$L$17</f>
        <v>0.71254652738571167</v>
      </c>
      <c r="S18" s="41">
        <f>[5]F_SZ0_raw!$L$18</f>
        <v>0.52421444654464722</v>
      </c>
      <c r="T18" s="57"/>
    </row>
    <row r="19" spans="2:20" x14ac:dyDescent="0.2">
      <c r="B19" s="7" t="s">
        <v>34</v>
      </c>
      <c r="C19" s="40">
        <f>[5]F_SZ0_raw!$M$2</f>
        <v>1.353537917137146</v>
      </c>
      <c r="D19" s="41">
        <f>[5]F_SZ0_raw!$M$3</f>
        <v>1.3329598903656006</v>
      </c>
      <c r="E19" s="40">
        <f>[5]F_SZ0_raw!$M$4</f>
        <v>1.0618081092834473</v>
      </c>
      <c r="F19" s="41">
        <f>[5]F_SZ0_raw!$M$5</f>
        <v>0.88136082887649536</v>
      </c>
      <c r="G19" s="41">
        <f>[5]F_SZ0_raw!$M$6</f>
        <v>0.77842241525650024</v>
      </c>
      <c r="H19" s="41">
        <f>[5]F_SZ0_raw!$M$7</f>
        <v>0.6456453800201416</v>
      </c>
      <c r="I19" s="41">
        <f>[5]F_SZ0_raw!$M$8</f>
        <v>0.63333332538604736</v>
      </c>
      <c r="J19" s="41">
        <f>[5]F_SZ0_raw!$M$9</f>
        <v>0.87915581464767456</v>
      </c>
      <c r="K19" s="41">
        <f>[5]F_SZ0_raw!$M$10</f>
        <v>3.0689194202423096</v>
      </c>
      <c r="L19" s="41">
        <f>[5]F_SZ0_raw!$M$11</f>
        <v>2.4010090827941895</v>
      </c>
      <c r="M19" s="41">
        <f>[5]F_SZ0_raw!$M$12</f>
        <v>1.8270684480667114</v>
      </c>
      <c r="N19" s="41">
        <f>[5]F_SZ0_raw!$M$13</f>
        <v>1.9630240201950073</v>
      </c>
      <c r="O19" s="41">
        <f>[5]F_SZ0_raw!$M$14</f>
        <v>1.9793963432312012</v>
      </c>
      <c r="P19" s="41">
        <f>[5]F_SZ0_raw!$M$15</f>
        <v>1.7345293760299683</v>
      </c>
      <c r="Q19" s="41">
        <f>[5]F_SZ0_raw!$M$16</f>
        <v>1.3432650566101074</v>
      </c>
      <c r="R19" s="41">
        <f>[5]F_SZ0_raw!$M$17</f>
        <v>1.2774546146392822</v>
      </c>
      <c r="S19" s="41">
        <f>[5]F_SZ0_raw!$M$18</f>
        <v>0.98439699411392212</v>
      </c>
      <c r="T19" s="57"/>
    </row>
    <row r="20" spans="2:20" x14ac:dyDescent="0.2">
      <c r="B20" s="7" t="s">
        <v>11</v>
      </c>
      <c r="C20" s="40">
        <f>[5]F_SZ0_raw!$N$2</f>
        <v>3.354485034942627</v>
      </c>
      <c r="D20" s="41">
        <f>[5]F_SZ0_raw!$N$3</f>
        <v>3.2781562805175781</v>
      </c>
      <c r="E20" s="40">
        <f>[5]F_SZ0_raw!$N$4</f>
        <v>2.9017958641052246</v>
      </c>
      <c r="F20" s="41">
        <f>[5]F_SZ0_raw!$N$5</f>
        <v>2.3331887722015381</v>
      </c>
      <c r="G20" s="41">
        <f>[5]F_SZ0_raw!$N$6</f>
        <v>2.0732941627502441</v>
      </c>
      <c r="H20" s="41">
        <f>[5]F_SZ0_raw!$N$7</f>
        <v>1.8695224523544312</v>
      </c>
      <c r="I20" s="41">
        <f>[5]F_SZ0_raw!$N$8</f>
        <v>2.0079545974731445</v>
      </c>
      <c r="J20" s="41">
        <f>[5]F_SZ0_raw!$N$9</f>
        <v>2.6730201244354248</v>
      </c>
      <c r="K20" s="41">
        <f>[5]F_SZ0_raw!$N$10</f>
        <v>5.2907576560974121</v>
      </c>
      <c r="L20" s="41">
        <f>[5]F_SZ0_raw!$N$11</f>
        <v>4.0697226524353027</v>
      </c>
      <c r="M20" s="41">
        <f>[5]F_SZ0_raw!$N$12</f>
        <v>3.0466508865356445</v>
      </c>
      <c r="N20" s="41">
        <f>[5]F_SZ0_raw!$N$13</f>
        <v>3.4371776580810547</v>
      </c>
      <c r="O20" s="41">
        <f>[5]F_SZ0_raw!$N$14</f>
        <v>3.6925220489501953</v>
      </c>
      <c r="P20" s="41">
        <f>[5]F_SZ0_raw!$N$15</f>
        <v>3.3720488548278809</v>
      </c>
      <c r="Q20" s="41">
        <f>[5]F_SZ0_raw!$N$16</f>
        <v>3.0170648097991943</v>
      </c>
      <c r="R20" s="41">
        <f>[5]F_SZ0_raw!$N$17</f>
        <v>2.659142017364502</v>
      </c>
      <c r="S20" s="41">
        <f>[5]F_SZ0_raw!$N$18</f>
        <v>2.1037297248840332</v>
      </c>
      <c r="T20" s="57"/>
    </row>
    <row r="21" spans="2:20" x14ac:dyDescent="0.2">
      <c r="B21" s="7" t="s">
        <v>12</v>
      </c>
      <c r="C21" s="40">
        <f>[5]F_SZ0_raw!$O$2</f>
        <v>5.9985461235046387</v>
      </c>
      <c r="D21" s="41">
        <f>[5]F_SZ0_raw!$O$3</f>
        <v>6.1779370307922363</v>
      </c>
      <c r="E21" s="40">
        <f>[5]F_SZ0_raw!$O$4</f>
        <v>5.4794521331787109</v>
      </c>
      <c r="F21" s="41">
        <f>[5]F_SZ0_raw!$O$5</f>
        <v>4.4210004806518555</v>
      </c>
      <c r="G21" s="41">
        <f>[5]F_SZ0_raw!$O$6</f>
        <v>3.9871797561645508</v>
      </c>
      <c r="H21" s="41">
        <f>[5]F_SZ0_raw!$O$7</f>
        <v>3.4998574256896973</v>
      </c>
      <c r="I21" s="41">
        <f>[5]F_SZ0_raw!$O$8</f>
        <v>3.8336958885192871</v>
      </c>
      <c r="J21" s="41">
        <f>[5]F_SZ0_raw!$O$9</f>
        <v>4.8499107360839844</v>
      </c>
      <c r="K21" s="41">
        <f>[5]F_SZ0_raw!$O$10</f>
        <v>7.8482036590576172</v>
      </c>
      <c r="L21" s="41">
        <f>[5]F_SZ0_raw!$O$11</f>
        <v>6.0941152572631836</v>
      </c>
      <c r="M21" s="41">
        <f>[5]F_SZ0_raw!$O$12</f>
        <v>4.8393049240112305</v>
      </c>
      <c r="N21" s="41">
        <f>[5]F_SZ0_raw!$O$13</f>
        <v>5.4117832183837891</v>
      </c>
      <c r="O21" s="41">
        <f>[5]F_SZ0_raw!$O$14</f>
        <v>5.7533864974975586</v>
      </c>
      <c r="P21" s="41">
        <f>[5]F_SZ0_raw!$O$15</f>
        <v>5.4439382553100586</v>
      </c>
      <c r="Q21" s="41">
        <f>[5]F_SZ0_raw!$O$16</f>
        <v>5.1039376258850098</v>
      </c>
      <c r="R21" s="41">
        <f>[5]F_SZ0_raw!$O$17</f>
        <v>4.6391811370849609</v>
      </c>
      <c r="S21" s="41">
        <f>[5]F_SZ0_raw!$O$18</f>
        <v>3.8193359375</v>
      </c>
      <c r="T21" s="57"/>
    </row>
    <row r="22" spans="2:20" x14ac:dyDescent="0.2">
      <c r="B22" s="7" t="s">
        <v>13</v>
      </c>
      <c r="C22" s="42">
        <f>[5]F_SZ0_raw!$P$2</f>
        <v>10.992473602294922</v>
      </c>
      <c r="D22" s="43">
        <f>[5]F_SZ0_raw!$P$3</f>
        <v>11.143516540527344</v>
      </c>
      <c r="E22" s="42">
        <f>[5]F_SZ0_raw!$P$4</f>
        <v>10.061638832092285</v>
      </c>
      <c r="F22" s="43">
        <f>[5]F_SZ0_raw!$P$5</f>
        <v>8.1799592971801758</v>
      </c>
      <c r="G22" s="43">
        <f>[5]F_SZ0_raw!$P$6</f>
        <v>7.4285745620727539</v>
      </c>
      <c r="H22" s="43">
        <f>[5]F_SZ0_raw!$P$7</f>
        <v>6.5937590599060059</v>
      </c>
      <c r="I22" s="43">
        <f>[5]F_SZ0_raw!$P$8</f>
        <v>6.8231196403503418</v>
      </c>
      <c r="J22" s="43">
        <f>[5]F_SZ0_raw!$P$9</f>
        <v>8.5231523513793945</v>
      </c>
      <c r="K22" s="43">
        <f>[5]F_SZ0_raw!$P$10</f>
        <v>14.326883316040039</v>
      </c>
      <c r="L22" s="43">
        <f>[5]F_SZ0_raw!$P$11</f>
        <v>10.303542137145996</v>
      </c>
      <c r="M22" s="43">
        <f>[5]F_SZ0_raw!$P$12</f>
        <v>8.2273988723754883</v>
      </c>
      <c r="N22" s="43">
        <f>[5]F_SZ0_raw!$P$13</f>
        <v>8.9797706604003906</v>
      </c>
      <c r="O22" s="43">
        <f>[5]F_SZ0_raw!$P$14</f>
        <v>9.6389255523681641</v>
      </c>
      <c r="P22" s="43">
        <f>[5]F_SZ0_raw!$P$15</f>
        <v>9.5662593841552734</v>
      </c>
      <c r="Q22" s="43">
        <f>[5]F_SZ0_raw!$P$16</f>
        <v>8.8123817443847656</v>
      </c>
      <c r="R22" s="43">
        <f>[5]F_SZ0_raw!$P$17</f>
        <v>7.8016386032104492</v>
      </c>
      <c r="S22" s="43">
        <f>[5]F_SZ0_raw!$P$18</f>
        <v>6.6817665100097656</v>
      </c>
      <c r="T22" s="57"/>
    </row>
    <row r="23" spans="2:20" x14ac:dyDescent="0.2">
      <c r="B23" s="9" t="s">
        <v>15</v>
      </c>
      <c r="C23" s="42">
        <f>[5]F_SZ0_raw!$Q$2</f>
        <v>18.381950378417969</v>
      </c>
      <c r="D23" s="43">
        <f>[5]F_SZ0_raw!$Q$3</f>
        <v>18.506729125976563</v>
      </c>
      <c r="E23" s="42">
        <f>[5]F_SZ0_raw!$Q$4</f>
        <v>16.702077865600586</v>
      </c>
      <c r="F23" s="43">
        <f>[5]F_SZ0_raw!$Q$5</f>
        <v>14.702569961547852</v>
      </c>
      <c r="G23" s="43">
        <f>[5]F_SZ0_raw!$Q$6</f>
        <v>13.17151927947998</v>
      </c>
      <c r="H23" s="43">
        <f>[5]F_SZ0_raw!$Q$7</f>
        <v>11.759822845458984</v>
      </c>
      <c r="I23" s="43">
        <f>[5]F_SZ0_raw!$Q$8</f>
        <v>11.80140495300293</v>
      </c>
      <c r="J23" s="43">
        <f>[5]F_SZ0_raw!$Q$9</f>
        <v>14.607392311096191</v>
      </c>
      <c r="K23" s="43">
        <f>[5]F_SZ0_raw!$Q$10</f>
        <v>28.502836227416992</v>
      </c>
      <c r="L23" s="43">
        <f>[5]F_SZ0_raw!$Q$11</f>
        <v>18.991922378540039</v>
      </c>
      <c r="M23" s="43">
        <f>[5]F_SZ0_raw!$Q$12</f>
        <v>15.166995048522949</v>
      </c>
      <c r="N23" s="43">
        <f>[5]F_SZ0_raw!$Q$13</f>
        <v>16.865243911743164</v>
      </c>
      <c r="O23" s="43">
        <f>[5]F_SZ0_raw!$Q$14</f>
        <v>17.632076263427734</v>
      </c>
      <c r="P23" s="43">
        <f>[5]F_SZ0_raw!$Q$15</f>
        <v>17.241378784179688</v>
      </c>
      <c r="Q23" s="43">
        <f>[5]F_SZ0_raw!$Q$16</f>
        <v>15.579014778137207</v>
      </c>
      <c r="R23" s="43">
        <f>[5]F_SZ0_raw!$Q$17</f>
        <v>13.515649795532227</v>
      </c>
      <c r="S23" s="43">
        <f>[5]F_SZ0_raw!$Q$18</f>
        <v>13.417727470397949</v>
      </c>
      <c r="T23" s="57"/>
    </row>
    <row r="24" spans="2:20" x14ac:dyDescent="0.2">
      <c r="B24" s="9" t="s">
        <v>16</v>
      </c>
      <c r="C24" s="42">
        <f>[5]F_SZ0_raw!$R$2</f>
        <v>24.639106750488281</v>
      </c>
      <c r="D24" s="43">
        <f>[5]F_SZ0_raw!$R$3</f>
        <v>24.693620681762695</v>
      </c>
      <c r="E24" s="42">
        <f>[5]F_SZ0_raw!$R$4</f>
        <v>23.852630615234375</v>
      </c>
      <c r="F24" s="43">
        <f>[5]F_SZ0_raw!$R$5</f>
        <v>20.390830993652344</v>
      </c>
      <c r="G24" s="43">
        <f>[5]F_SZ0_raw!$R$6</f>
        <v>17.764921188354492</v>
      </c>
      <c r="H24" s="43">
        <f>[5]F_SZ0_raw!$R$7</f>
        <v>16.211809158325195</v>
      </c>
      <c r="I24" s="43">
        <f>[5]F_SZ0_raw!$R$8</f>
        <v>16.536575317382812</v>
      </c>
      <c r="J24" s="43">
        <f>[5]F_SZ0_raw!$R$9</f>
        <v>19.54400634765625</v>
      </c>
      <c r="K24" s="43">
        <f>[5]F_SZ0_raw!$R$10</f>
        <v>44.415851593017578</v>
      </c>
      <c r="L24" s="43">
        <f>[5]F_SZ0_raw!$R$11</f>
        <v>27.995597839355469</v>
      </c>
      <c r="M24" s="43">
        <f>[5]F_SZ0_raw!$R$12</f>
        <v>22.727272033691406</v>
      </c>
      <c r="N24" s="43">
        <f>[5]F_SZ0_raw!$R$13</f>
        <v>25.291688919067383</v>
      </c>
      <c r="O24" s="43">
        <f>[5]F_SZ0_raw!$R$14</f>
        <v>27.918664932250977</v>
      </c>
      <c r="P24" s="43">
        <f>[5]F_SZ0_raw!$R$15</f>
        <v>25.913030624389648</v>
      </c>
      <c r="Q24" s="43">
        <f>[5]F_SZ0_raw!$R$16</f>
        <v>24.00322151184082</v>
      </c>
      <c r="R24" s="43">
        <f>[5]F_SZ0_raw!$R$17</f>
        <v>18.964061737060547</v>
      </c>
      <c r="S24" s="43">
        <f>[5]F_SZ0_raw!$R$18</f>
        <v>19.685606002807617</v>
      </c>
      <c r="T24" s="57"/>
    </row>
    <row r="25" spans="2:20" x14ac:dyDescent="0.2">
      <c r="B25" s="8" t="s">
        <v>14</v>
      </c>
      <c r="C25" s="44">
        <f>[5]F_SZ0_raw!$S$2</f>
        <v>4.7157020568847656</v>
      </c>
      <c r="D25" s="45">
        <f>[5]F_SZ0_raw!$S$3</f>
        <v>5.4954733848571777</v>
      </c>
      <c r="E25" s="44">
        <f>[5]F_SZ0_raw!$S$4</f>
        <v>4.7252554893493652</v>
      </c>
      <c r="F25" s="45">
        <f>[5]F_SZ0_raw!$S$5</f>
        <v>3.9034202098846436</v>
      </c>
      <c r="G25" s="45">
        <f>[5]F_SZ0_raw!$S$6</f>
        <v>3.6812188625335693</v>
      </c>
      <c r="H25" s="45">
        <f>[5]F_SZ0_raw!$S$7</f>
        <v>3.2518634796142578</v>
      </c>
      <c r="I25" s="45">
        <f>[5]F_SZ0_raw!$S$8</f>
        <v>3.4755048751831055</v>
      </c>
      <c r="J25" s="45">
        <f>[5]F_SZ0_raw!$S$9</f>
        <v>4.9423890113830566</v>
      </c>
      <c r="K25" s="45">
        <f>[5]F_SZ0_raw!$S$10</f>
        <v>5.9113988876342773</v>
      </c>
      <c r="L25" s="45">
        <f>[5]F_SZ0_raw!$S$11</f>
        <v>3.8826525211334229</v>
      </c>
      <c r="M25" s="45">
        <f>[5]F_SZ0_raw!$S$12</f>
        <v>3.1289801597595215</v>
      </c>
      <c r="N25" s="45">
        <f>[5]F_SZ0_raw!$S$13</f>
        <v>3.8996071815490723</v>
      </c>
      <c r="O25" s="45">
        <f>[5]F_SZ0_raw!$S$14</f>
        <v>3.875730037689209</v>
      </c>
      <c r="P25" s="45">
        <f>[5]F_SZ0_raw!$S$15</f>
        <v>3.601276159286499</v>
      </c>
      <c r="Q25" s="45">
        <f>[5]F_SZ0_raw!$S$16</f>
        <v>3.6921420097351074</v>
      </c>
      <c r="R25" s="45">
        <f>[5]F_SZ0_raw!$S$17</f>
        <v>2.9396843910217285</v>
      </c>
      <c r="S25" s="45">
        <f>[5]F_SZ0_raw!$S$18</f>
        <v>2.5348012447357178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[5]F_SZ0_raw!$E$10</f>
        <v>81</v>
      </c>
      <c r="L26" s="47">
        <f>[5]F_SZ0_raw!$E$11</f>
        <v>70</v>
      </c>
      <c r="M26" s="47">
        <f>[5]F_SZ0_raw!$E$12</f>
        <v>57</v>
      </c>
      <c r="N26" s="47">
        <f>[5]F_SZ0_raw!$E$13</f>
        <v>56</v>
      </c>
      <c r="O26" s="47">
        <f>[5]F_SZ0_raw!$E$14</f>
        <v>39</v>
      </c>
      <c r="P26" s="47">
        <f>[5]F_SZ0_raw!$E$15</f>
        <v>48</v>
      </c>
      <c r="Q26" s="47">
        <f>[5]F_SZ0_raw!$E$16</f>
        <v>62</v>
      </c>
      <c r="R26" s="47">
        <f>[5]F_SZ0_raw!$E$17</f>
        <v>65</v>
      </c>
      <c r="S26" s="47">
        <f>[5]F_SZ0_raw!$E$18</f>
        <v>46</v>
      </c>
    </row>
    <row r="27" spans="2:20" ht="12" customHeight="1" x14ac:dyDescent="0.2">
      <c r="B27" s="21" t="s">
        <v>346</v>
      </c>
      <c r="C27" s="46">
        <f>[5]F_SZ0_raw!$D$2</f>
        <v>2201</v>
      </c>
      <c r="D27" s="47">
        <f>[5]F_SZ0_raw!$D$3</f>
        <v>2794</v>
      </c>
      <c r="E27" s="46">
        <f>[5]F_SZ0_raw!$D$4</f>
        <v>3349</v>
      </c>
      <c r="F27" s="47">
        <f>[5]F_SZ0_raw!$D$5</f>
        <v>4595</v>
      </c>
      <c r="G27" s="47">
        <f>[5]F_SZ0_raw!$D$6</f>
        <v>4983</v>
      </c>
      <c r="H27" s="47">
        <f>[5]F_SZ0_raw!$D$7</f>
        <v>5847</v>
      </c>
      <c r="I27" s="47">
        <f>[5]F_SZ0_raw!$D$8</f>
        <v>6494</v>
      </c>
      <c r="J27" s="47">
        <f>[5]F_SZ0_raw!$D$9</f>
        <v>6662</v>
      </c>
      <c r="K27" s="47">
        <f>[5]F_SZ0_raw!$D$10</f>
        <v>4445</v>
      </c>
      <c r="L27" s="47">
        <f>[5]F_SZ0_raw!$D$11</f>
        <v>4185</v>
      </c>
      <c r="M27" s="47">
        <f>[5]F_SZ0_raw!$D$12</f>
        <v>3586</v>
      </c>
      <c r="N27" s="47">
        <f>[5]F_SZ0_raw!$D$13</f>
        <v>2718</v>
      </c>
      <c r="O27" s="47">
        <f>[5]F_SZ0_raw!$D$14</f>
        <v>1906</v>
      </c>
      <c r="P27" s="47">
        <f>[5]F_SZ0_raw!$D$15</f>
        <v>1502</v>
      </c>
      <c r="Q27" s="47">
        <f>[5]F_SZ0_raw!$D$16</f>
        <v>1696</v>
      </c>
      <c r="R27" s="47">
        <f>[5]F_SZ0_raw!$D$17</f>
        <v>1785</v>
      </c>
      <c r="S27" s="47">
        <f>[5]F_SZ0_raw!$D$18</f>
        <v>1467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[5]F_SZ1_raw!$A$2</f>
        <v>Construction</v>
      </c>
      <c r="I3" s="211"/>
      <c r="J3" s="212"/>
      <c r="L3" s="55" t="s">
        <v>2</v>
      </c>
      <c r="M3" s="210" t="str">
        <f>[5]F_SZ1_raw!$B$2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[5]F_SZ1_raw!$F$2</f>
        <v>13.985017776489258</v>
      </c>
      <c r="D11" s="30">
        <f>[5]F_SZ1_raw!$F$3</f>
        <v>14.509371757507324</v>
      </c>
      <c r="E11" s="30">
        <f>[5]F_SZ1_raw!$F$4</f>
        <v>16.415042877197266</v>
      </c>
      <c r="F11" s="30">
        <f>[5]F_SZ1_raw!$F$5</f>
        <v>18.518331527709961</v>
      </c>
      <c r="G11" s="31">
        <f>[5]F_SZ1_raw!$F$6</f>
        <v>20.081727981567383</v>
      </c>
      <c r="H11" s="31">
        <f>[5]F_SZ1_raw!$F$7</f>
        <v>22.521221160888672</v>
      </c>
      <c r="I11" s="31">
        <f>[5]F_SZ1_raw!$F$8</f>
        <v>22.98405647277832</v>
      </c>
      <c r="J11" s="31">
        <f>[5]F_SZ1_raw!$F$9</f>
        <v>20.348085403442383</v>
      </c>
      <c r="K11" s="31">
        <f>[5]F_SZ1_raw!$F$10</f>
        <v>13.695734024047852</v>
      </c>
      <c r="L11" s="31">
        <f>[5]F_SZ1_raw!$F$11</f>
        <v>15.433669090270996</v>
      </c>
      <c r="M11" s="31">
        <f>[5]F_SZ1_raw!$F$12</f>
        <v>17.905237197875977</v>
      </c>
      <c r="N11" s="31">
        <f>[5]F_SZ1_raw!$F$13</f>
        <v>19.253826141357422</v>
      </c>
      <c r="O11" s="31">
        <f>[5]F_SZ1_raw!$F$14</f>
        <v>20.594268798828125</v>
      </c>
      <c r="P11" s="31">
        <f>[5]F_SZ1_raw!$F$15</f>
        <v>25.822687149047852</v>
      </c>
      <c r="Q11" s="31">
        <f>[5]F_SZ1_raw!$F$16</f>
        <v>26.976911544799805</v>
      </c>
      <c r="R11" s="31">
        <f>[5]F_SZ1_raw!$F$17</f>
        <v>27.494106292724609</v>
      </c>
      <c r="S11" s="31">
        <f>[5]F_SZ1_raw!$F$18</f>
        <v>28.085451126098633</v>
      </c>
    </row>
    <row r="12" spans="2:19" x14ac:dyDescent="0.2">
      <c r="B12" s="7" t="s">
        <v>341</v>
      </c>
      <c r="C12" s="30">
        <f>[5]F_SZ1_raw!$G$2</f>
        <v>12.987972259521484</v>
      </c>
      <c r="D12" s="30">
        <f>[5]F_SZ1_raw!$G$3</f>
        <v>12.807056427001953</v>
      </c>
      <c r="E12" s="30">
        <f>[5]F_SZ1_raw!$G$4</f>
        <v>14.479824066162109</v>
      </c>
      <c r="F12" s="30">
        <f>[5]F_SZ1_raw!$G$5</f>
        <v>17.930126190185547</v>
      </c>
      <c r="G12" s="31">
        <f>[5]F_SZ1_raw!$G$6</f>
        <v>19.84821891784668</v>
      </c>
      <c r="H12" s="31">
        <f>[5]F_SZ1_raw!$G$7</f>
        <v>22.066543579101563</v>
      </c>
      <c r="I12" s="31">
        <f>[5]F_SZ1_raw!$G$8</f>
        <v>21.19804573059082</v>
      </c>
      <c r="J12" s="31">
        <f>[5]F_SZ1_raw!$G$9</f>
        <v>16.255783081054688</v>
      </c>
      <c r="K12" s="31">
        <f>[5]F_SZ1_raw!$G$10</f>
        <v>10.277919769287109</v>
      </c>
      <c r="L12" s="31">
        <f>[5]F_SZ1_raw!$G$11</f>
        <v>12.651810646057129</v>
      </c>
      <c r="M12" s="31">
        <f>[5]F_SZ1_raw!$G$12</f>
        <v>19.381175994873047</v>
      </c>
      <c r="N12" s="31">
        <f>[5]F_SZ1_raw!$G$13</f>
        <v>17.680233001708984</v>
      </c>
      <c r="O12" s="31">
        <f>[5]F_SZ1_raw!$G$14</f>
        <v>17.031742095947266</v>
      </c>
      <c r="P12" s="31">
        <f>[5]F_SZ1_raw!$G$15</f>
        <v>20.195096969604492</v>
      </c>
      <c r="Q12" s="31">
        <f>[5]F_SZ1_raw!$G$16</f>
        <v>20.337833404541016</v>
      </c>
      <c r="R12" s="31">
        <f>[5]F_SZ1_raw!$G$17</f>
        <v>20.41461181640625</v>
      </c>
      <c r="S12" s="31">
        <f>[5]F_SZ1_raw!$G$18</f>
        <v>20.292919158935547</v>
      </c>
    </row>
    <row r="13" spans="2:19" x14ac:dyDescent="0.2">
      <c r="B13" s="7" t="s">
        <v>342</v>
      </c>
      <c r="C13" s="32">
        <f>[5]F_SZ1_raw!$H$2</f>
        <v>9.2635574340820312</v>
      </c>
      <c r="D13" s="32">
        <f>[5]F_SZ1_raw!$H$3</f>
        <v>8.4189634323120117</v>
      </c>
      <c r="E13" s="32">
        <f>[5]F_SZ1_raw!$H$4</f>
        <v>9.3432607650756836</v>
      </c>
      <c r="F13" s="32">
        <f>[5]F_SZ1_raw!$H$5</f>
        <v>11.447188377380371</v>
      </c>
      <c r="G13" s="33">
        <f>[5]F_SZ1_raw!$H$6</f>
        <v>12.618437767028809</v>
      </c>
      <c r="H13" s="33">
        <f>[5]F_SZ1_raw!$H$7</f>
        <v>13.661820411682129</v>
      </c>
      <c r="I13" s="33">
        <f>[5]F_SZ1_raw!$H$8</f>
        <v>13.45313835144043</v>
      </c>
      <c r="J13" s="33">
        <f>[5]F_SZ1_raw!$H$9</f>
        <v>11.119579315185547</v>
      </c>
      <c r="K13" s="33">
        <f>[5]F_SZ1_raw!$H$10</f>
        <v>7.5521240234375</v>
      </c>
      <c r="L13" s="33">
        <f>[5]F_SZ1_raw!$H$11</f>
        <v>9.9254827499389648</v>
      </c>
      <c r="M13" s="33">
        <f>[5]F_SZ1_raw!$H$12</f>
        <v>13.80068302154541</v>
      </c>
      <c r="N13" s="33">
        <f>[5]F_SZ1_raw!$H$13</f>
        <v>14.055844306945801</v>
      </c>
      <c r="O13" s="33">
        <f>[5]F_SZ1_raw!$H$14</f>
        <v>13.299362182617188</v>
      </c>
      <c r="P13" s="33">
        <f>[5]F_SZ1_raw!$H$15</f>
        <v>10.960381507873535</v>
      </c>
      <c r="Q13" s="33">
        <f>[5]F_SZ1_raw!$H$16</f>
        <v>10.580467224121094</v>
      </c>
      <c r="R13" s="33">
        <f>[5]F_SZ1_raw!$H$17</f>
        <v>10.508664131164551</v>
      </c>
      <c r="S13" s="33">
        <f>[5]F_SZ1_raw!$H$18</f>
        <v>11.045119285583496</v>
      </c>
    </row>
    <row r="14" spans="2:19" x14ac:dyDescent="0.2">
      <c r="B14" s="7" t="s">
        <v>343</v>
      </c>
      <c r="C14" s="34">
        <f>[5]F_SZ1_raw!$I$2</f>
        <v>8.6463384628295898</v>
      </c>
      <c r="D14" s="34">
        <f>[5]F_SZ1_raw!$I$3</f>
        <v>8.4321937561035156</v>
      </c>
      <c r="E14" s="34">
        <f>[5]F_SZ1_raw!$I$4</f>
        <v>9.2197360992431641</v>
      </c>
      <c r="F14" s="34">
        <f>[5]F_SZ1_raw!$I$5</f>
        <v>10.410223007202148</v>
      </c>
      <c r="G14" s="35">
        <f>[5]F_SZ1_raw!$I$6</f>
        <v>9.7018280029296875</v>
      </c>
      <c r="H14" s="35">
        <f>[5]F_SZ1_raw!$I$7</f>
        <v>9.647770881652832</v>
      </c>
      <c r="I14" s="35">
        <f>[5]F_SZ1_raw!$I$8</f>
        <v>10.212883949279785</v>
      </c>
      <c r="J14" s="35">
        <f>[5]F_SZ1_raw!$I$9</f>
        <v>11.330485343933105</v>
      </c>
      <c r="K14" s="35">
        <f>[5]F_SZ1_raw!$I$10</f>
        <v>9.1586742401123047</v>
      </c>
      <c r="L14" s="35">
        <f>[5]F_SZ1_raw!$I$11</f>
        <v>11.675563812255859</v>
      </c>
      <c r="M14" s="35">
        <f>[5]F_SZ1_raw!$I$12</f>
        <v>11.039069175720215</v>
      </c>
      <c r="N14" s="35">
        <f>[5]F_SZ1_raw!$I$13</f>
        <v>10.995425224304199</v>
      </c>
      <c r="O14" s="35">
        <f>[5]F_SZ1_raw!$I$14</f>
        <v>10.537577629089355</v>
      </c>
      <c r="P14" s="35">
        <f>[5]F_SZ1_raw!$I$15</f>
        <v>8.9638805389404297</v>
      </c>
      <c r="Q14" s="35">
        <f>[5]F_SZ1_raw!$I$16</f>
        <v>8.6425619125366211</v>
      </c>
      <c r="R14" s="35">
        <f>[5]F_SZ1_raw!$I$17</f>
        <v>8.5109481811523437</v>
      </c>
      <c r="S14" s="35">
        <f>[5]F_SZ1_raw!$I$18</f>
        <v>8.6538763046264648</v>
      </c>
    </row>
    <row r="15" spans="2:19" x14ac:dyDescent="0.2">
      <c r="B15" s="7" t="s">
        <v>344</v>
      </c>
      <c r="C15" s="32">
        <f>[5]F_SZ1_raw!$J$2</f>
        <v>20.194133758544922</v>
      </c>
      <c r="D15" s="32">
        <f>[5]F_SZ1_raw!$J$3</f>
        <v>20.829107284545898</v>
      </c>
      <c r="E15" s="32">
        <f>[5]F_SZ1_raw!$J$4</f>
        <v>20.055585861206055</v>
      </c>
      <c r="F15" s="32">
        <f>[5]F_SZ1_raw!$J$5</f>
        <v>17.909841537475586</v>
      </c>
      <c r="G15" s="32">
        <f>[5]F_SZ1_raw!$J$6</f>
        <v>16.383762359619141</v>
      </c>
      <c r="H15" s="33">
        <f>[5]F_SZ1_raw!$J$7</f>
        <v>14.799492835998535</v>
      </c>
      <c r="I15" s="33">
        <f>[5]F_SZ1_raw!$J$8</f>
        <v>15.200442314147949</v>
      </c>
      <c r="J15" s="33">
        <f>[5]F_SZ1_raw!$J$9</f>
        <v>19.968807220458984</v>
      </c>
      <c r="K15" s="33">
        <f>[5]F_SZ1_raw!$J$10</f>
        <v>27.696313858032227</v>
      </c>
      <c r="L15" s="33">
        <f>[5]F_SZ1_raw!$J$11</f>
        <v>24.549493789672852</v>
      </c>
      <c r="M15" s="33">
        <f>[5]F_SZ1_raw!$J$12</f>
        <v>17.569040298461914</v>
      </c>
      <c r="N15" s="33">
        <f>[5]F_SZ1_raw!$J$13</f>
        <v>17.439659118652344</v>
      </c>
      <c r="O15" s="33">
        <f>[5]F_SZ1_raw!$J$14</f>
        <v>16.894977569580078</v>
      </c>
      <c r="P15" s="33">
        <f>[5]F_SZ1_raw!$J$15</f>
        <v>14.416508674621582</v>
      </c>
      <c r="Q15" s="33">
        <f>[5]F_SZ1_raw!$J$16</f>
        <v>14.349998474121094</v>
      </c>
      <c r="R15" s="33">
        <f>[5]F_SZ1_raw!$J$17</f>
        <v>13.908668518066406</v>
      </c>
      <c r="S15" s="33">
        <f>[5]F_SZ1_raw!$J$18</f>
        <v>13.915233612060547</v>
      </c>
    </row>
    <row r="16" spans="2:19" x14ac:dyDescent="0.2">
      <c r="B16" s="8" t="s">
        <v>241</v>
      </c>
      <c r="C16" s="32">
        <f>[5]F_SZ1_raw!$K$2</f>
        <v>34.922981262207031</v>
      </c>
      <c r="D16" s="32">
        <f>[5]F_SZ1_raw!$K$3</f>
        <v>35.003307342529297</v>
      </c>
      <c r="E16" s="32">
        <f>[5]F_SZ1_raw!$K$4</f>
        <v>30.486549377441406</v>
      </c>
      <c r="F16" s="32">
        <f>[5]F_SZ1_raw!$K$5</f>
        <v>23.784290313720703</v>
      </c>
      <c r="G16" s="32">
        <f>[5]F_SZ1_raw!$K$6</f>
        <v>21.366024017333984</v>
      </c>
      <c r="H16" s="33">
        <f>[5]F_SZ1_raw!$K$7</f>
        <v>17.303152084350586</v>
      </c>
      <c r="I16" s="33">
        <f>[5]F_SZ1_raw!$K$8</f>
        <v>16.951433181762695</v>
      </c>
      <c r="J16" s="33">
        <f>[5]F_SZ1_raw!$K$9</f>
        <v>20.977260589599609</v>
      </c>
      <c r="K16" s="33">
        <f>[5]F_SZ1_raw!$K$10</f>
        <v>31.619234085083008</v>
      </c>
      <c r="L16" s="33">
        <f>[5]F_SZ1_raw!$K$11</f>
        <v>25.763980865478516</v>
      </c>
      <c r="M16" s="33">
        <f>[5]F_SZ1_raw!$K$12</f>
        <v>20.304794311523438</v>
      </c>
      <c r="N16" s="33">
        <f>[5]F_SZ1_raw!$K$13</f>
        <v>20.57501220703125</v>
      </c>
      <c r="O16" s="33">
        <f>[5]F_SZ1_raw!$K$14</f>
        <v>21.642070770263672</v>
      </c>
      <c r="P16" s="33">
        <f>[5]F_SZ1_raw!$K$15</f>
        <v>19.641445159912109</v>
      </c>
      <c r="Q16" s="33">
        <f>[5]F_SZ1_raw!$K$16</f>
        <v>19.112226486206055</v>
      </c>
      <c r="R16" s="33">
        <f>[5]F_SZ1_raw!$K$17</f>
        <v>19.163000106811523</v>
      </c>
      <c r="S16" s="33">
        <f>[5]F_SZ1_raw!$K$18</f>
        <v>18.007400512695312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[5]F_SZ1_raw!$L$2</f>
        <v>0.15164877474308014</v>
      </c>
      <c r="D18" s="41">
        <f>[5]F_SZ1_raw!$L$3</f>
        <v>0.11229170858860016</v>
      </c>
      <c r="E18" s="40">
        <f>[5]F_SZ1_raw!$L$4</f>
        <v>9.5701031386852264E-2</v>
      </c>
      <c r="F18" s="41">
        <f>[5]F_SZ1_raw!$L$5</f>
        <v>8.7515838444232941E-2</v>
      </c>
      <c r="G18" s="41">
        <f>[5]F_SZ1_raw!$L$6</f>
        <v>7.5613126158714294E-2</v>
      </c>
      <c r="H18" s="41">
        <f>[5]F_SZ1_raw!$L$7</f>
        <v>6.1400260776281357E-2</v>
      </c>
      <c r="I18" s="41">
        <f>[5]F_SZ1_raw!$L$8</f>
        <v>5.3094126284122467E-2</v>
      </c>
      <c r="J18" s="41">
        <f>[5]F_SZ1_raw!$L$9</f>
        <v>5.8986064046621323E-2</v>
      </c>
      <c r="K18" s="41">
        <f>[5]F_SZ1_raw!$L$10</f>
        <v>7.5484141707420349E-2</v>
      </c>
      <c r="L18" s="41">
        <f>[5]F_SZ1_raw!$L$11</f>
        <v>5.8140173554420471E-2</v>
      </c>
      <c r="M18" s="41">
        <f>[5]F_SZ1_raw!$L$12</f>
        <v>4.4818822294473648E-2</v>
      </c>
      <c r="N18" s="41">
        <f>[5]F_SZ1_raw!$L$13</f>
        <v>2.8266798704862595E-2</v>
      </c>
      <c r="O18" s="41">
        <f>[5]F_SZ1_raw!$L$14</f>
        <v>2.260739728808403E-2</v>
      </c>
      <c r="P18" s="41">
        <f>[5]F_SZ1_raw!$L$15</f>
        <v>2.9900556430220604E-2</v>
      </c>
      <c r="Q18" s="41">
        <f>[5]F_SZ1_raw!$L$16</f>
        <v>2.5730300694704056E-2</v>
      </c>
      <c r="R18" s="41">
        <f>[5]F_SZ1_raw!$L$17</f>
        <v>2.76174396276474E-2</v>
      </c>
      <c r="S18" s="41">
        <f>[5]F_SZ1_raw!$L$18</f>
        <v>3.4639511257410049E-2</v>
      </c>
      <c r="T18" s="57"/>
    </row>
    <row r="19" spans="2:20" x14ac:dyDescent="0.2">
      <c r="B19" s="7" t="s">
        <v>34</v>
      </c>
      <c r="C19" s="40">
        <f>[5]F_SZ1_raw!$M$2</f>
        <v>0.53961098194122314</v>
      </c>
      <c r="D19" s="41">
        <f>[5]F_SZ1_raw!$M$3</f>
        <v>0.49041897058486938</v>
      </c>
      <c r="E19" s="40">
        <f>[5]F_SZ1_raw!$M$4</f>
        <v>0.38958472013473511</v>
      </c>
      <c r="F19" s="41">
        <f>[5]F_SZ1_raw!$M$5</f>
        <v>0.34169742465019226</v>
      </c>
      <c r="G19" s="41">
        <f>[5]F_SZ1_raw!$M$6</f>
        <v>0.28416210412979126</v>
      </c>
      <c r="H19" s="41">
        <f>[5]F_SZ1_raw!$M$7</f>
        <v>0.22945387661457062</v>
      </c>
      <c r="I19" s="41">
        <f>[5]F_SZ1_raw!$M$8</f>
        <v>0.21113505959510803</v>
      </c>
      <c r="J19" s="41">
        <f>[5]F_SZ1_raw!$M$9</f>
        <v>0.25434285402297974</v>
      </c>
      <c r="K19" s="41">
        <f>[5]F_SZ1_raw!$M$10</f>
        <v>0.43591952323913574</v>
      </c>
      <c r="L19" s="41">
        <f>[5]F_SZ1_raw!$M$11</f>
        <v>0.34143492579460144</v>
      </c>
      <c r="M19" s="41">
        <f>[5]F_SZ1_raw!$M$12</f>
        <v>0.2592678964138031</v>
      </c>
      <c r="N19" s="41">
        <f>[5]F_SZ1_raw!$M$13</f>
        <v>0.19031800329685211</v>
      </c>
      <c r="O19" s="41">
        <f>[5]F_SZ1_raw!$M$14</f>
        <v>0.15773603320121765</v>
      </c>
      <c r="P19" s="41">
        <f>[5]F_SZ1_raw!$M$15</f>
        <v>0.14097662270069122</v>
      </c>
      <c r="Q19" s="41">
        <f>[5]F_SZ1_raw!$M$16</f>
        <v>0.12399373948574066</v>
      </c>
      <c r="R19" s="41">
        <f>[5]F_SZ1_raw!$M$17</f>
        <v>0.13026843965053558</v>
      </c>
      <c r="S19" s="41">
        <f>[5]F_SZ1_raw!$M$18</f>
        <v>0.15000934898853302</v>
      </c>
      <c r="T19" s="57"/>
    </row>
    <row r="20" spans="2:20" x14ac:dyDescent="0.2">
      <c r="B20" s="7" t="s">
        <v>11</v>
      </c>
      <c r="C20" s="40">
        <f>[5]F_SZ1_raw!$N$2</f>
        <v>2.2473440170288086</v>
      </c>
      <c r="D20" s="41">
        <f>[5]F_SZ1_raw!$N$3</f>
        <v>2.2176454067230225</v>
      </c>
      <c r="E20" s="40">
        <f>[5]F_SZ1_raw!$N$4</f>
        <v>1.878237247467041</v>
      </c>
      <c r="F20" s="41">
        <f>[5]F_SZ1_raw!$N$5</f>
        <v>1.5254949331283569</v>
      </c>
      <c r="G20" s="41">
        <f>[5]F_SZ1_raw!$N$6</f>
        <v>1.3549470901489258</v>
      </c>
      <c r="H20" s="41">
        <f>[5]F_SZ1_raw!$N$7</f>
        <v>1.1573665142059326</v>
      </c>
      <c r="I20" s="41">
        <f>[5]F_SZ1_raw!$N$8</f>
        <v>1.1262058019638062</v>
      </c>
      <c r="J20" s="41">
        <f>[5]F_SZ1_raw!$N$9</f>
        <v>1.3881022930145264</v>
      </c>
      <c r="K20" s="41">
        <f>[5]F_SZ1_raw!$N$10</f>
        <v>2.5415050983428955</v>
      </c>
      <c r="L20" s="41">
        <f>[5]F_SZ1_raw!$N$11</f>
        <v>2.0546844005584717</v>
      </c>
      <c r="M20" s="41">
        <f>[5]F_SZ1_raw!$N$12</f>
        <v>1.5632708072662354</v>
      </c>
      <c r="N20" s="41">
        <f>[5]F_SZ1_raw!$N$13</f>
        <v>1.463231086730957</v>
      </c>
      <c r="O20" s="41">
        <f>[5]F_SZ1_raw!$N$14</f>
        <v>1.3252402544021606</v>
      </c>
      <c r="P20" s="41">
        <f>[5]F_SZ1_raw!$N$15</f>
        <v>0.94221103191375732</v>
      </c>
      <c r="Q20" s="41">
        <f>[5]F_SZ1_raw!$N$16</f>
        <v>0.87215518951416016</v>
      </c>
      <c r="R20" s="41">
        <f>[5]F_SZ1_raw!$N$17</f>
        <v>0.84785169363021851</v>
      </c>
      <c r="S20" s="41">
        <f>[5]F_SZ1_raw!$N$18</f>
        <v>0.82833617925643921</v>
      </c>
      <c r="T20" s="57"/>
    </row>
    <row r="21" spans="2:20" x14ac:dyDescent="0.2">
      <c r="B21" s="7" t="s">
        <v>12</v>
      </c>
      <c r="C21" s="40">
        <f>[5]F_SZ1_raw!$O$2</f>
        <v>5.0955142974853516</v>
      </c>
      <c r="D21" s="41">
        <f>[5]F_SZ1_raw!$O$3</f>
        <v>5.1879000663757324</v>
      </c>
      <c r="E21" s="40">
        <f>[5]F_SZ1_raw!$O$4</f>
        <v>4.5406966209411621</v>
      </c>
      <c r="F21" s="41">
        <f>[5]F_SZ1_raw!$O$5</f>
        <v>3.6916601657867432</v>
      </c>
      <c r="G21" s="41">
        <f>[5]F_SZ1_raw!$O$6</f>
        <v>3.2720646858215332</v>
      </c>
      <c r="H21" s="41">
        <f>[5]F_SZ1_raw!$O$7</f>
        <v>2.8610062599182129</v>
      </c>
      <c r="I21" s="41">
        <f>[5]F_SZ1_raw!$O$8</f>
        <v>2.9107003211975098</v>
      </c>
      <c r="J21" s="41">
        <f>[5]F_SZ1_raw!$O$9</f>
        <v>3.682896614074707</v>
      </c>
      <c r="K21" s="41">
        <f>[5]F_SZ1_raw!$O$10</f>
        <v>5.3179078102111816</v>
      </c>
      <c r="L21" s="41">
        <f>[5]F_SZ1_raw!$O$11</f>
        <v>4.4803390502929687</v>
      </c>
      <c r="M21" s="41">
        <f>[5]F_SZ1_raw!$O$12</f>
        <v>3.3761732578277588</v>
      </c>
      <c r="N21" s="41">
        <f>[5]F_SZ1_raw!$O$13</f>
        <v>3.3762612342834473</v>
      </c>
      <c r="O21" s="41">
        <f>[5]F_SZ1_raw!$O$14</f>
        <v>3.3661859035491943</v>
      </c>
      <c r="P21" s="41">
        <f>[5]F_SZ1_raw!$O$15</f>
        <v>2.8479094505310059</v>
      </c>
      <c r="Q21" s="41">
        <f>[5]F_SZ1_raw!$O$16</f>
        <v>2.7432105541229248</v>
      </c>
      <c r="R21" s="41">
        <f>[5]F_SZ1_raw!$O$17</f>
        <v>2.705974817276001</v>
      </c>
      <c r="S21" s="41">
        <f>[5]F_SZ1_raw!$O$18</f>
        <v>2.6346378326416016</v>
      </c>
      <c r="T21" s="57"/>
    </row>
    <row r="22" spans="2:20" x14ac:dyDescent="0.2">
      <c r="B22" s="7" t="s">
        <v>13</v>
      </c>
      <c r="C22" s="42">
        <f>[5]F_SZ1_raw!$P$2</f>
        <v>10.025875091552734</v>
      </c>
      <c r="D22" s="43">
        <f>[5]F_SZ1_raw!$P$3</f>
        <v>9.975520133972168</v>
      </c>
      <c r="E22" s="42">
        <f>[5]F_SZ1_raw!$P$4</f>
        <v>8.8301153182983398</v>
      </c>
      <c r="F22" s="43">
        <f>[5]F_SZ1_raw!$P$5</f>
        <v>7.1591696739196777</v>
      </c>
      <c r="G22" s="43">
        <f>[5]F_SZ1_raw!$P$6</f>
        <v>6.603844165802002</v>
      </c>
      <c r="H22" s="43">
        <f>[5]F_SZ1_raw!$P$7</f>
        <v>5.6024160385131836</v>
      </c>
      <c r="I22" s="43">
        <f>[5]F_SZ1_raw!$P$8</f>
        <v>5.5622992515563965</v>
      </c>
      <c r="J22" s="43">
        <f>[5]F_SZ1_raw!$P$9</f>
        <v>6.5610208511352539</v>
      </c>
      <c r="K22" s="43">
        <f>[5]F_SZ1_raw!$P$10</f>
        <v>8.8273468017578125</v>
      </c>
      <c r="L22" s="43">
        <f>[5]F_SZ1_raw!$P$11</f>
        <v>7.6039156913757324</v>
      </c>
      <c r="M22" s="43">
        <f>[5]F_SZ1_raw!$P$12</f>
        <v>6.3547267913818359</v>
      </c>
      <c r="N22" s="43">
        <f>[5]F_SZ1_raw!$P$13</f>
        <v>6.407865047454834</v>
      </c>
      <c r="O22" s="43">
        <f>[5]F_SZ1_raw!$P$14</f>
        <v>6.5889911651611328</v>
      </c>
      <c r="P22" s="43">
        <f>[5]F_SZ1_raw!$P$15</f>
        <v>6.1033873558044434</v>
      </c>
      <c r="Q22" s="43">
        <f>[5]F_SZ1_raw!$P$16</f>
        <v>6.0082292556762695</v>
      </c>
      <c r="R22" s="43">
        <f>[5]F_SZ1_raw!$P$17</f>
        <v>5.9847817420959473</v>
      </c>
      <c r="S22" s="43">
        <f>[5]F_SZ1_raw!$P$18</f>
        <v>5.6890439987182617</v>
      </c>
      <c r="T22" s="57"/>
    </row>
    <row r="23" spans="2:20" x14ac:dyDescent="0.2">
      <c r="B23" s="9" t="s">
        <v>15</v>
      </c>
      <c r="C23" s="42">
        <f>[5]F_SZ1_raw!$P$2</f>
        <v>10.025875091552734</v>
      </c>
      <c r="D23" s="43">
        <f>[5]F_SZ1_raw!$P$3</f>
        <v>9.975520133972168</v>
      </c>
      <c r="E23" s="42">
        <f>[5]F_SZ1_raw!$P$4</f>
        <v>8.8301153182983398</v>
      </c>
      <c r="F23" s="43">
        <f>[5]F_SZ1_raw!$P$5</f>
        <v>7.1591696739196777</v>
      </c>
      <c r="G23" s="43">
        <f>[5]F_SZ1_raw!$P$6</f>
        <v>6.603844165802002</v>
      </c>
      <c r="H23" s="43">
        <f>[5]F_SZ1_raw!$P$7</f>
        <v>5.6024160385131836</v>
      </c>
      <c r="I23" s="43">
        <f>[5]F_SZ1_raw!$P$8</f>
        <v>5.5622992515563965</v>
      </c>
      <c r="J23" s="43">
        <f>[5]F_SZ1_raw!$P$9</f>
        <v>6.5610208511352539</v>
      </c>
      <c r="K23" s="43">
        <f>[5]F_SZ1_raw!$P$10</f>
        <v>8.8273468017578125</v>
      </c>
      <c r="L23" s="43">
        <f>[5]F_SZ1_raw!$P$11</f>
        <v>7.6039156913757324</v>
      </c>
      <c r="M23" s="43">
        <f>[5]F_SZ1_raw!$P$12</f>
        <v>6.3547267913818359</v>
      </c>
      <c r="N23" s="43">
        <f>[5]F_SZ1_raw!$P$13</f>
        <v>6.407865047454834</v>
      </c>
      <c r="O23" s="43">
        <f>[5]F_SZ1_raw!$P$14</f>
        <v>6.5889911651611328</v>
      </c>
      <c r="P23" s="43">
        <f>[5]F_SZ1_raw!$P$15</f>
        <v>6.1033873558044434</v>
      </c>
      <c r="Q23" s="43">
        <f>[5]F_SZ1_raw!$P$16</f>
        <v>6.0082292556762695</v>
      </c>
      <c r="R23" s="43">
        <f>[5]F_SZ1_raw!$P$17</f>
        <v>5.9847817420959473</v>
      </c>
      <c r="S23" s="43">
        <f>[5]F_SZ1_raw!$P$18</f>
        <v>5.6890439987182617</v>
      </c>
      <c r="T23" s="57"/>
    </row>
    <row r="24" spans="2:20" x14ac:dyDescent="0.2">
      <c r="B24" s="9" t="s">
        <v>16</v>
      </c>
      <c r="C24" s="42">
        <f>[5]F_SZ1_raw!$R$2</f>
        <v>25.000078201293945</v>
      </c>
      <c r="D24" s="43">
        <f>[5]F_SZ1_raw!$R$3</f>
        <v>25.065343856811523</v>
      </c>
      <c r="E24" s="42">
        <f>[5]F_SZ1_raw!$R$4</f>
        <v>23.11262321472168</v>
      </c>
      <c r="F24" s="43">
        <f>[5]F_SZ1_raw!$R$5</f>
        <v>19.060806274414062</v>
      </c>
      <c r="G24" s="43">
        <f>[5]F_SZ1_raw!$R$6</f>
        <v>17.921714782714844</v>
      </c>
      <c r="H24" s="43">
        <f>[5]F_SZ1_raw!$R$7</f>
        <v>15.321996688842773</v>
      </c>
      <c r="I24" s="43">
        <f>[5]F_SZ1_raw!$R$8</f>
        <v>15.051207542419434</v>
      </c>
      <c r="J24" s="43">
        <f>[5]F_SZ1_raw!$R$9</f>
        <v>17.192218780517578</v>
      </c>
      <c r="K24" s="43">
        <f>[5]F_SZ1_raw!$R$10</f>
        <v>24.415042877197266</v>
      </c>
      <c r="L24" s="43">
        <f>[5]F_SZ1_raw!$R$11</f>
        <v>20.292078018188477</v>
      </c>
      <c r="M24" s="43">
        <f>[5]F_SZ1_raw!$R$12</f>
        <v>17.719207763671875</v>
      </c>
      <c r="N24" s="43">
        <f>[5]F_SZ1_raw!$R$13</f>
        <v>17.724483489990234</v>
      </c>
      <c r="O24" s="43">
        <f>[5]F_SZ1_raw!$R$14</f>
        <v>18.566482543945313</v>
      </c>
      <c r="P24" s="43">
        <f>[5]F_SZ1_raw!$R$15</f>
        <v>17.518903732299805</v>
      </c>
      <c r="Q24" s="43">
        <f>[5]F_SZ1_raw!$R$16</f>
        <v>17.729528427124023</v>
      </c>
      <c r="R24" s="43">
        <f>[5]F_SZ1_raw!$R$17</f>
        <v>17.968687057495117</v>
      </c>
      <c r="S24" s="43">
        <f>[5]F_SZ1_raw!$R$18</f>
        <v>17.226665496826172</v>
      </c>
      <c r="T24" s="57"/>
    </row>
    <row r="25" spans="2:20" x14ac:dyDescent="0.2">
      <c r="B25" s="8" t="s">
        <v>14</v>
      </c>
      <c r="C25" s="44">
        <f>[5]F_SZ1_raw!$S$2</f>
        <v>4.9342656135559082</v>
      </c>
      <c r="D25" s="45">
        <f>[5]F_SZ1_raw!$S$3</f>
        <v>4.6587543487548828</v>
      </c>
      <c r="E25" s="44">
        <f>[5]F_SZ1_raw!$S$4</f>
        <v>4.7068586349487305</v>
      </c>
      <c r="F25" s="45">
        <f>[5]F_SZ1_raw!$S$5</f>
        <v>3.699765682220459</v>
      </c>
      <c r="G25" s="45">
        <f>[5]F_SZ1_raw!$S$6</f>
        <v>3.4044265747070313</v>
      </c>
      <c r="H25" s="45">
        <f>[5]F_SZ1_raw!$S$7</f>
        <v>2.9965035915374756</v>
      </c>
      <c r="I25" s="45">
        <f>[5]F_SZ1_raw!$S$8</f>
        <v>3.2906184196472168</v>
      </c>
      <c r="J25" s="45">
        <f>[5]F_SZ1_raw!$S$9</f>
        <v>3.9900650978088379</v>
      </c>
      <c r="K25" s="45">
        <f>[5]F_SZ1_raw!$S$10</f>
        <v>4.741084098815918</v>
      </c>
      <c r="L25" s="45">
        <f>[5]F_SZ1_raw!$S$11</f>
        <v>3.9251112937927246</v>
      </c>
      <c r="M25" s="45">
        <f>[5]F_SZ1_raw!$S$12</f>
        <v>3.0822961330413818</v>
      </c>
      <c r="N25" s="45">
        <f>[5]F_SZ1_raw!$S$13</f>
        <v>3.6086273193359375</v>
      </c>
      <c r="O25" s="45">
        <f>[5]F_SZ1_raw!$S$14</f>
        <v>3.4610738754272461</v>
      </c>
      <c r="P25" s="45">
        <f>[5]F_SZ1_raw!$S$15</f>
        <v>2.7587563991546631</v>
      </c>
      <c r="Q25" s="45">
        <f>[5]F_SZ1_raw!$S$16</f>
        <v>2.7444517612457275</v>
      </c>
      <c r="R25" s="45">
        <f>[5]F_SZ1_raw!$S$17</f>
        <v>2.2074539661407471</v>
      </c>
      <c r="S25" s="45">
        <f>[5]F_SZ1_raw!$S$18</f>
        <v>2.0849394798278809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[5]F_SZ1_raw!$E$10</f>
        <v>3427</v>
      </c>
      <c r="L26" s="47">
        <f>[5]F_SZ1_raw!$E$11</f>
        <v>4214</v>
      </c>
      <c r="M26" s="47">
        <f>[5]F_SZ1_raw!$E$12</f>
        <v>4438</v>
      </c>
      <c r="N26" s="47">
        <f>[5]F_SZ1_raw!$E$13</f>
        <v>4321</v>
      </c>
      <c r="O26" s="47">
        <f>[5]F_SZ1_raw!$E$14</f>
        <v>4335</v>
      </c>
      <c r="P26" s="47">
        <f>[5]F_SZ1_raw!$E$15</f>
        <v>5049</v>
      </c>
      <c r="Q26" s="47">
        <f>[5]F_SZ1_raw!$E$16</f>
        <v>6019</v>
      </c>
      <c r="R26" s="47">
        <f>[5]F_SZ1_raw!$E$17</f>
        <v>5839</v>
      </c>
      <c r="S26" s="47">
        <f>[5]F_SZ1_raw!$E$18</f>
        <v>4575</v>
      </c>
    </row>
    <row r="27" spans="2:20" ht="12" customHeight="1" x14ac:dyDescent="0.2">
      <c r="B27" s="21" t="s">
        <v>346</v>
      </c>
      <c r="C27" s="46">
        <f>[5]F_SZ1_raw!$D$2</f>
        <v>19002</v>
      </c>
      <c r="D27" s="47">
        <f>[5]F_SZ1_raw!$D$3</f>
        <v>22731</v>
      </c>
      <c r="E27" s="46">
        <f>[5]F_SZ1_raw!$D$4</f>
        <v>29214</v>
      </c>
      <c r="F27" s="47">
        <f>[5]F_SZ1_raw!$D$5</f>
        <v>39555</v>
      </c>
      <c r="G27" s="47">
        <f>[5]F_SZ1_raw!$D$6</f>
        <v>44672</v>
      </c>
      <c r="H27" s="47">
        <f>[5]F_SZ1_raw!$D$7</f>
        <v>51403</v>
      </c>
      <c r="I27" s="47">
        <f>[5]F_SZ1_raw!$D$8</f>
        <v>54442</v>
      </c>
      <c r="J27" s="47">
        <f>[5]F_SZ1_raw!$D$9</f>
        <v>56596</v>
      </c>
      <c r="K27" s="47">
        <f>[5]F_SZ1_raw!$D$10</f>
        <v>45382</v>
      </c>
      <c r="L27" s="47">
        <f>[5]F_SZ1_raw!$D$11</f>
        <v>56422</v>
      </c>
      <c r="M27" s="47">
        <f>[5]F_SZ1_raw!$D$12</f>
        <v>54719</v>
      </c>
      <c r="N27" s="47">
        <f>[5]F_SZ1_raw!$D$13</f>
        <v>51321</v>
      </c>
      <c r="O27" s="47">
        <f>[5]F_SZ1_raw!$D$14</f>
        <v>45955</v>
      </c>
      <c r="P27" s="47">
        <f>[5]F_SZ1_raw!$D$15</f>
        <v>41723</v>
      </c>
      <c r="Q27" s="47">
        <f>[5]F_SZ1_raw!$D$16</f>
        <v>44223</v>
      </c>
      <c r="R27" s="47">
        <f>[5]F_SZ1_raw!$D$17</f>
        <v>41147</v>
      </c>
      <c r="S27" s="47">
        <f>[5]F_SZ1_raw!$D$18</f>
        <v>32159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[5]F_SZ2_raw!$A$2</f>
        <v>Construction</v>
      </c>
      <c r="I3" s="211"/>
      <c r="J3" s="212"/>
      <c r="L3" s="55" t="s">
        <v>2</v>
      </c>
      <c r="M3" s="210" t="str">
        <f>[5]F_SZ2_raw!$B$2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[5]F_SZ2_raw!$F$2</f>
        <v>8.1236896514892578</v>
      </c>
      <c r="D11" s="30">
        <f>[5]F_SZ2_raw!$F$3</f>
        <v>7.7759871482849121</v>
      </c>
      <c r="E11" s="30">
        <f>[5]F_SZ2_raw!$F$4</f>
        <v>9.7866573333740234</v>
      </c>
      <c r="F11" s="30">
        <f>[5]F_SZ2_raw!$F$5</f>
        <v>11.06517505645752</v>
      </c>
      <c r="G11" s="31">
        <f>[5]F_SZ2_raw!$F$6</f>
        <v>12.582781791687012</v>
      </c>
      <c r="H11" s="31">
        <f>[5]F_SZ2_raw!$F$7</f>
        <v>14.980694770812988</v>
      </c>
      <c r="I11" s="31">
        <f>[5]F_SZ2_raw!$F$8</f>
        <v>14.456350326538086</v>
      </c>
      <c r="J11" s="31">
        <f>[5]F_SZ2_raw!$F$9</f>
        <v>11.405295372009277</v>
      </c>
      <c r="K11" s="31">
        <f>[5]F_SZ2_raw!$F$10</f>
        <v>3.2837352752685547</v>
      </c>
      <c r="L11" s="31">
        <f>[5]F_SZ2_raw!$F$11</f>
        <v>3.7192394733428955</v>
      </c>
      <c r="M11" s="31">
        <f>[5]F_SZ2_raw!$F$12</f>
        <v>4.7837481498718262</v>
      </c>
      <c r="N11" s="31">
        <f>[5]F_SZ2_raw!$F$13</f>
        <v>4.8401422500610352</v>
      </c>
      <c r="O11" s="31">
        <f>[5]F_SZ2_raw!$F$14</f>
        <v>5.2564101219177246</v>
      </c>
      <c r="P11" s="31">
        <f>[5]F_SZ2_raw!$F$15</f>
        <v>5.7049713134765625</v>
      </c>
      <c r="Q11" s="31">
        <f>[5]F_SZ2_raw!$F$16</f>
        <v>7.0351758003234863</v>
      </c>
      <c r="R11" s="31">
        <f>[5]F_SZ2_raw!$F$17</f>
        <v>7.2652502059936523</v>
      </c>
      <c r="S11" s="31">
        <f>[5]F_SZ2_raw!$F$18</f>
        <v>9.7580642700195312</v>
      </c>
    </row>
    <row r="12" spans="2:19" x14ac:dyDescent="0.2">
      <c r="B12" s="7" t="s">
        <v>341</v>
      </c>
      <c r="C12" s="30">
        <f>[5]F_SZ2_raw!$G$2</f>
        <v>10.429769515991211</v>
      </c>
      <c r="D12" s="30">
        <f>[5]F_SZ2_raw!$G$3</f>
        <v>10.878323554992676</v>
      </c>
      <c r="E12" s="30">
        <f>[5]F_SZ2_raw!$G$4</f>
        <v>12.326447486877441</v>
      </c>
      <c r="F12" s="30">
        <f>[5]F_SZ2_raw!$G$5</f>
        <v>15.175097465515137</v>
      </c>
      <c r="G12" s="31">
        <f>[5]F_SZ2_raw!$G$6</f>
        <v>18.200502395629883</v>
      </c>
      <c r="H12" s="31">
        <f>[5]F_SZ2_raw!$G$7</f>
        <v>19.980695724487305</v>
      </c>
      <c r="I12" s="31">
        <f>[5]F_SZ2_raw!$G$8</f>
        <v>17.635692596435547</v>
      </c>
      <c r="J12" s="31">
        <f>[5]F_SZ2_raw!$G$9</f>
        <v>12.949762344360352</v>
      </c>
      <c r="K12" s="31">
        <f>[5]F_SZ2_raw!$G$10</f>
        <v>4.1046690940856934</v>
      </c>
      <c r="L12" s="31">
        <f>[5]F_SZ2_raw!$G$11</f>
        <v>6.2639822959899902</v>
      </c>
      <c r="M12" s="31">
        <f>[5]F_SZ2_raw!$G$12</f>
        <v>11.959370613098145</v>
      </c>
      <c r="N12" s="31">
        <f>[5]F_SZ2_raw!$G$13</f>
        <v>8.8365898132324219</v>
      </c>
      <c r="O12" s="31">
        <f>[5]F_SZ2_raw!$G$14</f>
        <v>7.115384578704834</v>
      </c>
      <c r="P12" s="31">
        <f>[5]F_SZ2_raw!$G$15</f>
        <v>10.676446914672852</v>
      </c>
      <c r="Q12" s="31">
        <f>[5]F_SZ2_raw!$G$16</f>
        <v>12.419239044189453</v>
      </c>
      <c r="R12" s="31">
        <f>[5]F_SZ2_raw!$G$17</f>
        <v>14.873200416564941</v>
      </c>
      <c r="S12" s="31">
        <f>[5]F_SZ2_raw!$G$18</f>
        <v>19.435483932495117</v>
      </c>
    </row>
    <row r="13" spans="2:19" x14ac:dyDescent="0.2">
      <c r="B13" s="7" t="s">
        <v>342</v>
      </c>
      <c r="C13" s="32">
        <f>[5]F_SZ2_raw!$H$2</f>
        <v>7.7568135261535645</v>
      </c>
      <c r="D13" s="32">
        <f>[5]F_SZ2_raw!$H$3</f>
        <v>8.2191781997680664</v>
      </c>
      <c r="E13" s="32">
        <f>[5]F_SZ2_raw!$H$4</f>
        <v>8.432103157043457</v>
      </c>
      <c r="F13" s="32">
        <f>[5]F_SZ2_raw!$H$5</f>
        <v>11.551556587219238</v>
      </c>
      <c r="G13" s="33">
        <f>[5]F_SZ2_raw!$H$6</f>
        <v>12.468600273132324</v>
      </c>
      <c r="H13" s="33">
        <f>[5]F_SZ2_raw!$H$7</f>
        <v>13.996138572692871</v>
      </c>
      <c r="I13" s="33">
        <f>[5]F_SZ2_raw!$H$8</f>
        <v>13.788863182067871</v>
      </c>
      <c r="J13" s="33">
        <f>[5]F_SZ2_raw!$H$9</f>
        <v>9.7420234680175781</v>
      </c>
      <c r="K13" s="33">
        <f>[5]F_SZ2_raw!$H$10</f>
        <v>4.0277066230773926</v>
      </c>
      <c r="L13" s="33">
        <f>[5]F_SZ2_raw!$H$11</f>
        <v>7.2147650718688965</v>
      </c>
      <c r="M13" s="33">
        <f>[5]F_SZ2_raw!$H$12</f>
        <v>13.335517883300781</v>
      </c>
      <c r="N13" s="33">
        <f>[5]F_SZ2_raw!$H$13</f>
        <v>10.479573249816895</v>
      </c>
      <c r="O13" s="33">
        <f>[5]F_SZ2_raw!$H$14</f>
        <v>9.2948713302612305</v>
      </c>
      <c r="P13" s="33">
        <f>[5]F_SZ2_raw!$H$15</f>
        <v>9.8614511489868164</v>
      </c>
      <c r="Q13" s="33">
        <f>[5]F_SZ2_raw!$H$16</f>
        <v>10.409189224243164</v>
      </c>
      <c r="R13" s="33">
        <f>[5]F_SZ2_raw!$H$17</f>
        <v>11.994516372680664</v>
      </c>
      <c r="S13" s="33">
        <f>[5]F_SZ2_raw!$H$18</f>
        <v>14.193548202514648</v>
      </c>
    </row>
    <row r="14" spans="2:19" x14ac:dyDescent="0.2">
      <c r="B14" s="7" t="s">
        <v>343</v>
      </c>
      <c r="C14" s="34">
        <f>[5]F_SZ2_raw!$I$2</f>
        <v>9.4863729476928711</v>
      </c>
      <c r="D14" s="34">
        <f>[5]F_SZ2_raw!$I$3</f>
        <v>7.9774374961853027</v>
      </c>
      <c r="E14" s="34">
        <f>[5]F_SZ2_raw!$I$4</f>
        <v>8.7030134201049805</v>
      </c>
      <c r="F14" s="34">
        <f>[5]F_SZ2_raw!$I$5</f>
        <v>11.673151969909668</v>
      </c>
      <c r="G14" s="35">
        <f>[5]F_SZ2_raw!$I$6</f>
        <v>10.778717041015625</v>
      </c>
      <c r="H14" s="35">
        <f>[5]F_SZ2_raw!$I$7</f>
        <v>10.482625007629395</v>
      </c>
      <c r="I14" s="35">
        <f>[5]F_SZ2_raw!$I$8</f>
        <v>11.189179420471191</v>
      </c>
      <c r="J14" s="35">
        <f>[5]F_SZ2_raw!$I$9</f>
        <v>11.490156173706055</v>
      </c>
      <c r="K14" s="35">
        <f>[5]F_SZ2_raw!$I$10</f>
        <v>5.4386863708496094</v>
      </c>
      <c r="L14" s="35">
        <f>[5]F_SZ2_raw!$I$11</f>
        <v>11.269575119018555</v>
      </c>
      <c r="M14" s="35">
        <f>[5]F_SZ2_raw!$I$12</f>
        <v>13.040629386901855</v>
      </c>
      <c r="N14" s="35">
        <f>[5]F_SZ2_raw!$I$13</f>
        <v>12.966252326965332</v>
      </c>
      <c r="O14" s="35">
        <f>[5]F_SZ2_raw!$I$14</f>
        <v>11.282051086425781</v>
      </c>
      <c r="P14" s="35">
        <f>[5]F_SZ2_raw!$I$15</f>
        <v>12.224939346313477</v>
      </c>
      <c r="Q14" s="35">
        <f>[5]F_SZ2_raw!$I$16</f>
        <v>11.773151397705078</v>
      </c>
      <c r="R14" s="35">
        <f>[5]F_SZ2_raw!$I$17</f>
        <v>13.022618293762207</v>
      </c>
      <c r="S14" s="35">
        <f>[5]F_SZ2_raw!$I$18</f>
        <v>13.467741966247559</v>
      </c>
    </row>
    <row r="15" spans="2:19" x14ac:dyDescent="0.2">
      <c r="B15" s="7" t="s">
        <v>344</v>
      </c>
      <c r="C15" s="32">
        <f>[5]F_SZ2_raw!$J$2</f>
        <v>21.960166931152344</v>
      </c>
      <c r="D15" s="32">
        <f>[5]F_SZ2_raw!$J$3</f>
        <v>22.602739334106445</v>
      </c>
      <c r="E15" s="32">
        <f>[5]F_SZ2_raw!$J$4</f>
        <v>22.384016036987305</v>
      </c>
      <c r="F15" s="32">
        <f>[5]F_SZ2_raw!$J$5</f>
        <v>20.987354278564453</v>
      </c>
      <c r="G15" s="33">
        <f>[5]F_SZ2_raw!$J$6</f>
        <v>19.867549896240234</v>
      </c>
      <c r="H15" s="33">
        <f>[5]F_SZ2_raw!$J$7</f>
        <v>18.532817840576172</v>
      </c>
      <c r="I15" s="33">
        <f>[5]F_SZ2_raw!$J$8</f>
        <v>20.059722900390625</v>
      </c>
      <c r="J15" s="33">
        <f>[5]F_SZ2_raw!$J$9</f>
        <v>23.048200607299805</v>
      </c>
      <c r="K15" s="33">
        <f>[5]F_SZ2_raw!$J$10</f>
        <v>27.963058471679688</v>
      </c>
      <c r="L15" s="33">
        <f>[5]F_SZ2_raw!$J$11</f>
        <v>31.180089950561523</v>
      </c>
      <c r="M15" s="33">
        <f>[5]F_SZ2_raw!$J$12</f>
        <v>26.081258773803711</v>
      </c>
      <c r="N15" s="33">
        <f>[5]F_SZ2_raw!$J$13</f>
        <v>28.285968780517578</v>
      </c>
      <c r="O15" s="33">
        <f>[5]F_SZ2_raw!$J$14</f>
        <v>27.884614944458008</v>
      </c>
      <c r="P15" s="33">
        <f>[5]F_SZ2_raw!$J$15</f>
        <v>26.487367630004883</v>
      </c>
      <c r="Q15" s="33">
        <f>[5]F_SZ2_raw!$J$16</f>
        <v>24.694902420043945</v>
      </c>
      <c r="R15" s="33">
        <f>[5]F_SZ2_raw!$J$17</f>
        <v>24.674434661865234</v>
      </c>
      <c r="S15" s="33">
        <f>[5]F_SZ2_raw!$J$18</f>
        <v>20.322580337524414</v>
      </c>
    </row>
    <row r="16" spans="2:19" x14ac:dyDescent="0.2">
      <c r="B16" s="8" t="s">
        <v>241</v>
      </c>
      <c r="C16" s="32">
        <f>[5]F_SZ2_raw!$K$2</f>
        <v>42.243186950683594</v>
      </c>
      <c r="D16" s="32">
        <f>[5]F_SZ2_raw!$K$3</f>
        <v>42.546333312988281</v>
      </c>
      <c r="E16" s="32">
        <f>[5]F_SZ2_raw!$K$4</f>
        <v>38.367759704589844</v>
      </c>
      <c r="F16" s="32">
        <f>[5]F_SZ2_raw!$K$5</f>
        <v>29.547664642333984</v>
      </c>
      <c r="G16" s="33">
        <f>[5]F_SZ2_raw!$K$6</f>
        <v>26.101850509643555</v>
      </c>
      <c r="H16" s="33">
        <f>[5]F_SZ2_raw!$K$7</f>
        <v>22.027027130126953</v>
      </c>
      <c r="I16" s="33">
        <f>[5]F_SZ2_raw!$K$8</f>
        <v>22.87019157409668</v>
      </c>
      <c r="J16" s="33">
        <f>[5]F_SZ2_raw!$K$9</f>
        <v>31.36456298828125</v>
      </c>
      <c r="K16" s="33">
        <f>[5]F_SZ2_raw!$K$10</f>
        <v>55.182144165039063</v>
      </c>
      <c r="L16" s="33">
        <f>[5]F_SZ2_raw!$K$11</f>
        <v>40.352348327636719</v>
      </c>
      <c r="M16" s="33">
        <f>[5]F_SZ2_raw!$K$12</f>
        <v>30.799476623535156</v>
      </c>
      <c r="N16" s="33">
        <f>[5]F_SZ2_raw!$K$13</f>
        <v>34.591472625732422</v>
      </c>
      <c r="O16" s="33">
        <f>[5]F_SZ2_raw!$K$14</f>
        <v>39.166667938232422</v>
      </c>
      <c r="P16" s="33">
        <f>[5]F_SZ2_raw!$K$15</f>
        <v>35.044826507568359</v>
      </c>
      <c r="Q16" s="33">
        <f>[5]F_SZ2_raw!$K$16</f>
        <v>33.668342590332031</v>
      </c>
      <c r="R16" s="33">
        <f>[5]F_SZ2_raw!$K$17</f>
        <v>28.169979095458984</v>
      </c>
      <c r="S16" s="33">
        <f>[5]F_SZ2_raw!$K$18</f>
        <v>22.822580337524414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[5]F_SZ2_raw!$L$2</f>
        <v>0.57549071311950684</v>
      </c>
      <c r="D18" s="41">
        <f>[5]F_SZ2_raw!$L$3</f>
        <v>0.56886112689971924</v>
      </c>
      <c r="E18" s="40">
        <f>[5]F_SZ2_raw!$L$4</f>
        <v>0.46039244532585144</v>
      </c>
      <c r="F18" s="41">
        <f>[5]F_SZ2_raw!$L$5</f>
        <v>0.37357163429260254</v>
      </c>
      <c r="G18" s="41">
        <f>[5]F_SZ2_raw!$L$6</f>
        <v>0.26720750331878662</v>
      </c>
      <c r="H18" s="41">
        <f>[5]F_SZ2_raw!$L$7</f>
        <v>0.22194038331508636</v>
      </c>
      <c r="I18" s="41">
        <f>[5]F_SZ2_raw!$L$8</f>
        <v>0.20383219420909882</v>
      </c>
      <c r="J18" s="41">
        <f>[5]F_SZ2_raw!$L$9</f>
        <v>0.31785738468170166</v>
      </c>
      <c r="K18" s="41">
        <f>[5]F_SZ2_raw!$L$10</f>
        <v>1.5282678604125977</v>
      </c>
      <c r="L18" s="41">
        <f>[5]F_SZ2_raw!$L$11</f>
        <v>1.3331280946731567</v>
      </c>
      <c r="M18" s="41">
        <f>[5]F_SZ2_raw!$L$12</f>
        <v>1.0069713592529297</v>
      </c>
      <c r="N18" s="41">
        <f>[5]F_SZ2_raw!$L$13</f>
        <v>0.89745044708251953</v>
      </c>
      <c r="O18" s="41">
        <f>[5]F_SZ2_raw!$L$14</f>
        <v>0.85373848676681519</v>
      </c>
      <c r="P18" s="41">
        <f>[5]F_SZ2_raw!$L$15</f>
        <v>0.91021102666854858</v>
      </c>
      <c r="Q18" s="41">
        <f>[5]F_SZ2_raw!$L$16</f>
        <v>0.5440288782119751</v>
      </c>
      <c r="R18" s="41">
        <f>[5]F_SZ2_raw!$L$17</f>
        <v>0.71254652738571167</v>
      </c>
      <c r="S18" s="41">
        <f>[5]F_SZ2_raw!$L$18</f>
        <v>0.52981942892074585</v>
      </c>
      <c r="T18" s="57"/>
    </row>
    <row r="19" spans="2:20" x14ac:dyDescent="0.2">
      <c r="B19" s="7" t="s">
        <v>34</v>
      </c>
      <c r="C19" s="40">
        <f>[5]F_SZ2_raw!$M$2</f>
        <v>1.2958729267120361</v>
      </c>
      <c r="D19" s="41">
        <f>[5]F_SZ2_raw!$M$3</f>
        <v>1.3049758672714233</v>
      </c>
      <c r="E19" s="40">
        <f>[5]F_SZ2_raw!$M$4</f>
        <v>1.0163357257843018</v>
      </c>
      <c r="F19" s="41">
        <f>[5]F_SZ2_raw!$M$5</f>
        <v>0.8797917366027832</v>
      </c>
      <c r="G19" s="41">
        <f>[5]F_SZ2_raw!$M$6</f>
        <v>0.72493493556976318</v>
      </c>
      <c r="H19" s="41">
        <f>[5]F_SZ2_raw!$M$7</f>
        <v>0.59472882747650146</v>
      </c>
      <c r="I19" s="41">
        <f>[5]F_SZ2_raw!$M$8</f>
        <v>0.59047037363052368</v>
      </c>
      <c r="J19" s="41">
        <f>[5]F_SZ2_raw!$M$9</f>
        <v>0.84022390842437744</v>
      </c>
      <c r="K19" s="41">
        <f>[5]F_SZ2_raw!$M$10</f>
        <v>3.0751321315765381</v>
      </c>
      <c r="L19" s="41">
        <f>[5]F_SZ2_raw!$M$11</f>
        <v>2.4626398086547852</v>
      </c>
      <c r="M19" s="41">
        <f>[5]F_SZ2_raw!$M$12</f>
        <v>1.8666673898696899</v>
      </c>
      <c r="N19" s="41">
        <f>[5]F_SZ2_raw!$M$13</f>
        <v>1.9449765682220459</v>
      </c>
      <c r="O19" s="41">
        <f>[5]F_SZ2_raw!$M$14</f>
        <v>2.0333013534545898</v>
      </c>
      <c r="P19" s="41">
        <f>[5]F_SZ2_raw!$M$15</f>
        <v>1.7273457050323486</v>
      </c>
      <c r="Q19" s="41">
        <f>[5]F_SZ2_raw!$M$16</f>
        <v>1.3252508640289307</v>
      </c>
      <c r="R19" s="41">
        <f>[5]F_SZ2_raw!$M$17</f>
        <v>1.2828384637832642</v>
      </c>
      <c r="S19" s="41">
        <f>[5]F_SZ2_raw!$M$18</f>
        <v>1.0164275169372559</v>
      </c>
      <c r="T19" s="57"/>
    </row>
    <row r="20" spans="2:20" x14ac:dyDescent="0.2">
      <c r="B20" s="7" t="s">
        <v>11</v>
      </c>
      <c r="C20" s="40">
        <f>[5]F_SZ2_raw!$N$2</f>
        <v>3.2659409046173096</v>
      </c>
      <c r="D20" s="41">
        <f>[5]F_SZ2_raw!$N$3</f>
        <v>3.2604665756225586</v>
      </c>
      <c r="E20" s="40">
        <f>[5]F_SZ2_raw!$N$4</f>
        <v>2.8490328788757324</v>
      </c>
      <c r="F20" s="41">
        <f>[5]F_SZ2_raw!$N$5</f>
        <v>2.3421030044555664</v>
      </c>
      <c r="G20" s="41">
        <f>[5]F_SZ2_raw!$N$6</f>
        <v>2.0433297157287598</v>
      </c>
      <c r="H20" s="41">
        <f>[5]F_SZ2_raw!$N$7</f>
        <v>1.8251866102218628</v>
      </c>
      <c r="I20" s="41">
        <f>[5]F_SZ2_raw!$N$8</f>
        <v>1.9369958639144897</v>
      </c>
      <c r="J20" s="41">
        <f>[5]F_SZ2_raw!$N$9</f>
        <v>2.570725679397583</v>
      </c>
      <c r="K20" s="41">
        <f>[5]F_SZ2_raw!$N$10</f>
        <v>5.418616771697998</v>
      </c>
      <c r="L20" s="41">
        <f>[5]F_SZ2_raw!$N$11</f>
        <v>4.2108821868896484</v>
      </c>
      <c r="M20" s="41">
        <f>[5]F_SZ2_raw!$N$12</f>
        <v>3.1505944728851318</v>
      </c>
      <c r="N20" s="41">
        <f>[5]F_SZ2_raw!$N$13</f>
        <v>3.528533935546875</v>
      </c>
      <c r="O20" s="41">
        <f>[5]F_SZ2_raw!$N$14</f>
        <v>3.8196566104888916</v>
      </c>
      <c r="P20" s="41">
        <f>[5]F_SZ2_raw!$N$15</f>
        <v>3.3975188732147217</v>
      </c>
      <c r="Q20" s="41">
        <f>[5]F_SZ2_raw!$N$16</f>
        <v>3.0345664024353027</v>
      </c>
      <c r="R20" s="41">
        <f>[5]F_SZ2_raw!$N$17</f>
        <v>2.7088632583618164</v>
      </c>
      <c r="S20" s="41">
        <f>[5]F_SZ2_raw!$N$18</f>
        <v>2.1524062156677246</v>
      </c>
      <c r="T20" s="57"/>
    </row>
    <row r="21" spans="2:20" x14ac:dyDescent="0.2">
      <c r="B21" s="7" t="s">
        <v>12</v>
      </c>
      <c r="C21" s="40">
        <f>[5]F_SZ2_raw!$O$2</f>
        <v>6.2128934860229492</v>
      </c>
      <c r="D21" s="41">
        <f>[5]F_SZ2_raw!$O$3</f>
        <v>6.3157896995544434</v>
      </c>
      <c r="E21" s="40">
        <f>[5]F_SZ2_raw!$O$4</f>
        <v>5.6835818290710449</v>
      </c>
      <c r="F21" s="41">
        <f>[5]F_SZ2_raw!$O$5</f>
        <v>4.5530805587768555</v>
      </c>
      <c r="G21" s="41">
        <f>[5]F_SZ2_raw!$O$6</f>
        <v>4.0968689918518066</v>
      </c>
      <c r="H21" s="41">
        <f>[5]F_SZ2_raw!$O$7</f>
        <v>3.5620760917663574</v>
      </c>
      <c r="I21" s="41">
        <f>[5]F_SZ2_raw!$O$8</f>
        <v>3.8395962715148926</v>
      </c>
      <c r="J21" s="41">
        <f>[5]F_SZ2_raw!$O$9</f>
        <v>4.9087843894958496</v>
      </c>
      <c r="K21" s="41">
        <f>[5]F_SZ2_raw!$O$10</f>
        <v>8.2342309951782227</v>
      </c>
      <c r="L21" s="41">
        <f>[5]F_SZ2_raw!$O$11</f>
        <v>6.2694425582885742</v>
      </c>
      <c r="M21" s="41">
        <f>[5]F_SZ2_raw!$O$12</f>
        <v>5.0703539848327637</v>
      </c>
      <c r="N21" s="41">
        <f>[5]F_SZ2_raw!$O$13</f>
        <v>5.6326355934143066</v>
      </c>
      <c r="O21" s="41">
        <f>[5]F_SZ2_raw!$O$14</f>
        <v>6.0100140571594238</v>
      </c>
      <c r="P21" s="41">
        <f>[5]F_SZ2_raw!$O$15</f>
        <v>5.518587589263916</v>
      </c>
      <c r="Q21" s="41">
        <f>[5]F_SZ2_raw!$O$16</f>
        <v>5.3067994117736816</v>
      </c>
      <c r="R21" s="41">
        <f>[5]F_SZ2_raw!$O$17</f>
        <v>4.7555584907531738</v>
      </c>
      <c r="S21" s="41">
        <f>[5]F_SZ2_raw!$O$18</f>
        <v>3.9381136894226074</v>
      </c>
      <c r="T21" s="57"/>
    </row>
    <row r="22" spans="2:20" x14ac:dyDescent="0.2">
      <c r="B22" s="7" t="s">
        <v>13</v>
      </c>
      <c r="C22" s="42">
        <f>[5]F_SZ2_raw!$P$2</f>
        <v>11.692070007324219</v>
      </c>
      <c r="D22" s="43">
        <f>[5]F_SZ2_raw!$P$3</f>
        <v>11.619099617004395</v>
      </c>
      <c r="E22" s="42">
        <f>[5]F_SZ2_raw!$P$4</f>
        <v>10.410968780517578</v>
      </c>
      <c r="F22" s="43">
        <f>[5]F_SZ2_raw!$P$5</f>
        <v>8.570734977722168</v>
      </c>
      <c r="G22" s="43">
        <f>[5]F_SZ2_raw!$P$6</f>
        <v>7.7050180435180664</v>
      </c>
      <c r="H22" s="43">
        <f>[5]F_SZ2_raw!$P$7</f>
        <v>6.8249459266662598</v>
      </c>
      <c r="I22" s="43">
        <f>[5]F_SZ2_raw!$P$8</f>
        <v>7.0326862335205078</v>
      </c>
      <c r="J22" s="43">
        <f>[5]F_SZ2_raw!$P$9</f>
        <v>8.831883430480957</v>
      </c>
      <c r="K22" s="43">
        <f>[5]F_SZ2_raw!$P$10</f>
        <v>15.507184028625488</v>
      </c>
      <c r="L22" s="43">
        <f>[5]F_SZ2_raw!$P$11</f>
        <v>10.846800804138184</v>
      </c>
      <c r="M22" s="43">
        <f>[5]F_SZ2_raw!$P$12</f>
        <v>8.9160146713256836</v>
      </c>
      <c r="N22" s="43">
        <f>[5]F_SZ2_raw!$P$13</f>
        <v>9.5545482635498047</v>
      </c>
      <c r="O22" s="43">
        <f>[5]F_SZ2_raw!$P$14</f>
        <v>10.239624977111816</v>
      </c>
      <c r="P22" s="43">
        <f>[5]F_SZ2_raw!$P$15</f>
        <v>9.9851751327514648</v>
      </c>
      <c r="Q22" s="43">
        <f>[5]F_SZ2_raw!$P$16</f>
        <v>9.3360996246337891</v>
      </c>
      <c r="R22" s="43">
        <f>[5]F_SZ2_raw!$P$17</f>
        <v>8.1818180084228516</v>
      </c>
      <c r="S22" s="43">
        <f>[5]F_SZ2_raw!$P$18</f>
        <v>6.9391899108886719</v>
      </c>
      <c r="T22" s="57"/>
    </row>
    <row r="23" spans="2:20" x14ac:dyDescent="0.2">
      <c r="B23" s="9" t="s">
        <v>15</v>
      </c>
      <c r="C23" s="42">
        <f>[5]F_SZ2_raw!$Q$2</f>
        <v>19.277782440185547</v>
      </c>
      <c r="D23" s="43">
        <f>[5]F_SZ2_raw!$Q$3</f>
        <v>18.867708206176758</v>
      </c>
      <c r="E23" s="42">
        <f>[5]F_SZ2_raw!$Q$4</f>
        <v>17.181005477905273</v>
      </c>
      <c r="F23" s="43">
        <f>[5]F_SZ2_raw!$Q$5</f>
        <v>15.282235145568848</v>
      </c>
      <c r="G23" s="43">
        <f>[5]F_SZ2_raw!$Q$6</f>
        <v>13.471279144287109</v>
      </c>
      <c r="H23" s="43">
        <f>[5]F_SZ2_raw!$Q$7</f>
        <v>12.195319175720215</v>
      </c>
      <c r="I23" s="43">
        <f>[5]F_SZ2_raw!$Q$8</f>
        <v>12.125567436218262</v>
      </c>
      <c r="J23" s="43">
        <f>[5]F_SZ2_raw!$Q$9</f>
        <v>15.132542610168457</v>
      </c>
      <c r="K23" s="43">
        <f>[5]F_SZ2_raw!$Q$10</f>
        <v>30.199317932128906</v>
      </c>
      <c r="L23" s="43">
        <f>[5]F_SZ2_raw!$Q$11</f>
        <v>20.02752685546875</v>
      </c>
      <c r="M23" s="43">
        <f>[5]F_SZ2_raw!$Q$12</f>
        <v>16.546762466430664</v>
      </c>
      <c r="N23" s="43">
        <f>[5]F_SZ2_raw!$Q$13</f>
        <v>18.827899932861328</v>
      </c>
      <c r="O23" s="43">
        <f>[5]F_SZ2_raw!$Q$14</f>
        <v>19.429841995239258</v>
      </c>
      <c r="P23" s="43">
        <f>[5]F_SZ2_raw!$Q$15</f>
        <v>18.264995574951172</v>
      </c>
      <c r="Q23" s="43">
        <f>[5]F_SZ2_raw!$Q$16</f>
        <v>16.621007919311523</v>
      </c>
      <c r="R23" s="43">
        <f>[5]F_SZ2_raw!$Q$17</f>
        <v>14.910783767700195</v>
      </c>
      <c r="S23" s="43">
        <f>[5]F_SZ2_raw!$Q$18</f>
        <v>13.767972946166992</v>
      </c>
      <c r="T23" s="57"/>
    </row>
    <row r="24" spans="2:20" x14ac:dyDescent="0.2">
      <c r="B24" s="9" t="s">
        <v>16</v>
      </c>
      <c r="C24" s="42">
        <f>[5]F_SZ2_raw!$R$2</f>
        <v>25.231349945068359</v>
      </c>
      <c r="D24" s="43">
        <f>[5]F_SZ2_raw!$R$3</f>
        <v>25.459123611450195</v>
      </c>
      <c r="E24" s="42">
        <f>[5]F_SZ2_raw!$R$4</f>
        <v>24.740335464477539</v>
      </c>
      <c r="F24" s="43">
        <f>[5]F_SZ2_raw!$R$5</f>
        <v>20.739648818969727</v>
      </c>
      <c r="G24" s="43">
        <f>[5]F_SZ2_raw!$R$6</f>
        <v>18.27360725402832</v>
      </c>
      <c r="H24" s="43">
        <f>[5]F_SZ2_raw!$R$7</f>
        <v>16.556726455688477</v>
      </c>
      <c r="I24" s="43">
        <f>[5]F_SZ2_raw!$R$8</f>
        <v>16.877567291259766</v>
      </c>
      <c r="J24" s="43">
        <f>[5]F_SZ2_raw!$R$9</f>
        <v>19.968355178833008</v>
      </c>
      <c r="K24" s="43">
        <f>[5]F_SZ2_raw!$R$10</f>
        <v>47.181381225585937</v>
      </c>
      <c r="L24" s="43">
        <f>[5]F_SZ2_raw!$R$11</f>
        <v>29.705778121948242</v>
      </c>
      <c r="M24" s="43">
        <f>[5]F_SZ2_raw!$R$12</f>
        <v>24.470680236816406</v>
      </c>
      <c r="N24" s="43">
        <f>[5]F_SZ2_raw!$R$13</f>
        <v>26.449975967407227</v>
      </c>
      <c r="O24" s="43">
        <f>[5]F_SZ2_raw!$R$14</f>
        <v>29.761272430419922</v>
      </c>
      <c r="P24" s="43">
        <f>[5]F_SZ2_raw!$R$15</f>
        <v>27.306642532348633</v>
      </c>
      <c r="Q24" s="43">
        <f>[5]F_SZ2_raw!$R$16</f>
        <v>25.139875411987305</v>
      </c>
      <c r="R24" s="43">
        <f>[5]F_SZ2_raw!$R$17</f>
        <v>20.668292999267578</v>
      </c>
      <c r="S24" s="43">
        <f>[5]F_SZ2_raw!$R$18</f>
        <v>20.400577545166016</v>
      </c>
      <c r="T24" s="57"/>
    </row>
    <row r="25" spans="2:20" x14ac:dyDescent="0.2">
      <c r="B25" s="8" t="s">
        <v>14</v>
      </c>
      <c r="C25" s="44">
        <f>[5]F_SZ2_raw!$S$2</f>
        <v>5.408785343170166</v>
      </c>
      <c r="D25" s="45">
        <f>[5]F_SZ2_raw!$S$3</f>
        <v>5.6869583129882812</v>
      </c>
      <c r="E25" s="44">
        <f>[5]F_SZ2_raw!$S$4</f>
        <v>5.0931272506713867</v>
      </c>
      <c r="F25" s="45">
        <f>[5]F_SZ2_raw!$S$5</f>
        <v>3.7368059158325195</v>
      </c>
      <c r="G25" s="45">
        <f>[5]F_SZ2_raw!$S$6</f>
        <v>3.7754004001617432</v>
      </c>
      <c r="H25" s="45">
        <f>[5]F_SZ2_raw!$S$7</f>
        <v>3.3750250339508057</v>
      </c>
      <c r="I25" s="45">
        <f>[5]F_SZ2_raw!$S$8</f>
        <v>3.7876505851745605</v>
      </c>
      <c r="J25" s="45">
        <f>[5]F_SZ2_raw!$S$9</f>
        <v>4.6725678443908691</v>
      </c>
      <c r="K25" s="45">
        <f>[5]F_SZ2_raw!$S$10</f>
        <v>6.4117746353149414</v>
      </c>
      <c r="L25" s="45">
        <f>[5]F_SZ2_raw!$S$11</f>
        <v>4.9007515907287598</v>
      </c>
      <c r="M25" s="45">
        <f>[5]F_SZ2_raw!$S$12</f>
        <v>3.9424741268157959</v>
      </c>
      <c r="N25" s="45">
        <f>[5]F_SZ2_raw!$S$13</f>
        <v>3.8437180519104004</v>
      </c>
      <c r="O25" s="45">
        <f>[5]F_SZ2_raw!$S$14</f>
        <v>4.6174545288085937</v>
      </c>
      <c r="P25" s="45">
        <f>[5]F_SZ2_raw!$S$15</f>
        <v>4.0005688667297363</v>
      </c>
      <c r="Q25" s="45">
        <f>[5]F_SZ2_raw!$S$16</f>
        <v>3.8923318386077881</v>
      </c>
      <c r="R25" s="45">
        <f>[5]F_SZ2_raw!$S$17</f>
        <v>3.0362586975097656</v>
      </c>
      <c r="S25" s="45">
        <f>[5]F_SZ2_raw!$S$18</f>
        <v>2.9306261539459229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[5]F_SZ2_raw!$E$10</f>
        <v>72</v>
      </c>
      <c r="L26" s="47">
        <f>[5]F_SZ2_raw!$E$11</f>
        <v>63</v>
      </c>
      <c r="M26" s="47">
        <f>[5]F_SZ2_raw!$E$12</f>
        <v>49</v>
      </c>
      <c r="N26" s="47">
        <f>[5]F_SZ2_raw!$E$13</f>
        <v>49</v>
      </c>
      <c r="O26" s="47">
        <f>[5]F_SZ2_raw!$E$14</f>
        <v>37</v>
      </c>
      <c r="P26" s="47">
        <f>[5]F_SZ2_raw!$E$15</f>
        <v>47</v>
      </c>
      <c r="Q26" s="47">
        <f>[5]F_SZ2_raw!$E$16</f>
        <v>58</v>
      </c>
      <c r="R26" s="47">
        <f>[5]F_SZ2_raw!$E$17</f>
        <v>61</v>
      </c>
      <c r="S26" s="47">
        <f>[5]F_SZ2_raw!$E$18</f>
        <v>41</v>
      </c>
    </row>
    <row r="27" spans="2:20" ht="12" customHeight="1" x14ac:dyDescent="0.2">
      <c r="B27" s="21" t="s">
        <v>346</v>
      </c>
      <c r="C27" s="46">
        <f>[5]F_SZ2_raw!$D$2</f>
        <v>1910</v>
      </c>
      <c r="D27" s="47">
        <f>[5]F_SZ2_raw!$D$3</f>
        <v>2483</v>
      </c>
      <c r="E27" s="46">
        <f>[5]F_SZ2_raw!$D$4</f>
        <v>2955</v>
      </c>
      <c r="F27" s="47">
        <f>[5]F_SZ2_raw!$D$5</f>
        <v>4118</v>
      </c>
      <c r="G27" s="47">
        <f>[5]F_SZ2_raw!$D$6</f>
        <v>4388</v>
      </c>
      <c r="H27" s="47">
        <f>[5]F_SZ2_raw!$D$7</f>
        <v>5186</v>
      </c>
      <c r="I27" s="47">
        <f>[5]F_SZ2_raw!$D$8</f>
        <v>5698</v>
      </c>
      <c r="J27" s="47">
        <f>[5]F_SZ2_raw!$D$9</f>
        <v>5898</v>
      </c>
      <c r="K27" s="47">
        <f>[5]F_SZ2_raw!$D$10</f>
        <v>3917</v>
      </c>
      <c r="L27" s="47">
        <f>[5]F_SZ2_raw!$D$11</f>
        <v>3585</v>
      </c>
      <c r="M27" s="47">
        <f>[5]F_SZ2_raw!$D$12</f>
        <v>3057</v>
      </c>
      <c r="N27" s="47">
        <f>[5]F_SZ2_raw!$D$13</f>
        <v>2263</v>
      </c>
      <c r="O27" s="47">
        <f>[5]F_SZ2_raw!$D$14</f>
        <v>1565</v>
      </c>
      <c r="P27" s="47">
        <f>[5]F_SZ2_raw!$D$15</f>
        <v>1227</v>
      </c>
      <c r="Q27" s="47">
        <f>[5]F_SZ2_raw!$D$16</f>
        <v>1393</v>
      </c>
      <c r="R27" s="47">
        <f>[5]F_SZ2_raw!$D$17</f>
        <v>1459</v>
      </c>
      <c r="S27" s="47">
        <f>[5]F_SZ2_raw!$D$18</f>
        <v>1240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[5]F_SZ3_raw!$A$2</f>
        <v>Construction</v>
      </c>
      <c r="I3" s="211"/>
      <c r="J3" s="212"/>
      <c r="L3" s="55" t="s">
        <v>2</v>
      </c>
      <c r="M3" s="210" t="str">
        <f>[5]F_SZ3_raw!$B$2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[5]F_SZ3_raw!$F$2</f>
        <v>5.2173914909362793</v>
      </c>
      <c r="D11" s="30">
        <f>[5]F_SZ3_raw!$F$3</f>
        <v>5.8577404022216797</v>
      </c>
      <c r="E11" s="30">
        <f>[5]F_SZ3_raw!$F$4</f>
        <v>6.7092652320861816</v>
      </c>
      <c r="F11" s="30">
        <f>[5]F_SZ3_raw!$F$5</f>
        <v>11.52882194519043</v>
      </c>
      <c r="G11" s="31">
        <f>[5]F_SZ3_raw!$F$6</f>
        <v>8.1673307418823242</v>
      </c>
      <c r="H11" s="31">
        <f>[5]F_SZ3_raw!$F$7</f>
        <v>9.1247673034667969</v>
      </c>
      <c r="I11" s="31">
        <f>[5]F_SZ3_raw!$F$8</f>
        <v>8.769230842590332</v>
      </c>
      <c r="J11" s="31">
        <f>[5]F_SZ3_raw!$F$9</f>
        <v>8.9108915328979492</v>
      </c>
      <c r="K11" s="31">
        <f>[5]F_SZ3_raw!$F$10</f>
        <v>3.8167939186096191</v>
      </c>
      <c r="L11" s="31">
        <f>[5]F_SZ3_raw!$F$11</f>
        <v>2.4390244483947754</v>
      </c>
      <c r="M11" s="31">
        <f>[5]F_SZ3_raw!$F$12</f>
        <v>2.2900762557983398</v>
      </c>
      <c r="N11" s="31">
        <f>[5]F_SZ3_raw!$F$13</f>
        <v>2.0172910690307617</v>
      </c>
      <c r="O11" s="31">
        <f>[5]F_SZ3_raw!$F$14</f>
        <v>6.5040650367736816</v>
      </c>
      <c r="P11" s="31">
        <f>[5]F_SZ3_raw!$F$15</f>
        <v>3.9215686321258545</v>
      </c>
      <c r="Q11" s="31">
        <f>[5]F_SZ3_raw!$F$16</f>
        <v>5.2401747703552246</v>
      </c>
      <c r="R11" s="31">
        <f>[5]F_SZ3_raw!$F$17</f>
        <v>9.1999998092651367</v>
      </c>
      <c r="S11" s="31">
        <f>[5]F_SZ3_raw!$F$18</f>
        <v>11.834319114685059</v>
      </c>
    </row>
    <row r="12" spans="2:19" x14ac:dyDescent="0.2">
      <c r="B12" s="7" t="s">
        <v>341</v>
      </c>
      <c r="C12" s="30">
        <f>[5]F_SZ3_raw!$G$2</f>
        <v>11.304347991943359</v>
      </c>
      <c r="D12" s="30">
        <f>[5]F_SZ3_raw!$G$3</f>
        <v>13.807531356811523</v>
      </c>
      <c r="E12" s="30">
        <f>[5]F_SZ3_raw!$G$4</f>
        <v>11.821085929870605</v>
      </c>
      <c r="F12" s="30">
        <f>[5]F_SZ3_raw!$G$5</f>
        <v>19.548871994018555</v>
      </c>
      <c r="G12" s="31">
        <f>[5]F_SZ3_raw!$G$6</f>
        <v>22.310756683349609</v>
      </c>
      <c r="H12" s="31">
        <f>[5]F_SZ3_raw!$G$7</f>
        <v>25.884544372558594</v>
      </c>
      <c r="I12" s="31">
        <f>[5]F_SZ3_raw!$G$8</f>
        <v>16.769229888916016</v>
      </c>
      <c r="J12" s="31">
        <f>[5]F_SZ3_raw!$G$9</f>
        <v>8.2508249282836914</v>
      </c>
      <c r="K12" s="31">
        <f>[5]F_SZ3_raw!$G$10</f>
        <v>4.8346056938171387</v>
      </c>
      <c r="L12" s="31">
        <f>[5]F_SZ3_raw!$G$11</f>
        <v>8.42572021484375</v>
      </c>
      <c r="M12" s="31">
        <f>[5]F_SZ3_raw!$G$12</f>
        <v>19.847328186035156</v>
      </c>
      <c r="N12" s="31">
        <f>[5]F_SZ3_raw!$G$13</f>
        <v>11.527377128601074</v>
      </c>
      <c r="O12" s="31">
        <f>[5]F_SZ3_raw!$G$14</f>
        <v>9.3495931625366211</v>
      </c>
      <c r="P12" s="31">
        <f>[5]F_SZ3_raw!$G$15</f>
        <v>13.725490570068359</v>
      </c>
      <c r="Q12" s="31">
        <f>[5]F_SZ3_raw!$G$16</f>
        <v>11.35371208190918</v>
      </c>
      <c r="R12" s="31">
        <f>[5]F_SZ3_raw!$G$17</f>
        <v>16.799999237060547</v>
      </c>
      <c r="S12" s="31">
        <f>[5]F_SZ3_raw!$G$18</f>
        <v>28.402366638183594</v>
      </c>
    </row>
    <row r="13" spans="2:19" x14ac:dyDescent="0.2">
      <c r="B13" s="7" t="s">
        <v>342</v>
      </c>
      <c r="C13" s="32">
        <f>[5]F_SZ3_raw!$H$2</f>
        <v>7.3913044929504395</v>
      </c>
      <c r="D13" s="32">
        <f>[5]F_SZ3_raw!$H$3</f>
        <v>7.9497909545898438</v>
      </c>
      <c r="E13" s="32">
        <f>[5]F_SZ3_raw!$H$4</f>
        <v>15.015974044799805</v>
      </c>
      <c r="F13" s="32">
        <f>[5]F_SZ3_raw!$H$5</f>
        <v>15.037593841552734</v>
      </c>
      <c r="G13" s="33">
        <f>[5]F_SZ3_raw!$H$6</f>
        <v>19.123506546020508</v>
      </c>
      <c r="H13" s="33">
        <f>[5]F_SZ3_raw!$H$7</f>
        <v>21.787710189819336</v>
      </c>
      <c r="I13" s="33">
        <f>[5]F_SZ3_raw!$H$8</f>
        <v>18.769229888916016</v>
      </c>
      <c r="J13" s="33">
        <f>[5]F_SZ3_raw!$H$9</f>
        <v>13.201319694519043</v>
      </c>
      <c r="K13" s="33">
        <f>[5]F_SZ3_raw!$H$10</f>
        <v>3.3078880310058594</v>
      </c>
      <c r="L13" s="33">
        <f>[5]F_SZ3_raw!$H$11</f>
        <v>9.0909090042114258</v>
      </c>
      <c r="M13" s="33">
        <f>[5]F_SZ3_raw!$H$12</f>
        <v>16.793893814086914</v>
      </c>
      <c r="N13" s="33">
        <f>[5]F_SZ3_raw!$H$13</f>
        <v>19.308357238769531</v>
      </c>
      <c r="O13" s="33">
        <f>[5]F_SZ3_raw!$H$14</f>
        <v>11.382113456726074</v>
      </c>
      <c r="P13" s="33">
        <f>[5]F_SZ3_raw!$H$15</f>
        <v>9.313725471496582</v>
      </c>
      <c r="Q13" s="33">
        <f>[5]F_SZ3_raw!$H$16</f>
        <v>18.340610504150391</v>
      </c>
      <c r="R13" s="33">
        <f>[5]F_SZ3_raw!$H$17</f>
        <v>14</v>
      </c>
      <c r="S13" s="33">
        <f>[5]F_SZ3_raw!$H$18</f>
        <v>14.792899131774902</v>
      </c>
    </row>
    <row r="14" spans="2:19" x14ac:dyDescent="0.2">
      <c r="B14" s="7" t="s">
        <v>343</v>
      </c>
      <c r="C14" s="34">
        <f>[5]F_SZ3_raw!$I$2</f>
        <v>18.260869979858398</v>
      </c>
      <c r="D14" s="34">
        <f>[5]F_SZ3_raw!$I$3</f>
        <v>11.29707145690918</v>
      </c>
      <c r="E14" s="34">
        <f>[5]F_SZ3_raw!$I$4</f>
        <v>13.418530464172363</v>
      </c>
      <c r="F14" s="34">
        <f>[5]F_SZ3_raw!$I$5</f>
        <v>17.042606353759766</v>
      </c>
      <c r="G14" s="35">
        <f>[5]F_SZ3_raw!$I$6</f>
        <v>19.52191162109375</v>
      </c>
      <c r="H14" s="35">
        <f>[5]F_SZ3_raw!$I$7</f>
        <v>14.152700424194336</v>
      </c>
      <c r="I14" s="35">
        <f>[5]F_SZ3_raw!$I$8</f>
        <v>15.384614944458008</v>
      </c>
      <c r="J14" s="35">
        <f>[5]F_SZ3_raw!$I$9</f>
        <v>18.316831588745117</v>
      </c>
      <c r="K14" s="35">
        <f>[5]F_SZ3_raw!$I$10</f>
        <v>8.396946907043457</v>
      </c>
      <c r="L14" s="35">
        <f>[5]F_SZ3_raw!$I$11</f>
        <v>15.742794036865234</v>
      </c>
      <c r="M14" s="35">
        <f>[5]F_SZ3_raw!$I$12</f>
        <v>20.865139007568359</v>
      </c>
      <c r="N14" s="35">
        <f>[5]F_SZ3_raw!$I$13</f>
        <v>16.138328552246094</v>
      </c>
      <c r="O14" s="35">
        <f>[5]F_SZ3_raw!$I$14</f>
        <v>15.853658676147461</v>
      </c>
      <c r="P14" s="35">
        <f>[5]F_SZ3_raw!$I$15</f>
        <v>15.196078300476074</v>
      </c>
      <c r="Q14" s="35">
        <f>[5]F_SZ3_raw!$I$16</f>
        <v>13.100436210632324</v>
      </c>
      <c r="R14" s="35">
        <f>[5]F_SZ3_raw!$I$17</f>
        <v>18</v>
      </c>
      <c r="S14" s="35">
        <f>[5]F_SZ3_raw!$I$18</f>
        <v>14.792899131774902</v>
      </c>
    </row>
    <row r="15" spans="2:19" x14ac:dyDescent="0.2">
      <c r="B15" s="7" t="s">
        <v>344</v>
      </c>
      <c r="C15" s="34">
        <f>[5]F_SZ3_raw!$J$2</f>
        <v>33.478260040283203</v>
      </c>
      <c r="D15" s="34">
        <f>[5]F_SZ3_raw!$J$3</f>
        <v>35.146442413330078</v>
      </c>
      <c r="E15" s="34">
        <f>[5]F_SZ3_raw!$J$4</f>
        <v>30.990415573120117</v>
      </c>
      <c r="F15" s="34">
        <f>[5]F_SZ3_raw!$J$5</f>
        <v>24.31077766418457</v>
      </c>
      <c r="G15" s="35">
        <f>[5]F_SZ3_raw!$J$6</f>
        <v>19.123506546020508</v>
      </c>
      <c r="H15" s="35">
        <f>[5]F_SZ3_raw!$J$7</f>
        <v>17.13221549987793</v>
      </c>
      <c r="I15" s="35">
        <f>[5]F_SZ3_raw!$J$8</f>
        <v>24.769229888916016</v>
      </c>
      <c r="J15" s="35">
        <f>[5]F_SZ3_raw!$J$9</f>
        <v>32.838283538818359</v>
      </c>
      <c r="K15" s="35">
        <f>[5]F_SZ3_raw!$J$10</f>
        <v>44.020355224609375</v>
      </c>
      <c r="L15" s="35">
        <f>[5]F_SZ3_raw!$J$11</f>
        <v>34.811531066894531</v>
      </c>
      <c r="M15" s="35">
        <f>[5]F_SZ3_raw!$J$12</f>
        <v>25.190839767456055</v>
      </c>
      <c r="N15" s="35">
        <f>[5]F_SZ3_raw!$J$13</f>
        <v>27.089336395263672</v>
      </c>
      <c r="O15" s="35">
        <f>[5]F_SZ3_raw!$J$14</f>
        <v>32.52032470703125</v>
      </c>
      <c r="P15" s="35">
        <f>[5]F_SZ3_raw!$J$15</f>
        <v>28.921567916870117</v>
      </c>
      <c r="Q15" s="35">
        <f>[5]F_SZ3_raw!$J$16</f>
        <v>26.637554168701172</v>
      </c>
      <c r="R15" s="35">
        <f>[5]F_SZ3_raw!$J$17</f>
        <v>24</v>
      </c>
      <c r="S15" s="35">
        <f>[5]F_SZ3_raw!$J$18</f>
        <v>13.017751693725586</v>
      </c>
    </row>
    <row r="16" spans="2:19" x14ac:dyDescent="0.2">
      <c r="B16" s="8" t="s">
        <v>241</v>
      </c>
      <c r="C16" s="34">
        <f>[5]F_SZ3_raw!$K$2</f>
        <v>24.34782600402832</v>
      </c>
      <c r="D16" s="34">
        <f>[5]F_SZ3_raw!$K$3</f>
        <v>25.941423416137695</v>
      </c>
      <c r="E16" s="34">
        <f>[5]F_SZ3_raw!$K$4</f>
        <v>22.044729232788086</v>
      </c>
      <c r="F16" s="34">
        <f>[5]F_SZ3_raw!$K$5</f>
        <v>12.531328201293945</v>
      </c>
      <c r="G16" s="35">
        <f>[5]F_SZ3_raw!$K$6</f>
        <v>11.752987861633301</v>
      </c>
      <c r="H16" s="35">
        <f>[5]F_SZ3_raw!$K$7</f>
        <v>11.918063163757324</v>
      </c>
      <c r="I16" s="35">
        <f>[5]F_SZ3_raw!$K$8</f>
        <v>15.538461685180664</v>
      </c>
      <c r="J16" s="35">
        <f>[5]F_SZ3_raw!$K$9</f>
        <v>18.481847763061523</v>
      </c>
      <c r="K16" s="35">
        <f>[5]F_SZ3_raw!$K$10</f>
        <v>35.623409271240234</v>
      </c>
      <c r="L16" s="35">
        <f>[5]F_SZ3_raw!$K$11</f>
        <v>29.490022659301758</v>
      </c>
      <c r="M16" s="35">
        <f>[5]F_SZ3_raw!$K$12</f>
        <v>15.012722969055176</v>
      </c>
      <c r="N16" s="35">
        <f>[5]F_SZ3_raw!$K$13</f>
        <v>23.919307708740234</v>
      </c>
      <c r="O16" s="35">
        <f>[5]F_SZ3_raw!$K$14</f>
        <v>24.390243530273438</v>
      </c>
      <c r="P16" s="35">
        <f>[5]F_SZ3_raw!$K$15</f>
        <v>28.921567916870117</v>
      </c>
      <c r="Q16" s="35">
        <f>[5]F_SZ3_raw!$K$16</f>
        <v>25.327510833740234</v>
      </c>
      <c r="R16" s="35">
        <f>[5]F_SZ3_raw!$K$17</f>
        <v>18</v>
      </c>
      <c r="S16" s="35">
        <f>[5]F_SZ3_raw!$K$18</f>
        <v>17.159763336181641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[5]F_SZ3_raw!$L$2</f>
        <v>0.69775766134262085</v>
      </c>
      <c r="D18" s="41">
        <f>[5]F_SZ3_raw!$L$3</f>
        <v>0.72111892700195313</v>
      </c>
      <c r="E18" s="40">
        <f>[5]F_SZ3_raw!$L$4</f>
        <v>0.73819994926452637</v>
      </c>
      <c r="F18" s="41">
        <f>[5]F_SZ3_raw!$L$5</f>
        <v>0.34095397591590881</v>
      </c>
      <c r="G18" s="41">
        <f>[5]F_SZ3_raw!$L$6</f>
        <v>0.57687515020370483</v>
      </c>
      <c r="H18" s="41">
        <f>[5]F_SZ3_raw!$L$7</f>
        <v>0.52213865518569946</v>
      </c>
      <c r="I18" s="41">
        <f>[5]F_SZ3_raw!$L$8</f>
        <v>0.45565268397331238</v>
      </c>
      <c r="J18" s="41">
        <f>[5]F_SZ3_raw!$L$9</f>
        <v>0.35367703437805176</v>
      </c>
      <c r="K18" s="41">
        <f>[5]F_SZ3_raw!$L$10</f>
        <v>1.1826741695404053</v>
      </c>
      <c r="L18" s="41">
        <f>[5]F_SZ3_raw!$L$11</f>
        <v>1.589560866355896</v>
      </c>
      <c r="M18" s="41">
        <f>[5]F_SZ3_raw!$L$12</f>
        <v>1.3680529594421387</v>
      </c>
      <c r="N18" s="41">
        <f>[5]F_SZ3_raw!$L$13</f>
        <v>1.413644552230835</v>
      </c>
      <c r="O18" s="41">
        <f>[5]F_SZ3_raw!$L$14</f>
        <v>0.66876226663589478</v>
      </c>
      <c r="P18" s="41">
        <f>[5]F_SZ3_raw!$L$15</f>
        <v>1.0761414766311646</v>
      </c>
      <c r="Q18" s="41">
        <f>[5]F_SZ3_raw!$L$16</f>
        <v>0.93050307035446167</v>
      </c>
      <c r="R18" s="41">
        <f>[5]F_SZ3_raw!$L$17</f>
        <v>0.7329973578453064</v>
      </c>
      <c r="S18" s="41">
        <f>[5]F_SZ3_raw!$L$18</f>
        <v>0.37967917323112488</v>
      </c>
      <c r="T18" s="57"/>
    </row>
    <row r="19" spans="2:20" x14ac:dyDescent="0.2">
      <c r="B19" s="7" t="s">
        <v>34</v>
      </c>
      <c r="C19" s="40">
        <f>[5]F_SZ3_raw!$M$2</f>
        <v>1.7795882225036621</v>
      </c>
      <c r="D19" s="41">
        <f>[5]F_SZ3_raw!$M$3</f>
        <v>1.5352630615234375</v>
      </c>
      <c r="E19" s="40">
        <f>[5]F_SZ3_raw!$M$4</f>
        <v>1.4576296806335449</v>
      </c>
      <c r="F19" s="41">
        <f>[5]F_SZ3_raw!$M$5</f>
        <v>0.83986634016036987</v>
      </c>
      <c r="G19" s="41">
        <f>[5]F_SZ3_raw!$M$6</f>
        <v>1.2146812677383423</v>
      </c>
      <c r="H19" s="41">
        <f>[5]F_SZ3_raw!$M$7</f>
        <v>1.0764745473861694</v>
      </c>
      <c r="I19" s="41">
        <f>[5]F_SZ3_raw!$M$8</f>
        <v>1.0978372097015381</v>
      </c>
      <c r="J19" s="41">
        <f>[5]F_SZ3_raw!$M$9</f>
        <v>1.1708235740661621</v>
      </c>
      <c r="K19" s="41">
        <f>[5]F_SZ3_raw!$M$10</f>
        <v>2.8881988525390625</v>
      </c>
      <c r="L19" s="41">
        <f>[5]F_SZ3_raw!$M$11</f>
        <v>2.3591394424438477</v>
      </c>
      <c r="M19" s="41">
        <f>[5]F_SZ3_raw!$M$12</f>
        <v>1.7586601972579956</v>
      </c>
      <c r="N19" s="41">
        <f>[5]F_SZ3_raw!$M$13</f>
        <v>2.147446870803833</v>
      </c>
      <c r="O19" s="41">
        <f>[5]F_SZ3_raw!$M$14</f>
        <v>1.9274587631225586</v>
      </c>
      <c r="P19" s="41">
        <f>[5]F_SZ3_raw!$M$15</f>
        <v>1.683563232421875</v>
      </c>
      <c r="Q19" s="41">
        <f>[5]F_SZ3_raw!$M$16</f>
        <v>1.505601167678833</v>
      </c>
      <c r="R19" s="41">
        <f>[5]F_SZ3_raw!$M$17</f>
        <v>1.1996979713439941</v>
      </c>
      <c r="S19" s="41">
        <f>[5]F_SZ3_raw!$M$18</f>
        <v>0.82147592306137085</v>
      </c>
      <c r="T19" s="57"/>
    </row>
    <row r="20" spans="2:20" x14ac:dyDescent="0.2">
      <c r="B20" s="7" t="s">
        <v>11</v>
      </c>
      <c r="C20" s="40">
        <f>[5]F_SZ3_raw!$N$2</f>
        <v>3.5683941841125488</v>
      </c>
      <c r="D20" s="41">
        <f>[5]F_SZ3_raw!$N$3</f>
        <v>3.3145854473114014</v>
      </c>
      <c r="E20" s="40">
        <f>[5]F_SZ3_raw!$N$4</f>
        <v>2.989682674407959</v>
      </c>
      <c r="F20" s="41">
        <f>[5]F_SZ3_raw!$N$5</f>
        <v>2.2241353988647461</v>
      </c>
      <c r="G20" s="41">
        <f>[5]F_SZ3_raw!$N$6</f>
        <v>2.1907217502593994</v>
      </c>
      <c r="H20" s="41">
        <f>[5]F_SZ3_raw!$N$7</f>
        <v>2.1302878856658936</v>
      </c>
      <c r="I20" s="41">
        <f>[5]F_SZ3_raw!$N$8</f>
        <v>2.479597806930542</v>
      </c>
      <c r="J20" s="41">
        <f>[5]F_SZ3_raw!$N$9</f>
        <v>3.1857089996337891</v>
      </c>
      <c r="K20" s="41">
        <f>[5]F_SZ3_raw!$N$10</f>
        <v>4.9708247184753418</v>
      </c>
      <c r="L20" s="41">
        <f>[5]F_SZ3_raw!$N$11</f>
        <v>3.8870794773101807</v>
      </c>
      <c r="M20" s="41">
        <f>[5]F_SZ3_raw!$N$12</f>
        <v>2.7052502632141113</v>
      </c>
      <c r="N20" s="41">
        <f>[5]F_SZ3_raw!$N$13</f>
        <v>3.1926946640014648</v>
      </c>
      <c r="O20" s="41">
        <f>[5]F_SZ3_raw!$N$14</f>
        <v>3.3347933292388916</v>
      </c>
      <c r="P20" s="41">
        <f>[5]F_SZ3_raw!$N$15</f>
        <v>3.330054759979248</v>
      </c>
      <c r="Q20" s="41">
        <f>[5]F_SZ3_raw!$N$16</f>
        <v>2.9540114402770996</v>
      </c>
      <c r="R20" s="41">
        <f>[5]F_SZ3_raw!$N$17</f>
        <v>2.4723246097564697</v>
      </c>
      <c r="S20" s="41">
        <f>[5]F_SZ3_raw!$N$18</f>
        <v>1.7245140075683594</v>
      </c>
      <c r="T20" s="57"/>
    </row>
    <row r="21" spans="2:20" x14ac:dyDescent="0.2">
      <c r="B21" s="7" t="s">
        <v>12</v>
      </c>
      <c r="C21" s="40">
        <f>[5]F_SZ3_raw!$O$2</f>
        <v>5.0209202766418457</v>
      </c>
      <c r="D21" s="41">
        <f>[5]F_SZ3_raw!$O$3</f>
        <v>5.3582906723022461</v>
      </c>
      <c r="E21" s="40">
        <f>[5]F_SZ3_raw!$O$4</f>
        <v>4.5817050933837891</v>
      </c>
      <c r="F21" s="41">
        <f>[5]F_SZ3_raw!$O$5</f>
        <v>3.7082817554473877</v>
      </c>
      <c r="G21" s="41">
        <f>[5]F_SZ3_raw!$O$6</f>
        <v>3.5146031379699707</v>
      </c>
      <c r="H21" s="41">
        <f>[5]F_SZ3_raw!$O$7</f>
        <v>3.1746032238006592</v>
      </c>
      <c r="I21" s="41">
        <f>[5]F_SZ3_raw!$O$8</f>
        <v>3.8030359745025635</v>
      </c>
      <c r="J21" s="41">
        <f>[5]F_SZ3_raw!$O$9</f>
        <v>4.5835347175598145</v>
      </c>
      <c r="K21" s="41">
        <f>[5]F_SZ3_raw!$O$10</f>
        <v>6.4395542144775391</v>
      </c>
      <c r="L21" s="41">
        <f>[5]F_SZ3_raw!$O$11</f>
        <v>5.4803023338317871</v>
      </c>
      <c r="M21" s="41">
        <f>[5]F_SZ3_raw!$O$12</f>
        <v>3.9938349723815918</v>
      </c>
      <c r="N21" s="41">
        <f>[5]F_SZ3_raw!$O$13</f>
        <v>4.5787010192871094</v>
      </c>
      <c r="O21" s="41">
        <f>[5]F_SZ3_raw!$O$14</f>
        <v>5.1134700775146484</v>
      </c>
      <c r="P21" s="41">
        <f>[5]F_SZ3_raw!$O$15</f>
        <v>5.0219993591308594</v>
      </c>
      <c r="Q21" s="41">
        <f>[5]F_SZ3_raw!$O$16</f>
        <v>4.5467491149902344</v>
      </c>
      <c r="R21" s="41">
        <f>[5]F_SZ3_raw!$O$17</f>
        <v>3.8751692771911621</v>
      </c>
      <c r="S21" s="41">
        <f>[5]F_SZ3_raw!$O$18</f>
        <v>3.0146069526672363</v>
      </c>
      <c r="T21" s="57"/>
    </row>
    <row r="22" spans="2:20" x14ac:dyDescent="0.2">
      <c r="B22" s="7" t="s">
        <v>13</v>
      </c>
      <c r="C22" s="42">
        <f>[5]F_SZ3_raw!$P$2</f>
        <v>7.2523684501647949</v>
      </c>
      <c r="D22" s="43">
        <f>[5]F_SZ3_raw!$P$3</f>
        <v>7.6923074722290039</v>
      </c>
      <c r="E22" s="42">
        <f>[5]F_SZ3_raw!$P$4</f>
        <v>6.8042812347412109</v>
      </c>
      <c r="F22" s="43">
        <f>[5]F_SZ3_raw!$P$5</f>
        <v>5.3874421119689941</v>
      </c>
      <c r="G22" s="43">
        <f>[5]F_SZ3_raw!$P$6</f>
        <v>5.0465259552001953</v>
      </c>
      <c r="H22" s="43">
        <f>[5]F_SZ3_raw!$P$7</f>
        <v>4.9236607551574707</v>
      </c>
      <c r="I22" s="43">
        <f>[5]F_SZ3_raw!$P$8</f>
        <v>5.693751335144043</v>
      </c>
      <c r="J22" s="43">
        <f>[5]F_SZ3_raw!$P$9</f>
        <v>6.7601914405822754</v>
      </c>
      <c r="K22" s="43">
        <f>[5]F_SZ3_raw!$P$10</f>
        <v>9.3059835433959961</v>
      </c>
      <c r="L22" s="43">
        <f>[5]F_SZ3_raw!$P$11</f>
        <v>8.1294822692871094</v>
      </c>
      <c r="M22" s="43">
        <f>[5]F_SZ3_raw!$P$12</f>
        <v>5.9396576881408691</v>
      </c>
      <c r="N22" s="43">
        <f>[5]F_SZ3_raw!$P$13</f>
        <v>7.4406843185424805</v>
      </c>
      <c r="O22" s="43">
        <f>[5]F_SZ3_raw!$P$14</f>
        <v>7.4563474655151367</v>
      </c>
      <c r="P22" s="43">
        <f>[5]F_SZ3_raw!$P$15</f>
        <v>8.0627460479736328</v>
      </c>
      <c r="Q22" s="43">
        <f>[5]F_SZ3_raw!$P$16</f>
        <v>7.5704517364501953</v>
      </c>
      <c r="R22" s="43">
        <f>[5]F_SZ3_raw!$P$17</f>
        <v>6.2396349906921387</v>
      </c>
      <c r="S22" s="43">
        <f>[5]F_SZ3_raw!$P$18</f>
        <v>4.982027530670166</v>
      </c>
      <c r="T22" s="57"/>
    </row>
    <row r="23" spans="2:20" x14ac:dyDescent="0.2">
      <c r="B23" s="9" t="s">
        <v>15</v>
      </c>
      <c r="C23" s="42">
        <f>[5]F_SZ3_raw!$Q$2</f>
        <v>11.444141387939453</v>
      </c>
      <c r="D23" s="43">
        <f>[5]F_SZ3_raw!$Q$3</f>
        <v>13.432868003845215</v>
      </c>
      <c r="E23" s="42">
        <f>[5]F_SZ3_raw!$Q$4</f>
        <v>11.368115425109863</v>
      </c>
      <c r="F23" s="43">
        <f>[5]F_SZ3_raw!$Q$5</f>
        <v>9.297877311706543</v>
      </c>
      <c r="G23" s="43">
        <f>[5]F_SZ3_raw!$Q$6</f>
        <v>8.2474222183227539</v>
      </c>
      <c r="H23" s="43">
        <f>[5]F_SZ3_raw!$Q$7</f>
        <v>8.5130023956298828</v>
      </c>
      <c r="I23" s="43">
        <f>[5]F_SZ3_raw!$Q$8</f>
        <v>9.4554319381713867</v>
      </c>
      <c r="J23" s="43">
        <f>[5]F_SZ3_raw!$Q$9</f>
        <v>11.51161003112793</v>
      </c>
      <c r="K23" s="43">
        <f>[5]F_SZ3_raw!$Q$10</f>
        <v>13.965021133422852</v>
      </c>
      <c r="L23" s="43">
        <f>[5]F_SZ3_raw!$Q$11</f>
        <v>12.677585601806641</v>
      </c>
      <c r="M23" s="43">
        <f>[5]F_SZ3_raw!$Q$12</f>
        <v>8.929107666015625</v>
      </c>
      <c r="N23" s="43">
        <f>[5]F_SZ3_raw!$Q$13</f>
        <v>10.67735767364502</v>
      </c>
      <c r="O23" s="43">
        <f>[5]F_SZ3_raw!$Q$14</f>
        <v>10.996920585632324</v>
      </c>
      <c r="P23" s="43">
        <f>[5]F_SZ3_raw!$Q$15</f>
        <v>13.030303001403809</v>
      </c>
      <c r="Q23" s="43">
        <f>[5]F_SZ3_raw!$Q$16</f>
        <v>10.972222328186035</v>
      </c>
      <c r="R23" s="43">
        <f>[5]F_SZ3_raw!$Q$17</f>
        <v>9.7046031951904297</v>
      </c>
      <c r="S23" s="43">
        <f>[5]F_SZ3_raw!$Q$18</f>
        <v>11.482661247253418</v>
      </c>
      <c r="T23" s="57"/>
    </row>
    <row r="24" spans="2:20" x14ac:dyDescent="0.2">
      <c r="B24" s="9" t="s">
        <v>16</v>
      </c>
      <c r="C24" s="42">
        <f>[5]F_SZ3_raw!$R$2</f>
        <v>16.666666030883789</v>
      </c>
      <c r="D24" s="43">
        <f>[5]F_SZ3_raw!$R$3</f>
        <v>16.484859466552734</v>
      </c>
      <c r="E24" s="42">
        <f>[5]F_SZ3_raw!$R$4</f>
        <v>17.344961166381836</v>
      </c>
      <c r="F24" s="43">
        <f>[5]F_SZ3_raw!$R$5</f>
        <v>12.41098690032959</v>
      </c>
      <c r="G24" s="43">
        <f>[5]F_SZ3_raw!$R$6</f>
        <v>11.904762268066406</v>
      </c>
      <c r="H24" s="43">
        <f>[5]F_SZ3_raw!$R$7</f>
        <v>12.328766822814941</v>
      </c>
      <c r="I24" s="43">
        <f>[5]F_SZ3_raw!$R$8</f>
        <v>13.450651168823242</v>
      </c>
      <c r="J24" s="43">
        <f>[5]F_SZ3_raw!$R$9</f>
        <v>15.743184089660645</v>
      </c>
      <c r="K24" s="43">
        <f>[5]F_SZ3_raw!$R$10</f>
        <v>19.321147918701172</v>
      </c>
      <c r="L24" s="43">
        <f>[5]F_SZ3_raw!$R$11</f>
        <v>17.346033096313477</v>
      </c>
      <c r="M24" s="43">
        <f>[5]F_SZ3_raw!$R$12</f>
        <v>12.34567928314209</v>
      </c>
      <c r="N24" s="43">
        <f>[5]F_SZ3_raw!$R$13</f>
        <v>14.574004173278809</v>
      </c>
      <c r="O24" s="43">
        <f>[5]F_SZ3_raw!$R$14</f>
        <v>14.285714149475098</v>
      </c>
      <c r="P24" s="43">
        <f>[5]F_SZ3_raw!$R$15</f>
        <v>16.448781967163086</v>
      </c>
      <c r="Q24" s="43">
        <f>[5]F_SZ3_raw!$R$16</f>
        <v>15.857418060302734</v>
      </c>
      <c r="R24" s="43">
        <f>[5]F_SZ3_raw!$R$17</f>
        <v>12.417465209960938</v>
      </c>
      <c r="S24" s="43">
        <f>[5]F_SZ3_raw!$R$18</f>
        <v>20.036651611328125</v>
      </c>
      <c r="T24" s="57"/>
    </row>
    <row r="25" spans="2:20" x14ac:dyDescent="0.2">
      <c r="B25" s="8" t="s">
        <v>14</v>
      </c>
      <c r="C25" s="44">
        <f>[5]F_SZ3_raw!$S$2</f>
        <v>4.1234917640686035</v>
      </c>
      <c r="D25" s="45">
        <f>[5]F_SZ3_raw!$S$3</f>
        <v>4.6381793022155762</v>
      </c>
      <c r="E25" s="44">
        <f>[5]F_SZ3_raw!$S$4</f>
        <v>3.8221461772918701</v>
      </c>
      <c r="F25" s="45">
        <f>[5]F_SZ3_raw!$S$5</f>
        <v>3.14068603515625</v>
      </c>
      <c r="G25" s="45">
        <f>[5]F_SZ3_raw!$S$6</f>
        <v>3.110919713973999</v>
      </c>
      <c r="H25" s="45">
        <f>[5]F_SZ3_raw!$S$7</f>
        <v>2.8950026035308838</v>
      </c>
      <c r="I25" s="45">
        <f>[5]F_SZ3_raw!$S$8</f>
        <v>3.3647832870483398</v>
      </c>
      <c r="J25" s="45">
        <f>[5]F_SZ3_raw!$S$9</f>
        <v>4.1300497055053711</v>
      </c>
      <c r="K25" s="45">
        <f>[5]F_SZ3_raw!$S$10</f>
        <v>5.1270027160644531</v>
      </c>
      <c r="L25" s="45">
        <f>[5]F_SZ3_raw!$S$11</f>
        <v>4.688483715057373</v>
      </c>
      <c r="M25" s="45">
        <f>[5]F_SZ3_raw!$S$12</f>
        <v>3.5830399990081787</v>
      </c>
      <c r="N25" s="45">
        <f>[5]F_SZ3_raw!$S$13</f>
        <v>3.8044624328613281</v>
      </c>
      <c r="O25" s="45">
        <f>[5]F_SZ3_raw!$S$14</f>
        <v>3.0243418216705322</v>
      </c>
      <c r="P25" s="45">
        <f>[5]F_SZ3_raw!$S$15</f>
        <v>3.1017553806304932</v>
      </c>
      <c r="Q25" s="45">
        <f>[5]F_SZ3_raw!$S$16</f>
        <v>3.6323225498199463</v>
      </c>
      <c r="R25" s="45">
        <f>[5]F_SZ3_raw!$S$17</f>
        <v>3.1223814487457275</v>
      </c>
      <c r="S25" s="45">
        <f>[5]F_SZ3_raw!$S$18</f>
        <v>2.6430363655090332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[5]F_SZ3_raw!$E$10</f>
        <v>8</v>
      </c>
      <c r="L26" s="47">
        <f>[5]F_SZ3_raw!$E$11</f>
        <v>6</v>
      </c>
      <c r="M26" s="47">
        <f>[5]F_SZ3_raw!$E$12</f>
        <v>8</v>
      </c>
      <c r="N26" s="47">
        <f>[5]F_SZ3_raw!$E$13</f>
        <v>7</v>
      </c>
      <c r="O26" s="47">
        <f>[5]F_SZ3_raw!$E$14</f>
        <v>2</v>
      </c>
      <c r="P26" s="47">
        <f>[5]F_SZ3_raw!$E$15</f>
        <v>1</v>
      </c>
      <c r="Q26" s="47">
        <f>[5]F_SZ3_raw!$E$16</f>
        <v>4</v>
      </c>
      <c r="R26" s="47">
        <f>[5]F_SZ3_raw!$E$17</f>
        <v>4</v>
      </c>
      <c r="S26" s="47">
        <f>[5]F_SZ3_raw!$E$18</f>
        <v>5</v>
      </c>
    </row>
    <row r="27" spans="2:20" ht="12" customHeight="1" x14ac:dyDescent="0.2">
      <c r="B27" s="21" t="s">
        <v>346</v>
      </c>
      <c r="C27" s="46">
        <f>[5]F_SZ3_raw!$D$2</f>
        <v>231</v>
      </c>
      <c r="D27" s="47">
        <f>[5]F_SZ3_raw!$D$3</f>
        <v>239</v>
      </c>
      <c r="E27" s="46">
        <f>[5]F_SZ3_raw!$D$4</f>
        <v>314</v>
      </c>
      <c r="F27" s="47">
        <f>[5]F_SZ3_raw!$D$5</f>
        <v>399</v>
      </c>
      <c r="G27" s="47">
        <f>[5]F_SZ3_raw!$D$6</f>
        <v>502</v>
      </c>
      <c r="H27" s="47">
        <f>[5]F_SZ3_raw!$D$7</f>
        <v>537</v>
      </c>
      <c r="I27" s="47">
        <f>[5]F_SZ3_raw!$D$8</f>
        <v>650</v>
      </c>
      <c r="J27" s="47">
        <f>[5]F_SZ3_raw!$D$9</f>
        <v>607</v>
      </c>
      <c r="K27" s="47">
        <f>[5]F_SZ3_raw!$D$10</f>
        <v>394</v>
      </c>
      <c r="L27" s="47">
        <f>[5]F_SZ3_raw!$D$11</f>
        <v>451</v>
      </c>
      <c r="M27" s="47">
        <f>[5]F_SZ3_raw!$D$12</f>
        <v>393</v>
      </c>
      <c r="N27" s="47">
        <f>[5]F_SZ3_raw!$D$13</f>
        <v>347</v>
      </c>
      <c r="O27" s="47">
        <f>[5]F_SZ3_raw!$D$14</f>
        <v>246</v>
      </c>
      <c r="P27" s="47">
        <f>[5]F_SZ3_raw!$D$15</f>
        <v>204</v>
      </c>
      <c r="Q27" s="47">
        <f>[5]F_SZ3_raw!$D$16</f>
        <v>229</v>
      </c>
      <c r="R27" s="47">
        <f>[5]F_SZ3_raw!$D$17</f>
        <v>250</v>
      </c>
      <c r="S27" s="47">
        <f>[5]F_SZ3_raw!$D$18</f>
        <v>169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[5]F_SZ4_raw!$A$2</f>
        <v>Construction</v>
      </c>
      <c r="I3" s="211"/>
      <c r="J3" s="212"/>
      <c r="L3" s="55" t="s">
        <v>2</v>
      </c>
      <c r="M3" s="210" t="str">
        <f>[5]F_SZ4_raw!$B$2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[5]F_SZ4_raw!$F$2</f>
        <v>5</v>
      </c>
      <c r="D11" s="30">
        <f>[5]F_SZ4_raw!$F$3</f>
        <v>1.3888888359069824</v>
      </c>
      <c r="E11" s="30">
        <f>[5]F_SZ4_raw!$F$4</f>
        <v>3.75</v>
      </c>
      <c r="F11" s="30">
        <f>[5]F_SZ4_raw!$F$5</f>
        <v>6.4102563858032227</v>
      </c>
      <c r="G11" s="31">
        <f>[5]F_SZ4_raw!$F$6</f>
        <v>6.4516129493713379</v>
      </c>
      <c r="H11" s="31">
        <f>[5]F_SZ4_raw!$F$7</f>
        <v>4.0322580337524414</v>
      </c>
      <c r="I11" s="31">
        <f>[5]F_SZ4_raw!$F$8</f>
        <v>7.5342464447021484</v>
      </c>
      <c r="J11" s="31">
        <f>[5]F_SZ4_raw!$F$9</f>
        <v>3.1847133636474609</v>
      </c>
      <c r="K11" s="31">
        <f>[5]F_SZ4_raw!$F$10</f>
        <v>0</v>
      </c>
      <c r="L11" s="31">
        <f>[5]F_SZ4_raw!$F$11</f>
        <v>4.0268454551696777</v>
      </c>
      <c r="M11" s="31">
        <f>[5]F_SZ4_raw!$F$12</f>
        <v>5.1470589637756348</v>
      </c>
      <c r="N11" s="31">
        <f>[5]F_SZ4_raw!$F$13</f>
        <v>2.7777776718139648</v>
      </c>
      <c r="O11" s="31">
        <f>[5]F_SZ4_raw!$F$14</f>
        <v>2.1052632331848145</v>
      </c>
      <c r="P11" s="31">
        <f>[5]F_SZ4_raw!$F$15</f>
        <v>4.2253522872924805</v>
      </c>
      <c r="Q11" s="31">
        <f>[5]F_SZ4_raw!$F$16</f>
        <v>4.0540542602539062</v>
      </c>
      <c r="R11" s="31">
        <f>[5]F_SZ4_raw!$F$17</f>
        <v>7.8947367668151855</v>
      </c>
      <c r="S11" s="31">
        <f>[5]F_SZ4_raw!$F$18</f>
        <v>12.068965911865234</v>
      </c>
    </row>
    <row r="12" spans="2:19" x14ac:dyDescent="0.2">
      <c r="B12" s="7" t="s">
        <v>341</v>
      </c>
      <c r="C12" s="30">
        <f>[5]F_SZ4_raw!$G$2</f>
        <v>10</v>
      </c>
      <c r="D12" s="30">
        <f>[5]F_SZ4_raw!$G$3</f>
        <v>6.9444446563720703</v>
      </c>
      <c r="E12" s="30">
        <f>[5]F_SZ4_raw!$G$4</f>
        <v>11.25</v>
      </c>
      <c r="F12" s="30">
        <f>[5]F_SZ4_raw!$G$5</f>
        <v>11.538461685180664</v>
      </c>
      <c r="G12" s="31">
        <f>[5]F_SZ4_raw!$G$6</f>
        <v>16.129032135009766</v>
      </c>
      <c r="H12" s="31">
        <f>[5]F_SZ4_raw!$G$7</f>
        <v>29.032258987426758</v>
      </c>
      <c r="I12" s="31">
        <f>[5]F_SZ4_raw!$G$8</f>
        <v>12.328766822814941</v>
      </c>
      <c r="J12" s="31">
        <f>[5]F_SZ4_raw!$G$9</f>
        <v>9.5541400909423828</v>
      </c>
      <c r="K12" s="31">
        <f>[5]F_SZ4_raw!$G$10</f>
        <v>6.7164177894592285</v>
      </c>
      <c r="L12" s="31">
        <f>[5]F_SZ4_raw!$G$11</f>
        <v>13.422819137573242</v>
      </c>
      <c r="M12" s="31">
        <f>[5]F_SZ4_raw!$G$12</f>
        <v>22.058822631835937</v>
      </c>
      <c r="N12" s="31">
        <f>[5]F_SZ4_raw!$G$13</f>
        <v>14.814814567565918</v>
      </c>
      <c r="O12" s="31">
        <f>[5]F_SZ4_raw!$G$14</f>
        <v>10.526315689086914</v>
      </c>
      <c r="P12" s="31">
        <f>[5]F_SZ4_raw!$G$15</f>
        <v>12.676055908203125</v>
      </c>
      <c r="Q12" s="31">
        <f>[5]F_SZ4_raw!$G$16</f>
        <v>20.270269393920898</v>
      </c>
      <c r="R12" s="31">
        <f>[5]F_SZ4_raw!$G$17</f>
        <v>18.421052932739258</v>
      </c>
      <c r="S12" s="31">
        <f>[5]F_SZ4_raw!$G$18</f>
        <v>15.517241477966309</v>
      </c>
    </row>
    <row r="13" spans="2:19" x14ac:dyDescent="0.2">
      <c r="B13" s="7" t="s">
        <v>342</v>
      </c>
      <c r="C13" s="32">
        <f>[5]F_SZ4_raw!$H$2</f>
        <v>3.3333332538604736</v>
      </c>
      <c r="D13" s="32">
        <f>[5]F_SZ4_raw!$H$3</f>
        <v>9.7222223281860352</v>
      </c>
      <c r="E13" s="32">
        <f>[5]F_SZ4_raw!$H$4</f>
        <v>13.75</v>
      </c>
      <c r="F13" s="32">
        <f>[5]F_SZ4_raw!$H$5</f>
        <v>19.230770111083984</v>
      </c>
      <c r="G13" s="33">
        <f>[5]F_SZ4_raw!$H$6</f>
        <v>23.655914306640625</v>
      </c>
      <c r="H13" s="33">
        <f>[5]F_SZ4_raw!$H$7</f>
        <v>29.032258987426758</v>
      </c>
      <c r="I13" s="33">
        <f>[5]F_SZ4_raw!$H$8</f>
        <v>25.342466354370117</v>
      </c>
      <c r="J13" s="33">
        <f>[5]F_SZ4_raw!$H$9</f>
        <v>12.738853454589844</v>
      </c>
      <c r="K13" s="33">
        <f>[5]F_SZ4_raw!$H$10</f>
        <v>5.2238807678222656</v>
      </c>
      <c r="L13" s="33">
        <f>[5]F_SZ4_raw!$H$11</f>
        <v>15.436241149902344</v>
      </c>
      <c r="M13" s="33">
        <f>[5]F_SZ4_raw!$H$12</f>
        <v>19.852941513061523</v>
      </c>
      <c r="N13" s="33">
        <f>[5]F_SZ4_raw!$H$13</f>
        <v>12.037036895751953</v>
      </c>
      <c r="O13" s="33">
        <f>[5]F_SZ4_raw!$H$14</f>
        <v>17.894737243652344</v>
      </c>
      <c r="P13" s="33">
        <f>[5]F_SZ4_raw!$H$15</f>
        <v>9.8591547012329102</v>
      </c>
      <c r="Q13" s="33">
        <f>[5]F_SZ4_raw!$H$16</f>
        <v>8.1081085205078125</v>
      </c>
      <c r="R13" s="33">
        <f>[5]F_SZ4_raw!$H$17</f>
        <v>13.157895088195801</v>
      </c>
      <c r="S13" s="33">
        <f>[5]F_SZ4_raw!$H$18</f>
        <v>22.413793563842773</v>
      </c>
    </row>
    <row r="14" spans="2:19" x14ac:dyDescent="0.2">
      <c r="B14" s="7" t="s">
        <v>343</v>
      </c>
      <c r="C14" s="34">
        <f>[5]F_SZ4_raw!$I$2</f>
        <v>18.333333969116211</v>
      </c>
      <c r="D14" s="34">
        <f>[5]F_SZ4_raw!$I$3</f>
        <v>9.7222223281860352</v>
      </c>
      <c r="E14" s="34">
        <f>[5]F_SZ4_raw!$I$4</f>
        <v>22.5</v>
      </c>
      <c r="F14" s="34">
        <f>[5]F_SZ4_raw!$I$5</f>
        <v>12.820512771606445</v>
      </c>
      <c r="G14" s="35">
        <f>[5]F_SZ4_raw!$I$6</f>
        <v>10.752688407897949</v>
      </c>
      <c r="H14" s="35">
        <f>[5]F_SZ4_raw!$I$7</f>
        <v>8.8709678649902344</v>
      </c>
      <c r="I14" s="35">
        <f>[5]F_SZ4_raw!$I$8</f>
        <v>17.808219909667969</v>
      </c>
      <c r="J14" s="35">
        <f>[5]F_SZ4_raw!$I$9</f>
        <v>20.382165908813477</v>
      </c>
      <c r="K14" s="35">
        <f>[5]F_SZ4_raw!$I$10</f>
        <v>12.686567306518555</v>
      </c>
      <c r="L14" s="35">
        <f>[5]F_SZ4_raw!$I$11</f>
        <v>14.093959808349609</v>
      </c>
      <c r="M14" s="35">
        <f>[5]F_SZ4_raw!$I$12</f>
        <v>19.117647171020508</v>
      </c>
      <c r="N14" s="35">
        <f>[5]F_SZ4_raw!$I$13</f>
        <v>18.518518447875977</v>
      </c>
      <c r="O14" s="35">
        <f>[5]F_SZ4_raw!$I$14</f>
        <v>21.052631378173828</v>
      </c>
      <c r="P14" s="35">
        <f>[5]F_SZ4_raw!$I$15</f>
        <v>14.084506988525391</v>
      </c>
      <c r="Q14" s="35">
        <f>[5]F_SZ4_raw!$I$16</f>
        <v>14.864865303039551</v>
      </c>
      <c r="R14" s="35">
        <f>[5]F_SZ4_raw!$I$17</f>
        <v>9.2105264663696289</v>
      </c>
      <c r="S14" s="35">
        <f>[5]F_SZ4_raw!$I$18</f>
        <v>10.344827651977539</v>
      </c>
    </row>
    <row r="15" spans="2:19" x14ac:dyDescent="0.2">
      <c r="B15" s="7" t="s">
        <v>344</v>
      </c>
      <c r="C15" s="32">
        <f>[5]F_SZ4_raw!$J$2</f>
        <v>38.333332061767578</v>
      </c>
      <c r="D15" s="32">
        <f>[5]F_SZ4_raw!$J$3</f>
        <v>40.277778625488281</v>
      </c>
      <c r="E15" s="32">
        <f>[5]F_SZ4_raw!$J$4</f>
        <v>25</v>
      </c>
      <c r="F15" s="32">
        <f>[5]F_SZ4_raw!$J$5</f>
        <v>24.358974456787109</v>
      </c>
      <c r="G15" s="33">
        <f>[5]F_SZ4_raw!$J$6</f>
        <v>18.279569625854492</v>
      </c>
      <c r="H15" s="33">
        <f>[5]F_SZ4_raw!$J$7</f>
        <v>17.741935729980469</v>
      </c>
      <c r="I15" s="33">
        <f>[5]F_SZ4_raw!$J$8</f>
        <v>23.28767204284668</v>
      </c>
      <c r="J15" s="33">
        <f>[5]F_SZ4_raw!$J$9</f>
        <v>35.668788909912109</v>
      </c>
      <c r="K15" s="33">
        <f>[5]F_SZ4_raw!$J$10</f>
        <v>49.253730773925781</v>
      </c>
      <c r="L15" s="33">
        <f>[5]F_SZ4_raw!$J$11</f>
        <v>31.543624877929688</v>
      </c>
      <c r="M15" s="33">
        <f>[5]F_SZ4_raw!$J$12</f>
        <v>23.529411315917969</v>
      </c>
      <c r="N15" s="33">
        <f>[5]F_SZ4_raw!$J$13</f>
        <v>33.333332061767578</v>
      </c>
      <c r="O15" s="33">
        <f>[5]F_SZ4_raw!$J$14</f>
        <v>33.684211730957031</v>
      </c>
      <c r="P15" s="33">
        <f>[5]F_SZ4_raw!$J$15</f>
        <v>43.661972045898438</v>
      </c>
      <c r="Q15" s="33">
        <f>[5]F_SZ4_raw!$J$16</f>
        <v>35.135135650634766</v>
      </c>
      <c r="R15" s="33">
        <f>[5]F_SZ4_raw!$J$17</f>
        <v>30.263158798217773</v>
      </c>
      <c r="S15" s="33">
        <f>[5]F_SZ4_raw!$J$18</f>
        <v>29.310344696044922</v>
      </c>
    </row>
    <row r="16" spans="2:19" x14ac:dyDescent="0.2">
      <c r="B16" s="8" t="s">
        <v>241</v>
      </c>
      <c r="C16" s="32">
        <f>[5]F_SZ4_raw!$K$2</f>
        <v>25</v>
      </c>
      <c r="D16" s="32">
        <f>[5]F_SZ4_raw!$K$3</f>
        <v>31.94444465637207</v>
      </c>
      <c r="E16" s="32">
        <f>[5]F_SZ4_raw!$K$4</f>
        <v>23.75</v>
      </c>
      <c r="F16" s="32">
        <f>[5]F_SZ4_raw!$K$5</f>
        <v>25.641025543212891</v>
      </c>
      <c r="G16" s="33">
        <f>[5]F_SZ4_raw!$K$6</f>
        <v>24.731182098388672</v>
      </c>
      <c r="H16" s="33">
        <f>[5]F_SZ4_raw!$K$7</f>
        <v>11.290322303771973</v>
      </c>
      <c r="I16" s="33">
        <f>[5]F_SZ4_raw!$K$8</f>
        <v>13.698630332946777</v>
      </c>
      <c r="J16" s="33">
        <f>[5]F_SZ4_raw!$K$9</f>
        <v>18.471338272094727</v>
      </c>
      <c r="K16" s="33">
        <f>[5]F_SZ4_raw!$K$10</f>
        <v>26.119403839111328</v>
      </c>
      <c r="L16" s="33">
        <f>[5]F_SZ4_raw!$K$11</f>
        <v>21.476511001586914</v>
      </c>
      <c r="M16" s="33">
        <f>[5]F_SZ4_raw!$K$12</f>
        <v>10.29411792755127</v>
      </c>
      <c r="N16" s="33">
        <f>[5]F_SZ4_raw!$K$13</f>
        <v>18.518518447875977</v>
      </c>
      <c r="O16" s="33">
        <f>[5]F_SZ4_raw!$K$14</f>
        <v>14.736842155456543</v>
      </c>
      <c r="P16" s="33">
        <f>[5]F_SZ4_raw!$K$15</f>
        <v>15.492958068847656</v>
      </c>
      <c r="Q16" s="33">
        <f>[5]F_SZ4_raw!$K$16</f>
        <v>17.567567825317383</v>
      </c>
      <c r="R16" s="33">
        <f>[5]F_SZ4_raw!$K$17</f>
        <v>21.052631378173828</v>
      </c>
      <c r="S16" s="33">
        <f>[5]F_SZ4_raw!$K$18</f>
        <v>10.344827651977539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[5]F_SZ4_raw!$L$2</f>
        <v>1.1187131404876709</v>
      </c>
      <c r="D18" s="41">
        <f>[5]F_SZ4_raw!$L$3</f>
        <v>1.4316532611846924</v>
      </c>
      <c r="E18" s="40">
        <f>[5]F_SZ4_raw!$L$4</f>
        <v>1.3457825183868408</v>
      </c>
      <c r="F18" s="41">
        <f>[5]F_SZ4_raw!$L$5</f>
        <v>0.43606835603713989</v>
      </c>
      <c r="G18" s="41">
        <f>[5]F_SZ4_raw!$L$6</f>
        <v>0.68273752927780151</v>
      </c>
      <c r="H18" s="41">
        <f>[5]F_SZ4_raw!$L$7</f>
        <v>1.0726643800735474</v>
      </c>
      <c r="I18" s="41">
        <f>[5]F_SZ4_raw!$L$8</f>
        <v>0.40811428427696228</v>
      </c>
      <c r="J18" s="41">
        <f>[5]F_SZ4_raw!$L$9</f>
        <v>1.2828344106674194</v>
      </c>
      <c r="K18" s="41">
        <f>[5]F_SZ4_raw!$L$10</f>
        <v>2.2418477535247803</v>
      </c>
      <c r="L18" s="41">
        <f>[5]F_SZ4_raw!$L$11</f>
        <v>1.372495174407959</v>
      </c>
      <c r="M18" s="41">
        <f>[5]F_SZ4_raw!$L$12</f>
        <v>0.96215856075286865</v>
      </c>
      <c r="N18" s="41">
        <f>[5]F_SZ4_raw!$L$13</f>
        <v>1.2192580699920654</v>
      </c>
      <c r="O18" s="41">
        <f>[5]F_SZ4_raw!$L$14</f>
        <v>1.2823359966278076</v>
      </c>
      <c r="P18" s="41">
        <f>[5]F_SZ4_raw!$L$15</f>
        <v>1.1297569274902344</v>
      </c>
      <c r="Q18" s="41">
        <f>[5]F_SZ4_raw!$L$16</f>
        <v>1.0613769292831421</v>
      </c>
      <c r="R18" s="41">
        <f>[5]F_SZ4_raw!$L$17</f>
        <v>0.62574774026870728</v>
      </c>
      <c r="S18" s="41">
        <f>[5]F_SZ4_raw!$L$18</f>
        <v>0.61240261793136597</v>
      </c>
      <c r="T18" s="57"/>
    </row>
    <row r="19" spans="2:20" x14ac:dyDescent="0.2">
      <c r="B19" s="7" t="s">
        <v>34</v>
      </c>
      <c r="C19" s="40">
        <f>[5]F_SZ4_raw!$M$2</f>
        <v>2.227658748626709</v>
      </c>
      <c r="D19" s="41">
        <f>[5]F_SZ4_raw!$M$3</f>
        <v>2.8881511688232422</v>
      </c>
      <c r="E19" s="40">
        <f>[5]F_SZ4_raw!$M$4</f>
        <v>1.7527556419372559</v>
      </c>
      <c r="F19" s="41">
        <f>[5]F_SZ4_raw!$M$5</f>
        <v>1.5027322769165039</v>
      </c>
      <c r="G19" s="41">
        <f>[5]F_SZ4_raw!$M$6</f>
        <v>1.2292118072509766</v>
      </c>
      <c r="H19" s="41">
        <f>[5]F_SZ4_raw!$M$7</f>
        <v>1.4862533807754517</v>
      </c>
      <c r="I19" s="41">
        <f>[5]F_SZ4_raw!$M$8</f>
        <v>1.2873930931091309</v>
      </c>
      <c r="J19" s="41">
        <f>[5]F_SZ4_raw!$M$9</f>
        <v>2.2172994613647461</v>
      </c>
      <c r="K19" s="41">
        <f>[5]F_SZ4_raw!$M$10</f>
        <v>3.361842155456543</v>
      </c>
      <c r="L19" s="41">
        <f>[5]F_SZ4_raw!$M$11</f>
        <v>1.7816568613052368</v>
      </c>
      <c r="M19" s="41">
        <f>[5]F_SZ4_raw!$M$12</f>
        <v>1.5686019659042358</v>
      </c>
      <c r="N19" s="41">
        <f>[5]F_SZ4_raw!$M$13</f>
        <v>2.0503923892974854</v>
      </c>
      <c r="O19" s="41">
        <f>[5]F_SZ4_raw!$M$14</f>
        <v>1.6706616878509521</v>
      </c>
      <c r="P19" s="41">
        <f>[5]F_SZ4_raw!$M$15</f>
        <v>2.006746768951416</v>
      </c>
      <c r="Q19" s="41">
        <f>[5]F_SZ4_raw!$M$16</f>
        <v>1.8529597520828247</v>
      </c>
      <c r="R19" s="41">
        <f>[5]F_SZ4_raw!$M$17</f>
        <v>1.0851418972015381</v>
      </c>
      <c r="S19" s="41">
        <f>[5]F_SZ4_raw!$M$18</f>
        <v>0.89693611860275269</v>
      </c>
      <c r="T19" s="57"/>
    </row>
    <row r="20" spans="2:20" x14ac:dyDescent="0.2">
      <c r="B20" s="7" t="s">
        <v>11</v>
      </c>
      <c r="C20" s="40">
        <f>[5]F_SZ4_raw!$N$2</f>
        <v>3.7091331481933594</v>
      </c>
      <c r="D20" s="41">
        <f>[5]F_SZ4_raw!$N$3</f>
        <v>4.2310400009155273</v>
      </c>
      <c r="E20" s="40">
        <f>[5]F_SZ4_raw!$N$4</f>
        <v>3.0929727554321289</v>
      </c>
      <c r="F20" s="41">
        <f>[5]F_SZ4_raw!$N$5</f>
        <v>2.9576010704040527</v>
      </c>
      <c r="G20" s="41">
        <f>[5]F_SZ4_raw!$N$6</f>
        <v>2.71415114402771</v>
      </c>
      <c r="H20" s="41">
        <f>[5]F_SZ4_raw!$N$7</f>
        <v>2.174189567565918</v>
      </c>
      <c r="I20" s="41">
        <f>[5]F_SZ4_raw!$N$8</f>
        <v>2.8012049198150635</v>
      </c>
      <c r="J20" s="41">
        <f>[5]F_SZ4_raw!$N$9</f>
        <v>3.4867513179779053</v>
      </c>
      <c r="K20" s="41">
        <f>[5]F_SZ4_raw!$N$10</f>
        <v>4.511507511138916</v>
      </c>
      <c r="L20" s="41">
        <f>[5]F_SZ4_raw!$N$11</f>
        <v>3.0662312507629395</v>
      </c>
      <c r="M20" s="41">
        <f>[5]F_SZ4_raw!$N$12</f>
        <v>2.4605886936187744</v>
      </c>
      <c r="N20" s="41">
        <f>[5]F_SZ4_raw!$N$13</f>
        <v>3.2967631816864014</v>
      </c>
      <c r="O20" s="41">
        <f>[5]F_SZ4_raw!$N$14</f>
        <v>3.1929371356964111</v>
      </c>
      <c r="P20" s="41">
        <f>[5]F_SZ4_raw!$N$15</f>
        <v>3.1435186862945557</v>
      </c>
      <c r="Q20" s="41">
        <f>[5]F_SZ4_raw!$N$16</f>
        <v>2.886796236038208</v>
      </c>
      <c r="R20" s="41">
        <f>[5]F_SZ4_raw!$N$17</f>
        <v>2.2526850700378418</v>
      </c>
      <c r="S20" s="41">
        <f>[5]F_SZ4_raw!$N$18</f>
        <v>2.0416543483734131</v>
      </c>
      <c r="T20" s="57"/>
    </row>
    <row r="21" spans="2:20" x14ac:dyDescent="0.2">
      <c r="B21" s="7" t="s">
        <v>12</v>
      </c>
      <c r="C21" s="40">
        <f>[5]F_SZ4_raw!$O$2</f>
        <v>5.4646263122558594</v>
      </c>
      <c r="D21" s="41">
        <f>[5]F_SZ4_raw!$O$3</f>
        <v>5.7224493026733398</v>
      </c>
      <c r="E21" s="40">
        <f>[5]F_SZ4_raw!$O$4</f>
        <v>4.3898687362670898</v>
      </c>
      <c r="F21" s="41">
        <f>[5]F_SZ4_raw!$O$5</f>
        <v>4.5208358764648437</v>
      </c>
      <c r="G21" s="41">
        <f>[5]F_SZ4_raw!$O$6</f>
        <v>3.8482000827789307</v>
      </c>
      <c r="H21" s="41">
        <f>[5]F_SZ4_raw!$O$7</f>
        <v>3.0350914001464844</v>
      </c>
      <c r="I21" s="41">
        <f>[5]F_SZ4_raw!$O$8</f>
        <v>3.7288167476654053</v>
      </c>
      <c r="J21" s="41">
        <f>[5]F_SZ4_raw!$O$9</f>
        <v>4.713231086730957</v>
      </c>
      <c r="K21" s="41">
        <f>[5]F_SZ4_raw!$O$10</f>
        <v>5.9680938720703125</v>
      </c>
      <c r="L21" s="41">
        <f>[5]F_SZ4_raw!$O$11</f>
        <v>4.6300654411315918</v>
      </c>
      <c r="M21" s="41">
        <f>[5]F_SZ4_raw!$O$12</f>
        <v>3.7539305686950684</v>
      </c>
      <c r="N21" s="41">
        <f>[5]F_SZ4_raw!$O$13</f>
        <v>4.5543756484985352</v>
      </c>
      <c r="O21" s="41">
        <f>[5]F_SZ4_raw!$O$14</f>
        <v>4.2072629928588867</v>
      </c>
      <c r="P21" s="41">
        <f>[5]F_SZ4_raw!$O$15</f>
        <v>5.0472168922424316</v>
      </c>
      <c r="Q21" s="41">
        <f>[5]F_SZ4_raw!$O$16</f>
        <v>4.6410155296325684</v>
      </c>
      <c r="R21" s="41">
        <f>[5]F_SZ4_raw!$O$17</f>
        <v>4.5671682357788086</v>
      </c>
      <c r="S21" s="41">
        <f>[5]F_SZ4_raw!$O$18</f>
        <v>3.5918364524841309</v>
      </c>
      <c r="T21" s="57"/>
    </row>
    <row r="22" spans="2:20" x14ac:dyDescent="0.2">
      <c r="B22" s="7" t="s">
        <v>13</v>
      </c>
      <c r="C22" s="42">
        <f>[5]F_SZ4_raw!$P$2</f>
        <v>7.6755485534667969</v>
      </c>
      <c r="D22" s="43">
        <f>[5]F_SZ4_raw!$P$3</f>
        <v>8.3066234588623047</v>
      </c>
      <c r="E22" s="42">
        <f>[5]F_SZ4_raw!$P$4</f>
        <v>7.2071208953857422</v>
      </c>
      <c r="F22" s="43">
        <f>[5]F_SZ4_raw!$P$5</f>
        <v>7.5477085113525391</v>
      </c>
      <c r="G22" s="43">
        <f>[5]F_SZ4_raw!$P$6</f>
        <v>7.2865390777587891</v>
      </c>
      <c r="H22" s="43">
        <f>[5]F_SZ4_raw!$P$7</f>
        <v>4.8887166976928711</v>
      </c>
      <c r="I22" s="43">
        <f>[5]F_SZ4_raw!$P$8</f>
        <v>5.5073785781860352</v>
      </c>
      <c r="J22" s="43">
        <f>[5]F_SZ4_raw!$P$9</f>
        <v>6.499976634979248</v>
      </c>
      <c r="K22" s="43">
        <f>[5]F_SZ4_raw!$P$10</f>
        <v>7.6032052040100098</v>
      </c>
      <c r="L22" s="43">
        <f>[5]F_SZ4_raw!$P$11</f>
        <v>7.0762453079223633</v>
      </c>
      <c r="M22" s="43">
        <f>[5]F_SZ4_raw!$P$12</f>
        <v>5.2240376472473145</v>
      </c>
      <c r="N22" s="43">
        <f>[5]F_SZ4_raw!$P$13</f>
        <v>6.6883964538574219</v>
      </c>
      <c r="O22" s="43">
        <f>[5]F_SZ4_raw!$P$14</f>
        <v>6.1131324768066406</v>
      </c>
      <c r="P22" s="43">
        <f>[5]F_SZ4_raw!$P$15</f>
        <v>6.7589206695556641</v>
      </c>
      <c r="Q22" s="43">
        <f>[5]F_SZ4_raw!$P$16</f>
        <v>6.031461238861084</v>
      </c>
      <c r="R22" s="43">
        <f>[5]F_SZ4_raw!$P$17</f>
        <v>6.6435213088989258</v>
      </c>
      <c r="S22" s="43">
        <f>[5]F_SZ4_raw!$P$18</f>
        <v>5.5723271369934082</v>
      </c>
      <c r="T22" s="57"/>
    </row>
    <row r="23" spans="2:20" x14ac:dyDescent="0.2">
      <c r="B23" s="9" t="s">
        <v>15</v>
      </c>
      <c r="C23" s="42">
        <f>[5]F_SZ4_raw!$Q$2</f>
        <v>13.639618873596191</v>
      </c>
      <c r="D23" s="43">
        <f>[5]F_SZ4_raw!$Q$3</f>
        <v>14.629926681518555</v>
      </c>
      <c r="E23" s="42">
        <f>[5]F_SZ4_raw!$Q$4</f>
        <v>10.628822326660156</v>
      </c>
      <c r="F23" s="43">
        <f>[5]F_SZ4_raw!$Q$5</f>
        <v>11.244064331054688</v>
      </c>
      <c r="G23" s="43">
        <f>[5]F_SZ4_raw!$Q$6</f>
        <v>15.261648178100586</v>
      </c>
      <c r="H23" s="43">
        <f>[5]F_SZ4_raw!$Q$7</f>
        <v>7.844846248626709</v>
      </c>
      <c r="I23" s="43">
        <f>[5]F_SZ4_raw!$Q$8</f>
        <v>8.6103200912475586</v>
      </c>
      <c r="J23" s="43">
        <f>[5]F_SZ4_raw!$Q$9</f>
        <v>10.576923370361328</v>
      </c>
      <c r="K23" s="43">
        <f>[5]F_SZ4_raw!$Q$10</f>
        <v>10.322807312011719</v>
      </c>
      <c r="L23" s="43">
        <f>[5]F_SZ4_raw!$Q$11</f>
        <v>11.513246536254883</v>
      </c>
      <c r="M23" s="43">
        <f>[5]F_SZ4_raw!$Q$12</f>
        <v>7.6272201538085938</v>
      </c>
      <c r="N23" s="43">
        <f>[5]F_SZ4_raw!$Q$13</f>
        <v>10.158090591430664</v>
      </c>
      <c r="O23" s="43">
        <f>[5]F_SZ4_raw!$Q$14</f>
        <v>8.6239843368530273</v>
      </c>
      <c r="P23" s="43">
        <f>[5]F_SZ4_raw!$Q$15</f>
        <v>9.8352756500244141</v>
      </c>
      <c r="Q23" s="43">
        <f>[5]F_SZ4_raw!$Q$16</f>
        <v>9.0922946929931641</v>
      </c>
      <c r="R23" s="43">
        <f>[5]F_SZ4_raw!$Q$17</f>
        <v>10.934743881225586</v>
      </c>
      <c r="S23" s="43">
        <f>[5]F_SZ4_raw!$Q$18</f>
        <v>8.1320276260375977</v>
      </c>
      <c r="T23" s="57"/>
    </row>
    <row r="24" spans="2:20" x14ac:dyDescent="0.2">
      <c r="B24" s="9" t="s">
        <v>16</v>
      </c>
      <c r="C24" s="42">
        <f>[5]F_SZ4_raw!$R$2</f>
        <v>16.002740859985352</v>
      </c>
      <c r="D24" s="43">
        <f>[5]F_SZ4_raw!$R$3</f>
        <v>23.242677688598633</v>
      </c>
      <c r="E24" s="42">
        <f>[5]F_SZ4_raw!$R$4</f>
        <v>13.959681510925293</v>
      </c>
      <c r="F24" s="43">
        <f>[5]F_SZ4_raw!$R$5</f>
        <v>16.708715438842773</v>
      </c>
      <c r="G24" s="43">
        <f>[5]F_SZ4_raw!$R$6</f>
        <v>20.839363098144531</v>
      </c>
      <c r="H24" s="43">
        <f>[5]F_SZ4_raw!$R$7</f>
        <v>11.411935806274414</v>
      </c>
      <c r="I24" s="43">
        <f>[5]F_SZ4_raw!$R$8</f>
        <v>11.930919647216797</v>
      </c>
      <c r="J24" s="43">
        <f>[5]F_SZ4_raw!$R$9</f>
        <v>13.983378410339355</v>
      </c>
      <c r="K24" s="43">
        <f>[5]F_SZ4_raw!$R$10</f>
        <v>13.044351577758789</v>
      </c>
      <c r="L24" s="43">
        <f>[5]F_SZ4_raw!$R$11</f>
        <v>15.292491912841797</v>
      </c>
      <c r="M24" s="43">
        <f>[5]F_SZ4_raw!$R$12</f>
        <v>10.047908782958984</v>
      </c>
      <c r="N24" s="43">
        <f>[5]F_SZ4_raw!$R$13</f>
        <v>14.500678062438965</v>
      </c>
      <c r="O24" s="43">
        <f>[5]F_SZ4_raw!$R$14</f>
        <v>10.749743461608887</v>
      </c>
      <c r="P24" s="43">
        <f>[5]F_SZ4_raw!$R$15</f>
        <v>20.36628532409668</v>
      </c>
      <c r="Q24" s="43">
        <f>[5]F_SZ4_raw!$R$16</f>
        <v>9.7874298095703125</v>
      </c>
      <c r="R24" s="43">
        <f>[5]F_SZ4_raw!$R$17</f>
        <v>12.803833961486816</v>
      </c>
      <c r="S24" s="43">
        <f>[5]F_SZ4_raw!$R$18</f>
        <v>11.082024574279785</v>
      </c>
      <c r="T24" s="57"/>
    </row>
    <row r="25" spans="2:20" x14ac:dyDescent="0.2">
      <c r="B25" s="8" t="s">
        <v>14</v>
      </c>
      <c r="C25" s="44">
        <f>[5]F_SZ4_raw!$S$2</f>
        <v>4.7151198387145996</v>
      </c>
      <c r="D25" s="45">
        <f>[5]F_SZ4_raw!$S$3</f>
        <v>5.7516021728515625</v>
      </c>
      <c r="E25" s="44">
        <f>[5]F_SZ4_raw!$S$4</f>
        <v>4.8740992546081543</v>
      </c>
      <c r="F25" s="45">
        <f>[5]F_SZ4_raw!$S$5</f>
        <v>4.2597851753234863</v>
      </c>
      <c r="G25" s="45">
        <f>[5]F_SZ4_raw!$S$6</f>
        <v>3.8562533855438232</v>
      </c>
      <c r="H25" s="45">
        <f>[5]F_SZ4_raw!$S$7</f>
        <v>3.3089199066162109</v>
      </c>
      <c r="I25" s="45">
        <f>[5]F_SZ4_raw!$S$8</f>
        <v>3.4276728630065918</v>
      </c>
      <c r="J25" s="45">
        <f>[5]F_SZ4_raw!$S$9</f>
        <v>5.1473541259765625</v>
      </c>
      <c r="K25" s="45">
        <f>[5]F_SZ4_raw!$S$10</f>
        <v>5.9910554885864258</v>
      </c>
      <c r="L25" s="45">
        <f>[5]F_SZ4_raw!$S$11</f>
        <v>3.5520517826080322</v>
      </c>
      <c r="M25" s="45">
        <f>[5]F_SZ4_raw!$S$12</f>
        <v>2.8544397354125977</v>
      </c>
      <c r="N25" s="45">
        <f>[5]F_SZ4_raw!$S$13</f>
        <v>3.974390983581543</v>
      </c>
      <c r="O25" s="45">
        <f>[5]F_SZ4_raw!$S$14</f>
        <v>4.3177938461303711</v>
      </c>
      <c r="P25" s="45">
        <f>[5]F_SZ4_raw!$S$15</f>
        <v>4.0004901885986328</v>
      </c>
      <c r="Q25" s="45">
        <f>[5]F_SZ4_raw!$S$16</f>
        <v>3.6541216373443604</v>
      </c>
      <c r="R25" s="45">
        <f>[5]F_SZ4_raw!$S$17</f>
        <v>2.8782410621643066</v>
      </c>
      <c r="S25" s="45">
        <f>[5]F_SZ4_raw!$S$18</f>
        <v>2.4751381874084473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[5]F_SZ4_raw!$E$10</f>
        <v>1</v>
      </c>
      <c r="L26" s="47">
        <f>[5]F_SZ4_raw!$E$11</f>
        <v>1</v>
      </c>
      <c r="M26" s="47">
        <f>[5]F_SZ4_raw!$E$12</f>
        <v>0</v>
      </c>
      <c r="N26" s="47">
        <f>[5]F_SZ4_raw!$E$13</f>
        <v>0</v>
      </c>
      <c r="O26" s="47">
        <f>[5]F_SZ4_raw!$E$14</f>
        <v>0</v>
      </c>
      <c r="P26" s="47">
        <f>[5]F_SZ4_raw!$E$15</f>
        <v>0</v>
      </c>
      <c r="Q26" s="47">
        <f>[5]F_SZ4_raw!$E$16</f>
        <v>0</v>
      </c>
      <c r="R26" s="47">
        <f>[5]F_SZ4_raw!$E$17</f>
        <v>0</v>
      </c>
      <c r="S26" s="47">
        <f>[5]F_SZ4_raw!$E$18</f>
        <v>0</v>
      </c>
    </row>
    <row r="27" spans="2:20" ht="12" customHeight="1" x14ac:dyDescent="0.2">
      <c r="B27" s="21" t="s">
        <v>346</v>
      </c>
      <c r="C27" s="46">
        <f>[5]F_SZ4_raw!$D$2</f>
        <v>60</v>
      </c>
      <c r="D27" s="47">
        <f>[5]F_SZ4_raw!$D$3</f>
        <v>72</v>
      </c>
      <c r="E27" s="46">
        <f>[5]F_SZ4_raw!$D$4</f>
        <v>80</v>
      </c>
      <c r="F27" s="47">
        <f>[5]F_SZ4_raw!$D$5</f>
        <v>78</v>
      </c>
      <c r="G27" s="47">
        <f>[5]F_SZ4_raw!$D$6</f>
        <v>93</v>
      </c>
      <c r="H27" s="47">
        <f>[5]F_SZ4_raw!$D$7</f>
        <v>124</v>
      </c>
      <c r="I27" s="47">
        <f>[5]F_SZ4_raw!$D$8</f>
        <v>146</v>
      </c>
      <c r="J27" s="47">
        <f>[5]F_SZ4_raw!$D$9</f>
        <v>157</v>
      </c>
      <c r="K27" s="47">
        <f>[5]F_SZ4_raw!$D$10</f>
        <v>134</v>
      </c>
      <c r="L27" s="47">
        <f>[5]F_SZ4_raw!$D$11</f>
        <v>149</v>
      </c>
      <c r="M27" s="47">
        <f>[5]F_SZ4_raw!$D$12</f>
        <v>136</v>
      </c>
      <c r="N27" s="47">
        <f>[5]F_SZ4_raw!$D$13</f>
        <v>108</v>
      </c>
      <c r="O27" s="47">
        <f>[5]F_SZ4_raw!$D$14</f>
        <v>95</v>
      </c>
      <c r="P27" s="47">
        <f>[5]F_SZ4_raw!$D$15</f>
        <v>71</v>
      </c>
      <c r="Q27" s="47">
        <f>[5]F_SZ4_raw!$D$16</f>
        <v>74</v>
      </c>
      <c r="R27" s="47">
        <f>[5]F_SZ4_raw!$D$17</f>
        <v>76</v>
      </c>
      <c r="S27" s="47">
        <f>[5]F_SZ4_raw!$D$18</f>
        <v>58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[5]G_SZ0_raw!$A$2</f>
        <v>Trade</v>
      </c>
      <c r="I3" s="211"/>
      <c r="J3" s="212"/>
      <c r="L3" s="55" t="s">
        <v>2</v>
      </c>
      <c r="M3" s="210" t="str">
        <f>[5]G_SZ0_raw!$B$2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[5]G_SZ0_raw!$F$2</f>
        <v>9.3308963775634766</v>
      </c>
      <c r="D11" s="30">
        <f>[5]G_SZ0_raw!$F$3</f>
        <v>9.6215353012084961</v>
      </c>
      <c r="E11" s="30">
        <f>[5]G_SZ0_raw!$F$4</f>
        <v>13.194053649902344</v>
      </c>
      <c r="F11" s="30">
        <f>[5]G_SZ0_raw!$F$5</f>
        <v>12.962275505065918</v>
      </c>
      <c r="G11" s="31">
        <f>[5]G_SZ0_raw!$F$6</f>
        <v>15.237934112548828</v>
      </c>
      <c r="H11" s="31">
        <f>[5]G_SZ0_raw!$F$7</f>
        <v>15.46674919128418</v>
      </c>
      <c r="I11" s="31">
        <f>[5]G_SZ0_raw!$F$8</f>
        <v>15.552389144897461</v>
      </c>
      <c r="J11" s="31">
        <f>[5]G_SZ0_raw!$F$9</f>
        <v>13.344779014587402</v>
      </c>
      <c r="K11" s="31">
        <f>[5]G_SZ0_raw!$F$10</f>
        <v>4.5962438583374023</v>
      </c>
      <c r="L11" s="31">
        <f>[5]G_SZ0_raw!$F$11</f>
        <v>5.945986270904541</v>
      </c>
      <c r="M11" s="31">
        <f>[5]G_SZ0_raw!$F$12</f>
        <v>7.6280860900878906</v>
      </c>
      <c r="N11" s="31">
        <f>[5]G_SZ0_raw!$F$13</f>
        <v>6.60736083984375</v>
      </c>
      <c r="O11" s="31">
        <f>[5]G_SZ0_raw!$F$14</f>
        <v>7.2646875381469727</v>
      </c>
      <c r="P11" s="31">
        <f>[5]G_SZ0_raw!$F$15</f>
        <v>8.3533210754394531</v>
      </c>
      <c r="Q11" s="31">
        <f>[5]G_SZ0_raw!$F$16</f>
        <v>9.4712991714477539</v>
      </c>
      <c r="R11" s="31">
        <f>[5]G_SZ0_raw!$F$17</f>
        <v>11.103485107421875</v>
      </c>
      <c r="S11" s="31">
        <f>[5]G_SZ0_raw!$F$18</f>
        <v>13.53785228729248</v>
      </c>
    </row>
    <row r="12" spans="2:19" x14ac:dyDescent="0.2">
      <c r="B12" s="7" t="s">
        <v>341</v>
      </c>
      <c r="C12" s="30">
        <f>[5]G_SZ0_raw!$G$2</f>
        <v>12.244897842407227</v>
      </c>
      <c r="D12" s="30">
        <f>[5]G_SZ0_raw!$G$3</f>
        <v>12.668798446655273</v>
      </c>
      <c r="E12" s="30">
        <f>[5]G_SZ0_raw!$G$4</f>
        <v>16.713539123535156</v>
      </c>
      <c r="F12" s="30">
        <f>[5]G_SZ0_raw!$G$5</f>
        <v>17.15522575378418</v>
      </c>
      <c r="G12" s="31">
        <f>[5]G_SZ0_raw!$G$6</f>
        <v>20.688491821289063</v>
      </c>
      <c r="H12" s="31">
        <f>[5]G_SZ0_raw!$G$7</f>
        <v>22.002798080444336</v>
      </c>
      <c r="I12" s="31">
        <f>[5]G_SZ0_raw!$G$8</f>
        <v>19.563787460327148</v>
      </c>
      <c r="J12" s="31">
        <f>[5]G_SZ0_raw!$G$9</f>
        <v>15.852453231811523</v>
      </c>
      <c r="K12" s="31">
        <f>[5]G_SZ0_raw!$G$10</f>
        <v>5.8800220489501953</v>
      </c>
      <c r="L12" s="31">
        <f>[5]G_SZ0_raw!$G$11</f>
        <v>9.0495376586914062</v>
      </c>
      <c r="M12" s="31">
        <f>[5]G_SZ0_raw!$G$12</f>
        <v>15.755672454833984</v>
      </c>
      <c r="N12" s="31">
        <f>[5]G_SZ0_raw!$G$13</f>
        <v>11.794246673583984</v>
      </c>
      <c r="O12" s="31">
        <f>[5]G_SZ0_raw!$G$14</f>
        <v>11.473467826843262</v>
      </c>
      <c r="P12" s="31">
        <f>[5]G_SZ0_raw!$G$15</f>
        <v>13.613431930541992</v>
      </c>
      <c r="Q12" s="31">
        <f>[5]G_SZ0_raw!$G$16</f>
        <v>14.977341651916504</v>
      </c>
      <c r="R12" s="31">
        <f>[5]G_SZ0_raw!$G$17</f>
        <v>20.483489990234375</v>
      </c>
      <c r="S12" s="31">
        <f>[5]G_SZ0_raw!$G$18</f>
        <v>26.640277862548828</v>
      </c>
    </row>
    <row r="13" spans="2:19" x14ac:dyDescent="0.2">
      <c r="B13" s="7" t="s">
        <v>342</v>
      </c>
      <c r="C13" s="32">
        <f>[5]G_SZ0_raw!$H$2</f>
        <v>9.5136566162109375</v>
      </c>
      <c r="D13" s="32">
        <f>[5]G_SZ0_raw!$H$3</f>
        <v>8.4754800796508789</v>
      </c>
      <c r="E13" s="32">
        <f>[5]G_SZ0_raw!$H$4</f>
        <v>11.964644432067871</v>
      </c>
      <c r="F13" s="32">
        <f>[5]G_SZ0_raw!$H$5</f>
        <v>12.319109916687012</v>
      </c>
      <c r="G13" s="33">
        <f>[5]G_SZ0_raw!$H$6</f>
        <v>13.404207229614258</v>
      </c>
      <c r="H13" s="33">
        <f>[5]G_SZ0_raw!$H$7</f>
        <v>14.538951873779297</v>
      </c>
      <c r="I13" s="33">
        <f>[5]G_SZ0_raw!$H$8</f>
        <v>14.226216316223145</v>
      </c>
      <c r="J13" s="33">
        <f>[5]G_SZ0_raw!$H$9</f>
        <v>12.366682052612305</v>
      </c>
      <c r="K13" s="33">
        <f>[5]G_SZ0_raw!$H$10</f>
        <v>5.261906623840332</v>
      </c>
      <c r="L13" s="33">
        <f>[5]G_SZ0_raw!$H$11</f>
        <v>9.41510009765625</v>
      </c>
      <c r="M13" s="33">
        <f>[5]G_SZ0_raw!$H$12</f>
        <v>14.899386405944824</v>
      </c>
      <c r="N13" s="33">
        <f>[5]G_SZ0_raw!$H$13</f>
        <v>13.064064979553223</v>
      </c>
      <c r="O13" s="33">
        <f>[5]G_SZ0_raw!$H$14</f>
        <v>11.157611846923828</v>
      </c>
      <c r="P13" s="33">
        <f>[5]G_SZ0_raw!$H$15</f>
        <v>10.958563804626465</v>
      </c>
      <c r="Q13" s="33">
        <f>[5]G_SZ0_raw!$H$16</f>
        <v>12.469788551330566</v>
      </c>
      <c r="R13" s="33">
        <f>[5]G_SZ0_raw!$H$17</f>
        <v>15.114771842956543</v>
      </c>
      <c r="S13" s="33">
        <f>[5]G_SZ0_raw!$H$18</f>
        <v>16.25927734375</v>
      </c>
    </row>
    <row r="14" spans="2:19" x14ac:dyDescent="0.2">
      <c r="B14" s="7" t="s">
        <v>343</v>
      </c>
      <c r="C14" s="34">
        <f>[5]G_SZ0_raw!$I$2</f>
        <v>10.244694709777832</v>
      </c>
      <c r="D14" s="34">
        <f>[5]G_SZ0_raw!$I$3</f>
        <v>9.1062545776367188</v>
      </c>
      <c r="E14" s="34">
        <f>[5]G_SZ0_raw!$I$4</f>
        <v>11.434310913085938</v>
      </c>
      <c r="F14" s="34">
        <f>[5]G_SZ0_raw!$I$5</f>
        <v>11.038961410522461</v>
      </c>
      <c r="G14" s="35">
        <f>[5]G_SZ0_raw!$I$6</f>
        <v>11.289234161376953</v>
      </c>
      <c r="H14" s="35">
        <f>[5]G_SZ0_raw!$I$7</f>
        <v>10.895143508911133</v>
      </c>
      <c r="I14" s="35">
        <f>[5]G_SZ0_raw!$I$8</f>
        <v>12.13283634185791</v>
      </c>
      <c r="J14" s="35">
        <f>[5]G_SZ0_raw!$I$9</f>
        <v>11.39378833770752</v>
      </c>
      <c r="K14" s="35">
        <f>[5]G_SZ0_raw!$I$10</f>
        <v>7.7343688011169434</v>
      </c>
      <c r="L14" s="35">
        <f>[5]G_SZ0_raw!$I$11</f>
        <v>12.861832618713379</v>
      </c>
      <c r="M14" s="35">
        <f>[5]G_SZ0_raw!$I$12</f>
        <v>13.829028129577637</v>
      </c>
      <c r="N14" s="35">
        <f>[5]G_SZ0_raw!$I$13</f>
        <v>14.491713523864746</v>
      </c>
      <c r="O14" s="35">
        <f>[5]G_SZ0_raw!$I$14</f>
        <v>12.879027366638184</v>
      </c>
      <c r="P14" s="35">
        <f>[5]G_SZ0_raw!$I$15</f>
        <v>12.670581817626953</v>
      </c>
      <c r="Q14" s="35">
        <f>[5]G_SZ0_raw!$I$16</f>
        <v>12.764350891113281</v>
      </c>
      <c r="R14" s="35">
        <f>[5]G_SZ0_raw!$I$17</f>
        <v>13.528559684753418</v>
      </c>
      <c r="S14" s="35">
        <f>[5]G_SZ0_raw!$I$18</f>
        <v>11.984166145324707</v>
      </c>
    </row>
    <row r="15" spans="2:19" x14ac:dyDescent="0.2">
      <c r="B15" s="7" t="s">
        <v>344</v>
      </c>
      <c r="C15" s="32">
        <f>[5]G_SZ0_raw!$J$2</f>
        <v>23.900903701782227</v>
      </c>
      <c r="D15" s="32">
        <f>[5]G_SZ0_raw!$J$3</f>
        <v>24.484718322753906</v>
      </c>
      <c r="E15" s="32">
        <f>[5]G_SZ0_raw!$J$4</f>
        <v>24.065889358520508</v>
      </c>
      <c r="F15" s="32">
        <f>[5]G_SZ0_raw!$J$5</f>
        <v>22.121212005615234</v>
      </c>
      <c r="G15" s="33">
        <f>[5]G_SZ0_raw!$J$6</f>
        <v>19.79412841796875</v>
      </c>
      <c r="H15" s="33">
        <f>[5]G_SZ0_raw!$J$7</f>
        <v>18.732183456420898</v>
      </c>
      <c r="I15" s="33">
        <f>[5]G_SZ0_raw!$J$8</f>
        <v>19.82135009765625</v>
      </c>
      <c r="J15" s="33">
        <f>[5]G_SZ0_raw!$J$9</f>
        <v>22.444202423095703</v>
      </c>
      <c r="K15" s="33">
        <f>[5]G_SZ0_raw!$J$10</f>
        <v>34.820507049560547</v>
      </c>
      <c r="L15" s="33">
        <f>[5]G_SZ0_raw!$J$11</f>
        <v>31.729333877563477</v>
      </c>
      <c r="M15" s="33">
        <f>[5]G_SZ0_raw!$J$12</f>
        <v>24.454116821289063</v>
      </c>
      <c r="N15" s="33">
        <f>[5]G_SZ0_raw!$J$13</f>
        <v>27.971878051757813</v>
      </c>
      <c r="O15" s="33">
        <f>[5]G_SZ0_raw!$J$14</f>
        <v>28.237524032592773</v>
      </c>
      <c r="P15" s="33">
        <f>[5]G_SZ0_raw!$J$15</f>
        <v>27.086261749267578</v>
      </c>
      <c r="Q15" s="33">
        <f>[5]G_SZ0_raw!$J$16</f>
        <v>26.4879150390625</v>
      </c>
      <c r="R15" s="33">
        <f>[5]G_SZ0_raw!$J$17</f>
        <v>21.848546981811523</v>
      </c>
      <c r="S15" s="33">
        <f>[5]G_SZ0_raw!$J$18</f>
        <v>17.060861587524414</v>
      </c>
    </row>
    <row r="16" spans="2:19" x14ac:dyDescent="0.2">
      <c r="B16" s="8" t="s">
        <v>241</v>
      </c>
      <c r="C16" s="32">
        <f>[5]G_SZ0_raw!$K$2</f>
        <v>34.764949798583984</v>
      </c>
      <c r="D16" s="32">
        <f>[5]G_SZ0_raw!$K$3</f>
        <v>35.643211364746094</v>
      </c>
      <c r="E16" s="32">
        <f>[5]G_SZ0_raw!$K$4</f>
        <v>22.627561569213867</v>
      </c>
      <c r="F16" s="32">
        <f>[5]G_SZ0_raw!$K$5</f>
        <v>24.403215408325195</v>
      </c>
      <c r="G16" s="33">
        <f>[5]G_SZ0_raw!$K$6</f>
        <v>19.586004257202148</v>
      </c>
      <c r="H16" s="33">
        <f>[5]G_SZ0_raw!$K$7</f>
        <v>18.364173889160156</v>
      </c>
      <c r="I16" s="33">
        <f>[5]G_SZ0_raw!$K$8</f>
        <v>18.703418731689453</v>
      </c>
      <c r="J16" s="33">
        <f>[5]G_SZ0_raw!$K$9</f>
        <v>24.598094940185547</v>
      </c>
      <c r="K16" s="33">
        <f>[5]G_SZ0_raw!$K$10</f>
        <v>41.706951141357422</v>
      </c>
      <c r="L16" s="33">
        <f>[5]G_SZ0_raw!$K$11</f>
        <v>30.998208999633789</v>
      </c>
      <c r="M16" s="33">
        <f>[5]G_SZ0_raw!$K$12</f>
        <v>23.433710098266602</v>
      </c>
      <c r="N16" s="33">
        <f>[5]G_SZ0_raw!$K$13</f>
        <v>26.070735931396484</v>
      </c>
      <c r="O16" s="33">
        <f>[5]G_SZ0_raw!$K$14</f>
        <v>28.987682342529297</v>
      </c>
      <c r="P16" s="33">
        <f>[5]G_SZ0_raw!$K$15</f>
        <v>27.317840576171875</v>
      </c>
      <c r="Q16" s="33">
        <f>[5]G_SZ0_raw!$K$16</f>
        <v>23.829305648803711</v>
      </c>
      <c r="R16" s="33">
        <f>[5]G_SZ0_raw!$K$17</f>
        <v>17.921146392822266</v>
      </c>
      <c r="S16" s="33">
        <f>[5]G_SZ0_raw!$K$18</f>
        <v>14.517565727233887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[5]G_SZ0_raw!$L$2</f>
        <v>0.49277558922767639</v>
      </c>
      <c r="D18" s="41">
        <f>[5]G_SZ0_raw!$L$3</f>
        <v>0.41062080860137939</v>
      </c>
      <c r="E18" s="40">
        <f>[5]G_SZ0_raw!$L$4</f>
        <v>0.31386440992355347</v>
      </c>
      <c r="F18" s="41">
        <f>[5]G_SZ0_raw!$L$5</f>
        <v>0.30171191692352295</v>
      </c>
      <c r="G18" s="41">
        <f>[5]G_SZ0_raw!$L$6</f>
        <v>0.22573100030422211</v>
      </c>
      <c r="H18" s="41">
        <f>[5]G_SZ0_raw!$L$7</f>
        <v>0.21903073787689209</v>
      </c>
      <c r="I18" s="41">
        <f>[5]G_SZ0_raw!$L$8</f>
        <v>0.17451970279216766</v>
      </c>
      <c r="J18" s="41">
        <f>[5]G_SZ0_raw!$L$9</f>
        <v>0.21702592074871063</v>
      </c>
      <c r="K18" s="41">
        <f>[5]G_SZ0_raw!$L$10</f>
        <v>0.94466203451156616</v>
      </c>
      <c r="L18" s="41">
        <f>[5]G_SZ0_raw!$L$11</f>
        <v>0.69237208366394043</v>
      </c>
      <c r="M18" s="41">
        <f>[5]G_SZ0_raw!$L$12</f>
        <v>0.4535241425037384</v>
      </c>
      <c r="N18" s="41">
        <f>[5]G_SZ0_raw!$L$13</f>
        <v>0.57523000240325928</v>
      </c>
      <c r="O18" s="41">
        <f>[5]G_SZ0_raw!$L$14</f>
        <v>0.44945493340492249</v>
      </c>
      <c r="P18" s="41">
        <f>[5]G_SZ0_raw!$L$15</f>
        <v>0.50798684358596802</v>
      </c>
      <c r="Q18" s="41">
        <f>[5]G_SZ0_raw!$L$16</f>
        <v>0.45451635122299194</v>
      </c>
      <c r="R18" s="41">
        <f>[5]G_SZ0_raw!$L$17</f>
        <v>0.36111554503440857</v>
      </c>
      <c r="S18" s="41">
        <f>[5]G_SZ0_raw!$L$18</f>
        <v>0.34098169207572937</v>
      </c>
      <c r="T18" s="57"/>
    </row>
    <row r="19" spans="2:20" x14ac:dyDescent="0.2">
      <c r="B19" s="7" t="s">
        <v>34</v>
      </c>
      <c r="C19" s="40">
        <f>[5]G_SZ0_raw!$M$2</f>
        <v>1.0603735446929932</v>
      </c>
      <c r="D19" s="41">
        <f>[5]G_SZ0_raw!$M$3</f>
        <v>1.0240411758422852</v>
      </c>
      <c r="E19" s="40">
        <f>[5]G_SZ0_raw!$M$4</f>
        <v>0.73966777324676514</v>
      </c>
      <c r="F19" s="41">
        <f>[5]G_SZ0_raw!$M$5</f>
        <v>0.71184432506561279</v>
      </c>
      <c r="G19" s="41">
        <f>[5]G_SZ0_raw!$M$6</f>
        <v>0.58123481273651123</v>
      </c>
      <c r="H19" s="41">
        <f>[5]G_SZ0_raw!$M$7</f>
        <v>0.57960844039916992</v>
      </c>
      <c r="I19" s="41">
        <f>[5]G_SZ0_raw!$M$8</f>
        <v>0.53615236282348633</v>
      </c>
      <c r="J19" s="41">
        <f>[5]G_SZ0_raw!$M$9</f>
        <v>0.66079586744308472</v>
      </c>
      <c r="K19" s="41">
        <f>[5]G_SZ0_raw!$M$10</f>
        <v>2.2610957622528076</v>
      </c>
      <c r="L19" s="41">
        <f>[5]G_SZ0_raw!$M$11</f>
        <v>1.6522682905197144</v>
      </c>
      <c r="M19" s="41">
        <f>[5]G_SZ0_raw!$M$12</f>
        <v>1.2642985582351685</v>
      </c>
      <c r="N19" s="41">
        <f>[5]G_SZ0_raw!$M$13</f>
        <v>1.4952220916748047</v>
      </c>
      <c r="O19" s="41">
        <f>[5]G_SZ0_raw!$M$14</f>
        <v>1.2933293581008911</v>
      </c>
      <c r="P19" s="41">
        <f>[5]G_SZ0_raw!$M$15</f>
        <v>1.2201168537139893</v>
      </c>
      <c r="Q19" s="41">
        <f>[5]G_SZ0_raw!$M$16</f>
        <v>1.0588747262954712</v>
      </c>
      <c r="R19" s="41">
        <f>[5]G_SZ0_raw!$M$17</f>
        <v>0.90754395723342896</v>
      </c>
      <c r="S19" s="41">
        <f>[5]G_SZ0_raw!$M$18</f>
        <v>0.73912858963012695</v>
      </c>
      <c r="T19" s="57"/>
    </row>
    <row r="20" spans="2:20" x14ac:dyDescent="0.2">
      <c r="B20" s="7" t="s">
        <v>11</v>
      </c>
      <c r="C20" s="40">
        <f>[5]G_SZ0_raw!$N$2</f>
        <v>2.8445689678192139</v>
      </c>
      <c r="D20" s="41">
        <f>[5]G_SZ0_raw!$N$3</f>
        <v>2.7896804809570312</v>
      </c>
      <c r="E20" s="40">
        <f>[5]G_SZ0_raw!$N$4</f>
        <v>2.0464410781860352</v>
      </c>
      <c r="F20" s="41">
        <f>[5]G_SZ0_raw!$N$5</f>
        <v>2.0598294734954834</v>
      </c>
      <c r="G20" s="41">
        <f>[5]G_SZ0_raw!$N$6</f>
        <v>1.7395174503326416</v>
      </c>
      <c r="H20" s="41">
        <f>[5]G_SZ0_raw!$N$7</f>
        <v>1.6755592823028564</v>
      </c>
      <c r="I20" s="41">
        <f>[5]G_SZ0_raw!$N$8</f>
        <v>1.7398707866668701</v>
      </c>
      <c r="J20" s="41">
        <f>[5]G_SZ0_raw!$N$9</f>
        <v>2.1018826961517334</v>
      </c>
      <c r="K20" s="41">
        <f>[5]G_SZ0_raw!$N$10</f>
        <v>4.6036949157714844</v>
      </c>
      <c r="L20" s="41">
        <f>[5]G_SZ0_raw!$N$11</f>
        <v>3.5147132873535156</v>
      </c>
      <c r="M20" s="41">
        <f>[5]G_SZ0_raw!$N$12</f>
        <v>2.5734882354736328</v>
      </c>
      <c r="N20" s="41">
        <f>[5]G_SZ0_raw!$N$13</f>
        <v>2.9829127788543701</v>
      </c>
      <c r="O20" s="41">
        <f>[5]G_SZ0_raw!$N$14</f>
        <v>2.9966897964477539</v>
      </c>
      <c r="P20" s="41">
        <f>[5]G_SZ0_raw!$N$15</f>
        <v>2.7814161777496338</v>
      </c>
      <c r="Q20" s="41">
        <f>[5]G_SZ0_raw!$N$16</f>
        <v>2.5479767322540283</v>
      </c>
      <c r="R20" s="41">
        <f>[5]G_SZ0_raw!$N$17</f>
        <v>2.0733635425567627</v>
      </c>
      <c r="S20" s="41">
        <f>[5]G_SZ0_raw!$N$18</f>
        <v>1.6821146011352539</v>
      </c>
      <c r="T20" s="57"/>
    </row>
    <row r="21" spans="2:20" x14ac:dyDescent="0.2">
      <c r="B21" s="7" t="s">
        <v>12</v>
      </c>
      <c r="C21" s="40">
        <f>[5]G_SZ0_raw!$O$2</f>
        <v>5.4015159606933594</v>
      </c>
      <c r="D21" s="41">
        <f>[5]G_SZ0_raw!$O$3</f>
        <v>5.5998377799987793</v>
      </c>
      <c r="E21" s="40">
        <f>[5]G_SZ0_raw!$O$4</f>
        <v>4.1914739608764648</v>
      </c>
      <c r="F21" s="41">
        <f>[5]G_SZ0_raw!$O$5</f>
        <v>4.1541914939880371</v>
      </c>
      <c r="G21" s="41">
        <f>[5]G_SZ0_raw!$O$6</f>
        <v>3.5475811958312988</v>
      </c>
      <c r="H21" s="41">
        <f>[5]G_SZ0_raw!$O$7</f>
        <v>3.3411624431610107</v>
      </c>
      <c r="I21" s="41">
        <f>[5]G_SZ0_raw!$O$8</f>
        <v>3.5452456474304199</v>
      </c>
      <c r="J21" s="41">
        <f>[5]G_SZ0_raw!$O$9</f>
        <v>4.2168927192687988</v>
      </c>
      <c r="K21" s="41">
        <f>[5]G_SZ0_raw!$O$10</f>
        <v>6.6386852264404297</v>
      </c>
      <c r="L21" s="41">
        <f>[5]G_SZ0_raw!$O$11</f>
        <v>5.419952392578125</v>
      </c>
      <c r="M21" s="41">
        <f>[5]G_SZ0_raw!$O$12</f>
        <v>4.3031582832336426</v>
      </c>
      <c r="N21" s="41">
        <f>[5]G_SZ0_raw!$O$13</f>
        <v>4.7961630821228027</v>
      </c>
      <c r="O21" s="41">
        <f>[5]G_SZ0_raw!$O$14</f>
        <v>5.0696487426757812</v>
      </c>
      <c r="P21" s="41">
        <f>[5]G_SZ0_raw!$O$15</f>
        <v>4.886812686920166</v>
      </c>
      <c r="Q21" s="41">
        <f>[5]G_SZ0_raw!$O$16</f>
        <v>4.531496524810791</v>
      </c>
      <c r="R21" s="41">
        <f>[5]G_SZ0_raw!$O$17</f>
        <v>3.7164740562438965</v>
      </c>
      <c r="S21" s="41">
        <f>[5]G_SZ0_raw!$O$18</f>
        <v>3.0760180950164795</v>
      </c>
      <c r="T21" s="57"/>
    </row>
    <row r="22" spans="2:20" x14ac:dyDescent="0.2">
      <c r="B22" s="7" t="s">
        <v>13</v>
      </c>
      <c r="C22" s="42">
        <f>[5]G_SZ0_raw!$P$2</f>
        <v>9.3340969085693359</v>
      </c>
      <c r="D22" s="43">
        <f>[5]G_SZ0_raw!$P$3</f>
        <v>9.4293766021728516</v>
      </c>
      <c r="E22" s="42">
        <f>[5]G_SZ0_raw!$P$4</f>
        <v>7.1084284782409668</v>
      </c>
      <c r="F22" s="43">
        <f>[5]G_SZ0_raw!$P$5</f>
        <v>7.3735065460205078</v>
      </c>
      <c r="G22" s="43">
        <f>[5]G_SZ0_raw!$P$6</f>
        <v>6.4321236610412598</v>
      </c>
      <c r="H22" s="43">
        <f>[5]G_SZ0_raw!$P$7</f>
        <v>6.0875000953674316</v>
      </c>
      <c r="I22" s="43">
        <f>[5]G_SZ0_raw!$P$8</f>
        <v>6.1885251998901367</v>
      </c>
      <c r="J22" s="43">
        <f>[5]G_SZ0_raw!$P$9</f>
        <v>7.4213509559631348</v>
      </c>
      <c r="K22" s="43">
        <f>[5]G_SZ0_raw!$P$10</f>
        <v>10.365960121154785</v>
      </c>
      <c r="L22" s="43">
        <f>[5]G_SZ0_raw!$P$11</f>
        <v>8.5014104843139648</v>
      </c>
      <c r="M22" s="43">
        <f>[5]G_SZ0_raw!$P$12</f>
        <v>7.1592154502868652</v>
      </c>
      <c r="N22" s="43">
        <f>[5]G_SZ0_raw!$P$13</f>
        <v>7.6413450241088867</v>
      </c>
      <c r="O22" s="43">
        <f>[5]G_SZ0_raw!$P$14</f>
        <v>8.1651506423950195</v>
      </c>
      <c r="P22" s="43">
        <f>[5]G_SZ0_raw!$P$15</f>
        <v>7.9267182350158691</v>
      </c>
      <c r="Q22" s="43">
        <f>[5]G_SZ0_raw!$P$16</f>
        <v>7.2989511489868164</v>
      </c>
      <c r="R22" s="43">
        <f>[5]G_SZ0_raw!$P$17</f>
        <v>6.20849609375</v>
      </c>
      <c r="S22" s="43">
        <f>[5]G_SZ0_raw!$P$18</f>
        <v>5.3384613990783691</v>
      </c>
      <c r="T22" s="57"/>
    </row>
    <row r="23" spans="2:20" x14ac:dyDescent="0.2">
      <c r="B23" s="9" t="s">
        <v>15</v>
      </c>
      <c r="C23" s="42">
        <f>[5]G_SZ0_raw!$Q$2</f>
        <v>14.824914932250977</v>
      </c>
      <c r="D23" s="43">
        <f>[5]G_SZ0_raw!$Q$3</f>
        <v>14.916422843933105</v>
      </c>
      <c r="E23" s="42">
        <f>[5]G_SZ0_raw!$Q$4</f>
        <v>11.647058486938477</v>
      </c>
      <c r="F23" s="43">
        <f>[5]G_SZ0_raw!$Q$5</f>
        <v>12.293575286865234</v>
      </c>
      <c r="G23" s="43">
        <f>[5]G_SZ0_raw!$Q$6</f>
        <v>10.750641822814941</v>
      </c>
      <c r="H23" s="43">
        <f>[5]G_SZ0_raw!$Q$7</f>
        <v>10.435769081115723</v>
      </c>
      <c r="I23" s="43">
        <f>[5]G_SZ0_raw!$Q$8</f>
        <v>10.499000549316406</v>
      </c>
      <c r="J23" s="43">
        <f>[5]G_SZ0_raw!$Q$9</f>
        <v>12.396434783935547</v>
      </c>
      <c r="K23" s="43">
        <f>[5]G_SZ0_raw!$Q$10</f>
        <v>18.706707000732422</v>
      </c>
      <c r="L23" s="43">
        <f>[5]G_SZ0_raw!$Q$11</f>
        <v>14.825393676757812</v>
      </c>
      <c r="M23" s="43">
        <f>[5]G_SZ0_raw!$Q$12</f>
        <v>12.704689979553223</v>
      </c>
      <c r="N23" s="43">
        <f>[5]G_SZ0_raw!$Q$13</f>
        <v>13.153985977172852</v>
      </c>
      <c r="O23" s="43">
        <f>[5]G_SZ0_raw!$Q$14</f>
        <v>14.273573875427246</v>
      </c>
      <c r="P23" s="43">
        <f>[5]G_SZ0_raw!$Q$15</f>
        <v>13.831273078918457</v>
      </c>
      <c r="Q23" s="43">
        <f>[5]G_SZ0_raw!$Q$16</f>
        <v>12.123404502868652</v>
      </c>
      <c r="R23" s="43">
        <f>[5]G_SZ0_raw!$Q$17</f>
        <v>10.629920959472656</v>
      </c>
      <c r="S23" s="43">
        <f>[5]G_SZ0_raw!$Q$18</f>
        <v>9.3635282516479492</v>
      </c>
      <c r="T23" s="57"/>
    </row>
    <row r="24" spans="2:20" x14ac:dyDescent="0.2">
      <c r="B24" s="9" t="s">
        <v>16</v>
      </c>
      <c r="C24" s="42">
        <f>[5]G_SZ0_raw!$R$2</f>
        <v>20.303756713867188</v>
      </c>
      <c r="D24" s="43">
        <f>[5]G_SZ0_raw!$R$3</f>
        <v>20</v>
      </c>
      <c r="E24" s="42">
        <f>[5]G_SZ0_raw!$R$4</f>
        <v>16.109155654907227</v>
      </c>
      <c r="F24" s="43">
        <f>[5]G_SZ0_raw!$R$5</f>
        <v>17.195680618286133</v>
      </c>
      <c r="G24" s="43">
        <f>[5]G_SZ0_raw!$R$6</f>
        <v>14.797953605651855</v>
      </c>
      <c r="H24" s="43">
        <f>[5]G_SZ0_raw!$R$7</f>
        <v>14.320919036865234</v>
      </c>
      <c r="I24" s="43">
        <f>[5]G_SZ0_raw!$R$8</f>
        <v>14.79054069519043</v>
      </c>
      <c r="J24" s="43">
        <f>[5]G_SZ0_raw!$R$9</f>
        <v>16.972862243652344</v>
      </c>
      <c r="K24" s="43">
        <f>[5]G_SZ0_raw!$R$10</f>
        <v>27.245304107666016</v>
      </c>
      <c r="L24" s="43">
        <f>[5]G_SZ0_raw!$R$11</f>
        <v>21.356710433959961</v>
      </c>
      <c r="M24" s="43">
        <f>[5]G_SZ0_raw!$R$12</f>
        <v>19.015764236450195</v>
      </c>
      <c r="N24" s="43">
        <f>[5]G_SZ0_raw!$R$13</f>
        <v>19.517036437988281</v>
      </c>
      <c r="O24" s="43">
        <f>[5]G_SZ0_raw!$R$14</f>
        <v>20.805637359619141</v>
      </c>
      <c r="P24" s="43">
        <f>[5]G_SZ0_raw!$R$15</f>
        <v>19.816564559936523</v>
      </c>
      <c r="Q24" s="43">
        <f>[5]G_SZ0_raw!$R$16</f>
        <v>17.896116256713867</v>
      </c>
      <c r="R24" s="43">
        <f>[5]G_SZ0_raw!$R$17</f>
        <v>15.406497955322266</v>
      </c>
      <c r="S24" s="43">
        <f>[5]G_SZ0_raw!$R$18</f>
        <v>13.869365692138672</v>
      </c>
      <c r="T24" s="57"/>
    </row>
    <row r="25" spans="2:20" x14ac:dyDescent="0.2">
      <c r="B25" s="8" t="s">
        <v>14</v>
      </c>
      <c r="C25" s="44">
        <f>[5]G_SZ0_raw!$S$2</f>
        <v>4.9904689788818359</v>
      </c>
      <c r="D25" s="45">
        <f>[5]G_SZ0_raw!$S$3</f>
        <v>5.139559268951416</v>
      </c>
      <c r="E25" s="44">
        <f>[5]G_SZ0_raw!$S$4</f>
        <v>4.3837671279907227</v>
      </c>
      <c r="F25" s="45">
        <f>[5]G_SZ0_raw!$S$5</f>
        <v>3.9069516658782959</v>
      </c>
      <c r="G25" s="45">
        <f>[5]G_SZ0_raw!$S$6</f>
        <v>3.5390489101409912</v>
      </c>
      <c r="H25" s="45">
        <f>[5]G_SZ0_raw!$S$7</f>
        <v>3.5347869396209717</v>
      </c>
      <c r="I25" s="45">
        <f>[5]G_SZ0_raw!$S$8</f>
        <v>3.9917857646942139</v>
      </c>
      <c r="J25" s="45">
        <f>[5]G_SZ0_raw!$S$9</f>
        <v>4.4648895263671875</v>
      </c>
      <c r="K25" s="45">
        <f>[5]G_SZ0_raw!$S$10</f>
        <v>5.3544154167175293</v>
      </c>
      <c r="L25" s="45">
        <f>[5]G_SZ0_raw!$S$11</f>
        <v>4.1209487915039062</v>
      </c>
      <c r="M25" s="45">
        <f>[5]G_SZ0_raw!$S$12</f>
        <v>3.7947194576263428</v>
      </c>
      <c r="N25" s="45">
        <f>[5]G_SZ0_raw!$S$13</f>
        <v>4.0193943977355957</v>
      </c>
      <c r="O25" s="45">
        <f>[5]G_SZ0_raw!$S$14</f>
        <v>4.0636568069458008</v>
      </c>
      <c r="P25" s="45">
        <f>[5]G_SZ0_raw!$S$15</f>
        <v>3.8669965267181396</v>
      </c>
      <c r="Q25" s="45">
        <f>[5]G_SZ0_raw!$S$16</f>
        <v>3.4628293514251709</v>
      </c>
      <c r="R25" s="45">
        <f>[5]G_SZ0_raw!$S$17</f>
        <v>3.0405759811401367</v>
      </c>
      <c r="S25" s="45">
        <f>[5]G_SZ0_raw!$S$18</f>
        <v>2.4751780033111572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[5]G_SZ0_raw!$E$10</f>
        <v>423</v>
      </c>
      <c r="L26" s="47">
        <f>[5]G_SZ0_raw!$E$11</f>
        <v>444</v>
      </c>
      <c r="M26" s="47">
        <f>[5]G_SZ0_raw!$E$12</f>
        <v>549</v>
      </c>
      <c r="N26" s="47">
        <f>[5]G_SZ0_raw!$E$13</f>
        <v>625</v>
      </c>
      <c r="O26" s="47">
        <f>[5]G_SZ0_raw!$E$14</f>
        <v>580</v>
      </c>
      <c r="P26" s="47">
        <f>[5]G_SZ0_raw!$E$15</f>
        <v>667</v>
      </c>
      <c r="Q26" s="47">
        <f>[5]G_SZ0_raw!$E$16</f>
        <v>769</v>
      </c>
      <c r="R26" s="47">
        <f>[5]G_SZ0_raw!$E$17</f>
        <v>796</v>
      </c>
      <c r="S26" s="47">
        <f>[5]G_SZ0_raw!$E$18</f>
        <v>622</v>
      </c>
    </row>
    <row r="27" spans="2:20" ht="12" customHeight="1" x14ac:dyDescent="0.2">
      <c r="B27" s="21" t="s">
        <v>346</v>
      </c>
      <c r="C27" s="46">
        <f>[5]G_SZ0_raw!$D$2</f>
        <v>9858</v>
      </c>
      <c r="D27" s="47">
        <f>[5]G_SZ0_raw!$D$3</f>
        <v>11268</v>
      </c>
      <c r="E27" s="46">
        <f>[5]G_SZ0_raw!$D$4</f>
        <v>12457</v>
      </c>
      <c r="F27" s="47">
        <f>[5]G_SZ0_raw!$D$5</f>
        <v>16191</v>
      </c>
      <c r="G27" s="47">
        <f>[5]G_SZ0_raw!$D$6</f>
        <v>17806</v>
      </c>
      <c r="H27" s="47">
        <f>[5]G_SZ0_raw!$D$7</f>
        <v>19314</v>
      </c>
      <c r="I27" s="47">
        <f>[5]G_SZ0_raw!$D$8</f>
        <v>18276</v>
      </c>
      <c r="J27" s="47">
        <f>[5]G_SZ0_raw!$D$9</f>
        <v>19250</v>
      </c>
      <c r="K27" s="47">
        <f>[5]G_SZ0_raw!$D$10</f>
        <v>12700</v>
      </c>
      <c r="L27" s="47">
        <f>[5]G_SZ0_raw!$D$11</f>
        <v>13477</v>
      </c>
      <c r="M27" s="47">
        <f>[5]G_SZ0_raw!$D$12</f>
        <v>14118</v>
      </c>
      <c r="N27" s="47">
        <f>[5]G_SZ0_raw!$D$13</f>
        <v>14033</v>
      </c>
      <c r="O27" s="47">
        <f>[5]G_SZ0_raw!$D$14</f>
        <v>12784</v>
      </c>
      <c r="P27" s="47">
        <f>[5]G_SZ0_raw!$D$15</f>
        <v>12096</v>
      </c>
      <c r="Q27" s="47">
        <f>[5]G_SZ0_raw!$D$16</f>
        <v>13242</v>
      </c>
      <c r="R27" s="47">
        <f>[5]G_SZ0_raw!$D$17</f>
        <v>13115</v>
      </c>
      <c r="S27" s="47">
        <f>[5]G_SZ0_raw!$D$18</f>
        <v>10106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[5]G_SZ1_raw!$A$2</f>
        <v>Trade</v>
      </c>
      <c r="I3" s="211"/>
      <c r="J3" s="212"/>
      <c r="L3" s="55" t="s">
        <v>2</v>
      </c>
      <c r="M3" s="210" t="str">
        <f>[5]G_SZ1_raw!$B$2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[5]G_SZ1_raw!$F$2</f>
        <v>12.98439884185791</v>
      </c>
      <c r="D11" s="30">
        <f>[5]G_SZ1_raw!$F$3</f>
        <v>14.12825870513916</v>
      </c>
      <c r="E11" s="30">
        <f>[5]G_SZ1_raw!$F$4</f>
        <v>18.69383430480957</v>
      </c>
      <c r="F11" s="30">
        <f>[5]G_SZ1_raw!$F$5</f>
        <v>17.458433151245117</v>
      </c>
      <c r="G11" s="31">
        <f>[5]G_SZ1_raw!$F$6</f>
        <v>20.000539779663086</v>
      </c>
      <c r="H11" s="31">
        <f>[5]G_SZ1_raw!$F$7</f>
        <v>22.052999496459961</v>
      </c>
      <c r="I11" s="31">
        <f>[5]G_SZ1_raw!$F$8</f>
        <v>23.508220672607422</v>
      </c>
      <c r="J11" s="31">
        <f>[5]G_SZ1_raw!$F$9</f>
        <v>20.989089965820312</v>
      </c>
      <c r="K11" s="31">
        <f>[5]G_SZ1_raw!$F$10</f>
        <v>14.108846664428711</v>
      </c>
      <c r="L11" s="31">
        <f>[5]G_SZ1_raw!$F$11</f>
        <v>16.158258438110352</v>
      </c>
      <c r="M11" s="31">
        <f>[5]G_SZ1_raw!$F$12</f>
        <v>18.401281356811523</v>
      </c>
      <c r="N11" s="31">
        <f>[5]G_SZ1_raw!$F$13</f>
        <v>18.158769607543945</v>
      </c>
      <c r="O11" s="31">
        <f>[5]G_SZ1_raw!$F$14</f>
        <v>19.534399032592773</v>
      </c>
      <c r="P11" s="31">
        <f>[5]G_SZ1_raw!$F$15</f>
        <v>22.01666259765625</v>
      </c>
      <c r="Q11" s="31">
        <f>[5]G_SZ1_raw!$F$16</f>
        <v>23.250768661499023</v>
      </c>
      <c r="R11" s="31">
        <f>[5]G_SZ1_raw!$F$17</f>
        <v>25.018259048461914</v>
      </c>
      <c r="S11" s="31">
        <f>[5]G_SZ1_raw!$F$18</f>
        <v>24.861162185668945</v>
      </c>
    </row>
    <row r="12" spans="2:19" x14ac:dyDescent="0.2">
      <c r="B12" s="7" t="s">
        <v>341</v>
      </c>
      <c r="C12" s="30">
        <f>[5]G_SZ1_raw!$G$2</f>
        <v>15.173628807067871</v>
      </c>
      <c r="D12" s="30">
        <f>[5]G_SZ1_raw!$G$3</f>
        <v>14.580438613891602</v>
      </c>
      <c r="E12" s="30">
        <f>[5]G_SZ1_raw!$G$4</f>
        <v>19.354145050048828</v>
      </c>
      <c r="F12" s="30">
        <f>[5]G_SZ1_raw!$G$5</f>
        <v>18.347576141357422</v>
      </c>
      <c r="G12" s="31">
        <f>[5]G_SZ1_raw!$G$6</f>
        <v>20.200113296508789</v>
      </c>
      <c r="H12" s="31">
        <f>[5]G_SZ1_raw!$G$7</f>
        <v>21.220905303955078</v>
      </c>
      <c r="I12" s="31">
        <f>[5]G_SZ1_raw!$G$8</f>
        <v>21.043596267700195</v>
      </c>
      <c r="J12" s="31">
        <f>[5]G_SZ1_raw!$G$9</f>
        <v>17.250925064086914</v>
      </c>
      <c r="K12" s="31">
        <f>[5]G_SZ1_raw!$G$10</f>
        <v>10.868287086486816</v>
      </c>
      <c r="L12" s="31">
        <f>[5]G_SZ1_raw!$G$11</f>
        <v>13.343384742736816</v>
      </c>
      <c r="M12" s="31">
        <f>[5]G_SZ1_raw!$G$12</f>
        <v>18.226249694824219</v>
      </c>
      <c r="N12" s="31">
        <f>[5]G_SZ1_raw!$G$13</f>
        <v>15.68425464630127</v>
      </c>
      <c r="O12" s="31">
        <f>[5]G_SZ1_raw!$G$14</f>
        <v>15.266617774963379</v>
      </c>
      <c r="P12" s="31">
        <f>[5]G_SZ1_raw!$G$15</f>
        <v>17.310928344726563</v>
      </c>
      <c r="Q12" s="31">
        <f>[5]G_SZ1_raw!$G$16</f>
        <v>17.712568283081055</v>
      </c>
      <c r="R12" s="31">
        <f>[5]G_SZ1_raw!$G$17</f>
        <v>18.990394592285156</v>
      </c>
      <c r="S12" s="31">
        <f>[5]G_SZ1_raw!$G$18</f>
        <v>20.40772819519043</v>
      </c>
    </row>
    <row r="13" spans="2:19" x14ac:dyDescent="0.2">
      <c r="B13" s="7" t="s">
        <v>342</v>
      </c>
      <c r="C13" s="32">
        <f>[5]G_SZ1_raw!$H$2</f>
        <v>10.059833526611328</v>
      </c>
      <c r="D13" s="32">
        <f>[5]G_SZ1_raw!$H$3</f>
        <v>9.2437763214111328</v>
      </c>
      <c r="E13" s="32">
        <f>[5]G_SZ1_raw!$H$4</f>
        <v>12.389622688293457</v>
      </c>
      <c r="F13" s="32">
        <f>[5]G_SZ1_raw!$H$5</f>
        <v>11.734579086303711</v>
      </c>
      <c r="G13" s="33">
        <f>[5]G_SZ1_raw!$H$6</f>
        <v>12.304808616638184</v>
      </c>
      <c r="H13" s="33">
        <f>[5]G_SZ1_raw!$H$7</f>
        <v>13.161084175109863</v>
      </c>
      <c r="I13" s="33">
        <f>[5]G_SZ1_raw!$H$8</f>
        <v>13.285557746887207</v>
      </c>
      <c r="J13" s="33">
        <f>[5]G_SZ1_raw!$H$9</f>
        <v>10.885807037353516</v>
      </c>
      <c r="K13" s="33">
        <f>[5]G_SZ1_raw!$H$10</f>
        <v>7.4888930320739746</v>
      </c>
      <c r="L13" s="33">
        <f>[5]G_SZ1_raw!$H$11</f>
        <v>9.2388668060302734</v>
      </c>
      <c r="M13" s="33">
        <f>[5]G_SZ1_raw!$H$12</f>
        <v>12.365359306335449</v>
      </c>
      <c r="N13" s="33">
        <f>[5]G_SZ1_raw!$H$13</f>
        <v>11.76649284362793</v>
      </c>
      <c r="O13" s="33">
        <f>[5]G_SZ1_raw!$H$14</f>
        <v>10.921732902526855</v>
      </c>
      <c r="P13" s="33">
        <f>[5]G_SZ1_raw!$H$15</f>
        <v>10.008976936340332</v>
      </c>
      <c r="Q13" s="33">
        <f>[5]G_SZ1_raw!$H$16</f>
        <v>9.8019733428955078</v>
      </c>
      <c r="R13" s="33">
        <f>[5]G_SZ1_raw!$H$17</f>
        <v>10.56736946105957</v>
      </c>
      <c r="S13" s="33">
        <f>[5]G_SZ1_raw!$H$18</f>
        <v>11.852167129516602</v>
      </c>
    </row>
    <row r="14" spans="2:19" x14ac:dyDescent="0.2">
      <c r="B14" s="7" t="s">
        <v>343</v>
      </c>
      <c r="C14" s="34">
        <f>[5]G_SZ1_raw!$I$2</f>
        <v>9.9368114471435547</v>
      </c>
      <c r="D14" s="34">
        <f>[5]G_SZ1_raw!$I$3</f>
        <v>9.4510259628295898</v>
      </c>
      <c r="E14" s="34">
        <f>[5]G_SZ1_raw!$I$4</f>
        <v>11.029929161071777</v>
      </c>
      <c r="F14" s="34">
        <f>[5]G_SZ1_raw!$I$5</f>
        <v>10.596116065979004</v>
      </c>
      <c r="G14" s="35">
        <f>[5]G_SZ1_raw!$I$6</f>
        <v>10.499204635620117</v>
      </c>
      <c r="H14" s="35">
        <f>[5]G_SZ1_raw!$I$7</f>
        <v>10.32371711730957</v>
      </c>
      <c r="I14" s="35">
        <f>[5]G_SZ1_raw!$I$8</f>
        <v>10.456768035888672</v>
      </c>
      <c r="J14" s="35">
        <f>[5]G_SZ1_raw!$I$9</f>
        <v>11.233454704284668</v>
      </c>
      <c r="K14" s="35">
        <f>[5]G_SZ1_raw!$I$10</f>
        <v>8.1405982971191406</v>
      </c>
      <c r="L14" s="35">
        <f>[5]G_SZ1_raw!$I$11</f>
        <v>10.523127555847168</v>
      </c>
      <c r="M14" s="35">
        <f>[5]G_SZ1_raw!$I$12</f>
        <v>10.703899383544922</v>
      </c>
      <c r="N14" s="35">
        <f>[5]G_SZ1_raw!$I$13</f>
        <v>10.831616401672363</v>
      </c>
      <c r="O14" s="35">
        <f>[5]G_SZ1_raw!$I$14</f>
        <v>10.093877792358398</v>
      </c>
      <c r="P14" s="35">
        <f>[5]G_SZ1_raw!$I$15</f>
        <v>9.0159339904785156</v>
      </c>
      <c r="Q14" s="35">
        <f>[5]G_SZ1_raw!$I$16</f>
        <v>8.928828239440918</v>
      </c>
      <c r="R14" s="35">
        <f>[5]G_SZ1_raw!$I$17</f>
        <v>9.0707387924194336</v>
      </c>
      <c r="S14" s="35">
        <f>[5]G_SZ1_raw!$I$18</f>
        <v>9.41253662109375</v>
      </c>
    </row>
    <row r="15" spans="2:19" x14ac:dyDescent="0.2">
      <c r="B15" s="7" t="s">
        <v>344</v>
      </c>
      <c r="C15" s="32">
        <f>[5]G_SZ1_raw!$J$2</f>
        <v>22.255773544311523</v>
      </c>
      <c r="D15" s="32">
        <f>[5]G_SZ1_raw!$J$3</f>
        <v>23.216598510742188</v>
      </c>
      <c r="E15" s="32">
        <f>[5]G_SZ1_raw!$J$4</f>
        <v>19.649135589599609</v>
      </c>
      <c r="F15" s="32">
        <f>[5]G_SZ1_raw!$J$5</f>
        <v>19.457502365112305</v>
      </c>
      <c r="G15" s="33">
        <f>[5]G_SZ1_raw!$J$6</f>
        <v>18.119421005249023</v>
      </c>
      <c r="H15" s="33">
        <f>[5]G_SZ1_raw!$J$7</f>
        <v>16.38701057434082</v>
      </c>
      <c r="I15" s="33">
        <f>[5]G_SZ1_raw!$J$8</f>
        <v>16.005098342895508</v>
      </c>
      <c r="J15" s="33">
        <f>[5]G_SZ1_raw!$J$9</f>
        <v>19.499893188476563</v>
      </c>
      <c r="K15" s="33">
        <f>[5]G_SZ1_raw!$J$10</f>
        <v>29.132366180419922</v>
      </c>
      <c r="L15" s="33">
        <f>[5]G_SZ1_raw!$J$11</f>
        <v>25.733671188354492</v>
      </c>
      <c r="M15" s="33">
        <f>[5]G_SZ1_raw!$J$12</f>
        <v>19.619775772094727</v>
      </c>
      <c r="N15" s="33">
        <f>[5]G_SZ1_raw!$J$13</f>
        <v>20.849838256835938</v>
      </c>
      <c r="O15" s="33">
        <f>[5]G_SZ1_raw!$J$14</f>
        <v>20.531341552734375</v>
      </c>
      <c r="P15" s="33">
        <f>[5]G_SZ1_raw!$J$15</f>
        <v>18.771039962768555</v>
      </c>
      <c r="Q15" s="33">
        <f>[5]G_SZ1_raw!$J$16</f>
        <v>18.277236938476563</v>
      </c>
      <c r="R15" s="33">
        <f>[5]G_SZ1_raw!$J$17</f>
        <v>17.488250732421875</v>
      </c>
      <c r="S15" s="33">
        <f>[5]G_SZ1_raw!$J$18</f>
        <v>16.600131988525391</v>
      </c>
    </row>
    <row r="16" spans="2:19" x14ac:dyDescent="0.2">
      <c r="B16" s="8" t="s">
        <v>241</v>
      </c>
      <c r="C16" s="32">
        <f>[5]G_SZ1_raw!$K$2</f>
        <v>29.589553833007813</v>
      </c>
      <c r="D16" s="32">
        <f>[5]G_SZ1_raw!$K$3</f>
        <v>29.379901885986328</v>
      </c>
      <c r="E16" s="32">
        <f>[5]G_SZ1_raw!$K$4</f>
        <v>18.883331298828125</v>
      </c>
      <c r="F16" s="32">
        <f>[5]G_SZ1_raw!$K$5</f>
        <v>22.405792236328125</v>
      </c>
      <c r="G16" s="33">
        <f>[5]G_SZ1_raw!$K$6</f>
        <v>18.875913619995117</v>
      </c>
      <c r="H16" s="33">
        <f>[5]G_SZ1_raw!$K$7</f>
        <v>16.854284286499023</v>
      </c>
      <c r="I16" s="33">
        <f>[5]G_SZ1_raw!$K$8</f>
        <v>15.700759887695313</v>
      </c>
      <c r="J16" s="33">
        <f>[5]G_SZ1_raw!$K$9</f>
        <v>20.140829086303711</v>
      </c>
      <c r="K16" s="33">
        <f>[5]G_SZ1_raw!$K$10</f>
        <v>30.261009216308594</v>
      </c>
      <c r="L16" s="33">
        <f>[5]G_SZ1_raw!$K$11</f>
        <v>25.002693176269531</v>
      </c>
      <c r="M16" s="33">
        <f>[5]G_SZ1_raw!$K$12</f>
        <v>20.683433532714844</v>
      </c>
      <c r="N16" s="33">
        <f>[5]G_SZ1_raw!$K$13</f>
        <v>22.709026336669922</v>
      </c>
      <c r="O16" s="33">
        <f>[5]G_SZ1_raw!$K$14</f>
        <v>23.652030944824219</v>
      </c>
      <c r="P16" s="33">
        <f>[5]G_SZ1_raw!$K$15</f>
        <v>22.876459121704102</v>
      </c>
      <c r="Q16" s="33">
        <f>[5]G_SZ1_raw!$K$16</f>
        <v>22.02862548828125</v>
      </c>
      <c r="R16" s="33">
        <f>[5]G_SZ1_raw!$K$17</f>
        <v>18.864986419677734</v>
      </c>
      <c r="S16" s="33">
        <f>[5]G_SZ1_raw!$K$18</f>
        <v>16.86627197265625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[5]G_SZ1_raw!$L$2</f>
        <v>0.21236641705036163</v>
      </c>
      <c r="D18" s="41">
        <f>[5]G_SZ1_raw!$L$3</f>
        <v>0.17081029713153839</v>
      </c>
      <c r="E18" s="40">
        <f>[5]G_SZ1_raw!$L$4</f>
        <v>9.8714396357536316E-2</v>
      </c>
      <c r="F18" s="41">
        <f>[5]G_SZ1_raw!$L$5</f>
        <v>0.11399993300437927</v>
      </c>
      <c r="G18" s="41">
        <f>[5]G_SZ1_raw!$L$6</f>
        <v>9.5316231250762939E-2</v>
      </c>
      <c r="H18" s="41">
        <f>[5]G_SZ1_raw!$L$7</f>
        <v>7.4363373219966888E-2</v>
      </c>
      <c r="I18" s="41">
        <f>[5]G_SZ1_raw!$L$8</f>
        <v>5.7671632617712021E-2</v>
      </c>
      <c r="J18" s="41">
        <f>[5]G_SZ1_raw!$L$9</f>
        <v>6.0445565730333328E-2</v>
      </c>
      <c r="K18" s="41">
        <f>[5]G_SZ1_raw!$L$10</f>
        <v>8.9047133922576904E-2</v>
      </c>
      <c r="L18" s="41">
        <f>[5]G_SZ1_raw!$L$11</f>
        <v>6.8938300013542175E-2</v>
      </c>
      <c r="M18" s="41">
        <f>[5]G_SZ1_raw!$L$12</f>
        <v>4.9209747463464737E-2</v>
      </c>
      <c r="N18" s="41">
        <f>[5]G_SZ1_raw!$L$13</f>
        <v>3.930303081870079E-2</v>
      </c>
      <c r="O18" s="41">
        <f>[5]G_SZ1_raw!$L$14</f>
        <v>2.9685940593481064E-2</v>
      </c>
      <c r="P18" s="41">
        <f>[5]G_SZ1_raw!$L$15</f>
        <v>4.9276348203420639E-2</v>
      </c>
      <c r="Q18" s="41">
        <f>[5]G_SZ1_raw!$L$16</f>
        <v>4.8853758722543716E-2</v>
      </c>
      <c r="R18" s="41">
        <f>[5]G_SZ1_raw!$L$17</f>
        <v>4.4171065092086792E-2</v>
      </c>
      <c r="S18" s="41">
        <f>[5]G_SZ1_raw!$L$18</f>
        <v>5.0904486328363419E-2</v>
      </c>
      <c r="T18" s="57"/>
    </row>
    <row r="19" spans="2:20" x14ac:dyDescent="0.2">
      <c r="B19" s="7" t="s">
        <v>34</v>
      </c>
      <c r="C19" s="40">
        <f>[5]G_SZ1_raw!$M$2</f>
        <v>0.68147975206375122</v>
      </c>
      <c r="D19" s="41">
        <f>[5]G_SZ1_raw!$M$3</f>
        <v>0.59011358022689819</v>
      </c>
      <c r="E19" s="40">
        <f>[5]G_SZ1_raw!$M$4</f>
        <v>0.37501236796379089</v>
      </c>
      <c r="F19" s="41">
        <f>[5]G_SZ1_raw!$M$5</f>
        <v>0.41036748886108398</v>
      </c>
      <c r="G19" s="41">
        <f>[5]G_SZ1_raw!$M$6</f>
        <v>0.32728943228721619</v>
      </c>
      <c r="H19" s="41">
        <f>[5]G_SZ1_raw!$M$7</f>
        <v>0.27093040943145752</v>
      </c>
      <c r="I19" s="41">
        <f>[5]G_SZ1_raw!$M$8</f>
        <v>0.21584615111351013</v>
      </c>
      <c r="J19" s="41">
        <f>[5]G_SZ1_raw!$M$9</f>
        <v>0.24851049482822418</v>
      </c>
      <c r="K19" s="41">
        <f>[5]G_SZ1_raw!$M$10</f>
        <v>0.43463969230651855</v>
      </c>
      <c r="L19" s="41">
        <f>[5]G_SZ1_raw!$M$11</f>
        <v>0.34275630116462708</v>
      </c>
      <c r="M19" s="41">
        <f>[5]G_SZ1_raw!$M$12</f>
        <v>0.26844289898872375</v>
      </c>
      <c r="N19" s="41">
        <f>[5]G_SZ1_raw!$M$13</f>
        <v>0.24393188953399658</v>
      </c>
      <c r="O19" s="41">
        <f>[5]G_SZ1_raw!$M$14</f>
        <v>0.1963544636964798</v>
      </c>
      <c r="P19" s="41">
        <f>[5]G_SZ1_raw!$M$15</f>
        <v>0.21565470099449158</v>
      </c>
      <c r="Q19" s="41">
        <f>[5]G_SZ1_raw!$M$16</f>
        <v>0.20123687386512756</v>
      </c>
      <c r="R19" s="41">
        <f>[5]G_SZ1_raw!$M$17</f>
        <v>0.18381476402282715</v>
      </c>
      <c r="S19" s="41">
        <f>[5]G_SZ1_raw!$M$18</f>
        <v>0.20779164135456085</v>
      </c>
      <c r="T19" s="57"/>
    </row>
    <row r="20" spans="2:20" x14ac:dyDescent="0.2">
      <c r="B20" s="7" t="s">
        <v>11</v>
      </c>
      <c r="C20" s="40">
        <f>[5]G_SZ1_raw!$N$2</f>
        <v>2.1786024570465088</v>
      </c>
      <c r="D20" s="41">
        <f>[5]G_SZ1_raw!$N$3</f>
        <v>2.1145341396331787</v>
      </c>
      <c r="E20" s="40">
        <f>[5]G_SZ1_raw!$N$4</f>
        <v>1.4721722602844238</v>
      </c>
      <c r="F20" s="41">
        <f>[5]G_SZ1_raw!$N$5</f>
        <v>1.6085736751556396</v>
      </c>
      <c r="G20" s="41">
        <f>[5]G_SZ1_raw!$N$6</f>
        <v>1.346916675567627</v>
      </c>
      <c r="H20" s="41">
        <f>[5]G_SZ1_raw!$N$7</f>
        <v>1.1789941787719727</v>
      </c>
      <c r="I20" s="41">
        <f>[5]G_SZ1_raw!$N$8</f>
        <v>1.0801591873168945</v>
      </c>
      <c r="J20" s="41">
        <f>[5]G_SZ1_raw!$N$9</f>
        <v>1.30689537525177</v>
      </c>
      <c r="K20" s="41">
        <f>[5]G_SZ1_raw!$N$10</f>
        <v>2.4017937183380127</v>
      </c>
      <c r="L20" s="41">
        <f>[5]G_SZ1_raw!$N$11</f>
        <v>1.8962275981903076</v>
      </c>
      <c r="M20" s="41">
        <f>[5]G_SZ1_raw!$N$12</f>
        <v>1.5164433717727661</v>
      </c>
      <c r="N20" s="41">
        <f>[5]G_SZ1_raw!$N$13</f>
        <v>1.5999300479888916</v>
      </c>
      <c r="O20" s="41">
        <f>[5]G_SZ1_raw!$N$14</f>
        <v>1.4332987070083618</v>
      </c>
      <c r="P20" s="41">
        <f>[5]G_SZ1_raw!$N$15</f>
        <v>1.243823766708374</v>
      </c>
      <c r="Q20" s="41">
        <f>[5]G_SZ1_raw!$N$16</f>
        <v>1.1278095245361328</v>
      </c>
      <c r="R20" s="41">
        <f>[5]G_SZ1_raw!$N$17</f>
        <v>0.99855929613113403</v>
      </c>
      <c r="S20" s="41">
        <f>[5]G_SZ1_raw!$N$18</f>
        <v>1.0093355178833008</v>
      </c>
      <c r="T20" s="57"/>
    </row>
    <row r="21" spans="2:20" x14ac:dyDescent="0.2">
      <c r="B21" s="7" t="s">
        <v>12</v>
      </c>
      <c r="C21" s="40">
        <f>[5]G_SZ1_raw!$O$2</f>
        <v>4.6853246688842773</v>
      </c>
      <c r="D21" s="41">
        <f>[5]G_SZ1_raw!$O$3</f>
        <v>4.7786483764648437</v>
      </c>
      <c r="E21" s="40">
        <f>[5]G_SZ1_raw!$O$4</f>
        <v>3.4593102931976318</v>
      </c>
      <c r="F21" s="41">
        <f>[5]G_SZ1_raw!$O$5</f>
        <v>3.7145087718963623</v>
      </c>
      <c r="G21" s="41">
        <f>[5]G_SZ1_raw!$O$6</f>
        <v>3.2763941287994385</v>
      </c>
      <c r="H21" s="41">
        <f>[5]G_SZ1_raw!$O$7</f>
        <v>2.9810161590576172</v>
      </c>
      <c r="I21" s="41">
        <f>[5]G_SZ1_raw!$O$8</f>
        <v>2.8880012035369873</v>
      </c>
      <c r="J21" s="41">
        <f>[5]G_SZ1_raw!$O$9</f>
        <v>3.562849760055542</v>
      </c>
      <c r="K21" s="41">
        <f>[5]G_SZ1_raw!$O$10</f>
        <v>5.4064955711364746</v>
      </c>
      <c r="L21" s="41">
        <f>[5]G_SZ1_raw!$O$11</f>
        <v>4.5151767730712891</v>
      </c>
      <c r="M21" s="41">
        <f>[5]G_SZ1_raw!$O$12</f>
        <v>3.5395345687866211</v>
      </c>
      <c r="N21" s="41">
        <f>[5]G_SZ1_raw!$O$13</f>
        <v>3.8320991992950439</v>
      </c>
      <c r="O21" s="41">
        <f>[5]G_SZ1_raw!$O$14</f>
        <v>3.8517296314239502</v>
      </c>
      <c r="P21" s="41">
        <f>[5]G_SZ1_raw!$O$15</f>
        <v>3.5693380832672119</v>
      </c>
      <c r="Q21" s="41">
        <f>[5]G_SZ1_raw!$O$16</f>
        <v>3.4173593521118164</v>
      </c>
      <c r="R21" s="41">
        <f>[5]G_SZ1_raw!$O$17</f>
        <v>3.0580036640167236</v>
      </c>
      <c r="S21" s="41">
        <f>[5]G_SZ1_raw!$O$18</f>
        <v>2.8861029148101807</v>
      </c>
      <c r="T21" s="57"/>
    </row>
    <row r="22" spans="2:20" x14ac:dyDescent="0.2">
      <c r="B22" s="7" t="s">
        <v>13</v>
      </c>
      <c r="C22" s="42">
        <f>[5]G_SZ1_raw!$P$2</f>
        <v>8.4199819564819336</v>
      </c>
      <c r="D22" s="43">
        <f>[5]G_SZ1_raw!$P$3</f>
        <v>8.3512296676635742</v>
      </c>
      <c r="E22" s="42">
        <f>[5]G_SZ1_raw!$P$4</f>
        <v>6.2327313423156738</v>
      </c>
      <c r="F22" s="43">
        <f>[5]G_SZ1_raw!$P$5</f>
        <v>6.9250621795654297</v>
      </c>
      <c r="G22" s="43">
        <f>[5]G_SZ1_raw!$P$6</f>
        <v>6.1391301155090332</v>
      </c>
      <c r="H22" s="43">
        <f>[5]G_SZ1_raw!$P$7</f>
        <v>5.6815299987792969</v>
      </c>
      <c r="I22" s="43">
        <f>[5]G_SZ1_raw!$P$8</f>
        <v>5.4232792854309082</v>
      </c>
      <c r="J22" s="43">
        <f>[5]G_SZ1_raw!$P$9</f>
        <v>6.3996210098266602</v>
      </c>
      <c r="K22" s="43">
        <f>[5]G_SZ1_raw!$P$10</f>
        <v>8.3822498321533203</v>
      </c>
      <c r="L22" s="43">
        <f>[5]G_SZ1_raw!$P$11</f>
        <v>7.4530520439147949</v>
      </c>
      <c r="M22" s="43">
        <f>[5]G_SZ1_raw!$P$12</f>
        <v>6.543027400970459</v>
      </c>
      <c r="N22" s="43">
        <f>[5]G_SZ1_raw!$P$13</f>
        <v>6.9585723876953125</v>
      </c>
      <c r="O22" s="43">
        <f>[5]G_SZ1_raw!$P$14</f>
        <v>7.1666221618652344</v>
      </c>
      <c r="P22" s="43">
        <f>[5]G_SZ1_raw!$P$15</f>
        <v>7.0388240814208984</v>
      </c>
      <c r="Q22" s="43">
        <f>[5]G_SZ1_raw!$P$16</f>
        <v>6.8697009086608887</v>
      </c>
      <c r="R22" s="43">
        <f>[5]G_SZ1_raw!$P$17</f>
        <v>6.1571331024169922</v>
      </c>
      <c r="S22" s="43">
        <f>[5]G_SZ1_raw!$P$18</f>
        <v>5.6918120384216309</v>
      </c>
      <c r="T22" s="57"/>
    </row>
    <row r="23" spans="2:20" x14ac:dyDescent="0.2">
      <c r="B23" s="9" t="s">
        <v>15</v>
      </c>
      <c r="C23" s="42">
        <f>[5]G_SZ1_raw!$Q$2</f>
        <v>14.352766036987305</v>
      </c>
      <c r="D23" s="43">
        <f>[5]G_SZ1_raw!$Q$3</f>
        <v>13.953999519348145</v>
      </c>
      <c r="E23" s="42">
        <f>[5]G_SZ1_raw!$Q$4</f>
        <v>10.685340881347656</v>
      </c>
      <c r="F23" s="43">
        <f>[5]G_SZ1_raw!$Q$5</f>
        <v>12.261761665344238</v>
      </c>
      <c r="G23" s="43">
        <f>[5]G_SZ1_raw!$Q$6</f>
        <v>10.826361656188965</v>
      </c>
      <c r="H23" s="43">
        <f>[5]G_SZ1_raw!$Q$7</f>
        <v>10.246891975402832</v>
      </c>
      <c r="I23" s="43">
        <f>[5]G_SZ1_raw!$Q$8</f>
        <v>9.7617006301879883</v>
      </c>
      <c r="J23" s="43">
        <f>[5]G_SZ1_raw!$Q$9</f>
        <v>11.521602630615234</v>
      </c>
      <c r="K23" s="43">
        <f>[5]G_SZ1_raw!$Q$10</f>
        <v>14.503714561462402</v>
      </c>
      <c r="L23" s="43">
        <f>[5]G_SZ1_raw!$Q$11</f>
        <v>12.772709846496582</v>
      </c>
      <c r="M23" s="43">
        <f>[5]G_SZ1_raw!$Q$12</f>
        <v>11.61234188079834</v>
      </c>
      <c r="N23" s="43">
        <f>[5]G_SZ1_raw!$Q$13</f>
        <v>12.309220314025879</v>
      </c>
      <c r="O23" s="43">
        <f>[5]G_SZ1_raw!$Q$14</f>
        <v>12.591825485229492</v>
      </c>
      <c r="P23" s="43">
        <f>[5]G_SZ1_raw!$Q$15</f>
        <v>12.557320594787598</v>
      </c>
      <c r="Q23" s="43">
        <f>[5]G_SZ1_raw!$Q$16</f>
        <v>12.187637329101562</v>
      </c>
      <c r="R23" s="43">
        <f>[5]G_SZ1_raw!$Q$17</f>
        <v>11.032343864440918</v>
      </c>
      <c r="S23" s="43">
        <f>[5]G_SZ1_raw!$Q$18</f>
        <v>10.379171371459961</v>
      </c>
      <c r="T23" s="57"/>
    </row>
    <row r="24" spans="2:20" x14ac:dyDescent="0.2">
      <c r="B24" s="9" t="s">
        <v>16</v>
      </c>
      <c r="C24" s="42">
        <f>[5]G_SZ1_raw!$R$2</f>
        <v>19.697376251220703</v>
      </c>
      <c r="D24" s="43">
        <f>[5]G_SZ1_raw!$R$3</f>
        <v>18.910978317260742</v>
      </c>
      <c r="E24" s="42">
        <f>[5]G_SZ1_raw!$R$4</f>
        <v>14.815108299255371</v>
      </c>
      <c r="F24" s="43">
        <f>[5]G_SZ1_raw!$R$5</f>
        <v>17.137231826782227</v>
      </c>
      <c r="G24" s="43">
        <f>[5]G_SZ1_raw!$R$6</f>
        <v>15.231260299682617</v>
      </c>
      <c r="H24" s="43">
        <f>[5]G_SZ1_raw!$R$7</f>
        <v>14.546500205993652</v>
      </c>
      <c r="I24" s="43">
        <f>[5]G_SZ1_raw!$R$8</f>
        <v>13.782831192016602</v>
      </c>
      <c r="J24" s="43">
        <f>[5]G_SZ1_raw!$R$9</f>
        <v>15.986001968383789</v>
      </c>
      <c r="K24" s="43">
        <f>[5]G_SZ1_raw!$R$10</f>
        <v>21.223428726196289</v>
      </c>
      <c r="L24" s="43">
        <f>[5]G_SZ1_raw!$R$11</f>
        <v>18.833454132080078</v>
      </c>
      <c r="M24" s="43">
        <f>[5]G_SZ1_raw!$R$12</f>
        <v>17.059795379638672</v>
      </c>
      <c r="N24" s="43">
        <f>[5]G_SZ1_raw!$R$13</f>
        <v>18.271841049194336</v>
      </c>
      <c r="O24" s="43">
        <f>[5]G_SZ1_raw!$R$14</f>
        <v>18.599630355834961</v>
      </c>
      <c r="P24" s="43">
        <f>[5]G_SZ1_raw!$R$15</f>
        <v>18.670442581176758</v>
      </c>
      <c r="Q24" s="43">
        <f>[5]G_SZ1_raw!$R$16</f>
        <v>18.084135055541992</v>
      </c>
      <c r="R24" s="43">
        <f>[5]G_SZ1_raw!$R$17</f>
        <v>16.457332611083984</v>
      </c>
      <c r="S24" s="43">
        <f>[5]G_SZ1_raw!$R$18</f>
        <v>15.440370559692383</v>
      </c>
      <c r="T24" s="57"/>
    </row>
    <row r="25" spans="2:20" x14ac:dyDescent="0.2">
      <c r="B25" s="8" t="s">
        <v>14</v>
      </c>
      <c r="C25" s="44">
        <f>[5]G_SZ1_raw!$S$2</f>
        <v>5.9606661796569824</v>
      </c>
      <c r="D25" s="45">
        <f>[5]G_SZ1_raw!$S$3</f>
        <v>5.9225368499755859</v>
      </c>
      <c r="E25" s="44">
        <f>[5]G_SZ1_raw!$S$4</f>
        <v>4.419196605682373</v>
      </c>
      <c r="F25" s="45">
        <f>[5]G_SZ1_raw!$S$5</f>
        <v>4.7381758689880371</v>
      </c>
      <c r="G25" s="45">
        <f>[5]G_SZ1_raw!$S$6</f>
        <v>4.2611789703369141</v>
      </c>
      <c r="H25" s="45">
        <f>[5]G_SZ1_raw!$S$7</f>
        <v>3.8794174194335938</v>
      </c>
      <c r="I25" s="45">
        <f>[5]G_SZ1_raw!$S$8</f>
        <v>3.7957794666290283</v>
      </c>
      <c r="J25" s="45">
        <f>[5]G_SZ1_raw!$S$9</f>
        <v>4.4836907386779785</v>
      </c>
      <c r="K25" s="45">
        <f>[5]G_SZ1_raw!$S$10</f>
        <v>5.5300149917602539</v>
      </c>
      <c r="L25" s="45">
        <f>[5]G_SZ1_raw!$S$11</f>
        <v>4.7410678863525391</v>
      </c>
      <c r="M25" s="45">
        <f>[5]G_SZ1_raw!$S$12</f>
        <v>3.8805501461029053</v>
      </c>
      <c r="N25" s="45">
        <f>[5]G_SZ1_raw!$S$13</f>
        <v>4.1141743659973145</v>
      </c>
      <c r="O25" s="45">
        <f>[5]G_SZ1_raw!$S$14</f>
        <v>3.8771121501922607</v>
      </c>
      <c r="P25" s="45">
        <f>[5]G_SZ1_raw!$S$15</f>
        <v>3.7018771171569824</v>
      </c>
      <c r="Q25" s="45">
        <f>[5]G_SZ1_raw!$S$16</f>
        <v>3.620978832244873</v>
      </c>
      <c r="R25" s="45">
        <f>[5]G_SZ1_raw!$S$17</f>
        <v>3.3683493137359619</v>
      </c>
      <c r="S25" s="45">
        <f>[5]G_SZ1_raw!$S$18</f>
        <v>2.8495688438415527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[5]G_SZ1_raw!$E$10</f>
        <v>5250</v>
      </c>
      <c r="L26" s="47">
        <f>[5]G_SZ1_raw!$E$11</f>
        <v>6686</v>
      </c>
      <c r="M26" s="47">
        <f>[5]G_SZ1_raw!$E$12</f>
        <v>7411</v>
      </c>
      <c r="N26" s="47">
        <f>[5]G_SZ1_raw!$E$13</f>
        <v>7371</v>
      </c>
      <c r="O26" s="47">
        <f>[5]G_SZ1_raw!$E$14</f>
        <v>7956</v>
      </c>
      <c r="P26" s="47">
        <f>[5]G_SZ1_raw!$E$15</f>
        <v>9442</v>
      </c>
      <c r="Q26" s="47">
        <f>[5]G_SZ1_raw!$E$16</f>
        <v>10926</v>
      </c>
      <c r="R26" s="47">
        <f>[5]G_SZ1_raw!$E$17</f>
        <v>10678</v>
      </c>
      <c r="S26" s="47">
        <f>[5]G_SZ1_raw!$E$18</f>
        <v>8297</v>
      </c>
    </row>
    <row r="27" spans="2:20" ht="12" customHeight="1" x14ac:dyDescent="0.2">
      <c r="B27" s="21" t="s">
        <v>346</v>
      </c>
      <c r="C27" s="46">
        <f>[5]G_SZ1_raw!$D$2</f>
        <v>35826</v>
      </c>
      <c r="D27" s="47">
        <f>[5]G_SZ1_raw!$D$3</f>
        <v>42515</v>
      </c>
      <c r="E27" s="46">
        <f>[5]G_SZ1_raw!$D$4</f>
        <v>51263</v>
      </c>
      <c r="F27" s="47">
        <f>[5]G_SZ1_raw!$D$5</f>
        <v>66737</v>
      </c>
      <c r="G27" s="47">
        <f>[5]G_SZ1_raw!$D$6</f>
        <v>74311</v>
      </c>
      <c r="H27" s="47">
        <f>[5]G_SZ1_raw!$D$7</f>
        <v>80226</v>
      </c>
      <c r="I27" s="47">
        <f>[5]G_SZ1_raw!$D$8</f>
        <v>77143</v>
      </c>
      <c r="J27" s="47">
        <f>[5]G_SZ1_raw!$D$9</f>
        <v>79385</v>
      </c>
      <c r="K27" s="47">
        <f>[5]G_SZ1_raw!$D$10</f>
        <v>61805</v>
      </c>
      <c r="L27" s="47">
        <f>[5]G_SZ1_raw!$D$11</f>
        <v>75097</v>
      </c>
      <c r="M27" s="47">
        <f>[5]G_SZ1_raw!$D$12</f>
        <v>75122</v>
      </c>
      <c r="N27" s="47">
        <f>[5]G_SZ1_raw!$D$13</f>
        <v>76673</v>
      </c>
      <c r="O27" s="47">
        <f>[5]G_SZ1_raw!$D$14</f>
        <v>74886</v>
      </c>
      <c r="P27" s="47">
        <f>[5]G_SZ1_raw!$D$15</f>
        <v>71296</v>
      </c>
      <c r="Q27" s="47">
        <f>[5]G_SZ1_raw!$D$16</f>
        <v>76505</v>
      </c>
      <c r="R27" s="47">
        <f>[5]G_SZ1_raw!$D$17</f>
        <v>72564</v>
      </c>
      <c r="S27" s="47">
        <f>[5]G_SZ1_raw!$D$18</f>
        <v>56361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[5]G_SZ2_raw!$A$2</f>
        <v>Trade</v>
      </c>
      <c r="I3" s="211"/>
      <c r="J3" s="212"/>
      <c r="L3" s="55" t="s">
        <v>2</v>
      </c>
      <c r="M3" s="210" t="str">
        <f>[5]G_SZ2_raw!$B$2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[5]G_SZ2_raw!$F$2</f>
        <v>9.7712612152099609</v>
      </c>
      <c r="D11" s="30">
        <f>[5]G_SZ2_raw!$F$3</f>
        <v>10.124531745910645</v>
      </c>
      <c r="E11" s="30">
        <f>[5]G_SZ2_raw!$F$4</f>
        <v>14.063512802124023</v>
      </c>
      <c r="F11" s="30">
        <f>[5]G_SZ2_raw!$F$5</f>
        <v>13.523106575012207</v>
      </c>
      <c r="G11" s="31">
        <f>[5]G_SZ2_raw!$F$6</f>
        <v>15.769776344299316</v>
      </c>
      <c r="H11" s="31">
        <f>[5]G_SZ2_raw!$F$7</f>
        <v>16.101335525512695</v>
      </c>
      <c r="I11" s="31">
        <f>[5]G_SZ2_raw!$F$8</f>
        <v>16.579498291015625</v>
      </c>
      <c r="J11" s="31">
        <f>[5]G_SZ2_raw!$F$9</f>
        <v>13.96275806427002</v>
      </c>
      <c r="K11" s="31">
        <f>[5]G_SZ2_raw!$F$10</f>
        <v>4.6836028099060059</v>
      </c>
      <c r="L11" s="31">
        <f>[5]G_SZ2_raw!$F$11</f>
        <v>6.0386261940002441</v>
      </c>
      <c r="M11" s="31">
        <f>[5]G_SZ2_raw!$F$12</f>
        <v>7.440122127532959</v>
      </c>
      <c r="N11" s="31">
        <f>[5]G_SZ2_raw!$F$13</f>
        <v>6.6603479385375977</v>
      </c>
      <c r="O11" s="31">
        <f>[5]G_SZ2_raw!$F$14</f>
        <v>7.0591568946838379</v>
      </c>
      <c r="P11" s="31">
        <f>[5]G_SZ2_raw!$F$15</f>
        <v>8.1634702682495117</v>
      </c>
      <c r="Q11" s="31">
        <f>[5]G_SZ2_raw!$F$16</f>
        <v>9.0824403762817383</v>
      </c>
      <c r="R11" s="31">
        <f>[5]G_SZ2_raw!$F$17</f>
        <v>10.607766151428223</v>
      </c>
      <c r="S11" s="31">
        <f>[5]G_SZ2_raw!$F$18</f>
        <v>12.232121467590332</v>
      </c>
    </row>
    <row r="12" spans="2:19" x14ac:dyDescent="0.2">
      <c r="B12" s="7" t="s">
        <v>341</v>
      </c>
      <c r="C12" s="30">
        <f>[5]G_SZ2_raw!$G$2</f>
        <v>12.762463569641113</v>
      </c>
      <c r="D12" s="30">
        <f>[5]G_SZ2_raw!$G$3</f>
        <v>13.161890983581543</v>
      </c>
      <c r="E12" s="30">
        <f>[5]G_SZ2_raw!$G$4</f>
        <v>17.229887008666992</v>
      </c>
      <c r="F12" s="30">
        <f>[5]G_SZ2_raw!$G$5</f>
        <v>16.838218688964844</v>
      </c>
      <c r="G12" s="31">
        <f>[5]G_SZ2_raw!$G$6</f>
        <v>19.925151824951172</v>
      </c>
      <c r="H12" s="31">
        <f>[5]G_SZ2_raw!$G$7</f>
        <v>21.391860961914063</v>
      </c>
      <c r="I12" s="31">
        <f>[5]G_SZ2_raw!$G$8</f>
        <v>19.371076583862305</v>
      </c>
      <c r="J12" s="31">
        <f>[5]G_SZ2_raw!$G$9</f>
        <v>15.544622421264648</v>
      </c>
      <c r="K12" s="31">
        <f>[5]G_SZ2_raw!$G$10</f>
        <v>5.9399538040161133</v>
      </c>
      <c r="L12" s="31">
        <f>[5]G_SZ2_raw!$G$11</f>
        <v>8.3719301223754883</v>
      </c>
      <c r="M12" s="31">
        <f>[5]G_SZ2_raw!$G$12</f>
        <v>14.447086334228516</v>
      </c>
      <c r="N12" s="31">
        <f>[5]G_SZ2_raw!$G$13</f>
        <v>10.847837448120117</v>
      </c>
      <c r="O12" s="31">
        <f>[5]G_SZ2_raw!$G$14</f>
        <v>10.697410583496094</v>
      </c>
      <c r="P12" s="31">
        <f>[5]G_SZ2_raw!$G$15</f>
        <v>13.244301795959473</v>
      </c>
      <c r="Q12" s="31">
        <f>[5]G_SZ2_raw!$G$16</f>
        <v>13.898463249206543</v>
      </c>
      <c r="R12" s="31">
        <f>[5]G_SZ2_raw!$G$17</f>
        <v>18.476833343505859</v>
      </c>
      <c r="S12" s="31">
        <f>[5]G_SZ2_raw!$G$18</f>
        <v>24.187334060668945</v>
      </c>
    </row>
    <row r="13" spans="2:19" x14ac:dyDescent="0.2">
      <c r="B13" s="7" t="s">
        <v>342</v>
      </c>
      <c r="C13" s="32">
        <f>[5]G_SZ2_raw!$H$2</f>
        <v>9.3372430801391602</v>
      </c>
      <c r="D13" s="32">
        <f>[5]G_SZ2_raw!$H$3</f>
        <v>8.4641084671020508</v>
      </c>
      <c r="E13" s="32">
        <f>[5]G_SZ2_raw!$H$4</f>
        <v>11.637811660766602</v>
      </c>
      <c r="F13" s="32">
        <f>[5]G_SZ2_raw!$H$5</f>
        <v>11.436076164245605</v>
      </c>
      <c r="G13" s="33">
        <f>[5]G_SZ2_raw!$H$6</f>
        <v>12.620983123779297</v>
      </c>
      <c r="H13" s="33">
        <f>[5]G_SZ2_raw!$H$7</f>
        <v>13.737227439880371</v>
      </c>
      <c r="I13" s="33">
        <f>[5]G_SZ2_raw!$H$8</f>
        <v>13.134152412414551</v>
      </c>
      <c r="J13" s="33">
        <f>[5]G_SZ2_raw!$H$9</f>
        <v>11.353303909301758</v>
      </c>
      <c r="K13" s="33">
        <f>[5]G_SZ2_raw!$H$10</f>
        <v>5.0900692939758301</v>
      </c>
      <c r="L13" s="33">
        <f>[5]G_SZ2_raw!$H$11</f>
        <v>8.4942760467529297</v>
      </c>
      <c r="M13" s="33">
        <f>[5]G_SZ2_raw!$H$12</f>
        <v>14.107355117797852</v>
      </c>
      <c r="N13" s="33">
        <f>[5]G_SZ2_raw!$H$13</f>
        <v>12.14027214050293</v>
      </c>
      <c r="O13" s="33">
        <f>[5]G_SZ2_raw!$H$14</f>
        <v>10.461160659790039</v>
      </c>
      <c r="P13" s="33">
        <f>[5]G_SZ2_raw!$H$15</f>
        <v>10.442815780639648</v>
      </c>
      <c r="Q13" s="33">
        <f>[5]G_SZ2_raw!$H$16</f>
        <v>11.513740539550781</v>
      </c>
      <c r="R13" s="33">
        <f>[5]G_SZ2_raw!$H$17</f>
        <v>14.340648651123047</v>
      </c>
      <c r="S13" s="33">
        <f>[5]G_SZ2_raw!$H$18</f>
        <v>16.409824371337891</v>
      </c>
    </row>
    <row r="14" spans="2:19" x14ac:dyDescent="0.2">
      <c r="B14" s="7" t="s">
        <v>343</v>
      </c>
      <c r="C14" s="34">
        <f>[5]G_SZ2_raw!$I$2</f>
        <v>9.4780054092407227</v>
      </c>
      <c r="D14" s="34">
        <f>[5]G_SZ2_raw!$I$3</f>
        <v>8.8589649200439453</v>
      </c>
      <c r="E14" s="34">
        <f>[5]G_SZ2_raw!$I$4</f>
        <v>10.869363784790039</v>
      </c>
      <c r="F14" s="34">
        <f>[5]G_SZ2_raw!$I$5</f>
        <v>10.690708160400391</v>
      </c>
      <c r="G14" s="35">
        <f>[5]G_SZ2_raw!$I$6</f>
        <v>11.014324188232422</v>
      </c>
      <c r="H14" s="35">
        <f>[5]G_SZ2_raw!$I$7</f>
        <v>10.508495330810547</v>
      </c>
      <c r="I14" s="35">
        <f>[5]G_SZ2_raw!$I$8</f>
        <v>11.323222160339355</v>
      </c>
      <c r="J14" s="35">
        <f>[5]G_SZ2_raw!$I$9</f>
        <v>10.767889022827148</v>
      </c>
      <c r="K14" s="35">
        <f>[5]G_SZ2_raw!$I$10</f>
        <v>7.1963047981262207</v>
      </c>
      <c r="L14" s="35">
        <f>[5]G_SZ2_raw!$I$11</f>
        <v>12.190858840942383</v>
      </c>
      <c r="M14" s="35">
        <f>[5]G_SZ2_raw!$I$12</f>
        <v>13.308985710144043</v>
      </c>
      <c r="N14" s="35">
        <f>[5]G_SZ2_raw!$I$13</f>
        <v>13.62226390838623</v>
      </c>
      <c r="O14" s="35">
        <f>[5]G_SZ2_raw!$I$14</f>
        <v>12.256662368774414</v>
      </c>
      <c r="P14" s="35">
        <f>[5]G_SZ2_raw!$I$15</f>
        <v>12.129732131958008</v>
      </c>
      <c r="Q14" s="35">
        <f>[5]G_SZ2_raw!$I$16</f>
        <v>12.352119445800781</v>
      </c>
      <c r="R14" s="35">
        <f>[5]G_SZ2_raw!$I$17</f>
        <v>13.749765396118164</v>
      </c>
      <c r="S14" s="35">
        <f>[5]G_SZ2_raw!$I$18</f>
        <v>12.641464233398438</v>
      </c>
    </row>
    <row r="15" spans="2:19" x14ac:dyDescent="0.2">
      <c r="B15" s="7" t="s">
        <v>344</v>
      </c>
      <c r="C15" s="34">
        <f>[5]G_SZ2_raw!$J$2</f>
        <v>23.214076995849609</v>
      </c>
      <c r="D15" s="34">
        <f>[5]G_SZ2_raw!$J$3</f>
        <v>23.256050109863281</v>
      </c>
      <c r="E15" s="34">
        <f>[5]G_SZ2_raw!$J$4</f>
        <v>23.479307174682617</v>
      </c>
      <c r="F15" s="34">
        <f>[5]G_SZ2_raw!$J$5</f>
        <v>22.275857925415039</v>
      </c>
      <c r="G15" s="35">
        <f>[5]G_SZ2_raw!$J$6</f>
        <v>20.131629943847656</v>
      </c>
      <c r="H15" s="35">
        <f>[5]G_SZ2_raw!$J$7</f>
        <v>19.094261169433594</v>
      </c>
      <c r="I15" s="35">
        <f>[5]G_SZ2_raw!$J$8</f>
        <v>20.109832763671875</v>
      </c>
      <c r="J15" s="35">
        <f>[5]G_SZ2_raw!$J$9</f>
        <v>22.438812255859375</v>
      </c>
      <c r="K15" s="35">
        <f>[5]G_SZ2_raw!$J$10</f>
        <v>33.348728179931641</v>
      </c>
      <c r="L15" s="35">
        <f>[5]G_SZ2_raw!$J$11</f>
        <v>31.905969619750977</v>
      </c>
      <c r="M15" s="35">
        <f>[5]G_SZ2_raw!$J$12</f>
        <v>25.496856689453125</v>
      </c>
      <c r="N15" s="35">
        <f>[5]G_SZ2_raw!$J$13</f>
        <v>28.519731521606445</v>
      </c>
      <c r="O15" s="35">
        <f>[5]G_SZ2_raw!$J$14</f>
        <v>28.217727661132813</v>
      </c>
      <c r="P15" s="35">
        <f>[5]G_SZ2_raw!$J$15</f>
        <v>27.171401977539063</v>
      </c>
      <c r="Q15" s="35">
        <f>[5]G_SZ2_raw!$J$16</f>
        <v>27.154169082641602</v>
      </c>
      <c r="R15" s="35">
        <f>[5]G_SZ2_raw!$J$17</f>
        <v>23.222660064697266</v>
      </c>
      <c r="S15" s="35">
        <f>[5]G_SZ2_raw!$J$18</f>
        <v>18.420419692993164</v>
      </c>
    </row>
    <row r="16" spans="2:19" x14ac:dyDescent="0.2">
      <c r="B16" s="8" t="s">
        <v>241</v>
      </c>
      <c r="C16" s="34">
        <f>[5]G_SZ2_raw!$K$2</f>
        <v>35.43695068359375</v>
      </c>
      <c r="D16" s="34">
        <f>[5]G_SZ2_raw!$K$3</f>
        <v>36.134452819824219</v>
      </c>
      <c r="E16" s="34">
        <f>[5]G_SZ2_raw!$K$4</f>
        <v>22.720117568969727</v>
      </c>
      <c r="F16" s="34">
        <f>[5]G_SZ2_raw!$K$5</f>
        <v>25.236032485961914</v>
      </c>
      <c r="G16" s="35">
        <f>[5]G_SZ2_raw!$K$6</f>
        <v>20.53813362121582</v>
      </c>
      <c r="H16" s="35">
        <f>[5]G_SZ2_raw!$K$7</f>
        <v>19.166818618774414</v>
      </c>
      <c r="I16" s="35">
        <f>[5]G_SZ2_raw!$K$8</f>
        <v>19.482217788696289</v>
      </c>
      <c r="J16" s="35">
        <f>[5]G_SZ2_raw!$K$9</f>
        <v>25.932615280151367</v>
      </c>
      <c r="K16" s="35">
        <f>[5]G_SZ2_raw!$K$10</f>
        <v>43.741340637207031</v>
      </c>
      <c r="L16" s="35">
        <f>[5]G_SZ2_raw!$K$11</f>
        <v>32.998340606689453</v>
      </c>
      <c r="M16" s="35">
        <f>[5]G_SZ2_raw!$K$12</f>
        <v>25.199592590332031</v>
      </c>
      <c r="N16" s="35">
        <f>[5]G_SZ2_raw!$K$13</f>
        <v>28.20954704284668</v>
      </c>
      <c r="O16" s="35">
        <f>[5]G_SZ2_raw!$K$14</f>
        <v>31.307880401611328</v>
      </c>
      <c r="P16" s="35">
        <f>[5]G_SZ2_raw!$K$15</f>
        <v>28.848278045654297</v>
      </c>
      <c r="Q16" s="35">
        <f>[5]G_SZ2_raw!$K$16</f>
        <v>25.999069213867188</v>
      </c>
      <c r="R16" s="35">
        <f>[5]G_SZ2_raw!$K$17</f>
        <v>19.602325439453125</v>
      </c>
      <c r="S16" s="35">
        <f>[5]G_SZ2_raw!$K$18</f>
        <v>16.108837127685547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[5]G_SZ2_raw!$L$2</f>
        <v>0.47303622961044312</v>
      </c>
      <c r="D18" s="41">
        <f>[5]G_SZ2_raw!$L$3</f>
        <v>0.38639280200004578</v>
      </c>
      <c r="E18" s="40">
        <f>[5]G_SZ2_raw!$L$4</f>
        <v>0.30207720398902893</v>
      </c>
      <c r="F18" s="41">
        <f>[5]G_SZ2_raw!$L$5</f>
        <v>0.29304832220077515</v>
      </c>
      <c r="G18" s="41">
        <f>[5]G_SZ2_raw!$L$6</f>
        <v>0.21992306411266327</v>
      </c>
      <c r="H18" s="41">
        <f>[5]G_SZ2_raw!$L$7</f>
        <v>0.2052559107542038</v>
      </c>
      <c r="I18" s="41">
        <f>[5]G_SZ2_raw!$L$8</f>
        <v>0.15222014486789703</v>
      </c>
      <c r="J18" s="41">
        <f>[5]G_SZ2_raw!$L$9</f>
        <v>0.20319241285324097</v>
      </c>
      <c r="K18" s="41">
        <f>[5]G_SZ2_raw!$L$10</f>
        <v>0.89489465951919556</v>
      </c>
      <c r="L18" s="41">
        <f>[5]G_SZ2_raw!$L$11</f>
        <v>0.65329360961914063</v>
      </c>
      <c r="M18" s="41">
        <f>[5]G_SZ2_raw!$L$12</f>
        <v>0.41632506251335144</v>
      </c>
      <c r="N18" s="41">
        <f>[5]G_SZ2_raw!$L$13</f>
        <v>0.54347825050354004</v>
      </c>
      <c r="O18" s="41">
        <f>[5]G_SZ2_raw!$L$14</f>
        <v>0.40276059508323669</v>
      </c>
      <c r="P18" s="41">
        <f>[5]G_SZ2_raw!$L$15</f>
        <v>0.52766811847686768</v>
      </c>
      <c r="Q18" s="41">
        <f>[5]G_SZ2_raw!$L$16</f>
        <v>0.45871558785438538</v>
      </c>
      <c r="R18" s="41">
        <f>[5]G_SZ2_raw!$L$17</f>
        <v>0.36043491959571838</v>
      </c>
      <c r="S18" s="41">
        <f>[5]G_SZ2_raw!$L$18</f>
        <v>0.36009156703948975</v>
      </c>
      <c r="T18" s="57"/>
    </row>
    <row r="19" spans="2:20" x14ac:dyDescent="0.2">
      <c r="B19" s="7" t="s">
        <v>34</v>
      </c>
      <c r="C19" s="40">
        <f>[5]G_SZ2_raw!$M$2</f>
        <v>1.011662483215332</v>
      </c>
      <c r="D19" s="41">
        <f>[5]G_SZ2_raw!$M$3</f>
        <v>0.98086667060852051</v>
      </c>
      <c r="E19" s="40">
        <f>[5]G_SZ2_raw!$M$4</f>
        <v>0.70534783601760864</v>
      </c>
      <c r="F19" s="41">
        <f>[5]G_SZ2_raw!$M$5</f>
        <v>0.6836734414100647</v>
      </c>
      <c r="G19" s="41">
        <f>[5]G_SZ2_raw!$M$6</f>
        <v>0.55302262306213379</v>
      </c>
      <c r="H19" s="41">
        <f>[5]G_SZ2_raw!$M$7</f>
        <v>0.55240219831466675</v>
      </c>
      <c r="I19" s="41">
        <f>[5]G_SZ2_raw!$M$8</f>
        <v>0.48335430026054382</v>
      </c>
      <c r="J19" s="41">
        <f>[5]G_SZ2_raw!$M$9</f>
        <v>0.63093137741088867</v>
      </c>
      <c r="K19" s="41">
        <f>[5]G_SZ2_raw!$M$10</f>
        <v>2.1926219463348389</v>
      </c>
      <c r="L19" s="41">
        <f>[5]G_SZ2_raw!$M$11</f>
        <v>1.6560509204864502</v>
      </c>
      <c r="M19" s="41">
        <f>[5]G_SZ2_raw!$M$12</f>
        <v>1.3009984493255615</v>
      </c>
      <c r="N19" s="41">
        <f>[5]G_SZ2_raw!$M$13</f>
        <v>1.5024217367172241</v>
      </c>
      <c r="O19" s="41">
        <f>[5]G_SZ2_raw!$M$14</f>
        <v>1.3229382038116455</v>
      </c>
      <c r="P19" s="41">
        <f>[5]G_SZ2_raw!$M$15</f>
        <v>1.2584413290023804</v>
      </c>
      <c r="Q19" s="41">
        <f>[5]G_SZ2_raw!$M$16</f>
        <v>1.1219738721847534</v>
      </c>
      <c r="R19" s="41">
        <f>[5]G_SZ2_raw!$M$17</f>
        <v>0.93412047624588013</v>
      </c>
      <c r="S19" s="41">
        <f>[5]G_SZ2_raw!$M$18</f>
        <v>0.81017452478408813</v>
      </c>
      <c r="T19" s="57"/>
    </row>
    <row r="20" spans="2:20" x14ac:dyDescent="0.2">
      <c r="B20" s="7" t="s">
        <v>11</v>
      </c>
      <c r="C20" s="40">
        <f>[5]G_SZ2_raw!$N$2</f>
        <v>2.747474193572998</v>
      </c>
      <c r="D20" s="41">
        <f>[5]G_SZ2_raw!$N$3</f>
        <v>2.6786513328552246</v>
      </c>
      <c r="E20" s="40">
        <f>[5]G_SZ2_raw!$N$4</f>
        <v>1.9387376308441162</v>
      </c>
      <c r="F20" s="41">
        <f>[5]G_SZ2_raw!$N$5</f>
        <v>2.0224032402038574</v>
      </c>
      <c r="G20" s="41">
        <f>[5]G_SZ2_raw!$N$6</f>
        <v>1.7059003114700317</v>
      </c>
      <c r="H20" s="41">
        <f>[5]G_SZ2_raw!$N$7</f>
        <v>1.629281759262085</v>
      </c>
      <c r="I20" s="41">
        <f>[5]G_SZ2_raw!$N$8</f>
        <v>1.648561954498291</v>
      </c>
      <c r="J20" s="41">
        <f>[5]G_SZ2_raw!$N$9</f>
        <v>2.0559046268463135</v>
      </c>
      <c r="K20" s="41">
        <f>[5]G_SZ2_raw!$N$10</f>
        <v>4.6699671745300293</v>
      </c>
      <c r="L20" s="41">
        <f>[5]G_SZ2_raw!$N$11</f>
        <v>3.6400241851806641</v>
      </c>
      <c r="M20" s="41">
        <f>[5]G_SZ2_raw!$N$12</f>
        <v>2.67276930809021</v>
      </c>
      <c r="N20" s="41">
        <f>[5]G_SZ2_raw!$N$13</f>
        <v>3.0851824283599854</v>
      </c>
      <c r="O20" s="41">
        <f>[5]G_SZ2_raw!$N$14</f>
        <v>3.1198184490203857</v>
      </c>
      <c r="P20" s="41">
        <f>[5]G_SZ2_raw!$N$15</f>
        <v>2.8539061546325684</v>
      </c>
      <c r="Q20" s="41">
        <f>[5]G_SZ2_raw!$N$16</f>
        <v>2.6924781799316406</v>
      </c>
      <c r="R20" s="41">
        <f>[5]G_SZ2_raw!$N$17</f>
        <v>2.2189323902130127</v>
      </c>
      <c r="S20" s="41">
        <f>[5]G_SZ2_raw!$N$18</f>
        <v>1.8380336761474609</v>
      </c>
      <c r="T20" s="57"/>
    </row>
    <row r="21" spans="2:20" x14ac:dyDescent="0.2">
      <c r="B21" s="7" t="s">
        <v>12</v>
      </c>
      <c r="C21" s="40">
        <f>[5]G_SZ2_raw!$O$2</f>
        <v>5.4396920204162598</v>
      </c>
      <c r="D21" s="41">
        <f>[5]G_SZ2_raw!$O$3</f>
        <v>5.5998377799987793</v>
      </c>
      <c r="E21" s="40">
        <f>[5]G_SZ2_raw!$O$4</f>
        <v>4.1362924575805664</v>
      </c>
      <c r="F21" s="41">
        <f>[5]G_SZ2_raw!$O$5</f>
        <v>4.2339482307434082</v>
      </c>
      <c r="G21" s="41">
        <f>[5]G_SZ2_raw!$O$6</f>
        <v>3.6320881843566895</v>
      </c>
      <c r="H21" s="41">
        <f>[5]G_SZ2_raw!$O$7</f>
        <v>3.3937664031982422</v>
      </c>
      <c r="I21" s="41">
        <f>[5]G_SZ2_raw!$O$8</f>
        <v>3.5756409168243408</v>
      </c>
      <c r="J21" s="41">
        <f>[5]G_SZ2_raw!$O$9</f>
        <v>4.3404302597045898</v>
      </c>
      <c r="K21" s="41">
        <f>[5]G_SZ2_raw!$O$10</f>
        <v>6.8254227638244629</v>
      </c>
      <c r="L21" s="41">
        <f>[5]G_SZ2_raw!$O$11</f>
        <v>5.6237926483154297</v>
      </c>
      <c r="M21" s="41">
        <f>[5]G_SZ2_raw!$O$12</f>
        <v>4.5248870849609375</v>
      </c>
      <c r="N21" s="41">
        <f>[5]G_SZ2_raw!$O$13</f>
        <v>5.0185112953186035</v>
      </c>
      <c r="O21" s="41">
        <f>[5]G_SZ2_raw!$O$14</f>
        <v>5.2744259834289551</v>
      </c>
      <c r="P21" s="41">
        <f>[5]G_SZ2_raw!$O$15</f>
        <v>5.0386176109313965</v>
      </c>
      <c r="Q21" s="41">
        <f>[5]G_SZ2_raw!$O$16</f>
        <v>4.7768979072570801</v>
      </c>
      <c r="R21" s="41">
        <f>[5]G_SZ2_raw!$O$17</f>
        <v>3.947113037109375</v>
      </c>
      <c r="S21" s="41">
        <f>[5]G_SZ2_raw!$O$18</f>
        <v>3.3055634498596191</v>
      </c>
      <c r="T21" s="57"/>
    </row>
    <row r="22" spans="2:20" x14ac:dyDescent="0.2">
      <c r="B22" s="7" t="s">
        <v>13</v>
      </c>
      <c r="C22" s="42">
        <f>[5]G_SZ2_raw!$P$2</f>
        <v>9.4681167602539063</v>
      </c>
      <c r="D22" s="43">
        <f>[5]G_SZ2_raw!$P$3</f>
        <v>9.5670852661132812</v>
      </c>
      <c r="E22" s="42">
        <f>[5]G_SZ2_raw!$P$4</f>
        <v>7.1315374374389648</v>
      </c>
      <c r="F22" s="43">
        <f>[5]G_SZ2_raw!$P$5</f>
        <v>7.5470523834228516</v>
      </c>
      <c r="G22" s="43">
        <f>[5]G_SZ2_raw!$P$6</f>
        <v>6.621251106262207</v>
      </c>
      <c r="H22" s="43">
        <f>[5]G_SZ2_raw!$P$7</f>
        <v>6.275139331817627</v>
      </c>
      <c r="I22" s="43">
        <f>[5]G_SZ2_raw!$P$8</f>
        <v>6.3378138542175293</v>
      </c>
      <c r="J22" s="43">
        <f>[5]G_SZ2_raw!$P$9</f>
        <v>7.6890950202941895</v>
      </c>
      <c r="K22" s="43">
        <f>[5]G_SZ2_raw!$P$10</f>
        <v>10.763457298278809</v>
      </c>
      <c r="L22" s="43">
        <f>[5]G_SZ2_raw!$P$11</f>
        <v>8.900787353515625</v>
      </c>
      <c r="M22" s="43">
        <f>[5]G_SZ2_raw!$P$12</f>
        <v>7.4962058067321777</v>
      </c>
      <c r="N22" s="43">
        <f>[5]G_SZ2_raw!$P$13</f>
        <v>8.0502204895019531</v>
      </c>
      <c r="O22" s="43">
        <f>[5]G_SZ2_raw!$P$14</f>
        <v>8.5656709671020508</v>
      </c>
      <c r="P22" s="43">
        <f>[5]G_SZ2_raw!$P$15</f>
        <v>8.2133808135986328</v>
      </c>
      <c r="Q22" s="43">
        <f>[5]G_SZ2_raw!$P$16</f>
        <v>7.6758813858032227</v>
      </c>
      <c r="R22" s="43">
        <f>[5]G_SZ2_raw!$P$17</f>
        <v>6.5644159317016602</v>
      </c>
      <c r="S22" s="43">
        <f>[5]G_SZ2_raw!$P$18</f>
        <v>5.6787204742431641</v>
      </c>
      <c r="T22" s="57"/>
    </row>
    <row r="23" spans="2:20" x14ac:dyDescent="0.2">
      <c r="B23" s="9" t="s">
        <v>15</v>
      </c>
      <c r="C23" s="42">
        <f>[5]G_SZ2_raw!$Q$2</f>
        <v>15.021568298339844</v>
      </c>
      <c r="D23" s="43">
        <f>[5]G_SZ2_raw!$Q$3</f>
        <v>14.973492622375488</v>
      </c>
      <c r="E23" s="42">
        <f>[5]G_SZ2_raw!$Q$4</f>
        <v>11.584386825561523</v>
      </c>
      <c r="F23" s="43">
        <f>[5]G_SZ2_raw!$Q$5</f>
        <v>12.508145332336426</v>
      </c>
      <c r="G23" s="43">
        <f>[5]G_SZ2_raw!$Q$6</f>
        <v>10.944949150085449</v>
      </c>
      <c r="H23" s="43">
        <f>[5]G_SZ2_raw!$Q$7</f>
        <v>10.611978530883789</v>
      </c>
      <c r="I23" s="43">
        <f>[5]G_SZ2_raw!$Q$8</f>
        <v>10.707149505615234</v>
      </c>
      <c r="J23" s="43">
        <f>[5]G_SZ2_raw!$Q$9</f>
        <v>12.652849197387695</v>
      </c>
      <c r="K23" s="43">
        <f>[5]G_SZ2_raw!$Q$10</f>
        <v>19.505241394042969</v>
      </c>
      <c r="L23" s="43">
        <f>[5]G_SZ2_raw!$Q$11</f>
        <v>15.573056221008301</v>
      </c>
      <c r="M23" s="43">
        <f>[5]G_SZ2_raw!$Q$12</f>
        <v>13.463944435119629</v>
      </c>
      <c r="N23" s="43">
        <f>[5]G_SZ2_raw!$Q$13</f>
        <v>13.992668151855469</v>
      </c>
      <c r="O23" s="43">
        <f>[5]G_SZ2_raw!$Q$14</f>
        <v>15.046750068664551</v>
      </c>
      <c r="P23" s="43">
        <f>[5]G_SZ2_raw!$Q$15</f>
        <v>14.303340911865234</v>
      </c>
      <c r="Q23" s="43">
        <f>[5]G_SZ2_raw!$Q$16</f>
        <v>12.714607238769531</v>
      </c>
      <c r="R23" s="43">
        <f>[5]G_SZ2_raw!$Q$17</f>
        <v>11.197735786437988</v>
      </c>
      <c r="S23" s="43">
        <f>[5]G_SZ2_raw!$Q$18</f>
        <v>10.015139579772949</v>
      </c>
      <c r="T23" s="57"/>
    </row>
    <row r="24" spans="2:20" x14ac:dyDescent="0.2">
      <c r="B24" s="9" t="s">
        <v>16</v>
      </c>
      <c r="C24" s="42">
        <f>[5]G_SZ2_raw!$R$2</f>
        <v>20.315799713134766</v>
      </c>
      <c r="D24" s="43">
        <f>[5]G_SZ2_raw!$R$3</f>
        <v>20</v>
      </c>
      <c r="E24" s="42">
        <f>[5]G_SZ2_raw!$R$4</f>
        <v>15.781268119812012</v>
      </c>
      <c r="F24" s="43">
        <f>[5]G_SZ2_raw!$R$5</f>
        <v>17.504266738891602</v>
      </c>
      <c r="G24" s="43">
        <f>[5]G_SZ2_raw!$R$6</f>
        <v>15.008716583251953</v>
      </c>
      <c r="H24" s="43">
        <f>[5]G_SZ2_raw!$R$7</f>
        <v>14.510254859924316</v>
      </c>
      <c r="I24" s="43">
        <f>[5]G_SZ2_raw!$R$8</f>
        <v>14.883296012878418</v>
      </c>
      <c r="J24" s="43">
        <f>[5]G_SZ2_raw!$R$9</f>
        <v>17.279666900634766</v>
      </c>
      <c r="K24" s="43">
        <f>[5]G_SZ2_raw!$R$10</f>
        <v>28.513618469238281</v>
      </c>
      <c r="L24" s="43">
        <f>[5]G_SZ2_raw!$R$11</f>
        <v>22.550556182861328</v>
      </c>
      <c r="M24" s="43">
        <f>[5]G_SZ2_raw!$R$12</f>
        <v>20.232831954956055</v>
      </c>
      <c r="N24" s="43">
        <f>[5]G_SZ2_raw!$R$13</f>
        <v>20.786405563354492</v>
      </c>
      <c r="O24" s="43">
        <f>[5]G_SZ2_raw!$R$14</f>
        <v>22.160001754760742</v>
      </c>
      <c r="P24" s="43">
        <f>[5]G_SZ2_raw!$R$15</f>
        <v>20.5</v>
      </c>
      <c r="Q24" s="43">
        <f>[5]G_SZ2_raw!$R$16</f>
        <v>18.925895690917969</v>
      </c>
      <c r="R24" s="43">
        <f>[5]G_SZ2_raw!$R$17</f>
        <v>16.215486526489258</v>
      </c>
      <c r="S24" s="43">
        <f>[5]G_SZ2_raw!$R$18</f>
        <v>15.091127395629883</v>
      </c>
      <c r="T24" s="57"/>
    </row>
    <row r="25" spans="2:20" x14ac:dyDescent="0.2">
      <c r="B25" s="8" t="s">
        <v>14</v>
      </c>
      <c r="C25" s="44">
        <f>[5]G_SZ2_raw!$S$2</f>
        <v>6.6433582305908203</v>
      </c>
      <c r="D25" s="45">
        <f>[5]G_SZ2_raw!$S$3</f>
        <v>6.6939101219177246</v>
      </c>
      <c r="E25" s="44">
        <f>[5]G_SZ2_raw!$S$4</f>
        <v>5.072211742401123</v>
      </c>
      <c r="F25" s="45">
        <f>[5]G_SZ2_raw!$S$5</f>
        <v>5.1875276565551758</v>
      </c>
      <c r="G25" s="45">
        <f>[5]G_SZ2_raw!$S$6</f>
        <v>4.5779829025268555</v>
      </c>
      <c r="H25" s="45">
        <f>[5]G_SZ2_raw!$S$7</f>
        <v>4.3204245567321777</v>
      </c>
      <c r="I25" s="45">
        <f>[5]G_SZ2_raw!$S$8</f>
        <v>4.4191927909851074</v>
      </c>
      <c r="J25" s="45">
        <f>[5]G_SZ2_raw!$S$9</f>
        <v>5.1550154685974121</v>
      </c>
      <c r="K25" s="45">
        <f>[5]G_SZ2_raw!$S$10</f>
        <v>6.9961447715759277</v>
      </c>
      <c r="L25" s="45">
        <f>[5]G_SZ2_raw!$S$11</f>
        <v>5.6528205871582031</v>
      </c>
      <c r="M25" s="45">
        <f>[5]G_SZ2_raw!$S$12</f>
        <v>4.6407489776611328</v>
      </c>
      <c r="N25" s="45">
        <f>[5]G_SZ2_raw!$S$13</f>
        <v>5.0209169387817383</v>
      </c>
      <c r="O25" s="45">
        <f>[5]G_SZ2_raw!$S$14</f>
        <v>5.1943917274475098</v>
      </c>
      <c r="P25" s="45">
        <f>[5]G_SZ2_raw!$S$15</f>
        <v>4.4046015739440918</v>
      </c>
      <c r="Q25" s="45">
        <f>[5]G_SZ2_raw!$S$16</f>
        <v>4.646428108215332</v>
      </c>
      <c r="R25" s="45">
        <f>[5]G_SZ2_raw!$S$17</f>
        <v>3.9640684127807617</v>
      </c>
      <c r="S25" s="45">
        <f>[5]G_SZ2_raw!$S$18</f>
        <v>3.3138468265533447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[5]G_SZ2_raw!$E$10</f>
        <v>350</v>
      </c>
      <c r="L26" s="47">
        <f>[5]G_SZ2_raw!$E$11</f>
        <v>373</v>
      </c>
      <c r="M26" s="47">
        <f>[5]G_SZ2_raw!$E$12</f>
        <v>468</v>
      </c>
      <c r="N26" s="47">
        <f>[5]G_SZ2_raw!$E$13</f>
        <v>516</v>
      </c>
      <c r="O26" s="47">
        <f>[5]G_SZ2_raw!$E$14</f>
        <v>482</v>
      </c>
      <c r="P26" s="47">
        <f>[5]G_SZ2_raw!$E$15</f>
        <v>550</v>
      </c>
      <c r="Q26" s="47">
        <f>[5]G_SZ2_raw!$E$16</f>
        <v>615</v>
      </c>
      <c r="R26" s="47">
        <f>[5]G_SZ2_raw!$E$17</f>
        <v>652</v>
      </c>
      <c r="S26" s="47">
        <f>[5]G_SZ2_raw!$E$18</f>
        <v>532</v>
      </c>
    </row>
    <row r="27" spans="2:20" ht="12" customHeight="1" x14ac:dyDescent="0.2">
      <c r="B27" s="21" t="s">
        <v>346</v>
      </c>
      <c r="C27" s="46">
        <f>[5]G_SZ2_raw!$D$2</f>
        <v>8531</v>
      </c>
      <c r="D27" s="47">
        <f>[5]G_SZ2_raw!$D$3</f>
        <v>9888</v>
      </c>
      <c r="E27" s="46">
        <f>[5]G_SZ2_raw!$D$4</f>
        <v>10809</v>
      </c>
      <c r="F27" s="47">
        <f>[5]G_SZ2_raw!$D$5</f>
        <v>14104</v>
      </c>
      <c r="G27" s="47">
        <f>[5]G_SZ2_raw!$D$6</f>
        <v>15523</v>
      </c>
      <c r="H27" s="47">
        <f>[5]G_SZ2_raw!$D$7</f>
        <v>16552</v>
      </c>
      <c r="I27" s="47">
        <f>[5]G_SZ2_raw!$D$8</f>
        <v>15319</v>
      </c>
      <c r="J27" s="47">
        <f>[5]G_SZ2_raw!$D$9</f>
        <v>16077</v>
      </c>
      <c r="K27" s="47">
        <f>[5]G_SZ2_raw!$D$10</f>
        <v>10902</v>
      </c>
      <c r="L27" s="47">
        <f>[5]G_SZ2_raw!$D$11</f>
        <v>11516</v>
      </c>
      <c r="M27" s="47">
        <f>[5]G_SZ2_raw!$D$12</f>
        <v>11875</v>
      </c>
      <c r="N27" s="47">
        <f>[5]G_SZ2_raw!$D$13</f>
        <v>11696</v>
      </c>
      <c r="O27" s="47">
        <f>[5]G_SZ2_raw!$D$14</f>
        <v>10698</v>
      </c>
      <c r="P27" s="47">
        <f>[5]G_SZ2_raw!$D$15</f>
        <v>9961</v>
      </c>
      <c r="Q27" s="47">
        <f>[5]G_SZ2_raw!$D$16</f>
        <v>10735</v>
      </c>
      <c r="R27" s="47">
        <f>[5]G_SZ2_raw!$D$17</f>
        <v>10662</v>
      </c>
      <c r="S27" s="47">
        <f>[5]G_SZ2_raw!$D$18</f>
        <v>8306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[1]C_SZ0_raw!$A$2</f>
        <v>Manufacturing</v>
      </c>
      <c r="I3" s="211"/>
      <c r="J3" s="212"/>
      <c r="L3" s="55" t="s">
        <v>2</v>
      </c>
      <c r="M3" s="210" t="str">
        <f>[1]C_SZ0_raw!$B$2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[1]C_SZ0_raw!$F$2</f>
        <v>2.1929824352264404</v>
      </c>
      <c r="D11" s="30">
        <f>[1]C_SZ0_raw!$F$3</f>
        <v>1.7387427091598511</v>
      </c>
      <c r="E11" s="30">
        <f>[1]C_SZ0_raw!$F$4</f>
        <v>1.7781937122344971</v>
      </c>
      <c r="F11" s="30">
        <f>[1]C_SZ0_raw!$F$5</f>
        <v>2.3501198291778564</v>
      </c>
      <c r="G11" s="31">
        <f>[1]C_SZ0_raw!$F$6</f>
        <v>1.3170732259750366</v>
      </c>
      <c r="H11" s="31">
        <f>[1]C_SZ0_raw!$F$7</f>
        <v>2.09183669090271</v>
      </c>
      <c r="I11" s="31">
        <f>[1]C_SZ0_raw!$F$8</f>
        <v>1.9417475461959839</v>
      </c>
      <c r="J11" s="31">
        <f>[1]C_SZ0_raw!$F$9</f>
        <v>2.4284942150115967</v>
      </c>
      <c r="K11" s="31">
        <f>[1]C_SZ0_raw!$F$10</f>
        <v>1.1532125473022461</v>
      </c>
      <c r="L11" s="31">
        <f>[1]C_SZ0_raw!$F$11</f>
        <v>2.6232948303222656</v>
      </c>
      <c r="M11" s="31">
        <f>[1]C_SZ0_raw!$F$12</f>
        <v>4.1972718238830566</v>
      </c>
      <c r="N11" s="31">
        <f>[1]C_SZ0_raw!$F$13</f>
        <v>3.5263156890869141</v>
      </c>
      <c r="O11" s="31">
        <f>[1]C_SZ0_raw!$F$14</f>
        <v>4.4516830444335938</v>
      </c>
      <c r="P11" s="31">
        <f>[1]C_SZ0_raw!$F$15</f>
        <v>4.8092870712280273</v>
      </c>
      <c r="Q11" s="31">
        <f>[1]C_SZ0_raw!$F$16</f>
        <v>5.2954292297363281</v>
      </c>
      <c r="R11" s="31">
        <f>[1]C_SZ0_raw!$F$17</f>
        <v>8.4467124938964844</v>
      </c>
      <c r="S11" s="31">
        <f>[1]C_SZ0_raw!$F$18</f>
        <v>10.254854202270508</v>
      </c>
    </row>
    <row r="12" spans="2:19" x14ac:dyDescent="0.2">
      <c r="B12" s="7" t="s">
        <v>341</v>
      </c>
      <c r="C12" s="30">
        <f>[1]C_SZ0_raw!$G$2</f>
        <v>4.9122805595397949</v>
      </c>
      <c r="D12" s="30">
        <f>[1]C_SZ0_raw!$G$3</f>
        <v>3.8341507911682129</v>
      </c>
      <c r="E12" s="30">
        <f>[1]C_SZ0_raw!$G$4</f>
        <v>3.6967711448669434</v>
      </c>
      <c r="F12" s="30">
        <f>[1]C_SZ0_raw!$G$5</f>
        <v>5.6115107536315918</v>
      </c>
      <c r="G12" s="31">
        <f>[1]C_SZ0_raw!$G$6</f>
        <v>6.1463413238525391</v>
      </c>
      <c r="H12" s="31">
        <f>[1]C_SZ0_raw!$G$7</f>
        <v>6.4285712242126465</v>
      </c>
      <c r="I12" s="31">
        <f>[1]C_SZ0_raw!$G$8</f>
        <v>5.1779932975769043</v>
      </c>
      <c r="J12" s="31">
        <f>[1]C_SZ0_raw!$G$9</f>
        <v>4.2633566856384277</v>
      </c>
      <c r="K12" s="31">
        <f>[1]C_SZ0_raw!$G$10</f>
        <v>3.13014817237854</v>
      </c>
      <c r="L12" s="31">
        <f>[1]C_SZ0_raw!$G$11</f>
        <v>8.6568727493286133</v>
      </c>
      <c r="M12" s="31">
        <f>[1]C_SZ0_raw!$G$12</f>
        <v>14.323189735412598</v>
      </c>
      <c r="N12" s="31">
        <f>[1]C_SZ0_raw!$G$13</f>
        <v>12.315789222717285</v>
      </c>
      <c r="O12" s="31">
        <f>[1]C_SZ0_raw!$G$14</f>
        <v>14.712268829345703</v>
      </c>
      <c r="P12" s="31">
        <f>[1]C_SZ0_raw!$G$15</f>
        <v>19.568822860717773</v>
      </c>
      <c r="Q12" s="31">
        <f>[1]C_SZ0_raw!$G$16</f>
        <v>20.401338577270508</v>
      </c>
      <c r="R12" s="31">
        <f>[1]C_SZ0_raw!$G$17</f>
        <v>25.736961364746094</v>
      </c>
      <c r="S12" s="31">
        <f>[1]C_SZ0_raw!$G$18</f>
        <v>30.643203735351563</v>
      </c>
    </row>
    <row r="13" spans="2:19" x14ac:dyDescent="0.2">
      <c r="B13" s="7" t="s">
        <v>342</v>
      </c>
      <c r="C13" s="32">
        <f>[1]C_SZ0_raw!$H$2</f>
        <v>6.9736843109130859</v>
      </c>
      <c r="D13" s="32">
        <f>[1]C_SZ0_raw!$H$3</f>
        <v>3.9233169555664062</v>
      </c>
      <c r="E13" s="32">
        <f>[1]C_SZ0_raw!$H$4</f>
        <v>5.6153488159179687</v>
      </c>
      <c r="F13" s="32">
        <f>[1]C_SZ0_raw!$H$5</f>
        <v>9.1606712341308594</v>
      </c>
      <c r="G13" s="33">
        <f>[1]C_SZ0_raw!$H$6</f>
        <v>11.756097793579102</v>
      </c>
      <c r="H13" s="33">
        <f>[1]C_SZ0_raw!$H$7</f>
        <v>12.448979377746582</v>
      </c>
      <c r="I13" s="33">
        <f>[1]C_SZ0_raw!$H$8</f>
        <v>10.30204963684082</v>
      </c>
      <c r="J13" s="33">
        <f>[1]C_SZ0_raw!$H$9</f>
        <v>6.0982189178466797</v>
      </c>
      <c r="K13" s="33">
        <f>[1]C_SZ0_raw!$H$10</f>
        <v>5.3267436027526855</v>
      </c>
      <c r="L13" s="33">
        <f>[1]C_SZ0_raw!$H$11</f>
        <v>10.283315658569336</v>
      </c>
      <c r="M13" s="33">
        <f>[1]C_SZ0_raw!$H$12</f>
        <v>12.854145050048828</v>
      </c>
      <c r="N13" s="33">
        <f>[1]C_SZ0_raw!$H$13</f>
        <v>15.052631378173828</v>
      </c>
      <c r="O13" s="33">
        <f>[1]C_SZ0_raw!$H$14</f>
        <v>16.123779296875</v>
      </c>
      <c r="P13" s="33">
        <f>[1]C_SZ0_raw!$H$15</f>
        <v>17.855169296264648</v>
      </c>
      <c r="Q13" s="33">
        <f>[1]C_SZ0_raw!$H$16</f>
        <v>19.4537353515625</v>
      </c>
      <c r="R13" s="33">
        <f>[1]C_SZ0_raw!$H$17</f>
        <v>19.841270446777344</v>
      </c>
      <c r="S13" s="33">
        <f>[1]C_SZ0_raw!$H$18</f>
        <v>18.082523345947266</v>
      </c>
    </row>
    <row r="14" spans="2:19" x14ac:dyDescent="0.2">
      <c r="B14" s="7" t="s">
        <v>343</v>
      </c>
      <c r="C14" s="34">
        <f>[1]C_SZ0_raw!$I$2</f>
        <v>14.429824829101563</v>
      </c>
      <c r="D14" s="34">
        <f>[1]C_SZ0_raw!$I$3</f>
        <v>9.3624610900878906</v>
      </c>
      <c r="E14" s="34">
        <f>[1]C_SZ0_raw!$I$4</f>
        <v>12.821712493896484</v>
      </c>
      <c r="F14" s="34">
        <f>[1]C_SZ0_raw!$I$5</f>
        <v>14.436450958251953</v>
      </c>
      <c r="G14" s="35">
        <f>[1]C_SZ0_raw!$I$6</f>
        <v>17.463415145874023</v>
      </c>
      <c r="H14" s="35">
        <f>[1]C_SZ0_raw!$I$7</f>
        <v>18.979591369628906</v>
      </c>
      <c r="I14" s="35">
        <f>[1]C_SZ0_raw!$I$8</f>
        <v>20.765911102294922</v>
      </c>
      <c r="J14" s="35">
        <f>[1]C_SZ0_raw!$I$9</f>
        <v>13.653534889221191</v>
      </c>
      <c r="K14" s="35">
        <f>[1]C_SZ0_raw!$I$10</f>
        <v>10.488742828369141</v>
      </c>
      <c r="L14" s="35">
        <f>[1]C_SZ0_raw!$I$11</f>
        <v>15.320041656494141</v>
      </c>
      <c r="M14" s="35">
        <f>[1]C_SZ0_raw!$I$12</f>
        <v>15.94963264465332</v>
      </c>
      <c r="N14" s="35">
        <f>[1]C_SZ0_raw!$I$13</f>
        <v>20</v>
      </c>
      <c r="O14" s="35">
        <f>[1]C_SZ0_raw!$I$14</f>
        <v>20.304018020629883</v>
      </c>
      <c r="P14" s="35">
        <f>[1]C_SZ0_raw!$I$15</f>
        <v>17.025981903076172</v>
      </c>
      <c r="Q14" s="35">
        <f>[1]C_SZ0_raw!$I$16</f>
        <v>16.276477813720703</v>
      </c>
      <c r="R14" s="35">
        <f>[1]C_SZ0_raw!$I$17</f>
        <v>15.929705619812012</v>
      </c>
      <c r="S14" s="35">
        <f>[1]C_SZ0_raw!$I$18</f>
        <v>13.046116828918457</v>
      </c>
    </row>
    <row r="15" spans="2:19" x14ac:dyDescent="0.2">
      <c r="B15" s="7" t="s">
        <v>344</v>
      </c>
      <c r="C15" s="34">
        <f>[1]C_SZ0_raw!$J$2</f>
        <v>48.464912414550781</v>
      </c>
      <c r="D15" s="34">
        <f>[1]C_SZ0_raw!$J$3</f>
        <v>50.824787139892578</v>
      </c>
      <c r="E15" s="34">
        <f>[1]C_SZ0_raw!$J$4</f>
        <v>52.035564422607422</v>
      </c>
      <c r="F15" s="34">
        <f>[1]C_SZ0_raw!$J$5</f>
        <v>44.940048217773437</v>
      </c>
      <c r="G15" s="35">
        <f>[1]C_SZ0_raw!$J$6</f>
        <v>41.463413238525391</v>
      </c>
      <c r="H15" s="35">
        <f>[1]C_SZ0_raw!$J$7</f>
        <v>39.081634521484375</v>
      </c>
      <c r="I15" s="35">
        <f>[1]C_SZ0_raw!$J$8</f>
        <v>40.776699066162109</v>
      </c>
      <c r="J15" s="35">
        <f>[1]C_SZ0_raw!$J$9</f>
        <v>48.138153076171875</v>
      </c>
      <c r="K15" s="35">
        <f>[1]C_SZ0_raw!$J$10</f>
        <v>51.40032958984375</v>
      </c>
      <c r="L15" s="35">
        <f>[1]C_SZ0_raw!$J$11</f>
        <v>40.713535308837891</v>
      </c>
      <c r="M15" s="35">
        <f>[1]C_SZ0_raw!$J$12</f>
        <v>34.365161895751953</v>
      </c>
      <c r="N15" s="35">
        <f>[1]C_SZ0_raw!$J$13</f>
        <v>31.947368621826172</v>
      </c>
      <c r="O15" s="35">
        <f>[1]C_SZ0_raw!$J$14</f>
        <v>28.718784332275391</v>
      </c>
      <c r="P15" s="35">
        <f>[1]C_SZ0_raw!$J$15</f>
        <v>26.699834823608398</v>
      </c>
      <c r="Q15" s="35">
        <f>[1]C_SZ0_raw!$J$16</f>
        <v>25.250835418701172</v>
      </c>
      <c r="R15" s="35">
        <f>[1]C_SZ0_raw!$J$17</f>
        <v>18.87755012512207</v>
      </c>
      <c r="S15" s="35">
        <f>[1]C_SZ0_raw!$J$18</f>
        <v>17.718446731567383</v>
      </c>
    </row>
    <row r="16" spans="2:19" x14ac:dyDescent="0.2">
      <c r="B16" s="8" t="s">
        <v>241</v>
      </c>
      <c r="C16" s="40">
        <f>[1]C_SZ0_raw!$K$2</f>
        <v>23.026315689086914</v>
      </c>
      <c r="D16" s="41">
        <f>[1]C_SZ0_raw!$K$3</f>
        <v>30.316539764404297</v>
      </c>
      <c r="E16" s="40">
        <f>[1]C_SZ0_raw!$K$4</f>
        <v>24.052410125732422</v>
      </c>
      <c r="F16" s="41">
        <f>[1]C_SZ0_raw!$K$5</f>
        <v>23.501199722290039</v>
      </c>
      <c r="G16" s="41">
        <f>[1]C_SZ0_raw!$K$6</f>
        <v>21.853658676147461</v>
      </c>
      <c r="H16" s="41">
        <f>[1]C_SZ0_raw!$K$7</f>
        <v>20.969387054443359</v>
      </c>
      <c r="I16" s="41">
        <f>[1]C_SZ0_raw!$K$8</f>
        <v>21.035598754882813</v>
      </c>
      <c r="J16" s="41">
        <f>[1]C_SZ0_raw!$K$9</f>
        <v>25.418241500854492</v>
      </c>
      <c r="K16" s="41">
        <f>[1]C_SZ0_raw!$K$10</f>
        <v>28.500823974609375</v>
      </c>
      <c r="L16" s="41">
        <f>[1]C_SZ0_raw!$K$11</f>
        <v>22.402938842773438</v>
      </c>
      <c r="M16" s="41">
        <f>[1]C_SZ0_raw!$K$12</f>
        <v>18.310598373413086</v>
      </c>
      <c r="N16" s="41">
        <f>[1]C_SZ0_raw!$K$13</f>
        <v>17.157894134521484</v>
      </c>
      <c r="O16" s="41">
        <f>[1]C_SZ0_raw!$K$14</f>
        <v>15.689468383789063</v>
      </c>
      <c r="P16" s="41">
        <f>[1]C_SZ0_raw!$K$15</f>
        <v>14.04090690612793</v>
      </c>
      <c r="Q16" s="41">
        <f>[1]C_SZ0_raw!$K$16</f>
        <v>13.322185516357422</v>
      </c>
      <c r="R16" s="41">
        <f>[1]C_SZ0_raw!$K$17</f>
        <v>11.167800903320312</v>
      </c>
      <c r="S16" s="41">
        <f>[1]C_SZ0_raw!$K$18</f>
        <v>10.254854202270508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[1]C_SZ0_raw!$L$2</f>
        <v>2.067237377166748</v>
      </c>
      <c r="D18" s="41">
        <f>[1]C_SZ0_raw!$L$3</f>
        <v>2.3110601902008057</v>
      </c>
      <c r="E18" s="40">
        <f>[1]C_SZ0_raw!$L$4</f>
        <v>2.338334321975708</v>
      </c>
      <c r="F18" s="41">
        <f>[1]C_SZ0_raw!$L$5</f>
        <v>1.9607843160629272</v>
      </c>
      <c r="G18" s="41">
        <f>[1]C_SZ0_raw!$L$6</f>
        <v>2.1433470249176025</v>
      </c>
      <c r="H18" s="41">
        <f>[1]C_SZ0_raw!$L$7</f>
        <v>2.0170357227325439</v>
      </c>
      <c r="I18" s="41">
        <f>[1]C_SZ0_raw!$L$8</f>
        <v>2.1113998889923096</v>
      </c>
      <c r="J18" s="41">
        <f>[1]C_SZ0_raw!$L$9</f>
        <v>2.0716621875762939</v>
      </c>
      <c r="K18" s="41">
        <f>[1]C_SZ0_raw!$L$10</f>
        <v>2.744877815246582</v>
      </c>
      <c r="L18" s="41">
        <f>[1]C_SZ0_raw!$L$11</f>
        <v>1.6141972541809082</v>
      </c>
      <c r="M18" s="41">
        <f>[1]C_SZ0_raw!$L$12</f>
        <v>1.1387351751327515</v>
      </c>
      <c r="N18" s="41">
        <f>[1]C_SZ0_raw!$L$13</f>
        <v>1.3186039924621582</v>
      </c>
      <c r="O18" s="41">
        <f>[1]C_SZ0_raw!$L$14</f>
        <v>1.1363346576690674</v>
      </c>
      <c r="P18" s="41">
        <f>[1]C_SZ0_raw!$L$15</f>
        <v>1.0336422920227051</v>
      </c>
      <c r="Q18" s="41">
        <f>[1]C_SZ0_raw!$L$16</f>
        <v>0.94056975841522217</v>
      </c>
      <c r="R18" s="41">
        <f>[1]C_SZ0_raw!$L$17</f>
        <v>0.67140281200408936</v>
      </c>
      <c r="S18" s="41">
        <f>[1]C_SZ0_raw!$L$18</f>
        <v>0.55003571510314941</v>
      </c>
    </row>
    <row r="19" spans="2:19" x14ac:dyDescent="0.2">
      <c r="B19" s="7" t="s">
        <v>34</v>
      </c>
      <c r="C19" s="40">
        <f>[1]C_SZ0_raw!$M$2</f>
        <v>3.0468664169311523</v>
      </c>
      <c r="D19" s="41">
        <f>[1]C_SZ0_raw!$M$3</f>
        <v>3.5986340045928955</v>
      </c>
      <c r="E19" s="40">
        <f>[1]C_SZ0_raw!$M$4</f>
        <v>3.3742332458496094</v>
      </c>
      <c r="F19" s="41">
        <f>[1]C_SZ0_raw!$M$5</f>
        <v>2.7989275455474854</v>
      </c>
      <c r="G19" s="41">
        <f>[1]C_SZ0_raw!$M$6</f>
        <v>2.7229001522064209</v>
      </c>
      <c r="H19" s="41">
        <f>[1]C_SZ0_raw!$M$7</f>
        <v>2.5969457626342773</v>
      </c>
      <c r="I19" s="41">
        <f>[1]C_SZ0_raw!$M$8</f>
        <v>2.9132790565490723</v>
      </c>
      <c r="J19" s="41">
        <f>[1]C_SZ0_raw!$M$9</f>
        <v>3.1266155242919922</v>
      </c>
      <c r="K19" s="41">
        <f>[1]C_SZ0_raw!$M$10</f>
        <v>3.6101169586181641</v>
      </c>
      <c r="L19" s="41">
        <f>[1]C_SZ0_raw!$M$11</f>
        <v>2.3299798965454102</v>
      </c>
      <c r="M19" s="41">
        <f>[1]C_SZ0_raw!$M$12</f>
        <v>1.7231346368789673</v>
      </c>
      <c r="N19" s="41">
        <f>[1]C_SZ0_raw!$M$13</f>
        <v>1.9987170696258545</v>
      </c>
      <c r="O19" s="41">
        <f>[1]C_SZ0_raw!$M$14</f>
        <v>1.690880298614502</v>
      </c>
      <c r="P19" s="41">
        <f>[1]C_SZ0_raw!$M$15</f>
        <v>1.5105024576187134</v>
      </c>
      <c r="Q19" s="41">
        <f>[1]C_SZ0_raw!$M$16</f>
        <v>1.4751529693603516</v>
      </c>
      <c r="R19" s="41">
        <f>[1]C_SZ0_raw!$M$17</f>
        <v>1.1128832101821899</v>
      </c>
      <c r="S19" s="41">
        <f>[1]C_SZ0_raw!$M$18</f>
        <v>0.98412519693374634</v>
      </c>
    </row>
    <row r="20" spans="2:19" x14ac:dyDescent="0.2">
      <c r="B20" s="7" t="s">
        <v>11</v>
      </c>
      <c r="C20" s="40">
        <f>[1]C_SZ0_raw!$N$2</f>
        <v>4.3031787872314453</v>
      </c>
      <c r="D20" s="41">
        <f>[1]C_SZ0_raw!$N$3</f>
        <v>4.8654508590698242</v>
      </c>
      <c r="E20" s="40">
        <f>[1]C_SZ0_raw!$N$4</f>
        <v>4.5577983856201172</v>
      </c>
      <c r="F20" s="41">
        <f>[1]C_SZ0_raw!$N$5</f>
        <v>4.1333332061767578</v>
      </c>
      <c r="G20" s="41">
        <f>[1]C_SZ0_raw!$N$6</f>
        <v>3.8453953266143799</v>
      </c>
      <c r="H20" s="41">
        <f>[1]C_SZ0_raw!$N$7</f>
        <v>3.6978394985198975</v>
      </c>
      <c r="I20" s="41">
        <f>[1]C_SZ0_raw!$N$8</f>
        <v>3.9171974658966064</v>
      </c>
      <c r="J20" s="41">
        <f>[1]C_SZ0_raw!$N$9</f>
        <v>4.3864789009094238</v>
      </c>
      <c r="K20" s="41">
        <f>[1]C_SZ0_raw!$N$10</f>
        <v>4.8355040550231934</v>
      </c>
      <c r="L20" s="41">
        <f>[1]C_SZ0_raw!$N$11</f>
        <v>3.7235770225524902</v>
      </c>
      <c r="M20" s="41">
        <f>[1]C_SZ0_raw!$N$12</f>
        <v>3.0250208377838135</v>
      </c>
      <c r="N20" s="41">
        <f>[1]C_SZ0_raw!$N$13</f>
        <v>3.1518115997314453</v>
      </c>
      <c r="O20" s="41">
        <f>[1]C_SZ0_raw!$N$14</f>
        <v>2.8777577877044678</v>
      </c>
      <c r="P20" s="41">
        <f>[1]C_SZ0_raw!$N$15</f>
        <v>2.53562331199646</v>
      </c>
      <c r="Q20" s="41">
        <f>[1]C_SZ0_raw!$N$16</f>
        <v>2.4348759651184082</v>
      </c>
      <c r="R20" s="41">
        <f>[1]C_SZ0_raw!$N$17</f>
        <v>2.0589258670806885</v>
      </c>
      <c r="S20" s="41">
        <f>[1]C_SZ0_raw!$N$18</f>
        <v>1.794058084487915</v>
      </c>
    </row>
    <row r="21" spans="2:19" x14ac:dyDescent="0.2">
      <c r="B21" s="7" t="s">
        <v>12</v>
      </c>
      <c r="C21" s="40">
        <f>[1]C_SZ0_raw!$O$2</f>
        <v>5.4296855926513672</v>
      </c>
      <c r="D21" s="41">
        <f>[1]C_SZ0_raw!$O$3</f>
        <v>6.1129922866821289</v>
      </c>
      <c r="E21" s="40">
        <f>[1]C_SZ0_raw!$O$4</f>
        <v>5.7784910202026367</v>
      </c>
      <c r="F21" s="41">
        <f>[1]C_SZ0_raw!$O$5</f>
        <v>5.5208334922790527</v>
      </c>
      <c r="G21" s="41">
        <f>[1]C_SZ0_raw!$O$6</f>
        <v>5.2398819923400879</v>
      </c>
      <c r="H21" s="41">
        <f>[1]C_SZ0_raw!$O$7</f>
        <v>5.0297622680664062</v>
      </c>
      <c r="I21" s="41">
        <f>[1]C_SZ0_raw!$O$8</f>
        <v>5.0641365051269531</v>
      </c>
      <c r="J21" s="41">
        <f>[1]C_SZ0_raw!$O$9</f>
        <v>5.6493186950683594</v>
      </c>
      <c r="K21" s="41">
        <f>[1]C_SZ0_raw!$O$10</f>
        <v>6.0234923362731934</v>
      </c>
      <c r="L21" s="41">
        <f>[1]C_SZ0_raw!$O$11</f>
        <v>5.2349624633789062</v>
      </c>
      <c r="M21" s="41">
        <f>[1]C_SZ0_raw!$O$12</f>
        <v>4.6545624732971191</v>
      </c>
      <c r="N21" s="41">
        <f>[1]C_SZ0_raw!$O$13</f>
        <v>4.4490346908569336</v>
      </c>
      <c r="O21" s="41">
        <f>[1]C_SZ0_raw!$O$14</f>
        <v>4.2427310943603516</v>
      </c>
      <c r="P21" s="41">
        <f>[1]C_SZ0_raw!$O$15</f>
        <v>3.9640324115753174</v>
      </c>
      <c r="Q21" s="41">
        <f>[1]C_SZ0_raw!$O$16</f>
        <v>3.7986843585968018</v>
      </c>
      <c r="R21" s="41">
        <f>[1]C_SZ0_raw!$O$17</f>
        <v>3.2451140880584717</v>
      </c>
      <c r="S21" s="41">
        <f>[1]C_SZ0_raw!$O$18</f>
        <v>2.975670337677002</v>
      </c>
    </row>
    <row r="22" spans="2:19" x14ac:dyDescent="0.2">
      <c r="B22" s="7" t="s">
        <v>13</v>
      </c>
      <c r="C22" s="42">
        <f>[1]C_SZ0_raw!$P$2</f>
        <v>7.2376394271850586</v>
      </c>
      <c r="D22" s="43">
        <f>[1]C_SZ0_raw!$P$3</f>
        <v>8.0592107772827148</v>
      </c>
      <c r="E22" s="42">
        <f>[1]C_SZ0_raw!$P$4</f>
        <v>7.4060006141662598</v>
      </c>
      <c r="F22" s="43">
        <f>[1]C_SZ0_raw!$P$5</f>
        <v>7.2829132080078125</v>
      </c>
      <c r="G22" s="43">
        <f>[1]C_SZ0_raw!$P$6</f>
        <v>7.0379438400268555</v>
      </c>
      <c r="H22" s="43">
        <f>[1]C_SZ0_raw!$P$7</f>
        <v>6.8702011108398437</v>
      </c>
      <c r="I22" s="43">
        <f>[1]C_SZ0_raw!$P$8</f>
        <v>6.9302253723144531</v>
      </c>
      <c r="J22" s="43">
        <f>[1]C_SZ0_raw!$P$9</f>
        <v>7.612673282623291</v>
      </c>
      <c r="K22" s="43">
        <f>[1]C_SZ0_raw!$P$10</f>
        <v>7.9093198776245117</v>
      </c>
      <c r="L22" s="43">
        <f>[1]C_SZ0_raw!$P$11</f>
        <v>7.1862664222717285</v>
      </c>
      <c r="M22" s="43">
        <f>[1]C_SZ0_raw!$P$12</f>
        <v>6.4601922035217285</v>
      </c>
      <c r="N22" s="43">
        <f>[1]C_SZ0_raw!$P$13</f>
        <v>6.3221054077148437</v>
      </c>
      <c r="O22" s="43">
        <f>[1]C_SZ0_raw!$P$14</f>
        <v>5.9453582763671875</v>
      </c>
      <c r="P22" s="43">
        <f>[1]C_SZ0_raw!$P$15</f>
        <v>5.774510383605957</v>
      </c>
      <c r="Q22" s="43">
        <f>[1]C_SZ0_raw!$P$16</f>
        <v>5.6702680587768555</v>
      </c>
      <c r="R22" s="43">
        <f>[1]C_SZ0_raw!$P$17</f>
        <v>5.0038623809814453</v>
      </c>
      <c r="S22" s="43">
        <f>[1]C_SZ0_raw!$P$18</f>
        <v>4.8364229202270508</v>
      </c>
    </row>
    <row r="23" spans="2:19" x14ac:dyDescent="0.2">
      <c r="B23" s="9" t="s">
        <v>15</v>
      </c>
      <c r="C23" s="42">
        <f>[1]C_SZ0_raw!$Q$2</f>
        <v>10.6871337890625</v>
      </c>
      <c r="D23" s="43">
        <f>[1]C_SZ0_raw!$Q$3</f>
        <v>11.695838928222656</v>
      </c>
      <c r="E23" s="42">
        <f>[1]C_SZ0_raw!$Q$4</f>
        <v>10.645161628723145</v>
      </c>
      <c r="F23" s="43">
        <f>[1]C_SZ0_raw!$Q$5</f>
        <v>11.199999809265137</v>
      </c>
      <c r="G23" s="43">
        <f>[1]C_SZ0_raw!$Q$6</f>
        <v>10.904325485229492</v>
      </c>
      <c r="H23" s="43">
        <f>[1]C_SZ0_raw!$Q$7</f>
        <v>10.654037475585937</v>
      </c>
      <c r="I23" s="43">
        <f>[1]C_SZ0_raw!$Q$8</f>
        <v>10.843000411987305</v>
      </c>
      <c r="J23" s="43">
        <f>[1]C_SZ0_raw!$Q$9</f>
        <v>11.503690719604492</v>
      </c>
      <c r="K23" s="43">
        <f>[1]C_SZ0_raw!$Q$10</f>
        <v>12.005995750427246</v>
      </c>
      <c r="L23" s="43">
        <f>[1]C_SZ0_raw!$Q$11</f>
        <v>11.417773246765137</v>
      </c>
      <c r="M23" s="43">
        <f>[1]C_SZ0_raw!$Q$12</f>
        <v>10.206686973571777</v>
      </c>
      <c r="N23" s="43">
        <f>[1]C_SZ0_raw!$Q$13</f>
        <v>9.8390102386474609</v>
      </c>
      <c r="O23" s="43">
        <f>[1]C_SZ0_raw!$Q$14</f>
        <v>9.2605934143066406</v>
      </c>
      <c r="P23" s="43">
        <f>[1]C_SZ0_raw!$Q$15</f>
        <v>8.8608560562133789</v>
      </c>
      <c r="Q23" s="43">
        <f>[1]C_SZ0_raw!$Q$16</f>
        <v>8.7480964660644531</v>
      </c>
      <c r="R23" s="43">
        <f>[1]C_SZ0_raw!$Q$17</f>
        <v>7.8286066055297852</v>
      </c>
      <c r="S23" s="43">
        <f>[1]C_SZ0_raw!$Q$18</f>
        <v>7.6831245422363281</v>
      </c>
    </row>
    <row r="24" spans="2:19" x14ac:dyDescent="0.2">
      <c r="B24" s="9" t="s">
        <v>16</v>
      </c>
      <c r="C24" s="42">
        <f>[1]C_SZ0_raw!$R$2</f>
        <v>13.534478187561035</v>
      </c>
      <c r="D24" s="43">
        <f>[1]C_SZ0_raw!$R$3</f>
        <v>15.913969039916992</v>
      </c>
      <c r="E24" s="42">
        <f>[1]C_SZ0_raw!$R$4</f>
        <v>14.516129493713379</v>
      </c>
      <c r="F24" s="43">
        <f>[1]C_SZ0_raw!$R$5</f>
        <v>14.66363525390625</v>
      </c>
      <c r="G24" s="43">
        <f>[1]C_SZ0_raw!$R$6</f>
        <v>14.285714149475098</v>
      </c>
      <c r="H24" s="43">
        <f>[1]C_SZ0_raw!$R$7</f>
        <v>14.747308731079102</v>
      </c>
      <c r="I24" s="43">
        <f>[1]C_SZ0_raw!$R$8</f>
        <v>14.808882713317871</v>
      </c>
      <c r="J24" s="43">
        <f>[1]C_SZ0_raw!$R$9</f>
        <v>16.112360000610352</v>
      </c>
      <c r="K24" s="43">
        <f>[1]C_SZ0_raw!$R$10</f>
        <v>16.849323272705078</v>
      </c>
      <c r="L24" s="43">
        <f>[1]C_SZ0_raw!$R$11</f>
        <v>15.278594017028809</v>
      </c>
      <c r="M24" s="43">
        <f>[1]C_SZ0_raw!$R$12</f>
        <v>14.537382125854492</v>
      </c>
      <c r="N24" s="43">
        <f>[1]C_SZ0_raw!$R$13</f>
        <v>13.38121223449707</v>
      </c>
      <c r="O24" s="43">
        <f>[1]C_SZ0_raw!$R$14</f>
        <v>12.762712478637695</v>
      </c>
      <c r="P24" s="43">
        <f>[1]C_SZ0_raw!$R$15</f>
        <v>12.530097961425781</v>
      </c>
      <c r="Q24" s="43">
        <f>[1]C_SZ0_raw!$R$16</f>
        <v>12.567324638366699</v>
      </c>
      <c r="R24" s="43">
        <f>[1]C_SZ0_raw!$R$17</f>
        <v>11.376137733459473</v>
      </c>
      <c r="S24" s="43">
        <f>[1]C_SZ0_raw!$R$18</f>
        <v>11.174784660339355</v>
      </c>
    </row>
    <row r="25" spans="2:19" x14ac:dyDescent="0.2">
      <c r="B25" s="8" t="s">
        <v>14</v>
      </c>
      <c r="C25" s="44">
        <f>[1]C_SZ0_raw!$S$2</f>
        <v>5.1882309913635254</v>
      </c>
      <c r="D25" s="45">
        <f>[1]C_SZ0_raw!$S$3</f>
        <v>5.6613688468933105</v>
      </c>
      <c r="E25" s="44">
        <f>[1]C_SZ0_raw!$S$4</f>
        <v>4.6619358062744141</v>
      </c>
      <c r="F25" s="45">
        <f>[1]C_SZ0_raw!$S$5</f>
        <v>4.152428150177002</v>
      </c>
      <c r="G25" s="45">
        <f>[1]C_SZ0_raw!$S$6</f>
        <v>3.8394162654876709</v>
      </c>
      <c r="H25" s="45">
        <f>[1]C_SZ0_raw!$S$7</f>
        <v>3.8560688495635986</v>
      </c>
      <c r="I25" s="45">
        <f>[1]C_SZ0_raw!$S$8</f>
        <v>4.2446160316467285</v>
      </c>
      <c r="J25" s="45">
        <f>[1]C_SZ0_raw!$S$9</f>
        <v>4.9995083808898926</v>
      </c>
      <c r="K25" s="45">
        <f>[1]C_SZ0_raw!$S$10</f>
        <v>5.4563870429992676</v>
      </c>
      <c r="L25" s="45">
        <f>[1]C_SZ0_raw!$S$11</f>
        <v>4.267890453338623</v>
      </c>
      <c r="M25" s="45">
        <f>[1]C_SZ0_raw!$S$12</f>
        <v>3.2187237739562988</v>
      </c>
      <c r="N25" s="45">
        <f>[1]C_SZ0_raw!$S$13</f>
        <v>3.5228185653686523</v>
      </c>
      <c r="O25" s="45">
        <f>[1]C_SZ0_raw!$S$14</f>
        <v>3.3022711277008057</v>
      </c>
      <c r="P25" s="45">
        <f>[1]C_SZ0_raw!$S$15</f>
        <v>3.3191115856170654</v>
      </c>
      <c r="Q25" s="45">
        <f>[1]C_SZ0_raw!$S$16</f>
        <v>2.9224274158477783</v>
      </c>
      <c r="R25" s="45">
        <f>[1]C_SZ0_raw!$S$17</f>
        <v>2.0668823719024658</v>
      </c>
      <c r="S25" s="45">
        <f>[1]C_SZ0_raw!$S$18</f>
        <v>2.136131763458252</v>
      </c>
    </row>
    <row r="26" spans="2:19" x14ac:dyDescent="0.2">
      <c r="B26" s="21" t="s">
        <v>345</v>
      </c>
      <c r="C26" s="46">
        <f>[1]C_SZ0_raw!$E$2</f>
        <v>139</v>
      </c>
      <c r="D26" s="47">
        <f>[1]C_SZ0_raw!$E$3</f>
        <v>145</v>
      </c>
      <c r="E26" s="46">
        <f>[1]C_SZ0_raw!$E$4</f>
        <v>175</v>
      </c>
      <c r="F26" s="47">
        <f>[1]C_SZ0_raw!$E$5</f>
        <v>176</v>
      </c>
      <c r="G26" s="47">
        <f>[1]C_SZ0_raw!$E$6</f>
        <v>208</v>
      </c>
      <c r="H26" s="47">
        <f>[1]C_SZ0_raw!$E$7</f>
        <v>220</v>
      </c>
      <c r="I26" s="47">
        <f>[1]C_SZ0_raw!$E$8</f>
        <v>174</v>
      </c>
      <c r="J26" s="47">
        <f>[1]C_SZ0_raw!$E$9</f>
        <v>145</v>
      </c>
      <c r="K26" s="47">
        <f>[1]C_SZ0_raw!$E$10</f>
        <v>139</v>
      </c>
      <c r="L26" s="47">
        <f>[1]C_SZ0_raw!$E$11</f>
        <v>121</v>
      </c>
      <c r="M26" s="47">
        <f>[1]C_SZ0_raw!$E$12</f>
        <v>148</v>
      </c>
      <c r="N26" s="47">
        <f>[1]C_SZ0_raw!$E$13</f>
        <v>143</v>
      </c>
      <c r="O26" s="47">
        <f>[1]C_SZ0_raw!$E$14</f>
        <v>132</v>
      </c>
      <c r="P26" s="47">
        <f>[1]C_SZ0_raw!$E$15</f>
        <v>147</v>
      </c>
      <c r="Q26" s="47">
        <f>[1]C_SZ0_raw!$E$16</f>
        <v>159</v>
      </c>
      <c r="R26" s="47">
        <f>[1]C_SZ0_raw!$E$17</f>
        <v>160</v>
      </c>
      <c r="S26" s="47">
        <f>[1]C_SZ0_raw!$E$18</f>
        <v>154</v>
      </c>
    </row>
    <row r="27" spans="2:19" ht="12" customHeight="1" x14ac:dyDescent="0.2">
      <c r="B27" s="21" t="s">
        <v>346</v>
      </c>
      <c r="C27" s="46">
        <f>[1]C_SZ0_raw!$D$2</f>
        <v>2280</v>
      </c>
      <c r="D27" s="47">
        <f>[1]C_SZ0_raw!$D$3</f>
        <v>2243</v>
      </c>
      <c r="E27" s="46">
        <f>[1]C_SZ0_raw!$D$4</f>
        <v>2137</v>
      </c>
      <c r="F27" s="47">
        <f>[1]C_SZ0_raw!$D$5</f>
        <v>2085</v>
      </c>
      <c r="G27" s="47">
        <f>[1]C_SZ0_raw!$D$6</f>
        <v>2050</v>
      </c>
      <c r="H27" s="47">
        <f>[1]C_SZ0_raw!$D$7</f>
        <v>1960</v>
      </c>
      <c r="I27" s="47">
        <f>[1]C_SZ0_raw!$D$8</f>
        <v>1854</v>
      </c>
      <c r="J27" s="47">
        <f>[1]C_SZ0_raw!$D$9</f>
        <v>1853</v>
      </c>
      <c r="K27" s="47">
        <f>[1]C_SZ0_raw!$D$10</f>
        <v>1821</v>
      </c>
      <c r="L27" s="47">
        <f>[1]C_SZ0_raw!$D$11</f>
        <v>1906</v>
      </c>
      <c r="M27" s="47">
        <f>[1]C_SZ0_raw!$D$12</f>
        <v>1906</v>
      </c>
      <c r="N27" s="47">
        <f>[1]C_SZ0_raw!$D$13</f>
        <v>1900</v>
      </c>
      <c r="O27" s="47">
        <f>[1]C_SZ0_raw!$D$14</f>
        <v>1842</v>
      </c>
      <c r="P27" s="47">
        <f>[1]C_SZ0_raw!$D$15</f>
        <v>1809</v>
      </c>
      <c r="Q27" s="47">
        <f>[1]C_SZ0_raw!$D$16</f>
        <v>1794</v>
      </c>
      <c r="R27" s="47">
        <f>[1]C_SZ0_raw!$D$17</f>
        <v>1764</v>
      </c>
      <c r="S27" s="47">
        <f>[1]C_SZ0_raw!$D$18</f>
        <v>1648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[5]G_SZ3_raw!$A$2</f>
        <v>Trade</v>
      </c>
      <c r="I3" s="211"/>
      <c r="J3" s="212"/>
      <c r="L3" s="55" t="s">
        <v>2</v>
      </c>
      <c r="M3" s="210" t="str">
        <f>[5]G_SZ3_raw!$B$2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[5]G_SZ3_raw!$F$2</f>
        <v>7.0113935470581055</v>
      </c>
      <c r="D11" s="30">
        <f>[5]G_SZ3_raw!$F$3</f>
        <v>6.3775510787963867</v>
      </c>
      <c r="E11" s="30">
        <f>[5]G_SZ3_raw!$F$4</f>
        <v>7.7777776718139648</v>
      </c>
      <c r="F11" s="30">
        <f>[5]G_SZ3_raw!$F$5</f>
        <v>9.4483890533447266</v>
      </c>
      <c r="G11" s="31">
        <f>[5]G_SZ3_raw!$F$6</f>
        <v>12.040302276611328</v>
      </c>
      <c r="H11" s="31">
        <f>[5]G_SZ3_raw!$F$7</f>
        <v>11.917526245117188</v>
      </c>
      <c r="I11" s="31">
        <f>[5]G_SZ3_raw!$F$8</f>
        <v>10.61302661895752</v>
      </c>
      <c r="J11" s="31">
        <f>[5]G_SZ3_raw!$F$9</f>
        <v>10.420346260070801</v>
      </c>
      <c r="K11" s="31">
        <f>[5]G_SZ3_raw!$F$10</f>
        <v>3.6226930618286133</v>
      </c>
      <c r="L11" s="31">
        <f>[5]G_SZ3_raw!$F$11</f>
        <v>4.7849788665771484</v>
      </c>
      <c r="M11" s="31">
        <f>[5]G_SZ3_raw!$F$12</f>
        <v>7.6882290840148926</v>
      </c>
      <c r="N11" s="31">
        <f>[5]G_SZ3_raw!$F$13</f>
        <v>5.774144172668457</v>
      </c>
      <c r="O11" s="31">
        <f>[5]G_SZ3_raw!$F$14</f>
        <v>6.9580216407775879</v>
      </c>
      <c r="P11" s="31">
        <f>[5]G_SZ3_raw!$F$15</f>
        <v>7.6233181953430176</v>
      </c>
      <c r="Q11" s="31">
        <f>[5]G_SZ3_raw!$F$16</f>
        <v>9.431279182434082</v>
      </c>
      <c r="R11" s="31">
        <f>[5]G_SZ3_raw!$F$17</f>
        <v>10.954919815063477</v>
      </c>
      <c r="S11" s="31">
        <f>[5]G_SZ3_raw!$F$18</f>
        <v>17.572099685668945</v>
      </c>
    </row>
    <row r="12" spans="2:19" x14ac:dyDescent="0.2">
      <c r="B12" s="7" t="s">
        <v>341</v>
      </c>
      <c r="C12" s="30">
        <f>[5]G_SZ3_raw!$G$2</f>
        <v>8.3260297775268555</v>
      </c>
      <c r="D12" s="30">
        <f>[5]G_SZ3_raw!$G$3</f>
        <v>9.1836738586425781</v>
      </c>
      <c r="E12" s="30">
        <f>[5]G_SZ3_raw!$G$4</f>
        <v>12.777777671813965</v>
      </c>
      <c r="F12" s="30">
        <f>[5]G_SZ3_raw!$G$5</f>
        <v>19.115238189697266</v>
      </c>
      <c r="G12" s="31">
        <f>[5]G_SZ3_raw!$G$6</f>
        <v>25.843828201293945</v>
      </c>
      <c r="H12" s="31">
        <f>[5]G_SZ3_raw!$G$7</f>
        <v>25.154638290405273</v>
      </c>
      <c r="I12" s="31">
        <f>[5]G_SZ3_raw!$G$8</f>
        <v>20.651340484619141</v>
      </c>
      <c r="J12" s="31">
        <f>[5]G_SZ3_raw!$G$9</f>
        <v>17.626279830932617</v>
      </c>
      <c r="K12" s="31">
        <f>[5]G_SZ3_raw!$G$10</f>
        <v>5.3998632431030273</v>
      </c>
      <c r="L12" s="31">
        <f>[5]G_SZ3_raw!$G$11</f>
        <v>11.265899658203125</v>
      </c>
      <c r="M12" s="31">
        <f>[5]G_SZ3_raw!$G$12</f>
        <v>21.792152404785156</v>
      </c>
      <c r="N12" s="31">
        <f>[5]G_SZ3_raw!$G$13</f>
        <v>15.431783676147461</v>
      </c>
      <c r="O12" s="31">
        <f>[5]G_SZ3_raw!$G$14</f>
        <v>14.663599967956543</v>
      </c>
      <c r="P12" s="31">
        <f>[5]G_SZ3_raw!$G$15</f>
        <v>14.798206329345703</v>
      </c>
      <c r="Q12" s="31">
        <f>[5]G_SZ3_raw!$G$16</f>
        <v>19.620853424072266</v>
      </c>
      <c r="R12" s="31">
        <f>[5]G_SZ3_raw!$G$17</f>
        <v>29.326223373413086</v>
      </c>
      <c r="S12" s="31">
        <f>[5]G_SZ3_raw!$G$18</f>
        <v>38.76593017578125</v>
      </c>
    </row>
    <row r="13" spans="2:19" x14ac:dyDescent="0.2">
      <c r="B13" s="7" t="s">
        <v>342</v>
      </c>
      <c r="C13" s="32">
        <f>[5]G_SZ3_raw!$H$2</f>
        <v>10.166521072387695</v>
      </c>
      <c r="D13" s="32">
        <f>[5]G_SZ3_raw!$H$3</f>
        <v>8.0782308578491211</v>
      </c>
      <c r="E13" s="32">
        <f>[5]G_SZ3_raw!$H$4</f>
        <v>13.75</v>
      </c>
      <c r="F13" s="32">
        <f>[5]G_SZ3_raw!$H$5</f>
        <v>17.695247650146484</v>
      </c>
      <c r="G13" s="33">
        <f>[5]G_SZ3_raw!$H$6</f>
        <v>17.531486511230469</v>
      </c>
      <c r="H13" s="33">
        <f>[5]G_SZ3_raw!$H$7</f>
        <v>18.762886047363281</v>
      </c>
      <c r="I13" s="33">
        <f>[5]G_SZ3_raw!$H$8</f>
        <v>19.157087326049805</v>
      </c>
      <c r="J13" s="33">
        <f>[5]G_SZ3_raw!$H$9</f>
        <v>17.767572402954102</v>
      </c>
      <c r="K13" s="33">
        <f>[5]G_SZ3_raw!$H$10</f>
        <v>5.8783321380615234</v>
      </c>
      <c r="L13" s="33">
        <f>[5]G_SZ3_raw!$H$11</f>
        <v>14.476075172424316</v>
      </c>
      <c r="M13" s="33">
        <f>[5]G_SZ3_raw!$H$12</f>
        <v>19.24708366394043</v>
      </c>
      <c r="N13" s="33">
        <f>[5]G_SZ3_raw!$H$13</f>
        <v>17.680122375488281</v>
      </c>
      <c r="O13" s="33">
        <f>[5]G_SZ3_raw!$H$14</f>
        <v>14.318573951721191</v>
      </c>
      <c r="P13" s="33">
        <f>[5]G_SZ3_raw!$H$15</f>
        <v>12.55605411529541</v>
      </c>
      <c r="Q13" s="33">
        <f>[5]G_SZ3_raw!$H$16</f>
        <v>16.63507080078125</v>
      </c>
      <c r="R13" s="33">
        <f>[5]G_SZ3_raw!$H$17</f>
        <v>18.952981948852539</v>
      </c>
      <c r="S13" s="33">
        <f>[5]G_SZ3_raw!$H$18</f>
        <v>16.834339141845703</v>
      </c>
    </row>
    <row r="14" spans="2:19" x14ac:dyDescent="0.2">
      <c r="B14" s="7" t="s">
        <v>343</v>
      </c>
      <c r="C14" s="34">
        <f>[5]G_SZ3_raw!$I$2</f>
        <v>14.548641204833984</v>
      </c>
      <c r="D14" s="34">
        <f>[5]G_SZ3_raw!$I$3</f>
        <v>10.034013748168945</v>
      </c>
      <c r="E14" s="34">
        <f>[5]G_SZ3_raw!$I$4</f>
        <v>14.375</v>
      </c>
      <c r="F14" s="34">
        <f>[5]G_SZ3_raw!$I$5</f>
        <v>13.10759162902832</v>
      </c>
      <c r="G14" s="35">
        <f>[5]G_SZ3_raw!$I$6</f>
        <v>13.400504112243652</v>
      </c>
      <c r="H14" s="35">
        <f>[5]G_SZ3_raw!$I$7</f>
        <v>13.237112998962402</v>
      </c>
      <c r="I14" s="35">
        <f>[5]G_SZ3_raw!$I$8</f>
        <v>15.93869686126709</v>
      </c>
      <c r="J14" s="35">
        <f>[5]G_SZ3_raw!$I$9</f>
        <v>14.411869049072266</v>
      </c>
      <c r="K14" s="35">
        <f>[5]G_SZ3_raw!$I$10</f>
        <v>9.8427886962890625</v>
      </c>
      <c r="L14" s="35">
        <f>[5]G_SZ3_raw!$I$11</f>
        <v>17.686250686645508</v>
      </c>
      <c r="M14" s="35">
        <f>[5]G_SZ3_raw!$I$12</f>
        <v>17.391304016113281</v>
      </c>
      <c r="N14" s="35">
        <f>[5]G_SZ3_raw!$I$13</f>
        <v>19.161983489990234</v>
      </c>
      <c r="O14" s="35">
        <f>[5]G_SZ3_raw!$I$14</f>
        <v>15.986199378967285</v>
      </c>
      <c r="P14" s="35">
        <f>[5]G_SZ3_raw!$I$15</f>
        <v>16.143497467041016</v>
      </c>
      <c r="Q14" s="35">
        <f>[5]G_SZ3_raw!$I$16</f>
        <v>14.78672981262207</v>
      </c>
      <c r="R14" s="35">
        <f>[5]G_SZ3_raw!$I$17</f>
        <v>13.33010196685791</v>
      </c>
      <c r="S14" s="35">
        <f>[5]G_SZ3_raw!$I$18</f>
        <v>8.853118896484375</v>
      </c>
    </row>
    <row r="15" spans="2:19" x14ac:dyDescent="0.2">
      <c r="B15" s="7" t="s">
        <v>344</v>
      </c>
      <c r="C15" s="32">
        <f>[5]G_SZ3_raw!$J$2</f>
        <v>28.133216857910156</v>
      </c>
      <c r="D15" s="32">
        <f>[5]G_SZ3_raw!$J$3</f>
        <v>32.653060913085937</v>
      </c>
      <c r="E15" s="32">
        <f>[5]G_SZ3_raw!$J$4</f>
        <v>28.611110687255859</v>
      </c>
      <c r="F15" s="32">
        <f>[5]G_SZ3_raw!$J$5</f>
        <v>20.972146987915039</v>
      </c>
      <c r="G15" s="33">
        <f>[5]G_SZ3_raw!$J$6</f>
        <v>17.732997894287109</v>
      </c>
      <c r="H15" s="33">
        <f>[5]G_SZ3_raw!$J$7</f>
        <v>16.824741363525391</v>
      </c>
      <c r="I15" s="33">
        <f>[5]G_SZ3_raw!$J$8</f>
        <v>18.390804290771484</v>
      </c>
      <c r="J15" s="33">
        <f>[5]G_SZ3_raw!$J$9</f>
        <v>21.582479476928711</v>
      </c>
      <c r="K15" s="33">
        <f>[5]G_SZ3_raw!$J$10</f>
        <v>44.224197387695313</v>
      </c>
      <c r="L15" s="33">
        <f>[5]G_SZ3_raw!$J$11</f>
        <v>31.374923706054688</v>
      </c>
      <c r="M15" s="33">
        <f>[5]G_SZ3_raw!$J$12</f>
        <v>19.24708366394043</v>
      </c>
      <c r="N15" s="33">
        <f>[5]G_SZ3_raw!$J$13</f>
        <v>25.549310684204102</v>
      </c>
      <c r="O15" s="33">
        <f>[5]G_SZ3_raw!$J$14</f>
        <v>29.787233352661133</v>
      </c>
      <c r="P15" s="33">
        <f>[5]G_SZ3_raw!$J$15</f>
        <v>27.634529113769531</v>
      </c>
      <c r="Q15" s="33">
        <f>[5]G_SZ3_raw!$J$16</f>
        <v>24.407583236694336</v>
      </c>
      <c r="R15" s="33">
        <f>[5]G_SZ3_raw!$J$17</f>
        <v>16.577798843383789</v>
      </c>
      <c r="S15" s="33">
        <f>[5]G_SZ3_raw!$J$18</f>
        <v>10.798122406005859</v>
      </c>
    </row>
    <row r="16" spans="2:19" x14ac:dyDescent="0.2">
      <c r="B16" s="8" t="s">
        <v>241</v>
      </c>
      <c r="C16" s="32">
        <f>[5]G_SZ3_raw!$K$2</f>
        <v>31.814197540283203</v>
      </c>
      <c r="D16" s="32">
        <f>[5]G_SZ3_raw!$K$3</f>
        <v>33.673469543457031</v>
      </c>
      <c r="E16" s="32">
        <f>[5]G_SZ3_raw!$K$4</f>
        <v>22.708333969116211</v>
      </c>
      <c r="F16" s="32">
        <f>[5]G_SZ3_raw!$K$5</f>
        <v>19.661386489868164</v>
      </c>
      <c r="G16" s="33">
        <f>[5]G_SZ3_raw!$K$6</f>
        <v>13.450881958007813</v>
      </c>
      <c r="H16" s="33">
        <f>[5]G_SZ3_raw!$K$7</f>
        <v>14.103093147277832</v>
      </c>
      <c r="I16" s="33">
        <f>[5]G_SZ3_raw!$K$8</f>
        <v>15.249042510986328</v>
      </c>
      <c r="J16" s="33">
        <f>[5]G_SZ3_raw!$K$9</f>
        <v>18.191452026367188</v>
      </c>
      <c r="K16" s="33">
        <f>[5]G_SZ3_raw!$K$10</f>
        <v>31.032125473022461</v>
      </c>
      <c r="L16" s="33">
        <f>[5]G_SZ3_raw!$K$11</f>
        <v>20.411870956420898</v>
      </c>
      <c r="M16" s="33">
        <f>[5]G_SZ3_raw!$K$12</f>
        <v>14.634146690368652</v>
      </c>
      <c r="N16" s="33">
        <f>[5]G_SZ3_raw!$K$13</f>
        <v>16.402656555175781</v>
      </c>
      <c r="O16" s="33">
        <f>[5]G_SZ3_raw!$K$14</f>
        <v>18.286371231079102</v>
      </c>
      <c r="P16" s="33">
        <f>[5]G_SZ3_raw!$K$15</f>
        <v>21.244394302368164</v>
      </c>
      <c r="Q16" s="33">
        <f>[5]G_SZ3_raw!$K$16</f>
        <v>15.118483543395996</v>
      </c>
      <c r="R16" s="33">
        <f>[5]G_SZ3_raw!$K$17</f>
        <v>10.857974052429199</v>
      </c>
      <c r="S16" s="33">
        <f>[5]G_SZ3_raw!$K$18</f>
        <v>7.1763916015625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[5]G_SZ3_raw!$L$2</f>
        <v>0.60149842500686646</v>
      </c>
      <c r="D18" s="41">
        <f>[5]G_SZ3_raw!$L$3</f>
        <v>0.71428132057189941</v>
      </c>
      <c r="E18" s="40">
        <f>[5]G_SZ3_raw!$L$4</f>
        <v>0.483091801404953</v>
      </c>
      <c r="F18" s="41">
        <f>[5]G_SZ3_raw!$L$5</f>
        <v>0.37730216979980469</v>
      </c>
      <c r="G18" s="41">
        <f>[5]G_SZ3_raw!$L$6</f>
        <v>0.34663847088813782</v>
      </c>
      <c r="H18" s="41">
        <f>[5]G_SZ3_raw!$L$7</f>
        <v>0.29940548539161682</v>
      </c>
      <c r="I18" s="41">
        <f>[5]G_SZ3_raw!$L$8</f>
        <v>0.3438933789730072</v>
      </c>
      <c r="J18" s="41">
        <f>[5]G_SZ3_raw!$L$9</f>
        <v>0.32318952679634094</v>
      </c>
      <c r="K18" s="41">
        <f>[5]G_SZ3_raw!$L$10</f>
        <v>1.5083088874816895</v>
      </c>
      <c r="L18" s="41">
        <f>[5]G_SZ3_raw!$L$11</f>
        <v>1.0301238298416138</v>
      </c>
      <c r="M18" s="41">
        <f>[5]G_SZ3_raw!$L$12</f>
        <v>0.69358432292938232</v>
      </c>
      <c r="N18" s="41">
        <f>[5]G_SZ3_raw!$L$13</f>
        <v>0.83333331346511841</v>
      </c>
      <c r="O18" s="41">
        <f>[5]G_SZ3_raw!$L$14</f>
        <v>0.72463768720626831</v>
      </c>
      <c r="P18" s="41">
        <f>[5]G_SZ3_raw!$L$15</f>
        <v>0.52560853958129883</v>
      </c>
      <c r="Q18" s="41">
        <f>[5]G_SZ3_raw!$L$16</f>
        <v>0.60873979330062866</v>
      </c>
      <c r="R18" s="41">
        <f>[5]G_SZ3_raw!$L$17</f>
        <v>0.48543688654899597</v>
      </c>
      <c r="S18" s="41">
        <f>[5]G_SZ3_raw!$L$18</f>
        <v>0.36518517136573792</v>
      </c>
      <c r="T18" s="57"/>
    </row>
    <row r="19" spans="2:20" x14ac:dyDescent="0.2">
      <c r="B19" s="7" t="s">
        <v>34</v>
      </c>
      <c r="C19" s="40">
        <f>[5]G_SZ3_raw!$M$2</f>
        <v>1.5822514295578003</v>
      </c>
      <c r="D19" s="41">
        <f>[5]G_SZ3_raw!$M$3</f>
        <v>1.6949219703674316</v>
      </c>
      <c r="E19" s="40">
        <f>[5]G_SZ3_raw!$M$4</f>
        <v>1.300135612487793</v>
      </c>
      <c r="F19" s="41">
        <f>[5]G_SZ3_raw!$M$5</f>
        <v>1.060360312461853</v>
      </c>
      <c r="G19" s="41">
        <f>[5]G_SZ3_raw!$M$6</f>
        <v>0.82436656951904297</v>
      </c>
      <c r="H19" s="41">
        <f>[5]G_SZ3_raw!$M$7</f>
        <v>0.78950059413909912</v>
      </c>
      <c r="I19" s="41">
        <f>[5]G_SZ3_raw!$M$8</f>
        <v>0.93590259552001953</v>
      </c>
      <c r="J19" s="41">
        <f>[5]G_SZ3_raw!$M$9</f>
        <v>0.91715168952941895</v>
      </c>
      <c r="K19" s="41">
        <f>[5]G_SZ3_raw!$M$10</f>
        <v>2.6946108341217041</v>
      </c>
      <c r="L19" s="41">
        <f>[5]G_SZ3_raw!$M$11</f>
        <v>1.8348623514175415</v>
      </c>
      <c r="M19" s="41">
        <f>[5]G_SZ3_raw!$M$12</f>
        <v>1.2567262649536133</v>
      </c>
      <c r="N19" s="41">
        <f>[5]G_SZ3_raw!$M$13</f>
        <v>1.5873326063156128</v>
      </c>
      <c r="O19" s="41">
        <f>[5]G_SZ3_raw!$M$14</f>
        <v>1.4047350883483887</v>
      </c>
      <c r="P19" s="41">
        <f>[5]G_SZ3_raw!$M$15</f>
        <v>1.2949833869934082</v>
      </c>
      <c r="Q19" s="41">
        <f>[5]G_SZ3_raw!$M$16</f>
        <v>1.0227921009063721</v>
      </c>
      <c r="R19" s="41">
        <f>[5]G_SZ3_raw!$M$17</f>
        <v>0.92956393957138062</v>
      </c>
      <c r="S19" s="41">
        <f>[5]G_SZ3_raw!$M$18</f>
        <v>0.61771154403686523</v>
      </c>
      <c r="T19" s="57"/>
    </row>
    <row r="20" spans="2:20" x14ac:dyDescent="0.2">
      <c r="B20" s="7" t="s">
        <v>11</v>
      </c>
      <c r="C20" s="40">
        <f>[5]G_SZ3_raw!$N$2</f>
        <v>3.4215443134307861</v>
      </c>
      <c r="D20" s="41">
        <f>[5]G_SZ3_raw!$N$3</f>
        <v>3.6590335369110107</v>
      </c>
      <c r="E20" s="40">
        <f>[5]G_SZ3_raw!$N$4</f>
        <v>2.7721753120422363</v>
      </c>
      <c r="F20" s="41">
        <f>[5]G_SZ3_raw!$N$5</f>
        <v>2.27101731300354</v>
      </c>
      <c r="G20" s="41">
        <f>[5]G_SZ3_raw!$N$6</f>
        <v>1.886427640914917</v>
      </c>
      <c r="H20" s="41">
        <f>[5]G_SZ3_raw!$N$7</f>
        <v>1.8576546907424927</v>
      </c>
      <c r="I20" s="41">
        <f>[5]G_SZ3_raw!$N$8</f>
        <v>2.1395843029022217</v>
      </c>
      <c r="J20" s="41">
        <f>[5]G_SZ3_raw!$N$9</f>
        <v>2.2780280113220215</v>
      </c>
      <c r="K20" s="41">
        <f>[5]G_SZ3_raw!$N$10</f>
        <v>4.5027146339416504</v>
      </c>
      <c r="L20" s="41">
        <f>[5]G_SZ3_raw!$N$11</f>
        <v>3.1006388664245605</v>
      </c>
      <c r="M20" s="41">
        <f>[5]G_SZ3_raw!$N$12</f>
        <v>2.2745099067687988</v>
      </c>
      <c r="N20" s="41">
        <f>[5]G_SZ3_raw!$N$13</f>
        <v>2.760584831237793</v>
      </c>
      <c r="O20" s="41">
        <f>[5]G_SZ3_raw!$N$14</f>
        <v>2.7510979175567627</v>
      </c>
      <c r="P20" s="41">
        <f>[5]G_SZ3_raw!$N$15</f>
        <v>2.7041349411010742</v>
      </c>
      <c r="Q20" s="41">
        <f>[5]G_SZ3_raw!$N$16</f>
        <v>2.2442219257354736</v>
      </c>
      <c r="R20" s="41">
        <f>[5]G_SZ3_raw!$N$17</f>
        <v>1.7611540555953979</v>
      </c>
      <c r="S20" s="41">
        <f>[5]G_SZ3_raw!$N$18</f>
        <v>1.2598516941070557</v>
      </c>
      <c r="T20" s="57"/>
    </row>
    <row r="21" spans="2:20" x14ac:dyDescent="0.2">
      <c r="B21" s="7" t="s">
        <v>12</v>
      </c>
      <c r="C21" s="40">
        <f>[5]G_SZ3_raw!$O$2</f>
        <v>5.3802127838134766</v>
      </c>
      <c r="D21" s="41">
        <f>[5]G_SZ3_raw!$O$3</f>
        <v>5.8823528289794922</v>
      </c>
      <c r="E21" s="40">
        <f>[5]G_SZ3_raw!$O$4</f>
        <v>4.5828933715820313</v>
      </c>
      <c r="F21" s="41">
        <f>[5]G_SZ3_raw!$O$5</f>
        <v>3.7728104591369629</v>
      </c>
      <c r="G21" s="41">
        <f>[5]G_SZ3_raw!$O$6</f>
        <v>3.1325423717498779</v>
      </c>
      <c r="H21" s="41">
        <f>[5]G_SZ3_raw!$O$7</f>
        <v>3.1831104755401611</v>
      </c>
      <c r="I21" s="41">
        <f>[5]G_SZ3_raw!$O$8</f>
        <v>3.4749631881713867</v>
      </c>
      <c r="J21" s="41">
        <f>[5]G_SZ3_raw!$O$9</f>
        <v>3.755162239074707</v>
      </c>
      <c r="K21" s="41">
        <f>[5]G_SZ3_raw!$O$10</f>
        <v>6.0274224281311035</v>
      </c>
      <c r="L21" s="41">
        <f>[5]G_SZ3_raw!$O$11</f>
        <v>4.6317763328552246</v>
      </c>
      <c r="M21" s="41">
        <f>[5]G_SZ3_raw!$O$12</f>
        <v>3.5484294891357422</v>
      </c>
      <c r="N21" s="41">
        <f>[5]G_SZ3_raw!$O$13</f>
        <v>4.0683126449584961</v>
      </c>
      <c r="O21" s="41">
        <f>[5]G_SZ3_raw!$O$14</f>
        <v>4.3486037254333496</v>
      </c>
      <c r="P21" s="41">
        <f>[5]G_SZ3_raw!$O$15</f>
        <v>4.416694164276123</v>
      </c>
      <c r="Q21" s="41">
        <f>[5]G_SZ3_raw!$O$16</f>
        <v>3.709169864654541</v>
      </c>
      <c r="R21" s="41">
        <f>[5]G_SZ3_raw!$O$17</f>
        <v>2.961275577545166</v>
      </c>
      <c r="S21" s="41">
        <f>[5]G_SZ3_raw!$O$18</f>
        <v>2.1945004463195801</v>
      </c>
      <c r="T21" s="57"/>
    </row>
    <row r="22" spans="2:20" x14ac:dyDescent="0.2">
      <c r="B22" s="7" t="s">
        <v>13</v>
      </c>
      <c r="C22" s="42">
        <f>[5]G_SZ3_raw!$P$2</f>
        <v>8.6091070175170898</v>
      </c>
      <c r="D22" s="43">
        <f>[5]G_SZ3_raw!$P$3</f>
        <v>8.6813182830810547</v>
      </c>
      <c r="E22" s="42">
        <f>[5]G_SZ3_raw!$P$4</f>
        <v>7.0079574584960938</v>
      </c>
      <c r="F22" s="43">
        <f>[5]G_SZ3_raw!$P$5</f>
        <v>6.4189190864562988</v>
      </c>
      <c r="G22" s="43">
        <f>[5]G_SZ3_raw!$P$6</f>
        <v>5.1106319427490234</v>
      </c>
      <c r="H22" s="43">
        <f>[5]G_SZ3_raw!$P$7</f>
        <v>5.1906681060791016</v>
      </c>
      <c r="I22" s="43">
        <f>[5]G_SZ3_raw!$P$8</f>
        <v>5.4731392860412598</v>
      </c>
      <c r="J22" s="43">
        <f>[5]G_SZ3_raw!$P$9</f>
        <v>6.1655912399291992</v>
      </c>
      <c r="K22" s="43">
        <f>[5]G_SZ3_raw!$P$10</f>
        <v>8.1238336563110352</v>
      </c>
      <c r="L22" s="43">
        <f>[5]G_SZ3_raw!$P$11</f>
        <v>6.8031558990478516</v>
      </c>
      <c r="M22" s="43">
        <f>[5]G_SZ3_raw!$P$12</f>
        <v>5.4189043045043945</v>
      </c>
      <c r="N22" s="43">
        <f>[5]G_SZ3_raw!$P$13</f>
        <v>6.1085972785949707</v>
      </c>
      <c r="O22" s="43">
        <f>[5]G_SZ3_raw!$P$14</f>
        <v>6.5167684555053711</v>
      </c>
      <c r="P22" s="43">
        <f>[5]G_SZ3_raw!$P$15</f>
        <v>6.7674856185913086</v>
      </c>
      <c r="Q22" s="43">
        <f>[5]G_SZ3_raw!$P$16</f>
        <v>5.7793941497802734</v>
      </c>
      <c r="R22" s="43">
        <f>[5]G_SZ3_raw!$P$17</f>
        <v>4.7195014953613281</v>
      </c>
      <c r="S22" s="43">
        <f>[5]G_SZ3_raw!$P$18</f>
        <v>3.7448744773864746</v>
      </c>
      <c r="T22" s="57"/>
    </row>
    <row r="23" spans="2:20" x14ac:dyDescent="0.2">
      <c r="B23" s="9" t="s">
        <v>15</v>
      </c>
      <c r="C23" s="42">
        <f>[5]G_SZ3_raw!$Q$2</f>
        <v>13.917927742004395</v>
      </c>
      <c r="D23" s="43">
        <f>[5]G_SZ3_raw!$Q$3</f>
        <v>14.899600982666016</v>
      </c>
      <c r="E23" s="42">
        <f>[5]G_SZ3_raw!$Q$4</f>
        <v>12.67474365234375</v>
      </c>
      <c r="F23" s="43">
        <f>[5]G_SZ3_raw!$Q$5</f>
        <v>10.736810684204102</v>
      </c>
      <c r="G23" s="43">
        <f>[5]G_SZ3_raw!$Q$6</f>
        <v>8.751215934753418</v>
      </c>
      <c r="H23" s="43">
        <f>[5]G_SZ3_raw!$Q$7</f>
        <v>9.3560142517089844</v>
      </c>
      <c r="I23" s="43">
        <f>[5]G_SZ3_raw!$Q$8</f>
        <v>9.7000017166137695</v>
      </c>
      <c r="J23" s="43">
        <f>[5]G_SZ3_raw!$Q$9</f>
        <v>10.834986686706543</v>
      </c>
      <c r="K23" s="43">
        <f>[5]G_SZ3_raw!$Q$10</f>
        <v>13.70891284942627</v>
      </c>
      <c r="L23" s="43">
        <f>[5]G_SZ3_raw!$Q$11</f>
        <v>10.323236465454102</v>
      </c>
      <c r="M23" s="43">
        <f>[5]G_SZ3_raw!$Q$12</f>
        <v>9.2543315887451172</v>
      </c>
      <c r="N23" s="43">
        <f>[5]G_SZ3_raw!$Q$13</f>
        <v>9.3738021850585937</v>
      </c>
      <c r="O23" s="43">
        <f>[5]G_SZ3_raw!$Q$14</f>
        <v>10.444031715393066</v>
      </c>
      <c r="P23" s="43">
        <f>[5]G_SZ3_raw!$Q$15</f>
        <v>11.277471542358398</v>
      </c>
      <c r="Q23" s="43">
        <f>[5]G_SZ3_raw!$Q$16</f>
        <v>9.3802366256713867</v>
      </c>
      <c r="R23" s="43">
        <f>[5]G_SZ3_raw!$Q$17</f>
        <v>7.867485523223877</v>
      </c>
      <c r="S23" s="43">
        <f>[5]G_SZ3_raw!$Q$18</f>
        <v>6.2574472427368164</v>
      </c>
      <c r="T23" s="57"/>
    </row>
    <row r="24" spans="2:20" x14ac:dyDescent="0.2">
      <c r="B24" s="9" t="s">
        <v>16</v>
      </c>
      <c r="C24" s="42">
        <f>[5]G_SZ3_raw!$R$2</f>
        <v>20.689655303955078</v>
      </c>
      <c r="D24" s="43">
        <f>[5]G_SZ3_raw!$R$3</f>
        <v>21.300203323364258</v>
      </c>
      <c r="E24" s="42">
        <f>[5]G_SZ3_raw!$R$4</f>
        <v>18.840764999389648</v>
      </c>
      <c r="F24" s="43">
        <f>[5]G_SZ3_raw!$R$5</f>
        <v>15.477540969848633</v>
      </c>
      <c r="G24" s="43">
        <f>[5]G_SZ3_raw!$R$6</f>
        <v>12.92221736907959</v>
      </c>
      <c r="H24" s="43">
        <f>[5]G_SZ3_raw!$R$7</f>
        <v>13.11457633972168</v>
      </c>
      <c r="I24" s="43">
        <f>[5]G_SZ3_raw!$R$8</f>
        <v>14.247641563415527</v>
      </c>
      <c r="J24" s="43">
        <f>[5]G_SZ3_raw!$R$9</f>
        <v>15.679265022277832</v>
      </c>
      <c r="K24" s="43">
        <f>[5]G_SZ3_raw!$R$10</f>
        <v>19.97688102722168</v>
      </c>
      <c r="L24" s="43">
        <f>[5]G_SZ3_raw!$R$11</f>
        <v>13.919744491577148</v>
      </c>
      <c r="M24" s="43">
        <f>[5]G_SZ3_raw!$R$12</f>
        <v>12.884834289550781</v>
      </c>
      <c r="N24" s="43">
        <f>[5]G_SZ3_raw!$R$13</f>
        <v>13.153985977172852</v>
      </c>
      <c r="O24" s="43">
        <f>[5]G_SZ3_raw!$R$14</f>
        <v>14.285714149475098</v>
      </c>
      <c r="P24" s="43">
        <f>[5]G_SZ3_raw!$R$15</f>
        <v>16.363283157348633</v>
      </c>
      <c r="Q24" s="43">
        <f>[5]G_SZ3_raw!$R$16</f>
        <v>13.333333015441895</v>
      </c>
      <c r="R24" s="43">
        <f>[5]G_SZ3_raw!$R$17</f>
        <v>11.106670379638672</v>
      </c>
      <c r="S24" s="43">
        <f>[5]G_SZ3_raw!$R$18</f>
        <v>8.8186359405517578</v>
      </c>
      <c r="T24" s="57"/>
    </row>
    <row r="25" spans="2:20" x14ac:dyDescent="0.2">
      <c r="B25" s="8" t="s">
        <v>14</v>
      </c>
      <c r="C25" s="44">
        <f>[5]G_SZ3_raw!$S$2</f>
        <v>5.4966926574707031</v>
      </c>
      <c r="D25" s="45">
        <f>[5]G_SZ3_raw!$S$3</f>
        <v>5.5544934272766113</v>
      </c>
      <c r="E25" s="44">
        <f>[5]G_SZ3_raw!$S$4</f>
        <v>4.4820332527160645</v>
      </c>
      <c r="F25" s="45">
        <f>[5]G_SZ3_raw!$S$5</f>
        <v>3.674260139465332</v>
      </c>
      <c r="G25" s="45">
        <f>[5]G_SZ3_raw!$S$6</f>
        <v>3.2519066333770752</v>
      </c>
      <c r="H25" s="45">
        <f>[5]G_SZ3_raw!$S$7</f>
        <v>3.1414170265197754</v>
      </c>
      <c r="I25" s="45">
        <f>[5]G_SZ3_raw!$S$8</f>
        <v>3.5655407905578613</v>
      </c>
      <c r="J25" s="45">
        <f>[5]G_SZ3_raw!$S$9</f>
        <v>3.8876121044158936</v>
      </c>
      <c r="K25" s="45">
        <f>[5]G_SZ3_raw!$S$10</f>
        <v>5.9482855796813965</v>
      </c>
      <c r="L25" s="45">
        <f>[5]G_SZ3_raw!$S$11</f>
        <v>4.7314267158508301</v>
      </c>
      <c r="M25" s="45">
        <f>[5]G_SZ3_raw!$S$12</f>
        <v>3.7783358097076416</v>
      </c>
      <c r="N25" s="45">
        <f>[5]G_SZ3_raw!$S$13</f>
        <v>4.0750703811645508</v>
      </c>
      <c r="O25" s="45">
        <f>[5]G_SZ3_raw!$S$14</f>
        <v>4.4467811584472656</v>
      </c>
      <c r="P25" s="45">
        <f>[5]G_SZ3_raw!$S$15</f>
        <v>4.4670867919921875</v>
      </c>
      <c r="Q25" s="45">
        <f>[5]G_SZ3_raw!$S$16</f>
        <v>3.8626368045806885</v>
      </c>
      <c r="R25" s="45">
        <f>[5]G_SZ3_raw!$S$17</f>
        <v>3.1663641929626465</v>
      </c>
      <c r="S25" s="45">
        <f>[5]G_SZ3_raw!$S$18</f>
        <v>2.2961673736572266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[5]G_SZ3_raw!$E$10</f>
        <v>59</v>
      </c>
      <c r="L26" s="47">
        <f>[5]G_SZ3_raw!$E$11</f>
        <v>65</v>
      </c>
      <c r="M26" s="47">
        <f>[5]G_SZ3_raw!$E$12</f>
        <v>66</v>
      </c>
      <c r="N26" s="47">
        <f>[5]G_SZ3_raw!$E$13</f>
        <v>94</v>
      </c>
      <c r="O26" s="47">
        <f>[5]G_SZ3_raw!$E$14</f>
        <v>85</v>
      </c>
      <c r="P26" s="47">
        <f>[5]G_SZ3_raw!$E$15</f>
        <v>92</v>
      </c>
      <c r="Q26" s="47">
        <f>[5]G_SZ3_raw!$E$16</f>
        <v>132</v>
      </c>
      <c r="R26" s="47">
        <f>[5]G_SZ3_raw!$E$17</f>
        <v>127</v>
      </c>
      <c r="S26" s="47">
        <f>[5]G_SZ3_raw!$E$18</f>
        <v>80</v>
      </c>
    </row>
    <row r="27" spans="2:20" ht="12" customHeight="1" x14ac:dyDescent="0.2">
      <c r="B27" s="21" t="s">
        <v>346</v>
      </c>
      <c r="C27" s="46">
        <f>[5]G_SZ3_raw!$D$2</f>
        <v>1144</v>
      </c>
      <c r="D27" s="47">
        <f>[5]G_SZ3_raw!$D$3</f>
        <v>1177</v>
      </c>
      <c r="E27" s="46">
        <f>[5]G_SZ3_raw!$D$4</f>
        <v>1444</v>
      </c>
      <c r="F27" s="47">
        <f>[5]G_SZ3_raw!$D$5</f>
        <v>1834</v>
      </c>
      <c r="G27" s="47">
        <f>[5]G_SZ3_raw!$D$6</f>
        <v>1988</v>
      </c>
      <c r="H27" s="47">
        <f>[5]G_SZ3_raw!$D$7</f>
        <v>2433</v>
      </c>
      <c r="I27" s="47">
        <f>[5]G_SZ3_raw!$D$8</f>
        <v>2613</v>
      </c>
      <c r="J27" s="47">
        <f>[5]G_SZ3_raw!$D$9</f>
        <v>2840</v>
      </c>
      <c r="K27" s="47">
        <f>[5]G_SZ3_raw!$D$10</f>
        <v>1467</v>
      </c>
      <c r="L27" s="47">
        <f>[5]G_SZ3_raw!$D$11</f>
        <v>1651</v>
      </c>
      <c r="M27" s="47">
        <f>[5]G_SZ3_raw!$D$12</f>
        <v>1889</v>
      </c>
      <c r="N27" s="47">
        <f>[5]G_SZ3_raw!$D$13</f>
        <v>1961</v>
      </c>
      <c r="O27" s="47">
        <f>[5]G_SZ3_raw!$D$14</f>
        <v>1743</v>
      </c>
      <c r="P27" s="47">
        <f>[5]G_SZ3_raw!$D$15</f>
        <v>1787</v>
      </c>
      <c r="Q27" s="47">
        <f>[5]G_SZ3_raw!$D$16</f>
        <v>2112</v>
      </c>
      <c r="R27" s="47">
        <f>[5]G_SZ3_raw!$D$17</f>
        <v>2065</v>
      </c>
      <c r="S27" s="47">
        <f>[5]G_SZ3_raw!$D$18</f>
        <v>1492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[5]G_SZ4_raw!$A$2</f>
        <v>Trade</v>
      </c>
      <c r="I3" s="211"/>
      <c r="J3" s="212"/>
      <c r="L3" s="55" t="s">
        <v>2</v>
      </c>
      <c r="M3" s="210" t="str">
        <f>[5]G_SZ4_raw!$B$2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[5]G_SZ4_raw!$F$2</f>
        <v>3.2786884307861328</v>
      </c>
      <c r="D11" s="30">
        <f>[5]G_SZ4_raw!$F$3</f>
        <v>3.9408867359161377</v>
      </c>
      <c r="E11" s="30">
        <f>[5]G_SZ4_raw!$F$4</f>
        <v>5.3921570777893066</v>
      </c>
      <c r="F11" s="30">
        <f>[5]G_SZ4_raw!$F$5</f>
        <v>7.1428570747375488</v>
      </c>
      <c r="G11" s="31">
        <f>[5]G_SZ4_raw!$F$6</f>
        <v>8.8135595321655273</v>
      </c>
      <c r="H11" s="31">
        <f>[5]G_SZ4_raw!$F$7</f>
        <v>9.7264442443847656</v>
      </c>
      <c r="I11" s="31">
        <f>[5]G_SZ4_raw!$F$8</f>
        <v>7.309941291809082</v>
      </c>
      <c r="J11" s="31">
        <f>[5]G_SZ4_raw!$F$9</f>
        <v>8.4084081649780273</v>
      </c>
      <c r="K11" s="31">
        <f>[5]G_SZ4_raw!$F$10</f>
        <v>6.0422959327697754</v>
      </c>
      <c r="L11" s="31">
        <f>[5]G_SZ4_raw!$F$11</f>
        <v>8.7096776962280273</v>
      </c>
      <c r="M11" s="31">
        <f>[5]G_SZ4_raw!$F$12</f>
        <v>13.559322357177734</v>
      </c>
      <c r="N11" s="31">
        <f>[5]G_SZ4_raw!$F$13</f>
        <v>9.3085107803344727</v>
      </c>
      <c r="O11" s="31">
        <f>[5]G_SZ4_raw!$F$14</f>
        <v>15.16034984588623</v>
      </c>
      <c r="P11" s="31">
        <f>[5]G_SZ4_raw!$F$15</f>
        <v>17.528736114501953</v>
      </c>
      <c r="Q11" s="31">
        <f>[5]G_SZ4_raw!$F$16</f>
        <v>20.253164291381836</v>
      </c>
      <c r="R11" s="31">
        <f>[5]G_SZ4_raw!$F$17</f>
        <v>25.515464782714844</v>
      </c>
      <c r="S11" s="31">
        <f>[5]G_SZ4_raw!$F$18</f>
        <v>29.220779418945312</v>
      </c>
    </row>
    <row r="12" spans="2:19" x14ac:dyDescent="0.2">
      <c r="B12" s="7" t="s">
        <v>341</v>
      </c>
      <c r="C12" s="30">
        <f>[5]G_SZ4_raw!$G$2</f>
        <v>12.568305969238281</v>
      </c>
      <c r="D12" s="30">
        <f>[5]G_SZ4_raw!$G$3</f>
        <v>8.8669948577880859</v>
      </c>
      <c r="E12" s="30">
        <f>[5]G_SZ4_raw!$G$4</f>
        <v>17.156862258911133</v>
      </c>
      <c r="F12" s="30">
        <f>[5]G_SZ4_raw!$G$5</f>
        <v>20.634920120239258</v>
      </c>
      <c r="G12" s="31">
        <f>[5]G_SZ4_raw!$G$6</f>
        <v>26.101694107055664</v>
      </c>
      <c r="H12" s="31">
        <f>[5]G_SZ4_raw!$G$7</f>
        <v>29.483282089233398</v>
      </c>
      <c r="I12" s="31">
        <f>[5]G_SZ4_raw!$G$8</f>
        <v>19.883041381835937</v>
      </c>
      <c r="J12" s="31">
        <f>[5]G_SZ4_raw!$G$9</f>
        <v>15.615615844726563</v>
      </c>
      <c r="K12" s="31">
        <f>[5]G_SZ4_raw!$G$10</f>
        <v>6.0422959327697754</v>
      </c>
      <c r="L12" s="31">
        <f>[5]G_SZ4_raw!$G$11</f>
        <v>22.258064270019531</v>
      </c>
      <c r="M12" s="31">
        <f>[5]G_SZ4_raw!$G$12</f>
        <v>27.118644714355469</v>
      </c>
      <c r="N12" s="31">
        <f>[5]G_SZ4_raw!$G$13</f>
        <v>22.074468612670898</v>
      </c>
      <c r="O12" s="31">
        <f>[5]G_SZ4_raw!$G$14</f>
        <v>19.241983413696289</v>
      </c>
      <c r="P12" s="31">
        <f>[5]G_SZ4_raw!$G$15</f>
        <v>18.103448867797852</v>
      </c>
      <c r="Q12" s="31">
        <f>[5]G_SZ4_raw!$G$16</f>
        <v>19.493671417236328</v>
      </c>
      <c r="R12" s="31">
        <f>[5]G_SZ4_raw!$G$17</f>
        <v>28.608247756958008</v>
      </c>
      <c r="S12" s="31">
        <f>[5]G_SZ4_raw!$G$18</f>
        <v>34.090908050537109</v>
      </c>
    </row>
    <row r="13" spans="2:19" x14ac:dyDescent="0.2">
      <c r="B13" s="7" t="s">
        <v>342</v>
      </c>
      <c r="C13" s="32">
        <f>[5]G_SZ4_raw!$H$2</f>
        <v>13.661202430725098</v>
      </c>
      <c r="D13" s="32">
        <f>[5]G_SZ4_raw!$H$3</f>
        <v>11.330049514770508</v>
      </c>
      <c r="E13" s="32">
        <f>[5]G_SZ4_raw!$H$4</f>
        <v>16.666666030883789</v>
      </c>
      <c r="F13" s="32">
        <f>[5]G_SZ4_raw!$H$5</f>
        <v>22.619047164916992</v>
      </c>
      <c r="G13" s="33">
        <f>[5]G_SZ4_raw!$H$6</f>
        <v>26.779661178588867</v>
      </c>
      <c r="H13" s="33">
        <f>[5]G_SZ4_raw!$H$7</f>
        <v>23.708206176757813</v>
      </c>
      <c r="I13" s="33">
        <f>[5]G_SZ4_raw!$H$8</f>
        <v>25.438596725463867</v>
      </c>
      <c r="J13" s="33">
        <f>[5]G_SZ4_raw!$H$9</f>
        <v>15.315315246582031</v>
      </c>
      <c r="K13" s="33">
        <f>[5]G_SZ4_raw!$H$10</f>
        <v>8.157099723815918</v>
      </c>
      <c r="L13" s="33">
        <f>[5]G_SZ4_raw!$H$11</f>
        <v>16.45161247253418</v>
      </c>
      <c r="M13" s="33">
        <f>[5]G_SZ4_raw!$H$12</f>
        <v>18.079095840454102</v>
      </c>
      <c r="N13" s="33">
        <f>[5]G_SZ4_raw!$H$13</f>
        <v>17.553192138671875</v>
      </c>
      <c r="O13" s="33">
        <f>[5]G_SZ4_raw!$H$14</f>
        <v>16.618076324462891</v>
      </c>
      <c r="P13" s="33">
        <f>[5]G_SZ4_raw!$H$15</f>
        <v>17.528736114501953</v>
      </c>
      <c r="Q13" s="33">
        <f>[5]G_SZ4_raw!$H$16</f>
        <v>16.202531814575195</v>
      </c>
      <c r="R13" s="33">
        <f>[5]G_SZ4_raw!$H$17</f>
        <v>15.979381561279297</v>
      </c>
      <c r="S13" s="33">
        <f>[5]G_SZ4_raw!$H$18</f>
        <v>9.4155845642089844</v>
      </c>
    </row>
    <row r="14" spans="2:19" x14ac:dyDescent="0.2">
      <c r="B14" s="7" t="s">
        <v>343</v>
      </c>
      <c r="C14" s="34">
        <f>[5]G_SZ4_raw!$I$2</f>
        <v>19.125682830810547</v>
      </c>
      <c r="D14" s="34">
        <f>[5]G_SZ4_raw!$I$3</f>
        <v>15.763546943664551</v>
      </c>
      <c r="E14" s="34">
        <f>[5]G_SZ4_raw!$I$4</f>
        <v>20.588235855102539</v>
      </c>
      <c r="F14" s="34">
        <f>[5]G_SZ4_raw!$I$5</f>
        <v>15.476190567016602</v>
      </c>
      <c r="G14" s="35">
        <f>[5]G_SZ4_raw!$I$6</f>
        <v>11.525424003601074</v>
      </c>
      <c r="H14" s="35">
        <f>[5]G_SZ4_raw!$I$7</f>
        <v>13.06990909576416</v>
      </c>
      <c r="I14" s="35">
        <f>[5]G_SZ4_raw!$I$8</f>
        <v>19.298246383666992</v>
      </c>
      <c r="J14" s="35">
        <f>[5]G_SZ4_raw!$I$9</f>
        <v>15.915915489196777</v>
      </c>
      <c r="K14" s="35">
        <f>[5]G_SZ4_raw!$I$10</f>
        <v>16.0120849609375</v>
      </c>
      <c r="L14" s="35">
        <f>[5]G_SZ4_raw!$I$11</f>
        <v>11.935483932495117</v>
      </c>
      <c r="M14" s="35">
        <f>[5]G_SZ4_raw!$I$12</f>
        <v>12.146892547607422</v>
      </c>
      <c r="N14" s="35">
        <f>[5]G_SZ4_raw!$I$13</f>
        <v>17.021276473999023</v>
      </c>
      <c r="O14" s="35">
        <f>[5]G_SZ4_raw!$I$14</f>
        <v>16.326530456542969</v>
      </c>
      <c r="P14" s="35">
        <f>[5]G_SZ4_raw!$I$15</f>
        <v>10.344827651977539</v>
      </c>
      <c r="Q14" s="35">
        <f>[5]G_SZ4_raw!$I$16</f>
        <v>13.164556503295898</v>
      </c>
      <c r="R14" s="35">
        <f>[5]G_SZ4_raw!$I$17</f>
        <v>8.5051546096801758</v>
      </c>
      <c r="S14" s="35">
        <f>[5]G_SZ4_raw!$I$18</f>
        <v>9.4155845642089844</v>
      </c>
    </row>
    <row r="15" spans="2:19" x14ac:dyDescent="0.2">
      <c r="B15" s="7" t="s">
        <v>344</v>
      </c>
      <c r="C15" s="32">
        <f>[5]G_SZ4_raw!$J$2</f>
        <v>29.508195877075195</v>
      </c>
      <c r="D15" s="32">
        <f>[5]G_SZ4_raw!$J$3</f>
        <v>36.945812225341797</v>
      </c>
      <c r="E15" s="32">
        <f>[5]G_SZ4_raw!$J$4</f>
        <v>23.039215087890625</v>
      </c>
      <c r="F15" s="32">
        <f>[5]G_SZ4_raw!$J$5</f>
        <v>21.825397491455078</v>
      </c>
      <c r="G15" s="33">
        <f>[5]G_SZ4_raw!$J$6</f>
        <v>15.93220329284668</v>
      </c>
      <c r="H15" s="33">
        <f>[5]G_SZ4_raw!$J$7</f>
        <v>14.589665412902832</v>
      </c>
      <c r="I15" s="33">
        <f>[5]G_SZ4_raw!$J$8</f>
        <v>17.836257934570313</v>
      </c>
      <c r="J15" s="33">
        <f>[5]G_SZ4_raw!$J$9</f>
        <v>30.030029296875</v>
      </c>
      <c r="K15" s="33">
        <f>[5]G_SZ4_raw!$J$10</f>
        <v>41.389728546142578</v>
      </c>
      <c r="L15" s="33">
        <f>[5]G_SZ4_raw!$J$11</f>
        <v>27.096775054931641</v>
      </c>
      <c r="M15" s="33">
        <f>[5]G_SZ4_raw!$J$12</f>
        <v>17.514123916625977</v>
      </c>
      <c r="N15" s="33">
        <f>[5]G_SZ4_raw!$J$13</f>
        <v>23.67021369934082</v>
      </c>
      <c r="O15" s="33">
        <f>[5]G_SZ4_raw!$J$14</f>
        <v>20.991252899169922</v>
      </c>
      <c r="P15" s="33">
        <f>[5]G_SZ4_raw!$J$15</f>
        <v>21.839080810546875</v>
      </c>
      <c r="Q15" s="33">
        <f>[5]G_SZ4_raw!$J$16</f>
        <v>19.493671417236328</v>
      </c>
      <c r="R15" s="33">
        <f>[5]G_SZ4_raw!$J$17</f>
        <v>12.113402366638184</v>
      </c>
      <c r="S15" s="33">
        <f>[5]G_SZ4_raw!$J$18</f>
        <v>10.714285850524902</v>
      </c>
    </row>
    <row r="16" spans="2:19" x14ac:dyDescent="0.2">
      <c r="B16" s="8" t="s">
        <v>241</v>
      </c>
      <c r="C16" s="32">
        <f>[5]G_SZ4_raw!$K$2</f>
        <v>21.85792350769043</v>
      </c>
      <c r="D16" s="32">
        <f>[5]G_SZ4_raw!$K$3</f>
        <v>23.1527099609375</v>
      </c>
      <c r="E16" s="32">
        <f>[5]G_SZ4_raw!$K$4</f>
        <v>17.156862258911133</v>
      </c>
      <c r="F16" s="32">
        <f>[5]G_SZ4_raw!$K$5</f>
        <v>12.301587104797363</v>
      </c>
      <c r="G16" s="33">
        <f>[5]G_SZ4_raw!$K$6</f>
        <v>10.847457885742188</v>
      </c>
      <c r="H16" s="33">
        <f>[5]G_SZ4_raw!$K$7</f>
        <v>9.4224920272827148</v>
      </c>
      <c r="I16" s="33">
        <f>[5]G_SZ4_raw!$K$8</f>
        <v>10.233918190002441</v>
      </c>
      <c r="J16" s="33">
        <f>[5]G_SZ4_raw!$K$9</f>
        <v>14.714715003967285</v>
      </c>
      <c r="K16" s="33">
        <f>[5]G_SZ4_raw!$K$10</f>
        <v>22.356494903564453</v>
      </c>
      <c r="L16" s="33">
        <f>[5]G_SZ4_raw!$K$11</f>
        <v>13.54838752746582</v>
      </c>
      <c r="M16" s="33">
        <f>[5]G_SZ4_raw!$K$12</f>
        <v>11.581920623779297</v>
      </c>
      <c r="N16" s="33">
        <f>[5]G_SZ4_raw!$K$13</f>
        <v>10.372340202331543</v>
      </c>
      <c r="O16" s="33">
        <f>[5]G_SZ4_raw!$K$14</f>
        <v>11.661808013916016</v>
      </c>
      <c r="P16" s="33">
        <f>[5]G_SZ4_raw!$K$15</f>
        <v>14.655172348022461</v>
      </c>
      <c r="Q16" s="33">
        <f>[5]G_SZ4_raw!$K$16</f>
        <v>11.39240550994873</v>
      </c>
      <c r="R16" s="33">
        <f>[5]G_SZ4_raw!$K$17</f>
        <v>9.278350830078125</v>
      </c>
      <c r="S16" s="33">
        <f>[5]G_SZ4_raw!$K$18</f>
        <v>7.1428570747375488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[5]G_SZ4_raw!$L$2</f>
        <v>1.3344168663024902</v>
      </c>
      <c r="D18" s="41">
        <f>[5]G_SZ4_raw!$L$3</f>
        <v>1.2892475128173828</v>
      </c>
      <c r="E18" s="40">
        <f>[5]G_SZ4_raw!$L$4</f>
        <v>0.95823806524276733</v>
      </c>
      <c r="F18" s="41">
        <f>[5]G_SZ4_raw!$L$5</f>
        <v>0.74937063455581665</v>
      </c>
      <c r="G18" s="41">
        <f>[5]G_SZ4_raw!$L$6</f>
        <v>0.58270961046218872</v>
      </c>
      <c r="H18" s="41">
        <f>[5]G_SZ4_raw!$L$7</f>
        <v>0.56303876638412476</v>
      </c>
      <c r="I18" s="41">
        <f>[5]G_SZ4_raw!$L$8</f>
        <v>0.6400647759437561</v>
      </c>
      <c r="J18" s="41">
        <f>[5]G_SZ4_raw!$L$9</f>
        <v>0.60360920429229736</v>
      </c>
      <c r="K18" s="41">
        <f>[5]G_SZ4_raw!$L$10</f>
        <v>0.60509556531906128</v>
      </c>
      <c r="L18" s="41">
        <f>[5]G_SZ4_raw!$L$11</f>
        <v>0.48787924647331238</v>
      </c>
      <c r="M18" s="41">
        <f>[5]G_SZ4_raw!$L$12</f>
        <v>0.36404508352279663</v>
      </c>
      <c r="N18" s="41">
        <f>[5]G_SZ4_raw!$L$13</f>
        <v>0.53191488981246948</v>
      </c>
      <c r="O18" s="41">
        <f>[5]G_SZ4_raw!$L$14</f>
        <v>0.40723595023155212</v>
      </c>
      <c r="P18" s="41">
        <f>[5]G_SZ4_raw!$L$15</f>
        <v>0.1919754296541214</v>
      </c>
      <c r="Q18" s="41">
        <f>[5]G_SZ4_raw!$L$16</f>
        <v>0.21638745069503784</v>
      </c>
      <c r="R18" s="41">
        <f>[5]G_SZ4_raw!$L$17</f>
        <v>0.1500403881072998</v>
      </c>
      <c r="S18" s="41">
        <f>[5]G_SZ4_raw!$L$18</f>
        <v>8.9787945151329041E-2</v>
      </c>
      <c r="T18" s="57"/>
    </row>
    <row r="19" spans="2:20" x14ac:dyDescent="0.2">
      <c r="B19" s="7" t="s">
        <v>34</v>
      </c>
      <c r="C19" s="40">
        <f>[5]G_SZ4_raw!$M$2</f>
        <v>1.9752030372619629</v>
      </c>
      <c r="D19" s="41">
        <f>[5]G_SZ4_raw!$M$3</f>
        <v>2.1177139282226562</v>
      </c>
      <c r="E19" s="40">
        <f>[5]G_SZ4_raw!$M$4</f>
        <v>1.6043614149093628</v>
      </c>
      <c r="F19" s="41">
        <f>[5]G_SZ4_raw!$M$5</f>
        <v>1.1838573217391968</v>
      </c>
      <c r="G19" s="41">
        <f>[5]G_SZ4_raw!$M$6</f>
        <v>1.2065737247467041</v>
      </c>
      <c r="H19" s="41">
        <f>[5]G_SZ4_raw!$M$7</f>
        <v>1.0054419040679932</v>
      </c>
      <c r="I19" s="41">
        <f>[5]G_SZ4_raw!$M$8</f>
        <v>1.3618974685668945</v>
      </c>
      <c r="J19" s="41">
        <f>[5]G_SZ4_raw!$M$9</f>
        <v>1.2801872491836548</v>
      </c>
      <c r="K19" s="41">
        <f>[5]G_SZ4_raw!$M$10</f>
        <v>2.1623537540435791</v>
      </c>
      <c r="L19" s="41">
        <f>[5]G_SZ4_raw!$M$11</f>
        <v>1.0588734149932861</v>
      </c>
      <c r="M19" s="41">
        <f>[5]G_SZ4_raw!$M$12</f>
        <v>0.73746311664581299</v>
      </c>
      <c r="N19" s="41">
        <f>[5]G_SZ4_raw!$M$13</f>
        <v>1.0287585258483887</v>
      </c>
      <c r="O19" s="41">
        <f>[5]G_SZ4_raw!$M$14</f>
        <v>0.67033249139785767</v>
      </c>
      <c r="P19" s="41">
        <f>[5]G_SZ4_raw!$M$15</f>
        <v>0.42856517434120178</v>
      </c>
      <c r="Q19" s="41">
        <f>[5]G_SZ4_raw!$M$16</f>
        <v>0.34843206405639648</v>
      </c>
      <c r="R19" s="41">
        <f>[5]G_SZ4_raw!$M$17</f>
        <v>0.3006872832775116</v>
      </c>
      <c r="S19" s="41">
        <f>[5]G_SZ4_raw!$M$18</f>
        <v>0.20216064155101776</v>
      </c>
      <c r="T19" s="57"/>
    </row>
    <row r="20" spans="2:20" x14ac:dyDescent="0.2">
      <c r="B20" s="7" t="s">
        <v>11</v>
      </c>
      <c r="C20" s="40">
        <f>[5]G_SZ4_raw!$N$2</f>
        <v>3.2775015830993652</v>
      </c>
      <c r="D20" s="41">
        <f>[5]G_SZ4_raw!$N$3</f>
        <v>3.5909974575042725</v>
      </c>
      <c r="E20" s="40">
        <f>[5]G_SZ4_raw!$N$4</f>
        <v>2.8041348457336426</v>
      </c>
      <c r="F20" s="41">
        <f>[5]G_SZ4_raw!$N$5</f>
        <v>2.3351647853851318</v>
      </c>
      <c r="G20" s="41">
        <f>[5]G_SZ4_raw!$N$6</f>
        <v>2.1618430614471436</v>
      </c>
      <c r="H20" s="41">
        <f>[5]G_SZ4_raw!$N$7</f>
        <v>2.0137391090393066</v>
      </c>
      <c r="I20" s="41">
        <f>[5]G_SZ4_raw!$N$8</f>
        <v>2.4035284519195557</v>
      </c>
      <c r="J20" s="41">
        <f>[5]G_SZ4_raw!$N$9</f>
        <v>2.5660569667816162</v>
      </c>
      <c r="K20" s="41">
        <f>[5]G_SZ4_raw!$N$10</f>
        <v>3.7767233848571777</v>
      </c>
      <c r="L20" s="41">
        <f>[5]G_SZ4_raw!$N$11</f>
        <v>2.1144144535064697</v>
      </c>
      <c r="M20" s="41">
        <f>[5]G_SZ4_raw!$N$12</f>
        <v>1.6776254177093506</v>
      </c>
      <c r="N20" s="41">
        <f>[5]G_SZ4_raw!$N$13</f>
        <v>2.1356422901153564</v>
      </c>
      <c r="O20" s="41">
        <f>[5]G_SZ4_raw!$N$14</f>
        <v>1.8932535648345947</v>
      </c>
      <c r="P20" s="41">
        <f>[5]G_SZ4_raw!$N$15</f>
        <v>1.6810696125030518</v>
      </c>
      <c r="Q20" s="41">
        <f>[5]G_SZ4_raw!$N$16</f>
        <v>1.4724595546722412</v>
      </c>
      <c r="R20" s="41">
        <f>[5]G_SZ4_raw!$N$17</f>
        <v>0.98500216007232666</v>
      </c>
      <c r="S20" s="41">
        <f>[5]G_SZ4_raw!$N$18</f>
        <v>0.85116255283355713</v>
      </c>
      <c r="T20" s="57"/>
    </row>
    <row r="21" spans="2:20" x14ac:dyDescent="0.2">
      <c r="B21" s="7" t="s">
        <v>12</v>
      </c>
      <c r="C21" s="40">
        <f>[5]G_SZ4_raw!$O$2</f>
        <v>4.5970916748046875</v>
      </c>
      <c r="D21" s="41">
        <f>[5]G_SZ4_raw!$O$3</f>
        <v>4.8670554161071777</v>
      </c>
      <c r="E21" s="40">
        <f>[5]G_SZ4_raw!$O$4</f>
        <v>3.8670573234558105</v>
      </c>
      <c r="F21" s="41">
        <f>[5]G_SZ4_raw!$O$5</f>
        <v>3.4772181510925293</v>
      </c>
      <c r="G21" s="41">
        <f>[5]G_SZ4_raw!$O$6</f>
        <v>3.0477607250213623</v>
      </c>
      <c r="H21" s="41">
        <f>[5]G_SZ4_raw!$O$7</f>
        <v>2.9596610069274902</v>
      </c>
      <c r="I21" s="41">
        <f>[5]G_SZ4_raw!$O$8</f>
        <v>3.3222556114196777</v>
      </c>
      <c r="J21" s="41">
        <f>[5]G_SZ4_raw!$O$9</f>
        <v>4.1185812950134277</v>
      </c>
      <c r="K21" s="41">
        <f>[5]G_SZ4_raw!$O$10</f>
        <v>5.1779131889343262</v>
      </c>
      <c r="L21" s="41">
        <f>[5]G_SZ4_raw!$O$11</f>
        <v>3.7961294651031494</v>
      </c>
      <c r="M21" s="41">
        <f>[5]G_SZ4_raw!$O$12</f>
        <v>3.0805511474609375</v>
      </c>
      <c r="N21" s="41">
        <f>[5]G_SZ4_raw!$O$13</f>
        <v>3.5770478248596191</v>
      </c>
      <c r="O21" s="41">
        <f>[5]G_SZ4_raw!$O$14</f>
        <v>3.3763654232025146</v>
      </c>
      <c r="P21" s="41">
        <f>[5]G_SZ4_raw!$O$15</f>
        <v>3.2178196907043457</v>
      </c>
      <c r="Q21" s="41">
        <f>[5]G_SZ4_raw!$O$16</f>
        <v>3.0712530612945557</v>
      </c>
      <c r="R21" s="41">
        <f>[5]G_SZ4_raw!$O$17</f>
        <v>2.3237061500549316</v>
      </c>
      <c r="S21" s="41">
        <f>[5]G_SZ4_raw!$O$18</f>
        <v>1.8837463855743408</v>
      </c>
      <c r="T21" s="57"/>
    </row>
    <row r="22" spans="2:20" x14ac:dyDescent="0.2">
      <c r="B22" s="7" t="s">
        <v>13</v>
      </c>
      <c r="C22" s="42">
        <f>[5]G_SZ4_raw!$P$2</f>
        <v>6.6378064155578613</v>
      </c>
      <c r="D22" s="43">
        <f>[5]G_SZ4_raw!$P$3</f>
        <v>7.3672680854797363</v>
      </c>
      <c r="E22" s="42">
        <f>[5]G_SZ4_raw!$P$4</f>
        <v>5.774022102355957</v>
      </c>
      <c r="F22" s="43">
        <f>[5]G_SZ4_raw!$P$5</f>
        <v>5.2878541946411133</v>
      </c>
      <c r="G22" s="43">
        <f>[5]G_SZ4_raw!$P$6</f>
        <v>4.7683110237121582</v>
      </c>
      <c r="H22" s="43">
        <f>[5]G_SZ4_raw!$P$7</f>
        <v>4.3848481178283691</v>
      </c>
      <c r="I22" s="43">
        <f>[5]G_SZ4_raw!$P$8</f>
        <v>4.8081560134887695</v>
      </c>
      <c r="J22" s="43">
        <f>[5]G_SZ4_raw!$P$9</f>
        <v>5.6251835823059082</v>
      </c>
      <c r="K22" s="43">
        <f>[5]G_SZ4_raw!$P$10</f>
        <v>7.114469051361084</v>
      </c>
      <c r="L22" s="43">
        <f>[5]G_SZ4_raw!$P$11</f>
        <v>5.5465116500854492</v>
      </c>
      <c r="M22" s="43">
        <f>[5]G_SZ4_raw!$P$12</f>
        <v>4.7818894386291504</v>
      </c>
      <c r="N22" s="43">
        <f>[5]G_SZ4_raw!$P$13</f>
        <v>5.0116033554077148</v>
      </c>
      <c r="O22" s="43">
        <f>[5]G_SZ4_raw!$P$14</f>
        <v>5.2708373069763184</v>
      </c>
      <c r="P22" s="43">
        <f>[5]G_SZ4_raw!$P$15</f>
        <v>5.7340259552001953</v>
      </c>
      <c r="Q22" s="43">
        <f>[5]G_SZ4_raw!$P$16</f>
        <v>4.9289898872375488</v>
      </c>
      <c r="R22" s="43">
        <f>[5]G_SZ4_raw!$P$17</f>
        <v>3.9713931083679199</v>
      </c>
      <c r="S22" s="43">
        <f>[5]G_SZ4_raw!$P$18</f>
        <v>3.6283345222473145</v>
      </c>
      <c r="T22" s="57"/>
    </row>
    <row r="23" spans="2:20" x14ac:dyDescent="0.2">
      <c r="B23" s="9" t="s">
        <v>15</v>
      </c>
      <c r="C23" s="42">
        <f>[5]G_SZ4_raw!$Q$2</f>
        <v>10.849909782409668</v>
      </c>
      <c r="D23" s="43">
        <f>[5]G_SZ4_raw!$Q$3</f>
        <v>10.675776481628418</v>
      </c>
      <c r="E23" s="42">
        <f>[5]G_SZ4_raw!$Q$4</f>
        <v>10.438772201538086</v>
      </c>
      <c r="F23" s="43">
        <f>[5]G_SZ4_raw!$Q$5</f>
        <v>8.5409250259399414</v>
      </c>
      <c r="G23" s="43">
        <f>[5]G_SZ4_raw!$Q$6</f>
        <v>8.2644624710083008</v>
      </c>
      <c r="H23" s="43">
        <f>[5]G_SZ4_raw!$Q$7</f>
        <v>7.0768694877624512</v>
      </c>
      <c r="I23" s="43">
        <f>[5]G_SZ4_raw!$Q$8</f>
        <v>7.7324142456054687</v>
      </c>
      <c r="J23" s="43">
        <f>[5]G_SZ4_raw!$Q$9</f>
        <v>9.6560583114624023</v>
      </c>
      <c r="K23" s="43">
        <f>[5]G_SZ4_raw!$Q$10</f>
        <v>10.368919372558594</v>
      </c>
      <c r="L23" s="43">
        <f>[5]G_SZ4_raw!$Q$11</f>
        <v>8.5939655303955078</v>
      </c>
      <c r="M23" s="43">
        <f>[5]G_SZ4_raw!$Q$12</f>
        <v>8.1291065216064453</v>
      </c>
      <c r="N23" s="43">
        <f>[5]G_SZ4_raw!$Q$13</f>
        <v>7.7105574607849121</v>
      </c>
      <c r="O23" s="43">
        <f>[5]G_SZ4_raw!$Q$14</f>
        <v>7.7842001914978027</v>
      </c>
      <c r="P23" s="43">
        <f>[5]G_SZ4_raw!$Q$15</f>
        <v>9.3937206268310547</v>
      </c>
      <c r="Q23" s="43">
        <f>[5]G_SZ4_raw!$Q$16</f>
        <v>8.3333330154418945</v>
      </c>
      <c r="R23" s="43">
        <f>[5]G_SZ4_raw!$Q$17</f>
        <v>7.2438597679138184</v>
      </c>
      <c r="S23" s="43">
        <f>[5]G_SZ4_raw!$Q$18</f>
        <v>6.4529409408569336</v>
      </c>
      <c r="T23" s="57"/>
    </row>
    <row r="24" spans="2:20" x14ac:dyDescent="0.2">
      <c r="B24" s="9" t="s">
        <v>16</v>
      </c>
      <c r="C24" s="42">
        <f>[5]G_SZ4_raw!$R$2</f>
        <v>12.974207878112793</v>
      </c>
      <c r="D24" s="43">
        <f>[5]G_SZ4_raw!$R$3</f>
        <v>15.618142127990723</v>
      </c>
      <c r="E24" s="42">
        <f>[5]G_SZ4_raw!$R$4</f>
        <v>12.897978782653809</v>
      </c>
      <c r="F24" s="43">
        <f>[5]G_SZ4_raw!$R$5</f>
        <v>12.895466804504395</v>
      </c>
      <c r="G24" s="43">
        <f>[5]G_SZ4_raw!$R$6</f>
        <v>13.389692306518555</v>
      </c>
      <c r="H24" s="43">
        <f>[5]G_SZ4_raw!$R$7</f>
        <v>10.580217361450195</v>
      </c>
      <c r="I24" s="43">
        <f>[5]G_SZ4_raw!$R$8</f>
        <v>10.141942024230957</v>
      </c>
      <c r="J24" s="43">
        <f>[5]G_SZ4_raw!$R$9</f>
        <v>13.485193252563477</v>
      </c>
      <c r="K24" s="43">
        <f>[5]G_SZ4_raw!$R$10</f>
        <v>14.584980010986328</v>
      </c>
      <c r="L24" s="43">
        <f>[5]G_SZ4_raw!$R$11</f>
        <v>11.673469543457031</v>
      </c>
      <c r="M24" s="43">
        <f>[5]G_SZ4_raw!$R$12</f>
        <v>10.586481094360352</v>
      </c>
      <c r="N24" s="43">
        <f>[5]G_SZ4_raw!$R$13</f>
        <v>9.6774196624755859</v>
      </c>
      <c r="O24" s="43">
        <f>[5]G_SZ4_raw!$R$14</f>
        <v>10.136999130249023</v>
      </c>
      <c r="P24" s="43">
        <f>[5]G_SZ4_raw!$R$15</f>
        <v>16.306955337524414</v>
      </c>
      <c r="Q24" s="43">
        <f>[5]G_SZ4_raw!$R$16</f>
        <v>12.514552116394043</v>
      </c>
      <c r="R24" s="43">
        <f>[5]G_SZ4_raw!$R$17</f>
        <v>11.430534362792969</v>
      </c>
      <c r="S24" s="43">
        <f>[5]G_SZ4_raw!$R$18</f>
        <v>8.5853128433227539</v>
      </c>
      <c r="T24" s="57"/>
    </row>
    <row r="25" spans="2:20" x14ac:dyDescent="0.2">
      <c r="B25" s="8" t="s">
        <v>14</v>
      </c>
      <c r="C25" s="44">
        <f>[5]G_SZ4_raw!$S$2</f>
        <v>4.1817479133605957</v>
      </c>
      <c r="D25" s="45">
        <f>[5]G_SZ4_raw!$S$3</f>
        <v>4.4040775299072266</v>
      </c>
      <c r="E25" s="44">
        <f>[5]G_SZ4_raw!$S$4</f>
        <v>3.9987466335296631</v>
      </c>
      <c r="F25" s="45">
        <f>[5]G_SZ4_raw!$S$5</f>
        <v>3.3646349906921387</v>
      </c>
      <c r="G25" s="45">
        <f>[5]G_SZ4_raw!$S$6</f>
        <v>3.1340093612670898</v>
      </c>
      <c r="H25" s="45">
        <f>[5]G_SZ4_raw!$S$7</f>
        <v>3.3105144500732422</v>
      </c>
      <c r="I25" s="45">
        <f>[5]G_SZ4_raw!$S$8</f>
        <v>3.974639892578125</v>
      </c>
      <c r="J25" s="45">
        <f>[5]G_SZ4_raw!$S$9</f>
        <v>4.4219980239868164</v>
      </c>
      <c r="K25" s="45">
        <f>[5]G_SZ4_raw!$S$10</f>
        <v>4.8949627876281738</v>
      </c>
      <c r="L25" s="45">
        <f>[5]G_SZ4_raw!$S$11</f>
        <v>3.5912613868713379</v>
      </c>
      <c r="M25" s="45">
        <f>[5]G_SZ4_raw!$S$12</f>
        <v>3.5682225227355957</v>
      </c>
      <c r="N25" s="45">
        <f>[5]G_SZ4_raw!$S$13</f>
        <v>3.7605690956115723</v>
      </c>
      <c r="O25" s="45">
        <f>[5]G_SZ4_raw!$S$14</f>
        <v>3.727651834487915</v>
      </c>
      <c r="P25" s="45">
        <f>[5]G_SZ4_raw!$S$15</f>
        <v>3.618201732635498</v>
      </c>
      <c r="Q25" s="45">
        <f>[5]G_SZ4_raw!$S$16</f>
        <v>3.094679594039917</v>
      </c>
      <c r="R25" s="45">
        <f>[5]G_SZ4_raw!$S$17</f>
        <v>2.8013472557067871</v>
      </c>
      <c r="S25" s="45">
        <f>[5]G_SZ4_raw!$S$18</f>
        <v>2.3412380218505859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[5]G_SZ4_raw!$E$10</f>
        <v>14</v>
      </c>
      <c r="L26" s="47">
        <f>[5]G_SZ4_raw!$E$11</f>
        <v>6</v>
      </c>
      <c r="M26" s="47">
        <f>[5]G_SZ4_raw!$E$12</f>
        <v>15</v>
      </c>
      <c r="N26" s="47">
        <f>[5]G_SZ4_raw!$E$13</f>
        <v>15</v>
      </c>
      <c r="O26" s="47">
        <f>[5]G_SZ4_raw!$E$14</f>
        <v>13</v>
      </c>
      <c r="P26" s="47">
        <f>[5]G_SZ4_raw!$E$15</f>
        <v>25</v>
      </c>
      <c r="Q26" s="47">
        <f>[5]G_SZ4_raw!$E$16</f>
        <v>22</v>
      </c>
      <c r="R26" s="47">
        <f>[5]G_SZ4_raw!$E$17</f>
        <v>17</v>
      </c>
      <c r="S26" s="47">
        <f>[5]G_SZ4_raw!$E$18</f>
        <v>10</v>
      </c>
    </row>
    <row r="27" spans="2:20" ht="12" customHeight="1" x14ac:dyDescent="0.2">
      <c r="B27" s="21" t="s">
        <v>346</v>
      </c>
      <c r="C27" s="46">
        <f>[5]G_SZ4_raw!$D$2</f>
        <v>183</v>
      </c>
      <c r="D27" s="47">
        <f>[5]G_SZ4_raw!$D$3</f>
        <v>203</v>
      </c>
      <c r="E27" s="46">
        <f>[5]G_SZ4_raw!$D$4</f>
        <v>204</v>
      </c>
      <c r="F27" s="47">
        <f>[5]G_SZ4_raw!$D$5</f>
        <v>253</v>
      </c>
      <c r="G27" s="47">
        <f>[5]G_SZ4_raw!$D$6</f>
        <v>295</v>
      </c>
      <c r="H27" s="47">
        <f>[5]G_SZ4_raw!$D$7</f>
        <v>329</v>
      </c>
      <c r="I27" s="47">
        <f>[5]G_SZ4_raw!$D$8</f>
        <v>344</v>
      </c>
      <c r="J27" s="47">
        <f>[5]G_SZ4_raw!$D$9</f>
        <v>333</v>
      </c>
      <c r="K27" s="47">
        <f>[5]G_SZ4_raw!$D$10</f>
        <v>331</v>
      </c>
      <c r="L27" s="47">
        <f>[5]G_SZ4_raw!$D$11</f>
        <v>310</v>
      </c>
      <c r="M27" s="47">
        <f>[5]G_SZ4_raw!$D$12</f>
        <v>354</v>
      </c>
      <c r="N27" s="47">
        <f>[5]G_SZ4_raw!$D$13</f>
        <v>376</v>
      </c>
      <c r="O27" s="47">
        <f>[5]G_SZ4_raw!$D$14</f>
        <v>343</v>
      </c>
      <c r="P27" s="47">
        <f>[5]G_SZ4_raw!$D$15</f>
        <v>348</v>
      </c>
      <c r="Q27" s="47">
        <f>[5]G_SZ4_raw!$D$16</f>
        <v>395</v>
      </c>
      <c r="R27" s="47">
        <f>[5]G_SZ4_raw!$D$17</f>
        <v>388</v>
      </c>
      <c r="S27" s="47">
        <f>[5]G_SZ4_raw!$D$18</f>
        <v>308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[5]H_SZ0_raw!$A$2</f>
        <v>Services</v>
      </c>
      <c r="I3" s="211"/>
      <c r="J3" s="212"/>
      <c r="L3" s="55" t="s">
        <v>2</v>
      </c>
      <c r="M3" s="210" t="str">
        <f>[5]H_SZ0_raw!$B$2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[5]H_SZ0_raw!$F$2</f>
        <v>10.69533634185791</v>
      </c>
      <c r="D11" s="30">
        <f>[5]H_SZ0_raw!$F$3</f>
        <v>11.644318580627441</v>
      </c>
      <c r="E11" s="30">
        <f>[5]H_SZ0_raw!$F$4</f>
        <v>13.294448852539063</v>
      </c>
      <c r="F11" s="30">
        <f>[5]H_SZ0_raw!$F$5</f>
        <v>13.954511642456055</v>
      </c>
      <c r="G11" s="31">
        <f>[5]H_SZ0_raw!$F$6</f>
        <v>14.358638763427734</v>
      </c>
      <c r="H11" s="31">
        <f>[5]H_SZ0_raw!$F$7</f>
        <v>16.407255172729492</v>
      </c>
      <c r="I11" s="31">
        <f>[5]H_SZ0_raw!$F$8</f>
        <v>16.005456924438477</v>
      </c>
      <c r="J11" s="31">
        <f>[5]H_SZ0_raw!$F$9</f>
        <v>14.635473251342773</v>
      </c>
      <c r="K11" s="31">
        <f>[5]H_SZ0_raw!$F$10</f>
        <v>5.8933582305908203</v>
      </c>
      <c r="L11" s="31">
        <f>[5]H_SZ0_raw!$F$11</f>
        <v>7.447354793548584</v>
      </c>
      <c r="M11" s="31">
        <f>[5]H_SZ0_raw!$F$12</f>
        <v>8.6826343536376953</v>
      </c>
      <c r="N11" s="31">
        <f>[5]H_SZ0_raw!$F$13</f>
        <v>6.9324932098388672</v>
      </c>
      <c r="O11" s="31">
        <f>[5]H_SZ0_raw!$F$14</f>
        <v>7.3432450294494629</v>
      </c>
      <c r="P11" s="31">
        <f>[5]H_SZ0_raw!$F$15</f>
        <v>8.6241474151611328</v>
      </c>
      <c r="Q11" s="31">
        <f>[5]H_SZ0_raw!$F$16</f>
        <v>9.9757871627807617</v>
      </c>
      <c r="R11" s="31">
        <f>[5]H_SZ0_raw!$F$17</f>
        <v>12.039402008056641</v>
      </c>
      <c r="S11" s="31">
        <f>[5]H_SZ0_raw!$F$18</f>
        <v>13.791946411132812</v>
      </c>
    </row>
    <row r="12" spans="2:19" x14ac:dyDescent="0.2">
      <c r="B12" s="7" t="s">
        <v>341</v>
      </c>
      <c r="C12" s="30">
        <f>[5]H_SZ0_raw!$G$2</f>
        <v>14.074280738830566</v>
      </c>
      <c r="D12" s="30">
        <f>[5]H_SZ0_raw!$G$3</f>
        <v>11.761938095092773</v>
      </c>
      <c r="E12" s="30">
        <f>[5]H_SZ0_raw!$G$4</f>
        <v>13.757039070129395</v>
      </c>
      <c r="F12" s="30">
        <f>[5]H_SZ0_raw!$G$5</f>
        <v>16.639764785766602</v>
      </c>
      <c r="G12" s="31">
        <f>[5]H_SZ0_raw!$G$6</f>
        <v>18.442407608032227</v>
      </c>
      <c r="H12" s="31">
        <f>[5]H_SZ0_raw!$G$7</f>
        <v>19.485078811645508</v>
      </c>
      <c r="I12" s="31">
        <f>[5]H_SZ0_raw!$G$8</f>
        <v>17.426395416259766</v>
      </c>
      <c r="J12" s="31">
        <f>[5]H_SZ0_raw!$G$9</f>
        <v>13.634385108947754</v>
      </c>
      <c r="K12" s="31">
        <f>[5]H_SZ0_raw!$G$10</f>
        <v>6.2675399780273437</v>
      </c>
      <c r="L12" s="31">
        <f>[5]H_SZ0_raw!$G$11</f>
        <v>11.851566314697266</v>
      </c>
      <c r="M12" s="31">
        <f>[5]H_SZ0_raw!$G$12</f>
        <v>20.227544784545898</v>
      </c>
      <c r="N12" s="31">
        <f>[5]H_SZ0_raw!$G$13</f>
        <v>14.434614181518555</v>
      </c>
      <c r="O12" s="31">
        <f>[5]H_SZ0_raw!$G$14</f>
        <v>13.729799270629883</v>
      </c>
      <c r="P12" s="31">
        <f>[5]H_SZ0_raw!$G$15</f>
        <v>16.459419250488281</v>
      </c>
      <c r="Q12" s="31">
        <f>[5]H_SZ0_raw!$G$16</f>
        <v>16.622276306152344</v>
      </c>
      <c r="R12" s="31">
        <f>[5]H_SZ0_raw!$G$17</f>
        <v>20.479143142700195</v>
      </c>
      <c r="S12" s="31">
        <f>[5]H_SZ0_raw!$G$18</f>
        <v>27.718120574951172</v>
      </c>
    </row>
    <row r="13" spans="2:19" x14ac:dyDescent="0.2">
      <c r="B13" s="7" t="s">
        <v>342</v>
      </c>
      <c r="C13" s="32">
        <f>[5]H_SZ0_raw!$H$2</f>
        <v>10.248534202575684</v>
      </c>
      <c r="D13" s="32">
        <f>[5]H_SZ0_raw!$H$3</f>
        <v>8.5156431198120117</v>
      </c>
      <c r="E13" s="32">
        <f>[5]H_SZ0_raw!$H$4</f>
        <v>10.921158790588379</v>
      </c>
      <c r="F13" s="32">
        <f>[5]H_SZ0_raw!$H$5</f>
        <v>13.27953052520752</v>
      </c>
      <c r="G13" s="33">
        <f>[5]H_SZ0_raw!$H$6</f>
        <v>15.955497741699219</v>
      </c>
      <c r="H13" s="33">
        <f>[5]H_SZ0_raw!$H$7</f>
        <v>15.997659683227539</v>
      </c>
      <c r="I13" s="33">
        <f>[5]H_SZ0_raw!$H$8</f>
        <v>16.096397399902344</v>
      </c>
      <c r="J13" s="33">
        <f>[5]H_SZ0_raw!$H$9</f>
        <v>11.817193031311035</v>
      </c>
      <c r="K13" s="33">
        <f>[5]H_SZ0_raw!$H$10</f>
        <v>5.9401311874389648</v>
      </c>
      <c r="L13" s="33">
        <f>[5]H_SZ0_raw!$H$11</f>
        <v>11.761684417724609</v>
      </c>
      <c r="M13" s="33">
        <f>[5]H_SZ0_raw!$H$12</f>
        <v>16.826347351074219</v>
      </c>
      <c r="N13" s="33">
        <f>[5]H_SZ0_raw!$H$13</f>
        <v>16.398012161254883</v>
      </c>
      <c r="O13" s="33">
        <f>[5]H_SZ0_raw!$H$14</f>
        <v>14.156432151794434</v>
      </c>
      <c r="P13" s="33">
        <f>[5]H_SZ0_raw!$H$15</f>
        <v>13.143467903137207</v>
      </c>
      <c r="Q13" s="33">
        <f>[5]H_SZ0_raw!$H$16</f>
        <v>13.89830493927002</v>
      </c>
      <c r="R13" s="33">
        <f>[5]H_SZ0_raw!$H$17</f>
        <v>15.639060974121094</v>
      </c>
      <c r="S13" s="33">
        <f>[5]H_SZ0_raw!$H$18</f>
        <v>17.382551193237305</v>
      </c>
    </row>
    <row r="14" spans="2:19" x14ac:dyDescent="0.2">
      <c r="B14" s="7" t="s">
        <v>343</v>
      </c>
      <c r="C14" s="34">
        <f>[5]H_SZ0_raw!$I$2</f>
        <v>12.231220245361328</v>
      </c>
      <c r="D14" s="34">
        <f>[5]H_SZ0_raw!$I$3</f>
        <v>9.9505996704101562</v>
      </c>
      <c r="E14" s="34">
        <f>[5]H_SZ0_raw!$I$4</f>
        <v>12.188254356384277</v>
      </c>
      <c r="F14" s="34">
        <f>[5]H_SZ0_raw!$I$5</f>
        <v>13.396918296813965</v>
      </c>
      <c r="G14" s="35">
        <f>[5]H_SZ0_raw!$I$6</f>
        <v>14.00523567199707</v>
      </c>
      <c r="H14" s="35">
        <f>[5]H_SZ0_raw!$I$7</f>
        <v>12.861322402954102</v>
      </c>
      <c r="I14" s="35">
        <f>[5]H_SZ0_raw!$I$8</f>
        <v>14.845970153808594</v>
      </c>
      <c r="J14" s="35">
        <f>[5]H_SZ0_raw!$I$9</f>
        <v>12.927094459533691</v>
      </c>
      <c r="K14" s="35">
        <f>[5]H_SZ0_raw!$I$10</f>
        <v>8.9024009704589844</v>
      </c>
      <c r="L14" s="35">
        <f>[5]H_SZ0_raw!$I$11</f>
        <v>14.188494682312012</v>
      </c>
      <c r="M14" s="35">
        <f>[5]H_SZ0_raw!$I$12</f>
        <v>14.443113327026367</v>
      </c>
      <c r="N14" s="35">
        <f>[5]H_SZ0_raw!$I$13</f>
        <v>16.022300720214844</v>
      </c>
      <c r="O14" s="35">
        <f>[5]H_SZ0_raw!$I$14</f>
        <v>15.177762985229492</v>
      </c>
      <c r="P14" s="35">
        <f>[5]H_SZ0_raw!$I$15</f>
        <v>14.186388969421387</v>
      </c>
      <c r="Q14" s="35">
        <f>[5]H_SZ0_raw!$I$16</f>
        <v>13.886198997497559</v>
      </c>
      <c r="R14" s="35">
        <f>[5]H_SZ0_raw!$I$17</f>
        <v>13.875714302062988</v>
      </c>
      <c r="S14" s="35">
        <f>[5]H_SZ0_raw!$I$18</f>
        <v>11.627516746520996</v>
      </c>
    </row>
    <row r="15" spans="2:19" x14ac:dyDescent="0.2">
      <c r="B15" s="7" t="s">
        <v>344</v>
      </c>
      <c r="C15" s="34">
        <f>[5]H_SZ0_raw!$J$2</f>
        <v>29.461044311523438</v>
      </c>
      <c r="D15" s="34">
        <f>[5]H_SZ0_raw!$J$3</f>
        <v>28.416843414306641</v>
      </c>
      <c r="E15" s="34">
        <f>[5]H_SZ0_raw!$J$4</f>
        <v>26.669347763061523</v>
      </c>
      <c r="F15" s="34">
        <f>[5]H_SZ0_raw!$J$5</f>
        <v>22.215700149536133</v>
      </c>
      <c r="G15" s="35">
        <f>[5]H_SZ0_raw!$J$6</f>
        <v>20.157068252563477</v>
      </c>
      <c r="H15" s="35">
        <f>[5]H_SZ0_raw!$J$7</f>
        <v>19.590404510498047</v>
      </c>
      <c r="I15" s="35">
        <f>[5]H_SZ0_raw!$J$8</f>
        <v>20.745708465576172</v>
      </c>
      <c r="J15" s="35">
        <f>[5]H_SZ0_raw!$J$9</f>
        <v>27.704025268554688</v>
      </c>
      <c r="K15" s="35">
        <f>[5]H_SZ0_raw!$J$10</f>
        <v>41.5185546875</v>
      </c>
      <c r="L15" s="35">
        <f>[5]H_SZ0_raw!$J$11</f>
        <v>32.935283660888672</v>
      </c>
      <c r="M15" s="35">
        <f>[5]H_SZ0_raw!$J$12</f>
        <v>22.095808029174805</v>
      </c>
      <c r="N15" s="35">
        <f>[5]H_SZ0_raw!$J$13</f>
        <v>25.148466110229492</v>
      </c>
      <c r="O15" s="35">
        <f>[5]H_SZ0_raw!$J$14</f>
        <v>26.334840774536133</v>
      </c>
      <c r="P15" s="35">
        <f>[5]H_SZ0_raw!$J$15</f>
        <v>26.086374282836914</v>
      </c>
      <c r="Q15" s="35">
        <f>[5]H_SZ0_raw!$J$16</f>
        <v>25.653753280639648</v>
      </c>
      <c r="R15" s="35">
        <f>[5]H_SZ0_raw!$J$17</f>
        <v>21.829015731811523</v>
      </c>
      <c r="S15" s="35">
        <f>[5]H_SZ0_raw!$J$18</f>
        <v>16.224832534790039</v>
      </c>
    </row>
    <row r="16" spans="2:19" x14ac:dyDescent="0.2">
      <c r="B16" s="8" t="s">
        <v>241</v>
      </c>
      <c r="C16" s="34">
        <f>[5]H_SZ0_raw!$K$2</f>
        <v>23.289583206176758</v>
      </c>
      <c r="D16" s="34">
        <f>[5]H_SZ0_raw!$K$3</f>
        <v>29.710657119750977</v>
      </c>
      <c r="E16" s="34">
        <f>[5]H_SZ0_raw!$K$4</f>
        <v>23.169750213623047</v>
      </c>
      <c r="F16" s="34">
        <f>[5]H_SZ0_raw!$K$5</f>
        <v>20.513572692871094</v>
      </c>
      <c r="G16" s="35">
        <f>[5]H_SZ0_raw!$K$6</f>
        <v>17.081151962280273</v>
      </c>
      <c r="H16" s="35">
        <f>[5]H_SZ0_raw!$K$7</f>
        <v>15.658279418945313</v>
      </c>
      <c r="I16" s="35">
        <f>[5]H_SZ0_raw!$K$8</f>
        <v>14.880072593688965</v>
      </c>
      <c r="J16" s="35">
        <f>[5]H_SZ0_raw!$K$9</f>
        <v>19.281827926635742</v>
      </c>
      <c r="K16" s="35">
        <f>[5]H_SZ0_raw!$K$10</f>
        <v>31.478015899658203</v>
      </c>
      <c r="L16" s="35">
        <f>[5]H_SZ0_raw!$K$11</f>
        <v>21.815614700317383</v>
      </c>
      <c r="M16" s="35">
        <f>[5]H_SZ0_raw!$K$12</f>
        <v>17.724550247192383</v>
      </c>
      <c r="N16" s="35">
        <f>[5]H_SZ0_raw!$K$13</f>
        <v>21.064113616943359</v>
      </c>
      <c r="O16" s="35">
        <f>[5]H_SZ0_raw!$K$14</f>
        <v>23.257919311523438</v>
      </c>
      <c r="P16" s="35">
        <f>[5]H_SZ0_raw!$K$15</f>
        <v>21.500200271606445</v>
      </c>
      <c r="Q16" s="35">
        <f>[5]H_SZ0_raw!$K$16</f>
        <v>19.963680267333984</v>
      </c>
      <c r="R16" s="35">
        <f>[5]H_SZ0_raw!$K$17</f>
        <v>16.137662887573242</v>
      </c>
      <c r="S16" s="35">
        <f>[5]H_SZ0_raw!$K$18</f>
        <v>13.255033493041992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[5]H_SZ0_raw!$L$2</f>
        <v>0.36619147658348083</v>
      </c>
      <c r="D18" s="41">
        <f>[5]H_SZ0_raw!$L$3</f>
        <v>0.31288716197013855</v>
      </c>
      <c r="E18" s="40">
        <f>[5]H_SZ0_raw!$L$4</f>
        <v>0.22361579537391663</v>
      </c>
      <c r="F18" s="41">
        <f>[5]H_SZ0_raw!$L$5</f>
        <v>0.1756572425365448</v>
      </c>
      <c r="G18" s="41">
        <f>[5]H_SZ0_raw!$L$6</f>
        <v>0.1712939441204071</v>
      </c>
      <c r="H18" s="41">
        <f>[5]H_SZ0_raw!$L$7</f>
        <v>0.13697397708892822</v>
      </c>
      <c r="I18" s="41">
        <f>[5]H_SZ0_raw!$L$8</f>
        <v>0.12796154618263245</v>
      </c>
      <c r="J18" s="41">
        <f>[5]H_SZ0_raw!$L$9</f>
        <v>0.1312268078327179</v>
      </c>
      <c r="K18" s="41">
        <f>[5]H_SZ0_raw!$L$10</f>
        <v>0.65359479188919067</v>
      </c>
      <c r="L18" s="41">
        <f>[5]H_SZ0_raw!$L$11</f>
        <v>0.52333998680114746</v>
      </c>
      <c r="M18" s="41">
        <f>[5]H_SZ0_raw!$L$12</f>
        <v>0.42302587628364563</v>
      </c>
      <c r="N18" s="41">
        <f>[5]H_SZ0_raw!$L$13</f>
        <v>0.55193102359771729</v>
      </c>
      <c r="O18" s="41">
        <f>[5]H_SZ0_raw!$L$14</f>
        <v>0.49592691659927368</v>
      </c>
      <c r="P18" s="41">
        <f>[5]H_SZ0_raw!$L$15</f>
        <v>0.51075011491775513</v>
      </c>
      <c r="Q18" s="41">
        <f>[5]H_SZ0_raw!$L$16</f>
        <v>0.41799339652061462</v>
      </c>
      <c r="R18" s="41">
        <f>[5]H_SZ0_raw!$L$17</f>
        <v>0.34694433212280273</v>
      </c>
      <c r="S18" s="41">
        <f>[5]H_SZ0_raw!$L$18</f>
        <v>0.36587393283843994</v>
      </c>
      <c r="T18" s="57"/>
    </row>
    <row r="19" spans="2:20" x14ac:dyDescent="0.2">
      <c r="B19" s="7" t="s">
        <v>34</v>
      </c>
      <c r="C19" s="40">
        <f>[5]H_SZ0_raw!$M$2</f>
        <v>0.8775973916053772</v>
      </c>
      <c r="D19" s="41">
        <f>[5]H_SZ0_raw!$M$3</f>
        <v>0.83312088251113892</v>
      </c>
      <c r="E19" s="40">
        <f>[5]H_SZ0_raw!$M$4</f>
        <v>0.62505394220352173</v>
      </c>
      <c r="F19" s="41">
        <f>[5]H_SZ0_raw!$M$5</f>
        <v>0.59719961881637573</v>
      </c>
      <c r="G19" s="41">
        <f>[5]H_SZ0_raw!$M$6</f>
        <v>0.57246679067611694</v>
      </c>
      <c r="H19" s="41">
        <f>[5]H_SZ0_raw!$M$7</f>
        <v>0.46847298741340637</v>
      </c>
      <c r="I19" s="41">
        <f>[5]H_SZ0_raw!$M$8</f>
        <v>0.44848716259002686</v>
      </c>
      <c r="J19" s="41">
        <f>[5]H_SZ0_raw!$M$9</f>
        <v>0.49013286828994751</v>
      </c>
      <c r="K19" s="41">
        <f>[5]H_SZ0_raw!$M$10</f>
        <v>1.9353344440460205</v>
      </c>
      <c r="L19" s="41">
        <f>[5]H_SZ0_raw!$M$11</f>
        <v>1.277191162109375</v>
      </c>
      <c r="M19" s="41">
        <f>[5]H_SZ0_raw!$M$12</f>
        <v>1.1060863733291626</v>
      </c>
      <c r="N19" s="41">
        <f>[5]H_SZ0_raw!$M$13</f>
        <v>1.3719757795333862</v>
      </c>
      <c r="O19" s="41">
        <f>[5]H_SZ0_raw!$M$14</f>
        <v>1.3151364326477051</v>
      </c>
      <c r="P19" s="41">
        <f>[5]H_SZ0_raw!$M$15</f>
        <v>1.1556240320205688</v>
      </c>
      <c r="Q19" s="41">
        <f>[5]H_SZ0_raw!$M$16</f>
        <v>1.0046536922454834</v>
      </c>
      <c r="R19" s="41">
        <f>[5]H_SZ0_raw!$M$17</f>
        <v>0.83010512590408325</v>
      </c>
      <c r="S19" s="41">
        <f>[5]H_SZ0_raw!$M$18</f>
        <v>0.75192046165466309</v>
      </c>
      <c r="T19" s="57"/>
    </row>
    <row r="20" spans="2:20" x14ac:dyDescent="0.2">
      <c r="B20" s="7" t="s">
        <v>11</v>
      </c>
      <c r="C20" s="40">
        <f>[5]H_SZ0_raw!$N$2</f>
        <v>2.4993793964385986</v>
      </c>
      <c r="D20" s="41">
        <f>[5]H_SZ0_raw!$N$3</f>
        <v>2.643141508102417</v>
      </c>
      <c r="E20" s="40">
        <f>[5]H_SZ0_raw!$N$4</f>
        <v>2.2951443195343018</v>
      </c>
      <c r="F20" s="41">
        <f>[5]H_SZ0_raw!$N$5</f>
        <v>2.0208525657653809</v>
      </c>
      <c r="G20" s="41">
        <f>[5]H_SZ0_raw!$N$6</f>
        <v>1.9133838415145874</v>
      </c>
      <c r="H20" s="41">
        <f>[5]H_SZ0_raw!$N$7</f>
        <v>1.6844941377639771</v>
      </c>
      <c r="I20" s="41">
        <f>[5]H_SZ0_raw!$N$8</f>
        <v>1.779150128364563</v>
      </c>
      <c r="J20" s="41">
        <f>[5]H_SZ0_raw!$N$9</f>
        <v>2.1138262748718262</v>
      </c>
      <c r="K20" s="41">
        <f>[5]H_SZ0_raw!$N$10</f>
        <v>4.2632794380187988</v>
      </c>
      <c r="L20" s="41">
        <f>[5]H_SZ0_raw!$N$11</f>
        <v>2.9830162525177002</v>
      </c>
      <c r="M20" s="41">
        <f>[5]H_SZ0_raw!$N$12</f>
        <v>2.2314326763153076</v>
      </c>
      <c r="N20" s="41">
        <f>[5]H_SZ0_raw!$N$13</f>
        <v>2.6970558166503906</v>
      </c>
      <c r="O20" s="41">
        <f>[5]H_SZ0_raw!$N$14</f>
        <v>2.7781705856323242</v>
      </c>
      <c r="P20" s="41">
        <f>[5]H_SZ0_raw!$N$15</f>
        <v>2.4897303581237793</v>
      </c>
      <c r="Q20" s="41">
        <f>[5]H_SZ0_raw!$N$16</f>
        <v>2.3935441970825195</v>
      </c>
      <c r="R20" s="41">
        <f>[5]H_SZ0_raw!$N$17</f>
        <v>1.9863897562026978</v>
      </c>
      <c r="S20" s="41">
        <f>[5]H_SZ0_raw!$N$18</f>
        <v>1.6392031908035278</v>
      </c>
      <c r="T20" s="57"/>
    </row>
    <row r="21" spans="2:20" x14ac:dyDescent="0.2">
      <c r="B21" s="7" t="s">
        <v>12</v>
      </c>
      <c r="C21" s="40">
        <f>[5]H_SZ0_raw!$O$2</f>
        <v>4.6677384376525879</v>
      </c>
      <c r="D21" s="41">
        <f>[5]H_SZ0_raw!$O$3</f>
        <v>5.2839970588684082</v>
      </c>
      <c r="E21" s="40">
        <f>[5]H_SZ0_raw!$O$4</f>
        <v>4.4716448783874512</v>
      </c>
      <c r="F21" s="41">
        <f>[5]H_SZ0_raw!$O$5</f>
        <v>3.9212689399719238</v>
      </c>
      <c r="G21" s="41">
        <f>[5]H_SZ0_raw!$O$6</f>
        <v>3.5578281879425049</v>
      </c>
      <c r="H21" s="41">
        <f>[5]H_SZ0_raw!$O$7</f>
        <v>3.3435425758361816</v>
      </c>
      <c r="I21" s="41">
        <f>[5]H_SZ0_raw!$O$8</f>
        <v>3.5172433853149414</v>
      </c>
      <c r="J21" s="41">
        <f>[5]H_SZ0_raw!$O$9</f>
        <v>4.2783546447753906</v>
      </c>
      <c r="K21" s="41">
        <f>[5]H_SZ0_raw!$O$10</f>
        <v>5.97991943359375</v>
      </c>
      <c r="L21" s="41">
        <f>[5]H_SZ0_raw!$O$11</f>
        <v>4.7822170257568359</v>
      </c>
      <c r="M21" s="41">
        <f>[5]H_SZ0_raw!$O$12</f>
        <v>3.7375390529632568</v>
      </c>
      <c r="N21" s="41">
        <f>[5]H_SZ0_raw!$O$13</f>
        <v>4.2303972244262695</v>
      </c>
      <c r="O21" s="41">
        <f>[5]H_SZ0_raw!$O$14</f>
        <v>4.4615116119384766</v>
      </c>
      <c r="P21" s="41">
        <f>[5]H_SZ0_raw!$O$15</f>
        <v>4.3237676620483398</v>
      </c>
      <c r="Q21" s="41">
        <f>[5]H_SZ0_raw!$O$16</f>
        <v>4.1544413566589355</v>
      </c>
      <c r="R21" s="41">
        <f>[5]H_SZ0_raw!$O$17</f>
        <v>3.6305246353149414</v>
      </c>
      <c r="S21" s="41">
        <f>[5]H_SZ0_raw!$O$18</f>
        <v>2.9649033546447754</v>
      </c>
      <c r="T21" s="57"/>
    </row>
    <row r="22" spans="2:20" x14ac:dyDescent="0.2">
      <c r="B22" s="7" t="s">
        <v>13</v>
      </c>
      <c r="C22" s="42">
        <f>[5]H_SZ0_raw!$P$2</f>
        <v>7.1915102005004883</v>
      </c>
      <c r="D22" s="43">
        <f>[5]H_SZ0_raw!$P$3</f>
        <v>8.2808513641357422</v>
      </c>
      <c r="E22" s="42">
        <f>[5]H_SZ0_raw!$P$4</f>
        <v>7.1411476135253906</v>
      </c>
      <c r="F22" s="43">
        <f>[5]H_SZ0_raw!$P$5</f>
        <v>6.6091184616088867</v>
      </c>
      <c r="G22" s="43">
        <f>[5]H_SZ0_raw!$P$6</f>
        <v>5.9066476821899414</v>
      </c>
      <c r="H22" s="43">
        <f>[5]H_SZ0_raw!$P$7</f>
        <v>5.6514911651611328</v>
      </c>
      <c r="I22" s="43">
        <f>[5]H_SZ0_raw!$P$8</f>
        <v>5.5327053070068359</v>
      </c>
      <c r="J22" s="43">
        <f>[5]H_SZ0_raw!$P$9</f>
        <v>6.5321950912475586</v>
      </c>
      <c r="K22" s="43">
        <f>[5]H_SZ0_raw!$P$10</f>
        <v>8.3732061386108398</v>
      </c>
      <c r="L22" s="43">
        <f>[5]H_SZ0_raw!$P$11</f>
        <v>6.9895825386047363</v>
      </c>
      <c r="M22" s="43">
        <f>[5]H_SZ0_raw!$P$12</f>
        <v>6.0422959327697754</v>
      </c>
      <c r="N22" s="43">
        <f>[5]H_SZ0_raw!$P$13</f>
        <v>6.6566939353942871</v>
      </c>
      <c r="O22" s="43">
        <f>[5]H_SZ0_raw!$P$14</f>
        <v>7.1516799926757813</v>
      </c>
      <c r="P22" s="43">
        <f>[5]H_SZ0_raw!$P$15</f>
        <v>6.8789143562316895</v>
      </c>
      <c r="Q22" s="43">
        <f>[5]H_SZ0_raw!$P$16</f>
        <v>6.5732450485229492</v>
      </c>
      <c r="R22" s="43">
        <f>[5]H_SZ0_raw!$P$17</f>
        <v>5.8452749252319336</v>
      </c>
      <c r="S22" s="43">
        <f>[5]H_SZ0_raw!$P$18</f>
        <v>5.0299801826477051</v>
      </c>
      <c r="T22" s="57"/>
    </row>
    <row r="23" spans="2:20" x14ac:dyDescent="0.2">
      <c r="B23" s="9" t="s">
        <v>15</v>
      </c>
      <c r="C23" s="42">
        <f>[5]H_SZ0_raw!$Q$2</f>
        <v>11.659130096435547</v>
      </c>
      <c r="D23" s="43">
        <f>[5]H_SZ0_raw!$Q$3</f>
        <v>13.725490570068359</v>
      </c>
      <c r="E23" s="42">
        <f>[5]H_SZ0_raw!$Q$4</f>
        <v>11.731661796569824</v>
      </c>
      <c r="F23" s="43">
        <f>[5]H_SZ0_raw!$Q$5</f>
        <v>11.249629020690918</v>
      </c>
      <c r="G23" s="43">
        <f>[5]H_SZ0_raw!$Q$6</f>
        <v>10.147045135498047</v>
      </c>
      <c r="H23" s="43">
        <f>[5]H_SZ0_raw!$Q$7</f>
        <v>9.6053476333618164</v>
      </c>
      <c r="I23" s="43">
        <f>[5]H_SZ0_raw!$Q$8</f>
        <v>9.1933612823486328</v>
      </c>
      <c r="J23" s="43">
        <f>[5]H_SZ0_raw!$Q$9</f>
        <v>10.587285041809082</v>
      </c>
      <c r="K23" s="43">
        <f>[5]H_SZ0_raw!$Q$10</f>
        <v>13.397563934326172</v>
      </c>
      <c r="L23" s="43">
        <f>[5]H_SZ0_raw!$Q$11</f>
        <v>11.265796661376953</v>
      </c>
      <c r="M23" s="43">
        <f>[5]H_SZ0_raw!$Q$12</f>
        <v>10.621243476867676</v>
      </c>
      <c r="N23" s="43">
        <f>[5]H_SZ0_raw!$Q$13</f>
        <v>11.627906799316406</v>
      </c>
      <c r="O23" s="43">
        <f>[5]H_SZ0_raw!$Q$14</f>
        <v>11.97622013092041</v>
      </c>
      <c r="P23" s="43">
        <f>[5]H_SZ0_raw!$Q$15</f>
        <v>11.290322303771973</v>
      </c>
      <c r="Q23" s="43">
        <f>[5]H_SZ0_raw!$Q$16</f>
        <v>10.907112121582031</v>
      </c>
      <c r="R23" s="43">
        <f>[5]H_SZ0_raw!$Q$17</f>
        <v>9.5040779113769531</v>
      </c>
      <c r="S23" s="43">
        <f>[5]H_SZ0_raw!$Q$18</f>
        <v>8.7510347366333008</v>
      </c>
      <c r="T23" s="57"/>
    </row>
    <row r="24" spans="2:20" x14ac:dyDescent="0.2">
      <c r="B24" s="9" t="s">
        <v>16</v>
      </c>
      <c r="C24" s="42">
        <f>[5]H_SZ0_raw!$R$2</f>
        <v>15.550755500793457</v>
      </c>
      <c r="D24" s="43">
        <f>[5]H_SZ0_raw!$R$3</f>
        <v>18.412961959838867</v>
      </c>
      <c r="E24" s="42">
        <f>[5]H_SZ0_raw!$R$4</f>
        <v>15.946724891662598</v>
      </c>
      <c r="F24" s="43">
        <f>[5]H_SZ0_raw!$R$5</f>
        <v>15.55419921875</v>
      </c>
      <c r="G24" s="43">
        <f>[5]H_SZ0_raw!$R$6</f>
        <v>14.285714149475098</v>
      </c>
      <c r="H24" s="43">
        <f>[5]H_SZ0_raw!$R$7</f>
        <v>13.238936424255371</v>
      </c>
      <c r="I24" s="43">
        <f>[5]H_SZ0_raw!$R$8</f>
        <v>12.698412895202637</v>
      </c>
      <c r="J24" s="43">
        <f>[5]H_SZ0_raw!$R$9</f>
        <v>14.304874420166016</v>
      </c>
      <c r="K24" s="43">
        <f>[5]H_SZ0_raw!$R$10</f>
        <v>19.060205459594727</v>
      </c>
      <c r="L24" s="43">
        <f>[5]H_SZ0_raw!$R$11</f>
        <v>15.859015464782715</v>
      </c>
      <c r="M24" s="43">
        <f>[5]H_SZ0_raw!$R$12</f>
        <v>15.364060401916504</v>
      </c>
      <c r="N24" s="43">
        <f>[5]H_SZ0_raw!$R$13</f>
        <v>16.457706451416016</v>
      </c>
      <c r="O24" s="43">
        <f>[5]H_SZ0_raw!$R$14</f>
        <v>17.281944274902344</v>
      </c>
      <c r="P24" s="43">
        <f>[5]H_SZ0_raw!$R$15</f>
        <v>16.48594856262207</v>
      </c>
      <c r="Q24" s="43">
        <f>[5]H_SZ0_raw!$R$16</f>
        <v>15.384614944458008</v>
      </c>
      <c r="R24" s="43">
        <f>[5]H_SZ0_raw!$R$17</f>
        <v>13.406791687011719</v>
      </c>
      <c r="S24" s="43">
        <f>[5]H_SZ0_raw!$R$18</f>
        <v>12.337226867675781</v>
      </c>
      <c r="T24" s="57"/>
    </row>
    <row r="25" spans="2:20" x14ac:dyDescent="0.2">
      <c r="B25" s="8" t="s">
        <v>14</v>
      </c>
      <c r="C25" s="44">
        <f>[5]H_SZ0_raw!$S$2</f>
        <v>4.8131828308105469</v>
      </c>
      <c r="D25" s="45">
        <f>[5]H_SZ0_raw!$S$3</f>
        <v>4.9044337272644043</v>
      </c>
      <c r="E25" s="44">
        <f>[5]H_SZ0_raw!$S$4</f>
        <v>4.4722409248352051</v>
      </c>
      <c r="F25" s="45">
        <f>[5]H_SZ0_raw!$S$5</f>
        <v>3.9863822460174561</v>
      </c>
      <c r="G25" s="45">
        <f>[5]H_SZ0_raw!$S$6</f>
        <v>3.9809472560882568</v>
      </c>
      <c r="H25" s="45">
        <f>[5]H_SZ0_raw!$S$7</f>
        <v>3.62746262550354</v>
      </c>
      <c r="I25" s="45">
        <f>[5]H_SZ0_raw!$S$8</f>
        <v>3.7842793464660645</v>
      </c>
      <c r="J25" s="45">
        <f>[5]H_SZ0_raw!$S$9</f>
        <v>4.4027562141418457</v>
      </c>
      <c r="K25" s="45">
        <f>[5]H_SZ0_raw!$S$10</f>
        <v>5.0042500495910645</v>
      </c>
      <c r="L25" s="45">
        <f>[5]H_SZ0_raw!$S$11</f>
        <v>3.6747817993164062</v>
      </c>
      <c r="M25" s="45">
        <f>[5]H_SZ0_raw!$S$12</f>
        <v>3.1987564563751221</v>
      </c>
      <c r="N25" s="45">
        <f>[5]H_SZ0_raw!$S$13</f>
        <v>3.3202011585235596</v>
      </c>
      <c r="O25" s="45">
        <f>[5]H_SZ0_raw!$S$14</f>
        <v>3.4033429622650146</v>
      </c>
      <c r="P25" s="45">
        <f>[5]H_SZ0_raw!$S$15</f>
        <v>3.2800440788269043</v>
      </c>
      <c r="Q25" s="45">
        <f>[5]H_SZ0_raw!$S$16</f>
        <v>3.0643491744995117</v>
      </c>
      <c r="R25" s="45">
        <f>[5]H_SZ0_raw!$S$17</f>
        <v>2.6964151859283447</v>
      </c>
      <c r="S25" s="45">
        <f>[5]H_SZ0_raw!$S$18</f>
        <v>2.5362191200256348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[5]H_SZ0_raw!$E$10</f>
        <v>330</v>
      </c>
      <c r="L26" s="47">
        <f>[5]H_SZ0_raw!$E$11</f>
        <v>346</v>
      </c>
      <c r="M26" s="47">
        <f>[5]H_SZ0_raw!$E$12</f>
        <v>404</v>
      </c>
      <c r="N26" s="47">
        <f>[5]H_SZ0_raw!$E$13</f>
        <v>434</v>
      </c>
      <c r="O26" s="47">
        <f>[5]H_SZ0_raw!$E$14</f>
        <v>432</v>
      </c>
      <c r="P26" s="47">
        <f>[5]H_SZ0_raw!$E$15</f>
        <v>500</v>
      </c>
      <c r="Q26" s="47">
        <f>[5]H_SZ0_raw!$E$16</f>
        <v>560</v>
      </c>
      <c r="R26" s="47">
        <f>[5]H_SZ0_raw!$E$17</f>
        <v>569</v>
      </c>
      <c r="S26" s="47">
        <f>[5]H_SZ0_raw!$E$18</f>
        <v>460</v>
      </c>
    </row>
    <row r="27" spans="2:20" ht="12" customHeight="1" x14ac:dyDescent="0.2">
      <c r="B27" s="21" t="s">
        <v>346</v>
      </c>
      <c r="C27" s="46">
        <f>[5]H_SZ0_raw!$D$2</f>
        <v>3592</v>
      </c>
      <c r="D27" s="47">
        <f>[5]H_SZ0_raw!$D$3</f>
        <v>4261</v>
      </c>
      <c r="E27" s="46">
        <f>[5]H_SZ0_raw!$D$4</f>
        <v>4992</v>
      </c>
      <c r="F27" s="47">
        <f>[5]H_SZ0_raw!$D$5</f>
        <v>6848</v>
      </c>
      <c r="G27" s="47">
        <f>[5]H_SZ0_raw!$D$6</f>
        <v>7679</v>
      </c>
      <c r="H27" s="47">
        <f>[5]H_SZ0_raw!$D$7</f>
        <v>8578</v>
      </c>
      <c r="I27" s="47">
        <f>[5]H_SZ0_raw!$D$8</f>
        <v>8830</v>
      </c>
      <c r="J27" s="47">
        <f>[5]H_SZ0_raw!$D$9</f>
        <v>9220</v>
      </c>
      <c r="K27" s="47">
        <f>[5]H_SZ0_raw!$D$10</f>
        <v>6447</v>
      </c>
      <c r="L27" s="47">
        <f>[5]H_SZ0_raw!$D$11</f>
        <v>7824</v>
      </c>
      <c r="M27" s="47">
        <f>[5]H_SZ0_raw!$D$12</f>
        <v>8395</v>
      </c>
      <c r="N27" s="47">
        <f>[5]H_SZ0_raw!$D$13</f>
        <v>8297</v>
      </c>
      <c r="O27" s="47">
        <f>[5]H_SZ0_raw!$D$14</f>
        <v>7776</v>
      </c>
      <c r="P27" s="47">
        <f>[5]H_SZ0_raw!$D$15</f>
        <v>7482</v>
      </c>
      <c r="Q27" s="47">
        <f>[5]H_SZ0_raw!$D$16</f>
        <v>8260</v>
      </c>
      <c r="R27" s="47">
        <f>[5]H_SZ0_raw!$D$17</f>
        <v>8224</v>
      </c>
      <c r="S27" s="47">
        <f>[5]H_SZ0_raw!$D$18</f>
        <v>5961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5" width="8.140625" style="52" bestFit="1" customWidth="1"/>
    <col min="6" max="19" width="9.140625" style="52" bestFit="1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[5]H_SZ1_raw!$A$2</f>
        <v>Services</v>
      </c>
      <c r="I3" s="211"/>
      <c r="J3" s="212"/>
      <c r="L3" s="55" t="s">
        <v>2</v>
      </c>
      <c r="M3" s="210" t="str">
        <f>[5]H_SZ1_raw!$B$2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[5]H_SZ1_raw!$F$2</f>
        <v>15.749883651733398</v>
      </c>
      <c r="D11" s="30">
        <f>[5]H_SZ1_raw!$F$3</f>
        <v>16.518884658813477</v>
      </c>
      <c r="E11" s="30">
        <f>[5]H_SZ1_raw!$F$4</f>
        <v>18.281496047973633</v>
      </c>
      <c r="F11" s="30">
        <f>[5]H_SZ1_raw!$F$5</f>
        <v>18.516378402709961</v>
      </c>
      <c r="G11" s="31">
        <f>[5]H_SZ1_raw!$F$6</f>
        <v>19.930740356445313</v>
      </c>
      <c r="H11" s="31">
        <f>[5]H_SZ1_raw!$F$7</f>
        <v>22.058486938476563</v>
      </c>
      <c r="I11" s="31">
        <f>[5]H_SZ1_raw!$F$8</f>
        <v>22.73491096496582</v>
      </c>
      <c r="J11" s="31">
        <f>[5]H_SZ1_raw!$F$9</f>
        <v>21.300729751586914</v>
      </c>
      <c r="K11" s="31">
        <f>[5]H_SZ1_raw!$F$10</f>
        <v>14.549047470092773</v>
      </c>
      <c r="L11" s="31">
        <f>[5]H_SZ1_raw!$F$11</f>
        <v>16.699148178100586</v>
      </c>
      <c r="M11" s="31">
        <f>[5]H_SZ1_raw!$F$12</f>
        <v>18.490249633789063</v>
      </c>
      <c r="N11" s="31">
        <f>[5]H_SZ1_raw!$F$13</f>
        <v>17.954729080200195</v>
      </c>
      <c r="O11" s="31">
        <f>[5]H_SZ1_raw!$F$14</f>
        <v>18.644502639770508</v>
      </c>
      <c r="P11" s="31">
        <f>[5]H_SZ1_raw!$F$15</f>
        <v>22.019506454467773</v>
      </c>
      <c r="Q11" s="31">
        <f>[5]H_SZ1_raw!$F$16</f>
        <v>23.319328308105469</v>
      </c>
      <c r="R11" s="31">
        <f>[5]H_SZ1_raw!$F$17</f>
        <v>24.878231048583984</v>
      </c>
      <c r="S11" s="31">
        <f>[5]H_SZ1_raw!$F$18</f>
        <v>25.915004730224609</v>
      </c>
    </row>
    <row r="12" spans="2:19" x14ac:dyDescent="0.2">
      <c r="B12" s="7" t="s">
        <v>341</v>
      </c>
      <c r="C12" s="30">
        <f>[5]H_SZ1_raw!$G$2</f>
        <v>13.480998992919922</v>
      </c>
      <c r="D12" s="30">
        <f>[5]H_SZ1_raw!$G$3</f>
        <v>12.791977882385254</v>
      </c>
      <c r="E12" s="30">
        <f>[5]H_SZ1_raw!$G$4</f>
        <v>14.414787292480469</v>
      </c>
      <c r="F12" s="30">
        <f>[5]H_SZ1_raw!$G$5</f>
        <v>16.044788360595703</v>
      </c>
      <c r="G12" s="31">
        <f>[5]H_SZ1_raw!$G$6</f>
        <v>18.334516525268555</v>
      </c>
      <c r="H12" s="31">
        <f>[5]H_SZ1_raw!$G$7</f>
        <v>19.314493179321289</v>
      </c>
      <c r="I12" s="31">
        <f>[5]H_SZ1_raw!$G$8</f>
        <v>19.159915924072266</v>
      </c>
      <c r="J12" s="31">
        <f>[5]H_SZ1_raw!$G$9</f>
        <v>15.900941848754883</v>
      </c>
      <c r="K12" s="31">
        <f>[5]H_SZ1_raw!$G$10</f>
        <v>10.30937671661377</v>
      </c>
      <c r="L12" s="31">
        <f>[5]H_SZ1_raw!$G$11</f>
        <v>13.095840454101563</v>
      </c>
      <c r="M12" s="31">
        <f>[5]H_SZ1_raw!$G$12</f>
        <v>23.370147705078125</v>
      </c>
      <c r="N12" s="31">
        <f>[5]H_SZ1_raw!$G$13</f>
        <v>19.467098236083984</v>
      </c>
      <c r="O12" s="31">
        <f>[5]H_SZ1_raw!$G$14</f>
        <v>17.401975631713867</v>
      </c>
      <c r="P12" s="31">
        <f>[5]H_SZ1_raw!$G$15</f>
        <v>22.041891098022461</v>
      </c>
      <c r="Q12" s="31">
        <f>[5]H_SZ1_raw!$G$16</f>
        <v>21.850103378295898</v>
      </c>
      <c r="R12" s="31">
        <f>[5]H_SZ1_raw!$G$17</f>
        <v>22.028709411621094</v>
      </c>
      <c r="S12" s="31">
        <f>[5]H_SZ1_raw!$G$18</f>
        <v>22.673273086547852</v>
      </c>
    </row>
    <row r="13" spans="2:19" x14ac:dyDescent="0.2">
      <c r="B13" s="7" t="s">
        <v>342</v>
      </c>
      <c r="C13" s="32">
        <f>[5]H_SZ1_raw!$H$2</f>
        <v>9.4283685684204102</v>
      </c>
      <c r="D13" s="32">
        <f>[5]H_SZ1_raw!$H$3</f>
        <v>8.1703729629516602</v>
      </c>
      <c r="E13" s="32">
        <f>[5]H_SZ1_raw!$H$4</f>
        <v>9.8007688522338867</v>
      </c>
      <c r="F13" s="32">
        <f>[5]H_SZ1_raw!$H$5</f>
        <v>11.981382369995117</v>
      </c>
      <c r="G13" s="33">
        <f>[5]H_SZ1_raw!$H$6</f>
        <v>14.554994583129883</v>
      </c>
      <c r="H13" s="33">
        <f>[5]H_SZ1_raw!$H$7</f>
        <v>14.715765953063965</v>
      </c>
      <c r="I13" s="33">
        <f>[5]H_SZ1_raw!$H$8</f>
        <v>14.857237815856934</v>
      </c>
      <c r="J13" s="33">
        <f>[5]H_SZ1_raw!$H$9</f>
        <v>11.987940788269043</v>
      </c>
      <c r="K13" s="33">
        <f>[5]H_SZ1_raw!$H$10</f>
        <v>7.7401084899902344</v>
      </c>
      <c r="L13" s="33">
        <f>[5]H_SZ1_raw!$H$11</f>
        <v>10.687187194824219</v>
      </c>
      <c r="M13" s="33">
        <f>[5]H_SZ1_raw!$H$12</f>
        <v>15.382540702819824</v>
      </c>
      <c r="N13" s="33">
        <f>[5]H_SZ1_raw!$H$13</f>
        <v>15.826977729797363</v>
      </c>
      <c r="O13" s="33">
        <f>[5]H_SZ1_raw!$H$14</f>
        <v>15.289093017578125</v>
      </c>
      <c r="P13" s="33">
        <f>[5]H_SZ1_raw!$H$15</f>
        <v>11.814525604248047</v>
      </c>
      <c r="Q13" s="33">
        <f>[5]H_SZ1_raw!$H$16</f>
        <v>11.213576316833496</v>
      </c>
      <c r="R13" s="33">
        <f>[5]H_SZ1_raw!$H$17</f>
        <v>11.571169853210449</v>
      </c>
      <c r="S13" s="33">
        <f>[5]H_SZ1_raw!$H$18</f>
        <v>12.249051094055176</v>
      </c>
    </row>
    <row r="14" spans="2:19" x14ac:dyDescent="0.2">
      <c r="B14" s="7" t="s">
        <v>343</v>
      </c>
      <c r="C14" s="34">
        <f>[5]H_SZ1_raw!$I$2</f>
        <v>10.386396408081055</v>
      </c>
      <c r="D14" s="34">
        <f>[5]H_SZ1_raw!$I$3</f>
        <v>8.7828502655029297</v>
      </c>
      <c r="E14" s="34">
        <f>[5]H_SZ1_raw!$I$4</f>
        <v>10.65833568572998</v>
      </c>
      <c r="F14" s="34">
        <f>[5]H_SZ1_raw!$I$5</f>
        <v>12.666763305664063</v>
      </c>
      <c r="G14" s="35">
        <f>[5]H_SZ1_raw!$I$6</f>
        <v>12.942462921142578</v>
      </c>
      <c r="H14" s="35">
        <f>[5]H_SZ1_raw!$I$7</f>
        <v>12.35124397277832</v>
      </c>
      <c r="I14" s="35">
        <f>[5]H_SZ1_raw!$I$8</f>
        <v>13.034069061279297</v>
      </c>
      <c r="J14" s="35">
        <f>[5]H_SZ1_raw!$I$9</f>
        <v>13.645256996154785</v>
      </c>
      <c r="K14" s="35">
        <f>[5]H_SZ1_raw!$I$10</f>
        <v>9.6803617477416992</v>
      </c>
      <c r="L14" s="35">
        <f>[5]H_SZ1_raw!$I$11</f>
        <v>13.866490364074707</v>
      </c>
      <c r="M14" s="35">
        <f>[5]H_SZ1_raw!$I$12</f>
        <v>11.191543579101563</v>
      </c>
      <c r="N14" s="35">
        <f>[5]H_SZ1_raw!$I$13</f>
        <v>11.700127601623535</v>
      </c>
      <c r="O14" s="35">
        <f>[5]H_SZ1_raw!$I$14</f>
        <v>11.754922866821289</v>
      </c>
      <c r="P14" s="35">
        <f>[5]H_SZ1_raw!$I$15</f>
        <v>9.669957160949707</v>
      </c>
      <c r="Q14" s="35">
        <f>[5]H_SZ1_raw!$I$16</f>
        <v>9.3876190185546875</v>
      </c>
      <c r="R14" s="35">
        <f>[5]H_SZ1_raw!$I$17</f>
        <v>9.253788948059082</v>
      </c>
      <c r="S14" s="35">
        <f>[5]H_SZ1_raw!$I$18</f>
        <v>9.2192897796630859</v>
      </c>
    </row>
    <row r="15" spans="2:19" x14ac:dyDescent="0.2">
      <c r="B15" s="7" t="s">
        <v>344</v>
      </c>
      <c r="C15" s="32">
        <f>[5]H_SZ1_raw!$J$2</f>
        <v>23.977653503417969</v>
      </c>
      <c r="D15" s="32">
        <f>[5]H_SZ1_raw!$J$3</f>
        <v>26.858949661254883</v>
      </c>
      <c r="E15" s="32">
        <f>[5]H_SZ1_raw!$J$4</f>
        <v>25.220134735107422</v>
      </c>
      <c r="F15" s="32">
        <f>[5]H_SZ1_raw!$J$5</f>
        <v>21.107938766479492</v>
      </c>
      <c r="G15" s="33">
        <f>[5]H_SZ1_raw!$J$6</f>
        <v>17.593000411987305</v>
      </c>
      <c r="H15" s="33">
        <f>[5]H_SZ1_raw!$J$7</f>
        <v>16.322164535522461</v>
      </c>
      <c r="I15" s="33">
        <f>[5]H_SZ1_raw!$J$8</f>
        <v>16.364126205444336</v>
      </c>
      <c r="J15" s="33">
        <f>[5]H_SZ1_raw!$J$9</f>
        <v>21.432432174682617</v>
      </c>
      <c r="K15" s="33">
        <f>[5]H_SZ1_raw!$J$10</f>
        <v>35.690395355224609</v>
      </c>
      <c r="L15" s="33">
        <f>[5]H_SZ1_raw!$J$11</f>
        <v>27.218965530395508</v>
      </c>
      <c r="M15" s="33">
        <f>[5]H_SZ1_raw!$J$12</f>
        <v>16.482595443725586</v>
      </c>
      <c r="N15" s="33">
        <f>[5]H_SZ1_raw!$J$13</f>
        <v>17.821075439453125</v>
      </c>
      <c r="O15" s="33">
        <f>[5]H_SZ1_raw!$J$14</f>
        <v>18.145586013793945</v>
      </c>
      <c r="P15" s="33">
        <f>[5]H_SZ1_raw!$J$15</f>
        <v>16.301403045654297</v>
      </c>
      <c r="Q15" s="33">
        <f>[5]H_SZ1_raw!$J$16</f>
        <v>16.051647186279297</v>
      </c>
      <c r="R15" s="33">
        <f>[5]H_SZ1_raw!$J$17</f>
        <v>15.836868286132813</v>
      </c>
      <c r="S15" s="33">
        <f>[5]H_SZ1_raw!$J$18</f>
        <v>15.054594039916992</v>
      </c>
    </row>
    <row r="16" spans="2:19" x14ac:dyDescent="0.2">
      <c r="B16" s="8" t="s">
        <v>241</v>
      </c>
      <c r="C16" s="32">
        <f>[5]H_SZ1_raw!$K$2</f>
        <v>26.97669792175293</v>
      </c>
      <c r="D16" s="32">
        <f>[5]H_SZ1_raw!$K$3</f>
        <v>26.876964569091797</v>
      </c>
      <c r="E16" s="32">
        <f>[5]H_SZ1_raw!$K$4</f>
        <v>21.624477386474609</v>
      </c>
      <c r="F16" s="32">
        <f>[5]H_SZ1_raw!$K$5</f>
        <v>19.682746887207031</v>
      </c>
      <c r="G16" s="33">
        <f>[5]H_SZ1_raw!$K$6</f>
        <v>16.644283294677734</v>
      </c>
      <c r="H16" s="33">
        <f>[5]H_SZ1_raw!$K$7</f>
        <v>15.237845420837402</v>
      </c>
      <c r="I16" s="33">
        <f>[5]H_SZ1_raw!$K$8</f>
        <v>13.849739074707031</v>
      </c>
      <c r="J16" s="33">
        <f>[5]H_SZ1_raw!$K$9</f>
        <v>15.732697486877441</v>
      </c>
      <c r="K16" s="33">
        <f>[5]H_SZ1_raw!$K$10</f>
        <v>22.030710220336914</v>
      </c>
      <c r="L16" s="33">
        <f>[5]H_SZ1_raw!$K$11</f>
        <v>18.432367324829102</v>
      </c>
      <c r="M16" s="33">
        <f>[5]H_SZ1_raw!$K$12</f>
        <v>15.08292293548584</v>
      </c>
      <c r="N16" s="33">
        <f>[5]H_SZ1_raw!$K$13</f>
        <v>17.22999382019043</v>
      </c>
      <c r="O16" s="33">
        <f>[5]H_SZ1_raw!$K$14</f>
        <v>18.763919830322266</v>
      </c>
      <c r="P16" s="33">
        <f>[5]H_SZ1_raw!$K$15</f>
        <v>18.152715682983398</v>
      </c>
      <c r="Q16" s="33">
        <f>[5]H_SZ1_raw!$K$16</f>
        <v>18.177724838256836</v>
      </c>
      <c r="R16" s="33">
        <f>[5]H_SZ1_raw!$K$17</f>
        <v>16.431232452392578</v>
      </c>
      <c r="S16" s="33">
        <f>[5]H_SZ1_raw!$K$18</f>
        <v>14.888786315917969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[5]H_SZ1_raw!$L$2</f>
        <v>0.1057535856962204</v>
      </c>
      <c r="D18" s="41">
        <f>[5]H_SZ1_raw!$L$3</f>
        <v>8.1661209464073181E-2</v>
      </c>
      <c r="E18" s="40">
        <f>[5]H_SZ1_raw!$L$4</f>
        <v>6.8420074880123138E-2</v>
      </c>
      <c r="F18" s="41">
        <f>[5]H_SZ1_raw!$L$5</f>
        <v>7.3198840022087097E-2</v>
      </c>
      <c r="G18" s="41">
        <f>[5]H_SZ1_raw!$L$6</f>
        <v>6.3609249889850616E-2</v>
      </c>
      <c r="H18" s="41">
        <f>[5]H_SZ1_raw!$L$7</f>
        <v>5.2589990198612213E-2</v>
      </c>
      <c r="I18" s="41">
        <f>[5]H_SZ1_raw!$L$8</f>
        <v>4.6185761690139771E-2</v>
      </c>
      <c r="J18" s="41">
        <f>[5]H_SZ1_raw!$L$9</f>
        <v>4.9012329429388046E-2</v>
      </c>
      <c r="K18" s="41">
        <f>[5]H_SZ1_raw!$L$10</f>
        <v>6.9891922175884247E-2</v>
      </c>
      <c r="L18" s="41">
        <f>[5]H_SZ1_raw!$L$11</f>
        <v>5.0210002809762955E-2</v>
      </c>
      <c r="M18" s="41">
        <f>[5]H_SZ1_raw!$L$12</f>
        <v>4.2687375098466873E-2</v>
      </c>
      <c r="N18" s="41">
        <f>[5]H_SZ1_raw!$L$13</f>
        <v>3.1991101801395416E-2</v>
      </c>
      <c r="O18" s="41">
        <f>[5]H_SZ1_raw!$L$14</f>
        <v>2.4344244971871376E-2</v>
      </c>
      <c r="P18" s="41">
        <f>[5]H_SZ1_raw!$L$15</f>
        <v>4.424474760890007E-2</v>
      </c>
      <c r="Q18" s="41">
        <f>[5]H_SZ1_raw!$L$16</f>
        <v>4.3216660618782043E-2</v>
      </c>
      <c r="R18" s="41">
        <f>[5]H_SZ1_raw!$L$17</f>
        <v>4.1301973164081573E-2</v>
      </c>
      <c r="S18" s="41">
        <f>[5]H_SZ1_raw!$L$18</f>
        <v>5.3475752472877502E-2</v>
      </c>
      <c r="T18" s="57"/>
    </row>
    <row r="19" spans="2:20" x14ac:dyDescent="0.2">
      <c r="B19" s="7" t="s">
        <v>34</v>
      </c>
      <c r="C19" s="40">
        <f>[5]H_SZ1_raw!$M$2</f>
        <v>0.41446042060852051</v>
      </c>
      <c r="D19" s="41">
        <f>[5]H_SZ1_raw!$M$3</f>
        <v>0.35686549544334412</v>
      </c>
      <c r="E19" s="40">
        <f>[5]H_SZ1_raw!$M$4</f>
        <v>0.29291170835494995</v>
      </c>
      <c r="F19" s="41">
        <f>[5]H_SZ1_raw!$M$5</f>
        <v>0.30170029401779175</v>
      </c>
      <c r="G19" s="41">
        <f>[5]H_SZ1_raw!$M$6</f>
        <v>0.26281708478927612</v>
      </c>
      <c r="H19" s="41">
        <f>[5]H_SZ1_raw!$M$7</f>
        <v>0.20853354036808014</v>
      </c>
      <c r="I19" s="41">
        <f>[5]H_SZ1_raw!$M$8</f>
        <v>0.18244507908821106</v>
      </c>
      <c r="J19" s="41">
        <f>[5]H_SZ1_raw!$M$9</f>
        <v>0.19950732588768005</v>
      </c>
      <c r="K19" s="41">
        <f>[5]H_SZ1_raw!$M$10</f>
        <v>0.36940398812294006</v>
      </c>
      <c r="L19" s="41">
        <f>[5]H_SZ1_raw!$M$11</f>
        <v>0.2763364315032959</v>
      </c>
      <c r="M19" s="41">
        <f>[5]H_SZ1_raw!$M$12</f>
        <v>0.24768367409706116</v>
      </c>
      <c r="N19" s="41">
        <f>[5]H_SZ1_raw!$M$13</f>
        <v>0.23248784244060516</v>
      </c>
      <c r="O19" s="41">
        <f>[5]H_SZ1_raw!$M$14</f>
        <v>0.19600419700145721</v>
      </c>
      <c r="P19" s="41">
        <f>[5]H_SZ1_raw!$M$15</f>
        <v>0.20881769061088562</v>
      </c>
      <c r="Q19" s="41">
        <f>[5]H_SZ1_raw!$M$16</f>
        <v>0.20450443029403687</v>
      </c>
      <c r="R19" s="41">
        <f>[5]H_SZ1_raw!$M$17</f>
        <v>0.19026249647140503</v>
      </c>
      <c r="S19" s="41">
        <f>[5]H_SZ1_raw!$M$18</f>
        <v>0.21550112962722778</v>
      </c>
      <c r="T19" s="57"/>
    </row>
    <row r="20" spans="2:20" x14ac:dyDescent="0.2">
      <c r="B20" s="7" t="s">
        <v>11</v>
      </c>
      <c r="C20" s="40">
        <f>[5]H_SZ1_raw!$N$2</f>
        <v>1.9791204929351807</v>
      </c>
      <c r="D20" s="41">
        <f>[5]H_SZ1_raw!$N$3</f>
        <v>1.9174623489379883</v>
      </c>
      <c r="E20" s="40">
        <f>[5]H_SZ1_raw!$N$4</f>
        <v>1.6558178663253784</v>
      </c>
      <c r="F20" s="41">
        <f>[5]H_SZ1_raw!$N$5</f>
        <v>1.5977281332015991</v>
      </c>
      <c r="G20" s="41">
        <f>[5]H_SZ1_raw!$N$6</f>
        <v>1.4057931900024414</v>
      </c>
      <c r="H20" s="41">
        <f>[5]H_SZ1_raw!$N$7</f>
        <v>1.2056903839111328</v>
      </c>
      <c r="I20" s="41">
        <f>[5]H_SZ1_raw!$N$8</f>
        <v>1.155431866645813</v>
      </c>
      <c r="J20" s="41">
        <f>[5]H_SZ1_raw!$N$9</f>
        <v>1.3065028190612793</v>
      </c>
      <c r="K20" s="41">
        <f>[5]H_SZ1_raw!$N$10</f>
        <v>2.4099700450897217</v>
      </c>
      <c r="L20" s="41">
        <f>[5]H_SZ1_raw!$N$11</f>
        <v>1.8578835725784302</v>
      </c>
      <c r="M20" s="41">
        <f>[5]H_SZ1_raw!$N$12</f>
        <v>1.4555999040603638</v>
      </c>
      <c r="N20" s="41">
        <f>[5]H_SZ1_raw!$N$13</f>
        <v>1.5826016664505005</v>
      </c>
      <c r="O20" s="41">
        <f>[5]H_SZ1_raw!$N$14</f>
        <v>1.5136063098907471</v>
      </c>
      <c r="P20" s="41">
        <f>[5]H_SZ1_raw!$N$15</f>
        <v>1.2030258178710937</v>
      </c>
      <c r="Q20" s="41">
        <f>[5]H_SZ1_raw!$N$16</f>
        <v>1.0981793403625488</v>
      </c>
      <c r="R20" s="41">
        <f>[5]H_SZ1_raw!$N$17</f>
        <v>1.0058006048202515</v>
      </c>
      <c r="S20" s="41">
        <f>[5]H_SZ1_raw!$N$18</f>
        <v>0.94915491342544556</v>
      </c>
      <c r="T20" s="57"/>
    </row>
    <row r="21" spans="2:20" x14ac:dyDescent="0.2">
      <c r="B21" s="7" t="s">
        <v>12</v>
      </c>
      <c r="C21" s="40">
        <f>[5]H_SZ1_raw!$O$2</f>
        <v>4.5683774948120117</v>
      </c>
      <c r="D21" s="41">
        <f>[5]H_SZ1_raw!$O$3</f>
        <v>4.8774838447570801</v>
      </c>
      <c r="E21" s="40">
        <f>[5]H_SZ1_raw!$O$4</f>
        <v>4.1964879035949707</v>
      </c>
      <c r="F21" s="41">
        <f>[5]H_SZ1_raw!$O$5</f>
        <v>3.7527246475219727</v>
      </c>
      <c r="G21" s="41">
        <f>[5]H_SZ1_raw!$O$6</f>
        <v>3.2959640026092529</v>
      </c>
      <c r="H21" s="41">
        <f>[5]H_SZ1_raw!$O$7</f>
        <v>3.0781698226928711</v>
      </c>
      <c r="I21" s="41">
        <f>[5]H_SZ1_raw!$O$8</f>
        <v>3.0430107116699219</v>
      </c>
      <c r="J21" s="41">
        <f>[5]H_SZ1_raw!$O$9</f>
        <v>3.5438075065612793</v>
      </c>
      <c r="K21" s="41">
        <f>[5]H_SZ1_raw!$O$10</f>
        <v>5.0698928833007812</v>
      </c>
      <c r="L21" s="41">
        <f>[5]H_SZ1_raw!$O$11</f>
        <v>4.1523952484130859</v>
      </c>
      <c r="M21" s="41">
        <f>[5]H_SZ1_raw!$O$12</f>
        <v>2.9560017585754395</v>
      </c>
      <c r="N21" s="41">
        <f>[5]H_SZ1_raw!$O$13</f>
        <v>3.2258601188659668</v>
      </c>
      <c r="O21" s="41">
        <f>[5]H_SZ1_raw!$O$14</f>
        <v>3.3446412086486816</v>
      </c>
      <c r="P21" s="41">
        <f>[5]H_SZ1_raw!$O$15</f>
        <v>2.9893302917480469</v>
      </c>
      <c r="Q21" s="41">
        <f>[5]H_SZ1_raw!$O$16</f>
        <v>2.920689582824707</v>
      </c>
      <c r="R21" s="41">
        <f>[5]H_SZ1_raw!$O$17</f>
        <v>2.7612974643707275</v>
      </c>
      <c r="S21" s="41">
        <f>[5]H_SZ1_raw!$O$18</f>
        <v>2.6101160049438477</v>
      </c>
      <c r="T21" s="57"/>
    </row>
    <row r="22" spans="2:20" x14ac:dyDescent="0.2">
      <c r="B22" s="7" t="s">
        <v>13</v>
      </c>
      <c r="C22" s="42">
        <f>[5]H_SZ1_raw!$P$2</f>
        <v>7.9051809310913086</v>
      </c>
      <c r="D22" s="43">
        <f>[5]H_SZ1_raw!$P$3</f>
        <v>7.7909030914306641</v>
      </c>
      <c r="E22" s="42">
        <f>[5]H_SZ1_raw!$P$4</f>
        <v>6.8495745658874512</v>
      </c>
      <c r="F22" s="43">
        <f>[5]H_SZ1_raw!$P$5</f>
        <v>6.3386797904968262</v>
      </c>
      <c r="G22" s="43">
        <f>[5]H_SZ1_raw!$P$6</f>
        <v>5.6245651245117187</v>
      </c>
      <c r="H22" s="43">
        <f>[5]H_SZ1_raw!$P$7</f>
        <v>5.3220248222351074</v>
      </c>
      <c r="I22" s="43">
        <f>[5]H_SZ1_raw!$P$8</f>
        <v>5.0751581192016602</v>
      </c>
      <c r="J22" s="43">
        <f>[5]H_SZ1_raw!$P$9</f>
        <v>5.7014336585998535</v>
      </c>
      <c r="K22" s="43">
        <f>[5]H_SZ1_raw!$P$10</f>
        <v>7.0141482353210449</v>
      </c>
      <c r="L22" s="43">
        <f>[5]H_SZ1_raw!$P$11</f>
        <v>6.3277921676635742</v>
      </c>
      <c r="M22" s="43">
        <f>[5]H_SZ1_raw!$P$12</f>
        <v>5.2888574600219727</v>
      </c>
      <c r="N22" s="43">
        <f>[5]H_SZ1_raw!$P$13</f>
        <v>5.7524571418762207</v>
      </c>
      <c r="O22" s="43">
        <f>[5]H_SZ1_raw!$P$14</f>
        <v>6.0679998397827148</v>
      </c>
      <c r="P22" s="43">
        <f>[5]H_SZ1_raw!$P$15</f>
        <v>5.9190816879272461</v>
      </c>
      <c r="Q22" s="43">
        <f>[5]H_SZ1_raw!$P$16</f>
        <v>5.9372076988220215</v>
      </c>
      <c r="R22" s="43">
        <f>[5]H_SZ1_raw!$P$17</f>
        <v>5.571195125579834</v>
      </c>
      <c r="S22" s="43">
        <f>[5]H_SZ1_raw!$P$18</f>
        <v>5.2181496620178223</v>
      </c>
      <c r="T22" s="57"/>
    </row>
    <row r="23" spans="2:20" x14ac:dyDescent="0.2">
      <c r="B23" s="9" t="s">
        <v>15</v>
      </c>
      <c r="C23" s="42">
        <f>[5]H_SZ1_raw!$Q$2</f>
        <v>14.397331237792969</v>
      </c>
      <c r="D23" s="43">
        <f>[5]H_SZ1_raw!$Q$3</f>
        <v>13.195175170898438</v>
      </c>
      <c r="E23" s="42">
        <f>[5]H_SZ1_raw!$Q$4</f>
        <v>11.718623161315918</v>
      </c>
      <c r="F23" s="43">
        <f>[5]H_SZ1_raw!$Q$5</f>
        <v>11.480165481567383</v>
      </c>
      <c r="G23" s="43">
        <f>[5]H_SZ1_raw!$Q$6</f>
        <v>10.457493782043457</v>
      </c>
      <c r="H23" s="43">
        <f>[5]H_SZ1_raw!$Q$7</f>
        <v>9.7702140808105469</v>
      </c>
      <c r="I23" s="43">
        <f>[5]H_SZ1_raw!$Q$8</f>
        <v>9.1360998153686523</v>
      </c>
      <c r="J23" s="43">
        <f>[5]H_SZ1_raw!$Q$9</f>
        <v>9.7550497055053711</v>
      </c>
      <c r="K23" s="43">
        <f>[5]H_SZ1_raw!$Q$10</f>
        <v>11.304278373718262</v>
      </c>
      <c r="L23" s="43">
        <f>[5]H_SZ1_raw!$Q$11</f>
        <v>10.35474681854248</v>
      </c>
      <c r="M23" s="43">
        <f>[5]H_SZ1_raw!$Q$12</f>
        <v>9.4683475494384766</v>
      </c>
      <c r="N23" s="43">
        <f>[5]H_SZ1_raw!$Q$13</f>
        <v>10.409988403320312</v>
      </c>
      <c r="O23" s="43">
        <f>[5]H_SZ1_raw!$Q$14</f>
        <v>11.02238655090332</v>
      </c>
      <c r="P23" s="43">
        <f>[5]H_SZ1_raw!$Q$15</f>
        <v>10.967206001281738</v>
      </c>
      <c r="Q23" s="43">
        <f>[5]H_SZ1_raw!$Q$16</f>
        <v>10.94947624206543</v>
      </c>
      <c r="R23" s="43">
        <f>[5]H_SZ1_raw!$Q$17</f>
        <v>10.219447135925293</v>
      </c>
      <c r="S23" s="43">
        <f>[5]H_SZ1_raw!$Q$18</f>
        <v>9.5258932113647461</v>
      </c>
      <c r="T23" s="57"/>
    </row>
    <row r="24" spans="2:20" x14ac:dyDescent="0.2">
      <c r="B24" s="9" t="s">
        <v>16</v>
      </c>
      <c r="C24" s="42">
        <f>[5]H_SZ1_raw!$R$2</f>
        <v>19.891300201416016</v>
      </c>
      <c r="D24" s="43">
        <f>[5]H_SZ1_raw!$R$3</f>
        <v>18.680265426635742</v>
      </c>
      <c r="E24" s="42">
        <f>[5]H_SZ1_raw!$R$4</f>
        <v>16.710361480712891</v>
      </c>
      <c r="F24" s="43">
        <f>[5]H_SZ1_raw!$R$5</f>
        <v>16.655290603637695</v>
      </c>
      <c r="G24" s="43">
        <f>[5]H_SZ1_raw!$R$6</f>
        <v>15.198831558227539</v>
      </c>
      <c r="H24" s="43">
        <f>[5]H_SZ1_raw!$R$7</f>
        <v>14.133092880249023</v>
      </c>
      <c r="I24" s="43">
        <f>[5]H_SZ1_raw!$R$8</f>
        <v>13.368719100952148</v>
      </c>
      <c r="J24" s="43">
        <f>[5]H_SZ1_raw!$R$9</f>
        <v>14.063116073608398</v>
      </c>
      <c r="K24" s="43">
        <f>[5]H_SZ1_raw!$R$10</f>
        <v>16.228815078735352</v>
      </c>
      <c r="L24" s="43">
        <f>[5]H_SZ1_raw!$R$11</f>
        <v>14.862320899963379</v>
      </c>
      <c r="M24" s="43">
        <f>[5]H_SZ1_raw!$R$12</f>
        <v>13.707390785217285</v>
      </c>
      <c r="N24" s="43">
        <f>[5]H_SZ1_raw!$R$13</f>
        <v>15.271409034729004</v>
      </c>
      <c r="O24" s="43">
        <f>[5]H_SZ1_raw!$R$14</f>
        <v>16.253631591796875</v>
      </c>
      <c r="P24" s="43">
        <f>[5]H_SZ1_raw!$R$15</f>
        <v>16.413043975830078</v>
      </c>
      <c r="Q24" s="43">
        <f>[5]H_SZ1_raw!$R$16</f>
        <v>16.278507232666016</v>
      </c>
      <c r="R24" s="43">
        <f>[5]H_SZ1_raw!$R$17</f>
        <v>15.237138748168945</v>
      </c>
      <c r="S24" s="43">
        <f>[5]H_SZ1_raw!$R$18</f>
        <v>14.178333282470703</v>
      </c>
      <c r="T24" s="57"/>
    </row>
    <row r="25" spans="2:20" x14ac:dyDescent="0.2">
      <c r="B25" s="8" t="s">
        <v>14</v>
      </c>
      <c r="C25" s="44">
        <f>[5]H_SZ1_raw!$S$2</f>
        <v>4.7296171188354492</v>
      </c>
      <c r="D25" s="45">
        <f>[5]H_SZ1_raw!$S$3</f>
        <v>5.0713186264038086</v>
      </c>
      <c r="E25" s="44">
        <f>[5]H_SZ1_raw!$S$4</f>
        <v>4.7952127456665039</v>
      </c>
      <c r="F25" s="45">
        <f>[5]H_SZ1_raw!$S$5</f>
        <v>3.9745676517486572</v>
      </c>
      <c r="G25" s="45">
        <f>[5]H_SZ1_raw!$S$6</f>
        <v>3.6275827884674072</v>
      </c>
      <c r="H25" s="45">
        <f>[5]H_SZ1_raw!$S$7</f>
        <v>3.4324417114257812</v>
      </c>
      <c r="I25" s="45">
        <f>[5]H_SZ1_raw!$S$8</f>
        <v>3.4510202407836914</v>
      </c>
      <c r="J25" s="45">
        <f>[5]H_SZ1_raw!$S$9</f>
        <v>3.8948812484741211</v>
      </c>
      <c r="K25" s="45">
        <f>[5]H_SZ1_raw!$S$10</f>
        <v>4.9424028396606445</v>
      </c>
      <c r="L25" s="45">
        <f>[5]H_SZ1_raw!$S$11</f>
        <v>4.0173802375793457</v>
      </c>
      <c r="M25" s="45">
        <f>[5]H_SZ1_raw!$S$12</f>
        <v>3.0169823169708252</v>
      </c>
      <c r="N25" s="45">
        <f>[5]H_SZ1_raw!$S$13</f>
        <v>3.223252534866333</v>
      </c>
      <c r="O25" s="45">
        <f>[5]H_SZ1_raw!$S$14</f>
        <v>3.389066219329834</v>
      </c>
      <c r="P25" s="45">
        <f>[5]H_SZ1_raw!$S$15</f>
        <v>3.0289616584777832</v>
      </c>
      <c r="Q25" s="45">
        <f>[5]H_SZ1_raw!$S$16</f>
        <v>2.9321672916412354</v>
      </c>
      <c r="R25" s="45">
        <f>[5]H_SZ1_raw!$S$17</f>
        <v>2.7179887294769287</v>
      </c>
      <c r="S25" s="45">
        <f>[5]H_SZ1_raw!$S$18</f>
        <v>2.5372016429901123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[5]H_SZ1_raw!$E$10</f>
        <v>13591</v>
      </c>
      <c r="L26" s="47">
        <f>[5]H_SZ1_raw!$E$11</f>
        <v>17938</v>
      </c>
      <c r="M26" s="47">
        <f>[5]H_SZ1_raw!$E$12</f>
        <v>19658</v>
      </c>
      <c r="N26" s="47">
        <f>[5]H_SZ1_raw!$E$13</f>
        <v>20514</v>
      </c>
      <c r="O26" s="47">
        <f>[5]H_SZ1_raw!$E$14</f>
        <v>21866</v>
      </c>
      <c r="P26" s="47">
        <f>[5]H_SZ1_raw!$E$15</f>
        <v>25975</v>
      </c>
      <c r="Q26" s="47">
        <f>[5]H_SZ1_raw!$E$16</f>
        <v>30300</v>
      </c>
      <c r="R26" s="47">
        <f>[5]H_SZ1_raw!$E$17</f>
        <v>30406</v>
      </c>
      <c r="S26" s="47">
        <f>[5]H_SZ1_raw!$E$18</f>
        <v>23044</v>
      </c>
    </row>
    <row r="27" spans="2:20" ht="12" customHeight="1" x14ac:dyDescent="0.2">
      <c r="B27" s="21" t="s">
        <v>346</v>
      </c>
      <c r="C27" s="46">
        <f>[5]H_SZ1_raw!$D$2</f>
        <v>40980</v>
      </c>
      <c r="D27" s="47">
        <f>[5]H_SZ1_raw!$D$3</f>
        <v>50131</v>
      </c>
      <c r="E27" s="46">
        <f>[5]H_SZ1_raw!$D$4</f>
        <v>65531</v>
      </c>
      <c r="F27" s="47">
        <f>[5]H_SZ1_raw!$D$5</f>
        <v>90366</v>
      </c>
      <c r="G27" s="47">
        <f>[5]H_SZ1_raw!$D$6</f>
        <v>104656</v>
      </c>
      <c r="H27" s="47">
        <f>[5]H_SZ1_raw!$D$7</f>
        <v>122520</v>
      </c>
      <c r="I27" s="47">
        <f>[5]H_SZ1_raw!$D$8</f>
        <v>126734</v>
      </c>
      <c r="J27" s="47">
        <f>[5]H_SZ1_raw!$D$9</f>
        <v>131950</v>
      </c>
      <c r="K27" s="47">
        <f>[5]H_SZ1_raw!$D$10</f>
        <v>106364</v>
      </c>
      <c r="L27" s="47">
        <f>[5]H_SZ1_raw!$D$11</f>
        <v>136078</v>
      </c>
      <c r="M27" s="47">
        <f>[5]H_SZ1_raw!$D$12</f>
        <v>138816</v>
      </c>
      <c r="N27" s="47">
        <f>[5]H_SZ1_raw!$D$13</f>
        <v>141678</v>
      </c>
      <c r="O27" s="47">
        <f>[5]H_SZ1_raw!$D$14</f>
        <v>138494</v>
      </c>
      <c r="P27" s="47">
        <f>[5]H_SZ1_raw!$D$15</f>
        <v>134013</v>
      </c>
      <c r="Q27" s="47">
        <f>[5]H_SZ1_raw!$D$16</f>
        <v>146610</v>
      </c>
      <c r="R27" s="47">
        <f>[5]H_SZ1_raw!$D$17</f>
        <v>139813</v>
      </c>
      <c r="S27" s="47">
        <f>[5]H_SZ1_raw!$D$18</f>
        <v>106148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9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[5]H_SZ2_raw!$A$2</f>
        <v>Services</v>
      </c>
      <c r="I3" s="211"/>
      <c r="J3" s="212"/>
      <c r="L3" s="55" t="s">
        <v>2</v>
      </c>
      <c r="M3" s="210" t="str">
        <f>[5]H_SZ2_raw!$B$2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[5]H_SZ2_raw!$F$2</f>
        <v>11.347286224365234</v>
      </c>
      <c r="D11" s="30">
        <f>[5]H_SZ2_raw!$F$3</f>
        <v>11.88092041015625</v>
      </c>
      <c r="E11" s="30">
        <f>[5]H_SZ2_raw!$F$4</f>
        <v>13.701811790466309</v>
      </c>
      <c r="F11" s="30">
        <f>[5]H_SZ2_raw!$F$5</f>
        <v>14.29292106628418</v>
      </c>
      <c r="G11" s="31">
        <f>[5]H_SZ2_raw!$F$6</f>
        <v>14.647759437561035</v>
      </c>
      <c r="H11" s="31">
        <f>[5]H_SZ2_raw!$F$7</f>
        <v>16.816326141357422</v>
      </c>
      <c r="I11" s="31">
        <f>[5]H_SZ2_raw!$F$8</f>
        <v>16.408958435058594</v>
      </c>
      <c r="J11" s="31">
        <f>[5]H_SZ2_raw!$F$9</f>
        <v>14.971501350402832</v>
      </c>
      <c r="K11" s="31">
        <f>[5]H_SZ2_raw!$F$10</f>
        <v>5.9846644401550293</v>
      </c>
      <c r="L11" s="31">
        <f>[5]H_SZ2_raw!$F$11</f>
        <v>7.1891393661499023</v>
      </c>
      <c r="M11" s="31">
        <f>[5]H_SZ2_raw!$F$12</f>
        <v>8.4691505432128906</v>
      </c>
      <c r="N11" s="31">
        <f>[5]H_SZ2_raw!$F$13</f>
        <v>7.1195492744445801</v>
      </c>
      <c r="O11" s="31">
        <f>[5]H_SZ2_raw!$F$14</f>
        <v>7.0658297538757324</v>
      </c>
      <c r="P11" s="31">
        <f>[5]H_SZ2_raw!$F$15</f>
        <v>8.2460289001464844</v>
      </c>
      <c r="Q11" s="31">
        <f>[5]H_SZ2_raw!$F$16</f>
        <v>9.0978593826293945</v>
      </c>
      <c r="R11" s="31">
        <f>[5]H_SZ2_raw!$F$17</f>
        <v>11.369548797607422</v>
      </c>
      <c r="S11" s="31">
        <f>[5]H_SZ2_raw!$F$18</f>
        <v>12.91133975982666</v>
      </c>
    </row>
    <row r="12" spans="2:19" x14ac:dyDescent="0.2">
      <c r="B12" s="7" t="s">
        <v>341</v>
      </c>
      <c r="C12" s="30">
        <f>[5]H_SZ2_raw!$G$2</f>
        <v>14.290386199951172</v>
      </c>
      <c r="D12" s="30">
        <f>[5]H_SZ2_raw!$G$3</f>
        <v>11.907983779907227</v>
      </c>
      <c r="E12" s="30">
        <f>[5]H_SZ2_raw!$G$4</f>
        <v>14.096609115600586</v>
      </c>
      <c r="F12" s="30">
        <f>[5]H_SZ2_raw!$G$5</f>
        <v>16.142593383789063</v>
      </c>
      <c r="G12" s="31">
        <f>[5]H_SZ2_raw!$G$6</f>
        <v>17.755317687988281</v>
      </c>
      <c r="H12" s="31">
        <f>[5]H_SZ2_raw!$G$7</f>
        <v>18.911563873291016</v>
      </c>
      <c r="I12" s="31">
        <f>[5]H_SZ2_raw!$G$8</f>
        <v>17.368701934814453</v>
      </c>
      <c r="J12" s="31">
        <f>[5]H_SZ2_raw!$G$9</f>
        <v>13.793540000915527</v>
      </c>
      <c r="K12" s="31">
        <f>[5]H_SZ2_raw!$G$10</f>
        <v>6.0781745910644531</v>
      </c>
      <c r="L12" s="31">
        <f>[5]H_SZ2_raw!$G$11</f>
        <v>10.953409194946289</v>
      </c>
      <c r="M12" s="31">
        <f>[5]H_SZ2_raw!$G$12</f>
        <v>19.004655838012695</v>
      </c>
      <c r="N12" s="31">
        <f>[5]H_SZ2_raw!$G$13</f>
        <v>13.779294013977051</v>
      </c>
      <c r="O12" s="31">
        <f>[5]H_SZ2_raw!$G$14</f>
        <v>13.117656707763672</v>
      </c>
      <c r="P12" s="31">
        <f>[5]H_SZ2_raw!$G$15</f>
        <v>16.221696853637695</v>
      </c>
      <c r="Q12" s="31">
        <f>[5]H_SZ2_raw!$G$16</f>
        <v>16.406728744506836</v>
      </c>
      <c r="R12" s="31">
        <f>[5]H_SZ2_raw!$G$17</f>
        <v>19.709257125854492</v>
      </c>
      <c r="S12" s="31">
        <f>[5]H_SZ2_raw!$G$18</f>
        <v>27.143156051635742</v>
      </c>
    </row>
    <row r="13" spans="2:19" x14ac:dyDescent="0.2">
      <c r="B13" s="7" t="s">
        <v>342</v>
      </c>
      <c r="C13" s="32">
        <f>[5]H_SZ2_raw!$H$2</f>
        <v>9.8757362365722656</v>
      </c>
      <c r="D13" s="32">
        <f>[5]H_SZ2_raw!$H$3</f>
        <v>8.1732072830200195</v>
      </c>
      <c r="E13" s="32">
        <f>[5]H_SZ2_raw!$H$4</f>
        <v>10.566651344299316</v>
      </c>
      <c r="F13" s="32">
        <f>[5]H_SZ2_raw!$H$5</f>
        <v>12.493694305419922</v>
      </c>
      <c r="G13" s="33">
        <f>[5]H_SZ2_raw!$H$6</f>
        <v>15.055061340332031</v>
      </c>
      <c r="H13" s="33">
        <f>[5]H_SZ2_raw!$H$7</f>
        <v>14.938775062561035</v>
      </c>
      <c r="I13" s="33">
        <f>[5]H_SZ2_raw!$H$8</f>
        <v>15.355905532836914</v>
      </c>
      <c r="J13" s="33">
        <f>[5]H_SZ2_raw!$H$9</f>
        <v>11.640278816223145</v>
      </c>
      <c r="K13" s="33">
        <f>[5]H_SZ2_raw!$H$10</f>
        <v>5.7789416313171387</v>
      </c>
      <c r="L13" s="33">
        <f>[5]H_SZ2_raw!$H$11</f>
        <v>11.231101036071777</v>
      </c>
      <c r="M13" s="33">
        <f>[5]H_SZ2_raw!$H$12</f>
        <v>16.836437225341797</v>
      </c>
      <c r="N13" s="33">
        <f>[5]H_SZ2_raw!$H$13</f>
        <v>15.663007736206055</v>
      </c>
      <c r="O13" s="33">
        <f>[5]H_SZ2_raw!$H$14</f>
        <v>13.471753120422363</v>
      </c>
      <c r="P13" s="33">
        <f>[5]H_SZ2_raw!$H$15</f>
        <v>13.028050422668457</v>
      </c>
      <c r="Q13" s="33">
        <f>[5]H_SZ2_raw!$H$16</f>
        <v>13.639143943786621</v>
      </c>
      <c r="R13" s="33">
        <f>[5]H_SZ2_raw!$H$17</f>
        <v>15.638867378234863</v>
      </c>
      <c r="S13" s="33">
        <f>[5]H_SZ2_raw!$H$18</f>
        <v>17.124292373657227</v>
      </c>
    </row>
    <row r="14" spans="2:19" x14ac:dyDescent="0.2">
      <c r="B14" s="7" t="s">
        <v>343</v>
      </c>
      <c r="C14" s="34">
        <f>[5]H_SZ2_raw!$I$2</f>
        <v>11.77239990234375</v>
      </c>
      <c r="D14" s="34">
        <f>[5]H_SZ2_raw!$I$3</f>
        <v>9.174560546875</v>
      </c>
      <c r="E14" s="34">
        <f>[5]H_SZ2_raw!$I$4</f>
        <v>11.379470825195313</v>
      </c>
      <c r="F14" s="34">
        <f>[5]H_SZ2_raw!$I$5</f>
        <v>12.678661346435547</v>
      </c>
      <c r="G14" s="35">
        <f>[5]H_SZ2_raw!$I$6</f>
        <v>13.757731437683105</v>
      </c>
      <c r="H14" s="35">
        <f>[5]H_SZ2_raw!$I$7</f>
        <v>12.489795684814453</v>
      </c>
      <c r="I14" s="35">
        <f>[5]H_SZ2_raw!$I$8</f>
        <v>14.342842102050781</v>
      </c>
      <c r="J14" s="35">
        <f>[5]H_SZ2_raw!$I$9</f>
        <v>12.678910255432129</v>
      </c>
      <c r="K14" s="35">
        <f>[5]H_SZ2_raw!$I$10</f>
        <v>8.1728067398071289</v>
      </c>
      <c r="L14" s="35">
        <f>[5]H_SZ2_raw!$I$11</f>
        <v>13.807466506958008</v>
      </c>
      <c r="M14" s="35">
        <f>[5]H_SZ2_raw!$I$12</f>
        <v>14.115250587463379</v>
      </c>
      <c r="N14" s="35">
        <f>[5]H_SZ2_raw!$I$13</f>
        <v>15.336695671081543</v>
      </c>
      <c r="O14" s="35">
        <f>[5]H_SZ2_raw!$I$14</f>
        <v>14.96861457824707</v>
      </c>
      <c r="P14" s="35">
        <f>[5]H_SZ2_raw!$I$15</f>
        <v>13.923623085021973</v>
      </c>
      <c r="Q14" s="35">
        <f>[5]H_SZ2_raw!$I$16</f>
        <v>14.128439903259277</v>
      </c>
      <c r="R14" s="35">
        <f>[5]H_SZ2_raw!$I$17</f>
        <v>14.108645439147949</v>
      </c>
      <c r="S14" s="35">
        <f>[5]H_SZ2_raw!$I$18</f>
        <v>11.674701690673828</v>
      </c>
    </row>
    <row r="15" spans="2:19" x14ac:dyDescent="0.2">
      <c r="B15" s="7" t="s">
        <v>344</v>
      </c>
      <c r="C15" s="34">
        <f>[5]H_SZ2_raw!$J$2</f>
        <v>28.580772399902344</v>
      </c>
      <c r="D15" s="34">
        <f>[5]H_SZ2_raw!$J$3</f>
        <v>27.577808380126953</v>
      </c>
      <c r="E15" s="34">
        <f>[5]H_SZ2_raw!$J$4</f>
        <v>26.288898468017578</v>
      </c>
      <c r="F15" s="34">
        <f>[5]H_SZ2_raw!$J$5</f>
        <v>22.717336654663086</v>
      </c>
      <c r="G15" s="35">
        <f>[5]H_SZ2_raw!$J$6</f>
        <v>20.696937561035156</v>
      </c>
      <c r="H15" s="35">
        <f>[5]H_SZ2_raw!$J$7</f>
        <v>20.380952835083008</v>
      </c>
      <c r="I15" s="35">
        <f>[5]H_SZ2_raw!$J$8</f>
        <v>20.821113586425781</v>
      </c>
      <c r="J15" s="35">
        <f>[5]H_SZ2_raw!$J$9</f>
        <v>27.105762481689453</v>
      </c>
      <c r="K15" s="35">
        <f>[5]H_SZ2_raw!$J$10</f>
        <v>40.901439666748047</v>
      </c>
      <c r="L15" s="35">
        <f>[5]H_SZ2_raw!$J$11</f>
        <v>33.56988525390625</v>
      </c>
      <c r="M15" s="35">
        <f>[5]H_SZ2_raw!$J$12</f>
        <v>22.409778594970703</v>
      </c>
      <c r="N15" s="35">
        <f>[5]H_SZ2_raw!$J$13</f>
        <v>25.348560333251953</v>
      </c>
      <c r="O15" s="35">
        <f>[5]H_SZ2_raw!$J$14</f>
        <v>26.54112434387207</v>
      </c>
      <c r="P15" s="35">
        <f>[5]H_SZ2_raw!$J$15</f>
        <v>26.157485961914062</v>
      </c>
      <c r="Q15" s="35">
        <f>[5]H_SZ2_raw!$J$16</f>
        <v>25.810398101806641</v>
      </c>
      <c r="R15" s="35">
        <f>[5]H_SZ2_raw!$J$17</f>
        <v>22.555471420288086</v>
      </c>
      <c r="S15" s="35">
        <f>[5]H_SZ2_raw!$J$18</f>
        <v>16.977573394775391</v>
      </c>
    </row>
    <row r="16" spans="2:19" x14ac:dyDescent="0.2">
      <c r="B16" s="8" t="s">
        <v>241</v>
      </c>
      <c r="C16" s="34">
        <f>[5]H_SZ2_raw!$K$2</f>
        <v>24.133420944213867</v>
      </c>
      <c r="D16" s="34">
        <f>[5]H_SZ2_raw!$K$3</f>
        <v>31.285520553588867</v>
      </c>
      <c r="E16" s="34">
        <f>[5]H_SZ2_raw!$K$4</f>
        <v>23.966558456420898</v>
      </c>
      <c r="F16" s="34">
        <f>[5]H_SZ2_raw!$K$5</f>
        <v>21.674793243408203</v>
      </c>
      <c r="G16" s="35">
        <f>[5]H_SZ2_raw!$K$6</f>
        <v>18.087192535400391</v>
      </c>
      <c r="H16" s="35">
        <f>[5]H_SZ2_raw!$K$7</f>
        <v>16.46258544921875</v>
      </c>
      <c r="I16" s="35">
        <f>[5]H_SZ2_raw!$K$8</f>
        <v>15.702479362487793</v>
      </c>
      <c r="J16" s="35">
        <f>[5]H_SZ2_raw!$K$9</f>
        <v>19.810007095336914</v>
      </c>
      <c r="K16" s="35">
        <f>[5]H_SZ2_raw!$K$10</f>
        <v>33.083972930908203</v>
      </c>
      <c r="L16" s="35">
        <f>[5]H_SZ2_raw!$K$11</f>
        <v>23.248996734619141</v>
      </c>
      <c r="M16" s="35">
        <f>[5]H_SZ2_raw!$K$12</f>
        <v>19.164726257324219</v>
      </c>
      <c r="N16" s="35">
        <f>[5]H_SZ2_raw!$K$13</f>
        <v>22.752891540527344</v>
      </c>
      <c r="O16" s="35">
        <f>[5]H_SZ2_raw!$K$14</f>
        <v>24.835023880004883</v>
      </c>
      <c r="P16" s="35">
        <f>[5]H_SZ2_raw!$K$15</f>
        <v>22.423116683959961</v>
      </c>
      <c r="Q16" s="35">
        <f>[5]H_SZ2_raw!$K$16</f>
        <v>20.917430877685547</v>
      </c>
      <c r="R16" s="35">
        <f>[5]H_SZ2_raw!$K$17</f>
        <v>16.618209838867188</v>
      </c>
      <c r="S16" s="35">
        <f>[5]H_SZ2_raw!$K$18</f>
        <v>14.168937683105469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[5]H_SZ2_raw!$L$2</f>
        <v>0.32940870523452759</v>
      </c>
      <c r="D18" s="41">
        <f>[5]H_SZ2_raw!$L$3</f>
        <v>0.3078155517578125</v>
      </c>
      <c r="E18" s="40">
        <f>[5]H_SZ2_raw!$L$4</f>
        <v>0.20858307182788849</v>
      </c>
      <c r="F18" s="41">
        <f>[5]H_SZ2_raw!$L$5</f>
        <v>0.17124553024768829</v>
      </c>
      <c r="G18" s="41">
        <f>[5]H_SZ2_raw!$L$6</f>
        <v>0.15982332825660706</v>
      </c>
      <c r="H18" s="41">
        <f>[5]H_SZ2_raw!$L$7</f>
        <v>0.13149704039096832</v>
      </c>
      <c r="I18" s="41">
        <f>[5]H_SZ2_raw!$L$8</f>
        <v>0.12035603821277618</v>
      </c>
      <c r="J18" s="41">
        <f>[5]H_SZ2_raw!$L$9</f>
        <v>0.12283235788345337</v>
      </c>
      <c r="K18" s="41">
        <f>[5]H_SZ2_raw!$L$10</f>
        <v>0.62217634916305542</v>
      </c>
      <c r="L18" s="41">
        <f>[5]H_SZ2_raw!$L$11</f>
        <v>0.52333998680114746</v>
      </c>
      <c r="M18" s="41">
        <f>[5]H_SZ2_raw!$L$12</f>
        <v>0.41627269983291626</v>
      </c>
      <c r="N18" s="41">
        <f>[5]H_SZ2_raw!$L$13</f>
        <v>0.45675024390220642</v>
      </c>
      <c r="O18" s="41">
        <f>[5]H_SZ2_raw!$L$14</f>
        <v>0.47518554329872131</v>
      </c>
      <c r="P18" s="41">
        <f>[5]H_SZ2_raw!$L$15</f>
        <v>0.52192538976669312</v>
      </c>
      <c r="Q18" s="41">
        <f>[5]H_SZ2_raw!$L$16</f>
        <v>0.48241314291954041</v>
      </c>
      <c r="R18" s="41">
        <f>[5]H_SZ2_raw!$L$17</f>
        <v>0.38579601049423218</v>
      </c>
      <c r="S18" s="41">
        <f>[5]H_SZ2_raw!$L$18</f>
        <v>0.38903826475143433</v>
      </c>
      <c r="T18" s="57"/>
    </row>
    <row r="19" spans="2:20" x14ac:dyDescent="0.2">
      <c r="B19" s="7" t="s">
        <v>34</v>
      </c>
      <c r="C19" s="40">
        <f>[5]H_SZ2_raw!$M$2</f>
        <v>0.8110232949256897</v>
      </c>
      <c r="D19" s="41">
        <f>[5]H_SZ2_raw!$M$3</f>
        <v>0.81158429384231567</v>
      </c>
      <c r="E19" s="40">
        <f>[5]H_SZ2_raw!$M$4</f>
        <v>0.60330742597579956</v>
      </c>
      <c r="F19" s="41">
        <f>[5]H_SZ2_raw!$M$5</f>
        <v>0.5755620002746582</v>
      </c>
      <c r="G19" s="41">
        <f>[5]H_SZ2_raw!$M$6</f>
        <v>0.55752742290496826</v>
      </c>
      <c r="H19" s="41">
        <f>[5]H_SZ2_raw!$M$7</f>
        <v>0.44922605156898499</v>
      </c>
      <c r="I19" s="41">
        <f>[5]H_SZ2_raw!$M$8</f>
        <v>0.4336281418800354</v>
      </c>
      <c r="J19" s="41">
        <f>[5]H_SZ2_raw!$M$9</f>
        <v>0.46776571869850159</v>
      </c>
      <c r="K19" s="41">
        <f>[5]H_SZ2_raw!$M$10</f>
        <v>1.9353344440460205</v>
      </c>
      <c r="L19" s="41">
        <f>[5]H_SZ2_raw!$M$11</f>
        <v>1.3372230529785156</v>
      </c>
      <c r="M19" s="41">
        <f>[5]H_SZ2_raw!$M$12</f>
        <v>1.1329677104949951</v>
      </c>
      <c r="N19" s="41">
        <f>[5]H_SZ2_raw!$M$13</f>
        <v>1.3073136806488037</v>
      </c>
      <c r="O19" s="41">
        <f>[5]H_SZ2_raw!$M$14</f>
        <v>1.3477089405059814</v>
      </c>
      <c r="P19" s="41">
        <f>[5]H_SZ2_raw!$M$15</f>
        <v>1.2108041048049927</v>
      </c>
      <c r="Q19" s="41">
        <f>[5]H_SZ2_raw!$M$16</f>
        <v>1.1040868759155273</v>
      </c>
      <c r="R19" s="41">
        <f>[5]H_SZ2_raw!$M$17</f>
        <v>0.89132434129714966</v>
      </c>
      <c r="S19" s="41">
        <f>[5]H_SZ2_raw!$M$18</f>
        <v>0.78061908483505249</v>
      </c>
      <c r="T19" s="57"/>
    </row>
    <row r="20" spans="2:20" x14ac:dyDescent="0.2">
      <c r="B20" s="7" t="s">
        <v>11</v>
      </c>
      <c r="C20" s="40">
        <f>[5]H_SZ2_raw!$N$2</f>
        <v>2.4026503562927246</v>
      </c>
      <c r="D20" s="41">
        <f>[5]H_SZ2_raw!$N$3</f>
        <v>2.6116042137145996</v>
      </c>
      <c r="E20" s="40">
        <f>[5]H_SZ2_raw!$N$4</f>
        <v>2.2084977626800537</v>
      </c>
      <c r="F20" s="41">
        <f>[5]H_SZ2_raw!$N$5</f>
        <v>2.000267505645752</v>
      </c>
      <c r="G20" s="41">
        <f>[5]H_SZ2_raw!$N$6</f>
        <v>1.9074797630310059</v>
      </c>
      <c r="H20" s="41">
        <f>[5]H_SZ2_raw!$N$7</f>
        <v>1.6339137554168701</v>
      </c>
      <c r="I20" s="41">
        <f>[5]H_SZ2_raw!$N$8</f>
        <v>1.7321408987045288</v>
      </c>
      <c r="J20" s="41">
        <f>[5]H_SZ2_raw!$N$9</f>
        <v>2.0542018413543701</v>
      </c>
      <c r="K20" s="41">
        <f>[5]H_SZ2_raw!$N$10</f>
        <v>4.3478260040283203</v>
      </c>
      <c r="L20" s="41">
        <f>[5]H_SZ2_raw!$N$11</f>
        <v>3.1219208240509033</v>
      </c>
      <c r="M20" s="41">
        <f>[5]H_SZ2_raw!$N$12</f>
        <v>2.3117363452911377</v>
      </c>
      <c r="N20" s="41">
        <f>[5]H_SZ2_raw!$N$13</f>
        <v>2.7388091087341309</v>
      </c>
      <c r="O20" s="41">
        <f>[5]H_SZ2_raw!$N$14</f>
        <v>2.8312911987304687</v>
      </c>
      <c r="P20" s="41">
        <f>[5]H_SZ2_raw!$N$15</f>
        <v>2.5352113246917725</v>
      </c>
      <c r="Q20" s="41">
        <f>[5]H_SZ2_raw!$N$16</f>
        <v>2.4582948684692383</v>
      </c>
      <c r="R20" s="41">
        <f>[5]H_SZ2_raw!$N$17</f>
        <v>2.0545821189880371</v>
      </c>
      <c r="S20" s="41">
        <f>[5]H_SZ2_raw!$N$18</f>
        <v>1.7135365009307861</v>
      </c>
      <c r="T20" s="57"/>
    </row>
    <row r="21" spans="2:20" x14ac:dyDescent="0.2">
      <c r="B21" s="7" t="s">
        <v>12</v>
      </c>
      <c r="C21" s="40">
        <f>[5]H_SZ2_raw!$O$2</f>
        <v>4.6843605041503906</v>
      </c>
      <c r="D21" s="41">
        <f>[5]H_SZ2_raw!$O$3</f>
        <v>5.4113426208496094</v>
      </c>
      <c r="E21" s="40">
        <f>[5]H_SZ2_raw!$O$4</f>
        <v>4.5079383850097656</v>
      </c>
      <c r="F21" s="41">
        <f>[5]H_SZ2_raw!$O$5</f>
        <v>4.0288786888122559</v>
      </c>
      <c r="G21" s="41">
        <f>[5]H_SZ2_raw!$O$6</f>
        <v>3.6428484916687012</v>
      </c>
      <c r="H21" s="41">
        <f>[5]H_SZ2_raw!$O$7</f>
        <v>3.433476448059082</v>
      </c>
      <c r="I21" s="41">
        <f>[5]H_SZ2_raw!$O$8</f>
        <v>3.5396664142608643</v>
      </c>
      <c r="J21" s="41">
        <f>[5]H_SZ2_raw!$O$9</f>
        <v>4.2654027938842773</v>
      </c>
      <c r="K21" s="41">
        <f>[5]H_SZ2_raw!$O$10</f>
        <v>6.1006879806518555</v>
      </c>
      <c r="L21" s="41">
        <f>[5]H_SZ2_raw!$O$11</f>
        <v>4.9116969108581543</v>
      </c>
      <c r="M21" s="41">
        <f>[5]H_SZ2_raw!$O$12</f>
        <v>3.8372025489807129</v>
      </c>
      <c r="N21" s="41">
        <f>[5]H_SZ2_raw!$O$13</f>
        <v>4.3447299003601074</v>
      </c>
      <c r="O21" s="41">
        <f>[5]H_SZ2_raw!$O$14</f>
        <v>4.5819158554077148</v>
      </c>
      <c r="P21" s="41">
        <f>[5]H_SZ2_raw!$O$15</f>
        <v>4.3969850540161133</v>
      </c>
      <c r="Q21" s="41">
        <f>[5]H_SZ2_raw!$O$16</f>
        <v>4.2337560653686523</v>
      </c>
      <c r="R21" s="41">
        <f>[5]H_SZ2_raw!$O$17</f>
        <v>3.7305898666381836</v>
      </c>
      <c r="S21" s="41">
        <f>[5]H_SZ2_raw!$O$18</f>
        <v>3.0695257186889648</v>
      </c>
      <c r="T21" s="57"/>
    </row>
    <row r="22" spans="2:20" x14ac:dyDescent="0.2">
      <c r="B22" s="7" t="s">
        <v>13</v>
      </c>
      <c r="C22" s="42">
        <f>[5]H_SZ2_raw!$P$2</f>
        <v>7.3315143585205078</v>
      </c>
      <c r="D22" s="43">
        <f>[5]H_SZ2_raw!$P$3</f>
        <v>8.4928760528564453</v>
      </c>
      <c r="E22" s="42">
        <f>[5]H_SZ2_raw!$P$4</f>
        <v>7.2865438461303711</v>
      </c>
      <c r="F22" s="43">
        <f>[5]H_SZ2_raw!$P$5</f>
        <v>6.836639404296875</v>
      </c>
      <c r="G22" s="43">
        <f>[5]H_SZ2_raw!$P$6</f>
        <v>6.0783767700195313</v>
      </c>
      <c r="H22" s="43">
        <f>[5]H_SZ2_raw!$P$7</f>
        <v>5.809725284576416</v>
      </c>
      <c r="I22" s="43">
        <f>[5]H_SZ2_raw!$P$8</f>
        <v>5.6827430725097656</v>
      </c>
      <c r="J22" s="43">
        <f>[5]H_SZ2_raw!$P$9</f>
        <v>6.624046802520752</v>
      </c>
      <c r="K22" s="43">
        <f>[5]H_SZ2_raw!$P$10</f>
        <v>8.5754661560058594</v>
      </c>
      <c r="L22" s="43">
        <f>[5]H_SZ2_raw!$P$11</f>
        <v>7.1667213439941406</v>
      </c>
      <c r="M22" s="43">
        <f>[5]H_SZ2_raw!$P$12</f>
        <v>6.2796759605407715</v>
      </c>
      <c r="N22" s="43">
        <f>[5]H_SZ2_raw!$P$13</f>
        <v>7.0139980316162109</v>
      </c>
      <c r="O22" s="43">
        <f>[5]H_SZ2_raw!$P$14</f>
        <v>7.4372186660766602</v>
      </c>
      <c r="P22" s="43">
        <f>[5]H_SZ2_raw!$P$15</f>
        <v>7.0327553749084473</v>
      </c>
      <c r="Q22" s="43">
        <f>[5]H_SZ2_raw!$P$16</f>
        <v>6.7455196380615234</v>
      </c>
      <c r="R22" s="43">
        <f>[5]H_SZ2_raw!$P$17</f>
        <v>5.9767131805419922</v>
      </c>
      <c r="S22" s="43">
        <f>[5]H_SZ2_raw!$P$18</f>
        <v>5.1957597732543945</v>
      </c>
      <c r="T22" s="57"/>
    </row>
    <row r="23" spans="2:20" x14ac:dyDescent="0.2">
      <c r="B23" s="9" t="s">
        <v>15</v>
      </c>
      <c r="C23" s="42">
        <f>[5]H_SZ2_raw!$Q$2</f>
        <v>11.820487022399902</v>
      </c>
      <c r="D23" s="43">
        <f>[5]H_SZ2_raw!$Q$3</f>
        <v>14.060998916625977</v>
      </c>
      <c r="E23" s="42">
        <f>[5]H_SZ2_raw!$Q$4</f>
        <v>12.055826187133789</v>
      </c>
      <c r="F23" s="43">
        <f>[5]H_SZ2_raw!$Q$5</f>
        <v>11.560328483581543</v>
      </c>
      <c r="G23" s="43">
        <f>[5]H_SZ2_raw!$Q$6</f>
        <v>10.46113109588623</v>
      </c>
      <c r="H23" s="43">
        <f>[5]H_SZ2_raw!$Q$7</f>
        <v>9.8181571960449219</v>
      </c>
      <c r="I23" s="43">
        <f>[5]H_SZ2_raw!$Q$8</f>
        <v>9.5590486526489258</v>
      </c>
      <c r="J23" s="43">
        <f>[5]H_SZ2_raw!$Q$9</f>
        <v>10.759654998779297</v>
      </c>
      <c r="K23" s="43">
        <f>[5]H_SZ2_raw!$Q$10</f>
        <v>13.95195198059082</v>
      </c>
      <c r="L23" s="43">
        <f>[5]H_SZ2_raw!$Q$11</f>
        <v>11.580248832702637</v>
      </c>
      <c r="M23" s="43">
        <f>[5]H_SZ2_raw!$Q$12</f>
        <v>11.127081871032715</v>
      </c>
      <c r="N23" s="43">
        <f>[5]H_SZ2_raw!$Q$13</f>
        <v>12.338027000427246</v>
      </c>
      <c r="O23" s="43">
        <f>[5]H_SZ2_raw!$Q$14</f>
        <v>12.576729774475098</v>
      </c>
      <c r="P23" s="43">
        <f>[5]H_SZ2_raw!$Q$15</f>
        <v>11.689365386962891</v>
      </c>
      <c r="Q23" s="43">
        <f>[5]H_SZ2_raw!$Q$16</f>
        <v>11.210594177246094</v>
      </c>
      <c r="R23" s="43">
        <f>[5]H_SZ2_raw!$Q$17</f>
        <v>9.7327651977539062</v>
      </c>
      <c r="S23" s="43">
        <f>[5]H_SZ2_raw!$Q$18</f>
        <v>9.0769987106323242</v>
      </c>
      <c r="T23" s="57"/>
    </row>
    <row r="24" spans="2:20" x14ac:dyDescent="0.2">
      <c r="B24" s="9" t="s">
        <v>16</v>
      </c>
      <c r="C24" s="42">
        <f>[5]H_SZ2_raw!$R$2</f>
        <v>15.90501880645752</v>
      </c>
      <c r="D24" s="43">
        <f>[5]H_SZ2_raw!$R$3</f>
        <v>18.81092643737793</v>
      </c>
      <c r="E24" s="42">
        <f>[5]H_SZ2_raw!$R$4</f>
        <v>16.315040588378906</v>
      </c>
      <c r="F24" s="43">
        <f>[5]H_SZ2_raw!$R$5</f>
        <v>16.055690765380859</v>
      </c>
      <c r="G24" s="43">
        <f>[5]H_SZ2_raw!$R$6</f>
        <v>14.721606254577637</v>
      </c>
      <c r="H24" s="43">
        <f>[5]H_SZ2_raw!$R$7</f>
        <v>13.566305160522461</v>
      </c>
      <c r="I24" s="43">
        <f>[5]H_SZ2_raw!$R$8</f>
        <v>13.06363582611084</v>
      </c>
      <c r="J24" s="43">
        <f>[5]H_SZ2_raw!$R$9</f>
        <v>14.468449592590332</v>
      </c>
      <c r="K24" s="43">
        <f>[5]H_SZ2_raw!$R$10</f>
        <v>19.641351699829102</v>
      </c>
      <c r="L24" s="43">
        <f>[5]H_SZ2_raw!$R$11</f>
        <v>16.581705093383789</v>
      </c>
      <c r="M24" s="43">
        <f>[5]H_SZ2_raw!$R$12</f>
        <v>16.13078498840332</v>
      </c>
      <c r="N24" s="43">
        <f>[5]H_SZ2_raw!$R$13</f>
        <v>17.713563919067383</v>
      </c>
      <c r="O24" s="43">
        <f>[5]H_SZ2_raw!$R$14</f>
        <v>18.565862655639648</v>
      </c>
      <c r="P24" s="43">
        <f>[5]H_SZ2_raw!$R$15</f>
        <v>16.860466003417969</v>
      </c>
      <c r="Q24" s="43">
        <f>[5]H_SZ2_raw!$R$16</f>
        <v>15.962610244750977</v>
      </c>
      <c r="R24" s="43">
        <f>[5]H_SZ2_raw!$R$17</f>
        <v>13.826489448547363</v>
      </c>
      <c r="S24" s="43">
        <f>[5]H_SZ2_raw!$R$18</f>
        <v>13.041358947753906</v>
      </c>
      <c r="T24" s="57"/>
    </row>
    <row r="25" spans="2:20" x14ac:dyDescent="0.2">
      <c r="B25" s="8" t="s">
        <v>14</v>
      </c>
      <c r="C25" s="44">
        <f>[5]H_SZ2_raw!$S$2</f>
        <v>4.4914817810058594</v>
      </c>
      <c r="D25" s="45">
        <f>[5]H_SZ2_raw!$S$3</f>
        <v>5.5665874481201172</v>
      </c>
      <c r="E25" s="44">
        <f>[5]H_SZ2_raw!$S$4</f>
        <v>4.6770772933959961</v>
      </c>
      <c r="F25" s="45">
        <f>[5]H_SZ2_raw!$S$5</f>
        <v>4.1202583312988281</v>
      </c>
      <c r="G25" s="45">
        <f>[5]H_SZ2_raw!$S$6</f>
        <v>3.7533178329467773</v>
      </c>
      <c r="H25" s="45">
        <f>[5]H_SZ2_raw!$S$7</f>
        <v>3.6732962131500244</v>
      </c>
      <c r="I25" s="45">
        <f>[5]H_SZ2_raw!$S$8</f>
        <v>3.8274092674255371</v>
      </c>
      <c r="J25" s="45">
        <f>[5]H_SZ2_raw!$S$9</f>
        <v>4.6883211135864258</v>
      </c>
      <c r="K25" s="45">
        <f>[5]H_SZ2_raw!$S$10</f>
        <v>5.7855238914489746</v>
      </c>
      <c r="L25" s="45">
        <f>[5]H_SZ2_raw!$S$11</f>
        <v>4.0448746681213379</v>
      </c>
      <c r="M25" s="45">
        <f>[5]H_SZ2_raw!$S$12</f>
        <v>3.445136547088623</v>
      </c>
      <c r="N25" s="45">
        <f>[5]H_SZ2_raw!$S$13</f>
        <v>3.6162340641021729</v>
      </c>
      <c r="O25" s="45">
        <f>[5]H_SZ2_raw!$S$14</f>
        <v>3.7760674953460693</v>
      </c>
      <c r="P25" s="45">
        <f>[5]H_SZ2_raw!$S$15</f>
        <v>3.6047003269195557</v>
      </c>
      <c r="Q25" s="45">
        <f>[5]H_SZ2_raw!$S$16</f>
        <v>3.15993332862854</v>
      </c>
      <c r="R25" s="45">
        <f>[5]H_SZ2_raw!$S$17</f>
        <v>3.1453051567077637</v>
      </c>
      <c r="S25" s="45">
        <f>[5]H_SZ2_raw!$S$18</f>
        <v>2.5397076606750488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[5]H_SZ2_raw!$E$10</f>
        <v>273</v>
      </c>
      <c r="L26" s="47">
        <f>[5]H_SZ2_raw!$E$11</f>
        <v>288</v>
      </c>
      <c r="M26" s="47">
        <f>[5]H_SZ2_raw!$E$12</f>
        <v>335</v>
      </c>
      <c r="N26" s="47">
        <f>[5]H_SZ2_raw!$E$13</f>
        <v>354</v>
      </c>
      <c r="O26" s="47">
        <f>[5]H_SZ2_raw!$E$14</f>
        <v>336</v>
      </c>
      <c r="P26" s="47">
        <f>[5]H_SZ2_raw!$E$15</f>
        <v>416</v>
      </c>
      <c r="Q26" s="47">
        <f>[5]H_SZ2_raw!$E$16</f>
        <v>459</v>
      </c>
      <c r="R26" s="47">
        <f>[5]H_SZ2_raw!$E$17</f>
        <v>474</v>
      </c>
      <c r="S26" s="47">
        <f>[5]H_SZ2_raw!$E$18</f>
        <v>367</v>
      </c>
    </row>
    <row r="27" spans="2:20" ht="12" customHeight="1" x14ac:dyDescent="0.2">
      <c r="B27" s="21" t="s">
        <v>346</v>
      </c>
      <c r="C27" s="46">
        <f>[5]H_SZ2_raw!$D$2</f>
        <v>3068</v>
      </c>
      <c r="D27" s="47">
        <f>[5]H_SZ2_raw!$D$3</f>
        <v>3704</v>
      </c>
      <c r="E27" s="46">
        <f>[5]H_SZ2_raw!$D$4</f>
        <v>4321</v>
      </c>
      <c r="F27" s="47">
        <f>[5]H_SZ2_raw!$D$5</f>
        <v>5975</v>
      </c>
      <c r="G27" s="47">
        <f>[5]H_SZ2_raw!$D$6</f>
        <v>6664</v>
      </c>
      <c r="H27" s="47">
        <f>[5]H_SZ2_raw!$D$7</f>
        <v>7381</v>
      </c>
      <c r="I27" s="47">
        <f>[5]H_SZ2_raw!$D$8</f>
        <v>7531</v>
      </c>
      <c r="J27" s="47">
        <f>[5]H_SZ2_raw!$D$9</f>
        <v>7923</v>
      </c>
      <c r="K27" s="47">
        <f>[5]H_SZ2_raw!$D$10</f>
        <v>5379</v>
      </c>
      <c r="L27" s="47">
        <f>[5]H_SZ2_raw!$D$11</f>
        <v>6517</v>
      </c>
      <c r="M27" s="47">
        <f>[5]H_SZ2_raw!$D$12</f>
        <v>6915</v>
      </c>
      <c r="N27" s="47">
        <f>[5]H_SZ2_raw!$D$13</f>
        <v>6788</v>
      </c>
      <c r="O27" s="47">
        <f>[5]H_SZ2_raw!$D$14</f>
        <v>6254</v>
      </c>
      <c r="P27" s="47">
        <f>[5]H_SZ2_raw!$D$15</f>
        <v>5921</v>
      </c>
      <c r="Q27" s="47">
        <f>[5]H_SZ2_raw!$D$16</f>
        <v>6540</v>
      </c>
      <c r="R27" s="47">
        <f>[5]H_SZ2_raw!$D$17</f>
        <v>6536</v>
      </c>
      <c r="S27" s="47">
        <f>[5]H_SZ2_raw!$D$18</f>
        <v>4772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[5]H_SZ3_raw!$A$2</f>
        <v>Services</v>
      </c>
      <c r="I3" s="211"/>
      <c r="J3" s="212"/>
      <c r="L3" s="55" t="s">
        <v>2</v>
      </c>
      <c r="M3" s="210" t="str">
        <f>[5]H_SZ3_raw!$B$2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[5]H_SZ3_raw!$F$2</f>
        <v>8.1012659072875977</v>
      </c>
      <c r="D11" s="30">
        <f>[5]H_SZ3_raw!$F$3</f>
        <v>11.414392471313477</v>
      </c>
      <c r="E11" s="30">
        <f>[5]H_SZ3_raw!$F$4</f>
        <v>12.17564868927002</v>
      </c>
      <c r="F11" s="30">
        <f>[5]H_SZ3_raw!$F$5</f>
        <v>12.693935394287109</v>
      </c>
      <c r="G11" s="31">
        <f>[5]H_SZ3_raw!$F$6</f>
        <v>13.102595329284668</v>
      </c>
      <c r="H11" s="31">
        <f>[5]H_SZ3_raw!$F$7</f>
        <v>14.212152481079102</v>
      </c>
      <c r="I11" s="31">
        <f>[5]H_SZ3_raw!$F$8</f>
        <v>14.611005783081055</v>
      </c>
      <c r="J11" s="31">
        <f>[5]H_SZ3_raw!$F$9</f>
        <v>13.58381462097168</v>
      </c>
      <c r="K11" s="31">
        <f>[5]H_SZ3_raw!$F$10</f>
        <v>5.6818180084228516</v>
      </c>
      <c r="L11" s="31">
        <f>[5]H_SZ3_raw!$F$11</f>
        <v>8.8293647766113281</v>
      </c>
      <c r="M11" s="31">
        <f>[5]H_SZ3_raw!$F$12</f>
        <v>8.9445438385009766</v>
      </c>
      <c r="N11" s="31">
        <f>[5]H_SZ3_raw!$F$13</f>
        <v>6.1578493118286133</v>
      </c>
      <c r="O11" s="31">
        <f>[5]H_SZ3_raw!$F$14</f>
        <v>8.5640134811401367</v>
      </c>
      <c r="P11" s="31">
        <f>[5]H_SZ3_raw!$F$15</f>
        <v>10.126582145690918</v>
      </c>
      <c r="Q11" s="31">
        <f>[5]H_SZ3_raw!$F$16</f>
        <v>13.159908294677734</v>
      </c>
      <c r="R11" s="31">
        <f>[5]H_SZ3_raw!$F$17</f>
        <v>13.858267784118652</v>
      </c>
      <c r="S11" s="31">
        <f>[5]H_SZ3_raw!$F$18</f>
        <v>16.685979843139648</v>
      </c>
    </row>
    <row r="12" spans="2:19" x14ac:dyDescent="0.2">
      <c r="B12" s="7" t="s">
        <v>341</v>
      </c>
      <c r="C12" s="30">
        <f>[5]H_SZ3_raw!$G$2</f>
        <v>11.898734092712402</v>
      </c>
      <c r="D12" s="30">
        <f>[5]H_SZ3_raw!$G$3</f>
        <v>11.414392471313477</v>
      </c>
      <c r="E12" s="30">
        <f>[5]H_SZ3_raw!$G$4</f>
        <v>11.377245903015137</v>
      </c>
      <c r="F12" s="30">
        <f>[5]H_SZ3_raw!$G$5</f>
        <v>20.592384338378906</v>
      </c>
      <c r="G12" s="31">
        <f>[5]H_SZ3_raw!$G$6</f>
        <v>22.991348266601562</v>
      </c>
      <c r="H12" s="31">
        <f>[5]H_SZ3_raw!$G$7</f>
        <v>23.171987533569336</v>
      </c>
      <c r="I12" s="31">
        <f>[5]H_SZ3_raw!$G$8</f>
        <v>18.690702438354492</v>
      </c>
      <c r="J12" s="31">
        <f>[5]H_SZ3_raw!$G$9</f>
        <v>12.716762542724609</v>
      </c>
      <c r="K12" s="31">
        <f>[5]H_SZ3_raw!$G$10</f>
        <v>7.5757575035095215</v>
      </c>
      <c r="L12" s="31">
        <f>[5]H_SZ3_raw!$G$11</f>
        <v>15.079364776611328</v>
      </c>
      <c r="M12" s="31">
        <f>[5]H_SZ3_raw!$G$12</f>
        <v>24.597496032714844</v>
      </c>
      <c r="N12" s="31">
        <f>[5]H_SZ3_raw!$G$13</f>
        <v>15.698178291320801</v>
      </c>
      <c r="O12" s="31">
        <f>[5]H_SZ3_raw!$G$14</f>
        <v>14.87889289855957</v>
      </c>
      <c r="P12" s="31">
        <f>[5]H_SZ3_raw!$G$15</f>
        <v>15.864978790283203</v>
      </c>
      <c r="Q12" s="31">
        <f>[5]H_SZ3_raw!$G$16</f>
        <v>16.449884414672852</v>
      </c>
      <c r="R12" s="31">
        <f>[5]H_SZ3_raw!$G$17</f>
        <v>22.598424911499023</v>
      </c>
      <c r="S12" s="31">
        <f>[5]H_SZ3_raw!$G$18</f>
        <v>28.968713760375977</v>
      </c>
    </row>
    <row r="13" spans="2:19" x14ac:dyDescent="0.2">
      <c r="B13" s="7" t="s">
        <v>342</v>
      </c>
      <c r="C13" s="32">
        <f>[5]H_SZ3_raw!$H$2</f>
        <v>11.645569801330566</v>
      </c>
      <c r="D13" s="32">
        <f>[5]H_SZ3_raw!$H$3</f>
        <v>10.669975280761719</v>
      </c>
      <c r="E13" s="32">
        <f>[5]H_SZ3_raw!$H$4</f>
        <v>11.776447296142578</v>
      </c>
      <c r="F13" s="32">
        <f>[5]H_SZ3_raw!$H$5</f>
        <v>17.066289901733398</v>
      </c>
      <c r="G13" s="33">
        <f>[5]H_SZ3_raw!$H$6</f>
        <v>21.13720703125</v>
      </c>
      <c r="H13" s="33">
        <f>[5]H_SZ3_raw!$H$7</f>
        <v>21.421215057373047</v>
      </c>
      <c r="I13" s="33">
        <f>[5]H_SZ3_raw!$H$8</f>
        <v>19.734344482421875</v>
      </c>
      <c r="J13" s="33">
        <f>[5]H_SZ3_raw!$H$9</f>
        <v>13.198458671569824</v>
      </c>
      <c r="K13" s="33">
        <f>[5]H_SZ3_raw!$H$10</f>
        <v>5.6818180084228516</v>
      </c>
      <c r="L13" s="33">
        <f>[5]H_SZ3_raw!$H$11</f>
        <v>13.690476417541504</v>
      </c>
      <c r="M13" s="33">
        <f>[5]H_SZ3_raw!$H$12</f>
        <v>17.799642562866211</v>
      </c>
      <c r="N13" s="33">
        <f>[5]H_SZ3_raw!$H$13</f>
        <v>19.774501800537109</v>
      </c>
      <c r="O13" s="33">
        <f>[5]H_SZ3_raw!$H$14</f>
        <v>16.435985565185547</v>
      </c>
      <c r="P13" s="33">
        <f>[5]H_SZ3_raw!$H$15</f>
        <v>13.670886039733887</v>
      </c>
      <c r="Q13" s="33">
        <f>[5]H_SZ3_raw!$H$16</f>
        <v>14.843152046203613</v>
      </c>
      <c r="R13" s="33">
        <f>[5]H_SZ3_raw!$H$17</f>
        <v>15.82677173614502</v>
      </c>
      <c r="S13" s="33">
        <f>[5]H_SZ3_raw!$H$18</f>
        <v>19.466976165771484</v>
      </c>
    </row>
    <row r="14" spans="2:19" x14ac:dyDescent="0.2">
      <c r="B14" s="7" t="s">
        <v>343</v>
      </c>
      <c r="C14" s="34">
        <f>[5]H_SZ3_raw!$I$2</f>
        <v>13.417721748352051</v>
      </c>
      <c r="D14" s="34">
        <f>[5]H_SZ3_raw!$I$3</f>
        <v>14.640198707580566</v>
      </c>
      <c r="E14" s="34">
        <f>[5]H_SZ3_raw!$I$4</f>
        <v>17.365268707275391</v>
      </c>
      <c r="F14" s="34">
        <f>[5]H_SZ3_raw!$I$5</f>
        <v>17.348377227783203</v>
      </c>
      <c r="G14" s="35">
        <f>[5]H_SZ3_raw!$I$6</f>
        <v>15.574783325195313</v>
      </c>
      <c r="H14" s="35">
        <f>[5]H_SZ3_raw!$I$7</f>
        <v>15.447991371154785</v>
      </c>
      <c r="I14" s="35">
        <f>[5]H_SZ3_raw!$I$8</f>
        <v>17.172676086425781</v>
      </c>
      <c r="J14" s="35">
        <f>[5]H_SZ3_raw!$I$9</f>
        <v>13.294797897338867</v>
      </c>
      <c r="K14" s="35">
        <f>[5]H_SZ3_raw!$I$10</f>
        <v>11.363636016845703</v>
      </c>
      <c r="L14" s="35">
        <f>[5]H_SZ3_raw!$I$11</f>
        <v>16.071428298950195</v>
      </c>
      <c r="M14" s="35">
        <f>[5]H_SZ3_raw!$I$12</f>
        <v>16.368515014648437</v>
      </c>
      <c r="N14" s="35">
        <f>[5]H_SZ3_raw!$I$13</f>
        <v>19.080659866333008</v>
      </c>
      <c r="O14" s="35">
        <f>[5]H_SZ3_raw!$I$14</f>
        <v>16.868511199951172</v>
      </c>
      <c r="P14" s="35">
        <f>[5]H_SZ3_raw!$I$15</f>
        <v>15.189873695373535</v>
      </c>
      <c r="Q14" s="35">
        <f>[5]H_SZ3_raw!$I$16</f>
        <v>13.159908294677734</v>
      </c>
      <c r="R14" s="35">
        <f>[5]H_SZ3_raw!$I$17</f>
        <v>13.464567184448242</v>
      </c>
      <c r="S14" s="35">
        <f>[5]H_SZ3_raw!$I$18</f>
        <v>12.050985336303711</v>
      </c>
    </row>
    <row r="15" spans="2:19" x14ac:dyDescent="0.2">
      <c r="B15" s="7" t="s">
        <v>344</v>
      </c>
      <c r="C15" s="32">
        <f>[5]H_SZ3_raw!$J$2</f>
        <v>36.7088623046875</v>
      </c>
      <c r="D15" s="32">
        <f>[5]H_SZ3_raw!$J$3</f>
        <v>31.761787414550781</v>
      </c>
      <c r="E15" s="32">
        <f>[5]H_SZ3_raw!$J$4</f>
        <v>28.942115783691406</v>
      </c>
      <c r="F15" s="32">
        <f>[5]H_SZ3_raw!$J$5</f>
        <v>19.18194580078125</v>
      </c>
      <c r="G15" s="33">
        <f>[5]H_SZ3_raw!$J$6</f>
        <v>16.069221496582031</v>
      </c>
      <c r="H15" s="33">
        <f>[5]H_SZ3_raw!$J$7</f>
        <v>14.727085113525391</v>
      </c>
      <c r="I15" s="33">
        <f>[5]H_SZ3_raw!$J$8</f>
        <v>20.588235855102539</v>
      </c>
      <c r="J15" s="33">
        <f>[5]H_SZ3_raw!$J$9</f>
        <v>30.828516006469727</v>
      </c>
      <c r="K15" s="33">
        <f>[5]H_SZ3_raw!$J$10</f>
        <v>43.813129425048828</v>
      </c>
      <c r="L15" s="33">
        <f>[5]H_SZ3_raw!$J$11</f>
        <v>30.55555534362793</v>
      </c>
      <c r="M15" s="33">
        <f>[5]H_SZ3_raw!$J$12</f>
        <v>21.019678115844727</v>
      </c>
      <c r="N15" s="33">
        <f>[5]H_SZ3_raw!$J$13</f>
        <v>25.238508224487305</v>
      </c>
      <c r="O15" s="33">
        <f>[5]H_SZ3_raw!$J$14</f>
        <v>25.951557159423828</v>
      </c>
      <c r="P15" s="33">
        <f>[5]H_SZ3_raw!$J$15</f>
        <v>26.582279205322266</v>
      </c>
      <c r="Q15" s="33">
        <f>[5]H_SZ3_raw!$J$16</f>
        <v>26.166793823242188</v>
      </c>
      <c r="R15" s="33">
        <f>[5]H_SZ3_raw!$J$17</f>
        <v>18.976377487182617</v>
      </c>
      <c r="S15" s="33">
        <f>[5]H_SZ3_raw!$J$18</f>
        <v>12.977983474731445</v>
      </c>
    </row>
    <row r="16" spans="2:19" x14ac:dyDescent="0.2">
      <c r="B16" s="8" t="s">
        <v>241</v>
      </c>
      <c r="C16" s="32">
        <f>[5]H_SZ3_raw!$K$2</f>
        <v>18.227848052978516</v>
      </c>
      <c r="D16" s="32">
        <f>[5]H_SZ3_raw!$K$3</f>
        <v>20.09925651550293</v>
      </c>
      <c r="E16" s="32">
        <f>[5]H_SZ3_raw!$K$4</f>
        <v>18.363273620605469</v>
      </c>
      <c r="F16" s="32">
        <f>[5]H_SZ3_raw!$K$5</f>
        <v>13.117066383361816</v>
      </c>
      <c r="G16" s="33">
        <f>[5]H_SZ3_raw!$K$6</f>
        <v>11.124845504760742</v>
      </c>
      <c r="H16" s="33">
        <f>[5]H_SZ3_raw!$K$7</f>
        <v>11.019567489624023</v>
      </c>
      <c r="I16" s="33">
        <f>[5]H_SZ3_raw!$K$8</f>
        <v>9.2030363082885742</v>
      </c>
      <c r="J16" s="33">
        <f>[5]H_SZ3_raw!$K$9</f>
        <v>16.377649307250977</v>
      </c>
      <c r="K16" s="33">
        <f>[5]H_SZ3_raw!$K$10</f>
        <v>25.883838653564453</v>
      </c>
      <c r="L16" s="33">
        <f>[5]H_SZ3_raw!$K$11</f>
        <v>15.773809432983398</v>
      </c>
      <c r="M16" s="33">
        <f>[5]H_SZ3_raw!$K$12</f>
        <v>11.270125389099121</v>
      </c>
      <c r="N16" s="33">
        <f>[5]H_SZ3_raw!$K$13</f>
        <v>14.05030345916748</v>
      </c>
      <c r="O16" s="33">
        <f>[5]H_SZ3_raw!$K$14</f>
        <v>17.30103874206543</v>
      </c>
      <c r="P16" s="33">
        <f>[5]H_SZ3_raw!$K$15</f>
        <v>18.565401077270508</v>
      </c>
      <c r="Q16" s="33">
        <f>[5]H_SZ3_raw!$K$16</f>
        <v>16.220352172851563</v>
      </c>
      <c r="R16" s="33">
        <f>[5]H_SZ3_raw!$K$17</f>
        <v>15.275590896606445</v>
      </c>
      <c r="S16" s="33">
        <f>[5]H_SZ3_raw!$K$18</f>
        <v>9.8493623733520508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[5]H_SZ3_raw!$L$2</f>
        <v>0.52984809875488281</v>
      </c>
      <c r="D18" s="41">
        <f>[5]H_SZ3_raw!$L$3</f>
        <v>0.35527715086936951</v>
      </c>
      <c r="E18" s="40">
        <f>[5]H_SZ3_raw!$L$4</f>
        <v>0.3030017614364624</v>
      </c>
      <c r="F18" s="41">
        <f>[5]H_SZ3_raw!$L$5</f>
        <v>0.17418509721755981</v>
      </c>
      <c r="G18" s="41">
        <f>[5]H_SZ3_raw!$L$6</f>
        <v>0.18157058954238892</v>
      </c>
      <c r="H18" s="41">
        <f>[5]H_SZ3_raw!$L$7</f>
        <v>0.1652892529964447</v>
      </c>
      <c r="I18" s="41">
        <f>[5]H_SZ3_raw!$L$8</f>
        <v>0.1491575688123703</v>
      </c>
      <c r="J18" s="41">
        <f>[5]H_SZ3_raw!$L$9</f>
        <v>0.15454484522342682</v>
      </c>
      <c r="K18" s="41">
        <f>[5]H_SZ3_raw!$L$10</f>
        <v>0.72992700338363647</v>
      </c>
      <c r="L18" s="41">
        <f>[5]H_SZ3_raw!$L$11</f>
        <v>0.51008826494216919</v>
      </c>
      <c r="M18" s="41">
        <f>[5]H_SZ3_raw!$L$12</f>
        <v>0.41867485642433167</v>
      </c>
      <c r="N18" s="41">
        <f>[5]H_SZ3_raw!$L$13</f>
        <v>0.76113861799240112</v>
      </c>
      <c r="O18" s="41">
        <f>[5]H_SZ3_raw!$L$14</f>
        <v>0.51878315210342407</v>
      </c>
      <c r="P18" s="41">
        <f>[5]H_SZ3_raw!$L$15</f>
        <v>0.4630601704120636</v>
      </c>
      <c r="Q18" s="41">
        <f>[5]H_SZ3_raw!$L$16</f>
        <v>0.33222591876983643</v>
      </c>
      <c r="R18" s="41">
        <f>[5]H_SZ3_raw!$L$17</f>
        <v>0.27423423528671265</v>
      </c>
      <c r="S18" s="41">
        <f>[5]H_SZ3_raw!$L$18</f>
        <v>0.35149383544921875</v>
      </c>
      <c r="T18" s="57"/>
    </row>
    <row r="19" spans="2:20" x14ac:dyDescent="0.2">
      <c r="B19" s="7" t="s">
        <v>34</v>
      </c>
      <c r="C19" s="40">
        <f>[5]H_SZ3_raw!$M$2</f>
        <v>1.1722447872161865</v>
      </c>
      <c r="D19" s="41">
        <f>[5]H_SZ3_raw!$M$3</f>
        <v>0.85228067636489868</v>
      </c>
      <c r="E19" s="40">
        <f>[5]H_SZ3_raw!$M$4</f>
        <v>0.67978662252426147</v>
      </c>
      <c r="F19" s="41">
        <f>[5]H_SZ3_raw!$M$5</f>
        <v>0.65285265445709229</v>
      </c>
      <c r="G19" s="41">
        <f>[5]H_SZ3_raw!$M$6</f>
        <v>0.70648682117462158</v>
      </c>
      <c r="H19" s="41">
        <f>[5]H_SZ3_raw!$M$7</f>
        <v>0.58027076721191406</v>
      </c>
      <c r="I19" s="41">
        <f>[5]H_SZ3_raw!$M$8</f>
        <v>0.50132662057876587</v>
      </c>
      <c r="J19" s="41">
        <f>[5]H_SZ3_raw!$M$9</f>
        <v>0.53026187419891357</v>
      </c>
      <c r="K19" s="41">
        <f>[5]H_SZ3_raw!$M$10</f>
        <v>1.8396592140197754</v>
      </c>
      <c r="L19" s="41">
        <f>[5]H_SZ3_raw!$M$11</f>
        <v>1.1281588077545166</v>
      </c>
      <c r="M19" s="41">
        <f>[5]H_SZ3_raw!$M$12</f>
        <v>1.1006351709365845</v>
      </c>
      <c r="N19" s="41">
        <f>[5]H_SZ3_raw!$M$13</f>
        <v>1.6223001480102539</v>
      </c>
      <c r="O19" s="41">
        <f>[5]H_SZ3_raw!$M$14</f>
        <v>1.2159280776977539</v>
      </c>
      <c r="P19" s="41">
        <f>[5]H_SZ3_raw!$M$15</f>
        <v>0.99387538433074951</v>
      </c>
      <c r="Q19" s="41">
        <f>[5]H_SZ3_raw!$M$16</f>
        <v>0.69119244813919067</v>
      </c>
      <c r="R19" s="41">
        <f>[5]H_SZ3_raw!$M$17</f>
        <v>0.67679238319396973</v>
      </c>
      <c r="S19" s="41">
        <f>[5]H_SZ3_raw!$M$18</f>
        <v>0.64102566242218018</v>
      </c>
      <c r="T19" s="57"/>
    </row>
    <row r="20" spans="2:20" x14ac:dyDescent="0.2">
      <c r="B20" s="7" t="s">
        <v>11</v>
      </c>
      <c r="C20" s="40">
        <f>[5]H_SZ3_raw!$N$2</f>
        <v>3.062471866607666</v>
      </c>
      <c r="D20" s="41">
        <f>[5]H_SZ3_raw!$N$3</f>
        <v>2.6508719921112061</v>
      </c>
      <c r="E20" s="40">
        <f>[5]H_SZ3_raw!$N$4</f>
        <v>2.5291316509246826</v>
      </c>
      <c r="F20" s="41">
        <f>[5]H_SZ3_raw!$N$5</f>
        <v>2.0207195281982422</v>
      </c>
      <c r="G20" s="41">
        <f>[5]H_SZ3_raw!$N$6</f>
        <v>1.8312208652496338</v>
      </c>
      <c r="H20" s="41">
        <f>[5]H_SZ3_raw!$N$7</f>
        <v>1.9019433259963989</v>
      </c>
      <c r="I20" s="41">
        <f>[5]H_SZ3_raw!$N$8</f>
        <v>1.9085862636566162</v>
      </c>
      <c r="J20" s="41">
        <f>[5]H_SZ3_raw!$N$9</f>
        <v>2.3661577701568604</v>
      </c>
      <c r="K20" s="41">
        <f>[5]H_SZ3_raw!$N$10</f>
        <v>3.979949951171875</v>
      </c>
      <c r="L20" s="41">
        <f>[5]H_SZ3_raw!$N$11</f>
        <v>2.5693409442901611</v>
      </c>
      <c r="M20" s="41">
        <f>[5]H_SZ3_raw!$N$12</f>
        <v>2.0206453800201416</v>
      </c>
      <c r="N20" s="41">
        <f>[5]H_SZ3_raw!$N$13</f>
        <v>2.6854219436645508</v>
      </c>
      <c r="O20" s="41">
        <f>[5]H_SZ3_raw!$N$14</f>
        <v>2.6309018135070801</v>
      </c>
      <c r="P20" s="41">
        <f>[5]H_SZ3_raw!$N$15</f>
        <v>2.4623193740844727</v>
      </c>
      <c r="Q20" s="41">
        <f>[5]H_SZ3_raw!$N$16</f>
        <v>2.2061502933502197</v>
      </c>
      <c r="R20" s="41">
        <f>[5]H_SZ3_raw!$N$17</f>
        <v>1.8131399154663086</v>
      </c>
      <c r="S20" s="41">
        <f>[5]H_SZ3_raw!$N$18</f>
        <v>1.4418455362319946</v>
      </c>
      <c r="T20" s="57"/>
    </row>
    <row r="21" spans="2:20" x14ac:dyDescent="0.2">
      <c r="B21" s="7" t="s">
        <v>12</v>
      </c>
      <c r="C21" s="40">
        <f>[5]H_SZ3_raw!$O$2</f>
        <v>4.6812524795532227</v>
      </c>
      <c r="D21" s="41">
        <f>[5]H_SZ3_raw!$O$3</f>
        <v>4.6537847518920898</v>
      </c>
      <c r="E21" s="40">
        <f>[5]H_SZ3_raw!$O$4</f>
        <v>4.3496255874633789</v>
      </c>
      <c r="F21" s="41">
        <f>[5]H_SZ3_raw!$O$5</f>
        <v>3.4567446708679199</v>
      </c>
      <c r="G21" s="41">
        <f>[5]H_SZ3_raw!$O$6</f>
        <v>3.1338028907775879</v>
      </c>
      <c r="H21" s="41">
        <f>[5]H_SZ3_raw!$O$7</f>
        <v>2.9830000400543213</v>
      </c>
      <c r="I21" s="41">
        <f>[5]H_SZ3_raw!$O$8</f>
        <v>3.3706095218658447</v>
      </c>
      <c r="J21" s="41">
        <f>[5]H_SZ3_raw!$O$9</f>
        <v>4.285496711730957</v>
      </c>
      <c r="K21" s="41">
        <f>[5]H_SZ3_raw!$O$10</f>
        <v>5.6171426773071289</v>
      </c>
      <c r="L21" s="41">
        <f>[5]H_SZ3_raw!$O$11</f>
        <v>4.2521162033081055</v>
      </c>
      <c r="M21" s="41">
        <f>[5]H_SZ3_raw!$O$12</f>
        <v>3.4230239391326904</v>
      </c>
      <c r="N21" s="41">
        <f>[5]H_SZ3_raw!$O$13</f>
        <v>3.9143753051757813</v>
      </c>
      <c r="O21" s="41">
        <f>[5]H_SZ3_raw!$O$14</f>
        <v>4.0801124572753906</v>
      </c>
      <c r="P21" s="41">
        <f>[5]H_SZ3_raw!$O$15</f>
        <v>4.1475205421447754</v>
      </c>
      <c r="Q21" s="41">
        <f>[5]H_SZ3_raw!$O$16</f>
        <v>3.8303682804107666</v>
      </c>
      <c r="R21" s="41">
        <f>[5]H_SZ3_raw!$O$17</f>
        <v>3.3795416355133057</v>
      </c>
      <c r="S21" s="41">
        <f>[5]H_SZ3_raw!$O$18</f>
        <v>2.6659486293792725</v>
      </c>
      <c r="T21" s="57"/>
    </row>
    <row r="22" spans="2:20" x14ac:dyDescent="0.2">
      <c r="B22" s="7" t="s">
        <v>13</v>
      </c>
      <c r="C22" s="42">
        <f>[5]H_SZ3_raw!$P$2</f>
        <v>6.5296010971069336</v>
      </c>
      <c r="D22" s="43">
        <f>[5]H_SZ3_raw!$P$3</f>
        <v>6.753471851348877</v>
      </c>
      <c r="E22" s="42">
        <f>[5]H_SZ3_raw!$P$4</f>
        <v>6.3297457695007324</v>
      </c>
      <c r="F22" s="43">
        <f>[5]H_SZ3_raw!$P$5</f>
        <v>5.1456208229064941</v>
      </c>
      <c r="G22" s="43">
        <f>[5]H_SZ3_raw!$P$6</f>
        <v>4.7422442436218262</v>
      </c>
      <c r="H22" s="43">
        <f>[5]H_SZ3_raw!$P$7</f>
        <v>4.5516047477722168</v>
      </c>
      <c r="I22" s="43">
        <f>[5]H_SZ3_raw!$P$8</f>
        <v>4.9498500823974609</v>
      </c>
      <c r="J22" s="43">
        <f>[5]H_SZ3_raw!$P$9</f>
        <v>6.0241022109985352</v>
      </c>
      <c r="K22" s="43">
        <f>[5]H_SZ3_raw!$P$10</f>
        <v>7.6354665756225586</v>
      </c>
      <c r="L22" s="43">
        <f>[5]H_SZ3_raw!$P$11</f>
        <v>6.2583961486816406</v>
      </c>
      <c r="M22" s="43">
        <f>[5]H_SZ3_raw!$P$12</f>
        <v>5.1526718139648437</v>
      </c>
      <c r="N22" s="43">
        <f>[5]H_SZ3_raw!$P$13</f>
        <v>5.6745262145996094</v>
      </c>
      <c r="O22" s="43">
        <f>[5]H_SZ3_raw!$P$14</f>
        <v>6.2186746597290039</v>
      </c>
      <c r="P22" s="43">
        <f>[5]H_SZ3_raw!$P$15</f>
        <v>6.4318232536315918</v>
      </c>
      <c r="Q22" s="43">
        <f>[5]H_SZ3_raw!$P$16</f>
        <v>5.9898972511291504</v>
      </c>
      <c r="R22" s="43">
        <f>[5]H_SZ3_raw!$P$17</f>
        <v>5.4140396118164062</v>
      </c>
      <c r="S22" s="43">
        <f>[5]H_SZ3_raw!$P$18</f>
        <v>4.3182830810546875</v>
      </c>
      <c r="T22" s="57"/>
    </row>
    <row r="23" spans="2:20" x14ac:dyDescent="0.2">
      <c r="B23" s="9" t="s">
        <v>15</v>
      </c>
      <c r="C23" s="42">
        <f>[5]H_SZ3_raw!$Q$2</f>
        <v>10.754997253417969</v>
      </c>
      <c r="D23" s="43">
        <f>[5]H_SZ3_raw!$Q$3</f>
        <v>11.657288551330566</v>
      </c>
      <c r="E23" s="42">
        <f>[5]H_SZ3_raw!$Q$4</f>
        <v>9.7449913024902344</v>
      </c>
      <c r="F23" s="43">
        <f>[5]H_SZ3_raw!$Q$5</f>
        <v>8.6400585174560547</v>
      </c>
      <c r="G23" s="43">
        <f>[5]H_SZ3_raw!$Q$6</f>
        <v>8.1451416015625</v>
      </c>
      <c r="H23" s="43">
        <f>[5]H_SZ3_raw!$Q$7</f>
        <v>7.9002494812011719</v>
      </c>
      <c r="I23" s="43">
        <f>[5]H_SZ3_raw!$Q$8</f>
        <v>7.2537975311279297</v>
      </c>
      <c r="J23" s="43">
        <f>[5]H_SZ3_raw!$Q$9</f>
        <v>9.4643001556396484</v>
      </c>
      <c r="K23" s="43">
        <f>[5]H_SZ3_raw!$Q$10</f>
        <v>11.765820503234863</v>
      </c>
      <c r="L23" s="43">
        <f>[5]H_SZ3_raw!$Q$11</f>
        <v>9.6705598831176758</v>
      </c>
      <c r="M23" s="43">
        <f>[5]H_SZ3_raw!$Q$12</f>
        <v>8.2053298950195312</v>
      </c>
      <c r="N23" s="43">
        <f>[5]H_SZ3_raw!$Q$13</f>
        <v>8.9171972274780273</v>
      </c>
      <c r="O23" s="43">
        <f>[5]H_SZ3_raw!$Q$14</f>
        <v>9.7877359390258789</v>
      </c>
      <c r="P23" s="43">
        <f>[5]H_SZ3_raw!$Q$15</f>
        <v>10.574381828308105</v>
      </c>
      <c r="Q23" s="43">
        <f>[5]H_SZ3_raw!$Q$16</f>
        <v>9.7694587707519531</v>
      </c>
      <c r="R23" s="43">
        <f>[5]H_SZ3_raw!$Q$17</f>
        <v>9.0689182281494141</v>
      </c>
      <c r="S23" s="43">
        <f>[5]H_SZ3_raw!$Q$18</f>
        <v>7.3913044929504395</v>
      </c>
      <c r="T23" s="57"/>
    </row>
    <row r="24" spans="2:20" x14ac:dyDescent="0.2">
      <c r="B24" s="9" t="s">
        <v>16</v>
      </c>
      <c r="C24" s="42">
        <f>[5]H_SZ3_raw!$R$2</f>
        <v>15.189873695373535</v>
      </c>
      <c r="D24" s="43">
        <f>[5]H_SZ3_raw!$R$3</f>
        <v>17.208412170410156</v>
      </c>
      <c r="E24" s="42">
        <f>[5]H_SZ3_raw!$R$4</f>
        <v>14.517152786254883</v>
      </c>
      <c r="F24" s="43">
        <f>[5]H_SZ3_raw!$R$5</f>
        <v>13.223472595214844</v>
      </c>
      <c r="G24" s="43">
        <f>[5]H_SZ3_raw!$R$6</f>
        <v>10.729613304138184</v>
      </c>
      <c r="H24" s="43">
        <f>[5]H_SZ3_raw!$R$7</f>
        <v>10.935347557067871</v>
      </c>
      <c r="I24" s="43">
        <f>[5]H_SZ3_raw!$R$8</f>
        <v>10.401247024536133</v>
      </c>
      <c r="J24" s="43">
        <f>[5]H_SZ3_raw!$R$9</f>
        <v>13.029244422912598</v>
      </c>
      <c r="K24" s="43">
        <f>[5]H_SZ3_raw!$R$10</f>
        <v>16.199756622314453</v>
      </c>
      <c r="L24" s="43">
        <f>[5]H_SZ3_raw!$R$11</f>
        <v>12.989285469055176</v>
      </c>
      <c r="M24" s="43">
        <f>[5]H_SZ3_raw!$R$12</f>
        <v>12.229491233825684</v>
      </c>
      <c r="N24" s="43">
        <f>[5]H_SZ3_raw!$R$13</f>
        <v>12.245917320251465</v>
      </c>
      <c r="O24" s="43">
        <f>[5]H_SZ3_raw!$R$14</f>
        <v>13.123908996582031</v>
      </c>
      <c r="P24" s="43">
        <f>[5]H_SZ3_raw!$R$15</f>
        <v>15.254237174987793</v>
      </c>
      <c r="Q24" s="43">
        <f>[5]H_SZ3_raw!$R$16</f>
        <v>13.183059692382813</v>
      </c>
      <c r="R24" s="43">
        <f>[5]H_SZ3_raw!$R$17</f>
        <v>12.891737937927246</v>
      </c>
      <c r="S24" s="43">
        <f>[5]H_SZ3_raw!$R$18</f>
        <v>11.271415710449219</v>
      </c>
      <c r="T24" s="57"/>
    </row>
    <row r="25" spans="2:20" x14ac:dyDescent="0.2">
      <c r="B25" s="8" t="s">
        <v>14</v>
      </c>
      <c r="C25" s="44">
        <f>[5]H_SZ3_raw!$S$2</f>
        <v>4.7143912315368652</v>
      </c>
      <c r="D25" s="45">
        <f>[5]H_SZ3_raw!$S$3</f>
        <v>4.8845996856689453</v>
      </c>
      <c r="E25" s="44">
        <f>[5]H_SZ3_raw!$S$4</f>
        <v>4.6890721321105957</v>
      </c>
      <c r="F25" s="45">
        <f>[5]H_SZ3_raw!$S$5</f>
        <v>3.8583645820617676</v>
      </c>
      <c r="G25" s="45">
        <f>[5]H_SZ3_raw!$S$6</f>
        <v>3.5203359127044678</v>
      </c>
      <c r="H25" s="45">
        <f>[5]H_SZ3_raw!$S$7</f>
        <v>3.8834095001220703</v>
      </c>
      <c r="I25" s="45">
        <f>[5]H_SZ3_raw!$S$8</f>
        <v>3.3677728176116943</v>
      </c>
      <c r="J25" s="45">
        <f>[5]H_SZ3_raw!$S$9</f>
        <v>4.2902374267578125</v>
      </c>
      <c r="K25" s="45">
        <f>[5]H_SZ3_raw!$S$10</f>
        <v>4.9970769882202148</v>
      </c>
      <c r="L25" s="45">
        <f>[5]H_SZ3_raw!$S$11</f>
        <v>3.7254467010498047</v>
      </c>
      <c r="M25" s="45">
        <f>[5]H_SZ3_raw!$S$12</f>
        <v>3.4553766250610352</v>
      </c>
      <c r="N25" s="45">
        <f>[5]H_SZ3_raw!$S$13</f>
        <v>3.9199910163879395</v>
      </c>
      <c r="O25" s="45">
        <f>[5]H_SZ3_raw!$S$14</f>
        <v>4.0333738327026367</v>
      </c>
      <c r="P25" s="45">
        <f>[5]H_SZ3_raw!$S$15</f>
        <v>3.7338705062866211</v>
      </c>
      <c r="Q25" s="45">
        <f>[5]H_SZ3_raw!$S$16</f>
        <v>3.6780297756195068</v>
      </c>
      <c r="R25" s="45">
        <f>[5]H_SZ3_raw!$S$17</f>
        <v>3.3396239280700684</v>
      </c>
      <c r="S25" s="45">
        <f>[5]H_SZ3_raw!$S$18</f>
        <v>3.3852577209472656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[5]H_SZ3_raw!$E$10</f>
        <v>46</v>
      </c>
      <c r="L26" s="47">
        <f>[5]H_SZ3_raw!$E$11</f>
        <v>46</v>
      </c>
      <c r="M26" s="47">
        <f>[5]H_SZ3_raw!$E$12</f>
        <v>58</v>
      </c>
      <c r="N26" s="47">
        <f>[5]H_SZ3_raw!$E$13</f>
        <v>73</v>
      </c>
      <c r="O26" s="47">
        <f>[5]H_SZ3_raw!$E$14</f>
        <v>86</v>
      </c>
      <c r="P26" s="47">
        <f>[5]H_SZ3_raw!$E$15</f>
        <v>70</v>
      </c>
      <c r="Q26" s="47">
        <f>[5]H_SZ3_raw!$E$16</f>
        <v>91</v>
      </c>
      <c r="R26" s="47">
        <f>[5]H_SZ3_raw!$E$17</f>
        <v>79</v>
      </c>
      <c r="S26" s="47">
        <f>[5]H_SZ3_raw!$E$18</f>
        <v>74</v>
      </c>
    </row>
    <row r="27" spans="2:20" ht="12" customHeight="1" x14ac:dyDescent="0.2">
      <c r="B27" s="21" t="s">
        <v>346</v>
      </c>
      <c r="C27" s="46">
        <f>[5]H_SZ3_raw!$D$2</f>
        <v>396</v>
      </c>
      <c r="D27" s="47">
        <f>[5]H_SZ3_raw!$D$3</f>
        <v>404</v>
      </c>
      <c r="E27" s="46">
        <f>[5]H_SZ3_raw!$D$4</f>
        <v>506</v>
      </c>
      <c r="F27" s="47">
        <f>[5]H_SZ3_raw!$D$5</f>
        <v>714</v>
      </c>
      <c r="G27" s="47">
        <f>[5]H_SZ3_raw!$D$6</f>
        <v>813</v>
      </c>
      <c r="H27" s="47">
        <f>[5]H_SZ3_raw!$D$7</f>
        <v>973</v>
      </c>
      <c r="I27" s="47">
        <f>[5]H_SZ3_raw!$D$8</f>
        <v>1057</v>
      </c>
      <c r="J27" s="47">
        <f>[5]H_SZ3_raw!$D$9</f>
        <v>1040</v>
      </c>
      <c r="K27" s="47">
        <f>[5]H_SZ3_raw!$D$10</f>
        <v>793</v>
      </c>
      <c r="L27" s="47">
        <f>[5]H_SZ3_raw!$D$11</f>
        <v>1009</v>
      </c>
      <c r="M27" s="47">
        <f>[5]H_SZ3_raw!$D$12</f>
        <v>1119</v>
      </c>
      <c r="N27" s="47">
        <f>[5]H_SZ3_raw!$D$13</f>
        <v>1153</v>
      </c>
      <c r="O27" s="47">
        <f>[5]H_SZ3_raw!$D$14</f>
        <v>1156</v>
      </c>
      <c r="P27" s="47">
        <f>[5]H_SZ3_raw!$D$15</f>
        <v>1185</v>
      </c>
      <c r="Q27" s="47">
        <f>[5]H_SZ3_raw!$D$16</f>
        <v>1307</v>
      </c>
      <c r="R27" s="47">
        <f>[5]H_SZ3_raw!$D$17</f>
        <v>1270</v>
      </c>
      <c r="S27" s="47">
        <f>[5]H_SZ3_raw!$D$18</f>
        <v>863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91</v>
      </c>
      <c r="D3" s="211"/>
      <c r="E3" s="212"/>
      <c r="F3" s="53"/>
      <c r="G3" s="55" t="s">
        <v>1</v>
      </c>
      <c r="H3" s="210" t="str">
        <f>[5]H_SZ4_raw!$A$2</f>
        <v>Services</v>
      </c>
      <c r="I3" s="211"/>
      <c r="J3" s="212"/>
      <c r="L3" s="55" t="s">
        <v>2</v>
      </c>
      <c r="M3" s="210" t="str">
        <f>[5]H_SZ4_raw!$B$2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[5]H_SZ4_raw!$F$2</f>
        <v>3.125</v>
      </c>
      <c r="D11" s="30">
        <f>[5]H_SZ4_raw!$F$3</f>
        <v>6.5359477996826172</v>
      </c>
      <c r="E11" s="30">
        <f>[5]H_SZ4_raw!$F$4</f>
        <v>6.0606060028076172</v>
      </c>
      <c r="F11" s="30">
        <f>[5]H_SZ4_raw!$F$5</f>
        <v>6.9182391166687012</v>
      </c>
      <c r="G11" s="31">
        <f>[5]H_SZ4_raw!$F$6</f>
        <v>9.9009904861450195</v>
      </c>
      <c r="H11" s="31">
        <f>[5]H_SZ4_raw!$F$7</f>
        <v>12.5</v>
      </c>
      <c r="I11" s="31">
        <f>[5]H_SZ4_raw!$F$8</f>
        <v>9.5435686111450195</v>
      </c>
      <c r="J11" s="31">
        <f>[5]H_SZ4_raw!$F$9</f>
        <v>8.5603113174438477</v>
      </c>
      <c r="K11" s="31">
        <f>[5]H_SZ4_raw!$F$10</f>
        <v>4.7272725105285645</v>
      </c>
      <c r="L11" s="31">
        <f>[5]H_SZ4_raw!$F$11</f>
        <v>8.3892621994018555</v>
      </c>
      <c r="M11" s="31">
        <f>[5]H_SZ4_raw!$F$12</f>
        <v>11.94444465637207</v>
      </c>
      <c r="N11" s="31">
        <f>[5]H_SZ4_raw!$F$13</f>
        <v>5.8988761901855469</v>
      </c>
      <c r="O11" s="31">
        <f>[5]H_SZ4_raw!$F$14</f>
        <v>8.196721076965332</v>
      </c>
      <c r="P11" s="31">
        <f>[5]H_SZ4_raw!$F$15</f>
        <v>9.8404254913330078</v>
      </c>
      <c r="Q11" s="31">
        <f>[5]H_SZ4_raw!$F$16</f>
        <v>13.80145263671875</v>
      </c>
      <c r="R11" s="31">
        <f>[5]H_SZ4_raw!$F$17</f>
        <v>16.985645294189453</v>
      </c>
      <c r="S11" s="31">
        <f>[5]H_SZ4_raw!$F$18</f>
        <v>19.018404006958008</v>
      </c>
    </row>
    <row r="12" spans="2:19" x14ac:dyDescent="0.2">
      <c r="B12" s="7" t="s">
        <v>341</v>
      </c>
      <c r="C12" s="30">
        <f>[5]H_SZ4_raw!$G$2</f>
        <v>15.625</v>
      </c>
      <c r="D12" s="30">
        <f>[5]H_SZ4_raw!$G$3</f>
        <v>9.1503267288208008</v>
      </c>
      <c r="E12" s="30">
        <f>[5]H_SZ4_raw!$G$4</f>
        <v>12.121212005615234</v>
      </c>
      <c r="F12" s="30">
        <f>[5]H_SZ4_raw!$G$5</f>
        <v>17.610063552856445</v>
      </c>
      <c r="G12" s="31">
        <f>[5]H_SZ4_raw!$G$6</f>
        <v>22.77227783203125</v>
      </c>
      <c r="H12" s="31">
        <f>[5]H_SZ4_raw!$G$7</f>
        <v>22.321428298950195</v>
      </c>
      <c r="I12" s="31">
        <f>[5]H_SZ4_raw!$G$8</f>
        <v>13.692946434020996</v>
      </c>
      <c r="J12" s="31">
        <f>[5]H_SZ4_raw!$G$9</f>
        <v>12.451361656188965</v>
      </c>
      <c r="K12" s="31">
        <f>[5]H_SZ4_raw!$G$10</f>
        <v>6.1818180084228516</v>
      </c>
      <c r="L12" s="31">
        <f>[5]H_SZ4_raw!$G$11</f>
        <v>20.469799041748047</v>
      </c>
      <c r="M12" s="31">
        <f>[5]H_SZ4_raw!$G$12</f>
        <v>30</v>
      </c>
      <c r="N12" s="31">
        <f>[5]H_SZ4_raw!$G$13</f>
        <v>22.752809524536133</v>
      </c>
      <c r="O12" s="31">
        <f>[5]H_SZ4_raw!$G$14</f>
        <v>20.491804122924805</v>
      </c>
      <c r="P12" s="31">
        <f>[5]H_SZ4_raw!$G$15</f>
        <v>22.074468612670898</v>
      </c>
      <c r="Q12" s="31">
        <f>[5]H_SZ4_raw!$G$16</f>
        <v>20.581113815307617</v>
      </c>
      <c r="R12" s="31">
        <f>[5]H_SZ4_raw!$G$17</f>
        <v>26.076555252075195</v>
      </c>
      <c r="S12" s="31">
        <f>[5]H_SZ4_raw!$G$18</f>
        <v>32.822086334228516</v>
      </c>
    </row>
    <row r="13" spans="2:19" x14ac:dyDescent="0.2">
      <c r="B13" s="7" t="s">
        <v>342</v>
      </c>
      <c r="C13" s="32">
        <f>[5]H_SZ4_raw!$H$2</f>
        <v>14.84375</v>
      </c>
      <c r="D13" s="32">
        <f>[5]H_SZ4_raw!$H$3</f>
        <v>11.111110687255859</v>
      </c>
      <c r="E13" s="32">
        <f>[5]H_SZ4_raw!$H$4</f>
        <v>17.57575798034668</v>
      </c>
      <c r="F13" s="32">
        <f>[5]H_SZ4_raw!$H$5</f>
        <v>25.786163330078125</v>
      </c>
      <c r="G13" s="33">
        <f>[5]H_SZ4_raw!$H$6</f>
        <v>24.752475738525391</v>
      </c>
      <c r="H13" s="33">
        <f>[5]H_SZ4_raw!$H$7</f>
        <v>27.232143402099609</v>
      </c>
      <c r="I13" s="33">
        <f>[5]H_SZ4_raw!$H$8</f>
        <v>23.236515045166016</v>
      </c>
      <c r="J13" s="33">
        <f>[5]H_SZ4_raw!$H$9</f>
        <v>11.673151969909668</v>
      </c>
      <c r="K13" s="33">
        <f>[5]H_SZ4_raw!$H$10</f>
        <v>9.8181819915771484</v>
      </c>
      <c r="L13" s="33">
        <f>[5]H_SZ4_raw!$H$11</f>
        <v>16.778524398803711</v>
      </c>
      <c r="M13" s="33">
        <f>[5]H_SZ4_raw!$H$12</f>
        <v>13.611110687255859</v>
      </c>
      <c r="N13" s="33">
        <f>[5]H_SZ4_raw!$H$13</f>
        <v>19.382022857666016</v>
      </c>
      <c r="O13" s="33">
        <f>[5]H_SZ4_raw!$H$14</f>
        <v>18.579235076904297</v>
      </c>
      <c r="P13" s="33">
        <f>[5]H_SZ4_raw!$H$15</f>
        <v>13.297872543334961</v>
      </c>
      <c r="Q13" s="33">
        <f>[5]H_SZ4_raw!$H$16</f>
        <v>15.012106895446777</v>
      </c>
      <c r="R13" s="33">
        <f>[5]H_SZ4_raw!$H$17</f>
        <v>15.071770668029785</v>
      </c>
      <c r="S13" s="33">
        <f>[5]H_SZ4_raw!$H$18</f>
        <v>15.644171714782715</v>
      </c>
    </row>
    <row r="14" spans="2:19" x14ac:dyDescent="0.2">
      <c r="B14" s="7" t="s">
        <v>343</v>
      </c>
      <c r="C14" s="34">
        <f>[5]H_SZ4_raw!$I$2</f>
        <v>19.53125</v>
      </c>
      <c r="D14" s="34">
        <f>[5]H_SZ4_raw!$I$3</f>
        <v>16.339868545532227</v>
      </c>
      <c r="E14" s="34">
        <f>[5]H_SZ4_raw!$I$4</f>
        <v>17.57575798034668</v>
      </c>
      <c r="F14" s="34">
        <f>[5]H_SZ4_raw!$I$5</f>
        <v>22.641510009765625</v>
      </c>
      <c r="G14" s="35">
        <f>[5]H_SZ4_raw!$I$6</f>
        <v>15.841584205627441</v>
      </c>
      <c r="H14" s="35">
        <f>[5]H_SZ4_raw!$I$7</f>
        <v>13.839285850524902</v>
      </c>
      <c r="I14" s="35">
        <f>[5]H_SZ4_raw!$I$8</f>
        <v>20.331951141357422</v>
      </c>
      <c r="J14" s="35">
        <f>[5]H_SZ4_raw!$I$9</f>
        <v>19.06614875793457</v>
      </c>
      <c r="K14" s="35">
        <f>[5]H_SZ4_raw!$I$10</f>
        <v>16</v>
      </c>
      <c r="L14" s="35">
        <f>[5]H_SZ4_raw!$I$11</f>
        <v>16.107381820678711</v>
      </c>
      <c r="M14" s="35">
        <f>[5]H_SZ4_raw!$I$12</f>
        <v>14.722222328186035</v>
      </c>
      <c r="N14" s="35">
        <f>[5]H_SZ4_raw!$I$13</f>
        <v>19.101123809814453</v>
      </c>
      <c r="O14" s="35">
        <f>[5]H_SZ4_raw!$I$14</f>
        <v>13.387978553771973</v>
      </c>
      <c r="P14" s="35">
        <f>[5]H_SZ4_raw!$I$15</f>
        <v>15.159574508666992</v>
      </c>
      <c r="Q14" s="35">
        <f>[5]H_SZ4_raw!$I$16</f>
        <v>12.348668098449707</v>
      </c>
      <c r="R14" s="35">
        <f>[5]H_SZ4_raw!$I$17</f>
        <v>11.483253479003906</v>
      </c>
      <c r="S14" s="35">
        <f>[5]H_SZ4_raw!$I$18</f>
        <v>9.8159513473510742</v>
      </c>
    </row>
    <row r="15" spans="2:19" x14ac:dyDescent="0.2">
      <c r="B15" s="7" t="s">
        <v>344</v>
      </c>
      <c r="C15" s="34">
        <f>[5]H_SZ4_raw!$J$2</f>
        <v>28.125</v>
      </c>
      <c r="D15" s="34">
        <f>[5]H_SZ4_raw!$J$3</f>
        <v>39.869281768798828</v>
      </c>
      <c r="E15" s="34">
        <f>[5]H_SZ4_raw!$J$4</f>
        <v>29.696969985961914</v>
      </c>
      <c r="F15" s="34">
        <f>[5]H_SZ4_raw!$J$5</f>
        <v>16.981132507324219</v>
      </c>
      <c r="G15" s="35">
        <f>[5]H_SZ4_raw!$J$6</f>
        <v>18.811882019042969</v>
      </c>
      <c r="H15" s="35">
        <f>[5]H_SZ4_raw!$J$7</f>
        <v>14.732142448425293</v>
      </c>
      <c r="I15" s="35">
        <f>[5]H_SZ4_raw!$J$8</f>
        <v>19.087137222290039</v>
      </c>
      <c r="J15" s="35">
        <f>[5]H_SZ4_raw!$J$9</f>
        <v>33.463035583496094</v>
      </c>
      <c r="K15" s="35">
        <f>[5]H_SZ4_raw!$J$10</f>
        <v>46.909091949462891</v>
      </c>
      <c r="L15" s="35">
        <f>[5]H_SZ4_raw!$J$11</f>
        <v>27.181207656860352</v>
      </c>
      <c r="M15" s="35">
        <f>[5]H_SZ4_raw!$J$12</f>
        <v>19.44444465637207</v>
      </c>
      <c r="N15" s="35">
        <f>[5]H_SZ4_raw!$J$13</f>
        <v>21.067415237426758</v>
      </c>
      <c r="O15" s="35">
        <f>[5]H_SZ4_raw!$J$14</f>
        <v>24.043716430664063</v>
      </c>
      <c r="P15" s="35">
        <f>[5]H_SZ4_raw!$J$15</f>
        <v>23.404254913330078</v>
      </c>
      <c r="Q15" s="35">
        <f>[5]H_SZ4_raw!$J$16</f>
        <v>21.549636840820312</v>
      </c>
      <c r="R15" s="35">
        <f>[5]H_SZ4_raw!$J$17</f>
        <v>19.138755798339844</v>
      </c>
      <c r="S15" s="35">
        <f>[5]H_SZ4_raw!$J$18</f>
        <v>13.803681373596191</v>
      </c>
    </row>
    <row r="16" spans="2:19" x14ac:dyDescent="0.2">
      <c r="B16" s="8" t="s">
        <v>241</v>
      </c>
      <c r="C16" s="34">
        <f>[5]H_SZ4_raw!$K$2</f>
        <v>18.75</v>
      </c>
      <c r="D16" s="34">
        <f>[5]H_SZ4_raw!$K$3</f>
        <v>16.993463516235352</v>
      </c>
      <c r="E16" s="34">
        <f>[5]H_SZ4_raw!$K$4</f>
        <v>16.969696044921875</v>
      </c>
      <c r="F16" s="34">
        <f>[5]H_SZ4_raw!$K$5</f>
        <v>10.062892913818359</v>
      </c>
      <c r="G16" s="35">
        <f>[5]H_SZ4_raw!$K$6</f>
        <v>7.9207921028137207</v>
      </c>
      <c r="H16" s="35">
        <f>[5]H_SZ4_raw!$K$7</f>
        <v>9.375</v>
      </c>
      <c r="I16" s="35">
        <f>[5]H_SZ4_raw!$K$8</f>
        <v>14.107883453369141</v>
      </c>
      <c r="J16" s="35">
        <f>[5]H_SZ4_raw!$K$9</f>
        <v>14.785992622375488</v>
      </c>
      <c r="K16" s="35">
        <f>[5]H_SZ4_raw!$K$10</f>
        <v>16.363636016845703</v>
      </c>
      <c r="L16" s="35">
        <f>[5]H_SZ4_raw!$K$11</f>
        <v>11.073825836181641</v>
      </c>
      <c r="M16" s="35">
        <f>[5]H_SZ4_raw!$K$12</f>
        <v>10.277777671813965</v>
      </c>
      <c r="N16" s="35">
        <f>[5]H_SZ4_raw!$K$13</f>
        <v>11.797752380371094</v>
      </c>
      <c r="O16" s="35">
        <f>[5]H_SZ4_raw!$K$14</f>
        <v>15.300546646118164</v>
      </c>
      <c r="P16" s="35">
        <f>[5]H_SZ4_raw!$K$15</f>
        <v>16.223403930664063</v>
      </c>
      <c r="Q16" s="35">
        <f>[5]H_SZ4_raw!$K$16</f>
        <v>16.707021713256836</v>
      </c>
      <c r="R16" s="35">
        <f>[5]H_SZ4_raw!$K$17</f>
        <v>11.244019508361816</v>
      </c>
      <c r="S16" s="35">
        <f>[5]H_SZ4_raw!$K$18</f>
        <v>8.8957052230834961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[5]H_SZ4_raw!$L$2</f>
        <v>1.2958672046661377</v>
      </c>
      <c r="D18" s="41">
        <f>[5]H_SZ4_raw!$L$3</f>
        <v>0.74527180194854736</v>
      </c>
      <c r="E18" s="40">
        <f>[5]H_SZ4_raw!$L$4</f>
        <v>0.97225731611251831</v>
      </c>
      <c r="F18" s="41">
        <f>[5]H_SZ4_raw!$L$5</f>
        <v>0.354166179895401</v>
      </c>
      <c r="G18" s="41">
        <f>[5]H_SZ4_raw!$L$6</f>
        <v>0.38752263784408569</v>
      </c>
      <c r="H18" s="41">
        <f>[5]H_SZ4_raw!$L$7</f>
        <v>0.18488486111164093</v>
      </c>
      <c r="I18" s="41">
        <f>[5]H_SZ4_raw!$L$8</f>
        <v>0.28673878312110901</v>
      </c>
      <c r="J18" s="41">
        <f>[5]H_SZ4_raw!$L$9</f>
        <v>0.44479018449783325</v>
      </c>
      <c r="K18" s="41">
        <f>[5]H_SZ4_raw!$L$10</f>
        <v>1.033610463142395</v>
      </c>
      <c r="L18" s="41">
        <f>[5]H_SZ4_raw!$L$11</f>
        <v>0.53990823030471802</v>
      </c>
      <c r="M18" s="41">
        <f>[5]H_SZ4_raw!$L$12</f>
        <v>0.45397037267684937</v>
      </c>
      <c r="N18" s="41">
        <f>[5]H_SZ4_raw!$L$13</f>
        <v>0.85877865552902222</v>
      </c>
      <c r="O18" s="41">
        <f>[5]H_SZ4_raw!$L$14</f>
        <v>0.66625821590423584</v>
      </c>
      <c r="P18" s="41">
        <f>[5]H_SZ4_raw!$L$15</f>
        <v>0.480072021484375</v>
      </c>
      <c r="Q18" s="41">
        <f>[5]H_SZ4_raw!$L$16</f>
        <v>0.28767240047454834</v>
      </c>
      <c r="R18" s="41">
        <f>[5]H_SZ4_raw!$L$17</f>
        <v>0.22682981193065643</v>
      </c>
      <c r="S18" s="41">
        <f>[5]H_SZ4_raw!$L$18</f>
        <v>0.24361297488212585</v>
      </c>
      <c r="T18" s="57"/>
    </row>
    <row r="19" spans="2:20" x14ac:dyDescent="0.2">
      <c r="B19" s="7" t="s">
        <v>34</v>
      </c>
      <c r="C19" s="40">
        <f>[5]H_SZ4_raw!$M$2</f>
        <v>1.9373074769973755</v>
      </c>
      <c r="D19" s="41">
        <f>[5]H_SZ4_raw!$M$3</f>
        <v>2.0624938011169434</v>
      </c>
      <c r="E19" s="40">
        <f>[5]H_SZ4_raw!$M$4</f>
        <v>1.7054170370101929</v>
      </c>
      <c r="F19" s="41">
        <f>[5]H_SZ4_raw!$M$5</f>
        <v>1.5488924980163574</v>
      </c>
      <c r="G19" s="41">
        <f>[5]H_SZ4_raw!$M$6</f>
        <v>1.131003737449646</v>
      </c>
      <c r="H19" s="41">
        <f>[5]H_SZ4_raw!$M$7</f>
        <v>0.70405727624893188</v>
      </c>
      <c r="I19" s="41">
        <f>[5]H_SZ4_raw!$M$8</f>
        <v>1.0442178249359131</v>
      </c>
      <c r="J19" s="41">
        <f>[5]H_SZ4_raw!$M$9</f>
        <v>1.2619372606277466</v>
      </c>
      <c r="K19" s="41">
        <f>[5]H_SZ4_raw!$M$10</f>
        <v>2.1962945461273193</v>
      </c>
      <c r="L19" s="41">
        <f>[5]H_SZ4_raw!$M$11</f>
        <v>1.1312217712402344</v>
      </c>
      <c r="M19" s="41">
        <f>[5]H_SZ4_raw!$M$12</f>
        <v>0.86993420124053955</v>
      </c>
      <c r="N19" s="41">
        <f>[5]H_SZ4_raw!$M$13</f>
        <v>1.5071476697921753</v>
      </c>
      <c r="O19" s="41">
        <f>[5]H_SZ4_raw!$M$14</f>
        <v>1.0537623167037964</v>
      </c>
      <c r="P19" s="41">
        <f>[5]H_SZ4_raw!$M$15</f>
        <v>1.0510163307189941</v>
      </c>
      <c r="Q19" s="41">
        <f>[5]H_SZ4_raw!$M$16</f>
        <v>0.60975611209869385</v>
      </c>
      <c r="R19" s="41">
        <f>[5]H_SZ4_raw!$M$17</f>
        <v>0.49902862310409546</v>
      </c>
      <c r="S19" s="41">
        <f>[5]H_SZ4_raw!$M$18</f>
        <v>0.59234106540679932</v>
      </c>
      <c r="T19" s="57"/>
    </row>
    <row r="20" spans="2:20" x14ac:dyDescent="0.2">
      <c r="B20" s="7" t="s">
        <v>11</v>
      </c>
      <c r="C20" s="40">
        <f>[5]H_SZ4_raw!$N$2</f>
        <v>2.8220663070678711</v>
      </c>
      <c r="D20" s="41">
        <f>[5]H_SZ4_raw!$N$3</f>
        <v>3.4106655120849609</v>
      </c>
      <c r="E20" s="40">
        <f>[5]H_SZ4_raw!$N$4</f>
        <v>2.921870231628418</v>
      </c>
      <c r="F20" s="41">
        <f>[5]H_SZ4_raw!$N$5</f>
        <v>2.5088028907775879</v>
      </c>
      <c r="G20" s="41">
        <f>[5]H_SZ4_raw!$N$6</f>
        <v>2.1257989406585693</v>
      </c>
      <c r="H20" s="41">
        <f>[5]H_SZ4_raw!$N$7</f>
        <v>2.032271146774292</v>
      </c>
      <c r="I20" s="41">
        <f>[5]H_SZ4_raw!$N$8</f>
        <v>2.606806755065918</v>
      </c>
      <c r="J20" s="41">
        <f>[5]H_SZ4_raw!$N$9</f>
        <v>3.1173164844512939</v>
      </c>
      <c r="K20" s="41">
        <f>[5]H_SZ4_raw!$N$10</f>
        <v>3.8184049129486084</v>
      </c>
      <c r="L20" s="41">
        <f>[5]H_SZ4_raw!$N$11</f>
        <v>2.3171286582946777</v>
      </c>
      <c r="M20" s="41">
        <f>[5]H_SZ4_raw!$N$12</f>
        <v>1.6703181266784668</v>
      </c>
      <c r="N20" s="41">
        <f>[5]H_SZ4_raw!$N$13</f>
        <v>2.3889443874359131</v>
      </c>
      <c r="O20" s="41">
        <f>[5]H_SZ4_raw!$N$14</f>
        <v>2.2956547737121582</v>
      </c>
      <c r="P20" s="41">
        <f>[5]H_SZ4_raw!$N$15</f>
        <v>2.1255931854248047</v>
      </c>
      <c r="Q20" s="41">
        <f>[5]H_SZ4_raw!$N$16</f>
        <v>1.931098461151123</v>
      </c>
      <c r="R20" s="41">
        <f>[5]H_SZ4_raw!$N$17</f>
        <v>1.5959253311157227</v>
      </c>
      <c r="S20" s="41">
        <f>[5]H_SZ4_raw!$N$18</f>
        <v>1.2658100128173828</v>
      </c>
      <c r="T20" s="57"/>
    </row>
    <row r="21" spans="2:20" x14ac:dyDescent="0.2">
      <c r="B21" s="7" t="s">
        <v>12</v>
      </c>
      <c r="C21" s="40">
        <f>[5]H_SZ4_raw!$O$2</f>
        <v>4.1964025497436523</v>
      </c>
      <c r="D21" s="41">
        <f>[5]H_SZ4_raw!$O$3</f>
        <v>4.7383823394775391</v>
      </c>
      <c r="E21" s="40">
        <f>[5]H_SZ4_raw!$O$4</f>
        <v>4.1566629409790039</v>
      </c>
      <c r="F21" s="41">
        <f>[5]H_SZ4_raw!$O$5</f>
        <v>3.4995079040527344</v>
      </c>
      <c r="G21" s="41">
        <f>[5]H_SZ4_raw!$O$6</f>
        <v>3.1309146881103516</v>
      </c>
      <c r="H21" s="41">
        <f>[5]H_SZ4_raw!$O$7</f>
        <v>3.0504517555236816</v>
      </c>
      <c r="I21" s="41">
        <f>[5]H_SZ4_raw!$O$8</f>
        <v>3.6513972282409668</v>
      </c>
      <c r="J21" s="41">
        <f>[5]H_SZ4_raw!$O$9</f>
        <v>4.4015936851501465</v>
      </c>
      <c r="K21" s="41">
        <f>[5]H_SZ4_raw!$O$10</f>
        <v>5.1446022987365723</v>
      </c>
      <c r="L21" s="41">
        <f>[5]H_SZ4_raw!$O$11</f>
        <v>3.6884078979492187</v>
      </c>
      <c r="M21" s="41">
        <f>[5]H_SZ4_raw!$O$12</f>
        <v>3.0538671016693115</v>
      </c>
      <c r="N21" s="41">
        <f>[5]H_SZ4_raw!$O$13</f>
        <v>3.6177501678466797</v>
      </c>
      <c r="O21" s="41">
        <f>[5]H_SZ4_raw!$O$14</f>
        <v>3.7379100322723389</v>
      </c>
      <c r="P21" s="41">
        <f>[5]H_SZ4_raw!$O$15</f>
        <v>3.7987298965454102</v>
      </c>
      <c r="Q21" s="41">
        <f>[5]H_SZ4_raw!$O$16</f>
        <v>3.5167863368988037</v>
      </c>
      <c r="R21" s="41">
        <f>[5]H_SZ4_raw!$O$17</f>
        <v>2.8664255142211914</v>
      </c>
      <c r="S21" s="41">
        <f>[5]H_SZ4_raw!$O$18</f>
        <v>2.4148054122924805</v>
      </c>
      <c r="T21" s="57"/>
    </row>
    <row r="22" spans="2:20" x14ac:dyDescent="0.2">
      <c r="B22" s="7" t="s">
        <v>13</v>
      </c>
      <c r="C22" s="42">
        <f>[5]H_SZ4_raw!$P$2</f>
        <v>6.5985593795776367</v>
      </c>
      <c r="D22" s="43">
        <f>[5]H_SZ4_raw!$P$3</f>
        <v>6.3881049156188965</v>
      </c>
      <c r="E22" s="42">
        <f>[5]H_SZ4_raw!$P$4</f>
        <v>6.1016464233398438</v>
      </c>
      <c r="F22" s="43">
        <f>[5]H_SZ4_raw!$P$5</f>
        <v>4.6358933448791504</v>
      </c>
      <c r="G22" s="43">
        <f>[5]H_SZ4_raw!$P$6</f>
        <v>4.6511626243591309</v>
      </c>
      <c r="H22" s="43">
        <f>[5]H_SZ4_raw!$P$7</f>
        <v>4.4774875640869141</v>
      </c>
      <c r="I22" s="43">
        <f>[5]H_SZ4_raw!$P$8</f>
        <v>5.2876029014587402</v>
      </c>
      <c r="J22" s="43">
        <f>[5]H_SZ4_raw!$P$9</f>
        <v>5.7702217102050781</v>
      </c>
      <c r="K22" s="43">
        <f>[5]H_SZ4_raw!$P$10</f>
        <v>6.5782856941223145</v>
      </c>
      <c r="L22" s="43">
        <f>[5]H_SZ4_raw!$P$11</f>
        <v>5.5104684829711914</v>
      </c>
      <c r="M22" s="43">
        <f>[5]H_SZ4_raw!$P$12</f>
        <v>4.987246036529541</v>
      </c>
      <c r="N22" s="43">
        <f>[5]H_SZ4_raw!$P$13</f>
        <v>5.1423187255859375</v>
      </c>
      <c r="O22" s="43">
        <f>[5]H_SZ4_raw!$P$14</f>
        <v>5.9326567649841309</v>
      </c>
      <c r="P22" s="43">
        <f>[5]H_SZ4_raw!$P$15</f>
        <v>6.0760965347290039</v>
      </c>
      <c r="Q22" s="43">
        <f>[5]H_SZ4_raw!$P$16</f>
        <v>5.8370904922485352</v>
      </c>
      <c r="R22" s="43">
        <f>[5]H_SZ4_raw!$P$17</f>
        <v>5.1253848075866699</v>
      </c>
      <c r="S22" s="43">
        <f>[5]H_SZ4_raw!$P$18</f>
        <v>4.219120979309082</v>
      </c>
      <c r="T22" s="57"/>
    </row>
    <row r="23" spans="2:20" x14ac:dyDescent="0.2">
      <c r="B23" s="9" t="s">
        <v>15</v>
      </c>
      <c r="C23" s="42">
        <f>[5]H_SZ4_raw!$Q$2</f>
        <v>10.263649940490723</v>
      </c>
      <c r="D23" s="43">
        <f>[5]H_SZ4_raw!$Q$3</f>
        <v>9.8223190307617188</v>
      </c>
      <c r="E23" s="42">
        <f>[5]H_SZ4_raw!$Q$4</f>
        <v>8.7789754867553711</v>
      </c>
      <c r="F23" s="43">
        <f>[5]H_SZ4_raw!$Q$5</f>
        <v>7.5483913421630859</v>
      </c>
      <c r="G23" s="43">
        <f>[5]H_SZ4_raw!$Q$6</f>
        <v>7.1454935073852539</v>
      </c>
      <c r="H23" s="43">
        <f>[5]H_SZ4_raw!$Q$7</f>
        <v>7.0866141319274902</v>
      </c>
      <c r="I23" s="43">
        <f>[5]H_SZ4_raw!$Q$8</f>
        <v>8.6517009735107422</v>
      </c>
      <c r="J23" s="43">
        <f>[5]H_SZ4_raw!$Q$9</f>
        <v>9.9375</v>
      </c>
      <c r="K23" s="43">
        <f>[5]H_SZ4_raw!$Q$10</f>
        <v>8.8591461181640625</v>
      </c>
      <c r="L23" s="43">
        <f>[5]H_SZ4_raw!$Q$11</f>
        <v>7.8180465698242187</v>
      </c>
      <c r="M23" s="43">
        <f>[5]H_SZ4_raw!$Q$12</f>
        <v>7.5084505081176758</v>
      </c>
      <c r="N23" s="43">
        <f>[5]H_SZ4_raw!$Q$13</f>
        <v>7.8621211051940918</v>
      </c>
      <c r="O23" s="43">
        <f>[5]H_SZ4_raw!$Q$14</f>
        <v>8.9145889282226562</v>
      </c>
      <c r="P23" s="43">
        <f>[5]H_SZ4_raw!$Q$15</f>
        <v>9.1264982223510742</v>
      </c>
      <c r="Q23" s="43">
        <f>[5]H_SZ4_raw!$Q$16</f>
        <v>8.7732343673706055</v>
      </c>
      <c r="R23" s="43">
        <f>[5]H_SZ4_raw!$Q$17</f>
        <v>8.0497188568115234</v>
      </c>
      <c r="S23" s="43">
        <f>[5]H_SZ4_raw!$Q$18</f>
        <v>7.3690381050109863</v>
      </c>
      <c r="T23" s="57"/>
    </row>
    <row r="24" spans="2:20" x14ac:dyDescent="0.2">
      <c r="B24" s="9" t="s">
        <v>16</v>
      </c>
      <c r="C24" s="42">
        <f>[5]H_SZ4_raw!$R$2</f>
        <v>13.161283493041992</v>
      </c>
      <c r="D24" s="43">
        <f>[5]H_SZ4_raw!$R$3</f>
        <v>10.799284934997559</v>
      </c>
      <c r="E24" s="42">
        <f>[5]H_SZ4_raw!$R$4</f>
        <v>11.28006649017334</v>
      </c>
      <c r="F24" s="43">
        <f>[5]H_SZ4_raw!$R$5</f>
        <v>12.5</v>
      </c>
      <c r="G24" s="43">
        <f>[5]H_SZ4_raw!$R$6</f>
        <v>9.0338106155395508</v>
      </c>
      <c r="H24" s="43">
        <f>[5]H_SZ4_raw!$R$7</f>
        <v>11.959624290466309</v>
      </c>
      <c r="I24" s="43">
        <f>[5]H_SZ4_raw!$R$8</f>
        <v>13.580894470214844</v>
      </c>
      <c r="J24" s="43">
        <f>[5]H_SZ4_raw!$R$9</f>
        <v>13.562687873840332</v>
      </c>
      <c r="K24" s="43">
        <f>[5]H_SZ4_raw!$R$10</f>
        <v>12.202509880065918</v>
      </c>
      <c r="L24" s="43">
        <f>[5]H_SZ4_raw!$R$11</f>
        <v>9.6842107772827148</v>
      </c>
      <c r="M24" s="43">
        <f>[5]H_SZ4_raw!$R$12</f>
        <v>10.746832847595215</v>
      </c>
      <c r="N24" s="43">
        <f>[5]H_SZ4_raw!$R$13</f>
        <v>9.4847402572631836</v>
      </c>
      <c r="O24" s="43">
        <f>[5]H_SZ4_raw!$R$14</f>
        <v>11.842104911804199</v>
      </c>
      <c r="P24" s="43">
        <f>[5]H_SZ4_raw!$R$15</f>
        <v>11.277602195739746</v>
      </c>
      <c r="Q24" s="43">
        <f>[5]H_SZ4_raw!$R$16</f>
        <v>12.04712963104248</v>
      </c>
      <c r="R24" s="43">
        <f>[5]H_SZ4_raw!$R$17</f>
        <v>9.9985513687133789</v>
      </c>
      <c r="S24" s="43">
        <f>[5]H_SZ4_raw!$R$18</f>
        <v>10.238241195678711</v>
      </c>
      <c r="T24" s="57"/>
    </row>
    <row r="25" spans="2:20" x14ac:dyDescent="0.2">
      <c r="B25" s="8" t="s">
        <v>14</v>
      </c>
      <c r="C25" s="44">
        <f>[5]H_SZ4_raw!$S$2</f>
        <v>4.8609910011291504</v>
      </c>
      <c r="D25" s="45">
        <f>[5]H_SZ4_raw!$S$3</f>
        <v>4.8521804809570313</v>
      </c>
      <c r="E25" s="44">
        <f>[5]H_SZ4_raw!$S$4</f>
        <v>4.4265313148498535</v>
      </c>
      <c r="F25" s="45">
        <f>[5]H_SZ4_raw!$S$5</f>
        <v>3.9929378032684326</v>
      </c>
      <c r="G25" s="45">
        <f>[5]H_SZ4_raw!$S$6</f>
        <v>4.1323080062866211</v>
      </c>
      <c r="H25" s="45">
        <f>[5]H_SZ4_raw!$S$7</f>
        <v>3.5700509548187256</v>
      </c>
      <c r="I25" s="45">
        <f>[5]H_SZ4_raw!$S$8</f>
        <v>3.8548526763916016</v>
      </c>
      <c r="J25" s="45">
        <f>[5]H_SZ4_raw!$S$9</f>
        <v>4.3757014274597168</v>
      </c>
      <c r="K25" s="45">
        <f>[5]H_SZ4_raw!$S$10</f>
        <v>4.9371113777160645</v>
      </c>
      <c r="L25" s="45">
        <f>[5]H_SZ4_raw!$S$11</f>
        <v>3.5965831279754639</v>
      </c>
      <c r="M25" s="45">
        <f>[5]H_SZ4_raw!$S$12</f>
        <v>3.0916633605957031</v>
      </c>
      <c r="N25" s="45">
        <f>[5]H_SZ4_raw!$S$13</f>
        <v>3.1297233104705811</v>
      </c>
      <c r="O25" s="45">
        <f>[5]H_SZ4_raw!$S$14</f>
        <v>3.1949400901794434</v>
      </c>
      <c r="P25" s="45">
        <f>[5]H_SZ4_raw!$S$15</f>
        <v>3.1296441555023193</v>
      </c>
      <c r="Q25" s="45">
        <f>[5]H_SZ4_raw!$S$16</f>
        <v>2.8527898788452148</v>
      </c>
      <c r="R25" s="45">
        <f>[5]H_SZ4_raw!$S$17</f>
        <v>2.4217069149017334</v>
      </c>
      <c r="S25" s="45">
        <f>[5]H_SZ4_raw!$S$18</f>
        <v>2.2912840843200684</v>
      </c>
      <c r="T25" s="57"/>
    </row>
    <row r="26" spans="2:20" x14ac:dyDescent="0.2">
      <c r="B26" s="21" t="s">
        <v>345</v>
      </c>
      <c r="C26" s="46" t="s">
        <v>414</v>
      </c>
      <c r="D26" s="47" t="s">
        <v>414</v>
      </c>
      <c r="E26" s="46" t="s">
        <v>414</v>
      </c>
      <c r="F26" s="47" t="s">
        <v>414</v>
      </c>
      <c r="G26" s="47" t="s">
        <v>414</v>
      </c>
      <c r="H26" s="47" t="s">
        <v>414</v>
      </c>
      <c r="I26" s="47" t="s">
        <v>414</v>
      </c>
      <c r="J26" s="47" t="s">
        <v>414</v>
      </c>
      <c r="K26" s="47">
        <f>[5]H_SZ4_raw!$E$10</f>
        <v>11</v>
      </c>
      <c r="L26" s="47">
        <f>[5]H_SZ4_raw!$E$11</f>
        <v>12</v>
      </c>
      <c r="M26" s="47">
        <f>[5]H_SZ4_raw!$E$12</f>
        <v>11</v>
      </c>
      <c r="N26" s="47">
        <f>[5]H_SZ4_raw!$E$13</f>
        <v>7</v>
      </c>
      <c r="O26" s="47">
        <f>[5]H_SZ4_raw!$E$14</f>
        <v>10</v>
      </c>
      <c r="P26" s="47">
        <f>[5]H_SZ4_raw!$E$15</f>
        <v>14</v>
      </c>
      <c r="Q26" s="47">
        <f>[5]H_SZ4_raw!$E$16</f>
        <v>10</v>
      </c>
      <c r="R26" s="47">
        <f>[5]H_SZ4_raw!$E$17</f>
        <v>16</v>
      </c>
      <c r="S26" s="47">
        <f>[5]H_SZ4_raw!$E$18</f>
        <v>19</v>
      </c>
    </row>
    <row r="27" spans="2:20" ht="12" customHeight="1" x14ac:dyDescent="0.2">
      <c r="B27" s="21" t="s">
        <v>346</v>
      </c>
      <c r="C27" s="46">
        <f>[5]H_SZ4_raw!$D$2</f>
        <v>128</v>
      </c>
      <c r="D27" s="47">
        <f>[5]H_SZ4_raw!$D$3</f>
        <v>153</v>
      </c>
      <c r="E27" s="46">
        <f>[5]H_SZ4_raw!$D$4</f>
        <v>165</v>
      </c>
      <c r="F27" s="47">
        <f>[5]H_SZ4_raw!$D$5</f>
        <v>159</v>
      </c>
      <c r="G27" s="47">
        <f>[5]H_SZ4_raw!$D$6</f>
        <v>202</v>
      </c>
      <c r="H27" s="47">
        <f>[5]H_SZ4_raw!$D$7</f>
        <v>224</v>
      </c>
      <c r="I27" s="47">
        <f>[5]H_SZ4_raw!$D$8</f>
        <v>242</v>
      </c>
      <c r="J27" s="47">
        <f>[5]H_SZ4_raw!$D$9</f>
        <v>257</v>
      </c>
      <c r="K27" s="47">
        <f>[5]H_SZ4_raw!$D$10</f>
        <v>275</v>
      </c>
      <c r="L27" s="47">
        <f>[5]H_SZ4_raw!$D$11</f>
        <v>298</v>
      </c>
      <c r="M27" s="47">
        <f>[5]H_SZ4_raw!$D$12</f>
        <v>361</v>
      </c>
      <c r="N27" s="47">
        <f>[5]H_SZ4_raw!$D$13</f>
        <v>356</v>
      </c>
      <c r="O27" s="47">
        <f>[5]H_SZ4_raw!$D$14</f>
        <v>366</v>
      </c>
      <c r="P27" s="47">
        <f>[5]H_SZ4_raw!$D$15</f>
        <v>376</v>
      </c>
      <c r="Q27" s="47">
        <f>[5]H_SZ4_raw!$D$16</f>
        <v>413</v>
      </c>
      <c r="R27" s="47">
        <f>[5]H_SZ4_raw!$D$17</f>
        <v>418</v>
      </c>
      <c r="S27" s="47">
        <f>[5]H_SZ4_raw!$D$18</f>
        <v>326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36"/>
  <sheetViews>
    <sheetView showGridLines="0" showRowColHeaders="0" workbookViewId="0"/>
  </sheetViews>
  <sheetFormatPr baseColWidth="10" defaultColWidth="14.7109375" defaultRowHeight="12.75" x14ac:dyDescent="0.2"/>
  <cols>
    <col min="1" max="1" width="5.7109375" style="50" customWidth="1"/>
    <col min="2" max="2" width="14.7109375" style="50"/>
    <col min="3" max="3" width="36.28515625" style="50" bestFit="1" customWidth="1"/>
    <col min="4" max="8" width="20.7109375" style="50" customWidth="1"/>
    <col min="9" max="16384" width="14.7109375" style="50"/>
  </cols>
  <sheetData>
    <row r="2" spans="2:8" ht="15.75" x14ac:dyDescent="0.25">
      <c r="B2" s="49" t="s">
        <v>220</v>
      </c>
      <c r="C2" s="2"/>
      <c r="D2" s="2"/>
      <c r="E2" s="2"/>
    </row>
    <row r="3" spans="2:8" x14ac:dyDescent="0.2">
      <c r="B3" s="2"/>
      <c r="C3" s="2"/>
      <c r="D3" s="2"/>
      <c r="E3" s="2"/>
    </row>
    <row r="4" spans="2:8" s="51" customFormat="1" ht="30" x14ac:dyDescent="0.4">
      <c r="B4" s="49" t="s">
        <v>0</v>
      </c>
      <c r="C4" s="203" t="s">
        <v>38</v>
      </c>
      <c r="D4" s="204"/>
      <c r="E4" s="205"/>
    </row>
    <row r="7" spans="2:8" ht="33" customHeight="1" x14ac:dyDescent="0.2">
      <c r="C7" s="206" t="s">
        <v>50</v>
      </c>
      <c r="D7" s="209" t="s">
        <v>49</v>
      </c>
      <c r="E7" s="209"/>
      <c r="F7" s="209"/>
      <c r="G7" s="209"/>
      <c r="H7" s="209"/>
    </row>
    <row r="8" spans="2:8" ht="69.95" customHeight="1" x14ac:dyDescent="0.2">
      <c r="C8" s="207"/>
      <c r="D8" s="76" t="s">
        <v>44</v>
      </c>
      <c r="E8" s="169" t="s">
        <v>45</v>
      </c>
      <c r="F8" s="169" t="s">
        <v>46</v>
      </c>
      <c r="G8" s="169" t="s">
        <v>47</v>
      </c>
      <c r="H8" s="169" t="s">
        <v>48</v>
      </c>
    </row>
    <row r="9" spans="2:8" ht="20.100000000000001" customHeight="1" x14ac:dyDescent="0.2">
      <c r="C9" s="208"/>
      <c r="D9" s="77" t="s">
        <v>25</v>
      </c>
      <c r="E9" s="78" t="s">
        <v>5</v>
      </c>
      <c r="F9" s="78" t="s">
        <v>21</v>
      </c>
      <c r="G9" s="78" t="s">
        <v>22</v>
      </c>
      <c r="H9" s="78" t="s">
        <v>23</v>
      </c>
    </row>
    <row r="10" spans="2:8" ht="20.100000000000001" customHeight="1" x14ac:dyDescent="0.2">
      <c r="C10" s="79" t="s">
        <v>43</v>
      </c>
      <c r="D10" s="48" t="s">
        <v>112</v>
      </c>
      <c r="E10" s="48" t="s">
        <v>113</v>
      </c>
      <c r="F10" s="48" t="s">
        <v>114</v>
      </c>
      <c r="G10" s="48" t="s">
        <v>115</v>
      </c>
      <c r="H10" s="48" t="s">
        <v>116</v>
      </c>
    </row>
    <row r="11" spans="2:8" ht="20.100000000000001" customHeight="1" x14ac:dyDescent="0.2">
      <c r="C11" s="79" t="s">
        <v>195</v>
      </c>
      <c r="D11" s="48" t="s">
        <v>255</v>
      </c>
      <c r="E11" s="48" t="s">
        <v>256</v>
      </c>
      <c r="F11" s="48" t="s">
        <v>257</v>
      </c>
      <c r="G11" s="48" t="s">
        <v>258</v>
      </c>
      <c r="H11" s="48" t="s">
        <v>259</v>
      </c>
    </row>
    <row r="12" spans="2:8" ht="20.100000000000001" customHeight="1" x14ac:dyDescent="0.2">
      <c r="C12" s="79" t="s">
        <v>51</v>
      </c>
      <c r="D12" s="48" t="s">
        <v>117</v>
      </c>
      <c r="E12" s="48" t="s">
        <v>260</v>
      </c>
      <c r="F12" s="48" t="s">
        <v>118</v>
      </c>
      <c r="G12" s="48" t="s">
        <v>119</v>
      </c>
      <c r="H12" s="48" t="s">
        <v>130</v>
      </c>
    </row>
    <row r="13" spans="2:8" ht="20.100000000000001" customHeight="1" x14ac:dyDescent="0.2">
      <c r="C13" s="79" t="s">
        <v>196</v>
      </c>
      <c r="D13" s="48" t="s">
        <v>261</v>
      </c>
      <c r="E13" s="48" t="s">
        <v>262</v>
      </c>
      <c r="F13" s="48" t="s">
        <v>263</v>
      </c>
      <c r="G13" s="48" t="s">
        <v>264</v>
      </c>
      <c r="H13" s="48" t="s">
        <v>265</v>
      </c>
    </row>
    <row r="14" spans="2:8" ht="20.100000000000001" customHeight="1" x14ac:dyDescent="0.2">
      <c r="C14" s="79" t="s">
        <v>52</v>
      </c>
      <c r="D14" s="48" t="s">
        <v>121</v>
      </c>
      <c r="E14" s="48" t="s">
        <v>122</v>
      </c>
      <c r="F14" s="48" t="s">
        <v>123</v>
      </c>
      <c r="G14" s="48" t="s">
        <v>124</v>
      </c>
      <c r="H14" s="48" t="s">
        <v>125</v>
      </c>
    </row>
    <row r="15" spans="2:8" ht="20.100000000000001" customHeight="1" x14ac:dyDescent="0.2">
      <c r="C15" s="79" t="s">
        <v>197</v>
      </c>
      <c r="D15" s="48" t="s">
        <v>120</v>
      </c>
      <c r="E15" s="48" t="s">
        <v>126</v>
      </c>
      <c r="F15" s="48" t="s">
        <v>127</v>
      </c>
      <c r="G15" s="48" t="s">
        <v>128</v>
      </c>
      <c r="H15" s="48" t="s">
        <v>129</v>
      </c>
    </row>
    <row r="16" spans="2:8" ht="20.100000000000001" customHeight="1" x14ac:dyDescent="0.2">
      <c r="C16" s="79" t="s">
        <v>198</v>
      </c>
      <c r="D16" s="48" t="s">
        <v>266</v>
      </c>
      <c r="E16" s="48" t="s">
        <v>267</v>
      </c>
      <c r="F16" s="48" t="s">
        <v>268</v>
      </c>
      <c r="G16" s="48" t="s">
        <v>269</v>
      </c>
      <c r="H16" s="48" t="s">
        <v>270</v>
      </c>
    </row>
    <row r="21" spans="4:8" x14ac:dyDescent="0.2">
      <c r="E21" s="52"/>
      <c r="F21" s="52"/>
    </row>
    <row r="22" spans="4:8" x14ac:dyDescent="0.2">
      <c r="E22" s="170"/>
      <c r="F22" s="170"/>
      <c r="G22" s="170"/>
      <c r="H22" s="170"/>
    </row>
    <row r="24" spans="4:8" x14ac:dyDescent="0.2">
      <c r="D24" s="171"/>
      <c r="E24" s="172"/>
      <c r="F24" s="172"/>
      <c r="G24" s="172"/>
      <c r="H24" s="172"/>
    </row>
    <row r="25" spans="4:8" x14ac:dyDescent="0.2">
      <c r="D25" s="171"/>
      <c r="E25" s="172"/>
      <c r="F25" s="172"/>
      <c r="G25" s="172"/>
      <c r="H25" s="172"/>
    </row>
    <row r="26" spans="4:8" x14ac:dyDescent="0.2">
      <c r="D26" s="171"/>
      <c r="E26" s="172"/>
      <c r="F26" s="172"/>
      <c r="G26" s="172"/>
      <c r="H26" s="172"/>
    </row>
    <row r="27" spans="4:8" x14ac:dyDescent="0.2">
      <c r="D27" s="171"/>
      <c r="E27" s="172"/>
      <c r="F27" s="172"/>
      <c r="G27" s="172"/>
      <c r="H27" s="172"/>
    </row>
    <row r="28" spans="4:8" x14ac:dyDescent="0.2">
      <c r="D28" s="171"/>
      <c r="E28" s="172"/>
      <c r="F28" s="172"/>
      <c r="G28" s="172"/>
      <c r="H28" s="172"/>
    </row>
    <row r="29" spans="4:8" x14ac:dyDescent="0.2">
      <c r="D29" s="171"/>
      <c r="E29" s="172"/>
      <c r="F29" s="172"/>
      <c r="G29" s="172"/>
      <c r="H29" s="172"/>
    </row>
    <row r="30" spans="4:8" x14ac:dyDescent="0.2">
      <c r="D30" s="171"/>
      <c r="E30" s="172"/>
      <c r="F30" s="172"/>
      <c r="G30" s="172"/>
      <c r="H30" s="172"/>
    </row>
    <row r="33" spans="5:8" x14ac:dyDescent="0.2">
      <c r="E33" s="52"/>
      <c r="F33" s="52"/>
    </row>
    <row r="36" spans="5:8" x14ac:dyDescent="0.2">
      <c r="E36" s="172"/>
      <c r="F36" s="172"/>
      <c r="G36" s="172"/>
      <c r="H36" s="172"/>
    </row>
  </sheetData>
  <mergeCells count="3">
    <mergeCell ref="C4:E4"/>
    <mergeCell ref="C7:C9"/>
    <mergeCell ref="D7:H7"/>
  </mergeCells>
  <hyperlinks>
    <hyperlink ref="D10" location="FR_To_SZ0!A1" display="FR_To_SZ0!A1"/>
    <hyperlink ref="E10" location="FR_To_SZ1!A1" display="FR_To_SZ1!A1"/>
    <hyperlink ref="F10" location="FR_To_SZ2!A1" display="FR_To_SZ2!A1"/>
    <hyperlink ref="G10" location="FR_To_SZ3!A1" display="FR_To_SZ3!A1"/>
    <hyperlink ref="H10" location="FR_To_SZ4!A1" display="FR_To_SZ4!A1"/>
    <hyperlink ref="D11" location="FR_A_SZ0!A1" display="FR_A_SZ0!A1"/>
    <hyperlink ref="E11" location="FR_A_SZ1!A1" display="FR_A_SZ1!A1"/>
    <hyperlink ref="F11" location="FR_A_SZ2!A1" display="FR_A_SZ2!A1"/>
    <hyperlink ref="G11" location="FR_A_SZ3!A1" display="FR_A_SZ3!A1"/>
    <hyperlink ref="H11" location="FR_A_SZ4!A1" display="FR_A_SZ4!A1"/>
    <hyperlink ref="D12" location="FR_C_SZ0!A1" display="FR_C_SZ0!A1"/>
    <hyperlink ref="E12" location="FR_C_SZ1!A1" display="FR_C_SZ1!A1"/>
    <hyperlink ref="F12" location="FR_C_SZ2!A1" display="FR_C_SZ2!A1"/>
    <hyperlink ref="G12" location="FR_C_SZ3!A1" display="FR_C_SZ3!A1"/>
    <hyperlink ref="H12" location="FR_C_SZ4!A1" display="FR_C_SZ4!A1"/>
    <hyperlink ref="D13" location="FR_D_SZ0!A1" display="FR_D_SZ0!A1"/>
    <hyperlink ref="E13" location="FR_D_SZ1!A1" display="FR_D_SZ1!A1"/>
    <hyperlink ref="F13" location="FR_D_SZ2!A1" display="FR_D_SZ2!A1"/>
    <hyperlink ref="G13" location="FR_D_SZ3!A1" display="FR_D_SZ3!A1"/>
    <hyperlink ref="H13" location="FR_D_SZ4!A1" display="FR_D_SZ4!A1"/>
    <hyperlink ref="D14" location="FR_F_SZ0!A1" display="FR_F_SZ0!A1"/>
    <hyperlink ref="E14" location="FR_F_SZ1!A1" display="FR_F_SZ1!A1"/>
    <hyperlink ref="F14" location="FR_F_SZ2!A1" display="FR_F_SZ2!A1"/>
    <hyperlink ref="G14" location="FR_F_SZ3!A1" display="FR_F_SZ3!A1"/>
    <hyperlink ref="H14" location="FR_F_SZ4!A1" display="FR_F_SZ4!A1"/>
    <hyperlink ref="D15" location="FR_G_SZ0!A1" display="FR_G_SZ0!A1"/>
    <hyperlink ref="E15" location="FR_G_SZ1!A1" display="FR_G_SZ1!A1"/>
    <hyperlink ref="F15" location="FR_G_SZ2!A1" display="FR_G_SZ2!A1"/>
    <hyperlink ref="H15" location="FR_G_SZ4!A1" display="FR_G_SZ4!A1"/>
    <hyperlink ref="G15" location="FR_G_SZ3!A1" display="FR_G_SZ3!A1"/>
    <hyperlink ref="D16" location="FR_H_SZ0!A1" display="FR_H_SZ0!A1"/>
    <hyperlink ref="E16" location="FR_H_SZ1!A1" display="FR_H_SZ1!A1"/>
    <hyperlink ref="F16" location="FR_H_SZ2!A1" display="FR_H_SZ2!A1"/>
    <hyperlink ref="G16" location="FR_H_SZ3!A1" display="FR_H_SZ3!A1"/>
    <hyperlink ref="H16" location="FR_H_SZ4!A1" display="FR_H_SZ4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9"/>
  <sheetViews>
    <sheetView showGridLines="0" zoomScaleNormal="100" workbookViewId="0">
      <selection sqref="A1:T31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3" width="16.28515625" style="52" customWidth="1"/>
    <col min="4" max="4" width="11.42578125" style="52" customWidth="1"/>
    <col min="5" max="5" width="10.28515625" style="52" customWidth="1"/>
    <col min="6" max="6" width="10.140625" style="52" customWidth="1"/>
    <col min="7" max="7" width="10.28515625" style="52" customWidth="1"/>
    <col min="8" max="9" width="10.42578125" style="52" customWidth="1"/>
    <col min="10" max="10" width="11.42578125" style="52" customWidth="1"/>
    <col min="11" max="11" width="10.140625" style="52" customWidth="1"/>
    <col min="12" max="12" width="10.42578125" style="52" customWidth="1"/>
    <col min="13" max="13" width="11.140625" style="52" customWidth="1"/>
    <col min="14" max="14" width="10.28515625" style="52" customWidth="1"/>
    <col min="15" max="15" width="10.42578125" style="52" customWidth="1"/>
    <col min="16" max="16" width="11.7109375" style="52" customWidth="1"/>
    <col min="17" max="17" width="11.28515625" style="52" customWidth="1"/>
    <col min="18" max="18" width="10.7109375" style="52" customWidth="1"/>
    <col min="19" max="19" width="11.4257812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[6]To_SZ0_raw!$A$2</f>
        <v>Total</v>
      </c>
      <c r="I3" s="211"/>
      <c r="J3" s="212"/>
      <c r="L3" s="55" t="s">
        <v>2</v>
      </c>
      <c r="M3" s="210" t="str">
        <f>[6]To_SZ0_raw!$B$2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[7]To_SZ0_raw!F2</f>
        <v>2.6983222961425781</v>
      </c>
      <c r="D11" s="30">
        <f>[7]To_SZ0_raw!F3</f>
        <v>2.7901334762573242</v>
      </c>
      <c r="E11" s="30">
        <f>[7]To_SZ0_raw!F4</f>
        <v>3.0656239986419678</v>
      </c>
      <c r="F11" s="30">
        <f>[7]To_SZ0_raw!F5</f>
        <v>3.4764041900634766</v>
      </c>
      <c r="G11" s="30">
        <f>[7]To_SZ0_raw!F6</f>
        <v>3.6933619976043701</v>
      </c>
      <c r="H11" s="30">
        <f>[7]To_SZ0_raw!F7</f>
        <v>3.8897924423217773</v>
      </c>
      <c r="I11" s="30">
        <f>[7]To_SZ0_raw!F8</f>
        <v>4.0356307029724121</v>
      </c>
      <c r="J11" s="30">
        <f>[7]To_SZ0_raw!F9</f>
        <v>3.8607404232025146</v>
      </c>
      <c r="K11" s="30">
        <f>[7]To_SZ0_raw!F10</f>
        <v>3.6066586971282959</v>
      </c>
      <c r="L11" s="30">
        <f>[7]To_SZ0_raw!F11</f>
        <v>4.9697351455688477</v>
      </c>
      <c r="M11" s="30">
        <f>[7]To_SZ0_raw!F12</f>
        <v>6.5784354209899902</v>
      </c>
      <c r="N11" s="30">
        <f>[7]To_SZ0_raw!F13</f>
        <v>5.8634724617004395</v>
      </c>
      <c r="O11" s="30">
        <f>[7]To_SZ0_raw!F14</f>
        <v>7.2131547927856445</v>
      </c>
      <c r="P11" s="30">
        <f>[7]To_SZ0_raw!F15</f>
        <v>8.6390810012817383</v>
      </c>
      <c r="Q11" s="30">
        <f>[7]To_SZ0_raw!F16</f>
        <v>9.119969367980957</v>
      </c>
      <c r="R11" s="30">
        <f>[7]To_SZ0_raw!F17</f>
        <v>10.897213935852051</v>
      </c>
      <c r="S11" s="30">
        <f>[7]To_SZ0_raw!F18</f>
        <v>12.780550003051758</v>
      </c>
    </row>
    <row r="12" spans="2:19" x14ac:dyDescent="0.2">
      <c r="B12" s="7" t="s">
        <v>341</v>
      </c>
      <c r="C12" s="30">
        <f>[7]To_SZ0_raw!$G$2</f>
        <v>6.1309638023376465</v>
      </c>
      <c r="D12" s="30">
        <f>[7]To_SZ0_raw!$G$3</f>
        <v>5.9715638160705566</v>
      </c>
      <c r="E12" s="30">
        <f>[7]To_SZ0_raw!$G$4</f>
        <v>6.4846291542053223</v>
      </c>
      <c r="F12" s="30">
        <f>[7]To_SZ0_raw!$G$5</f>
        <v>8.0004243850708008</v>
      </c>
      <c r="G12" s="30">
        <f>[7]To_SZ0_raw!$G$6</f>
        <v>9.544957160949707</v>
      </c>
      <c r="H12" s="30">
        <f>[7]To_SZ0_raw!$G$7</f>
        <v>10.551914215087891</v>
      </c>
      <c r="I12" s="30">
        <f>[7]To_SZ0_raw!$G$8</f>
        <v>9.9591894149780273</v>
      </c>
      <c r="J12" s="30">
        <f>[7]To_SZ0_raw!$G$9</f>
        <v>8.7830810546875</v>
      </c>
      <c r="K12" s="30">
        <f>[7]To_SZ0_raw!$G$10</f>
        <v>8.0757951736450195</v>
      </c>
      <c r="L12" s="30">
        <f>[7]To_SZ0_raw!$G$11</f>
        <v>11.825154304504395</v>
      </c>
      <c r="M12" s="30">
        <f>[7]To_SZ0_raw!$G$12</f>
        <v>16.089483261108398</v>
      </c>
      <c r="N12" s="30">
        <f>[7]To_SZ0_raw!$G$13</f>
        <v>16.366901397705078</v>
      </c>
      <c r="O12" s="30">
        <f>[7]To_SZ0_raw!$G$14</f>
        <v>17.763784408569336</v>
      </c>
      <c r="P12" s="30">
        <f>[7]To_SZ0_raw!$G$15</f>
        <v>20.276165008544922</v>
      </c>
      <c r="Q12" s="30">
        <f>[7]To_SZ0_raw!$G$16</f>
        <v>22.358598709106445</v>
      </c>
      <c r="R12" s="30">
        <f>[7]To_SZ0_raw!$G$17</f>
        <v>26.939895629882813</v>
      </c>
      <c r="S12" s="30">
        <f>[7]To_SZ0_raw!$G$18</f>
        <v>31.206535339355469</v>
      </c>
    </row>
    <row r="13" spans="2:19" x14ac:dyDescent="0.2">
      <c r="B13" s="7" t="s">
        <v>342</v>
      </c>
      <c r="C13" s="30">
        <f>[7]To_SZ0_raw!$H$2</f>
        <v>6.7717790603637695</v>
      </c>
      <c r="D13" s="30">
        <f>[7]To_SZ0_raw!$H$3</f>
        <v>6.0961413383483887</v>
      </c>
      <c r="E13" s="30">
        <f>[7]To_SZ0_raw!$H$4</f>
        <v>7.1649289131164551</v>
      </c>
      <c r="F13" s="30">
        <f>[7]To_SZ0_raw!$H$5</f>
        <v>9.0386505126953125</v>
      </c>
      <c r="G13" s="30">
        <f>[7]To_SZ0_raw!$H$6</f>
        <v>10.707113265991211</v>
      </c>
      <c r="H13" s="30">
        <f>[7]To_SZ0_raw!$H$7</f>
        <v>12.258208274841309</v>
      </c>
      <c r="I13" s="30">
        <f>[7]To_SZ0_raw!$H$8</f>
        <v>12.302207946777344</v>
      </c>
      <c r="J13" s="30">
        <f>[7]To_SZ0_raw!$H$9</f>
        <v>10.357385635375977</v>
      </c>
      <c r="K13" s="30">
        <f>[7]To_SZ0_raw!$H$10</f>
        <v>9.2830390930175781</v>
      </c>
      <c r="L13" s="30">
        <f>[7]To_SZ0_raw!$H$11</f>
        <v>11.488002777099609</v>
      </c>
      <c r="M13" s="30">
        <f>[7]To_SZ0_raw!$H$12</f>
        <v>14.331016540527344</v>
      </c>
      <c r="N13" s="30">
        <f>[7]To_SZ0_raw!$H$13</f>
        <v>16.394796371459961</v>
      </c>
      <c r="O13" s="30">
        <f>[7]To_SZ0_raw!$H$14</f>
        <v>17.668874740600586</v>
      </c>
      <c r="P13" s="30">
        <f>[7]To_SZ0_raw!$H$15</f>
        <v>19.053173065185547</v>
      </c>
      <c r="Q13" s="30">
        <f>[7]To_SZ0_raw!$H$16</f>
        <v>19.431076049804687</v>
      </c>
      <c r="R13" s="30">
        <f>[7]To_SZ0_raw!$H$17</f>
        <v>18.215658187866211</v>
      </c>
      <c r="S13" s="30">
        <f>[7]To_SZ0_raw!$H$18</f>
        <v>16.907514572143555</v>
      </c>
    </row>
    <row r="14" spans="2:19" x14ac:dyDescent="0.2">
      <c r="B14" s="7" t="s">
        <v>343</v>
      </c>
      <c r="C14" s="30">
        <f>[7]To_SZ0_raw!$I$2</f>
        <v>10.122968673706055</v>
      </c>
      <c r="D14" s="30">
        <f>[7]To_SZ0_raw!$I$3</f>
        <v>9.1926136016845703</v>
      </c>
      <c r="E14" s="30">
        <f>[7]To_SZ0_raw!$I$4</f>
        <v>10.805408477783203</v>
      </c>
      <c r="F14" s="30">
        <f>[7]To_SZ0_raw!$I$5</f>
        <v>12.024316787719727</v>
      </c>
      <c r="G14" s="30">
        <f>[7]To_SZ0_raw!$I$6</f>
        <v>13.462991714477539</v>
      </c>
      <c r="H14" s="30">
        <f>[7]To_SZ0_raw!$I$7</f>
        <v>14.977116584777832</v>
      </c>
      <c r="I14" s="30">
        <f>[7]To_SZ0_raw!$I$8</f>
        <v>15.994967460632324</v>
      </c>
      <c r="J14" s="30">
        <f>[7]To_SZ0_raw!$I$9</f>
        <v>14.639975547790527</v>
      </c>
      <c r="K14" s="30">
        <f>[7]To_SZ0_raw!$I$10</f>
        <v>13.604473114013672</v>
      </c>
      <c r="L14" s="30">
        <f>[7]To_SZ0_raw!$I$11</f>
        <v>14.99201488494873</v>
      </c>
      <c r="M14" s="30">
        <f>[7]To_SZ0_raw!$I$12</f>
        <v>16.231733322143555</v>
      </c>
      <c r="N14" s="30">
        <f>[7]To_SZ0_raw!$I$13</f>
        <v>16.825433731079102</v>
      </c>
      <c r="O14" s="30">
        <f>[7]To_SZ0_raw!$I$14</f>
        <v>16.753318786621094</v>
      </c>
      <c r="P14" s="30">
        <f>[7]To_SZ0_raw!$I$15</f>
        <v>15.460036277770996</v>
      </c>
      <c r="Q14" s="30">
        <f>[7]To_SZ0_raw!$I$16</f>
        <v>14.609844207763672</v>
      </c>
      <c r="R14" s="30">
        <f>[7]To_SZ0_raw!$I$17</f>
        <v>12.876565933227539</v>
      </c>
      <c r="S14" s="30">
        <f>[7]To_SZ0_raw!$I$18</f>
        <v>11.276192665100098</v>
      </c>
    </row>
    <row r="15" spans="2:19" x14ac:dyDescent="0.2">
      <c r="B15" s="7" t="s">
        <v>344</v>
      </c>
      <c r="C15" s="30">
        <f>[7]To_SZ0_raw!$J$2</f>
        <v>34.392910003662109</v>
      </c>
      <c r="D15" s="30">
        <f>[7]To_SZ0_raw!$J$3</f>
        <v>34.932830810546875</v>
      </c>
      <c r="E15" s="30">
        <f>[7]To_SZ0_raw!$J$4</f>
        <v>35.549022674560547</v>
      </c>
      <c r="F15" s="30">
        <f>[7]To_SZ0_raw!$J$5</f>
        <v>34.468456268310547</v>
      </c>
      <c r="G15" s="30">
        <f>[7]To_SZ0_raw!$J$6</f>
        <v>32.280147552490234</v>
      </c>
      <c r="H15" s="30">
        <f>[7]To_SZ0_raw!$J$7</f>
        <v>30.694158554077148</v>
      </c>
      <c r="I15" s="30">
        <f>[7]To_SZ0_raw!$J$8</f>
        <v>30.442548751831055</v>
      </c>
      <c r="J15" s="30">
        <f>[7]To_SZ0_raw!$J$9</f>
        <v>33.363491058349609</v>
      </c>
      <c r="K15" s="30">
        <f>[7]To_SZ0_raw!$J$10</f>
        <v>35.051506042480469</v>
      </c>
      <c r="L15" s="30">
        <f>[7]To_SZ0_raw!$J$11</f>
        <v>31.730121612548828</v>
      </c>
      <c r="M15" s="30">
        <f>[7]To_SZ0_raw!$J$12</f>
        <v>26.804540634155273</v>
      </c>
      <c r="N15" s="30">
        <f>[7]To_SZ0_raw!$J$13</f>
        <v>25.492061614990234</v>
      </c>
      <c r="O15" s="30">
        <f>[7]To_SZ0_raw!$J$14</f>
        <v>23.710712432861328</v>
      </c>
      <c r="P15" s="30">
        <f>[7]To_SZ0_raw!$J$15</f>
        <v>20.887851715087891</v>
      </c>
      <c r="Q15" s="30">
        <f>[7]To_SZ0_raw!$J$16</f>
        <v>19.656656265258789</v>
      </c>
      <c r="R15" s="30">
        <f>[7]To_SZ0_raw!$J$17</f>
        <v>17.320291519165039</v>
      </c>
      <c r="S15" s="30">
        <f>[7]To_SZ0_raw!$J$18</f>
        <v>15.243407249450684</v>
      </c>
    </row>
    <row r="16" spans="2:19" x14ac:dyDescent="0.2">
      <c r="B16" s="8" t="s">
        <v>241</v>
      </c>
      <c r="C16" s="30">
        <f>[7]To_SZ0_raw!$K$2</f>
        <v>39.883056640625</v>
      </c>
      <c r="D16" s="30">
        <f>[7]To_SZ0_raw!$K$3</f>
        <v>41.016719818115234</v>
      </c>
      <c r="E16" s="30">
        <f>[7]To_SZ0_raw!$K$4</f>
        <v>36.930385589599609</v>
      </c>
      <c r="F16" s="30">
        <f>[7]To_SZ0_raw!$K$5</f>
        <v>32.991748809814453</v>
      </c>
      <c r="G16" s="30">
        <f>[7]To_SZ0_raw!$K$6</f>
        <v>30.311429977416992</v>
      </c>
      <c r="H16" s="30">
        <f>[7]To_SZ0_raw!$K$7</f>
        <v>27.628808975219727</v>
      </c>
      <c r="I16" s="30">
        <f>[7]To_SZ0_raw!$K$8</f>
        <v>27.26545524597168</v>
      </c>
      <c r="J16" s="30">
        <f>[7]To_SZ0_raw!$K$9</f>
        <v>28.995325088500977</v>
      </c>
      <c r="K16" s="30">
        <f>[7]To_SZ0_raw!$K$10</f>
        <v>30.37852668762207</v>
      </c>
      <c r="L16" s="30">
        <f>[7]To_SZ0_raw!$K$11</f>
        <v>24.994972229003906</v>
      </c>
      <c r="M16" s="30">
        <f>[7]To_SZ0_raw!$K$12</f>
        <v>19.964792251586914</v>
      </c>
      <c r="N16" s="30">
        <f>[7]To_SZ0_raw!$K$13</f>
        <v>19.057334899902344</v>
      </c>
      <c r="O16" s="30">
        <f>[7]To_SZ0_raw!$K$14</f>
        <v>16.890155792236328</v>
      </c>
      <c r="P16" s="30">
        <f>[7]To_SZ0_raw!$K$15</f>
        <v>15.683692932128906</v>
      </c>
      <c r="Q16" s="30">
        <f>[7]To_SZ0_raw!$K$16</f>
        <v>14.823855400085449</v>
      </c>
      <c r="R16" s="30">
        <f>[7]To_SZ0_raw!$K$17</f>
        <v>13.750375747680664</v>
      </c>
      <c r="S16" s="30">
        <f>[7]To_SZ0_raw!$K$18</f>
        <v>12.58580207824707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[7]To_SZ0_raw!$L$2</f>
        <v>1.6455556154251099</v>
      </c>
      <c r="D18" s="40">
        <f>[7]To_SZ0_raw!$L$3</f>
        <v>1.6393442153930664</v>
      </c>
      <c r="E18" s="40">
        <f>[7]To_SZ0_raw!$L$4</f>
        <v>1.5262515544891357</v>
      </c>
      <c r="F18" s="40">
        <f>[7]To_SZ0_raw!$L$5</f>
        <v>1.3636363744735718</v>
      </c>
      <c r="G18" s="40">
        <f>[7]To_SZ0_raw!$L$6</f>
        <v>1.2840924263000488</v>
      </c>
      <c r="H18" s="40">
        <f>[7]To_SZ0_raw!$L$7</f>
        <v>1.2121212482452393</v>
      </c>
      <c r="I18" s="40">
        <f>[7]To_SZ0_raw!$L$8</f>
        <v>1.1904761791229248</v>
      </c>
      <c r="J18" s="40">
        <f>[7]To_SZ0_raw!$L$9</f>
        <v>1.2408416271209717</v>
      </c>
      <c r="K18" s="40">
        <f>[7]To_SZ0_raw!$L$10</f>
        <v>1.3153340816497803</v>
      </c>
      <c r="L18" s="40">
        <f>[7]To_SZ0_raw!$L$11</f>
        <v>1.0021198987960815</v>
      </c>
      <c r="M18" s="40">
        <f>[7]To_SZ0_raw!$L$12</f>
        <v>0.80645161867141724</v>
      </c>
      <c r="N18" s="40">
        <f>[7]To_SZ0_raw!$L$13</f>
        <v>0.89276552200317383</v>
      </c>
      <c r="O18" s="40">
        <f>[7]To_SZ0_raw!$L$14</f>
        <v>0.73917633295059204</v>
      </c>
      <c r="P18" s="40">
        <f>[7]To_SZ0_raw!$L$15</f>
        <v>0.64724916219711304</v>
      </c>
      <c r="Q18" s="40">
        <f>[7]To_SZ0_raw!$L$16</f>
        <v>0.625</v>
      </c>
      <c r="R18" s="40">
        <f>[7]To_SZ0_raw!$L$17</f>
        <v>0.54054051637649536</v>
      </c>
      <c r="S18" s="40">
        <f>[7]To_SZ0_raw!$L$18</f>
        <v>0.47667309641838074</v>
      </c>
    </row>
    <row r="19" spans="2:19" x14ac:dyDescent="0.2">
      <c r="B19" s="7" t="s">
        <v>34</v>
      </c>
      <c r="C19" s="40">
        <f>[7]To_SZ0_raw!$M$2</f>
        <v>2.7027027606964111</v>
      </c>
      <c r="D19" s="40">
        <f>[7]To_SZ0_raw!$M$3</f>
        <v>2.7397260665893555</v>
      </c>
      <c r="E19" s="40">
        <f>[7]To_SZ0_raw!$M$4</f>
        <v>2.5683939456939697</v>
      </c>
      <c r="F19" s="40">
        <f>[7]To_SZ0_raw!$M$5</f>
        <v>2.2954092025756836</v>
      </c>
      <c r="G19" s="40">
        <f>[7]To_SZ0_raw!$M$6</f>
        <v>2.1052632331848145</v>
      </c>
      <c r="H19" s="40">
        <f>[7]To_SZ0_raw!$M$7</f>
        <v>1.997936487197876</v>
      </c>
      <c r="I19" s="40">
        <f>[7]To_SZ0_raw!$M$8</f>
        <v>2.0157945156097412</v>
      </c>
      <c r="J19" s="40">
        <f>[7]To_SZ0_raw!$M$9</f>
        <v>2.1390373706817627</v>
      </c>
      <c r="K19" s="40">
        <f>[7]To_SZ0_raw!$M$10</f>
        <v>2.2531139850616455</v>
      </c>
      <c r="L19" s="40">
        <f>[7]To_SZ0_raw!$M$11</f>
        <v>1.714474081993103</v>
      </c>
      <c r="M19" s="40">
        <f>[7]To_SZ0_raw!$M$12</f>
        <v>1.3640167713165283</v>
      </c>
      <c r="N19" s="40">
        <f>[7]To_SZ0_raw!$M$13</f>
        <v>1.477832555770874</v>
      </c>
      <c r="O19" s="40">
        <f>[7]To_SZ0_raw!$M$14</f>
        <v>1.2774655818939209</v>
      </c>
      <c r="P19" s="40">
        <f>[7]To_SZ0_raw!$M$15</f>
        <v>1.1235954761505127</v>
      </c>
      <c r="Q19" s="40">
        <f>[7]To_SZ0_raw!$M$16</f>
        <v>1.0701545476913452</v>
      </c>
      <c r="R19" s="40">
        <f>[7]To_SZ0_raw!$M$17</f>
        <v>0.93678498268127441</v>
      </c>
      <c r="S19" s="40">
        <f>[7]To_SZ0_raw!$M$18</f>
        <v>0.8264462947845459</v>
      </c>
    </row>
    <row r="20" spans="2:19" x14ac:dyDescent="0.2">
      <c r="B20" s="7" t="s">
        <v>11</v>
      </c>
      <c r="C20" s="40">
        <f>[7]To_SZ0_raw!$N$2</f>
        <v>4.4315991401672363</v>
      </c>
      <c r="D20" s="40">
        <f>[7]To_SZ0_raw!$N$3</f>
        <v>4.5915493965148926</v>
      </c>
      <c r="E20" s="40">
        <f>[7]To_SZ0_raw!$N$4</f>
        <v>4.2881937026977539</v>
      </c>
      <c r="F20" s="40">
        <f>[7]To_SZ0_raw!$N$5</f>
        <v>3.8964951038360596</v>
      </c>
      <c r="G20" s="40">
        <f>[7]To_SZ0_raw!$N$6</f>
        <v>3.5826661586761475</v>
      </c>
      <c r="H20" s="40">
        <f>[7]To_SZ0_raw!$N$7</f>
        <v>3.3795979022979736</v>
      </c>
      <c r="I20" s="40">
        <f>[7]To_SZ0_raw!$N$8</f>
        <v>3.4129693508148193</v>
      </c>
      <c r="J20" s="40">
        <f>[7]To_SZ0_raw!$N$9</f>
        <v>3.6519036293029785</v>
      </c>
      <c r="K20" s="40">
        <f>[7]To_SZ0_raw!$N$10</f>
        <v>3.8277511596679687</v>
      </c>
      <c r="L20" s="40">
        <f>[7]To_SZ0_raw!$N$11</f>
        <v>3.242009162902832</v>
      </c>
      <c r="M20" s="40">
        <f>[7]To_SZ0_raw!$N$12</f>
        <v>2.6682190895080566</v>
      </c>
      <c r="N20" s="40">
        <f>[7]To_SZ0_raw!$N$13</f>
        <v>2.6881115436553955</v>
      </c>
      <c r="O20" s="40">
        <f>[7]To_SZ0_raw!$N$14</f>
        <v>2.5</v>
      </c>
      <c r="P20" s="40">
        <f>[7]To_SZ0_raw!$N$15</f>
        <v>2.2584800720214844</v>
      </c>
      <c r="Q20" s="40">
        <f>[7]To_SZ0_raw!$N$16</f>
        <v>2.1428570747375488</v>
      </c>
      <c r="R20" s="40">
        <f>[7]To_SZ0_raw!$N$17</f>
        <v>1.8774194717407227</v>
      </c>
      <c r="S20" s="40">
        <f>[7]To_SZ0_raw!$N$18</f>
        <v>1.6333938837051392</v>
      </c>
    </row>
    <row r="21" spans="2:19" x14ac:dyDescent="0.2">
      <c r="B21" s="7" t="s">
        <v>12</v>
      </c>
      <c r="C21" s="40">
        <f>[7]To_SZ0_raw!$O$2</f>
        <v>6.4384679794311523</v>
      </c>
      <c r="D21" s="40">
        <f>[7]To_SZ0_raw!$O$3</f>
        <v>6.6176466941833496</v>
      </c>
      <c r="E21" s="40">
        <f>[7]To_SZ0_raw!$O$4</f>
        <v>6.1988735198974609</v>
      </c>
      <c r="F21" s="40">
        <f>[7]To_SZ0_raw!$O$5</f>
        <v>5.7828078269958496</v>
      </c>
      <c r="G21" s="40">
        <f>[7]To_SZ0_raw!$O$6</f>
        <v>5.4095563888549805</v>
      </c>
      <c r="H21" s="40">
        <f>[7]To_SZ0_raw!$O$7</f>
        <v>5.0847458839416504</v>
      </c>
      <c r="I21" s="40">
        <f>[7]To_SZ0_raw!$O$8</f>
        <v>5.0223031044006348</v>
      </c>
      <c r="J21" s="40">
        <f>[7]To_SZ0_raw!$O$9</f>
        <v>5.319366455078125</v>
      </c>
      <c r="K21" s="40">
        <f>[7]To_SZ0_raw!$O$10</f>
        <v>5.5312361717224121</v>
      </c>
      <c r="L21" s="40">
        <f>[7]To_SZ0_raw!$O$11</f>
        <v>4.9382715225219727</v>
      </c>
      <c r="M21" s="40">
        <f>[7]To_SZ0_raw!$O$12</f>
        <v>4.2857141494750977</v>
      </c>
      <c r="N21" s="40">
        <f>[7]To_SZ0_raw!$O$13</f>
        <v>4.1448307037353516</v>
      </c>
      <c r="O21" s="40">
        <f>[7]To_SZ0_raw!$O$14</f>
        <v>3.8978495597839355</v>
      </c>
      <c r="P21" s="40">
        <f>[7]To_SZ0_raw!$O$15</f>
        <v>3.6144578456878662</v>
      </c>
      <c r="Q21" s="40">
        <f>[7]To_SZ0_raw!$O$16</f>
        <v>3.4482758045196533</v>
      </c>
      <c r="R21" s="40">
        <f>[7]To_SZ0_raw!$O$17</f>
        <v>3.1428523063659668</v>
      </c>
      <c r="S21" s="40">
        <f>[7]To_SZ0_raw!$O$18</f>
        <v>2.8091514110565186</v>
      </c>
    </row>
    <row r="22" spans="2:19" x14ac:dyDescent="0.2">
      <c r="B22" s="7" t="s">
        <v>13</v>
      </c>
      <c r="C22" s="42">
        <f>[7]To_SZ0_raw!$P$2</f>
        <v>9.9472436904907227</v>
      </c>
      <c r="D22" s="42">
        <f>[7]To_SZ0_raw!$P$3</f>
        <v>10.08385181427002</v>
      </c>
      <c r="E22" s="42">
        <f>[7]To_SZ0_raw!$P$4</f>
        <v>9.4587783813476563</v>
      </c>
      <c r="F22" s="42">
        <f>[7]To_SZ0_raw!$P$5</f>
        <v>8.8356618881225586</v>
      </c>
      <c r="G22" s="42">
        <f>[7]To_SZ0_raw!$P$6</f>
        <v>8.4328708648681641</v>
      </c>
      <c r="H22" s="42">
        <f>[7]To_SZ0_raw!$P$7</f>
        <v>7.9870133399963379</v>
      </c>
      <c r="I22" s="42">
        <f>[7]To_SZ0_raw!$P$8</f>
        <v>7.9021463394165039</v>
      </c>
      <c r="J22" s="42">
        <f>[7]To_SZ0_raw!$P$9</f>
        <v>8.2191781997680664</v>
      </c>
      <c r="K22" s="42">
        <f>[7]To_SZ0_raw!$P$10</f>
        <v>8.418431282043457</v>
      </c>
      <c r="L22" s="42">
        <f>[7]To_SZ0_raw!$P$11</f>
        <v>7.4988007545471191</v>
      </c>
      <c r="M22" s="42">
        <f>[7]To_SZ0_raw!$P$12</f>
        <v>6.5934066772460938</v>
      </c>
      <c r="N22" s="42">
        <f>[7]To_SZ0_raw!$P$13</f>
        <v>6.4000000953674316</v>
      </c>
      <c r="O22" s="42">
        <f>[7]To_SZ0_raw!$P$14</f>
        <v>6.0117621421813965</v>
      </c>
      <c r="P22" s="42">
        <f>[7]To_SZ0_raw!$P$15</f>
        <v>5.6825013160705566</v>
      </c>
      <c r="Q22" s="42">
        <f>[7]To_SZ0_raw!$P$16</f>
        <v>5.4945054054260254</v>
      </c>
      <c r="R22" s="42">
        <f>[7]To_SZ0_raw!$P$17</f>
        <v>5.1999998092651367</v>
      </c>
      <c r="S22" s="42">
        <f>[7]To_SZ0_raw!$P$18</f>
        <v>4.8334779739379883</v>
      </c>
    </row>
    <row r="23" spans="2:19" x14ac:dyDescent="0.2">
      <c r="B23" s="9" t="s">
        <v>15</v>
      </c>
      <c r="C23" s="42">
        <f>[7]To_SZ0_raw!$Q$2</f>
        <v>16.813686370849609</v>
      </c>
      <c r="D23" s="42">
        <f>[7]To_SZ0_raw!$Q$3</f>
        <v>17.173196792602539</v>
      </c>
      <c r="E23" s="42">
        <f>[7]To_SZ0_raw!$Q$4</f>
        <v>15.996562957763672</v>
      </c>
      <c r="F23" s="42">
        <f>[7]To_SZ0_raw!$Q$5</f>
        <v>15</v>
      </c>
      <c r="G23" s="42">
        <f>[7]To_SZ0_raw!$Q$6</f>
        <v>14.439821243286133</v>
      </c>
      <c r="H23" s="42">
        <f>[7]To_SZ0_raw!$Q$7</f>
        <v>13.832853317260742</v>
      </c>
      <c r="I23" s="42">
        <f>[7]To_SZ0_raw!$Q$8</f>
        <v>13.622196197509766</v>
      </c>
      <c r="J23" s="42">
        <f>[7]To_SZ0_raw!$Q$9</f>
        <v>14.222222328186035</v>
      </c>
      <c r="K23" s="42">
        <f>[7]To_SZ0_raw!$Q$10</f>
        <v>14.414414405822754</v>
      </c>
      <c r="L23" s="42">
        <f>[7]To_SZ0_raw!$Q$11</f>
        <v>12.5</v>
      </c>
      <c r="M23" s="42">
        <f>[7]To_SZ0_raw!$Q$12</f>
        <v>11.164193153381348</v>
      </c>
      <c r="N23" s="42">
        <f>[7]To_SZ0_raw!$Q$13</f>
        <v>10.878091812133789</v>
      </c>
      <c r="O23" s="42">
        <f>[7]To_SZ0_raw!$Q$14</f>
        <v>10.091025352478027</v>
      </c>
      <c r="P23" s="42">
        <f>[7]To_SZ0_raw!$Q$15</f>
        <v>9.75</v>
      </c>
      <c r="Q23" s="42">
        <f>[7]To_SZ0_raw!$Q$16</f>
        <v>9.3965911865234375</v>
      </c>
      <c r="R23" s="42">
        <f>[7]To_SZ0_raw!$Q$17</f>
        <v>9.0684642791748047</v>
      </c>
      <c r="S23" s="42">
        <f>[7]To_SZ0_raw!$Q$18</f>
        <v>8.5677385330200195</v>
      </c>
    </row>
    <row r="24" spans="2:19" x14ac:dyDescent="0.2">
      <c r="B24" s="9" t="s">
        <v>16</v>
      </c>
      <c r="C24" s="44">
        <f>[7]To_SZ0_raw!$R$2</f>
        <v>24.137931823730469</v>
      </c>
      <c r="D24" s="44">
        <f>[7]To_SZ0_raw!$R$3</f>
        <v>24.611110687255859</v>
      </c>
      <c r="E24" s="44">
        <f>[7]To_SZ0_raw!$R$4</f>
        <v>22.999246597290039</v>
      </c>
      <c r="F24" s="44">
        <f>[7]To_SZ0_raw!$R$5</f>
        <v>21.428571701049805</v>
      </c>
      <c r="G24" s="44">
        <f>[7]To_SZ0_raw!$R$6</f>
        <v>20.967741012573242</v>
      </c>
      <c r="H24" s="44">
        <f>[7]To_SZ0_raw!$R$7</f>
        <v>20</v>
      </c>
      <c r="I24" s="44">
        <f>[7]To_SZ0_raw!$R$8</f>
        <v>19.816667556762695</v>
      </c>
      <c r="J24" s="44">
        <f>[7]To_SZ0_raw!$R$9</f>
        <v>20.329328536987305</v>
      </c>
      <c r="K24" s="44">
        <f>[7]To_SZ0_raw!$R$10</f>
        <v>20.572055816650391</v>
      </c>
      <c r="L24" s="44">
        <f>[7]To_SZ0_raw!$R$11</f>
        <v>17.814002990722656</v>
      </c>
      <c r="M24" s="44">
        <f>[7]To_SZ0_raw!$R$12</f>
        <v>16.071853637695313</v>
      </c>
      <c r="N24" s="44">
        <f>[7]To_SZ0_raw!$R$13</f>
        <v>15.577889442443848</v>
      </c>
      <c r="O24" s="44">
        <f>[7]To_SZ0_raw!$R$14</f>
        <v>14.54599666595459</v>
      </c>
      <c r="P24" s="44">
        <f>[7]To_SZ0_raw!$R$15</f>
        <v>14.084506988525391</v>
      </c>
      <c r="Q24" s="44">
        <f>[7]To_SZ0_raw!$R$16</f>
        <v>13.716474533081055</v>
      </c>
      <c r="R24" s="44">
        <f>[7]To_SZ0_raw!$R$17</f>
        <v>13.265518188476562</v>
      </c>
      <c r="S24" s="44">
        <f>[7]To_SZ0_raw!$R$18</f>
        <v>12.566874504089355</v>
      </c>
    </row>
    <row r="25" spans="2:19" x14ac:dyDescent="0.2">
      <c r="B25" s="8" t="s">
        <v>14</v>
      </c>
      <c r="C25" s="159">
        <f>[7]To_SZ0_raw!$S$2</f>
        <v>5.2614030838012695</v>
      </c>
      <c r="D25" s="159">
        <f>[7]To_SZ0_raw!$S$3</f>
        <v>5.4474606513977051</v>
      </c>
      <c r="E25" s="159">
        <f>[7]To_SZ0_raw!$S$4</f>
        <v>5.1772904396057129</v>
      </c>
      <c r="F25" s="159">
        <f>[7]To_SZ0_raw!$S$5</f>
        <v>4.9417805671691895</v>
      </c>
      <c r="G25" s="159">
        <f>[7]To_SZ0_raw!$S$6</f>
        <v>4.4919314384460449</v>
      </c>
      <c r="H25" s="159">
        <f>[7]To_SZ0_raw!$S$7</f>
        <v>4.5598359107971191</v>
      </c>
      <c r="I25" s="159">
        <f>[7]To_SZ0_raw!$S$8</f>
        <v>4.3355159759521484</v>
      </c>
      <c r="J25" s="159">
        <f>[7]To_SZ0_raw!$S$9</f>
        <v>5.2892179489135742</v>
      </c>
      <c r="K25" s="159">
        <f>[7]To_SZ0_raw!$S$10</f>
        <v>5.2089133262634277</v>
      </c>
      <c r="L25" s="159">
        <f>[7]To_SZ0_raw!$S$11</f>
        <v>4.086634635925293</v>
      </c>
      <c r="M25" s="159">
        <f>[7]To_SZ0_raw!$S$12</f>
        <v>3.5827963352203369</v>
      </c>
      <c r="N25" s="159">
        <f>[7]To_SZ0_raw!$S$13</f>
        <v>3.7463605403900146</v>
      </c>
      <c r="O25" s="159">
        <f>[7]To_SZ0_raw!$S$14</f>
        <v>3.4443316459655762</v>
      </c>
      <c r="P25" s="159">
        <f>[7]To_SZ0_raw!$S$15</f>
        <v>3.1425292491912842</v>
      </c>
      <c r="Q25" s="159">
        <f>[7]To_SZ0_raw!$S$16</f>
        <v>3.2059700489044189</v>
      </c>
      <c r="R25" s="159">
        <f>[7]To_SZ0_raw!$S$17</f>
        <v>3.235283374786377</v>
      </c>
      <c r="S25" s="159">
        <f>[7]To_SZ0_raw!$S$18</f>
        <v>2.8178021907806396</v>
      </c>
    </row>
    <row r="26" spans="2:19" x14ac:dyDescent="0.2">
      <c r="B26" s="21" t="s">
        <v>345</v>
      </c>
      <c r="C26" s="46">
        <f>[7]To_SZ0_raw!$E$2</f>
        <v>4558</v>
      </c>
      <c r="D26" s="46">
        <f>[7]To_SZ0_raw!$E$3</f>
        <v>4696</v>
      </c>
      <c r="E26" s="46">
        <f>[7]To_SZ0_raw!$E$4</f>
        <v>4893</v>
      </c>
      <c r="F26" s="46">
        <f>[7]To_SZ0_raw!$E$5</f>
        <v>5465</v>
      </c>
      <c r="G26" s="46">
        <f>[7]To_SZ0_raw!$E$6</f>
        <v>6227</v>
      </c>
      <c r="H26" s="46">
        <f>[7]To_SZ0_raw!$E$7</f>
        <v>6683</v>
      </c>
      <c r="I26" s="46">
        <f>[7]To_SZ0_raw!$E$8</f>
        <v>7160</v>
      </c>
      <c r="J26" s="46">
        <f>[7]To_SZ0_raw!$E$9</f>
        <v>7835</v>
      </c>
      <c r="K26" s="46">
        <f>[7]To_SZ0_raw!$E$10</f>
        <v>8240</v>
      </c>
      <c r="L26" s="46">
        <f>[7]To_SZ0_raw!$E$11</f>
        <v>8551</v>
      </c>
      <c r="M26" s="46">
        <f>[7]To_SZ0_raw!$E$12</f>
        <v>9253</v>
      </c>
      <c r="N26" s="46">
        <f>[7]To_SZ0_raw!$E$13</f>
        <v>9832</v>
      </c>
      <c r="O26" s="46">
        <f>[7]To_SZ0_raw!$E$14</f>
        <v>9883</v>
      </c>
      <c r="P26" s="46">
        <f>[7]To_SZ0_raw!$E$15</f>
        <v>10636</v>
      </c>
      <c r="Q26" s="46">
        <f>[7]To_SZ0_raw!$E$16</f>
        <v>11410</v>
      </c>
      <c r="R26" s="46">
        <f>[7]To_SZ0_raw!$E$17</f>
        <v>12057</v>
      </c>
      <c r="S26" s="46">
        <f>[7]To_SZ0_raw!$E$18</f>
        <v>8418</v>
      </c>
    </row>
    <row r="27" spans="2:19" ht="12" customHeight="1" x14ac:dyDescent="0.2">
      <c r="B27" s="21" t="s">
        <v>346</v>
      </c>
      <c r="C27" s="46">
        <f>[7]To_SZ0_raw!$D$2</f>
        <v>240631</v>
      </c>
      <c r="D27" s="46">
        <f>[7]To_SZ0_raw!$D$3</f>
        <v>244827</v>
      </c>
      <c r="E27" s="46">
        <f>[7]To_SZ0_raw!$D$4</f>
        <v>245627</v>
      </c>
      <c r="F27" s="46">
        <f>[7]To_SZ0_raw!$D$5</f>
        <v>244937</v>
      </c>
      <c r="G27" s="46">
        <f>[7]To_SZ0_raw!$D$6</f>
        <v>247471</v>
      </c>
      <c r="H27" s="46">
        <f>[7]To_SZ0_raw!$D$7</f>
        <v>250836</v>
      </c>
      <c r="I27" s="46">
        <f>[7]To_SZ0_raw!$D$8</f>
        <v>257531</v>
      </c>
      <c r="J27" s="46">
        <f>[7]To_SZ0_raw!$D$9</f>
        <v>265260</v>
      </c>
      <c r="K27" s="46">
        <f>[7]To_SZ0_raw!$D$10</f>
        <v>265398</v>
      </c>
      <c r="L27" s="46">
        <f>[7]To_SZ0_raw!$D$11</f>
        <v>253595</v>
      </c>
      <c r="M27" s="46">
        <f>[7]To_SZ0_raw!$D$12</f>
        <v>254483</v>
      </c>
      <c r="N27" s="46">
        <f>[7]To_SZ0_raw!$D$13</f>
        <v>261705</v>
      </c>
      <c r="O27" s="46">
        <f>[7]To_SZ0_raw!$D$14</f>
        <v>262354</v>
      </c>
      <c r="P27" s="46">
        <f>[7]To_SZ0_raw!$D$15</f>
        <v>259773</v>
      </c>
      <c r="Q27" s="46">
        <f>[7]To_SZ0_raw!$D$16</f>
        <v>259332</v>
      </c>
      <c r="R27" s="46">
        <f>[7]To_SZ0_raw!$D$17</f>
        <v>259782</v>
      </c>
      <c r="S27" s="46">
        <f>[7]To_SZ0_raw!$D$18</f>
        <v>177152</v>
      </c>
    </row>
    <row r="29" spans="2:19" ht="14.25" x14ac:dyDescent="0.2">
      <c r="B29" s="160"/>
      <c r="C29" s="160"/>
      <c r="D29" s="160"/>
      <c r="E29" s="160"/>
      <c r="F29" s="160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30"/>
  <sheetViews>
    <sheetView showGridLine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3" width="11.28515625" style="52" customWidth="1"/>
    <col min="4" max="16" width="10.28515625" style="52" bestFit="1" customWidth="1"/>
    <col min="17" max="17" width="12.140625" style="52" customWidth="1"/>
    <col min="18" max="18" width="10.42578125" style="52" customWidth="1"/>
    <col min="19" max="19" width="11.4257812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[6]To_SZ1_raw!$A$2</f>
        <v>Total</v>
      </c>
      <c r="I3" s="211"/>
      <c r="J3" s="212"/>
      <c r="L3" s="55" t="s">
        <v>2</v>
      </c>
      <c r="M3" s="210" t="str">
        <f>[6]To_SZ1_raw!$B$2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[7]To_SZ1_raw!F2</f>
        <v>2.7207784652709961</v>
      </c>
      <c r="D11" s="30">
        <f>[7]To_SZ1_raw!F3</f>
        <v>2.7038488388061523</v>
      </c>
      <c r="E11" s="30">
        <f>[7]To_SZ1_raw!F4</f>
        <v>2.9083695411682129</v>
      </c>
      <c r="F11" s="30">
        <f>[7]To_SZ1_raw!F5</f>
        <v>3.1571605205535889</v>
      </c>
      <c r="G11" s="30">
        <f>[7]To_SZ1_raw!F6</f>
        <v>3.3766613006591797</v>
      </c>
      <c r="H11" s="30">
        <f>[7]To_SZ1_raw!F7</f>
        <v>3.5062577724456787</v>
      </c>
      <c r="I11" s="30">
        <f>[7]To_SZ1_raw!F8</f>
        <v>3.6882288455963135</v>
      </c>
      <c r="J11" s="30">
        <f>[7]To_SZ1_raw!F9</f>
        <v>3.7609679698944092</v>
      </c>
      <c r="K11" s="30">
        <f>[7]To_SZ1_raw!F10</f>
        <v>3.5182490348815918</v>
      </c>
      <c r="L11" s="30">
        <f>[7]To_SZ1_raw!F11</f>
        <v>4.0079503059387207</v>
      </c>
      <c r="M11" s="30">
        <f>[7]To_SZ1_raw!F12</f>
        <v>5.0229673385620117</v>
      </c>
      <c r="N11" s="30">
        <f>[7]To_SZ1_raw!F13</f>
        <v>4.719057559967041</v>
      </c>
      <c r="O11" s="30">
        <f>[7]To_SZ1_raw!F14</f>
        <v>5.387120246887207</v>
      </c>
      <c r="P11" s="30">
        <f>[7]To_SZ1_raw!F15</f>
        <v>5.8649091720581055</v>
      </c>
      <c r="Q11" s="30">
        <f>[7]To_SZ1_raw!F16</f>
        <v>6.1985678672790527</v>
      </c>
      <c r="R11" s="30">
        <f>[7]To_SZ1_raw!F17</f>
        <v>7.2201418876647949</v>
      </c>
      <c r="S11" s="30">
        <f>[7]To_SZ1_raw!G18</f>
        <v>28.642192840576172</v>
      </c>
    </row>
    <row r="12" spans="2:19" x14ac:dyDescent="0.2">
      <c r="B12" s="7" t="s">
        <v>341</v>
      </c>
      <c r="C12" s="30">
        <f>[7]To_SZ1_raw!$G$2</f>
        <v>7.0274128913879395</v>
      </c>
      <c r="D12" s="30">
        <f>[7]To_SZ1_raw!$G$3</f>
        <v>6.9357099533081055</v>
      </c>
      <c r="E12" s="30">
        <f>[7]To_SZ1_raw!$G$4</f>
        <v>7.4835934638977051</v>
      </c>
      <c r="F12" s="30">
        <f>[7]To_SZ1_raw!$G$5</f>
        <v>8.6031837463378906</v>
      </c>
      <c r="G12" s="30">
        <f>[7]To_SZ1_raw!$G$6</f>
        <v>9.8911008834838867</v>
      </c>
      <c r="H12" s="30">
        <f>[7]To_SZ1_raw!$G$7</f>
        <v>11.164817810058594</v>
      </c>
      <c r="I12" s="30">
        <f>[7]To_SZ1_raw!$G$8</f>
        <v>11.140196800231934</v>
      </c>
      <c r="J12" s="30">
        <f>[7]To_SZ1_raw!$G$9</f>
        <v>10.746288299560547</v>
      </c>
      <c r="K12" s="30">
        <f>[7]To_SZ1_raw!$G$10</f>
        <v>10.242966651916504</v>
      </c>
      <c r="L12" s="30">
        <f>[7]To_SZ1_raw!$G$11</f>
        <v>11.498181343078613</v>
      </c>
      <c r="M12" s="30">
        <f>[7]To_SZ1_raw!$G$12</f>
        <v>14.090435981750488</v>
      </c>
      <c r="N12" s="30">
        <f>[7]To_SZ1_raw!$G$13</f>
        <v>15.385111808776855</v>
      </c>
      <c r="O12" s="30">
        <f>[7]To_SZ1_raw!$G$14</f>
        <v>16.198902130126953</v>
      </c>
      <c r="P12" s="30">
        <f>[7]To_SZ1_raw!$G$15</f>
        <v>17.833513259887695</v>
      </c>
      <c r="Q12" s="30">
        <f>[7]To_SZ1_raw!$G$16</f>
        <v>19.511716842651367</v>
      </c>
      <c r="R12" s="30">
        <f>[7]To_SZ1_raw!$G$17</f>
        <v>23.701276779174805</v>
      </c>
      <c r="S12" s="30">
        <f>[7]To_SZ1_raw!$G$18</f>
        <v>28.642192840576172</v>
      </c>
    </row>
    <row r="13" spans="2:19" x14ac:dyDescent="0.2">
      <c r="B13" s="7" t="s">
        <v>342</v>
      </c>
      <c r="C13" s="30">
        <f>[7]To_SZ1_raw!$H$2</f>
        <v>7.3447356224060059</v>
      </c>
      <c r="D13" s="30">
        <f>[7]To_SZ1_raw!$H$3</f>
        <v>6.9141483306884766</v>
      </c>
      <c r="E13" s="30">
        <f>[7]To_SZ1_raw!$H$4</f>
        <v>7.6859784126281738</v>
      </c>
      <c r="F13" s="30">
        <f>[7]To_SZ1_raw!$H$5</f>
        <v>8.6050691604614258</v>
      </c>
      <c r="G13" s="30">
        <f>[7]To_SZ1_raw!$H$6</f>
        <v>10.163500785827637</v>
      </c>
      <c r="H13" s="30">
        <f>[7]To_SZ1_raw!$H$7</f>
        <v>11.944181442260742</v>
      </c>
      <c r="I13" s="30">
        <f>[7]To_SZ1_raw!$H$8</f>
        <v>12.688983917236328</v>
      </c>
      <c r="J13" s="30">
        <f>[7]To_SZ1_raw!$H$9</f>
        <v>11.972837448120117</v>
      </c>
      <c r="K13" s="30">
        <f>[7]To_SZ1_raw!$H$10</f>
        <v>11.488160133361816</v>
      </c>
      <c r="L13" s="30">
        <f>[7]To_SZ1_raw!$H$11</f>
        <v>12.485217094421387</v>
      </c>
      <c r="M13" s="30">
        <f>[7]To_SZ1_raw!$H$12</f>
        <v>14.912654876708984</v>
      </c>
      <c r="N13" s="30">
        <f>[7]To_SZ1_raw!$H$13</f>
        <v>16.354240417480469</v>
      </c>
      <c r="O13" s="30">
        <f>[7]To_SZ1_raw!$H$14</f>
        <v>17.567920684814453</v>
      </c>
      <c r="P13" s="30">
        <f>[7]To_SZ1_raw!$H$15</f>
        <v>19.102872848510742</v>
      </c>
      <c r="Q13" s="30">
        <f>[7]To_SZ1_raw!$H$16</f>
        <v>20.15484619140625</v>
      </c>
      <c r="R13" s="30">
        <f>[7]To_SZ1_raw!$H$17</f>
        <v>19.9105224609375</v>
      </c>
      <c r="S13" s="30">
        <f>[7]To_SZ1_raw!$H$18</f>
        <v>18.453025817871094</v>
      </c>
    </row>
    <row r="14" spans="2:19" x14ac:dyDescent="0.2">
      <c r="B14" s="7" t="s">
        <v>343</v>
      </c>
      <c r="C14" s="30">
        <f>[7]To_SZ1_raw!$I$2</f>
        <v>9.8354930877685547</v>
      </c>
      <c r="D14" s="30">
        <f>[7]To_SZ1_raw!$I$3</f>
        <v>9.7394618988037109</v>
      </c>
      <c r="E14" s="30">
        <f>[7]To_SZ1_raw!$I$4</f>
        <v>10.543253898620605</v>
      </c>
      <c r="F14" s="30">
        <f>[7]To_SZ1_raw!$I$5</f>
        <v>11.600131034851074</v>
      </c>
      <c r="G14" s="30">
        <f>[7]To_SZ1_raw!$I$6</f>
        <v>13.08250617980957</v>
      </c>
      <c r="H14" s="30">
        <f>[7]To_SZ1_raw!$I$7</f>
        <v>14.474325180053711</v>
      </c>
      <c r="I14" s="30">
        <f>[7]To_SZ1_raw!$I$8</f>
        <v>16.137260437011719</v>
      </c>
      <c r="J14" s="30">
        <f>[7]To_SZ1_raw!$I$9</f>
        <v>15.810982704162598</v>
      </c>
      <c r="K14" s="30">
        <f>[7]To_SZ1_raw!$I$10</f>
        <v>15.413121223449707</v>
      </c>
      <c r="L14" s="30">
        <f>[7]To_SZ1_raw!$I$11</f>
        <v>15.806513786315918</v>
      </c>
      <c r="M14" s="30">
        <f>[7]To_SZ1_raw!$I$12</f>
        <v>17.194463729858398</v>
      </c>
      <c r="N14" s="30">
        <f>[7]To_SZ1_raw!$I$13</f>
        <v>18.220739364624023</v>
      </c>
      <c r="O14" s="30">
        <f>[7]To_SZ1_raw!$I$14</f>
        <v>18.054727554321289</v>
      </c>
      <c r="P14" s="30">
        <f>[7]To_SZ1_raw!$I$15</f>
        <v>17.157672882080078</v>
      </c>
      <c r="Q14" s="30">
        <f>[7]To_SZ1_raw!$I$16</f>
        <v>16.445955276489258</v>
      </c>
      <c r="R14" s="30">
        <f>[7]To_SZ1_raw!$I$17</f>
        <v>14.510702133178711</v>
      </c>
      <c r="S14" s="30">
        <f>[7]To_SZ1_raw!$I$18</f>
        <v>12.838485717773437</v>
      </c>
    </row>
    <row r="15" spans="2:19" x14ac:dyDescent="0.2">
      <c r="B15" s="7" t="s">
        <v>344</v>
      </c>
      <c r="C15" s="30">
        <f>[7]To_SZ1_raw!$J$2</f>
        <v>34.056041717529297</v>
      </c>
      <c r="D15" s="30">
        <f>[7]To_SZ1_raw!$J$3</f>
        <v>35.012039184570313</v>
      </c>
      <c r="E15" s="30">
        <f>[7]To_SZ1_raw!$J$4</f>
        <v>35.565319061279297</v>
      </c>
      <c r="F15" s="30">
        <f>[7]To_SZ1_raw!$J$5</f>
        <v>35.104484558105469</v>
      </c>
      <c r="G15" s="30">
        <f>[7]To_SZ1_raw!$J$6</f>
        <v>33.751377105712891</v>
      </c>
      <c r="H15" s="30">
        <f>[7]To_SZ1_raw!$J$7</f>
        <v>31.299077987670898</v>
      </c>
      <c r="I15" s="30">
        <f>[7]To_SZ1_raw!$J$8</f>
        <v>30.532203674316406</v>
      </c>
      <c r="J15" s="30">
        <f>[7]To_SZ1_raw!$J$9</f>
        <v>32.436729431152344</v>
      </c>
      <c r="K15" s="30">
        <f>[7]To_SZ1_raw!$J$10</f>
        <v>34.262088775634766</v>
      </c>
      <c r="L15" s="30">
        <f>[7]To_SZ1_raw!$J$11</f>
        <v>32.691349029541016</v>
      </c>
      <c r="M15" s="30">
        <f>[7]To_SZ1_raw!$J$12</f>
        <v>29.033401489257813</v>
      </c>
      <c r="N15" s="30">
        <f>[7]To_SZ1_raw!$J$13</f>
        <v>26.961032867431641</v>
      </c>
      <c r="O15" s="30">
        <f>[7]To_SZ1_raw!$J$14</f>
        <v>25.555156707763672</v>
      </c>
      <c r="P15" s="30">
        <f>[7]To_SZ1_raw!$J$15</f>
        <v>23.561357498168945</v>
      </c>
      <c r="Q15" s="30">
        <f>[7]To_SZ1_raw!$J$16</f>
        <v>21.915128707885742</v>
      </c>
      <c r="R15" s="30">
        <f>[7]To_SZ1_raw!$J$17</f>
        <v>19.372058868408203</v>
      </c>
      <c r="S15" s="30">
        <f>[7]To_SZ1_raw!$J$18</f>
        <v>17.431180953979492</v>
      </c>
    </row>
    <row r="16" spans="2:19" x14ac:dyDescent="0.2">
      <c r="B16" s="8" t="s">
        <v>241</v>
      </c>
      <c r="C16" s="30">
        <f>[7]To_SZ1_raw!$K$2</f>
        <v>39.015541076660156</v>
      </c>
      <c r="D16" s="30">
        <f>[7]To_SZ1_raw!$K$3</f>
        <v>38.694793701171875</v>
      </c>
      <c r="E16" s="30">
        <f>[7]To_SZ1_raw!$K$4</f>
        <v>35.813488006591797</v>
      </c>
      <c r="F16" s="30">
        <f>[7]To_SZ1_raw!$K$5</f>
        <v>32.929969787597656</v>
      </c>
      <c r="G16" s="30">
        <f>[7]To_SZ1_raw!$K$6</f>
        <v>29.734851837158203</v>
      </c>
      <c r="H16" s="30">
        <f>[7]To_SZ1_raw!$K$7</f>
        <v>27.611339569091797</v>
      </c>
      <c r="I16" s="30">
        <f>[7]To_SZ1_raw!$K$8</f>
        <v>25.813127517700195</v>
      </c>
      <c r="J16" s="30">
        <f>[7]To_SZ1_raw!$K$9</f>
        <v>25.272192001342773</v>
      </c>
      <c r="K16" s="30">
        <f>[7]To_SZ1_raw!$K$10</f>
        <v>25.075414657592773</v>
      </c>
      <c r="L16" s="30">
        <f>[7]To_SZ1_raw!$K$11</f>
        <v>23.51078987121582</v>
      </c>
      <c r="M16" s="30">
        <f>[7]To_SZ1_raw!$K$12</f>
        <v>19.746076583862305</v>
      </c>
      <c r="N16" s="30">
        <f>[7]To_SZ1_raw!$K$13</f>
        <v>18.359819412231445</v>
      </c>
      <c r="O16" s="30">
        <f>[7]To_SZ1_raw!$K$14</f>
        <v>17.236173629760742</v>
      </c>
      <c r="P16" s="30">
        <f>[7]To_SZ1_raw!$K$15</f>
        <v>16.47967529296875</v>
      </c>
      <c r="Q16" s="30">
        <f>[7]To_SZ1_raw!$K$16</f>
        <v>15.773785591125488</v>
      </c>
      <c r="R16" s="30">
        <f>[7]To_SZ1_raw!$K$17</f>
        <v>15.285297393798828</v>
      </c>
      <c r="S16" s="30">
        <f>[7]To_SZ1_raw!$K$18</f>
        <v>14.110807418823242</v>
      </c>
    </row>
    <row r="17" spans="2:19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</row>
    <row r="18" spans="2:19" x14ac:dyDescent="0.2">
      <c r="B18" s="7" t="s">
        <v>33</v>
      </c>
      <c r="C18" s="40">
        <f>[7]To_SZ1_raw!$L$2</f>
        <v>1.5599687099456787</v>
      </c>
      <c r="D18" s="40">
        <f>[7]To_SZ1_raw!$L$3</f>
        <v>1.5625</v>
      </c>
      <c r="E18" s="40">
        <f>[7]To_SZ1_raw!$L$4</f>
        <v>1.5037593841552734</v>
      </c>
      <c r="F18" s="40">
        <f>[7]To_SZ1_raw!$L$5</f>
        <v>1.3986014127731323</v>
      </c>
      <c r="G18" s="40">
        <f>[7]To_SZ1_raw!$L$6</f>
        <v>1.3071895837783813</v>
      </c>
      <c r="H18" s="40">
        <f>[7]To_SZ1_raw!$L$7</f>
        <v>1.2465753555297852</v>
      </c>
      <c r="I18" s="40">
        <f>[7]To_SZ1_raw!$L$8</f>
        <v>1.2345678806304932</v>
      </c>
      <c r="J18" s="40">
        <f>[7]To_SZ1_raw!$L$9</f>
        <v>1.2195122241973877</v>
      </c>
      <c r="K18" s="40">
        <f>[7]To_SZ1_raw!$L$10</f>
        <v>1.2820513248443604</v>
      </c>
      <c r="L18" s="40">
        <f>[7]To_SZ1_raw!$L$11</f>
        <v>1.1627906560897827</v>
      </c>
      <c r="M18" s="40">
        <f>[7]To_SZ1_raw!$L$12</f>
        <v>0.99667775630950928</v>
      </c>
      <c r="N18" s="40">
        <f>[7]To_SZ1_raw!$L$13</f>
        <v>1.0382140874862671</v>
      </c>
      <c r="O18" s="40">
        <f>[7]To_SZ1_raw!$L$14</f>
        <v>0.9523809552192688</v>
      </c>
      <c r="P18" s="40">
        <f>[7]To_SZ1_raw!$L$15</f>
        <v>0.8942902684211731</v>
      </c>
      <c r="Q18" s="40">
        <f>[7]To_SZ1_raw!$L$16</f>
        <v>0.85470086336135864</v>
      </c>
      <c r="R18" s="40">
        <f>[7]To_SZ1_raw!$L$17</f>
        <v>0.79054051637649536</v>
      </c>
      <c r="S18" s="40">
        <f>[7]To_SZ1_raw!$L$18</f>
        <v>0.70422536134719849</v>
      </c>
    </row>
    <row r="19" spans="2:19" x14ac:dyDescent="0.2">
      <c r="B19" s="7" t="s">
        <v>34</v>
      </c>
      <c r="C19" s="40">
        <f>[7]To_SZ1_raw!$M$2</f>
        <v>2.5352113246917725</v>
      </c>
      <c r="D19" s="40">
        <f>[7]To_SZ1_raw!$M$3</f>
        <v>2.5641026496887207</v>
      </c>
      <c r="E19" s="40">
        <f>[7]To_SZ1_raw!$M$4</f>
        <v>2.4221453666687012</v>
      </c>
      <c r="F19" s="40">
        <f>[7]To_SZ1_raw!$M$5</f>
        <v>2.2471909523010254</v>
      </c>
      <c r="G19" s="40">
        <f>[7]To_SZ1_raw!$M$6</f>
        <v>2.0949897766113281</v>
      </c>
      <c r="H19" s="40">
        <f>[7]To_SZ1_raw!$M$7</f>
        <v>1.9736841917037964</v>
      </c>
      <c r="I19" s="40">
        <f>[7]To_SZ1_raw!$M$8</f>
        <v>1.9456555843353271</v>
      </c>
      <c r="J19" s="40">
        <f>[7]To_SZ1_raw!$M$9</f>
        <v>1.9664052724838257</v>
      </c>
      <c r="K19" s="40">
        <f>[7]To_SZ1_raw!$M$10</f>
        <v>2.0512821674346924</v>
      </c>
      <c r="L19" s="40">
        <f>[7]To_SZ1_raw!$M$11</f>
        <v>1.8949648141860962</v>
      </c>
      <c r="M19" s="40">
        <f>[7]To_SZ1_raw!$M$12</f>
        <v>1.6377952098846436</v>
      </c>
      <c r="N19" s="40">
        <f>[7]To_SZ1_raw!$M$13</f>
        <v>1.6316511631011963</v>
      </c>
      <c r="O19" s="40">
        <f>[7]To_SZ1_raw!$M$14</f>
        <v>1.5174762010574341</v>
      </c>
      <c r="P19" s="40">
        <f>[7]To_SZ1_raw!$M$15</f>
        <v>1.4447357654571533</v>
      </c>
      <c r="Q19" s="40">
        <f>[7]To_SZ1_raw!$M$16</f>
        <v>1.3888888359069824</v>
      </c>
      <c r="R19" s="40">
        <f>[7]To_SZ1_raw!$M$17</f>
        <v>1.2495888471603394</v>
      </c>
      <c r="S19" s="40">
        <f>[7]To_SZ1_raw!$M$18</f>
        <v>1.0989011526107788</v>
      </c>
    </row>
    <row r="20" spans="2:19" x14ac:dyDescent="0.2">
      <c r="B20" s="7" t="s">
        <v>11</v>
      </c>
      <c r="C20" s="40">
        <f>[7]To_SZ1_raw!$N$2</f>
        <v>4.331261157989502</v>
      </c>
      <c r="D20" s="40">
        <f>[7]To_SZ1_raw!$N$3</f>
        <v>4.3777360916137695</v>
      </c>
      <c r="E20" s="40">
        <f>[7]To_SZ1_raw!$N$4</f>
        <v>4.1899442672729492</v>
      </c>
      <c r="F20" s="40">
        <f>[7]To_SZ1_raw!$N$5</f>
        <v>3.9215686321258545</v>
      </c>
      <c r="G20" s="40">
        <f>[7]To_SZ1_raw!$N$6</f>
        <v>3.6376020908355713</v>
      </c>
      <c r="H20" s="40">
        <f>[7]To_SZ1_raw!$N$7</f>
        <v>3.3783783912658691</v>
      </c>
      <c r="I20" s="40">
        <f>[7]To_SZ1_raw!$N$8</f>
        <v>3.3299696445465088</v>
      </c>
      <c r="J20" s="40">
        <f>[7]To_SZ1_raw!$N$9</f>
        <v>3.3948981761932373</v>
      </c>
      <c r="K20" s="40">
        <f>[7]To_SZ1_raw!$N$10</f>
        <v>3.4817771911621094</v>
      </c>
      <c r="L20" s="40">
        <f>[7]To_SZ1_raw!$N$11</f>
        <v>3.2874479293823242</v>
      </c>
      <c r="M20" s="40">
        <f>[7]To_SZ1_raw!$N$12</f>
        <v>2.932551383972168</v>
      </c>
      <c r="N20" s="40">
        <f>[7]To_SZ1_raw!$N$13</f>
        <v>2.8288235664367676</v>
      </c>
      <c r="O20" s="40">
        <f>[7]To_SZ1_raw!$N$14</f>
        <v>2.7237353324890137</v>
      </c>
      <c r="P20" s="40">
        <f>[7]To_SZ1_raw!$N$15</f>
        <v>2.5707821846008301</v>
      </c>
      <c r="Q20" s="40">
        <f>[7]To_SZ1_raw!$N$16</f>
        <v>2.4539878368377686</v>
      </c>
      <c r="R20" s="40">
        <f>[7]To_SZ1_raw!$N$17</f>
        <v>2.1978023052215576</v>
      </c>
      <c r="S20" s="40">
        <f>[7]To_SZ1_raw!$N$18</f>
        <v>1.9374068975448608</v>
      </c>
    </row>
    <row r="21" spans="2:19" x14ac:dyDescent="0.2">
      <c r="B21" s="7" t="s">
        <v>12</v>
      </c>
      <c r="C21" s="40">
        <f>[7]To_SZ1_raw!$O$2</f>
        <v>6.382476806640625</v>
      </c>
      <c r="D21" s="40">
        <f>[7]To_SZ1_raw!$O$3</f>
        <v>6.3829789161682129</v>
      </c>
      <c r="E21" s="40">
        <f>[7]To_SZ1_raw!$O$4</f>
        <v>6.1224489212036133</v>
      </c>
      <c r="F21" s="40">
        <f>[7]To_SZ1_raw!$O$5</f>
        <v>5.827021598815918</v>
      </c>
      <c r="G21" s="40">
        <f>[7]To_SZ1_raw!$O$6</f>
        <v>5.4545454978942871</v>
      </c>
      <c r="H21" s="40">
        <f>[7]To_SZ1_raw!$O$7</f>
        <v>5.1234035491943359</v>
      </c>
      <c r="I21" s="40">
        <f>[7]To_SZ1_raw!$O$8</f>
        <v>4.9019608497619629</v>
      </c>
      <c r="J21" s="40">
        <f>[7]To_SZ1_raw!$O$9</f>
        <v>4.9763031005859375</v>
      </c>
      <c r="K21" s="40">
        <f>[7]To_SZ1_raw!$O$10</f>
        <v>5.0847458839416504</v>
      </c>
      <c r="L21" s="40">
        <f>[7]To_SZ1_raw!$O$11</f>
        <v>4.8780488967895508</v>
      </c>
      <c r="M21" s="40">
        <f>[7]To_SZ1_raw!$O$12</f>
        <v>4.423243522644043</v>
      </c>
      <c r="N21" s="40">
        <f>[7]To_SZ1_raw!$O$13</f>
        <v>4.2216010093688965</v>
      </c>
      <c r="O21" s="40">
        <f>[7]To_SZ1_raw!$O$14</f>
        <v>4.0697674751281738</v>
      </c>
      <c r="P21" s="40">
        <f>[7]To_SZ1_raw!$O$15</f>
        <v>3.8939669132232666</v>
      </c>
      <c r="Q21" s="40">
        <f>[7]To_SZ1_raw!$O$16</f>
        <v>3.7129805088043213</v>
      </c>
      <c r="R21" s="40">
        <f>[7]To_SZ1_raw!$O$17</f>
        <v>3.4482758045196533</v>
      </c>
      <c r="S21" s="40">
        <f>[7]To_SZ1_raw!$O$18</f>
        <v>3.1487836837768555</v>
      </c>
    </row>
    <row r="22" spans="2:19" x14ac:dyDescent="0.2">
      <c r="B22" s="7" t="s">
        <v>13</v>
      </c>
      <c r="C22" s="42">
        <f>[7]To_SZ1_raw!$P$2</f>
        <v>9.8222227096557617</v>
      </c>
      <c r="D22" s="42">
        <f>[7]To_SZ1_raw!$P$3</f>
        <v>9.7448272705078125</v>
      </c>
      <c r="E22" s="42">
        <f>[7]To_SZ1_raw!$P$4</f>
        <v>9.230769157409668</v>
      </c>
      <c r="F22" s="42">
        <f>[7]To_SZ1_raw!$P$5</f>
        <v>8.7869539260864258</v>
      </c>
      <c r="G22" s="42">
        <f>[7]To_SZ1_raw!$P$6</f>
        <v>8.3185138702392578</v>
      </c>
      <c r="H22" s="42">
        <f>[7]To_SZ1_raw!$P$7</f>
        <v>7.9492001533508301</v>
      </c>
      <c r="I22" s="42">
        <f>[7]To_SZ1_raw!$P$8</f>
        <v>7.6666665077209473</v>
      </c>
      <c r="J22" s="42">
        <f>[7]To_SZ1_raw!$P$9</f>
        <v>7.5471696853637695</v>
      </c>
      <c r="K22" s="42">
        <f>[7]To_SZ1_raw!$P$10</f>
        <v>7.5085320472717285</v>
      </c>
      <c r="L22" s="42">
        <f>[7]To_SZ1_raw!$P$11</f>
        <v>7.241182804107666</v>
      </c>
      <c r="M22" s="42">
        <f>[7]To_SZ1_raw!$P$12</f>
        <v>6.5983161926269531</v>
      </c>
      <c r="N22" s="42">
        <f>[7]To_SZ1_raw!$P$13</f>
        <v>6.3059101104736328</v>
      </c>
      <c r="O22" s="42">
        <f>[7]To_SZ1_raw!$P$14</f>
        <v>6.1224489212036133</v>
      </c>
      <c r="P22" s="42">
        <f>[7]To_SZ1_raw!$P$15</f>
        <v>5.9379215240478516</v>
      </c>
      <c r="Q22" s="42">
        <f>[7]To_SZ1_raw!$P$16</f>
        <v>5.7553958892822266</v>
      </c>
      <c r="R22" s="42">
        <f>[7]To_SZ1_raw!$P$17</f>
        <v>5.5555553436279297</v>
      </c>
      <c r="S22" s="42">
        <f>[7]To_SZ1_raw!$P$18</f>
        <v>5.263157844543457</v>
      </c>
    </row>
    <row r="23" spans="2:19" x14ac:dyDescent="0.2">
      <c r="B23" s="9" t="s">
        <v>15</v>
      </c>
      <c r="C23" s="42">
        <f>[7]To_SZ1_raw!$Q$2</f>
        <v>16.489130020141602</v>
      </c>
      <c r="D23" s="42">
        <f>[7]To_SZ1_raw!$Q$3</f>
        <v>16.470588684082031</v>
      </c>
      <c r="E23" s="42">
        <f>[7]To_SZ1_raw!$Q$4</f>
        <v>15.28813648223877</v>
      </c>
      <c r="F23" s="42">
        <f>[7]To_SZ1_raw!$Q$5</f>
        <v>14.696412086486816</v>
      </c>
      <c r="G23" s="42">
        <f>[7]To_SZ1_raw!$Q$6</f>
        <v>13.99195384979248</v>
      </c>
      <c r="H23" s="42">
        <f>[7]To_SZ1_raw!$Q$7</f>
        <v>13.402061462402344</v>
      </c>
      <c r="I23" s="42">
        <f>[7]To_SZ1_raw!$Q$8</f>
        <v>12.962963104248047</v>
      </c>
      <c r="J23" s="42">
        <f>[7]To_SZ1_raw!$Q$9</f>
        <v>12.55555534362793</v>
      </c>
      <c r="K23" s="42">
        <f>[7]To_SZ1_raw!$Q$10</f>
        <v>12.5</v>
      </c>
      <c r="L23" s="42">
        <f>[7]To_SZ1_raw!$Q$11</f>
        <v>11.764705657958984</v>
      </c>
      <c r="M23" s="42">
        <f>[7]To_SZ1_raw!$Q$12</f>
        <v>10.790928840637207</v>
      </c>
      <c r="N23" s="42">
        <f>[7]To_SZ1_raw!$Q$13</f>
        <v>10.416666984558105</v>
      </c>
      <c r="O23" s="42">
        <f>[7]To_SZ1_raw!$Q$14</f>
        <v>10</v>
      </c>
      <c r="P23" s="42">
        <f>[7]To_SZ1_raw!$Q$15</f>
        <v>9.8360652923583984</v>
      </c>
      <c r="Q23" s="42">
        <f>[7]To_SZ1_raw!$Q$16</f>
        <v>9.6774196624755859</v>
      </c>
      <c r="R23" s="42">
        <f>[7]To_SZ1_raw!$Q$17</f>
        <v>9.5234375</v>
      </c>
      <c r="S23" s="42">
        <f>[7]To_SZ1_raw!$Q$18</f>
        <v>9.1589527130126953</v>
      </c>
    </row>
    <row r="24" spans="2:19" x14ac:dyDescent="0.2">
      <c r="B24" s="9" t="s">
        <v>16</v>
      </c>
      <c r="C24" s="44">
        <f>[7]To_SZ1_raw!$R$2</f>
        <v>23.529411315917969</v>
      </c>
      <c r="D24" s="44">
        <f>[7]To_SZ1_raw!$R$3</f>
        <v>23.076923370361328</v>
      </c>
      <c r="E24" s="44">
        <f>[7]To_SZ1_raw!$R$4</f>
        <v>21.681415557861328</v>
      </c>
      <c r="F24" s="44">
        <f>[7]To_SZ1_raw!$R$5</f>
        <v>20.737527847290039</v>
      </c>
      <c r="G24" s="44">
        <f>[7]To_SZ1_raw!$R$6</f>
        <v>20</v>
      </c>
      <c r="H24" s="44">
        <f>[7]To_SZ1_raw!$R$7</f>
        <v>19.277109146118164</v>
      </c>
      <c r="I24" s="44">
        <f>[7]To_SZ1_raw!$R$8</f>
        <v>18.333333969116211</v>
      </c>
      <c r="J24" s="44">
        <f>[7]To_SZ1_raw!$R$9</f>
        <v>17.774999618530273</v>
      </c>
      <c r="K24" s="44">
        <f>[7]To_SZ1_raw!$R$10</f>
        <v>17.224079132080078</v>
      </c>
      <c r="L24" s="44">
        <f>[7]To_SZ1_raw!$R$11</f>
        <v>16.466667175292969</v>
      </c>
      <c r="M24" s="44">
        <f>[7]To_SZ1_raw!$R$12</f>
        <v>15</v>
      </c>
      <c r="N24" s="44">
        <f>[7]To_SZ1_raw!$R$13</f>
        <v>14.545454978942871</v>
      </c>
      <c r="O24" s="44">
        <f>[7]To_SZ1_raw!$R$14</f>
        <v>14.020147323608398</v>
      </c>
      <c r="P24" s="44">
        <f>[7]To_SZ1_raw!$R$15</f>
        <v>13.888889312744141</v>
      </c>
      <c r="Q24" s="44">
        <f>[7]To_SZ1_raw!$R$16</f>
        <v>13.636363983154297</v>
      </c>
      <c r="R24" s="44">
        <f>[7]To_SZ1_raw!$R$17</f>
        <v>13.577637672424316</v>
      </c>
      <c r="S24" s="44">
        <f>[7]To_SZ1_raw!$R$18</f>
        <v>13.227147102355957</v>
      </c>
    </row>
    <row r="25" spans="2:19" x14ac:dyDescent="0.2">
      <c r="B25" s="8" t="s">
        <v>14</v>
      </c>
      <c r="C25" s="44">
        <f>[7]To_SZ1_raw!$S$2</f>
        <v>5.0803561210632324</v>
      </c>
      <c r="D25" s="44">
        <f>[7]To_SZ1_raw!$S$3</f>
        <v>5.2160038948059082</v>
      </c>
      <c r="E25" s="44">
        <f>[7]To_SZ1_raw!$S$4</f>
        <v>5.1836585998535156</v>
      </c>
      <c r="F25" s="44">
        <f>[7]To_SZ1_raw!$S$5</f>
        <v>4.9344377517700195</v>
      </c>
      <c r="G25" s="44">
        <f>[7]To_SZ1_raw!$S$6</f>
        <v>4.0727171897888184</v>
      </c>
      <c r="H25" s="44">
        <f>[7]To_SZ1_raw!$S$7</f>
        <v>4.0076680183410645</v>
      </c>
      <c r="I25" s="44">
        <f>[7]To_SZ1_raw!$S$8</f>
        <v>4.0928516387939453</v>
      </c>
      <c r="J25" s="44">
        <f>[7]To_SZ1_raw!$S$9</f>
        <v>4.497185230255127</v>
      </c>
      <c r="K25" s="44">
        <f>[7]To_SZ1_raw!$S$10</f>
        <v>5.0010662078857422</v>
      </c>
      <c r="L25" s="44">
        <f>[7]To_SZ1_raw!$S$11</f>
        <v>4.1633520126342773</v>
      </c>
      <c r="M25" s="44">
        <f>[7]To_SZ1_raw!$S$12</f>
        <v>3.3557686805725098</v>
      </c>
      <c r="N25" s="44">
        <f>[7]To_SZ1_raw!$S$13</f>
        <v>3.5806548595428467</v>
      </c>
      <c r="O25" s="44">
        <f>[7]To_SZ1_raw!$S$14</f>
        <v>3.6496224403381348</v>
      </c>
      <c r="P25" s="44">
        <f>[7]To_SZ1_raw!$S$15</f>
        <v>3.6081321239471436</v>
      </c>
      <c r="Q25" s="44">
        <f>[7]To_SZ1_raw!$S$16</f>
        <v>2.9563395977020264</v>
      </c>
      <c r="R25" s="44">
        <f>[7]To_SZ1_raw!$S$17</f>
        <v>2.9010689258575439</v>
      </c>
      <c r="S25" s="44">
        <f>[7]To_SZ1_raw!$S$18</f>
        <v>2.5688369274139404</v>
      </c>
    </row>
    <row r="26" spans="2:19" x14ac:dyDescent="0.2">
      <c r="B26" s="21" t="s">
        <v>345</v>
      </c>
      <c r="C26" s="46">
        <f>[7]To_SZ1_raw!$E$2</f>
        <v>4678</v>
      </c>
      <c r="D26" s="46">
        <f>[7]To_SZ1_raw!$E$3</f>
        <v>4989</v>
      </c>
      <c r="E26" s="46">
        <f>[7]To_SZ1_raw!$E$4</f>
        <v>5570</v>
      </c>
      <c r="F26" s="46">
        <f>[7]To_SZ1_raw!$E$5</f>
        <v>6062</v>
      </c>
      <c r="G26" s="46">
        <f>[7]To_SZ1_raw!$E$6</f>
        <v>6888</v>
      </c>
      <c r="H26" s="46">
        <f>[7]To_SZ1_raw!$E$7</f>
        <v>7356</v>
      </c>
      <c r="I26" s="46">
        <f>[7]To_SZ1_raw!$E$8</f>
        <v>8164</v>
      </c>
      <c r="J26" s="46">
        <f>[7]To_SZ1_raw!$E$9</f>
        <v>9053</v>
      </c>
      <c r="K26" s="46">
        <f>[7]To_SZ1_raw!$E$10</f>
        <v>9660</v>
      </c>
      <c r="L26" s="46">
        <f>[7]To_SZ1_raw!$E$11</f>
        <v>10768</v>
      </c>
      <c r="M26" s="46">
        <f>[7]To_SZ1_raw!$E$12</f>
        <v>12552</v>
      </c>
      <c r="N26" s="46">
        <f>[7]To_SZ1_raw!$E$13</f>
        <v>13679</v>
      </c>
      <c r="O26" s="46">
        <f>[7]To_SZ1_raw!$E$14</f>
        <v>13872</v>
      </c>
      <c r="P26" s="46">
        <f>[7]To_SZ1_raw!$E$15</f>
        <v>13892</v>
      </c>
      <c r="Q26" s="46">
        <f>[7]To_SZ1_raw!$E$16</f>
        <v>14789</v>
      </c>
      <c r="R26" s="46">
        <f>[7]To_SZ1_raw!$E$17</f>
        <v>15494</v>
      </c>
      <c r="S26" s="46">
        <f>[7]To_SZ1_raw!$E$18</f>
        <v>11042</v>
      </c>
    </row>
    <row r="27" spans="2:19" ht="12" customHeight="1" x14ac:dyDescent="0.2">
      <c r="B27" s="21" t="s">
        <v>346</v>
      </c>
      <c r="C27" s="46">
        <f>[7]To_SZ1_raw!$D$2</f>
        <v>131727</v>
      </c>
      <c r="D27" s="46">
        <f>[7]To_SZ1_raw!$D$3</f>
        <v>139135</v>
      </c>
      <c r="E27" s="46">
        <f>[7]To_SZ1_raw!$D$4</f>
        <v>150703</v>
      </c>
      <c r="F27" s="46">
        <f>[7]To_SZ1_raw!$D$5</f>
        <v>159162</v>
      </c>
      <c r="G27" s="46">
        <f>[7]To_SZ1_raw!$D$6</f>
        <v>164097</v>
      </c>
      <c r="H27" s="46">
        <f>[7]To_SZ1_raw!$D$7</f>
        <v>170267</v>
      </c>
      <c r="I27" s="46">
        <f>[7]To_SZ1_raw!$D$8</f>
        <v>178785</v>
      </c>
      <c r="J27" s="46">
        <f>[7]To_SZ1_raw!$D$9</f>
        <v>193062</v>
      </c>
      <c r="K27" s="46">
        <f>[7]To_SZ1_raw!$D$10</f>
        <v>207518</v>
      </c>
      <c r="L27" s="46">
        <f>[7]To_SZ1_raw!$D$11</f>
        <v>222383</v>
      </c>
      <c r="M27" s="46">
        <f>[7]To_SZ1_raw!$D$12</f>
        <v>234244</v>
      </c>
      <c r="N27" s="46">
        <f>[7]To_SZ1_raw!$D$13</f>
        <v>248058</v>
      </c>
      <c r="O27" s="46">
        <f>[7]To_SZ1_raw!$D$14</f>
        <v>245066</v>
      </c>
      <c r="P27" s="46">
        <f>[7]To_SZ1_raw!$D$15</f>
        <v>232007</v>
      </c>
      <c r="Q27" s="46">
        <f>[7]To_SZ1_raw!$D$16</f>
        <v>234167</v>
      </c>
      <c r="R27" s="46">
        <f>[7]To_SZ1_raw!$D$17</f>
        <v>237156</v>
      </c>
      <c r="S27" s="46">
        <f>[7]To_SZ1_raw!$D$18</f>
        <v>160494</v>
      </c>
    </row>
    <row r="29" spans="2:19" ht="14.25" x14ac:dyDescent="0.2"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</row>
    <row r="30" spans="2:19" ht="14.25" x14ac:dyDescent="0.2"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[1]C_SZ1_raw!$A$2</f>
        <v>Manufacturing</v>
      </c>
      <c r="I3" s="211"/>
      <c r="J3" s="212"/>
      <c r="L3" s="55" t="s">
        <v>2</v>
      </c>
      <c r="M3" s="210" t="str">
        <f>[1]C_SZ1_raw!$B$2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[1]C_SZ1_raw!$F$2</f>
        <v>7.4257426261901855</v>
      </c>
      <c r="D11" s="30">
        <f>[1]C_SZ1_raw!$F$3</f>
        <v>5.6338028907775879</v>
      </c>
      <c r="E11" s="30">
        <f>[1]C_SZ1_raw!$F$4</f>
        <v>2.6905829906463623</v>
      </c>
      <c r="F11" s="30">
        <f>[1]C_SZ1_raw!$F$5</f>
        <v>4.0723981857299805</v>
      </c>
      <c r="G11" s="31">
        <f>[1]C_SZ1_raw!$F$6</f>
        <v>3.2558138370513916</v>
      </c>
      <c r="H11" s="31">
        <f>[1]C_SZ1_raw!$F$7</f>
        <v>5.4187192916870117</v>
      </c>
      <c r="I11" s="31">
        <f>[1]C_SZ1_raw!$F$8</f>
        <v>2.0725388526916504</v>
      </c>
      <c r="J11" s="31">
        <f>[1]C_SZ1_raw!$F$9</f>
        <v>6.2176165580749512</v>
      </c>
      <c r="K11" s="31">
        <f>[1]C_SZ1_raw!$F$10</f>
        <v>6.8292684555053711</v>
      </c>
      <c r="L11" s="31">
        <f>[1]C_SZ1_raw!$F$11</f>
        <v>7.6923074722290039</v>
      </c>
      <c r="M11" s="31">
        <f>[1]C_SZ1_raw!$F$12</f>
        <v>11.711711883544922</v>
      </c>
      <c r="N11" s="31">
        <f>[1]C_SZ1_raw!$F$13</f>
        <v>8.0568723678588867</v>
      </c>
      <c r="O11" s="31">
        <f>[1]C_SZ1_raw!$F$14</f>
        <v>8.7962961196899414</v>
      </c>
      <c r="P11" s="31">
        <f>[1]C_SZ1_raw!$F$15</f>
        <v>8.7557601928710937</v>
      </c>
      <c r="Q11" s="31">
        <f>[1]C_SZ1_raw!$F$16</f>
        <v>9.2105264663696289</v>
      </c>
      <c r="R11" s="31">
        <f>[1]C_SZ1_raw!$F$17</f>
        <v>10.091743469238281</v>
      </c>
      <c r="S11" s="31">
        <f>[1]C_SZ1_raw!$F$18</f>
        <v>10.273972511291504</v>
      </c>
    </row>
    <row r="12" spans="2:19" x14ac:dyDescent="0.2">
      <c r="B12" s="7" t="s">
        <v>341</v>
      </c>
      <c r="C12" s="30">
        <f>[1]C_SZ1_raw!$G$2</f>
        <v>4.4554457664489746</v>
      </c>
      <c r="D12" s="30">
        <f>[1]C_SZ1_raw!$G$3</f>
        <v>6.1032862663269043</v>
      </c>
      <c r="E12" s="30">
        <f>[1]C_SZ1_raw!$G$4</f>
        <v>5.3811659812927246</v>
      </c>
      <c r="F12" s="30">
        <f>[1]C_SZ1_raw!$G$5</f>
        <v>7.6923074722290039</v>
      </c>
      <c r="G12" s="31">
        <f>[1]C_SZ1_raw!$G$6</f>
        <v>9.7674417495727539</v>
      </c>
      <c r="H12" s="31">
        <f>[1]C_SZ1_raw!$G$7</f>
        <v>6.8965516090393066</v>
      </c>
      <c r="I12" s="31">
        <f>[1]C_SZ1_raw!$G$8</f>
        <v>7.7720208168029785</v>
      </c>
      <c r="J12" s="31">
        <f>[1]C_SZ1_raw!$G$9</f>
        <v>4.6632122993469238</v>
      </c>
      <c r="K12" s="31">
        <f>[1]C_SZ1_raw!$G$10</f>
        <v>5.8536586761474609</v>
      </c>
      <c r="L12" s="31">
        <f>[1]C_SZ1_raw!$G$11</f>
        <v>8.7179489135742187</v>
      </c>
      <c r="M12" s="31">
        <f>[1]C_SZ1_raw!$G$12</f>
        <v>13.06306266784668</v>
      </c>
      <c r="N12" s="31">
        <f>[1]C_SZ1_raw!$G$13</f>
        <v>9.0047397613525391</v>
      </c>
      <c r="O12" s="31">
        <f>[1]C_SZ1_raw!$G$14</f>
        <v>11.574073791503906</v>
      </c>
      <c r="P12" s="31">
        <f>[1]C_SZ1_raw!$G$15</f>
        <v>17.511520385742188</v>
      </c>
      <c r="Q12" s="31">
        <f>[1]C_SZ1_raw!$G$16</f>
        <v>20.614034652709961</v>
      </c>
      <c r="R12" s="31">
        <f>[1]C_SZ1_raw!$G$17</f>
        <v>22.018348693847656</v>
      </c>
      <c r="S12" s="31">
        <f>[1]C_SZ1_raw!$G$18</f>
        <v>26.027397155761719</v>
      </c>
    </row>
    <row r="13" spans="2:19" x14ac:dyDescent="0.2">
      <c r="B13" s="7" t="s">
        <v>342</v>
      </c>
      <c r="C13" s="32">
        <f>[1]C_SZ1_raw!$H$2</f>
        <v>4.9504952430725098</v>
      </c>
      <c r="D13" s="32">
        <f>[1]C_SZ1_raw!$H$3</f>
        <v>6.1032862663269043</v>
      </c>
      <c r="E13" s="32">
        <f>[1]C_SZ1_raw!$H$4</f>
        <v>3.1390135288238525</v>
      </c>
      <c r="F13" s="32">
        <f>[1]C_SZ1_raw!$H$5</f>
        <v>10.40723991394043</v>
      </c>
      <c r="G13" s="33">
        <f>[1]C_SZ1_raw!$H$6</f>
        <v>12.093023300170898</v>
      </c>
      <c r="H13" s="33">
        <f>[1]C_SZ1_raw!$H$7</f>
        <v>11.822660446166992</v>
      </c>
      <c r="I13" s="33">
        <f>[1]C_SZ1_raw!$H$8</f>
        <v>9.8445596694946289</v>
      </c>
      <c r="J13" s="33">
        <f>[1]C_SZ1_raw!$H$9</f>
        <v>8.2901554107666016</v>
      </c>
      <c r="K13" s="33">
        <f>[1]C_SZ1_raw!$H$10</f>
        <v>6.341463565826416</v>
      </c>
      <c r="L13" s="33">
        <f>[1]C_SZ1_raw!$H$11</f>
        <v>12.820512771606445</v>
      </c>
      <c r="M13" s="33">
        <f>[1]C_SZ1_raw!$H$12</f>
        <v>9.0090093612670898</v>
      </c>
      <c r="N13" s="33">
        <f>[1]C_SZ1_raw!$H$13</f>
        <v>11.374407768249512</v>
      </c>
      <c r="O13" s="33">
        <f>[1]C_SZ1_raw!$H$14</f>
        <v>12.5</v>
      </c>
      <c r="P13" s="33">
        <f>[1]C_SZ1_raw!$H$15</f>
        <v>13.364055633544922</v>
      </c>
      <c r="Q13" s="33">
        <f>[1]C_SZ1_raw!$H$16</f>
        <v>14.912281036376953</v>
      </c>
      <c r="R13" s="33">
        <f>[1]C_SZ1_raw!$H$17</f>
        <v>17.889907836914062</v>
      </c>
      <c r="S13" s="33">
        <f>[1]C_SZ1_raw!$H$18</f>
        <v>15.068492889404297</v>
      </c>
    </row>
    <row r="14" spans="2:19" x14ac:dyDescent="0.2">
      <c r="B14" s="7" t="s">
        <v>343</v>
      </c>
      <c r="C14" s="34">
        <f>[1]C_SZ1_raw!$I$2</f>
        <v>10.396039962768555</v>
      </c>
      <c r="D14" s="34">
        <f>[1]C_SZ1_raw!$I$3</f>
        <v>5.1643190383911133</v>
      </c>
      <c r="E14" s="34">
        <f>[1]C_SZ1_raw!$I$4</f>
        <v>8.5201797485351562</v>
      </c>
      <c r="F14" s="34">
        <f>[1]C_SZ1_raw!$I$5</f>
        <v>13.574660301208496</v>
      </c>
      <c r="G14" s="35">
        <f>[1]C_SZ1_raw!$I$6</f>
        <v>13.023255348205566</v>
      </c>
      <c r="H14" s="35">
        <f>[1]C_SZ1_raw!$I$7</f>
        <v>12.315271377563477</v>
      </c>
      <c r="I14" s="35">
        <f>[1]C_SZ1_raw!$I$8</f>
        <v>19.689119338989258</v>
      </c>
      <c r="J14" s="35">
        <f>[1]C_SZ1_raw!$I$9</f>
        <v>15.544041633605957</v>
      </c>
      <c r="K14" s="35">
        <f>[1]C_SZ1_raw!$I$10</f>
        <v>11.219511985778809</v>
      </c>
      <c r="L14" s="35">
        <f>[1]C_SZ1_raw!$I$11</f>
        <v>6.6666665077209473</v>
      </c>
      <c r="M14" s="35">
        <f>[1]C_SZ1_raw!$I$12</f>
        <v>8.1081085205078125</v>
      </c>
      <c r="N14" s="35">
        <f>[1]C_SZ1_raw!$I$13</f>
        <v>15.165876388549805</v>
      </c>
      <c r="O14" s="35">
        <f>[1]C_SZ1_raw!$I$14</f>
        <v>12.962963104248047</v>
      </c>
      <c r="P14" s="35">
        <f>[1]C_SZ1_raw!$I$15</f>
        <v>16.129032135009766</v>
      </c>
      <c r="Q14" s="35">
        <f>[1]C_SZ1_raw!$I$16</f>
        <v>12.280701637268066</v>
      </c>
      <c r="R14" s="35">
        <f>[1]C_SZ1_raw!$I$17</f>
        <v>12.385320663452148</v>
      </c>
      <c r="S14" s="35">
        <f>[1]C_SZ1_raw!$I$18</f>
        <v>11.64383602142334</v>
      </c>
    </row>
    <row r="15" spans="2:19" x14ac:dyDescent="0.2">
      <c r="B15" s="7" t="s">
        <v>344</v>
      </c>
      <c r="C15" s="34">
        <f>[1]C_SZ1_raw!$J$2</f>
        <v>31.683168411254883</v>
      </c>
      <c r="D15" s="34">
        <f>[1]C_SZ1_raw!$J$3</f>
        <v>35.211269378662109</v>
      </c>
      <c r="E15" s="34">
        <f>[1]C_SZ1_raw!$J$4</f>
        <v>40.807174682617188</v>
      </c>
      <c r="F15" s="34">
        <f>[1]C_SZ1_raw!$J$5</f>
        <v>33.484161376953125</v>
      </c>
      <c r="G15" s="35">
        <f>[1]C_SZ1_raw!$J$6</f>
        <v>30.23255729675293</v>
      </c>
      <c r="H15" s="35">
        <f>[1]C_SZ1_raw!$J$7</f>
        <v>29.556650161743164</v>
      </c>
      <c r="I15" s="35">
        <f>[1]C_SZ1_raw!$J$8</f>
        <v>34.196891784667969</v>
      </c>
      <c r="J15" s="35">
        <f>[1]C_SZ1_raw!$J$9</f>
        <v>40.932643890380859</v>
      </c>
      <c r="K15" s="35">
        <f>[1]C_SZ1_raw!$J$10</f>
        <v>38.536586761474609</v>
      </c>
      <c r="L15" s="35">
        <f>[1]C_SZ1_raw!$J$11</f>
        <v>33.846153259277344</v>
      </c>
      <c r="M15" s="35">
        <f>[1]C_SZ1_raw!$J$12</f>
        <v>30.630630493164063</v>
      </c>
      <c r="N15" s="35">
        <f>[1]C_SZ1_raw!$J$13</f>
        <v>27.014217376708984</v>
      </c>
      <c r="O15" s="35">
        <f>[1]C_SZ1_raw!$J$14</f>
        <v>31.018518447875977</v>
      </c>
      <c r="P15" s="35">
        <f>[1]C_SZ1_raw!$J$15</f>
        <v>21.658987045288086</v>
      </c>
      <c r="Q15" s="35">
        <f>[1]C_SZ1_raw!$J$16</f>
        <v>26.754386901855469</v>
      </c>
      <c r="R15" s="35">
        <f>[1]C_SZ1_raw!$J$17</f>
        <v>21.559633255004883</v>
      </c>
      <c r="S15" s="35">
        <f>[1]C_SZ1_raw!$J$18</f>
        <v>20.547945022583008</v>
      </c>
    </row>
    <row r="16" spans="2:19" x14ac:dyDescent="0.2">
      <c r="B16" s="8" t="s">
        <v>241</v>
      </c>
      <c r="C16" s="34">
        <f>[1]C_SZ1_raw!$K$2</f>
        <v>41.089107513427734</v>
      </c>
      <c r="D16" s="34">
        <f>[1]C_SZ1_raw!$K$3</f>
        <v>41.784038543701172</v>
      </c>
      <c r="E16" s="34">
        <f>[1]C_SZ1_raw!$K$4</f>
        <v>39.461883544921875</v>
      </c>
      <c r="F16" s="34">
        <f>[1]C_SZ1_raw!$K$5</f>
        <v>30.769229888916016</v>
      </c>
      <c r="G16" s="35">
        <f>[1]C_SZ1_raw!$K$6</f>
        <v>31.627906799316406</v>
      </c>
      <c r="H16" s="35">
        <f>[1]C_SZ1_raw!$K$7</f>
        <v>33.990146636962891</v>
      </c>
      <c r="I16" s="35">
        <f>[1]C_SZ1_raw!$K$8</f>
        <v>26.424869537353516</v>
      </c>
      <c r="J16" s="35">
        <f>[1]C_SZ1_raw!$K$9</f>
        <v>24.352331161499023</v>
      </c>
      <c r="K16" s="35">
        <f>[1]C_SZ1_raw!$K$10</f>
        <v>31.219512939453125</v>
      </c>
      <c r="L16" s="35">
        <f>[1]C_SZ1_raw!$K$11</f>
        <v>30.256410598754883</v>
      </c>
      <c r="M16" s="35">
        <f>[1]C_SZ1_raw!$K$12</f>
        <v>27.47747802734375</v>
      </c>
      <c r="N16" s="35">
        <f>[1]C_SZ1_raw!$K$13</f>
        <v>29.383886337280273</v>
      </c>
      <c r="O16" s="35">
        <f>[1]C_SZ1_raw!$K$14</f>
        <v>23.148147583007813</v>
      </c>
      <c r="P16" s="35">
        <f>[1]C_SZ1_raw!$K$15</f>
        <v>22.580644607543945</v>
      </c>
      <c r="Q16" s="35">
        <f>[1]C_SZ1_raw!$K$16</f>
        <v>16.228069305419922</v>
      </c>
      <c r="R16" s="35">
        <f>[1]C_SZ1_raw!$K$17</f>
        <v>16.055046081542969</v>
      </c>
      <c r="S16" s="35">
        <f>[1]C_SZ1_raw!$K$18</f>
        <v>16.438356399536133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[1]C_SZ1_raw!$L$2</f>
        <v>0.4776197075843811</v>
      </c>
      <c r="D18" s="41">
        <f>[1]C_SZ1_raw!$L$3</f>
        <v>0.83279949426651001</v>
      </c>
      <c r="E18" s="40">
        <f>[1]C_SZ1_raw!$L$4</f>
        <v>1.6615384817123413</v>
      </c>
      <c r="F18" s="41">
        <f>[1]C_SZ1_raw!$L$5</f>
        <v>1.204481840133667</v>
      </c>
      <c r="G18" s="41">
        <f>[1]C_SZ1_raw!$L$6</f>
        <v>1.6646848917007446</v>
      </c>
      <c r="H18" s="41">
        <f>[1]C_SZ1_raw!$L$7</f>
        <v>0.98375314474105835</v>
      </c>
      <c r="I18" s="41">
        <f>[1]C_SZ1_raw!$L$8</f>
        <v>1.9581120014190674</v>
      </c>
      <c r="J18" s="41">
        <f>[1]C_SZ1_raw!$L$9</f>
        <v>0.81399273872375488</v>
      </c>
      <c r="K18" s="41">
        <f>[1]C_SZ1_raw!$L$10</f>
        <v>0.3518349826335907</v>
      </c>
      <c r="L18" s="41">
        <f>[1]C_SZ1_raw!$L$11</f>
        <v>0.37690705060958862</v>
      </c>
      <c r="M18" s="41">
        <f>[1]C_SZ1_raw!$L$12</f>
        <v>0.46119999885559082</v>
      </c>
      <c r="N18" s="41">
        <f>[1]C_SZ1_raw!$L$13</f>
        <v>0.48739132285118103</v>
      </c>
      <c r="O18" s="41">
        <f>[1]C_SZ1_raw!$L$14</f>
        <v>0.64053201675415039</v>
      </c>
      <c r="P18" s="41">
        <f>[1]C_SZ1_raw!$L$15</f>
        <v>0.56191045045852661</v>
      </c>
      <c r="Q18" s="41">
        <f>[1]C_SZ1_raw!$L$16</f>
        <v>0.5413137674331665</v>
      </c>
      <c r="R18" s="41">
        <f>[1]C_SZ1_raw!$L$17</f>
        <v>0.49171644449234009</v>
      </c>
      <c r="S18" s="41">
        <f>[1]C_SZ1_raw!$L$18</f>
        <v>0.26199290156364441</v>
      </c>
    </row>
    <row r="19" spans="2:19" x14ac:dyDescent="0.2">
      <c r="B19" s="7" t="s">
        <v>34</v>
      </c>
      <c r="C19" s="40">
        <f>[1]C_SZ1_raw!$M$2</f>
        <v>1.7423152923583984</v>
      </c>
      <c r="D19" s="41">
        <f>[1]C_SZ1_raw!$M$3</f>
        <v>1.9178081750869751</v>
      </c>
      <c r="E19" s="40">
        <f>[1]C_SZ1_raw!$M$4</f>
        <v>3.0814075469970703</v>
      </c>
      <c r="F19" s="41">
        <f>[1]C_SZ1_raw!$M$5</f>
        <v>2.2813687324523926</v>
      </c>
      <c r="G19" s="41">
        <f>[1]C_SZ1_raw!$M$6</f>
        <v>2.3809523582458496</v>
      </c>
      <c r="H19" s="41">
        <f>[1]C_SZ1_raw!$M$7</f>
        <v>2.1445591449737549</v>
      </c>
      <c r="I19" s="41">
        <f>[1]C_SZ1_raw!$M$8</f>
        <v>2.5023946762084961</v>
      </c>
      <c r="J19" s="41">
        <f>[1]C_SZ1_raw!$M$9</f>
        <v>2.3359999656677246</v>
      </c>
      <c r="K19" s="41">
        <f>[1]C_SZ1_raw!$M$10</f>
        <v>1.8985117673873901</v>
      </c>
      <c r="L19" s="41">
        <f>[1]C_SZ1_raw!$M$11</f>
        <v>1.2418961524963379</v>
      </c>
      <c r="M19" s="41">
        <f>[1]C_SZ1_raw!$M$12</f>
        <v>0.85395526885986328</v>
      </c>
      <c r="N19" s="41">
        <f>[1]C_SZ1_raw!$M$13</f>
        <v>1.2119541168212891</v>
      </c>
      <c r="O19" s="41">
        <f>[1]C_SZ1_raw!$M$14</f>
        <v>1.0998764038085937</v>
      </c>
      <c r="P19" s="41">
        <f>[1]C_SZ1_raw!$M$15</f>
        <v>1.2477583885192871</v>
      </c>
      <c r="Q19" s="41">
        <f>[1]C_SZ1_raw!$M$16</f>
        <v>1.2381840944290161</v>
      </c>
      <c r="R19" s="41">
        <f>[1]C_SZ1_raw!$M$17</f>
        <v>0.98699474334716797</v>
      </c>
      <c r="S19" s="41">
        <f>[1]C_SZ1_raw!$M$18</f>
        <v>0.85700911283493042</v>
      </c>
    </row>
    <row r="20" spans="2:19" x14ac:dyDescent="0.2">
      <c r="B20" s="7" t="s">
        <v>11</v>
      </c>
      <c r="C20" s="40">
        <f>[1]C_SZ1_raw!$N$2</f>
        <v>4.3749423027038574</v>
      </c>
      <c r="D20" s="41">
        <f>[1]C_SZ1_raw!$N$3</f>
        <v>4.7769441604614258</v>
      </c>
      <c r="E20" s="40">
        <f>[1]C_SZ1_raw!$N$4</f>
        <v>4.8832573890686035</v>
      </c>
      <c r="F20" s="41">
        <f>[1]C_SZ1_raw!$N$5</f>
        <v>3.832813024520874</v>
      </c>
      <c r="G20" s="41">
        <f>[1]C_SZ1_raw!$N$6</f>
        <v>3.4968791007995605</v>
      </c>
      <c r="H20" s="41">
        <f>[1]C_SZ1_raw!$N$7</f>
        <v>3.5906643867492676</v>
      </c>
      <c r="I20" s="41">
        <f>[1]C_SZ1_raw!$N$8</f>
        <v>3.7773435115814209</v>
      </c>
      <c r="J20" s="41">
        <f>[1]C_SZ1_raw!$N$9</f>
        <v>4.0629034042358398</v>
      </c>
      <c r="K20" s="41">
        <f>[1]C_SZ1_raw!$N$10</f>
        <v>4.2596278190612793</v>
      </c>
      <c r="L20" s="41">
        <f>[1]C_SZ1_raw!$N$11</f>
        <v>3.2346668243408203</v>
      </c>
      <c r="M20" s="41">
        <f>[1]C_SZ1_raw!$N$12</f>
        <v>2.5027401447296143</v>
      </c>
      <c r="N20" s="41">
        <f>[1]C_SZ1_raw!$N$13</f>
        <v>3.2668793201446533</v>
      </c>
      <c r="O20" s="41">
        <f>[1]C_SZ1_raw!$N$14</f>
        <v>3.0248932838439941</v>
      </c>
      <c r="P20" s="41">
        <f>[1]C_SZ1_raw!$N$15</f>
        <v>2.4299278259277344</v>
      </c>
      <c r="Q20" s="41">
        <f>[1]C_SZ1_raw!$N$16</f>
        <v>2.1105010509490967</v>
      </c>
      <c r="R20" s="41">
        <f>[1]C_SZ1_raw!$N$17</f>
        <v>1.9937328100204468</v>
      </c>
      <c r="S20" s="41">
        <f>[1]C_SZ1_raw!$N$18</f>
        <v>1.9617041349411011</v>
      </c>
    </row>
    <row r="21" spans="2:19" x14ac:dyDescent="0.2">
      <c r="B21" s="7" t="s">
        <v>12</v>
      </c>
      <c r="C21" s="40">
        <f>[1]C_SZ1_raw!$O$2</f>
        <v>6.453671932220459</v>
      </c>
      <c r="D21" s="41">
        <f>[1]C_SZ1_raw!$O$3</f>
        <v>6.5269508361816406</v>
      </c>
      <c r="E21" s="40">
        <f>[1]C_SZ1_raw!$O$4</f>
        <v>6.5373563766479492</v>
      </c>
      <c r="F21" s="41">
        <f>[1]C_SZ1_raw!$O$5</f>
        <v>6.0621118545532227</v>
      </c>
      <c r="G21" s="41">
        <f>[1]C_SZ1_raw!$O$6</f>
        <v>5.726834774017334</v>
      </c>
      <c r="H21" s="41">
        <f>[1]C_SZ1_raw!$O$7</f>
        <v>5.5865921974182129</v>
      </c>
      <c r="I21" s="41">
        <f>[1]C_SZ1_raw!$O$8</f>
        <v>5.2413320541381836</v>
      </c>
      <c r="J21" s="41">
        <f>[1]C_SZ1_raw!$O$9</f>
        <v>5.420285701751709</v>
      </c>
      <c r="K21" s="41">
        <f>[1]C_SZ1_raw!$O$10</f>
        <v>5.6920499801635742</v>
      </c>
      <c r="L21" s="41">
        <f>[1]C_SZ1_raw!$O$11</f>
        <v>5.5298738479614258</v>
      </c>
      <c r="M21" s="41">
        <f>[1]C_SZ1_raw!$O$12</f>
        <v>5.3185462951660156</v>
      </c>
      <c r="N21" s="41">
        <f>[1]C_SZ1_raw!$O$13</f>
        <v>5.1326403617858887</v>
      </c>
      <c r="O21" s="41">
        <f>[1]C_SZ1_raw!$O$14</f>
        <v>4.8714075088500977</v>
      </c>
      <c r="P21" s="41">
        <f>[1]C_SZ1_raw!$O$15</f>
        <v>4.2409873008728027</v>
      </c>
      <c r="Q21" s="41">
        <f>[1]C_SZ1_raw!$O$16</f>
        <v>3.8281731605529785</v>
      </c>
      <c r="R21" s="41">
        <f>[1]C_SZ1_raw!$O$17</f>
        <v>3.4881799221038818</v>
      </c>
      <c r="S21" s="41">
        <f>[1]C_SZ1_raw!$O$18</f>
        <v>3.3608307838439941</v>
      </c>
    </row>
    <row r="22" spans="2:19" x14ac:dyDescent="0.2">
      <c r="B22" s="7" t="s">
        <v>13</v>
      </c>
      <c r="C22" s="42">
        <f>[1]C_SZ1_raw!$P$2</f>
        <v>9.8992805480957031</v>
      </c>
      <c r="D22" s="43">
        <f>[1]C_SZ1_raw!$P$3</f>
        <v>10.256410598754883</v>
      </c>
      <c r="E22" s="42">
        <f>[1]C_SZ1_raw!$P$4</f>
        <v>9.8039216995239258</v>
      </c>
      <c r="F22" s="43">
        <f>[1]C_SZ1_raw!$P$5</f>
        <v>8.3333330154418945</v>
      </c>
      <c r="G22" s="43">
        <f>[1]C_SZ1_raw!$P$6</f>
        <v>8.3359346389770508</v>
      </c>
      <c r="H22" s="43">
        <f>[1]C_SZ1_raw!$P$7</f>
        <v>8.7843141555786133</v>
      </c>
      <c r="I22" s="43">
        <f>[1]C_SZ1_raw!$P$8</f>
        <v>7.6927752494812012</v>
      </c>
      <c r="J22" s="43">
        <f>[1]C_SZ1_raw!$P$9</f>
        <v>7.4153017997741699</v>
      </c>
      <c r="K22" s="43">
        <f>[1]C_SZ1_raw!$P$10</f>
        <v>8.2068939208984375</v>
      </c>
      <c r="L22" s="43">
        <f>[1]C_SZ1_raw!$P$11</f>
        <v>8.748687744140625</v>
      </c>
      <c r="M22" s="43">
        <f>[1]C_SZ1_raw!$P$12</f>
        <v>8.0614290237426758</v>
      </c>
      <c r="N22" s="43">
        <f>[1]C_SZ1_raw!$P$13</f>
        <v>8.7257232666015625</v>
      </c>
      <c r="O22" s="43">
        <f>[1]C_SZ1_raw!$P$14</f>
        <v>7.1702618598937988</v>
      </c>
      <c r="P22" s="43">
        <f>[1]C_SZ1_raw!$P$15</f>
        <v>6.9999995231628418</v>
      </c>
      <c r="Q22" s="43">
        <f>[1]C_SZ1_raw!$P$16</f>
        <v>5.8798208236694336</v>
      </c>
      <c r="R22" s="43">
        <f>[1]C_SZ1_raw!$P$17</f>
        <v>5.8771095275878906</v>
      </c>
      <c r="S22" s="43">
        <f>[1]C_SZ1_raw!$P$18</f>
        <v>6.0597338676452637</v>
      </c>
    </row>
    <row r="23" spans="2:19" x14ac:dyDescent="0.2">
      <c r="B23" s="9" t="s">
        <v>15</v>
      </c>
      <c r="C23" s="42">
        <f>[1]C_SZ1_raw!$Q$2</f>
        <v>16.091953277587891</v>
      </c>
      <c r="D23" s="43">
        <f>[1]C_SZ1_raw!$Q$3</f>
        <v>17.021276473999023</v>
      </c>
      <c r="E23" s="42">
        <f>[1]C_SZ1_raw!$Q$4</f>
        <v>14.92682933807373</v>
      </c>
      <c r="F23" s="43">
        <f>[1]C_SZ1_raw!$Q$5</f>
        <v>13.924050331115723</v>
      </c>
      <c r="G23" s="43">
        <f>[1]C_SZ1_raw!$Q$6</f>
        <v>13.333333015441895</v>
      </c>
      <c r="H23" s="43">
        <f>[1]C_SZ1_raw!$Q$7</f>
        <v>13.848396301269531</v>
      </c>
      <c r="I23" s="43">
        <f>[1]C_SZ1_raw!$Q$8</f>
        <v>15.274824142456055</v>
      </c>
      <c r="J23" s="43">
        <f>[1]C_SZ1_raw!$Q$9</f>
        <v>14.875</v>
      </c>
      <c r="K23" s="43">
        <f>[1]C_SZ1_raw!$Q$10</f>
        <v>15.422544479370117</v>
      </c>
      <c r="L23" s="43">
        <f>[1]C_SZ1_raw!$Q$11</f>
        <v>13.246118545532227</v>
      </c>
      <c r="M23" s="43">
        <f>[1]C_SZ1_raw!$Q$12</f>
        <v>12.385890960693359</v>
      </c>
      <c r="N23" s="43">
        <f>[1]C_SZ1_raw!$Q$13</f>
        <v>15.709784507751465</v>
      </c>
      <c r="O23" s="43">
        <f>[1]C_SZ1_raw!$Q$14</f>
        <v>12.324809074401855</v>
      </c>
      <c r="P23" s="43">
        <f>[1]C_SZ1_raw!$Q$15</f>
        <v>12.181653022766113</v>
      </c>
      <c r="Q23" s="43">
        <f>[1]C_SZ1_raw!$Q$16</f>
        <v>9.8802118301391602</v>
      </c>
      <c r="R23" s="43">
        <f>[1]C_SZ1_raw!$Q$17</f>
        <v>11.493019104003906</v>
      </c>
      <c r="S23" s="43">
        <f>[1]C_SZ1_raw!$Q$18</f>
        <v>11.863235473632812</v>
      </c>
    </row>
    <row r="24" spans="2:19" x14ac:dyDescent="0.2">
      <c r="B24" s="9" t="s">
        <v>16</v>
      </c>
      <c r="C24" s="42">
        <f>[1]C_SZ1_raw!$R$2</f>
        <v>24.977325439453125</v>
      </c>
      <c r="D24" s="43">
        <f>[1]C_SZ1_raw!$R$3</f>
        <v>25</v>
      </c>
      <c r="E24" s="42">
        <f>[1]C_SZ1_raw!$R$4</f>
        <v>20</v>
      </c>
      <c r="F24" s="43">
        <f>[1]C_SZ1_raw!$R$5</f>
        <v>18.208955764770508</v>
      </c>
      <c r="G24" s="43">
        <f>[1]C_SZ1_raw!$R$6</f>
        <v>22.330097198486328</v>
      </c>
      <c r="H24" s="43">
        <f>[1]C_SZ1_raw!$R$7</f>
        <v>20</v>
      </c>
      <c r="I24" s="43">
        <f>[1]C_SZ1_raw!$R$8</f>
        <v>18.59935188293457</v>
      </c>
      <c r="J24" s="43">
        <f>[1]C_SZ1_raw!$R$9</f>
        <v>20.016696929931641</v>
      </c>
      <c r="K24" s="43">
        <f>[1]C_SZ1_raw!$R$10</f>
        <v>20.650012969970703</v>
      </c>
      <c r="L24" s="43">
        <f>[1]C_SZ1_raw!$R$11</f>
        <v>24.716316223144531</v>
      </c>
      <c r="M24" s="43">
        <f>[1]C_SZ1_raw!$R$12</f>
        <v>20.03925895690918</v>
      </c>
      <c r="N24" s="43">
        <f>[1]C_SZ1_raw!$R$13</f>
        <v>24.139999389648438</v>
      </c>
      <c r="O24" s="43">
        <f>[1]C_SZ1_raw!$R$14</f>
        <v>17.186069488525391</v>
      </c>
      <c r="P24" s="43">
        <f>[1]C_SZ1_raw!$R$15</f>
        <v>23.590814590454102</v>
      </c>
      <c r="Q24" s="43">
        <f>[1]C_SZ1_raw!$R$16</f>
        <v>14.389012336730957</v>
      </c>
      <c r="R24" s="43">
        <f>[1]C_SZ1_raw!$R$17</f>
        <v>15.865753173828125</v>
      </c>
      <c r="S24" s="43">
        <f>[1]C_SZ1_raw!$R$18</f>
        <v>16.03700065612793</v>
      </c>
    </row>
    <row r="25" spans="2:19" x14ac:dyDescent="0.2">
      <c r="B25" s="8" t="s">
        <v>14</v>
      </c>
      <c r="C25" s="44">
        <f>[1]C_SZ1_raw!$S$2</f>
        <v>6.5873227119445801</v>
      </c>
      <c r="D25" s="45">
        <f>[1]C_SZ1_raw!$S$3</f>
        <v>3.7763776779174805</v>
      </c>
      <c r="E25" s="44">
        <f>[1]C_SZ1_raw!$S$4</f>
        <v>6.5082798004150391</v>
      </c>
      <c r="F25" s="45">
        <f>[1]C_SZ1_raw!$S$5</f>
        <v>4.6110081672668457</v>
      </c>
      <c r="G25" s="45">
        <f>[1]C_SZ1_raw!$S$6</f>
        <v>3.9052493572235107</v>
      </c>
      <c r="H25" s="45">
        <f>[1]C_SZ1_raw!$S$7</f>
        <v>5.4871635437011719</v>
      </c>
      <c r="I25" s="45">
        <f>[1]C_SZ1_raw!$S$8</f>
        <v>4.7757911682128906</v>
      </c>
      <c r="J25" s="45">
        <f>[1]C_SZ1_raw!$S$9</f>
        <v>4.3766398429870605</v>
      </c>
      <c r="K25" s="45">
        <f>[1]C_SZ1_raw!$S$10</f>
        <v>5.7404260635375977</v>
      </c>
      <c r="L25" s="45">
        <f>[1]C_SZ1_raw!$S$11</f>
        <v>4.0548930168151855</v>
      </c>
      <c r="M25" s="45">
        <f>[1]C_SZ1_raw!$S$12</f>
        <v>3.2830810546875</v>
      </c>
      <c r="N25" s="45">
        <f>[1]C_SZ1_raw!$S$13</f>
        <v>4.6218709945678711</v>
      </c>
      <c r="O25" s="45">
        <f>[1]C_SZ1_raw!$S$14</f>
        <v>3.1714401245117187</v>
      </c>
      <c r="P25" s="45">
        <f>[1]C_SZ1_raw!$S$15</f>
        <v>3.2576134204864502</v>
      </c>
      <c r="Q25" s="45">
        <f>[1]C_SZ1_raw!$S$16</f>
        <v>3.1818735599517822</v>
      </c>
      <c r="R25" s="45">
        <f>[1]C_SZ1_raw!$S$17</f>
        <v>2.5029900074005127</v>
      </c>
      <c r="S25" s="45">
        <f>[1]C_SZ1_raw!$S$18</f>
        <v>2.7576806545257568</v>
      </c>
    </row>
    <row r="26" spans="2:19" x14ac:dyDescent="0.2">
      <c r="B26" s="21" t="s">
        <v>345</v>
      </c>
      <c r="C26" s="46">
        <f>[1]C_SZ1_raw!$E$2</f>
        <v>115</v>
      </c>
      <c r="D26" s="47">
        <f>[1]C_SZ1_raw!$E$3</f>
        <v>134</v>
      </c>
      <c r="E26" s="46">
        <f>[1]C_SZ1_raw!$E$4</f>
        <v>185</v>
      </c>
      <c r="F26" s="47">
        <f>[1]C_SZ1_raw!$E$5</f>
        <v>193</v>
      </c>
      <c r="G26" s="47">
        <f>[1]C_SZ1_raw!$E$6</f>
        <v>199</v>
      </c>
      <c r="H26" s="47">
        <f>[1]C_SZ1_raw!$E$7</f>
        <v>199</v>
      </c>
      <c r="I26" s="47">
        <f>[1]C_SZ1_raw!$E$8</f>
        <v>153</v>
      </c>
      <c r="J26" s="47">
        <f>[1]C_SZ1_raw!$E$9</f>
        <v>140</v>
      </c>
      <c r="K26" s="47">
        <f>[1]C_SZ1_raw!$E$10</f>
        <v>135</v>
      </c>
      <c r="L26" s="47">
        <f>[1]C_SZ1_raw!$E$11</f>
        <v>142</v>
      </c>
      <c r="M26" s="47">
        <f>[1]C_SZ1_raw!$E$12</f>
        <v>159</v>
      </c>
      <c r="N26" s="47">
        <f>[1]C_SZ1_raw!$E$13</f>
        <v>161</v>
      </c>
      <c r="O26" s="47">
        <f>[1]C_SZ1_raw!$E$14</f>
        <v>150</v>
      </c>
      <c r="P26" s="47">
        <f>[1]C_SZ1_raw!$E$15</f>
        <v>164</v>
      </c>
      <c r="Q26" s="47">
        <f>[1]C_SZ1_raw!$E$16</f>
        <v>158</v>
      </c>
      <c r="R26" s="47">
        <f>[1]C_SZ1_raw!$E$17</f>
        <v>162</v>
      </c>
      <c r="S26" s="47">
        <f>[1]C_SZ1_raw!$E$18</f>
        <v>130</v>
      </c>
    </row>
    <row r="27" spans="2:19" ht="12" customHeight="1" x14ac:dyDescent="0.2">
      <c r="B27" s="21" t="s">
        <v>346</v>
      </c>
      <c r="C27" s="46">
        <f>[1]C_SZ1_raw!$D$2</f>
        <v>202</v>
      </c>
      <c r="D27" s="47">
        <f>[1]C_SZ1_raw!$D$3</f>
        <v>213</v>
      </c>
      <c r="E27" s="46">
        <f>[1]C_SZ1_raw!$D$4</f>
        <v>223</v>
      </c>
      <c r="F27" s="47">
        <f>[1]C_SZ1_raw!$D$5</f>
        <v>221</v>
      </c>
      <c r="G27" s="47">
        <f>[1]C_SZ1_raw!$D$6</f>
        <v>215</v>
      </c>
      <c r="H27" s="47">
        <f>[1]C_SZ1_raw!$D$7</f>
        <v>203</v>
      </c>
      <c r="I27" s="47">
        <f>[1]C_SZ1_raw!$D$8</f>
        <v>193</v>
      </c>
      <c r="J27" s="47">
        <f>[1]C_SZ1_raw!$D$9</f>
        <v>193</v>
      </c>
      <c r="K27" s="47">
        <f>[1]C_SZ1_raw!$D$10</f>
        <v>205</v>
      </c>
      <c r="L27" s="47">
        <f>[1]C_SZ1_raw!$D$11</f>
        <v>195</v>
      </c>
      <c r="M27" s="47">
        <f>[1]C_SZ1_raw!$D$12</f>
        <v>222</v>
      </c>
      <c r="N27" s="47">
        <f>[1]C_SZ1_raw!$D$13</f>
        <v>211</v>
      </c>
      <c r="O27" s="47">
        <f>[1]C_SZ1_raw!$D$14</f>
        <v>216</v>
      </c>
      <c r="P27" s="47">
        <f>[1]C_SZ1_raw!$D$15</f>
        <v>217</v>
      </c>
      <c r="Q27" s="47">
        <f>[1]C_SZ1_raw!$D$16</f>
        <v>228</v>
      </c>
      <c r="R27" s="47">
        <f>[1]C_SZ1_raw!$D$17</f>
        <v>218</v>
      </c>
      <c r="S27" s="47">
        <f>[1]C_SZ1_raw!$D$18</f>
        <v>146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9"/>
  <sheetViews>
    <sheetView showGridLine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8" width="10.28515625" style="52" bestFit="1" customWidth="1"/>
    <col min="19" max="19" width="10.570312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[6]To_SZ2_raw!$A$2</f>
        <v>Total</v>
      </c>
      <c r="I3" s="211"/>
      <c r="J3" s="212"/>
      <c r="L3" s="55" t="s">
        <v>2</v>
      </c>
      <c r="M3" s="210" t="str">
        <f>[6]To_SZ2_raw!$B$2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[7]To_SZ2_raw!F2</f>
        <v>2.4784090518951416</v>
      </c>
      <c r="D11" s="30">
        <f>[7]To_SZ2_raw!F3</f>
        <v>2.5337817668914795</v>
      </c>
      <c r="E11" s="30">
        <f>[7]To_SZ2_raw!F4</f>
        <v>2.8545498847961426</v>
      </c>
      <c r="F11" s="30">
        <f>[7]To_SZ2_raw!F5</f>
        <v>3.2968769073486328</v>
      </c>
      <c r="G11" s="30">
        <f>[7]To_SZ2_raw!F6</f>
        <v>3.5623509883880615</v>
      </c>
      <c r="H11" s="30">
        <f>[7]To_SZ2_raw!F7</f>
        <v>3.6117665767669678</v>
      </c>
      <c r="I11" s="30">
        <f>[7]To_SZ2_raw!F8</f>
        <v>3.823340892791748</v>
      </c>
      <c r="J11" s="30">
        <f>[7]To_SZ2_raw!F9</f>
        <v>3.6236648559570313</v>
      </c>
      <c r="K11" s="30">
        <f>[7]To_SZ2_raw!F10</f>
        <v>3.4340603351593018</v>
      </c>
      <c r="L11" s="30">
        <f>[7]To_SZ2_raw!F11</f>
        <v>4.4481186866760254</v>
      </c>
      <c r="M11" s="30">
        <f>[7]To_SZ2_raw!F12</f>
        <v>5.7807755470275879</v>
      </c>
      <c r="N11" s="30">
        <f>[7]To_SZ2_raw!F13</f>
        <v>5.3587546348571777</v>
      </c>
      <c r="O11" s="30">
        <f>[7]To_SZ2_raw!F14</f>
        <v>6.4946956634521484</v>
      </c>
      <c r="P11" s="30">
        <f>[7]To_SZ2_raw!F15</f>
        <v>7.605954647064209</v>
      </c>
      <c r="Q11" s="30">
        <f>[7]To_SZ2_raw!F16</f>
        <v>8.0352106094360352</v>
      </c>
      <c r="R11" s="30">
        <f>[7]To_SZ2_raw!F17</f>
        <v>9.5072183609008789</v>
      </c>
      <c r="S11" s="30">
        <f>[7]To_SZ2_raw!F18</f>
        <v>11.200709342956543</v>
      </c>
    </row>
    <row r="12" spans="2:19" x14ac:dyDescent="0.2">
      <c r="B12" s="7" t="s">
        <v>341</v>
      </c>
      <c r="C12" s="30">
        <f>[7]To_SZ2_raw!$G$2</f>
        <v>6.1648697853088379</v>
      </c>
      <c r="D12" s="30">
        <f>[7]To_SZ2_raw!$G$3</f>
        <v>6.1182394027709961</v>
      </c>
      <c r="E12" s="30">
        <f>[7]To_SZ2_raw!$G$4</f>
        <v>6.5332212448120117</v>
      </c>
      <c r="F12" s="30">
        <f>[7]To_SZ2_raw!$G$5</f>
        <v>7.6462726593017578</v>
      </c>
      <c r="G12" s="30">
        <f>[7]To_SZ2_raw!$G$6</f>
        <v>9.0427188873291016</v>
      </c>
      <c r="H12" s="30">
        <f>[7]To_SZ2_raw!$G$7</f>
        <v>10.081225395202637</v>
      </c>
      <c r="I12" s="30">
        <f>[7]To_SZ2_raw!$G$8</f>
        <v>9.9684724807739258</v>
      </c>
      <c r="J12" s="30">
        <f>[7]To_SZ2_raw!$G$9</f>
        <v>9.1298341751098633</v>
      </c>
      <c r="K12" s="30">
        <f>[7]To_SZ2_raw!$G$10</f>
        <v>8.5259246826171875</v>
      </c>
      <c r="L12" s="30">
        <f>[7]To_SZ2_raw!$G$11</f>
        <v>11.265775680541992</v>
      </c>
      <c r="M12" s="30">
        <f>[7]To_SZ2_raw!$G$12</f>
        <v>14.889420509338379</v>
      </c>
      <c r="N12" s="30">
        <f>[7]To_SZ2_raw!$G$13</f>
        <v>15.54149055480957</v>
      </c>
      <c r="O12" s="30">
        <f>[7]To_SZ2_raw!$G$14</f>
        <v>16.765888214111328</v>
      </c>
      <c r="P12" s="30">
        <f>[7]To_SZ2_raw!$G$15</f>
        <v>19.133054733276367</v>
      </c>
      <c r="Q12" s="30">
        <f>[7]To_SZ2_raw!$G$16</f>
        <v>20.995704650878906</v>
      </c>
      <c r="R12" s="30">
        <f>[7]To_SZ2_raw!$G$17</f>
        <v>25.771072387695313</v>
      </c>
      <c r="S12" s="30">
        <f>[7]To_SZ2_raw!$G$18</f>
        <v>30.430559158325195</v>
      </c>
    </row>
    <row r="13" spans="2:19" x14ac:dyDescent="0.2">
      <c r="B13" s="7" t="s">
        <v>342</v>
      </c>
      <c r="C13" s="30">
        <f>[7]To_SZ2_raw!$H$2</f>
        <v>6.4908242225646973</v>
      </c>
      <c r="D13" s="30">
        <f>[7]To_SZ2_raw!$H$3</f>
        <v>6.080167293548584</v>
      </c>
      <c r="E13" s="30">
        <f>[7]To_SZ2_raw!$H$4</f>
        <v>6.9435911178588867</v>
      </c>
      <c r="F13" s="30">
        <f>[7]To_SZ2_raw!$H$5</f>
        <v>8.3473873138427734</v>
      </c>
      <c r="G13" s="30">
        <f>[7]To_SZ2_raw!$H$6</f>
        <v>9.8292121887207031</v>
      </c>
      <c r="H13" s="30">
        <f>[7]To_SZ2_raw!$H$7</f>
        <v>11.547664642333984</v>
      </c>
      <c r="I13" s="30">
        <f>[7]To_SZ2_raw!$H$8</f>
        <v>11.782622337341309</v>
      </c>
      <c r="J13" s="30">
        <f>[7]To_SZ2_raw!$H$9</f>
        <v>10.635940551757812</v>
      </c>
      <c r="K13" s="30">
        <f>[7]To_SZ2_raw!$H$10</f>
        <v>9.746647834777832</v>
      </c>
      <c r="L13" s="30">
        <f>[7]To_SZ2_raw!$H$11</f>
        <v>11.20350456237793</v>
      </c>
      <c r="M13" s="30">
        <f>[7]To_SZ2_raw!$H$12</f>
        <v>13.995109558105469</v>
      </c>
      <c r="N13" s="30">
        <f>[7]To_SZ2_raw!$H$13</f>
        <v>15.99229621887207</v>
      </c>
      <c r="O13" s="30">
        <f>[7]To_SZ2_raw!$H$14</f>
        <v>17.5186767578125</v>
      </c>
      <c r="P13" s="30">
        <f>[7]To_SZ2_raw!$H$15</f>
        <v>19.220096588134766</v>
      </c>
      <c r="Q13" s="30">
        <f>[7]To_SZ2_raw!$H$16</f>
        <v>19.78704833984375</v>
      </c>
      <c r="R13" s="30">
        <f>[7]To_SZ2_raw!$H$17</f>
        <v>18.681255340576172</v>
      </c>
      <c r="S13" s="30">
        <f>[7]To_SZ2_raw!$H$18</f>
        <v>17.450565338134766</v>
      </c>
    </row>
    <row r="14" spans="2:19" x14ac:dyDescent="0.2">
      <c r="B14" s="7" t="s">
        <v>343</v>
      </c>
      <c r="C14" s="30">
        <f>[7]To_SZ2_raw!$I$2</f>
        <v>9.575566291809082</v>
      </c>
      <c r="D14" s="30">
        <f>[7]To_SZ2_raw!$I$3</f>
        <v>8.9770545959472656</v>
      </c>
      <c r="E14" s="30">
        <f>[7]To_SZ2_raw!$I$4</f>
        <v>10.287991523742676</v>
      </c>
      <c r="F14" s="30">
        <f>[7]To_SZ2_raw!$I$5</f>
        <v>11.322755813598633</v>
      </c>
      <c r="G14" s="30">
        <f>[7]To_SZ2_raw!$I$6</f>
        <v>12.966823577880859</v>
      </c>
      <c r="H14" s="30">
        <f>[7]To_SZ2_raw!$I$7</f>
        <v>14.739585876464844</v>
      </c>
      <c r="I14" s="30">
        <f>[7]To_SZ2_raw!$I$8</f>
        <v>15.724057197570801</v>
      </c>
      <c r="J14" s="30">
        <f>[7]To_SZ2_raw!$I$9</f>
        <v>14.563518524169922</v>
      </c>
      <c r="K14" s="30">
        <f>[7]To_SZ2_raw!$I$10</f>
        <v>13.670032501220703</v>
      </c>
      <c r="L14" s="30">
        <f>[7]To_SZ2_raw!$I$11</f>
        <v>14.858735084533691</v>
      </c>
      <c r="M14" s="30">
        <f>[7]To_SZ2_raw!$I$12</f>
        <v>16.624298095703125</v>
      </c>
      <c r="N14" s="30">
        <f>[7]To_SZ2_raw!$I$13</f>
        <v>17.270713806152344</v>
      </c>
      <c r="O14" s="30">
        <f>[7]To_SZ2_raw!$I$14</f>
        <v>17.330347061157227</v>
      </c>
      <c r="P14" s="30">
        <f>[7]To_SZ2_raw!$I$15</f>
        <v>16.043300628662109</v>
      </c>
      <c r="Q14" s="30">
        <f>[7]To_SZ2_raw!$I$16</f>
        <v>15.186464309692383</v>
      </c>
      <c r="R14" s="30">
        <f>[7]To_SZ2_raw!$I$17</f>
        <v>13.472281455993652</v>
      </c>
      <c r="S14" s="30">
        <f>[7]To_SZ2_raw!$I$18</f>
        <v>11.864472389221191</v>
      </c>
    </row>
    <row r="15" spans="2:19" x14ac:dyDescent="0.2">
      <c r="B15" s="7" t="s">
        <v>344</v>
      </c>
      <c r="C15" s="30">
        <f>[7]To_SZ2_raw!$J$2</f>
        <v>33.526599884033203</v>
      </c>
      <c r="D15" s="30">
        <f>[7]To_SZ2_raw!$J$3</f>
        <v>34.312599182128906</v>
      </c>
      <c r="E15" s="30">
        <f>[7]To_SZ2_raw!$J$4</f>
        <v>35.212314605712891</v>
      </c>
      <c r="F15" s="30">
        <f>[7]To_SZ2_raw!$J$5</f>
        <v>35.014015197753906</v>
      </c>
      <c r="G15" s="30">
        <f>[7]To_SZ2_raw!$J$6</f>
        <v>33.287441253662109</v>
      </c>
      <c r="H15" s="30">
        <f>[7]To_SZ2_raw!$J$7</f>
        <v>31.412654876708984</v>
      </c>
      <c r="I15" s="30">
        <f>[7]To_SZ2_raw!$J$8</f>
        <v>30.807416915893555</v>
      </c>
      <c r="J15" s="30">
        <f>[7]To_SZ2_raw!$J$9</f>
        <v>33.183017730712891</v>
      </c>
      <c r="K15" s="30">
        <f>[7]To_SZ2_raw!$J$10</f>
        <v>34.946826934814453</v>
      </c>
      <c r="L15" s="30">
        <f>[7]To_SZ2_raw!$J$11</f>
        <v>32.698451995849609</v>
      </c>
      <c r="M15" s="30">
        <f>[7]To_SZ2_raw!$J$12</f>
        <v>28.254104614257813</v>
      </c>
      <c r="N15" s="30">
        <f>[7]To_SZ2_raw!$J$13</f>
        <v>26.646305084228516</v>
      </c>
      <c r="O15" s="30">
        <f>[7]To_SZ2_raw!$J$14</f>
        <v>24.91316032409668</v>
      </c>
      <c r="P15" s="30">
        <f>[7]To_SZ2_raw!$J$15</f>
        <v>22.003355026245117</v>
      </c>
      <c r="Q15" s="30">
        <f>[7]To_SZ2_raw!$J$16</f>
        <v>20.729515075683594</v>
      </c>
      <c r="R15" s="30">
        <f>[7]To_SZ2_raw!$J$17</f>
        <v>18.317068099975586</v>
      </c>
      <c r="S15" s="30">
        <f>[7]To_SZ2_raw!$J$18</f>
        <v>16.034383773803711</v>
      </c>
    </row>
    <row r="16" spans="2:19" x14ac:dyDescent="0.2">
      <c r="B16" s="8" t="s">
        <v>241</v>
      </c>
      <c r="C16" s="30">
        <f>[7]To_SZ2_raw!$K$2</f>
        <v>41.76373291015625</v>
      </c>
      <c r="D16" s="30">
        <f>[7]To_SZ2_raw!$K$3</f>
        <v>41.978157043457031</v>
      </c>
      <c r="E16" s="30">
        <f>[7]To_SZ2_raw!$K$4</f>
        <v>38.168331146240234</v>
      </c>
      <c r="F16" s="30">
        <f>[7]To_SZ2_raw!$K$5</f>
        <v>34.372692108154297</v>
      </c>
      <c r="G16" s="30">
        <f>[7]To_SZ2_raw!$K$6</f>
        <v>31.311452865600586</v>
      </c>
      <c r="H16" s="30">
        <f>[7]To_SZ2_raw!$K$7</f>
        <v>28.607101440429688</v>
      </c>
      <c r="I16" s="30">
        <f>[7]To_SZ2_raw!$K$8</f>
        <v>27.89409065246582</v>
      </c>
      <c r="J16" s="30">
        <f>[7]To_SZ2_raw!$K$9</f>
        <v>28.864025115966797</v>
      </c>
      <c r="K16" s="30">
        <f>[7]To_SZ2_raw!$K$10</f>
        <v>29.676507949829102</v>
      </c>
      <c r="L16" s="30">
        <f>[7]To_SZ2_raw!$K$11</f>
        <v>25.525415420532227</v>
      </c>
      <c r="M16" s="30">
        <f>[7]To_SZ2_raw!$K$12</f>
        <v>20.456293106079102</v>
      </c>
      <c r="N16" s="30">
        <f>[7]To_SZ2_raw!$K$13</f>
        <v>19.190441131591797</v>
      </c>
      <c r="O16" s="30">
        <f>[7]To_SZ2_raw!$K$14</f>
        <v>16.97723388671875</v>
      </c>
      <c r="P16" s="30">
        <f>[7]To_SZ2_raw!$K$15</f>
        <v>15.994239807128906</v>
      </c>
      <c r="Q16" s="30">
        <f>[7]To_SZ2_raw!$K$16</f>
        <v>15.266057014465332</v>
      </c>
      <c r="R16" s="30">
        <f>[7]To_SZ2_raw!$K$17</f>
        <v>14.251105308532715</v>
      </c>
      <c r="S16" s="30">
        <f>[7]To_SZ2_raw!$K$18</f>
        <v>13.019311904907227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[7]To_SZ2_raw!$L$2</f>
        <v>1.7094017267227173</v>
      </c>
      <c r="D18" s="40">
        <f>[7]To_SZ2_raw!$L$3</f>
        <v>1.6949152946472168</v>
      </c>
      <c r="E18" s="40">
        <f>[7]To_SZ2_raw!$L$4</f>
        <v>1.568248987197876</v>
      </c>
      <c r="F18" s="40">
        <f>[7]To_SZ2_raw!$L$5</f>
        <v>1.3997930288314819</v>
      </c>
      <c r="G18" s="40">
        <f>[7]To_SZ2_raw!$L$6</f>
        <v>1.3148102760314941</v>
      </c>
      <c r="H18" s="40">
        <f>[7]To_SZ2_raw!$L$7</f>
        <v>1.2642225027084351</v>
      </c>
      <c r="I18" s="40">
        <f>[7]To_SZ2_raw!$L$8</f>
        <v>1.2380951642990112</v>
      </c>
      <c r="J18" s="40">
        <f>[7]To_SZ2_raw!$L$9</f>
        <v>1.2820513248443604</v>
      </c>
      <c r="K18" s="40">
        <f>[7]To_SZ2_raw!$L$10</f>
        <v>1.3437014818191528</v>
      </c>
      <c r="L18" s="40">
        <f>[7]To_SZ2_raw!$L$11</f>
        <v>1.0856986045837402</v>
      </c>
      <c r="M18" s="40">
        <f>[7]To_SZ2_raw!$L$12</f>
        <v>0.89548468589782715</v>
      </c>
      <c r="N18" s="40">
        <f>[7]To_SZ2_raw!$L$13</f>
        <v>0.9523809552192688</v>
      </c>
      <c r="O18" s="40">
        <f>[7]To_SZ2_raw!$L$14</f>
        <v>0.81522732973098755</v>
      </c>
      <c r="P18" s="40">
        <f>[7]To_SZ2_raw!$L$15</f>
        <v>0.73014020919799805</v>
      </c>
      <c r="Q18" s="40">
        <f>[7]To_SZ2_raw!$L$16</f>
        <v>0.69930070638656616</v>
      </c>
      <c r="R18" s="40">
        <f>[7]To_SZ2_raw!$L$17</f>
        <v>0.61728394031524658</v>
      </c>
      <c r="S18" s="40">
        <f>[7]To_SZ2_raw!$L$18</f>
        <v>0.54794520139694214</v>
      </c>
    </row>
    <row r="19" spans="2:19" x14ac:dyDescent="0.2">
      <c r="B19" s="7" t="s">
        <v>34</v>
      </c>
      <c r="C19" s="40">
        <f>[7]To_SZ2_raw!$M$2</f>
        <v>2.7411396503448486</v>
      </c>
      <c r="D19" s="40">
        <f>[7]To_SZ2_raw!$M$3</f>
        <v>2.7671554088592529</v>
      </c>
      <c r="E19" s="40">
        <f>[7]To_SZ2_raw!$M$4</f>
        <v>2.5974645614624023</v>
      </c>
      <c r="F19" s="40">
        <f>[7]To_SZ2_raw!$M$5</f>
        <v>2.3553235530853271</v>
      </c>
      <c r="G19" s="40">
        <f>[7]To_SZ2_raw!$M$6</f>
        <v>2.1635515689849854</v>
      </c>
      <c r="H19" s="40">
        <f>[7]To_SZ2_raw!$M$7</f>
        <v>2.0709347724914551</v>
      </c>
      <c r="I19" s="40">
        <f>[7]To_SZ2_raw!$M$8</f>
        <v>2.0444719791412354</v>
      </c>
      <c r="J19" s="40">
        <f>[7]To_SZ2_raw!$M$9</f>
        <v>2.1329987049102783</v>
      </c>
      <c r="K19" s="40">
        <f>[7]To_SZ2_raw!$M$10</f>
        <v>2.2296543121337891</v>
      </c>
      <c r="L19" s="40">
        <f>[7]To_SZ2_raw!$M$11</f>
        <v>1.8151814937591553</v>
      </c>
      <c r="M19" s="40">
        <f>[7]To_SZ2_raw!$M$12</f>
        <v>1.4797223806381226</v>
      </c>
      <c r="N19" s="40">
        <f>[7]To_SZ2_raw!$M$13</f>
        <v>1.5673980712890625</v>
      </c>
      <c r="O19" s="40">
        <f>[7]To_SZ2_raw!$M$14</f>
        <v>1.3670293092727661</v>
      </c>
      <c r="P19" s="40">
        <f>[7]To_SZ2_raw!$M$15</f>
        <v>1.2325953245162964</v>
      </c>
      <c r="Q19" s="40">
        <f>[7]To_SZ2_raw!$M$16</f>
        <v>1.1764706373214722</v>
      </c>
      <c r="R19" s="40">
        <f>[7]To_SZ2_raw!$M$17</f>
        <v>1.0391687154769897</v>
      </c>
      <c r="S19" s="40">
        <f>[7]To_SZ2_raw!$M$18</f>
        <v>0.92443728446960449</v>
      </c>
    </row>
    <row r="20" spans="2:19" x14ac:dyDescent="0.2">
      <c r="B20" s="7" t="s">
        <v>11</v>
      </c>
      <c r="C20" s="40">
        <f>[7]To_SZ2_raw!$N$2</f>
        <v>4.529233455657959</v>
      </c>
      <c r="D20" s="40">
        <f>[7]To_SZ2_raw!$N$3</f>
        <v>4.6267147064208984</v>
      </c>
      <c r="E20" s="40">
        <f>[7]To_SZ2_raw!$N$4</f>
        <v>4.3559145927429199</v>
      </c>
      <c r="F20" s="40">
        <f>[7]To_SZ2_raw!$N$5</f>
        <v>4.0322580337524414</v>
      </c>
      <c r="G20" s="40">
        <f>[7]To_SZ2_raw!$N$6</f>
        <v>3.7168140411376953</v>
      </c>
      <c r="H20" s="40">
        <f>[7]To_SZ2_raw!$N$7</f>
        <v>3.4836065769195557</v>
      </c>
      <c r="I20" s="40">
        <f>[7]To_SZ2_raw!$N$8</f>
        <v>3.459843635559082</v>
      </c>
      <c r="J20" s="40">
        <f>[7]To_SZ2_raw!$N$9</f>
        <v>3.6257309913635254</v>
      </c>
      <c r="K20" s="40">
        <f>[7]To_SZ2_raw!$N$10</f>
        <v>3.7614853382110596</v>
      </c>
      <c r="L20" s="40">
        <f>[7]To_SZ2_raw!$N$11</f>
        <v>3.3568952083587646</v>
      </c>
      <c r="M20" s="40">
        <f>[7]To_SZ2_raw!$N$12</f>
        <v>2.8367347717285156</v>
      </c>
      <c r="N20" s="40">
        <f>[7]To_SZ2_raw!$N$13</f>
        <v>2.7857296466827393</v>
      </c>
      <c r="O20" s="40">
        <f>[7]To_SZ2_raw!$N$14</f>
        <v>2.6209676265716553</v>
      </c>
      <c r="P20" s="40">
        <f>[7]To_SZ2_raw!$N$15</f>
        <v>2.3952095508575439</v>
      </c>
      <c r="Q20" s="40">
        <f>[7]To_SZ2_raw!$N$16</f>
        <v>2.2727272510528564</v>
      </c>
      <c r="R20" s="40">
        <f>[7]To_SZ2_raw!$N$17</f>
        <v>1.9945261478424072</v>
      </c>
      <c r="S20" s="40">
        <f>[7]To_SZ2_raw!$N$18</f>
        <v>1.7347931861877441</v>
      </c>
    </row>
    <row r="21" spans="2:19" x14ac:dyDescent="0.2">
      <c r="B21" s="7" t="s">
        <v>12</v>
      </c>
      <c r="C21" s="40">
        <f>[7]To_SZ2_raw!$O$2</f>
        <v>6.6175799369812012</v>
      </c>
      <c r="D21" s="40">
        <f>[7]To_SZ2_raw!$O$3</f>
        <v>6.7020726203918457</v>
      </c>
      <c r="E21" s="40">
        <f>[7]To_SZ2_raw!$O$4</f>
        <v>6.3218388557434082</v>
      </c>
      <c r="F21" s="40">
        <f>[7]To_SZ2_raw!$O$5</f>
        <v>5.936072826385498</v>
      </c>
      <c r="G21" s="40">
        <f>[7]To_SZ2_raw!$O$6</f>
        <v>5.5555553436279297</v>
      </c>
      <c r="H21" s="40">
        <f>[7]To_SZ2_raw!$O$7</f>
        <v>5.215827465057373</v>
      </c>
      <c r="I21" s="40">
        <f>[7]To_SZ2_raw!$O$8</f>
        <v>5.0906481742858887</v>
      </c>
      <c r="J21" s="40">
        <f>[7]To_SZ2_raw!$O$9</f>
        <v>5.3122467994689941</v>
      </c>
      <c r="K21" s="40">
        <f>[7]To_SZ2_raw!$O$10</f>
        <v>5.4787235260009766</v>
      </c>
      <c r="L21" s="40">
        <f>[7]To_SZ2_raw!$O$11</f>
        <v>5.0243973731994629</v>
      </c>
      <c r="M21" s="40">
        <f>[7]To_SZ2_raw!$O$12</f>
        <v>4.4117646217346191</v>
      </c>
      <c r="N21" s="40">
        <f>[7]To_SZ2_raw!$O$13</f>
        <v>4.2372879981994629</v>
      </c>
      <c r="O21" s="40">
        <f>[7]To_SZ2_raw!$O$14</f>
        <v>4</v>
      </c>
      <c r="P21" s="40">
        <f>[7]To_SZ2_raw!$O$15</f>
        <v>3.7270243167877197</v>
      </c>
      <c r="Q21" s="40">
        <f>[7]To_SZ2_raw!$O$16</f>
        <v>3.5697507858276367</v>
      </c>
      <c r="R21" s="40">
        <f>[7]To_SZ2_raw!$O$17</f>
        <v>3.2608695030212402</v>
      </c>
      <c r="S21" s="40">
        <f>[7]To_SZ2_raw!$O$18</f>
        <v>2.9338374137878418</v>
      </c>
    </row>
    <row r="22" spans="2:19" x14ac:dyDescent="0.2">
      <c r="B22" s="7" t="s">
        <v>13</v>
      </c>
      <c r="C22" s="42">
        <f>[7]To_SZ2_raw!$P$2</f>
        <v>10.222222328186035</v>
      </c>
      <c r="D22" s="42">
        <f>[7]To_SZ2_raw!$P$3</f>
        <v>10.304600715637207</v>
      </c>
      <c r="E22" s="42">
        <f>[7]To_SZ2_raw!$P$4</f>
        <v>9.6303701400756836</v>
      </c>
      <c r="F22" s="42">
        <f>[7]To_SZ2_raw!$P$5</f>
        <v>9.0322580337524414</v>
      </c>
      <c r="G22" s="42">
        <f>[7]To_SZ2_raw!$P$6</f>
        <v>8.5745649337768555</v>
      </c>
      <c r="H22" s="42">
        <f>[7]To_SZ2_raw!$P$7</f>
        <v>8.1424436569213867</v>
      </c>
      <c r="I22" s="42">
        <f>[7]To_SZ2_raw!$P$8</f>
        <v>8</v>
      </c>
      <c r="J22" s="42">
        <f>[7]To_SZ2_raw!$P$9</f>
        <v>8.1765413284301758</v>
      </c>
      <c r="K22" s="42">
        <f>[7]To_SZ2_raw!$P$10</f>
        <v>8.2839813232421875</v>
      </c>
      <c r="L22" s="42">
        <f>[7]To_SZ2_raw!$P$11</f>
        <v>7.5812625885009766</v>
      </c>
      <c r="M22" s="42">
        <f>[7]To_SZ2_raw!$P$12</f>
        <v>6.6945877075195313</v>
      </c>
      <c r="N22" s="42">
        <f>[7]To_SZ2_raw!$P$13</f>
        <v>6.4597311019897461</v>
      </c>
      <c r="O22" s="42">
        <f>[7]To_SZ2_raw!$P$14</f>
        <v>6.0849514007568359</v>
      </c>
      <c r="P22" s="42">
        <f>[7]To_SZ2_raw!$P$15</f>
        <v>5.7991514205932617</v>
      </c>
      <c r="Q22" s="42">
        <f>[7]To_SZ2_raw!$P$16</f>
        <v>5.6216216087341309</v>
      </c>
      <c r="R22" s="42">
        <f>[7]To_SZ2_raw!$P$17</f>
        <v>5.3577260971069336</v>
      </c>
      <c r="S22" s="42">
        <f>[7]To_SZ2_raw!$P$18</f>
        <v>4.9750995635986328</v>
      </c>
    </row>
    <row r="23" spans="2:19" x14ac:dyDescent="0.2">
      <c r="B23" s="9" t="s">
        <v>15</v>
      </c>
      <c r="C23" s="42">
        <f>[7]To_SZ2_raw!$Q$2</f>
        <v>17.449363708496094</v>
      </c>
      <c r="D23" s="42">
        <f>[7]To_SZ2_raw!$Q$3</f>
        <v>17.529214859008789</v>
      </c>
      <c r="E23" s="42">
        <f>[7]To_SZ2_raw!$Q$4</f>
        <v>16.339740753173828</v>
      </c>
      <c r="F23" s="42">
        <f>[7]To_SZ2_raw!$Q$5</f>
        <v>15.268428802490234</v>
      </c>
      <c r="G23" s="42">
        <f>[7]To_SZ2_raw!$Q$6</f>
        <v>14.520169258117676</v>
      </c>
      <c r="H23" s="42">
        <f>[7]To_SZ2_raw!$Q$7</f>
        <v>14.023932456970215</v>
      </c>
      <c r="I23" s="42">
        <f>[7]To_SZ2_raw!$Q$8</f>
        <v>13.725490570068359</v>
      </c>
      <c r="J23" s="42">
        <f>[7]To_SZ2_raw!$Q$9</f>
        <v>13.88740348815918</v>
      </c>
      <c r="K23" s="42">
        <f>[7]To_SZ2_raw!$Q$10</f>
        <v>14.053454399108887</v>
      </c>
      <c r="L23" s="42">
        <f>[7]To_SZ2_raw!$Q$11</f>
        <v>12.5</v>
      </c>
      <c r="M23" s="42">
        <f>[7]To_SZ2_raw!$Q$12</f>
        <v>11.19176197052002</v>
      </c>
      <c r="N23" s="42">
        <f>[7]To_SZ2_raw!$Q$13</f>
        <v>10.810811042785645</v>
      </c>
      <c r="O23" s="42">
        <f>[7]To_SZ2_raw!$Q$14</f>
        <v>10</v>
      </c>
      <c r="P23" s="42">
        <f>[7]To_SZ2_raw!$Q$15</f>
        <v>9.7661876678466797</v>
      </c>
      <c r="Q23" s="42">
        <f>[7]To_SZ2_raw!$Q$16</f>
        <v>9.5191726684570312</v>
      </c>
      <c r="R23" s="42">
        <f>[7]To_SZ2_raw!$Q$17</f>
        <v>9.1764698028564453</v>
      </c>
      <c r="S23" s="42">
        <f>[7]To_SZ2_raw!$Q$18</f>
        <v>8.75</v>
      </c>
    </row>
    <row r="24" spans="2:19" x14ac:dyDescent="0.2">
      <c r="B24" s="9" t="s">
        <v>16</v>
      </c>
      <c r="C24" s="44">
        <f>[7]To_SZ2_raw!$R$2</f>
        <v>25</v>
      </c>
      <c r="D24" s="44">
        <f>[7]To_SZ2_raw!$R$3</f>
        <v>25</v>
      </c>
      <c r="E24" s="44">
        <f>[7]To_SZ2_raw!$R$4</f>
        <v>23.516109466552734</v>
      </c>
      <c r="F24" s="44">
        <f>[7]To_SZ2_raw!$R$5</f>
        <v>21.660869598388672</v>
      </c>
      <c r="G24" s="44">
        <f>[7]To_SZ2_raw!$R$6</f>
        <v>20.930233001708984</v>
      </c>
      <c r="H24" s="44">
        <f>[7]To_SZ2_raw!$R$7</f>
        <v>20.108695983886719</v>
      </c>
      <c r="I24" s="44">
        <f>[7]To_SZ2_raw!$R$8</f>
        <v>19.987878799438477</v>
      </c>
      <c r="J24" s="44">
        <f>[7]To_SZ2_raw!$R$9</f>
        <v>19.862346649169922</v>
      </c>
      <c r="K24" s="44">
        <f>[7]To_SZ2_raw!$R$10</f>
        <v>20</v>
      </c>
      <c r="L24" s="44">
        <f>[7]To_SZ2_raw!$R$11</f>
        <v>17.698068618774414</v>
      </c>
      <c r="M24" s="44">
        <f>[7]To_SZ2_raw!$R$12</f>
        <v>15.853658676147461</v>
      </c>
      <c r="N24" s="44">
        <f>[7]To_SZ2_raw!$R$13</f>
        <v>15.242118835449219</v>
      </c>
      <c r="O24" s="44">
        <f>[7]To_SZ2_raw!$R$14</f>
        <v>14.285714149475098</v>
      </c>
      <c r="P24" s="44">
        <f>[7]To_SZ2_raw!$R$15</f>
        <v>13.902478218078613</v>
      </c>
      <c r="Q24" s="44">
        <f>[7]To_SZ2_raw!$R$16</f>
        <v>13.727527618408203</v>
      </c>
      <c r="R24" s="44">
        <f>[7]To_SZ2_raw!$R$17</f>
        <v>13.348659515380859</v>
      </c>
      <c r="S24" s="44">
        <f>[7]To_SZ2_raw!$R$18</f>
        <v>12.773722648620605</v>
      </c>
    </row>
    <row r="25" spans="2:19" x14ac:dyDescent="0.2">
      <c r="B25" s="8" t="s">
        <v>14</v>
      </c>
      <c r="C25" s="44">
        <f>[7]To_SZ2_raw!$S$2</f>
        <v>5.7735700607299805</v>
      </c>
      <c r="D25" s="44">
        <f>[7]To_SZ2_raw!$S$3</f>
        <v>5.9480195045471191</v>
      </c>
      <c r="E25" s="44">
        <f>[7]To_SZ2_raw!$S$4</f>
        <v>5.5607752799987793</v>
      </c>
      <c r="F25" s="44">
        <f>[7]To_SZ2_raw!$S$5</f>
        <v>5.1887607574462891</v>
      </c>
      <c r="G25" s="44">
        <f>[7]To_SZ2_raw!$S$6</f>
        <v>4.7553362846374512</v>
      </c>
      <c r="H25" s="44">
        <f>[7]To_SZ2_raw!$S$7</f>
        <v>4.545356273651123</v>
      </c>
      <c r="I25" s="44">
        <f>[7]To_SZ2_raw!$S$8</f>
        <v>4.3431344032287598</v>
      </c>
      <c r="J25" s="44">
        <f>[7]To_SZ2_raw!$S$9</f>
        <v>5.0597257614135742</v>
      </c>
      <c r="K25" s="44">
        <f>[7]To_SZ2_raw!$S$10</f>
        <v>5.1801590919494629</v>
      </c>
      <c r="L25" s="44">
        <f>[7]To_SZ2_raw!$S$11</f>
        <v>4.2617759704589844</v>
      </c>
      <c r="M25" s="44">
        <f>[7]To_SZ2_raw!$S$12</f>
        <v>4.1020703315734863</v>
      </c>
      <c r="N25" s="44">
        <f>[7]To_SZ2_raw!$S$13</f>
        <v>3.9966378211975098</v>
      </c>
      <c r="O25" s="44">
        <f>[7]To_SZ2_raw!$S$14</f>
        <v>4.0385904312133789</v>
      </c>
      <c r="P25" s="44">
        <f>[7]To_SZ2_raw!$S$15</f>
        <v>3.6720066070556641</v>
      </c>
      <c r="Q25" s="44">
        <f>[7]To_SZ2_raw!$S$16</f>
        <v>3.641463041305542</v>
      </c>
      <c r="R25" s="44">
        <f>[7]To_SZ2_raw!$S$17</f>
        <v>3.2813301086425781</v>
      </c>
      <c r="S25" s="44">
        <f>[7]To_SZ2_raw!$S$18</f>
        <v>3.3569080829620361</v>
      </c>
    </row>
    <row r="26" spans="2:19" x14ac:dyDescent="0.2">
      <c r="B26" s="21" t="s">
        <v>345</v>
      </c>
      <c r="C26" s="46">
        <f>[7]To_SZ2_raw!$E$2</f>
        <v>4005</v>
      </c>
      <c r="D26" s="46">
        <f>[7]To_SZ2_raw!$E$3</f>
        <v>4145</v>
      </c>
      <c r="E26" s="46">
        <f>[7]To_SZ2_raw!$E$4</f>
        <v>4292</v>
      </c>
      <c r="F26" s="46">
        <f>[7]To_SZ2_raw!$E$5</f>
        <v>4782</v>
      </c>
      <c r="G26" s="46">
        <f>[7]To_SZ2_raw!$E$6</f>
        <v>5385</v>
      </c>
      <c r="H26" s="46">
        <f>[7]To_SZ2_raw!$E$7</f>
        <v>5838</v>
      </c>
      <c r="I26" s="46">
        <f>[7]To_SZ2_raw!$E$8</f>
        <v>6243</v>
      </c>
      <c r="J26" s="46">
        <f>[7]To_SZ2_raw!$E$9</f>
        <v>6812</v>
      </c>
      <c r="K26" s="46">
        <f>[7]To_SZ2_raw!$E$10</f>
        <v>7106</v>
      </c>
      <c r="L26" s="46">
        <f>[7]To_SZ2_raw!$E$11</f>
        <v>7323</v>
      </c>
      <c r="M26" s="46">
        <f>[7]To_SZ2_raw!$E$12</f>
        <v>7854</v>
      </c>
      <c r="N26" s="46">
        <f>[7]To_SZ2_raw!$E$13</f>
        <v>8208</v>
      </c>
      <c r="O26" s="46">
        <f>[7]To_SZ2_raw!$E$14</f>
        <v>8184</v>
      </c>
      <c r="P26" s="46">
        <f>[7]To_SZ2_raw!$E$15</f>
        <v>8787</v>
      </c>
      <c r="Q26" s="46">
        <f>[7]To_SZ2_raw!$E$16</f>
        <v>9353</v>
      </c>
      <c r="R26" s="46">
        <f>[7]To_SZ2_raw!$E$17</f>
        <v>9956</v>
      </c>
      <c r="S26" s="46">
        <f>[7]To_SZ2_raw!$E$18</f>
        <v>6878</v>
      </c>
    </row>
    <row r="27" spans="2:19" ht="12" customHeight="1" x14ac:dyDescent="0.2">
      <c r="B27" s="21" t="s">
        <v>346</v>
      </c>
      <c r="C27" s="46">
        <f>[7]To_SZ2_raw!$D$2</f>
        <v>173337</v>
      </c>
      <c r="D27" s="46">
        <f>[7]To_SZ2_raw!$D$3</f>
        <v>175982</v>
      </c>
      <c r="E27" s="46">
        <f>[7]To_SZ2_raw!$D$4</f>
        <v>177401</v>
      </c>
      <c r="F27" s="46">
        <f>[7]To_SZ2_raw!$D$5</f>
        <v>177289</v>
      </c>
      <c r="G27" s="46">
        <f>[7]To_SZ2_raw!$D$6</f>
        <v>179404</v>
      </c>
      <c r="H27" s="46">
        <f>[7]To_SZ2_raw!$D$7</f>
        <v>182210</v>
      </c>
      <c r="I27" s="46">
        <f>[7]To_SZ2_raw!$D$8</f>
        <v>187140</v>
      </c>
      <c r="J27" s="46">
        <f>[7]To_SZ2_raw!$D$9</f>
        <v>193147</v>
      </c>
      <c r="K27" s="46">
        <f>[7]To_SZ2_raw!$D$10</f>
        <v>193328</v>
      </c>
      <c r="L27" s="46">
        <f>[7]To_SZ2_raw!$D$11</f>
        <v>186281</v>
      </c>
      <c r="M27" s="46">
        <f>[7]To_SZ2_raw!$D$12</f>
        <v>186065</v>
      </c>
      <c r="N27" s="46">
        <f>[7]To_SZ2_raw!$D$13</f>
        <v>190548</v>
      </c>
      <c r="O27" s="46">
        <f>[7]To_SZ2_raw!$D$14</f>
        <v>191156</v>
      </c>
      <c r="P27" s="46">
        <f>[7]To_SZ2_raw!$D$15</f>
        <v>189562</v>
      </c>
      <c r="Q27" s="46">
        <f>[7]To_SZ2_raw!$D$16</f>
        <v>189715</v>
      </c>
      <c r="R27" s="46">
        <f>[7]To_SZ2_raw!$D$17</f>
        <v>190287</v>
      </c>
      <c r="S27" s="46">
        <f>[7]To_SZ2_raw!$D$18</f>
        <v>129715</v>
      </c>
    </row>
    <row r="29" spans="2:19" ht="14.25" x14ac:dyDescent="0.2"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6"/>
  <sheetViews>
    <sheetView showGridLine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[6]To_SZ3_raw!$A$2</f>
        <v>Total</v>
      </c>
      <c r="I3" s="211"/>
      <c r="J3" s="212"/>
      <c r="L3" s="55" t="s">
        <v>2</v>
      </c>
      <c r="M3" s="210" t="str">
        <f>[6]To_SZ3_raw!$B$2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[7]To_SZ3_raw!F2</f>
        <v>3.021695613861084</v>
      </c>
      <c r="D11" s="30">
        <f>[7]To_SZ3_raw!F3</f>
        <v>3.3066132068634033</v>
      </c>
      <c r="E11" s="30">
        <f>[7]To_SZ3_raw!F4</f>
        <v>3.3877038955688477</v>
      </c>
      <c r="F11" s="30">
        <f>[7]To_SZ3_raw!F5</f>
        <v>3.5544319152832031</v>
      </c>
      <c r="G11" s="30">
        <f>[7]To_SZ3_raw!F6</f>
        <v>3.6481122970581055</v>
      </c>
      <c r="H11" s="30">
        <f>[7]To_SZ3_raw!F7</f>
        <v>4.2885456085205078</v>
      </c>
      <c r="I11" s="30">
        <f>[7]To_SZ3_raw!F8</f>
        <v>4.1738944053649902</v>
      </c>
      <c r="J11" s="30">
        <f>[7]To_SZ3_raw!F9</f>
        <v>4.1697354316711426</v>
      </c>
      <c r="K11" s="30">
        <f>[7]To_SZ3_raw!F10</f>
        <v>3.6473467350006104</v>
      </c>
      <c r="L11" s="30">
        <f>[7]To_SZ3_raw!F11</f>
        <v>5.6340680122375488</v>
      </c>
      <c r="M11" s="30">
        <f>[7]To_SZ3_raw!F12</f>
        <v>7.5627131462097168</v>
      </c>
      <c r="N11" s="30">
        <f>[7]To_SZ3_raw!F13</f>
        <v>6.2925958633422852</v>
      </c>
      <c r="O11" s="30">
        <f>[7]To_SZ3_raw!F14</f>
        <v>8.170161247253418</v>
      </c>
      <c r="P11" s="30">
        <f>[7]To_SZ3_raw!F15</f>
        <v>9.9476156234741211</v>
      </c>
      <c r="Q11" s="30">
        <f>[7]To_SZ3_raw!F16</f>
        <v>10.569507598876953</v>
      </c>
      <c r="R11" s="30">
        <f>[7]To_SZ3_raw!F17</f>
        <v>13.010618209838867</v>
      </c>
      <c r="S11" s="30">
        <f>[7]To_SZ3_raw!F18</f>
        <v>15.41961669921875</v>
      </c>
    </row>
    <row r="12" spans="2:19" x14ac:dyDescent="0.2">
      <c r="B12" s="7" t="s">
        <v>341</v>
      </c>
      <c r="C12" s="30">
        <f>[7]To_SZ3_raw!$G$2</f>
        <v>5.7518734931945801</v>
      </c>
      <c r="D12" s="30">
        <f>[7]To_SZ3_raw!$G$3</f>
        <v>5.534705638885498</v>
      </c>
      <c r="E12" s="30">
        <f>[7]To_SZ3_raw!$G$4</f>
        <v>6.1923389434814453</v>
      </c>
      <c r="F12" s="30">
        <f>[7]To_SZ3_raw!$G$5</f>
        <v>8.4287624359130859</v>
      </c>
      <c r="G12" s="30">
        <f>[7]To_SZ3_raw!$G$6</f>
        <v>10.167081832885742</v>
      </c>
      <c r="H12" s="30">
        <f>[7]To_SZ3_raw!$G$7</f>
        <v>10.99937629699707</v>
      </c>
      <c r="I12" s="30">
        <f>[7]To_SZ3_raw!$G$8</f>
        <v>9.8231372833251953</v>
      </c>
      <c r="J12" s="30">
        <f>[7]To_SZ3_raw!$G$9</f>
        <v>7.7643346786499023</v>
      </c>
      <c r="K12" s="30">
        <f>[7]To_SZ3_raw!$G$10</f>
        <v>6.7962875366210937</v>
      </c>
      <c r="L12" s="30">
        <f>[7]To_SZ3_raw!$G$11</f>
        <v>12.524967193603516</v>
      </c>
      <c r="M12" s="30">
        <f>[7]To_SZ3_raw!$G$12</f>
        <v>18.301914215087891</v>
      </c>
      <c r="N12" s="30">
        <f>[7]To_SZ3_raw!$G$13</f>
        <v>17.737733840942383</v>
      </c>
      <c r="O12" s="30">
        <f>[7]To_SZ3_raw!$G$14</f>
        <v>19.511283874511719</v>
      </c>
      <c r="P12" s="30">
        <f>[7]To_SZ3_raw!$G$15</f>
        <v>22.525331497192383</v>
      </c>
      <c r="Q12" s="30">
        <f>[7]To_SZ3_raw!$G$16</f>
        <v>25.247751235961914</v>
      </c>
      <c r="R12" s="30">
        <f>[7]To_SZ3_raw!$G$17</f>
        <v>29.971611022949219</v>
      </c>
      <c r="S12" s="30">
        <f>[7]To_SZ3_raw!$G$18</f>
        <v>33.725532531738281</v>
      </c>
    </row>
    <row r="13" spans="2:19" x14ac:dyDescent="0.2">
      <c r="B13" s="7" t="s">
        <v>342</v>
      </c>
      <c r="C13" s="30">
        <f>[7]To_SZ3_raw!$H$2</f>
        <v>7.1534018516540527</v>
      </c>
      <c r="D13" s="30">
        <f>[7]To_SZ3_raw!$H$3</f>
        <v>5.9901623725891113</v>
      </c>
      <c r="E13" s="30">
        <f>[7]To_SZ3_raw!$H$4</f>
        <v>7.2625284194946289</v>
      </c>
      <c r="F13" s="30">
        <f>[7]To_SZ3_raw!$H$5</f>
        <v>10.066553115844727</v>
      </c>
      <c r="G13" s="30">
        <f>[7]To_SZ3_raw!$H$6</f>
        <v>12.51176929473877</v>
      </c>
      <c r="H13" s="30">
        <f>[7]To_SZ3_raw!$H$7</f>
        <v>13.473042488098145</v>
      </c>
      <c r="I13" s="30">
        <f>[7]To_SZ3_raw!$H$8</f>
        <v>13.113611221313477</v>
      </c>
      <c r="J13" s="30">
        <f>[7]To_SZ3_raw!$H$9</f>
        <v>9.696650505065918</v>
      </c>
      <c r="K13" s="30">
        <f>[7]To_SZ3_raw!$H$10</f>
        <v>8.103062629699707</v>
      </c>
      <c r="L13" s="30">
        <f>[7]To_SZ3_raw!$H$11</f>
        <v>12.018089294433594</v>
      </c>
      <c r="M13" s="30">
        <f>[7]To_SZ3_raw!$H$12</f>
        <v>15.554030418395996</v>
      </c>
      <c r="N13" s="30">
        <f>[7]To_SZ3_raw!$H$13</f>
        <v>17.668153762817383</v>
      </c>
      <c r="O13" s="30">
        <f>[7]To_SZ3_raw!$H$14</f>
        <v>18.472673416137695</v>
      </c>
      <c r="P13" s="30">
        <f>[7]To_SZ3_raw!$H$15</f>
        <v>19.404012680053711</v>
      </c>
      <c r="Q13" s="30">
        <f>[7]To_SZ3_raw!$H$16</f>
        <v>19.301715850830078</v>
      </c>
      <c r="R13" s="30">
        <f>[7]To_SZ3_raw!$H$17</f>
        <v>17.703878402709961</v>
      </c>
      <c r="S13" s="30">
        <f>[7]To_SZ3_raw!$H$18</f>
        <v>16.079265594482422</v>
      </c>
    </row>
    <row r="14" spans="2:19" x14ac:dyDescent="0.2">
      <c r="B14" s="7" t="s">
        <v>343</v>
      </c>
      <c r="C14" s="30">
        <f>[7]To_SZ3_raw!$I$2</f>
        <v>10.778689384460449</v>
      </c>
      <c r="D14" s="30">
        <f>[7]To_SZ3_raw!$I$3</f>
        <v>9.3404989242553711</v>
      </c>
      <c r="E14" s="30">
        <f>[7]To_SZ3_raw!$I$4</f>
        <v>11.676138877868652</v>
      </c>
      <c r="F14" s="30">
        <f>[7]To_SZ3_raw!$I$5</f>
        <v>13.622843742370605</v>
      </c>
      <c r="G14" s="30">
        <f>[7]To_SZ3_raw!$I$6</f>
        <v>14.874918937683105</v>
      </c>
      <c r="H14" s="30">
        <f>[7]To_SZ3_raw!$I$7</f>
        <v>15.910008430480957</v>
      </c>
      <c r="I14" s="30">
        <f>[7]To_SZ3_raw!$I$8</f>
        <v>16.77247428894043</v>
      </c>
      <c r="J14" s="30">
        <f>[7]To_SZ3_raw!$I$9</f>
        <v>14.853586196899414</v>
      </c>
      <c r="K14" s="30">
        <f>[7]To_SZ3_raw!$I$10</f>
        <v>13.606664657592773</v>
      </c>
      <c r="L14" s="30">
        <f>[7]To_SZ3_raw!$I$11</f>
        <v>15.845109939575195</v>
      </c>
      <c r="M14" s="30">
        <f>[7]To_SZ3_raw!$I$12</f>
        <v>15.815645217895508</v>
      </c>
      <c r="N14" s="30">
        <f>[7]To_SZ3_raw!$I$13</f>
        <v>16.317573547363281</v>
      </c>
      <c r="O14" s="30">
        <f>[7]To_SZ3_raw!$I$14</f>
        <v>16.02020263671875</v>
      </c>
      <c r="P14" s="30">
        <f>[7]To_SZ3_raw!$I$15</f>
        <v>14.756475448608398</v>
      </c>
      <c r="Q14" s="30">
        <f>[7]To_SZ3_raw!$I$16</f>
        <v>14.059094429016113</v>
      </c>
      <c r="R14" s="30">
        <f>[7]To_SZ3_raw!$I$17</f>
        <v>11.980165481567383</v>
      </c>
      <c r="S14" s="30">
        <f>[7]To_SZ3_raw!$I$18</f>
        <v>10.260897636413574</v>
      </c>
    </row>
    <row r="15" spans="2:19" x14ac:dyDescent="0.2">
      <c r="B15" s="7" t="s">
        <v>344</v>
      </c>
      <c r="C15" s="30">
        <f>[7]To_SZ3_raw!$J$2</f>
        <v>36.73126220703125</v>
      </c>
      <c r="D15" s="30">
        <f>[7]To_SZ3_raw!$J$3</f>
        <v>36.068500518798828</v>
      </c>
      <c r="E15" s="30">
        <f>[7]To_SZ3_raw!$J$4</f>
        <v>37.030406951904297</v>
      </c>
      <c r="F15" s="30">
        <f>[7]To_SZ3_raw!$J$5</f>
        <v>34.337818145751953</v>
      </c>
      <c r="G15" s="30">
        <f>[7]To_SZ3_raw!$J$6</f>
        <v>30.648942947387695</v>
      </c>
      <c r="H15" s="30">
        <f>[7]To_SZ3_raw!$J$7</f>
        <v>29.828971862792969</v>
      </c>
      <c r="I15" s="30">
        <f>[7]To_SZ3_raw!$J$8</f>
        <v>30.297393798828125</v>
      </c>
      <c r="J15" s="30">
        <f>[7]To_SZ3_raw!$J$9</f>
        <v>34.167980194091797</v>
      </c>
      <c r="K15" s="30">
        <f>[7]To_SZ3_raw!$J$10</f>
        <v>35.696800231933594</v>
      </c>
      <c r="L15" s="30">
        <f>[7]To_SZ3_raw!$J$11</f>
        <v>30.282646179199219</v>
      </c>
      <c r="M15" s="30">
        <f>[7]To_SZ3_raw!$J$12</f>
        <v>24.293083190917969</v>
      </c>
      <c r="N15" s="30">
        <f>[7]To_SZ3_raw!$J$13</f>
        <v>23.707403182983398</v>
      </c>
      <c r="O15" s="30">
        <f>[7]To_SZ3_raw!$J$14</f>
        <v>21.353750228881836</v>
      </c>
      <c r="P15" s="30">
        <f>[7]To_SZ3_raw!$J$15</f>
        <v>18.780473709106445</v>
      </c>
      <c r="Q15" s="30">
        <f>[7]To_SZ3_raw!$J$16</f>
        <v>17.341686248779297</v>
      </c>
      <c r="R15" s="30">
        <f>[7]To_SZ3_raw!$J$17</f>
        <v>15.218994140625</v>
      </c>
      <c r="S15" s="30">
        <f>[7]To_SZ3_raw!$J$18</f>
        <v>13.354514122009277</v>
      </c>
    </row>
    <row r="16" spans="2:19" x14ac:dyDescent="0.2">
      <c r="B16" s="8" t="s">
        <v>241</v>
      </c>
      <c r="C16" s="30">
        <f>[7]To_SZ3_raw!$K$2</f>
        <v>36.563079833984375</v>
      </c>
      <c r="D16" s="30">
        <f>[7]To_SZ3_raw!$K$3</f>
        <v>39.759517669677734</v>
      </c>
      <c r="E16" s="30">
        <f>[7]To_SZ3_raw!$K$4</f>
        <v>34.450881958007812</v>
      </c>
      <c r="F16" s="30">
        <f>[7]To_SZ3_raw!$K$5</f>
        <v>29.989589691162109</v>
      </c>
      <c r="G16" s="30">
        <f>[7]To_SZ3_raw!$K$6</f>
        <v>28.149173736572266</v>
      </c>
      <c r="H16" s="30">
        <f>[7]To_SZ3_raw!$K$7</f>
        <v>25.500055313110352</v>
      </c>
      <c r="I16" s="30">
        <f>[7]To_SZ3_raw!$K$8</f>
        <v>25.819488525390625</v>
      </c>
      <c r="J16" s="30">
        <f>[7]To_SZ3_raw!$K$9</f>
        <v>29.347711563110352</v>
      </c>
      <c r="K16" s="30">
        <f>[7]To_SZ3_raw!$K$10</f>
        <v>32.149837493896484</v>
      </c>
      <c r="L16" s="30">
        <f>[7]To_SZ3_raw!$K$11</f>
        <v>23.695119857788086</v>
      </c>
      <c r="M16" s="30">
        <f>[7]To_SZ3_raw!$K$12</f>
        <v>18.472614288330078</v>
      </c>
      <c r="N16" s="30">
        <f>[7]To_SZ3_raw!$K$13</f>
        <v>18.276538848876953</v>
      </c>
      <c r="O16" s="30">
        <f>[7]To_SZ3_raw!$K$14</f>
        <v>16.471927642822266</v>
      </c>
      <c r="P16" s="30">
        <f>[7]To_SZ3_raw!$K$15</f>
        <v>14.586090087890625</v>
      </c>
      <c r="Q16" s="30">
        <f>[7]To_SZ3_raw!$K$16</f>
        <v>13.480243682861328</v>
      </c>
      <c r="R16" s="30">
        <f>[7]To_SZ3_raw!$K$17</f>
        <v>12.11473274230957</v>
      </c>
      <c r="S16" s="30">
        <f>[7]To_SZ3_raw!$K$18</f>
        <v>11.160173416137695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[7]To_SZ3_raw!$L$2</f>
        <v>1.6025780439376831</v>
      </c>
      <c r="D18" s="40">
        <f>[7]To_SZ3_raw!$L$3</f>
        <v>1.5151515007019043</v>
      </c>
      <c r="E18" s="40">
        <f>[7]To_SZ3_raw!$L$4</f>
        <v>1.4880952835083008</v>
      </c>
      <c r="F18" s="40">
        <f>[7]To_SZ3_raw!$L$5</f>
        <v>1.3698630332946777</v>
      </c>
      <c r="G18" s="40">
        <f>[7]To_SZ3_raw!$L$6</f>
        <v>1.3057901859283447</v>
      </c>
      <c r="H18" s="40">
        <f>[7]To_SZ3_raw!$L$7</f>
        <v>1.1428231000900269</v>
      </c>
      <c r="I18" s="40">
        <f>[7]To_SZ3_raw!$L$8</f>
        <v>1.1627906560897827</v>
      </c>
      <c r="J18" s="40">
        <f>[7]To_SZ3_raw!$L$9</f>
        <v>1.1911402940750122</v>
      </c>
      <c r="K18" s="40">
        <f>[7]To_SZ3_raw!$L$10</f>
        <v>1.3513513803482056</v>
      </c>
      <c r="L18" s="40">
        <f>[7]To_SZ3_raw!$L$11</f>
        <v>0.89304256439208984</v>
      </c>
      <c r="M18" s="40">
        <f>[7]To_SZ3_raw!$L$12</f>
        <v>0.73344027996063232</v>
      </c>
      <c r="N18" s="40">
        <f>[7]To_SZ3_raw!$L$13</f>
        <v>0.84467822313308716</v>
      </c>
      <c r="O18" s="40">
        <f>[7]To_SZ3_raw!$L$14</f>
        <v>0.64798855781555176</v>
      </c>
      <c r="P18" s="40">
        <f>[7]To_SZ3_raw!$L$15</f>
        <v>0.56022411584854126</v>
      </c>
      <c r="Q18" s="40">
        <f>[7]To_SZ3_raw!$L$16</f>
        <v>0.56256651878356934</v>
      </c>
      <c r="R18" s="40">
        <f>[7]To_SZ3_raw!$L$17</f>
        <v>0.46349942684173584</v>
      </c>
      <c r="S18" s="40">
        <f>[7]To_SZ3_raw!$L$18</f>
        <v>0.390625</v>
      </c>
    </row>
    <row r="19" spans="2:19" x14ac:dyDescent="0.2">
      <c r="B19" s="7" t="s">
        <v>34</v>
      </c>
      <c r="C19" s="40">
        <f>[7]To_SZ3_raw!$M$2</f>
        <v>2.7027027606964111</v>
      </c>
      <c r="D19" s="40">
        <f>[7]To_SZ3_raw!$M$3</f>
        <v>2.7225902080535889</v>
      </c>
      <c r="E19" s="40">
        <f>[7]To_SZ3_raw!$M$4</f>
        <v>2.5641026496887207</v>
      </c>
      <c r="F19" s="40">
        <f>[7]To_SZ3_raw!$M$5</f>
        <v>2.2572891712188721</v>
      </c>
      <c r="G19" s="40">
        <f>[7]To_SZ3_raw!$M$6</f>
        <v>2.0696969032287598</v>
      </c>
      <c r="H19" s="40">
        <f>[7]To_SZ3_raw!$M$7</f>
        <v>1.9298524856567383</v>
      </c>
      <c r="I19" s="40">
        <f>[7]To_SZ3_raw!$M$8</f>
        <v>1.9985196590423584</v>
      </c>
      <c r="J19" s="40">
        <f>[7]To_SZ3_raw!$M$9</f>
        <v>2.2116372585296631</v>
      </c>
      <c r="K19" s="40">
        <f>[7]To_SZ3_raw!$M$10</f>
        <v>2.4285714626312256</v>
      </c>
      <c r="L19" s="40">
        <f>[7]To_SZ3_raw!$M$11</f>
        <v>1.6042634248733521</v>
      </c>
      <c r="M19" s="40">
        <f>[7]To_SZ3_raw!$M$12</f>
        <v>1.2345678806304932</v>
      </c>
      <c r="N19" s="40">
        <f>[7]To_SZ3_raw!$M$13</f>
        <v>1.3912864923477173</v>
      </c>
      <c r="O19" s="40">
        <f>[7]To_SZ3_raw!$M$14</f>
        <v>1.1773363351821899</v>
      </c>
      <c r="P19" s="40">
        <f>[7]To_SZ3_raw!$M$15</f>
        <v>1.0025062561035156</v>
      </c>
      <c r="Q19" s="40">
        <f>[7]To_SZ3_raw!$M$16</f>
        <v>0.95693778991699219</v>
      </c>
      <c r="R19" s="40">
        <f>[7]To_SZ3_raw!$M$17</f>
        <v>0.81566065549850464</v>
      </c>
      <c r="S19" s="40">
        <f>[7]To_SZ3_raw!$M$18</f>
        <v>0.69686412811279297</v>
      </c>
    </row>
    <row r="20" spans="2:19" x14ac:dyDescent="0.2">
      <c r="B20" s="7" t="s">
        <v>11</v>
      </c>
      <c r="C20" s="40">
        <f>[7]To_SZ3_raw!$N$2</f>
        <v>4.3567705154418945</v>
      </c>
      <c r="D20" s="40">
        <f>[7]To_SZ3_raw!$N$3</f>
        <v>4.5821065902709961</v>
      </c>
      <c r="E20" s="40">
        <f>[7]To_SZ3_raw!$N$4</f>
        <v>4.2185816764831543</v>
      </c>
      <c r="F20" s="40">
        <f>[7]To_SZ3_raw!$N$5</f>
        <v>3.7356321811676025</v>
      </c>
      <c r="G20" s="40">
        <f>[7]To_SZ3_raw!$N$6</f>
        <v>3.4095513820648193</v>
      </c>
      <c r="H20" s="40">
        <f>[7]To_SZ3_raw!$N$7</f>
        <v>3.2617964744567871</v>
      </c>
      <c r="I20" s="40">
        <f>[7]To_SZ3_raw!$N$8</f>
        <v>3.3532257080078125</v>
      </c>
      <c r="J20" s="40">
        <f>[7]To_SZ3_raw!$N$9</f>
        <v>3.7508323192596436</v>
      </c>
      <c r="K20" s="40">
        <f>[7]To_SZ3_raw!$N$10</f>
        <v>4.0213499069213867</v>
      </c>
      <c r="L20" s="40">
        <f>[7]To_SZ3_raw!$N$11</f>
        <v>3.0726666450500488</v>
      </c>
      <c r="M20" s="40">
        <f>[7]To_SZ3_raw!$N$12</f>
        <v>2.4390244483947754</v>
      </c>
      <c r="N20" s="40">
        <f>[7]To_SZ3_raw!$N$13</f>
        <v>2.5586354732513428</v>
      </c>
      <c r="O20" s="40">
        <f>[7]To_SZ3_raw!$N$14</f>
        <v>2.3441662788391113</v>
      </c>
      <c r="P20" s="40">
        <f>[7]To_SZ3_raw!$N$15</f>
        <v>2.0618555545806885</v>
      </c>
      <c r="Q20" s="40">
        <f>[7]To_SZ3_raw!$N$16</f>
        <v>1.9341152906417847</v>
      </c>
      <c r="R20" s="40">
        <f>[7]To_SZ3_raw!$N$17</f>
        <v>1.6726052761077881</v>
      </c>
      <c r="S20" s="40">
        <f>[7]To_SZ3_raw!$N$18</f>
        <v>1.4507088661193848</v>
      </c>
    </row>
    <row r="21" spans="2:19" x14ac:dyDescent="0.2">
      <c r="B21" s="7" t="s">
        <v>12</v>
      </c>
      <c r="C21" s="40">
        <f>[7]To_SZ3_raw!$O$2</f>
        <v>6.174957275390625</v>
      </c>
      <c r="D21" s="40">
        <f>[7]To_SZ3_raw!$O$3</f>
        <v>6.5008482933044434</v>
      </c>
      <c r="E21" s="40">
        <f>[7]To_SZ3_raw!$O$4</f>
        <v>6.007969856262207</v>
      </c>
      <c r="F21" s="40">
        <f>[7]To_SZ3_raw!$O$5</f>
        <v>5.4919419288635254</v>
      </c>
      <c r="G21" s="40">
        <f>[7]To_SZ3_raw!$O$6</f>
        <v>5.134882926940918</v>
      </c>
      <c r="H21" s="40">
        <f>[7]To_SZ3_raw!$O$7</f>
        <v>4.8512287139892578</v>
      </c>
      <c r="I21" s="40">
        <f>[7]To_SZ3_raw!$O$8</f>
        <v>4.9070820808410645</v>
      </c>
      <c r="J21" s="40">
        <f>[7]To_SZ3_raw!$O$9</f>
        <v>5.351682186126709</v>
      </c>
      <c r="K21" s="40">
        <f>[7]To_SZ3_raw!$O$10</f>
        <v>5.6804122924804687</v>
      </c>
      <c r="L21" s="40">
        <f>[7]To_SZ3_raw!$O$11</f>
        <v>4.7532262802124023</v>
      </c>
      <c r="M21" s="40">
        <f>[7]To_SZ3_raw!$O$12</f>
        <v>4.019711971282959</v>
      </c>
      <c r="N21" s="40">
        <f>[7]To_SZ3_raw!$O$13</f>
        <v>3.9647576808929443</v>
      </c>
      <c r="O21" s="40">
        <f>[7]To_SZ3_raw!$O$14</f>
        <v>3.6966221332550049</v>
      </c>
      <c r="P21" s="40">
        <f>[7]To_SZ3_raw!$O$15</f>
        <v>3.4054398536682129</v>
      </c>
      <c r="Q21" s="40">
        <f>[7]To_SZ3_raw!$O$16</f>
        <v>3.2100138664245605</v>
      </c>
      <c r="R21" s="40">
        <f>[7]To_SZ3_raw!$O$17</f>
        <v>2.8500030040740967</v>
      </c>
      <c r="S21" s="40">
        <f>[7]To_SZ3_raw!$O$18</f>
        <v>2.5452220439910889</v>
      </c>
    </row>
    <row r="22" spans="2:19" x14ac:dyDescent="0.2">
      <c r="B22" s="7" t="s">
        <v>13</v>
      </c>
      <c r="C22" s="42">
        <f>[7]To_SZ3_raw!$P$2</f>
        <v>9.3582401275634766</v>
      </c>
      <c r="D22" s="42">
        <f>[7]To_SZ3_raw!$P$3</f>
        <v>9.765625</v>
      </c>
      <c r="E22" s="42">
        <f>[7]To_SZ3_raw!$P$4</f>
        <v>9.0909090042114258</v>
      </c>
      <c r="F22" s="42">
        <f>[7]To_SZ3_raw!$P$5</f>
        <v>8.3463582992553711</v>
      </c>
      <c r="G22" s="42">
        <f>[7]To_SZ3_raw!$P$6</f>
        <v>8.1081085205078125</v>
      </c>
      <c r="H22" s="42">
        <f>[7]To_SZ3_raw!$P$7</f>
        <v>7.604219913482666</v>
      </c>
      <c r="I22" s="42">
        <f>[7]To_SZ3_raw!$P$8</f>
        <v>7.6456575393676758</v>
      </c>
      <c r="J22" s="42">
        <f>[7]To_SZ3_raw!$P$9</f>
        <v>8.3333330154418945</v>
      </c>
      <c r="K22" s="42">
        <f>[7]To_SZ3_raw!$P$10</f>
        <v>8.8011960983276367</v>
      </c>
      <c r="L22" s="42">
        <f>[7]To_SZ3_raw!$P$11</f>
        <v>7.2568025588989258</v>
      </c>
      <c r="M22" s="42">
        <f>[7]To_SZ3_raw!$P$12</f>
        <v>6.2620072364807129</v>
      </c>
      <c r="N22" s="42">
        <f>[7]To_SZ3_raw!$P$13</f>
        <v>6.1988306045532227</v>
      </c>
      <c r="O22" s="42">
        <f>[7]To_SZ3_raw!$P$14</f>
        <v>5.7757034301757812</v>
      </c>
      <c r="P22" s="42">
        <f>[7]To_SZ3_raw!$P$15</f>
        <v>5.3708438873291016</v>
      </c>
      <c r="Q22" s="42">
        <f>[7]To_SZ3_raw!$P$16</f>
        <v>5.1265816688537598</v>
      </c>
      <c r="R22" s="42">
        <f>[7]To_SZ3_raw!$P$17</f>
        <v>4.7768964767456055</v>
      </c>
      <c r="S22" s="42">
        <f>[7]To_SZ3_raw!$P$18</f>
        <v>4.4305477142333984</v>
      </c>
    </row>
    <row r="23" spans="2:19" x14ac:dyDescent="0.2">
      <c r="B23" s="9" t="s">
        <v>15</v>
      </c>
      <c r="C23" s="42">
        <f>[7]To_SZ3_raw!$Q$2</f>
        <v>15.706943511962891</v>
      </c>
      <c r="D23" s="42">
        <f>[7]To_SZ3_raw!$Q$3</f>
        <v>16.554225921630859</v>
      </c>
      <c r="E23" s="42">
        <f>[7]To_SZ3_raw!$Q$4</f>
        <v>15.141439437866211</v>
      </c>
      <c r="F23" s="42">
        <f>[7]To_SZ3_raw!$Q$5</f>
        <v>14.380287170410156</v>
      </c>
      <c r="G23" s="42">
        <f>[7]To_SZ3_raw!$Q$6</f>
        <v>14.285714149475098</v>
      </c>
      <c r="H23" s="42">
        <f>[7]To_SZ3_raw!$Q$7</f>
        <v>13.394915580749512</v>
      </c>
      <c r="I23" s="42">
        <f>[7]To_SZ3_raw!$Q$8</f>
        <v>13.151596069335938</v>
      </c>
      <c r="J23" s="42">
        <f>[7]To_SZ3_raw!$Q$9</f>
        <v>14.796061515808105</v>
      </c>
      <c r="K23" s="42">
        <f>[7]To_SZ3_raw!$Q$10</f>
        <v>15.279361724853516</v>
      </c>
      <c r="L23" s="42">
        <f>[7]To_SZ3_raw!$Q$11</f>
        <v>12.183125495910645</v>
      </c>
      <c r="M23" s="42">
        <f>[7]To_SZ3_raw!$Q$12</f>
        <v>10.85225772857666</v>
      </c>
      <c r="N23" s="42">
        <f>[7]To_SZ3_raw!$Q$13</f>
        <v>10.791366577148438</v>
      </c>
      <c r="O23" s="42">
        <f>[7]To_SZ3_raw!$Q$14</f>
        <v>10.126664161682129</v>
      </c>
      <c r="P23" s="42">
        <f>[7]To_SZ3_raw!$Q$15</f>
        <v>9.5472593307495117</v>
      </c>
      <c r="Q23" s="42">
        <f>[7]To_SZ3_raw!$Q$16</f>
        <v>8.943089485168457</v>
      </c>
      <c r="R23" s="42">
        <f>[7]To_SZ3_raw!$Q$17</f>
        <v>8.4855642318725586</v>
      </c>
      <c r="S23" s="42">
        <f>[7]To_SZ3_raw!$Q$18</f>
        <v>7.9723029136657715</v>
      </c>
    </row>
    <row r="24" spans="2:19" x14ac:dyDescent="0.2">
      <c r="B24" s="9" t="s">
        <v>16</v>
      </c>
      <c r="C24" s="44">
        <f>[7]To_SZ3_raw!$R$2</f>
        <v>21.672355651855469</v>
      </c>
      <c r="D24" s="44">
        <f>[7]To_SZ3_raw!$R$3</f>
        <v>23.621295928955078</v>
      </c>
      <c r="E24" s="44">
        <f>[7]To_SZ3_raw!$R$4</f>
        <v>21.870689392089844</v>
      </c>
      <c r="F24" s="44">
        <f>[7]To_SZ3_raw!$R$5</f>
        <v>20.61773681640625</v>
      </c>
      <c r="G24" s="44">
        <f>[7]To_SZ3_raw!$R$6</f>
        <v>20.812362670898438</v>
      </c>
      <c r="H24" s="44">
        <f>[7]To_SZ3_raw!$R$7</f>
        <v>19.213973999023438</v>
      </c>
      <c r="I24" s="44">
        <f>[7]To_SZ3_raw!$R$8</f>
        <v>18.870622634887695</v>
      </c>
      <c r="J24" s="44">
        <f>[7]To_SZ3_raw!$R$9</f>
        <v>21.367521286010742</v>
      </c>
      <c r="K24" s="44">
        <f>[7]To_SZ3_raw!$R$10</f>
        <v>21.774192810058594</v>
      </c>
      <c r="L24" s="44">
        <f>[7]To_SZ3_raw!$R$11</f>
        <v>17.131891250610352</v>
      </c>
      <c r="M24" s="44">
        <f>[7]To_SZ3_raw!$R$12</f>
        <v>15.823605537414551</v>
      </c>
      <c r="N24" s="44">
        <f>[7]To_SZ3_raw!$R$13</f>
        <v>15.789473533630371</v>
      </c>
      <c r="O24" s="44">
        <f>[7]To_SZ3_raw!$R$14</f>
        <v>14.768813133239746</v>
      </c>
      <c r="P24" s="44">
        <f>[7]To_SZ3_raw!$R$15</f>
        <v>14.17735481262207</v>
      </c>
      <c r="Q24" s="44">
        <f>[7]To_SZ3_raw!$R$16</f>
        <v>13.405052185058594</v>
      </c>
      <c r="R24" s="44">
        <f>[7]To_SZ3_raw!$R$17</f>
        <v>12.488038063049316</v>
      </c>
      <c r="S24" s="44">
        <f>[7]To_SZ3_raw!$R$18</f>
        <v>11.588234901428223</v>
      </c>
    </row>
    <row r="25" spans="2:19" x14ac:dyDescent="0.2">
      <c r="B25" s="8" t="s">
        <v>14</v>
      </c>
      <c r="C25" s="44">
        <f>[7]To_SZ3_raw!$S$2</f>
        <v>5.4726295471191406</v>
      </c>
      <c r="D25" s="44">
        <f>[7]To_SZ3_raw!$S$3</f>
        <v>5.595639705657959</v>
      </c>
      <c r="E25" s="44">
        <f>[7]To_SZ3_raw!$S$4</f>
        <v>4.8041915893554687</v>
      </c>
      <c r="F25" s="44">
        <f>[7]To_SZ3_raw!$S$5</f>
        <v>4.6188178062438965</v>
      </c>
      <c r="G25" s="44">
        <f>[7]To_SZ3_raw!$S$6</f>
        <v>4.7840890884399414</v>
      </c>
      <c r="H25" s="44">
        <f>[7]To_SZ3_raw!$S$7</f>
        <v>4.2094540596008301</v>
      </c>
      <c r="I25" s="44">
        <f>[7]To_SZ3_raw!$S$8</f>
        <v>4.4268851280212402</v>
      </c>
      <c r="J25" s="44">
        <f>[7]To_SZ3_raw!$S$9</f>
        <v>5.1481513977050781</v>
      </c>
      <c r="K25" s="44">
        <f>[7]To_SZ3_raw!$S$10</f>
        <v>5.3496537208557129</v>
      </c>
      <c r="L25" s="44">
        <f>[7]To_SZ3_raw!$S$11</f>
        <v>4.1601958274841309</v>
      </c>
      <c r="M25" s="44">
        <f>[7]To_SZ3_raw!$S$12</f>
        <v>3.6314585208892822</v>
      </c>
      <c r="N25" s="44">
        <f>[7]To_SZ3_raw!$S$13</f>
        <v>3.8984570503234863</v>
      </c>
      <c r="O25" s="44">
        <f>[7]To_SZ3_raw!$S$14</f>
        <v>3.3506150245666504</v>
      </c>
      <c r="P25" s="44">
        <f>[7]To_SZ3_raw!$S$15</f>
        <v>3.281196117401123</v>
      </c>
      <c r="Q25" s="44">
        <f>[7]To_SZ3_raw!$S$16</f>
        <v>2.9156894683837891</v>
      </c>
      <c r="R25" s="44">
        <f>[7]To_SZ3_raw!$S$17</f>
        <v>3.0396649837493896</v>
      </c>
      <c r="S25" s="44">
        <f>[7]To_SZ3_raw!$S$18</f>
        <v>2.5620021820068359</v>
      </c>
    </row>
    <row r="26" spans="2:19" x14ac:dyDescent="0.2">
      <c r="B26" s="21" t="s">
        <v>345</v>
      </c>
      <c r="C26" s="46">
        <f>[7]To_SZ3_raw!$E$2</f>
        <v>519</v>
      </c>
      <c r="D26" s="46">
        <f>[7]To_SZ3_raw!$E$3</f>
        <v>529</v>
      </c>
      <c r="E26" s="46">
        <f>[7]To_SZ3_raw!$E$4</f>
        <v>580</v>
      </c>
      <c r="F26" s="46">
        <f>[7]To_SZ3_raw!$E$5</f>
        <v>622</v>
      </c>
      <c r="G26" s="46">
        <f>[7]To_SZ3_raw!$E$6</f>
        <v>772</v>
      </c>
      <c r="H26" s="46">
        <f>[7]To_SZ3_raw!$E$7</f>
        <v>764</v>
      </c>
      <c r="I26" s="46">
        <f>[7]To_SZ3_raw!$E$8</f>
        <v>833</v>
      </c>
      <c r="J26" s="46">
        <f>[7]To_SZ3_raw!$E$9</f>
        <v>897</v>
      </c>
      <c r="K26" s="46">
        <f>[7]To_SZ3_raw!$E$10</f>
        <v>1021</v>
      </c>
      <c r="L26" s="46">
        <f>[7]To_SZ3_raw!$E$11</f>
        <v>1088</v>
      </c>
      <c r="M26" s="46">
        <f>[7]To_SZ3_raw!$E$12</f>
        <v>1209</v>
      </c>
      <c r="N26" s="46">
        <f>[7]To_SZ3_raw!$E$13</f>
        <v>1431</v>
      </c>
      <c r="O26" s="46">
        <f>[7]To_SZ3_raw!$E$14</f>
        <v>1499</v>
      </c>
      <c r="P26" s="46">
        <f>[7]To_SZ3_raw!$E$15</f>
        <v>1628</v>
      </c>
      <c r="Q26" s="46">
        <f>[7]To_SZ3_raw!$E$16</f>
        <v>1808</v>
      </c>
      <c r="R26" s="46">
        <f>[7]To_SZ3_raw!$E$17</f>
        <v>1847</v>
      </c>
      <c r="S26" s="46">
        <f>[7]To_SZ3_raw!$E$18</f>
        <v>1327</v>
      </c>
    </row>
    <row r="27" spans="2:19" ht="12" customHeight="1" x14ac:dyDescent="0.2">
      <c r="B27" s="21" t="s">
        <v>346</v>
      </c>
      <c r="C27" s="46">
        <f>[7]To_SZ3_raw!$D$2</f>
        <v>53513</v>
      </c>
      <c r="D27" s="46">
        <f>[7]To_SZ3_raw!$D$3</f>
        <v>54890</v>
      </c>
      <c r="E27" s="46">
        <f>[7]To_SZ3_raw!$D$4</f>
        <v>54196</v>
      </c>
      <c r="F27" s="46">
        <f>[7]To_SZ3_raw!$D$5</f>
        <v>53792</v>
      </c>
      <c r="G27" s="46">
        <f>[7]To_SZ3_raw!$D$6</f>
        <v>54165</v>
      </c>
      <c r="H27" s="46">
        <f>[7]To_SZ3_raw!$D$7</f>
        <v>54494</v>
      </c>
      <c r="I27" s="46">
        <f>[7]To_SZ3_raw!$D$8</f>
        <v>55919</v>
      </c>
      <c r="J27" s="46">
        <f>[7]To_SZ3_raw!$D$9</f>
        <v>57030</v>
      </c>
      <c r="K27" s="46">
        <f>[7]To_SZ3_raw!$D$10</f>
        <v>56781</v>
      </c>
      <c r="L27" s="46">
        <f>[7]To_SZ3_raw!$D$11</f>
        <v>53070</v>
      </c>
      <c r="M27" s="46">
        <f>[7]To_SZ3_raw!$D$12</f>
        <v>53896</v>
      </c>
      <c r="N27" s="46">
        <f>[7]To_SZ3_raw!$D$13</f>
        <v>56050</v>
      </c>
      <c r="O27" s="46">
        <f>[7]To_SZ3_raw!$D$14</f>
        <v>56229</v>
      </c>
      <c r="P27" s="46">
        <f>[7]To_SZ3_raw!$D$15</f>
        <v>55169</v>
      </c>
      <c r="Q27" s="46">
        <f>[7]To_SZ3_raw!$D$16</f>
        <v>54591</v>
      </c>
      <c r="R27" s="46">
        <f>[7]To_SZ3_raw!$D$17</f>
        <v>54248</v>
      </c>
      <c r="S27" s="46">
        <f>[7]To_SZ3_raw!$D$18</f>
        <v>37141</v>
      </c>
    </row>
    <row r="29" spans="2:19" ht="14.25" x14ac:dyDescent="0.2">
      <c r="B29" s="160"/>
    </row>
    <row r="30" spans="2:19" ht="14.25" x14ac:dyDescent="0.2">
      <c r="B30" s="160"/>
    </row>
    <row r="31" spans="2:19" ht="14.25" x14ac:dyDescent="0.2">
      <c r="B31" s="160"/>
    </row>
    <row r="32" spans="2:19" ht="14.25" x14ac:dyDescent="0.2">
      <c r="B32" s="160"/>
    </row>
    <row r="33" spans="2:20" ht="14.25" x14ac:dyDescent="0.2">
      <c r="B33" s="160"/>
    </row>
    <row r="34" spans="2:20" ht="14.25" x14ac:dyDescent="0.2">
      <c r="B34" s="160"/>
    </row>
    <row r="35" spans="2:20" ht="14.25" x14ac:dyDescent="0.2">
      <c r="B35" s="160"/>
    </row>
    <row r="36" spans="2:20" ht="14.25" x14ac:dyDescent="0.2">
      <c r="B36" s="160"/>
    </row>
    <row r="37" spans="2:20" ht="14.25" x14ac:dyDescent="0.2">
      <c r="B37" s="160"/>
    </row>
    <row r="38" spans="2:20" ht="14.25" x14ac:dyDescent="0.2">
      <c r="B38" s="160"/>
    </row>
    <row r="39" spans="2:20" ht="14.25" x14ac:dyDescent="0.2">
      <c r="B39" s="160"/>
    </row>
    <row r="40" spans="2:20" ht="14.25" x14ac:dyDescent="0.2">
      <c r="B40" s="160"/>
    </row>
    <row r="41" spans="2:20" ht="14.25" x14ac:dyDescent="0.2">
      <c r="B41" s="160"/>
    </row>
    <row r="42" spans="2:20" ht="14.25" x14ac:dyDescent="0.2">
      <c r="B42" s="160"/>
    </row>
    <row r="43" spans="2:20" ht="14.25" x14ac:dyDescent="0.2">
      <c r="B43" s="160"/>
    </row>
    <row r="44" spans="2:20" ht="14.25" x14ac:dyDescent="0.2">
      <c r="B44" s="160"/>
    </row>
    <row r="45" spans="2:20" ht="14.25" x14ac:dyDescent="0.2">
      <c r="B45" s="160"/>
    </row>
    <row r="46" spans="2:20" ht="14.25" x14ac:dyDescent="0.2">
      <c r="B46" s="16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7"/>
  <sheetViews>
    <sheetView showGridLine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7" width="9.140625" style="52" bestFit="1" customWidth="1"/>
    <col min="18" max="18" width="13.140625" style="52" customWidth="1"/>
    <col min="19" max="19" width="11.2851562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[6]To_SZ4_raw!$A$2</f>
        <v>Total</v>
      </c>
      <c r="I3" s="211"/>
      <c r="J3" s="212"/>
      <c r="L3" s="55" t="s">
        <v>2</v>
      </c>
      <c r="M3" s="210" t="str">
        <f>[6]To_SZ4_raw!$B$2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[7]To_SZ4_raw!F2</f>
        <v>4.2086930274963379</v>
      </c>
      <c r="D11" s="30">
        <f>[7]To_SZ4_raw!F3</f>
        <v>3.9914009571075439</v>
      </c>
      <c r="E11" s="30">
        <f>[7]To_SZ4_raw!F4</f>
        <v>4.4903779029846191</v>
      </c>
      <c r="F11" s="30">
        <f>[7]To_SZ4_raw!F5</f>
        <v>5.4705543518066406</v>
      </c>
      <c r="G11" s="30">
        <f>[7]To_SZ4_raw!F6</f>
        <v>5.5603508949279785</v>
      </c>
      <c r="H11" s="30">
        <f>[7]To_SZ4_raw!F7</f>
        <v>5.9368810653686523</v>
      </c>
      <c r="I11" s="30">
        <f>[7]To_SZ4_raw!F8</f>
        <v>6.2465448379516602</v>
      </c>
      <c r="J11" s="30">
        <f>[7]To_SZ4_raw!F9</f>
        <v>5.7283034324645996</v>
      </c>
      <c r="K11" s="30">
        <f>[7]To_SZ4_raw!F10</f>
        <v>5.6380405426025391</v>
      </c>
      <c r="L11" s="30">
        <f>[7]To_SZ4_raw!F11</f>
        <v>9.3162031173706055</v>
      </c>
      <c r="M11" s="30">
        <f>[7]To_SZ4_raw!F12</f>
        <v>13.145572662353516</v>
      </c>
      <c r="N11" s="30">
        <f>[7]To_SZ4_raw!F13</f>
        <v>10.637453079223633</v>
      </c>
      <c r="O11" s="30">
        <f>[7]To_SZ4_raw!F14</f>
        <v>12.793106079101563</v>
      </c>
      <c r="P11" s="30">
        <f>[7]To_SZ4_raw!F15</f>
        <v>16.859460830688477</v>
      </c>
      <c r="Q11" s="30">
        <f>[7]To_SZ4_raw!F16</f>
        <v>17.549581527709961</v>
      </c>
      <c r="R11" s="30">
        <f>[7]To_SZ4_raw!F17</f>
        <v>20.72538948059082</v>
      </c>
      <c r="S11" s="30">
        <f>[7]To_SZ4_raw!F18</f>
        <v>23.164335250854492</v>
      </c>
    </row>
    <row r="12" spans="2:19" x14ac:dyDescent="0.2">
      <c r="B12" s="7" t="s">
        <v>341</v>
      </c>
      <c r="C12" s="30">
        <f>[7]To_SZ4_raw!$G$2</f>
        <v>7.1765475273132324</v>
      </c>
      <c r="D12" s="30">
        <f>[7]To_SZ4_raw!$G$3</f>
        <v>5.8402004241943359</v>
      </c>
      <c r="E12" s="30">
        <f>[7]To_SZ4_raw!$G$4</f>
        <v>6.9992871284484863</v>
      </c>
      <c r="F12" s="30">
        <f>[7]To_SZ4_raw!$G$5</f>
        <v>10.868937492370605</v>
      </c>
      <c r="G12" s="30">
        <f>[7]To_SZ4_raw!$G$6</f>
        <v>13.602359771728516</v>
      </c>
      <c r="H12" s="30">
        <f>[7]To_SZ4_raw!$G$7</f>
        <v>14.895273208618164</v>
      </c>
      <c r="I12" s="30">
        <f>[7]To_SZ4_raw!$G$8</f>
        <v>10.364842414855957</v>
      </c>
      <c r="J12" s="30">
        <f>[7]To_SZ4_raw!$G$9</f>
        <v>8.1946563720703125</v>
      </c>
      <c r="K12" s="30">
        <f>[7]To_SZ4_raw!$G$10</f>
        <v>7.1358494758605957</v>
      </c>
      <c r="L12" s="30">
        <f>[7]To_SZ4_raw!$G$11</f>
        <v>16.53327751159668</v>
      </c>
      <c r="M12" s="30">
        <f>[7]To_SZ4_raw!$G$12</f>
        <v>23.254373550415039</v>
      </c>
      <c r="N12" s="30">
        <f>[7]To_SZ4_raw!$G$13</f>
        <v>21.691930770874023</v>
      </c>
      <c r="O12" s="30">
        <f>[7]To_SZ4_raw!$G$14</f>
        <v>23.942815780639648</v>
      </c>
      <c r="P12" s="30">
        <f>[7]To_SZ4_raw!$G$15</f>
        <v>26.432655334472656</v>
      </c>
      <c r="Q12" s="30">
        <f>[7]To_SZ4_raw!$G$16</f>
        <v>29.069612503051758</v>
      </c>
      <c r="R12" s="30">
        <f>[7]To_SZ4_raw!$G$17</f>
        <v>30.740472793579102</v>
      </c>
      <c r="S12" s="30">
        <f>[7]To_SZ4_raw!$G$18</f>
        <v>31.895881652832031</v>
      </c>
    </row>
    <row r="13" spans="2:19" x14ac:dyDescent="0.2">
      <c r="B13" s="7" t="s">
        <v>342</v>
      </c>
      <c r="C13" s="30">
        <f>[7]To_SZ4_raw!$H$2</f>
        <v>8.8237428665161133</v>
      </c>
      <c r="D13" s="30">
        <f>[7]To_SZ4_raw!$H$3</f>
        <v>6.7144393920898438</v>
      </c>
      <c r="E13" s="30">
        <f>[7]To_SZ4_raw!$H$4</f>
        <v>9.5866003036499023</v>
      </c>
      <c r="F13" s="30">
        <f>[7]To_SZ4_raw!$H$5</f>
        <v>13.892898559570313</v>
      </c>
      <c r="G13" s="30">
        <f>[7]To_SZ4_raw!$H$6</f>
        <v>15.005035400390625</v>
      </c>
      <c r="H13" s="30">
        <f>[7]To_SZ4_raw!$H$7</f>
        <v>16.735069274902344</v>
      </c>
      <c r="I13" s="30">
        <f>[7]To_SZ4_raw!$H$8</f>
        <v>15.885848999023438</v>
      </c>
      <c r="J13" s="30">
        <f>[7]To_SZ4_raw!$H$9</f>
        <v>9.2886028289794922</v>
      </c>
      <c r="K13" s="30">
        <f>[7]To_SZ4_raw!$H$10</f>
        <v>7.8029956817626953</v>
      </c>
      <c r="L13" s="30">
        <f>[7]To_SZ4_raw!$H$11</f>
        <v>13.233642578125</v>
      </c>
      <c r="M13" s="30">
        <f>[7]To_SZ4_raw!$H$12</f>
        <v>14.095854759216309</v>
      </c>
      <c r="N13" s="30">
        <f>[7]To_SZ4_raw!$H$13</f>
        <v>16.747203826904297</v>
      </c>
      <c r="O13" s="30">
        <f>[7]To_SZ4_raw!$H$14</f>
        <v>16.567573547363281</v>
      </c>
      <c r="P13" s="30">
        <f>[7]To_SZ4_raw!$H$15</f>
        <v>15.662810325622559</v>
      </c>
      <c r="Q13" s="30">
        <f>[7]To_SZ4_raw!$H$16</f>
        <v>15.406628608703613</v>
      </c>
      <c r="R13" s="30">
        <f>[7]To_SZ4_raw!$H$17</f>
        <v>14.225749015808105</v>
      </c>
      <c r="S13" s="30">
        <f>[7]To_SZ4_raw!$H$18</f>
        <v>13.05361270904541</v>
      </c>
    </row>
    <row r="14" spans="2:19" x14ac:dyDescent="0.2">
      <c r="B14" s="7" t="s">
        <v>343</v>
      </c>
      <c r="C14" s="30">
        <f>[7]To_SZ4_raw!$I$2</f>
        <v>14.461940765380859</v>
      </c>
      <c r="D14" s="30">
        <f>[7]To_SZ4_raw!$I$3</f>
        <v>11.329272270202637</v>
      </c>
      <c r="E14" s="30">
        <f>[7]To_SZ4_raw!$I$4</f>
        <v>13.984319686889648</v>
      </c>
      <c r="F14" s="30">
        <f>[7]To_SZ4_raw!$I$5</f>
        <v>14.795034408569336</v>
      </c>
      <c r="G14" s="30">
        <f>[7]To_SZ4_raw!$I$6</f>
        <v>14.364839553833008</v>
      </c>
      <c r="H14" s="30">
        <f>[7]To_SZ4_raw!$I$7</f>
        <v>14.442399978637695</v>
      </c>
      <c r="I14" s="30">
        <f>[7]To_SZ4_raw!$I$8</f>
        <v>16.493919372558594</v>
      </c>
      <c r="J14" s="30">
        <f>[7]To_SZ4_raw!$I$9</f>
        <v>14.811376571655273</v>
      </c>
      <c r="K14" s="30">
        <f>[7]To_SZ4_raw!$I$10</f>
        <v>12.767349243164063</v>
      </c>
      <c r="L14" s="30">
        <f>[7]To_SZ4_raw!$I$11</f>
        <v>13.556585311889648</v>
      </c>
      <c r="M14" s="30">
        <f>[7]To_SZ4_raw!$I$12</f>
        <v>12.74617862701416</v>
      </c>
      <c r="N14" s="30">
        <f>[7]To_SZ4_raw!$I$13</f>
        <v>13.093268394470215</v>
      </c>
      <c r="O14" s="30">
        <f>[7]To_SZ4_raw!$I$14</f>
        <v>12.138419151306152</v>
      </c>
      <c r="P14" s="30">
        <f>[7]To_SZ4_raw!$I$15</f>
        <v>10.690068244934082</v>
      </c>
      <c r="Q14" s="30">
        <f>[7]To_SZ4_raw!$I$16</f>
        <v>9.3304939270019531</v>
      </c>
      <c r="R14" s="30">
        <f>[7]To_SZ4_raw!$I$17</f>
        <v>8.6312065124511719</v>
      </c>
      <c r="S14" s="30">
        <f>[7]To_SZ4_raw!$I$18</f>
        <v>7.5271949768066406</v>
      </c>
    </row>
    <row r="15" spans="2:19" x14ac:dyDescent="0.2">
      <c r="B15" s="7" t="s">
        <v>344</v>
      </c>
      <c r="C15" s="30">
        <f>[7]To_SZ4_raw!$J$2</f>
        <v>36.209274291992188</v>
      </c>
      <c r="D15" s="30">
        <f>[7]To_SZ4_raw!$J$3</f>
        <v>38.287353515625</v>
      </c>
      <c r="E15" s="30">
        <f>[7]To_SZ4_raw!$J$4</f>
        <v>34.0841064453125</v>
      </c>
      <c r="F15" s="30">
        <f>[7]To_SZ4_raw!$J$5</f>
        <v>27.995092391967773</v>
      </c>
      <c r="G15" s="30">
        <f>[7]To_SZ4_raw!$J$6</f>
        <v>25.636598587036133</v>
      </c>
      <c r="H15" s="30">
        <f>[7]To_SZ4_raw!$J$7</f>
        <v>24.766487121582031</v>
      </c>
      <c r="I15" s="30">
        <f>[7]To_SZ4_raw!$J$8</f>
        <v>26.285240173339844</v>
      </c>
      <c r="J15" s="30">
        <f>[7]To_SZ4_raw!$J$9</f>
        <v>32.632766723632813</v>
      </c>
      <c r="K15" s="30">
        <f>[7]To_SZ4_raw!$J$10</f>
        <v>33.978675842285156</v>
      </c>
      <c r="L15" s="30">
        <f>[7]To_SZ4_raw!$J$11</f>
        <v>24.459421157836914</v>
      </c>
      <c r="M15" s="30">
        <f>[7]To_SZ4_raw!$J$12</f>
        <v>17.552679061889648</v>
      </c>
      <c r="N15" s="30">
        <f>[7]To_SZ4_raw!$J$13</f>
        <v>17.554775238037109</v>
      </c>
      <c r="O15" s="30">
        <f>[7]To_SZ4_raw!$J$14</f>
        <v>17.208898544311523</v>
      </c>
      <c r="P15" s="30">
        <f>[7]To_SZ4_raw!$J$15</f>
        <v>14.559234619140625</v>
      </c>
      <c r="Q15" s="30">
        <f>[7]To_SZ4_raw!$J$16</f>
        <v>14.521495819091797</v>
      </c>
      <c r="R15" s="30">
        <f>[7]To_SZ4_raw!$J$17</f>
        <v>12.356529235839844</v>
      </c>
      <c r="S15" s="30">
        <f>[7]To_SZ4_raw!$J$18</f>
        <v>12.092074394226074</v>
      </c>
    </row>
    <row r="16" spans="2:19" x14ac:dyDescent="0.2">
      <c r="B16" s="8" t="s">
        <v>241</v>
      </c>
      <c r="C16" s="30">
        <f>[7]To_SZ4_raw!$K$2</f>
        <v>29.119802474975586</v>
      </c>
      <c r="D16" s="30">
        <f>[7]To_SZ4_raw!$K$3</f>
        <v>33.837333679199219</v>
      </c>
      <c r="E16" s="30">
        <f>[7]To_SZ4_raw!$K$4</f>
        <v>30.855310440063477</v>
      </c>
      <c r="F16" s="30">
        <f>[7]To_SZ4_raw!$K$5</f>
        <v>26.977481842041016</v>
      </c>
      <c r="G16" s="30">
        <f>[7]To_SZ4_raw!$K$6</f>
        <v>25.830816268920898</v>
      </c>
      <c r="H16" s="30">
        <f>[7]To_SZ4_raw!$K$7</f>
        <v>23.223888397216797</v>
      </c>
      <c r="I16" s="30">
        <f>[7]To_SZ4_raw!$K$8</f>
        <v>24.723604202270508</v>
      </c>
      <c r="J16" s="30">
        <f>[7]To_SZ4_raw!$K$9</f>
        <v>29.344295501708984</v>
      </c>
      <c r="K16" s="30">
        <f>[7]To_SZ4_raw!$K$10</f>
        <v>32.677089691162109</v>
      </c>
      <c r="L16" s="30">
        <f>[7]To_SZ4_raw!$K$11</f>
        <v>22.900871276855469</v>
      </c>
      <c r="M16" s="30">
        <f>[7]To_SZ4_raw!$K$12</f>
        <v>19.205343246459961</v>
      </c>
      <c r="N16" s="30">
        <f>[7]To_SZ4_raw!$K$13</f>
        <v>20.275369644165039</v>
      </c>
      <c r="O16" s="30">
        <f>[7]To_SZ4_raw!$K$14</f>
        <v>17.349187850952148</v>
      </c>
      <c r="P16" s="30">
        <f>[7]To_SZ4_raw!$K$15</f>
        <v>15.795771598815918</v>
      </c>
      <c r="Q16" s="30">
        <f>[7]To_SZ4_raw!$K$16</f>
        <v>14.122188568115234</v>
      </c>
      <c r="R16" s="30">
        <f>[7]To_SZ4_raw!$K$17</f>
        <v>13.320652961730957</v>
      </c>
      <c r="S16" s="30">
        <f>[7]To_SZ4_raw!$K$18</f>
        <v>12.266900062561035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[7]To_SZ4_raw!$L$2</f>
        <v>1.2268187999725342</v>
      </c>
      <c r="D18" s="40">
        <f>[7]To_SZ4_raw!$L$3</f>
        <v>1.3385137319564819</v>
      </c>
      <c r="E18" s="40">
        <f>[7]To_SZ4_raw!$L$4</f>
        <v>1.1716690063476562</v>
      </c>
      <c r="F18" s="40">
        <f>[7]To_SZ4_raw!$L$5</f>
        <v>0.88691794872283936</v>
      </c>
      <c r="G18" s="40">
        <f>[7]To_SZ4_raw!$L$6</f>
        <v>0.89342695474624634</v>
      </c>
      <c r="H18" s="40">
        <f>[7]To_SZ4_raw!$L$7</f>
        <v>0.82690441608428955</v>
      </c>
      <c r="I18" s="40">
        <f>[7]To_SZ4_raw!$L$8</f>
        <v>0.7635301947593689</v>
      </c>
      <c r="J18" s="40">
        <f>[7]To_SZ4_raw!$L$9</f>
        <v>0.79767924547195435</v>
      </c>
      <c r="K18" s="40">
        <f>[7]To_SZ4_raw!$L$10</f>
        <v>0.84155797958374023</v>
      </c>
      <c r="L18" s="40">
        <f>[7]To_SZ4_raw!$L$11</f>
        <v>0.52966099977493286</v>
      </c>
      <c r="M18" s="40">
        <f>[7]To_SZ4_raw!$L$12</f>
        <v>0.39117255806922913</v>
      </c>
      <c r="N18" s="40">
        <f>[7]To_SZ4_raw!$L$13</f>
        <v>0.47551065683364868</v>
      </c>
      <c r="O18" s="40">
        <f>[7]To_SZ4_raw!$L$14</f>
        <v>0.37531024217605591</v>
      </c>
      <c r="P18" s="40">
        <f>[7]To_SZ4_raw!$L$15</f>
        <v>0.28265306353569031</v>
      </c>
      <c r="Q18" s="40">
        <f>[7]To_SZ4_raw!$L$16</f>
        <v>0.26961085200309753</v>
      </c>
      <c r="R18" s="40">
        <f>[7]To_SZ4_raw!$L$17</f>
        <v>0.21657806634902954</v>
      </c>
      <c r="S18" s="40">
        <f>[7]To_SZ4_raw!$L$18</f>
        <v>0.18736617267131805</v>
      </c>
    </row>
    <row r="19" spans="2:19" x14ac:dyDescent="0.2">
      <c r="B19" s="7" t="s">
        <v>34</v>
      </c>
      <c r="C19" s="40">
        <f>[7]To_SZ4_raw!$M$2</f>
        <v>2.3034517765045166</v>
      </c>
      <c r="D19" s="40">
        <f>[7]To_SZ4_raw!$M$3</f>
        <v>2.5170297622680664</v>
      </c>
      <c r="E19" s="40">
        <f>[7]To_SZ4_raw!$M$4</f>
        <v>2.2893762588500977</v>
      </c>
      <c r="F19" s="40">
        <f>[7]To_SZ4_raw!$M$5</f>
        <v>1.8006448745727539</v>
      </c>
      <c r="G19" s="40">
        <f>[7]To_SZ4_raw!$M$6</f>
        <v>1.6692898273468018</v>
      </c>
      <c r="H19" s="40">
        <f>[7]To_SZ4_raw!$M$7</f>
        <v>1.5498487949371338</v>
      </c>
      <c r="I19" s="40">
        <f>[7]To_SZ4_raw!$M$8</f>
        <v>1.6919379234313965</v>
      </c>
      <c r="J19" s="40">
        <f>[7]To_SZ4_raw!$M$9</f>
        <v>1.90538489818573</v>
      </c>
      <c r="K19" s="40">
        <f>[7]To_SZ4_raw!$M$10</f>
        <v>2.0080320835113525</v>
      </c>
      <c r="L19" s="40">
        <f>[7]To_SZ4_raw!$M$11</f>
        <v>1.064373254776001</v>
      </c>
      <c r="M19" s="40">
        <f>[7]To_SZ4_raw!$M$12</f>
        <v>0.77585160732269287</v>
      </c>
      <c r="N19" s="40">
        <f>[7]To_SZ4_raw!$M$13</f>
        <v>0.95012587308883667</v>
      </c>
      <c r="O19" s="40">
        <f>[7]To_SZ4_raw!$M$14</f>
        <v>0.7837565541267395</v>
      </c>
      <c r="P19" s="40">
        <f>[7]To_SZ4_raw!$M$15</f>
        <v>0.60640513896942139</v>
      </c>
      <c r="Q19" s="40">
        <f>[7]To_SZ4_raw!$M$16</f>
        <v>0.58327174186706543</v>
      </c>
      <c r="R19" s="40">
        <f>[7]To_SZ4_raw!$M$17</f>
        <v>0.47391757369041443</v>
      </c>
      <c r="S19" s="40">
        <f>[7]To_SZ4_raw!$M$18</f>
        <v>0.4339480996131897</v>
      </c>
    </row>
    <row r="20" spans="2:19" x14ac:dyDescent="0.2">
      <c r="B20" s="7" t="s">
        <v>11</v>
      </c>
      <c r="C20" s="40">
        <f>[7]To_SZ4_raw!$N$2</f>
        <v>3.8448991775512695</v>
      </c>
      <c r="D20" s="40">
        <f>[7]To_SZ4_raw!$N$3</f>
        <v>4.2564373016357422</v>
      </c>
      <c r="E20" s="40">
        <f>[7]To_SZ4_raw!$N$4</f>
        <v>3.8265118598937988</v>
      </c>
      <c r="F20" s="40">
        <f>[7]To_SZ4_raw!$N$5</f>
        <v>3.1536486148834229</v>
      </c>
      <c r="G20" s="40">
        <f>[7]To_SZ4_raw!$N$6</f>
        <v>2.9180939197540283</v>
      </c>
      <c r="H20" s="40">
        <f>[7]To_SZ4_raw!$N$7</f>
        <v>2.7667160034179687</v>
      </c>
      <c r="I20" s="40">
        <f>[7]To_SZ4_raw!$N$8</f>
        <v>3.0730149745941162</v>
      </c>
      <c r="J20" s="40">
        <f>[7]To_SZ4_raw!$N$9</f>
        <v>3.6240205764770508</v>
      </c>
      <c r="K20" s="40">
        <f>[7]To_SZ4_raw!$N$10</f>
        <v>3.9034397602081299</v>
      </c>
      <c r="L20" s="40">
        <f>[7]To_SZ4_raw!$N$11</f>
        <v>2.4246876239776611</v>
      </c>
      <c r="M20" s="40">
        <f>[7]To_SZ4_raw!$N$12</f>
        <v>1.8417989015579224</v>
      </c>
      <c r="N20" s="40">
        <f>[7]To_SZ4_raw!$N$13</f>
        <v>2.0421247482299805</v>
      </c>
      <c r="O20" s="40">
        <f>[7]To_SZ4_raw!$N$14</f>
        <v>1.7994858026504517</v>
      </c>
      <c r="P20" s="40">
        <f>[7]To_SZ4_raw!$N$15</f>
        <v>1.5054270029067993</v>
      </c>
      <c r="Q20" s="40">
        <f>[7]To_SZ4_raw!$N$16</f>
        <v>1.413881778717041</v>
      </c>
      <c r="R20" s="40">
        <f>[7]To_SZ4_raw!$N$17</f>
        <v>1.2055010795593262</v>
      </c>
      <c r="S20" s="40">
        <f>[7]To_SZ4_raw!$N$18</f>
        <v>1.0854249000549316</v>
      </c>
    </row>
    <row r="21" spans="2:19" x14ac:dyDescent="0.2">
      <c r="B21" s="7" t="s">
        <v>12</v>
      </c>
      <c r="C21" s="40">
        <f>[7]To_SZ4_raw!$O$2</f>
        <v>5.526543140411377</v>
      </c>
      <c r="D21" s="40">
        <f>[7]To_SZ4_raw!$O$3</f>
        <v>5.9488086700439453</v>
      </c>
      <c r="E21" s="40">
        <f>[7]To_SZ4_raw!$O$4</f>
        <v>5.502230167388916</v>
      </c>
      <c r="F21" s="40">
        <f>[7]To_SZ4_raw!$O$5</f>
        <v>4.8588752746582031</v>
      </c>
      <c r="G21" s="40">
        <f>[7]To_SZ4_raw!$O$6</f>
        <v>4.6243953704833984</v>
      </c>
      <c r="H21" s="40">
        <f>[7]To_SZ4_raw!$O$7</f>
        <v>4.3578987121582031</v>
      </c>
      <c r="I21" s="40">
        <f>[7]To_SZ4_raw!$O$8</f>
        <v>4.5612554550170898</v>
      </c>
      <c r="J21" s="40">
        <f>[7]To_SZ4_raw!$O$9</f>
        <v>5.2839255332946777</v>
      </c>
      <c r="K21" s="40">
        <f>[7]To_SZ4_raw!$O$10</f>
        <v>5.6951422691345215</v>
      </c>
      <c r="L21" s="40">
        <f>[7]To_SZ4_raw!$O$11</f>
        <v>4.2533516883850098</v>
      </c>
      <c r="M21" s="40">
        <f>[7]To_SZ4_raw!$O$12</f>
        <v>3.4506990909576416</v>
      </c>
      <c r="N21" s="40">
        <f>[7]To_SZ4_raw!$O$13</f>
        <v>3.5718677043914795</v>
      </c>
      <c r="O21" s="40">
        <f>[7]To_SZ4_raw!$O$14</f>
        <v>3.293468713760376</v>
      </c>
      <c r="P21" s="40">
        <f>[7]To_SZ4_raw!$O$15</f>
        <v>2.8798489570617676</v>
      </c>
      <c r="Q21" s="40">
        <f>[7]To_SZ4_raw!$O$16</f>
        <v>2.7014784812927246</v>
      </c>
      <c r="R21" s="40">
        <f>[7]To_SZ4_raw!$O$17</f>
        <v>2.4247958660125732</v>
      </c>
      <c r="S21" s="40">
        <f>[7]To_SZ4_raw!$O$18</f>
        <v>2.2294526100158691</v>
      </c>
    </row>
    <row r="22" spans="2:19" x14ac:dyDescent="0.2">
      <c r="B22" s="7" t="s">
        <v>13</v>
      </c>
      <c r="C22" s="42">
        <f>[7]To_SZ4_raw!$P$2</f>
        <v>8.1964826583862305</v>
      </c>
      <c r="D22" s="42">
        <f>[7]To_SZ4_raw!$P$3</f>
        <v>8.8077592849731445</v>
      </c>
      <c r="E22" s="42">
        <f>[7]To_SZ4_raw!$P$4</f>
        <v>8.4995040893554687</v>
      </c>
      <c r="F22" s="42">
        <f>[7]To_SZ4_raw!$P$5</f>
        <v>7.8993954658508301</v>
      </c>
      <c r="G22" s="42">
        <f>[7]To_SZ4_raw!$P$6</f>
        <v>7.6569657325744629</v>
      </c>
      <c r="H22" s="42">
        <f>[7]To_SZ4_raw!$P$7</f>
        <v>7.1135430335998535</v>
      </c>
      <c r="I22" s="42">
        <f>[7]To_SZ4_raw!$P$8</f>
        <v>7.4150009155273437</v>
      </c>
      <c r="J22" s="42">
        <f>[7]To_SZ4_raw!$P$9</f>
        <v>8.4413280487060547</v>
      </c>
      <c r="K22" s="42">
        <f>[7]To_SZ4_raw!$P$10</f>
        <v>8.9390010833740234</v>
      </c>
      <c r="L22" s="42">
        <f>[7]To_SZ4_raw!$P$11</f>
        <v>7.0764217376708984</v>
      </c>
      <c r="M22" s="42">
        <f>[7]To_SZ4_raw!$P$12</f>
        <v>6.0580539703369141</v>
      </c>
      <c r="N22" s="42">
        <f>[7]To_SZ4_raw!$P$13</f>
        <v>6.2234044075012207</v>
      </c>
      <c r="O22" s="42">
        <f>[7]To_SZ4_raw!$P$14</f>
        <v>5.7137808799743652</v>
      </c>
      <c r="P22" s="42">
        <f>[7]To_SZ4_raw!$P$15</f>
        <v>5.1652936935424805</v>
      </c>
      <c r="Q22" s="42">
        <f>[7]To_SZ4_raw!$P$16</f>
        <v>4.9545536041259766</v>
      </c>
      <c r="R22" s="42">
        <f>[7]To_SZ4_raw!$P$17</f>
        <v>4.5904955863952637</v>
      </c>
      <c r="S22" s="42">
        <f>[7]To_SZ4_raw!$P$18</f>
        <v>4.3764438629150391</v>
      </c>
    </row>
    <row r="23" spans="2:19" x14ac:dyDescent="0.2">
      <c r="B23" s="9" t="s">
        <v>15</v>
      </c>
      <c r="C23" s="42">
        <f>[7]To_SZ4_raw!$Q$2</f>
        <v>14.195781707763672</v>
      </c>
      <c r="D23" s="42">
        <f>[7]To_SZ4_raw!$Q$3</f>
        <v>15.055051803588867</v>
      </c>
      <c r="E23" s="42">
        <f>[7]To_SZ4_raw!$Q$4</f>
        <v>14.699621200561523</v>
      </c>
      <c r="F23" s="42">
        <f>[7]To_SZ4_raw!$Q$5</f>
        <v>13.974519729614258</v>
      </c>
      <c r="G23" s="42">
        <f>[7]To_SZ4_raw!$Q$6</f>
        <v>13.762395858764648</v>
      </c>
      <c r="H23" s="42">
        <f>[7]To_SZ4_raw!$Q$7</f>
        <v>13.167885780334473</v>
      </c>
      <c r="I23" s="42">
        <f>[7]To_SZ4_raw!$Q$8</f>
        <v>14.239130020141602</v>
      </c>
      <c r="J23" s="42">
        <f>[7]To_SZ4_raw!$Q$9</f>
        <v>15.759488105773926</v>
      </c>
      <c r="K23" s="42">
        <f>[7]To_SZ4_raw!$Q$10</f>
        <v>16.843757629394531</v>
      </c>
      <c r="L23" s="42">
        <f>[7]To_SZ4_raw!$Q$11</f>
        <v>14.324942588806152</v>
      </c>
      <c r="M23" s="42">
        <f>[7]To_SZ4_raw!$Q$12</f>
        <v>12.615740776062012</v>
      </c>
      <c r="N23" s="42">
        <f>[7]To_SZ4_raw!$Q$13</f>
        <v>12.513769149780273</v>
      </c>
      <c r="O23" s="42">
        <f>[7]To_SZ4_raw!$Q$14</f>
        <v>11.340206146240234</v>
      </c>
      <c r="P23" s="42">
        <f>[7]To_SZ4_raw!$Q$15</f>
        <v>10.551069259643555</v>
      </c>
      <c r="Q23" s="42">
        <f>[7]To_SZ4_raw!$Q$16</f>
        <v>9.541172981262207</v>
      </c>
      <c r="R23" s="42">
        <f>[7]To_SZ4_raw!$Q$17</f>
        <v>9.2592592239379883</v>
      </c>
      <c r="S23" s="42">
        <f>[7]To_SZ4_raw!$Q$18</f>
        <v>8.6538457870483398</v>
      </c>
    </row>
    <row r="24" spans="2:19" x14ac:dyDescent="0.2">
      <c r="B24" s="9" t="s">
        <v>16</v>
      </c>
      <c r="C24" s="44">
        <f>[7]To_SZ4_raw!$R$2</f>
        <v>20.254295349121094</v>
      </c>
      <c r="D24" s="44">
        <f>[7]To_SZ4_raw!$R$3</f>
        <v>21.044275283813477</v>
      </c>
      <c r="E24" s="44">
        <f>[7]To_SZ4_raw!$R$4</f>
        <v>22.163448333740234</v>
      </c>
      <c r="F24" s="44">
        <f>[7]To_SZ4_raw!$R$5</f>
        <v>21.706724166870117</v>
      </c>
      <c r="G24" s="44">
        <f>[7]To_SZ4_raw!$R$6</f>
        <v>22.053674697875977</v>
      </c>
      <c r="H24" s="44">
        <f>[7]To_SZ4_raw!$R$7</f>
        <v>19.708028793334961</v>
      </c>
      <c r="I24" s="44">
        <f>[7]To_SZ4_raw!$R$8</f>
        <v>21.191705703735352</v>
      </c>
      <c r="J24" s="44">
        <f>[7]To_SZ4_raw!$R$9</f>
        <v>23.396999359130859</v>
      </c>
      <c r="K24" s="44">
        <f>[7]To_SZ4_raw!$R$10</f>
        <v>25.71623420715332</v>
      </c>
      <c r="L24" s="44">
        <f>[7]To_SZ4_raw!$R$11</f>
        <v>22.067066192626953</v>
      </c>
      <c r="M24" s="44">
        <f>[7]To_SZ4_raw!$R$12</f>
        <v>20.787467956542969</v>
      </c>
      <c r="N24" s="44">
        <f>[7]To_SZ4_raw!$R$13</f>
        <v>19.245241165161133</v>
      </c>
      <c r="O24" s="44">
        <f>[7]To_SZ4_raw!$R$14</f>
        <v>17.838405609130859</v>
      </c>
      <c r="P24" s="44">
        <f>[7]To_SZ4_raw!$R$15</f>
        <v>17.238086700439453</v>
      </c>
      <c r="Q24" s="44">
        <f>[7]To_SZ4_raw!$R$16</f>
        <v>15.286623954772949</v>
      </c>
      <c r="R24" s="44">
        <f>[7]To_SZ4_raw!$R$17</f>
        <v>14.94252872467041</v>
      </c>
      <c r="S24" s="44">
        <f>[7]To_SZ4_raw!$R$18</f>
        <v>14.104655265808105</v>
      </c>
    </row>
    <row r="25" spans="2:19" x14ac:dyDescent="0.2">
      <c r="B25" s="8" t="s">
        <v>14</v>
      </c>
      <c r="C25" s="44">
        <f>[7]To_SZ4_raw!$S$2</f>
        <v>5.10699462890625</v>
      </c>
      <c r="D25" s="44">
        <f>[7]To_SZ4_raw!$S$3</f>
        <v>5.3204574584960937</v>
      </c>
      <c r="E25" s="44">
        <f>[7]To_SZ4_raw!$S$4</f>
        <v>5.2215127944946289</v>
      </c>
      <c r="F25" s="44">
        <f>[7]To_SZ4_raw!$S$5</f>
        <v>5.0006604194641113</v>
      </c>
      <c r="G25" s="44">
        <f>[7]To_SZ4_raw!$S$6</f>
        <v>4.3489208221435547</v>
      </c>
      <c r="H25" s="44">
        <f>[7]To_SZ4_raw!$S$7</f>
        <v>4.6728286743164062</v>
      </c>
      <c r="I25" s="44">
        <f>[7]To_SZ4_raw!$S$8</f>
        <v>4.309382438659668</v>
      </c>
      <c r="J25" s="44">
        <f>[7]To_SZ4_raw!$S$9</f>
        <v>5.3715648651123047</v>
      </c>
      <c r="K25" s="44">
        <f>[7]To_SZ4_raw!$S$10</f>
        <v>5.1831955909729004</v>
      </c>
      <c r="L25" s="44">
        <f>[7]To_SZ4_raw!$S$11</f>
        <v>4.0425333976745605</v>
      </c>
      <c r="M25" s="44">
        <f>[7]To_SZ4_raw!$S$12</f>
        <v>3.478400707244873</v>
      </c>
      <c r="N25" s="44">
        <f>[7]To_SZ4_raw!$S$13</f>
        <v>3.6621096134185791</v>
      </c>
      <c r="O25" s="44">
        <f>[7]To_SZ4_raw!$S$14</f>
        <v>3.3752138614654541</v>
      </c>
      <c r="P25" s="44">
        <f>[7]To_SZ4_raw!$S$15</f>
        <v>3.0311493873596191</v>
      </c>
      <c r="Q25" s="44">
        <f>[7]To_SZ4_raw!$S$16</f>
        <v>3.2016408443450928</v>
      </c>
      <c r="R25" s="44">
        <f>[7]To_SZ4_raw!$S$17</f>
        <v>3.2690727710723877</v>
      </c>
      <c r="S25" s="44">
        <f>[7]To_SZ4_raw!$S$18</f>
        <v>2.7920928001403809</v>
      </c>
    </row>
    <row r="26" spans="2:19" x14ac:dyDescent="0.2">
      <c r="B26" s="21" t="s">
        <v>345</v>
      </c>
      <c r="C26" s="46">
        <f>[7]To_SZ4_raw!$E$2</f>
        <v>34</v>
      </c>
      <c r="D26" s="46">
        <f>[7]To_SZ4_raw!$E$3</f>
        <v>22</v>
      </c>
      <c r="E26" s="46">
        <f>[7]To_SZ4_raw!$E$4</f>
        <v>21</v>
      </c>
      <c r="F26" s="46">
        <f>[7]To_SZ4_raw!$E$5</f>
        <v>61</v>
      </c>
      <c r="G26" s="46">
        <f>[7]To_SZ4_raw!$E$6</f>
        <v>70</v>
      </c>
      <c r="H26" s="46">
        <f>[7]To_SZ4_raw!$E$7</f>
        <v>81</v>
      </c>
      <c r="I26" s="46">
        <f>[7]To_SZ4_raw!$E$8</f>
        <v>84</v>
      </c>
      <c r="J26" s="46">
        <f>[7]To_SZ4_raw!$E$9</f>
        <v>126</v>
      </c>
      <c r="K26" s="46">
        <f>[7]To_SZ4_raw!$E$10</f>
        <v>113</v>
      </c>
      <c r="L26" s="46">
        <f>[7]To_SZ4_raw!$E$11</f>
        <v>140</v>
      </c>
      <c r="M26" s="46">
        <f>[7]To_SZ4_raw!$E$12</f>
        <v>190</v>
      </c>
      <c r="N26" s="46">
        <f>[7]To_SZ4_raw!$E$13</f>
        <v>193</v>
      </c>
      <c r="O26" s="46">
        <f>[7]To_SZ4_raw!$E$14</f>
        <v>200</v>
      </c>
      <c r="P26" s="46">
        <f>[7]To_SZ4_raw!$E$15</f>
        <v>221</v>
      </c>
      <c r="Q26" s="46">
        <f>[7]To_SZ4_raw!$E$16</f>
        <v>249</v>
      </c>
      <c r="R26" s="46">
        <f>[7]To_SZ4_raw!$E$17</f>
        <v>254</v>
      </c>
      <c r="S26" s="46">
        <f>[7]To_SZ4_raw!$E$18</f>
        <v>213</v>
      </c>
    </row>
    <row r="27" spans="2:19" ht="12" customHeight="1" x14ac:dyDescent="0.2">
      <c r="B27" s="21" t="s">
        <v>346</v>
      </c>
      <c r="C27" s="46">
        <f>[7]To_SZ4_raw!$D$2</f>
        <v>13781</v>
      </c>
      <c r="D27" s="46">
        <f>[7]To_SZ4_raw!$D$3</f>
        <v>13955</v>
      </c>
      <c r="E27" s="46">
        <f>[7]To_SZ4_raw!$D$4</f>
        <v>14030</v>
      </c>
      <c r="F27" s="46">
        <f>[7]To_SZ4_raw!$D$5</f>
        <v>13856</v>
      </c>
      <c r="G27" s="46">
        <f>[7]To_SZ4_raw!$D$6</f>
        <v>13902</v>
      </c>
      <c r="H27" s="46">
        <f>[7]To_SZ4_raw!$D$7</f>
        <v>14132</v>
      </c>
      <c r="I27" s="46">
        <f>[7]To_SZ4_raw!$D$8</f>
        <v>14472</v>
      </c>
      <c r="J27" s="46">
        <f>[7]To_SZ4_raw!$D$9</f>
        <v>15083</v>
      </c>
      <c r="K27" s="46">
        <f>[7]To_SZ4_raw!$D$10</f>
        <v>15289</v>
      </c>
      <c r="L27" s="46">
        <f>[7]To_SZ4_raw!$D$11</f>
        <v>14244</v>
      </c>
      <c r="M27" s="46">
        <f>[7]To_SZ4_raw!$D$12</f>
        <v>14522</v>
      </c>
      <c r="N27" s="46">
        <f>[7]To_SZ4_raw!$D$13</f>
        <v>15107</v>
      </c>
      <c r="O27" s="46">
        <f>[7]To_SZ4_raw!$D$14</f>
        <v>14969</v>
      </c>
      <c r="P27" s="46">
        <f>[7]To_SZ4_raw!$D$15</f>
        <v>15042</v>
      </c>
      <c r="Q27" s="46">
        <f>[7]To_SZ4_raw!$D$16</f>
        <v>15026</v>
      </c>
      <c r="R27" s="46">
        <f>[7]To_SZ4_raw!$D$17</f>
        <v>15247</v>
      </c>
      <c r="S27" s="46">
        <f>[7]To_SZ4_raw!$D$18</f>
        <v>10296</v>
      </c>
    </row>
    <row r="30" spans="2:19" ht="14.25" x14ac:dyDescent="0.2">
      <c r="B30" s="160"/>
    </row>
    <row r="31" spans="2:19" ht="14.25" x14ac:dyDescent="0.2">
      <c r="B31" s="160"/>
    </row>
    <row r="32" spans="2:19" ht="14.25" x14ac:dyDescent="0.2">
      <c r="B32" s="160"/>
    </row>
    <row r="33" spans="2:20" ht="14.25" x14ac:dyDescent="0.2">
      <c r="B33" s="160"/>
    </row>
    <row r="34" spans="2:20" ht="14.25" x14ac:dyDescent="0.2">
      <c r="B34" s="160"/>
    </row>
    <row r="35" spans="2:20" ht="14.25" x14ac:dyDescent="0.2">
      <c r="B35" s="160"/>
    </row>
    <row r="36" spans="2:20" ht="14.25" x14ac:dyDescent="0.2">
      <c r="B36" s="160"/>
    </row>
    <row r="37" spans="2:20" ht="14.25" x14ac:dyDescent="0.2">
      <c r="B37" s="160"/>
    </row>
    <row r="38" spans="2:20" ht="14.25" x14ac:dyDescent="0.2">
      <c r="B38" s="160"/>
    </row>
    <row r="39" spans="2:20" ht="14.25" x14ac:dyDescent="0.2">
      <c r="B39" s="160"/>
    </row>
    <row r="40" spans="2:20" ht="14.25" x14ac:dyDescent="0.2">
      <c r="B40" s="160"/>
    </row>
    <row r="41" spans="2:20" ht="14.25" x14ac:dyDescent="0.2">
      <c r="B41" s="160"/>
    </row>
    <row r="42" spans="2:20" ht="14.25" x14ac:dyDescent="0.2">
      <c r="B42" s="160"/>
    </row>
    <row r="43" spans="2:20" ht="14.25" x14ac:dyDescent="0.2">
      <c r="B43" s="160"/>
    </row>
    <row r="44" spans="2:20" ht="14.25" x14ac:dyDescent="0.2">
      <c r="B44" s="160"/>
    </row>
    <row r="45" spans="2:20" ht="14.25" x14ac:dyDescent="0.2">
      <c r="B45" s="160"/>
    </row>
    <row r="46" spans="2:20" ht="14.25" x14ac:dyDescent="0.2">
      <c r="B46" s="16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</row>
    <row r="47" spans="2:20" ht="14.25" x14ac:dyDescent="0.2">
      <c r="B47" s="16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[6]A_SZ0_raw!$A$2</f>
        <v>Agriculture, Mining, etc.</v>
      </c>
      <c r="I3" s="211"/>
      <c r="J3" s="212"/>
      <c r="L3" s="55" t="s">
        <v>2</v>
      </c>
      <c r="M3" s="210" t="str">
        <f>[6]A_SZ0_raw!$B$2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[7]A_SZ0_raw!F2</f>
        <v>3.4270415306091309</v>
      </c>
      <c r="D11" s="30">
        <f>[7]A_SZ0_raw!F3</f>
        <v>3.100353479385376</v>
      </c>
      <c r="E11" s="30">
        <f>[7]A_SZ0_raw!F4</f>
        <v>3.2608695030212402</v>
      </c>
      <c r="F11" s="30">
        <f>[7]A_SZ0_raw!F5</f>
        <v>3.6935703754425049</v>
      </c>
      <c r="G11" s="30">
        <f>[7]A_SZ0_raw!F6</f>
        <v>3.9003250598907471</v>
      </c>
      <c r="H11" s="30">
        <f>[7]A_SZ0_raw!F7</f>
        <v>2.4456522464752197</v>
      </c>
      <c r="I11" s="30">
        <f>[7]A_SZ0_raw!F8</f>
        <v>2.7520508766174316</v>
      </c>
      <c r="J11" s="30">
        <f>[7]A_SZ0_raw!F9</f>
        <v>3.3911466598510742</v>
      </c>
      <c r="K11" s="30">
        <f>[7]A_SZ0_raw!F10</f>
        <v>3.7150909900665283</v>
      </c>
      <c r="L11" s="30">
        <f>[7]A_SZ0_raw!F11</f>
        <v>6.6630406379699707</v>
      </c>
      <c r="M11" s="30">
        <f>[7]A_SZ0_raw!F12</f>
        <v>7.5966477394104004</v>
      </c>
      <c r="N11" s="30">
        <f>[7]A_SZ0_raw!F13</f>
        <v>6.3060684204101562</v>
      </c>
      <c r="O11" s="30">
        <f>[7]A_SZ0_raw!F14</f>
        <v>8.1269350051879883</v>
      </c>
      <c r="P11" s="30">
        <f>[7]A_SZ0_raw!F15</f>
        <v>9.9553127288818359</v>
      </c>
      <c r="Q11" s="30">
        <f>[7]A_SZ0_raw!F16</f>
        <v>9.8263025283813477</v>
      </c>
      <c r="R11" s="30">
        <f>[7]A_SZ0_raw!F17</f>
        <v>11.207969665527344</v>
      </c>
      <c r="S11" s="30">
        <f>[7]A_SZ0_raw!F18</f>
        <v>13.252570152282715</v>
      </c>
    </row>
    <row r="12" spans="2:19" x14ac:dyDescent="0.2">
      <c r="B12" s="7" t="s">
        <v>341</v>
      </c>
      <c r="C12" s="30">
        <f>[7]A_SZ0_raw!$G$2</f>
        <v>6.5327978134155273</v>
      </c>
      <c r="D12" s="30">
        <f>[7]A_SZ0_raw!$G$3</f>
        <v>7.6692957878112793</v>
      </c>
      <c r="E12" s="30">
        <f>[7]A_SZ0_raw!$G$4</f>
        <v>8.6413040161132812</v>
      </c>
      <c r="F12" s="30">
        <f>[7]A_SZ0_raw!$G$5</f>
        <v>8.6183309555053711</v>
      </c>
      <c r="G12" s="30">
        <f>[7]A_SZ0_raw!$G$6</f>
        <v>11.457204818725586</v>
      </c>
      <c r="H12" s="30">
        <f>[7]A_SZ0_raw!$G$7</f>
        <v>12.391304016113281</v>
      </c>
      <c r="I12" s="30">
        <f>[7]A_SZ0_raw!$G$8</f>
        <v>9.2881717681884766</v>
      </c>
      <c r="J12" s="30">
        <f>[7]A_SZ0_raw!$G$9</f>
        <v>7.5071187019348145</v>
      </c>
      <c r="K12" s="30">
        <f>[7]A_SZ0_raw!$G$10</f>
        <v>7.660773754119873</v>
      </c>
      <c r="L12" s="30">
        <f>[7]A_SZ0_raw!$G$11</f>
        <v>12.94533634185791</v>
      </c>
      <c r="M12" s="30">
        <f>[7]A_SZ0_raw!$G$12</f>
        <v>17.869693756103516</v>
      </c>
      <c r="N12" s="30">
        <f>[7]A_SZ0_raw!$G$13</f>
        <v>19.366754531860352</v>
      </c>
      <c r="O12" s="30">
        <f>[7]A_SZ0_raw!$G$14</f>
        <v>21.207429885864258</v>
      </c>
      <c r="P12" s="30">
        <f>[7]A_SZ0_raw!$G$15</f>
        <v>24.304866790771484</v>
      </c>
      <c r="Q12" s="30">
        <f>[7]A_SZ0_raw!$G$16</f>
        <v>26.674938201904297</v>
      </c>
      <c r="R12" s="30">
        <f>[7]A_SZ0_raw!$G$17</f>
        <v>32.204235076904297</v>
      </c>
      <c r="S12" s="30">
        <f>[7]A_SZ0_raw!$G$18</f>
        <v>36.784141540527344</v>
      </c>
    </row>
    <row r="13" spans="2:19" x14ac:dyDescent="0.2">
      <c r="B13" s="7" t="s">
        <v>342</v>
      </c>
      <c r="C13" s="30">
        <f>[7]A_SZ0_raw!$H$2</f>
        <v>9.1030788421630859</v>
      </c>
      <c r="D13" s="30">
        <f>[7]A_SZ0_raw!$H$3</f>
        <v>7.886864185333252</v>
      </c>
      <c r="E13" s="30">
        <f>[7]A_SZ0_raw!$H$4</f>
        <v>9.1847829818725586</v>
      </c>
      <c r="F13" s="30">
        <f>[7]A_SZ0_raw!$H$5</f>
        <v>12.886456489562988</v>
      </c>
      <c r="G13" s="30">
        <f>[7]A_SZ0_raw!$H$6</f>
        <v>13.813651084899902</v>
      </c>
      <c r="H13" s="30">
        <f>[7]A_SZ0_raw!$H$7</f>
        <v>16.793478012084961</v>
      </c>
      <c r="I13" s="30">
        <f>[7]A_SZ0_raw!$H$8</f>
        <v>18.364646911621094</v>
      </c>
      <c r="J13" s="30">
        <f>[7]A_SZ0_raw!$H$9</f>
        <v>13.098628044128418</v>
      </c>
      <c r="K13" s="30">
        <f>[7]A_SZ0_raw!$H$10</f>
        <v>12.272610664367676</v>
      </c>
      <c r="L13" s="30">
        <f>[7]A_SZ0_raw!$H$11</f>
        <v>13.407669067382813</v>
      </c>
      <c r="M13" s="30">
        <f>[7]A_SZ0_raw!$H$12</f>
        <v>16.950527191162109</v>
      </c>
      <c r="N13" s="30">
        <f>[7]A_SZ0_raw!$H$13</f>
        <v>19.815303802490234</v>
      </c>
      <c r="O13" s="30">
        <f>[7]A_SZ0_raw!$H$14</f>
        <v>20.846233367919922</v>
      </c>
      <c r="P13" s="30">
        <f>[7]A_SZ0_raw!$H$15</f>
        <v>22.641510009765625</v>
      </c>
      <c r="Q13" s="30">
        <f>[7]A_SZ0_raw!$H$16</f>
        <v>24.317617416381836</v>
      </c>
      <c r="R13" s="30">
        <f>[7]A_SZ0_raw!$H$17</f>
        <v>22.092153549194336</v>
      </c>
      <c r="S13" s="30">
        <f>[7]A_SZ0_raw!$H$18</f>
        <v>20.888399124145508</v>
      </c>
    </row>
    <row r="14" spans="2:19" x14ac:dyDescent="0.2">
      <c r="B14" s="7" t="s">
        <v>343</v>
      </c>
      <c r="C14" s="30">
        <f>[7]A_SZ0_raw!$I$2</f>
        <v>11.914323806762695</v>
      </c>
      <c r="D14" s="30">
        <f>[7]A_SZ0_raw!$I$3</f>
        <v>12.129453659057617</v>
      </c>
      <c r="E14" s="30">
        <f>[7]A_SZ0_raw!$I$4</f>
        <v>15.32608699798584</v>
      </c>
      <c r="F14" s="30">
        <f>[7]A_SZ0_raw!$I$5</f>
        <v>15.129959106445313</v>
      </c>
      <c r="G14" s="30">
        <f>[7]A_SZ0_raw!$I$6</f>
        <v>15.89924144744873</v>
      </c>
      <c r="H14" s="30">
        <f>[7]A_SZ0_raw!$I$7</f>
        <v>20.326086044311523</v>
      </c>
      <c r="I14" s="30">
        <f>[7]A_SZ0_raw!$I$8</f>
        <v>19.714210510253906</v>
      </c>
      <c r="J14" s="30">
        <f>[7]A_SZ0_raw!$I$9</f>
        <v>21.796531677246094</v>
      </c>
      <c r="K14" s="30">
        <f>[7]A_SZ0_raw!$I$10</f>
        <v>19.702793121337891</v>
      </c>
      <c r="L14" s="30">
        <f>[7]A_SZ0_raw!$I$11</f>
        <v>18.738101959228516</v>
      </c>
      <c r="M14" s="30">
        <f>[7]A_SZ0_raw!$I$12</f>
        <v>21.086780548095703</v>
      </c>
      <c r="N14" s="30">
        <f>[7]A_SZ0_raw!$I$13</f>
        <v>20.870712280273437</v>
      </c>
      <c r="O14" s="30">
        <f>[7]A_SZ0_raw!$I$14</f>
        <v>20.201238632202148</v>
      </c>
      <c r="P14" s="30">
        <f>[7]A_SZ0_raw!$I$15</f>
        <v>18.296920776367188</v>
      </c>
      <c r="Q14" s="30">
        <f>[7]A_SZ0_raw!$I$16</f>
        <v>18.18858528137207</v>
      </c>
      <c r="R14" s="30">
        <f>[7]A_SZ0_raw!$I$17</f>
        <v>15.242839813232422</v>
      </c>
      <c r="S14" s="30">
        <f>[7]A_SZ0_raw!$I$18</f>
        <v>11.82085132598877</v>
      </c>
    </row>
    <row r="15" spans="2:19" x14ac:dyDescent="0.2">
      <c r="B15" s="7" t="s">
        <v>344</v>
      </c>
      <c r="C15" s="30">
        <f>[7]A_SZ0_raw!$J$2</f>
        <v>41.74029541015625</v>
      </c>
      <c r="D15" s="30">
        <f>[7]A_SZ0_raw!$J$3</f>
        <v>43.377754211425781</v>
      </c>
      <c r="E15" s="30">
        <f>[7]A_SZ0_raw!$J$4</f>
        <v>43.885868072509766</v>
      </c>
      <c r="F15" s="30">
        <f>[7]A_SZ0_raw!$J$5</f>
        <v>38.632011413574219</v>
      </c>
      <c r="G15" s="30">
        <f>[7]A_SZ0_raw!$J$6</f>
        <v>35.617549896240234</v>
      </c>
      <c r="H15" s="30">
        <f>[7]A_SZ0_raw!$J$7</f>
        <v>31.956521987915039</v>
      </c>
      <c r="I15" s="30">
        <f>[7]A_SZ0_raw!$J$8</f>
        <v>32.786453247070313</v>
      </c>
      <c r="J15" s="30">
        <f>[7]A_SZ0_raw!$J$9</f>
        <v>36.526016235351562</v>
      </c>
      <c r="K15" s="30">
        <f>[7]A_SZ0_raw!$J$10</f>
        <v>38.944400787353516</v>
      </c>
      <c r="L15" s="30">
        <f>[7]A_SZ0_raw!$J$11</f>
        <v>33.451183319091797</v>
      </c>
      <c r="M15" s="30">
        <f>[7]A_SZ0_raw!$J$12</f>
        <v>26.385509490966797</v>
      </c>
      <c r="N15" s="30">
        <f>[7]A_SZ0_raw!$J$13</f>
        <v>24.063323974609375</v>
      </c>
      <c r="O15" s="30">
        <f>[7]A_SZ0_raw!$J$14</f>
        <v>20.510835647583008</v>
      </c>
      <c r="P15" s="30">
        <f>[7]A_SZ0_raw!$J$15</f>
        <v>16.931480407714844</v>
      </c>
      <c r="Q15" s="30">
        <f>[7]A_SZ0_raw!$J$16</f>
        <v>14.317617416381836</v>
      </c>
      <c r="R15" s="30">
        <f>[7]A_SZ0_raw!$J$17</f>
        <v>13.872976303100586</v>
      </c>
      <c r="S15" s="30">
        <f>[7]A_SZ0_raw!$J$18</f>
        <v>11.013216018676758</v>
      </c>
    </row>
    <row r="16" spans="2:19" x14ac:dyDescent="0.2">
      <c r="B16" s="8" t="s">
        <v>241</v>
      </c>
      <c r="C16" s="30">
        <f>[7]A_SZ0_raw!$K$2</f>
        <v>27.282463073730469</v>
      </c>
      <c r="D16" s="30">
        <f>[7]A_SZ0_raw!$K$3</f>
        <v>25.836278915405273</v>
      </c>
      <c r="E16" s="30">
        <f>[7]A_SZ0_raw!$K$4</f>
        <v>19.701086044311523</v>
      </c>
      <c r="F16" s="30">
        <f>[7]A_SZ0_raw!$K$5</f>
        <v>21.039670944213867</v>
      </c>
      <c r="G16" s="30">
        <f>[7]A_SZ0_raw!$K$6</f>
        <v>19.31202507019043</v>
      </c>
      <c r="H16" s="30">
        <f>[7]A_SZ0_raw!$K$7</f>
        <v>16.086956024169922</v>
      </c>
      <c r="I16" s="30">
        <f>[7]A_SZ0_raw!$K$8</f>
        <v>17.09446907043457</v>
      </c>
      <c r="J16" s="30">
        <f>[7]A_SZ0_raw!$K$9</f>
        <v>17.680559158325195</v>
      </c>
      <c r="K16" s="30">
        <f>[7]A_SZ0_raw!$K$10</f>
        <v>17.704330444335938</v>
      </c>
      <c r="L16" s="30">
        <f>[7]A_SZ0_raw!$K$11</f>
        <v>14.794669151306152</v>
      </c>
      <c r="M16" s="30">
        <f>[7]A_SZ0_raw!$K$12</f>
        <v>10.110840797424316</v>
      </c>
      <c r="N16" s="30">
        <f>[7]A_SZ0_raw!$K$13</f>
        <v>9.5778360366821289</v>
      </c>
      <c r="O16" s="30">
        <f>[7]A_SZ0_raw!$K$14</f>
        <v>9.1073274612426758</v>
      </c>
      <c r="P16" s="30">
        <f>[7]A_SZ0_raw!$K$15</f>
        <v>7.869910717010498</v>
      </c>
      <c r="Q16" s="30">
        <f>[7]A_SZ0_raw!$K$16</f>
        <v>6.6749382019042969</v>
      </c>
      <c r="R16" s="30">
        <f>[7]A_SZ0_raw!$K$17</f>
        <v>5.3798255920410156</v>
      </c>
      <c r="S16" s="30">
        <f>[7]A_SZ0_raw!$K$18</f>
        <v>6.2408223152160645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[7]A_SZ0_raw!$L$2</f>
        <v>1.408450722694397</v>
      </c>
      <c r="D18" s="40">
        <f>[7]A_SZ0_raw!$L$3</f>
        <v>1.4996054172515869</v>
      </c>
      <c r="E18" s="40">
        <f>[7]A_SZ0_raw!$L$4</f>
        <v>1.4746227264404297</v>
      </c>
      <c r="F18" s="40">
        <f>[7]A_SZ0_raw!$L$5</f>
        <v>1.2903225421905518</v>
      </c>
      <c r="G18" s="40">
        <f>[7]A_SZ0_raw!$L$6</f>
        <v>1.209752082824707</v>
      </c>
      <c r="H18" s="40">
        <f>[7]A_SZ0_raw!$L$7</f>
        <v>1.4424557685852051</v>
      </c>
      <c r="I18" s="40">
        <f>[7]A_SZ0_raw!$L$8</f>
        <v>1.5757055282592773</v>
      </c>
      <c r="J18" s="40">
        <f>[7]A_SZ0_raw!$L$9</f>
        <v>1.3605442047119141</v>
      </c>
      <c r="K18" s="40">
        <f>[7]A_SZ0_raw!$L$10</f>
        <v>1.3374092578887939</v>
      </c>
      <c r="L18" s="40">
        <f>[7]A_SZ0_raw!$L$11</f>
        <v>0.83858269453048706</v>
      </c>
      <c r="M18" s="40">
        <f>[7]A_SZ0_raw!$L$12</f>
        <v>0.81300812959671021</v>
      </c>
      <c r="N18" s="40">
        <f>[7]A_SZ0_raw!$L$13</f>
        <v>0.8403361439704895</v>
      </c>
      <c r="O18" s="40">
        <f>[7]A_SZ0_raw!$L$14</f>
        <v>0.66950702667236328</v>
      </c>
      <c r="P18" s="40">
        <f>[7]A_SZ0_raw!$L$15</f>
        <v>0.69444441795349121</v>
      </c>
      <c r="Q18" s="40">
        <f>[7]A_SZ0_raw!$L$16</f>
        <v>0.68276435136795044</v>
      </c>
      <c r="R18" s="40">
        <f>[7]A_SZ0_raw!$L$17</f>
        <v>0.6036217212677002</v>
      </c>
      <c r="S18" s="40">
        <f>[7]A_SZ0_raw!$L$18</f>
        <v>0.53908354043960571</v>
      </c>
    </row>
    <row r="19" spans="2:19" x14ac:dyDescent="0.2">
      <c r="B19" s="7" t="s">
        <v>34</v>
      </c>
      <c r="C19" s="40">
        <f>[7]A_SZ0_raw!$M$2</f>
        <v>2.5133283138275146</v>
      </c>
      <c r="D19" s="40">
        <f>[7]A_SZ0_raw!$M$3</f>
        <v>2.4096386432647705</v>
      </c>
      <c r="E19" s="40">
        <f>[7]A_SZ0_raw!$M$4</f>
        <v>2.2584693431854248</v>
      </c>
      <c r="F19" s="40">
        <f>[7]A_SZ0_raw!$M$5</f>
        <v>2.1872925758361816</v>
      </c>
      <c r="G19" s="40">
        <f>[7]A_SZ0_raw!$M$6</f>
        <v>1.983002781867981</v>
      </c>
      <c r="H19" s="40">
        <f>[7]A_SZ0_raw!$M$7</f>
        <v>2.0622119903564453</v>
      </c>
      <c r="I19" s="40">
        <f>[7]A_SZ0_raw!$M$8</f>
        <v>2.3054754734039307</v>
      </c>
      <c r="J19" s="40">
        <f>[7]A_SZ0_raw!$M$9</f>
        <v>2.3536300659179687</v>
      </c>
      <c r="K19" s="40">
        <f>[7]A_SZ0_raw!$M$10</f>
        <v>2.3255813121795654</v>
      </c>
      <c r="L19" s="40">
        <f>[7]A_SZ0_raw!$M$11</f>
        <v>1.408450722694397</v>
      </c>
      <c r="M19" s="40">
        <f>[7]A_SZ0_raw!$M$12</f>
        <v>1.2209302186965942</v>
      </c>
      <c r="N19" s="40">
        <f>[7]A_SZ0_raw!$M$13</f>
        <v>1.433427095413208</v>
      </c>
      <c r="O19" s="40">
        <f>[7]A_SZ0_raw!$M$14</f>
        <v>1.1428571939468384</v>
      </c>
      <c r="P19" s="40">
        <f>[7]A_SZ0_raw!$M$15</f>
        <v>1</v>
      </c>
      <c r="Q19" s="40">
        <f>[7]A_SZ0_raw!$M$16</f>
        <v>1.0213143825531006</v>
      </c>
      <c r="R19" s="40">
        <f>[7]A_SZ0_raw!$M$17</f>
        <v>0.9252009391784668</v>
      </c>
      <c r="S19" s="40">
        <f>[7]A_SZ0_raw!$M$18</f>
        <v>0.83544951677322388</v>
      </c>
    </row>
    <row r="20" spans="2:19" x14ac:dyDescent="0.2">
      <c r="B20" s="7" t="s">
        <v>11</v>
      </c>
      <c r="C20" s="40">
        <f>[7]A_SZ0_raw!$N$2</f>
        <v>3.9284520149230957</v>
      </c>
      <c r="D20" s="40">
        <f>[7]A_SZ0_raw!$N$3</f>
        <v>4.0816326141357422</v>
      </c>
      <c r="E20" s="40">
        <f>[7]A_SZ0_raw!$N$4</f>
        <v>3.7701973915100098</v>
      </c>
      <c r="F20" s="40">
        <f>[7]A_SZ0_raw!$N$5</f>
        <v>3.4912717342376709</v>
      </c>
      <c r="G20" s="40">
        <f>[7]A_SZ0_raw!$N$6</f>
        <v>3.2166509628295898</v>
      </c>
      <c r="H20" s="40">
        <f>[7]A_SZ0_raw!$N$7</f>
        <v>3.1509091854095459</v>
      </c>
      <c r="I20" s="40">
        <f>[7]A_SZ0_raw!$N$8</f>
        <v>3.2738094329833984</v>
      </c>
      <c r="J20" s="40">
        <f>[7]A_SZ0_raw!$N$9</f>
        <v>3.559985876083374</v>
      </c>
      <c r="K20" s="40">
        <f>[7]A_SZ0_raw!$N$10</f>
        <v>3.596287727355957</v>
      </c>
      <c r="L20" s="40">
        <f>[7]A_SZ0_raw!$N$11</f>
        <v>2.8985507488250732</v>
      </c>
      <c r="M20" s="40">
        <f>[7]A_SZ0_raw!$N$12</f>
        <v>2.4651973247528076</v>
      </c>
      <c r="N20" s="40">
        <f>[7]A_SZ0_raw!$N$13</f>
        <v>2.4304685592651367</v>
      </c>
      <c r="O20" s="40">
        <f>[7]A_SZ0_raw!$N$14</f>
        <v>2.2147650718688965</v>
      </c>
      <c r="P20" s="40">
        <f>[7]A_SZ0_raw!$N$15</f>
        <v>1.9766957759857178</v>
      </c>
      <c r="Q20" s="40">
        <f>[7]A_SZ0_raw!$N$16</f>
        <v>1.9255298376083374</v>
      </c>
      <c r="R20" s="40">
        <f>[7]A_SZ0_raw!$N$17</f>
        <v>1.7153739929199219</v>
      </c>
      <c r="S20" s="40">
        <f>[7]A_SZ0_raw!$N$18</f>
        <v>1.4976100921630859</v>
      </c>
    </row>
    <row r="21" spans="2:19" x14ac:dyDescent="0.2">
      <c r="B21" s="7" t="s">
        <v>12</v>
      </c>
      <c r="C21" s="40">
        <f>[7]A_SZ0_raw!$O$2</f>
        <v>5.6481480598449707</v>
      </c>
      <c r="D21" s="40">
        <f>[7]A_SZ0_raw!$O$3</f>
        <v>5.6962027549743652</v>
      </c>
      <c r="E21" s="40">
        <f>[7]A_SZ0_raw!$O$4</f>
        <v>5.1912569999694824</v>
      </c>
      <c r="F21" s="40">
        <f>[7]A_SZ0_raw!$O$5</f>
        <v>5.063291072845459</v>
      </c>
      <c r="G21" s="40">
        <f>[7]A_SZ0_raw!$O$6</f>
        <v>4.7546596527099609</v>
      </c>
      <c r="H21" s="40">
        <f>[7]A_SZ0_raw!$O$7</f>
        <v>4.3921070098876953</v>
      </c>
      <c r="I21" s="40">
        <f>[7]A_SZ0_raw!$O$8</f>
        <v>4.4854879379272461</v>
      </c>
      <c r="J21" s="40">
        <f>[7]A_SZ0_raw!$O$9</f>
        <v>4.6875</v>
      </c>
      <c r="K21" s="40">
        <f>[7]A_SZ0_raw!$O$10</f>
        <v>4.8859024047851563</v>
      </c>
      <c r="L21" s="40">
        <f>[7]A_SZ0_raw!$O$11</f>
        <v>4.405454158782959</v>
      </c>
      <c r="M21" s="40">
        <f>[7]A_SZ0_raw!$O$12</f>
        <v>3.8557705879211426</v>
      </c>
      <c r="N21" s="40">
        <f>[7]A_SZ0_raw!$O$13</f>
        <v>3.699404239654541</v>
      </c>
      <c r="O21" s="40">
        <f>[7]A_SZ0_raw!$O$14</f>
        <v>3.4846029281616211</v>
      </c>
      <c r="P21" s="40">
        <f>[7]A_SZ0_raw!$O$15</f>
        <v>3.1946671009063721</v>
      </c>
      <c r="Q21" s="40">
        <f>[7]A_SZ0_raw!$O$16</f>
        <v>3.0293052196502686</v>
      </c>
      <c r="R21" s="40">
        <f>[7]A_SZ0_raw!$O$17</f>
        <v>2.7858028411865234</v>
      </c>
      <c r="S21" s="40">
        <f>[7]A_SZ0_raw!$O$18</f>
        <v>2.4989597797393799</v>
      </c>
    </row>
    <row r="22" spans="2:19" x14ac:dyDescent="0.2">
      <c r="B22" s="7" t="s">
        <v>13</v>
      </c>
      <c r="C22" s="42">
        <f>[7]A_SZ0_raw!$P$2</f>
        <v>7.7655143737792969</v>
      </c>
      <c r="D22" s="42">
        <f>[7]A_SZ0_raw!$P$3</f>
        <v>7.6500153541564941</v>
      </c>
      <c r="E22" s="42">
        <f>[7]A_SZ0_raw!$P$4</f>
        <v>6.8639049530029297</v>
      </c>
      <c r="F22" s="42">
        <f>[7]A_SZ0_raw!$P$5</f>
        <v>7.03125</v>
      </c>
      <c r="G22" s="42">
        <f>[7]A_SZ0_raw!$P$6</f>
        <v>6.6808109283447266</v>
      </c>
      <c r="H22" s="42">
        <f>[7]A_SZ0_raw!$P$7</f>
        <v>6.195744514465332</v>
      </c>
      <c r="I22" s="42">
        <f>[7]A_SZ0_raw!$P$8</f>
        <v>6.2512001991271973</v>
      </c>
      <c r="J22" s="42">
        <f>[7]A_SZ0_raw!$P$9</f>
        <v>6.3224449157714844</v>
      </c>
      <c r="K22" s="42">
        <f>[7]A_SZ0_raw!$P$10</f>
        <v>6.5821671485900879</v>
      </c>
      <c r="L22" s="42">
        <f>[7]A_SZ0_raw!$P$11</f>
        <v>5.8823528289794922</v>
      </c>
      <c r="M22" s="42">
        <f>[7]A_SZ0_raw!$P$12</f>
        <v>5.2479987144470215</v>
      </c>
      <c r="N22" s="42">
        <f>[7]A_SZ0_raw!$P$13</f>
        <v>5.1282052993774414</v>
      </c>
      <c r="O22" s="42">
        <f>[7]A_SZ0_raw!$P$14</f>
        <v>4.7980742454528809</v>
      </c>
      <c r="P22" s="42">
        <f>[7]A_SZ0_raw!$P$15</f>
        <v>4.4713077545166016</v>
      </c>
      <c r="Q22" s="42">
        <f>[7]A_SZ0_raw!$P$16</f>
        <v>4.1939711570739746</v>
      </c>
      <c r="R22" s="42">
        <f>[7]A_SZ0_raw!$P$17</f>
        <v>4.0698060989379883</v>
      </c>
      <c r="S22" s="42">
        <f>[7]A_SZ0_raw!$P$18</f>
        <v>3.8402378559112549</v>
      </c>
    </row>
    <row r="23" spans="2:19" x14ac:dyDescent="0.2">
      <c r="B23" s="9" t="s">
        <v>15</v>
      </c>
      <c r="C23" s="42">
        <f>[7]A_SZ0_raw!$Q$2</f>
        <v>11.180591583251953</v>
      </c>
      <c r="D23" s="42">
        <f>[7]A_SZ0_raw!$Q$3</f>
        <v>10.635227203369141</v>
      </c>
      <c r="E23" s="42">
        <f>[7]A_SZ0_raw!$Q$4</f>
        <v>9.9236640930175781</v>
      </c>
      <c r="F23" s="42">
        <f>[7]A_SZ0_raw!$Q$5</f>
        <v>10.355804443359375</v>
      </c>
      <c r="G23" s="42">
        <f>[7]A_SZ0_raw!$Q$6</f>
        <v>10.291399002075195</v>
      </c>
      <c r="H23" s="42">
        <f>[7]A_SZ0_raw!$Q$7</f>
        <v>9.2829618453979492</v>
      </c>
      <c r="I23" s="42">
        <f>[7]A_SZ0_raw!$Q$8</f>
        <v>9.3446187973022461</v>
      </c>
      <c r="J23" s="42">
        <f>[7]A_SZ0_raw!$Q$9</f>
        <v>9.5238094329833984</v>
      </c>
      <c r="K23" s="42">
        <f>[7]A_SZ0_raw!$Q$10</f>
        <v>9.7560977935791016</v>
      </c>
      <c r="L23" s="42">
        <f>[7]A_SZ0_raw!$Q$11</f>
        <v>8.5126228332519531</v>
      </c>
      <c r="M23" s="42">
        <f>[7]A_SZ0_raw!$Q$12</f>
        <v>7.5181159973144531</v>
      </c>
      <c r="N23" s="42">
        <f>[7]A_SZ0_raw!$Q$13</f>
        <v>7.4034652709960938</v>
      </c>
      <c r="O23" s="42">
        <f>[7]A_SZ0_raw!$Q$14</f>
        <v>7.1428570747375488</v>
      </c>
      <c r="P23" s="42">
        <f>[7]A_SZ0_raw!$Q$15</f>
        <v>6.819338321685791</v>
      </c>
      <c r="Q23" s="42">
        <f>[7]A_SZ0_raw!$Q$16</f>
        <v>6.3232202529907227</v>
      </c>
      <c r="R23" s="42">
        <f>[7]A_SZ0_raw!$Q$17</f>
        <v>5.919520378112793</v>
      </c>
      <c r="S23" s="42">
        <f>[7]A_SZ0_raw!$Q$18</f>
        <v>5.8754863739013672</v>
      </c>
    </row>
    <row r="24" spans="2:19" x14ac:dyDescent="0.2">
      <c r="B24" s="9" t="s">
        <v>16</v>
      </c>
      <c r="C24" s="44">
        <f>[7]A_SZ0_raw!$R$2</f>
        <v>15.422885894775391</v>
      </c>
      <c r="D24" s="44">
        <f>[7]A_SZ0_raw!$R$3</f>
        <v>13.959607124328613</v>
      </c>
      <c r="E24" s="44">
        <f>[7]A_SZ0_raw!$R$4</f>
        <v>13.129535675048828</v>
      </c>
      <c r="F24" s="44">
        <f>[7]A_SZ0_raw!$R$5</f>
        <v>13.623037338256836</v>
      </c>
      <c r="G24" s="44">
        <f>[7]A_SZ0_raw!$R$6</f>
        <v>13.170731544494629</v>
      </c>
      <c r="H24" s="44">
        <f>[7]A_SZ0_raw!$R$7</f>
        <v>13.00279712677002</v>
      </c>
      <c r="I24" s="44">
        <f>[7]A_SZ0_raw!$R$8</f>
        <v>11.979166984558105</v>
      </c>
      <c r="J24" s="44">
        <f>[7]A_SZ0_raw!$R$9</f>
        <v>12.104254722595215</v>
      </c>
      <c r="K24" s="44">
        <f>[7]A_SZ0_raw!$R$10</f>
        <v>12.87128734588623</v>
      </c>
      <c r="L24" s="44">
        <f>[7]A_SZ0_raw!$R$11</f>
        <v>11.968085289001465</v>
      </c>
      <c r="M24" s="44">
        <f>[7]A_SZ0_raw!$R$12</f>
        <v>10.588197708129883</v>
      </c>
      <c r="N24" s="44">
        <f>[7]A_SZ0_raw!$R$13</f>
        <v>9.3909368515014648</v>
      </c>
      <c r="O24" s="44">
        <f>[7]A_SZ0_raw!$R$14</f>
        <v>9.3231163024902344</v>
      </c>
      <c r="P24" s="44">
        <f>[7]A_SZ0_raw!$R$15</f>
        <v>8.8156023025512695</v>
      </c>
      <c r="Q24" s="44">
        <f>[7]A_SZ0_raw!$R$16</f>
        <v>8.4507045745849609</v>
      </c>
      <c r="R24" s="44">
        <f>[7]A_SZ0_raw!$R$17</f>
        <v>7.67376708984375</v>
      </c>
      <c r="S24" s="44">
        <f>[7]A_SZ0_raw!$R$18</f>
        <v>8.3032493591308594</v>
      </c>
    </row>
    <row r="25" spans="2:19" x14ac:dyDescent="0.2">
      <c r="B25" s="8" t="s">
        <v>14</v>
      </c>
      <c r="C25" s="44">
        <f>[7]A_SZ0_raw!$S$2</f>
        <v>5.2486181259155273</v>
      </c>
      <c r="D25" s="44">
        <f>[7]A_SZ0_raw!$S$3</f>
        <v>5.5310788154602051</v>
      </c>
      <c r="E25" s="44">
        <f>[7]A_SZ0_raw!$S$4</f>
        <v>4.8090734481811523</v>
      </c>
      <c r="F25" s="44">
        <f>[7]A_SZ0_raw!$S$5</f>
        <v>4.5433487892150879</v>
      </c>
      <c r="G25" s="44">
        <f>[7]A_SZ0_raw!$S$6</f>
        <v>4.2116518020629883</v>
      </c>
      <c r="H25" s="44">
        <f>[7]A_SZ0_raw!$S$7</f>
        <v>4.0822391510009766</v>
      </c>
      <c r="I25" s="44">
        <f>[7]A_SZ0_raw!$S$8</f>
        <v>4.6174731254577637</v>
      </c>
      <c r="J25" s="44">
        <f>[7]A_SZ0_raw!$S$9</f>
        <v>5.1230349540710449</v>
      </c>
      <c r="K25" s="44">
        <f>[7]A_SZ0_raw!$S$10</f>
        <v>5.1317563056945801</v>
      </c>
      <c r="L25" s="44">
        <f>[7]A_SZ0_raw!$S$11</f>
        <v>3.8347134590148926</v>
      </c>
      <c r="M25" s="44">
        <f>[7]A_SZ0_raw!$S$12</f>
        <v>3.2917492389678955</v>
      </c>
      <c r="N25" s="44">
        <f>[7]A_SZ0_raw!$S$13</f>
        <v>3.3459815979003906</v>
      </c>
      <c r="O25" s="44">
        <f>[7]A_SZ0_raw!$S$14</f>
        <v>2.2888367176055908</v>
      </c>
      <c r="P25" s="44">
        <f>[7]A_SZ0_raw!$S$15</f>
        <v>2.1448497772216797</v>
      </c>
      <c r="Q25" s="44">
        <f>[7]A_SZ0_raw!$S$16</f>
        <v>1.7311104536056519</v>
      </c>
      <c r="R25" s="44">
        <f>[7]A_SZ0_raw!$S$17</f>
        <v>1.622159481048584</v>
      </c>
      <c r="S25" s="44">
        <f>[7]A_SZ0_raw!$S$18</f>
        <v>1.7794203758239746</v>
      </c>
    </row>
    <row r="26" spans="2:19" x14ac:dyDescent="0.2">
      <c r="B26" s="21" t="s">
        <v>345</v>
      </c>
      <c r="C26" s="46">
        <f>[7]A_SZ0_raw!$E$2</f>
        <v>59</v>
      </c>
      <c r="D26" s="46">
        <f>[7]A_SZ0_raw!$E$3</f>
        <v>64</v>
      </c>
      <c r="E26" s="46">
        <f>[7]A_SZ0_raw!$E$4</f>
        <v>54</v>
      </c>
      <c r="F26" s="46">
        <f>[7]A_SZ0_raw!$E$5</f>
        <v>70</v>
      </c>
      <c r="G26" s="46">
        <f>[7]A_SZ0_raw!$E$6</f>
        <v>74</v>
      </c>
      <c r="H26" s="46">
        <f>[7]A_SZ0_raw!$E$7</f>
        <v>75</v>
      </c>
      <c r="I26" s="46">
        <f>[7]A_SZ0_raw!$E$8</f>
        <v>88</v>
      </c>
      <c r="J26" s="46">
        <f>[7]A_SZ0_raw!$E$9</f>
        <v>96</v>
      </c>
      <c r="K26" s="46">
        <f>[7]A_SZ0_raw!$E$10</f>
        <v>109</v>
      </c>
      <c r="L26" s="46">
        <f>[7]A_SZ0_raw!$E$11</f>
        <v>96</v>
      </c>
      <c r="M26" s="46">
        <f>[7]A_SZ0_raw!$E$12</f>
        <v>85</v>
      </c>
      <c r="N26" s="46">
        <f>[7]A_SZ0_raw!$E$13</f>
        <v>100</v>
      </c>
      <c r="O26" s="46">
        <f>[7]A_SZ0_raw!$E$14</f>
        <v>99</v>
      </c>
      <c r="P26" s="46">
        <f>[7]A_SZ0_raw!$E$15</f>
        <v>104</v>
      </c>
      <c r="Q26" s="46">
        <f>[7]A_SZ0_raw!$E$16</f>
        <v>104</v>
      </c>
      <c r="R26" s="46">
        <f>[7]A_SZ0_raw!$E$17</f>
        <v>104</v>
      </c>
      <c r="S26" s="46">
        <f>[7]A_SZ0_raw!$E$18</f>
        <v>89</v>
      </c>
    </row>
    <row r="27" spans="2:19" ht="12" customHeight="1" x14ac:dyDescent="0.2">
      <c r="B27" s="21" t="s">
        <v>346</v>
      </c>
      <c r="C27" s="46">
        <f>[7]A_SZ0_raw!$D$2</f>
        <v>3735</v>
      </c>
      <c r="D27" s="46">
        <f>[7]A_SZ0_raw!$D$3</f>
        <v>3677</v>
      </c>
      <c r="E27" s="46">
        <f>[7]A_SZ0_raw!$D$4</f>
        <v>3680</v>
      </c>
      <c r="F27" s="46">
        <f>[7]A_SZ0_raw!$D$5</f>
        <v>3655</v>
      </c>
      <c r="G27" s="46">
        <f>[7]A_SZ0_raw!$D$6</f>
        <v>3692</v>
      </c>
      <c r="H27" s="46">
        <f>[7]A_SZ0_raw!$D$7</f>
        <v>3680</v>
      </c>
      <c r="I27" s="46">
        <f>[7]A_SZ0_raw!$D$8</f>
        <v>3779</v>
      </c>
      <c r="J27" s="46">
        <f>[7]A_SZ0_raw!$D$9</f>
        <v>3863</v>
      </c>
      <c r="K27" s="46">
        <f>[7]A_SZ0_raw!$D$10</f>
        <v>3903</v>
      </c>
      <c r="L27" s="46">
        <f>[7]A_SZ0_raw!$D$11</f>
        <v>3677</v>
      </c>
      <c r="M27" s="46">
        <f>[7]A_SZ0_raw!$D$12</f>
        <v>3699</v>
      </c>
      <c r="N27" s="46">
        <f>[7]A_SZ0_raw!$D$13</f>
        <v>3790</v>
      </c>
      <c r="O27" s="46">
        <f>[7]A_SZ0_raw!$D$14</f>
        <v>3876</v>
      </c>
      <c r="P27" s="46">
        <f>[7]A_SZ0_raw!$D$15</f>
        <v>4028</v>
      </c>
      <c r="Q27" s="46">
        <f>[7]A_SZ0_raw!$D$16</f>
        <v>4030</v>
      </c>
      <c r="R27" s="46">
        <f>[7]A_SZ0_raw!$D$17</f>
        <v>4015</v>
      </c>
      <c r="S27" s="46">
        <f>[7]A_SZ0_raw!$D$18</f>
        <v>2724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[6]A_SZ1_raw!$A$2</f>
        <v>Agriculture, Mining, etc.</v>
      </c>
      <c r="I3" s="211"/>
      <c r="J3" s="212"/>
      <c r="L3" s="55" t="s">
        <v>2</v>
      </c>
      <c r="M3" s="210" t="str">
        <f>[6]A_SZ1_raw!$B$2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[7]A_SZ1_raw!F2</f>
        <v>3.178858757019043</v>
      </c>
      <c r="D11" s="30">
        <f>[7]A_SZ1_raw!F3</f>
        <v>2.7718551158905029</v>
      </c>
      <c r="E11" s="30">
        <f>[7]A_SZ1_raw!F4</f>
        <v>3.1796503067016602</v>
      </c>
      <c r="F11" s="30">
        <f>[7]A_SZ1_raw!F5</f>
        <v>3.3989267349243164</v>
      </c>
      <c r="G11" s="30">
        <f>[7]A_SZ1_raw!F6</f>
        <v>3.6899313926696777</v>
      </c>
      <c r="H11" s="30">
        <f>[7]A_SZ1_raw!F7</f>
        <v>3.8108484745025635</v>
      </c>
      <c r="I11" s="30">
        <f>[7]A_SZ1_raw!F8</f>
        <v>3.7988228797912598</v>
      </c>
      <c r="J11" s="30">
        <f>[7]A_SZ1_raw!F9</f>
        <v>3.9377734661102295</v>
      </c>
      <c r="K11" s="30">
        <f>[7]A_SZ1_raw!F10</f>
        <v>3.1648452281951904</v>
      </c>
      <c r="L11" s="30">
        <f>[7]A_SZ1_raw!F11</f>
        <v>4.1455159187316895</v>
      </c>
      <c r="M11" s="30">
        <f>[7]A_SZ1_raw!F12</f>
        <v>5.0445666313171387</v>
      </c>
      <c r="N11" s="30">
        <f>[7]A_SZ1_raw!F13</f>
        <v>4.5349044799804687</v>
      </c>
      <c r="O11" s="30">
        <f>[7]A_SZ1_raw!F14</f>
        <v>6.2428627014160156</v>
      </c>
      <c r="P11" s="30">
        <f>[7]A_SZ1_raw!F15</f>
        <v>6.7301449775695801</v>
      </c>
      <c r="Q11" s="30">
        <f>[7]A_SZ1_raw!F16</f>
        <v>7.1185722351074219</v>
      </c>
      <c r="R11" s="30">
        <f>[7]A_SZ1_raw!F17</f>
        <v>8.0865364074707031</v>
      </c>
      <c r="S11" s="30">
        <f>[7]A_SZ1_raw!F18</f>
        <v>9.4398021697998047</v>
      </c>
    </row>
    <row r="12" spans="2:19" x14ac:dyDescent="0.2">
      <c r="B12" s="7" t="s">
        <v>341</v>
      </c>
      <c r="C12" s="30">
        <f>[7]A_SZ1_raw!$G$2</f>
        <v>7.1620068550109863</v>
      </c>
      <c r="D12" s="30">
        <f>[7]A_SZ1_raw!$G$3</f>
        <v>7.427149772644043</v>
      </c>
      <c r="E12" s="30">
        <f>[7]A_SZ1_raw!$G$4</f>
        <v>6.4864864349365234</v>
      </c>
      <c r="F12" s="30">
        <f>[7]A_SZ1_raw!$G$5</f>
        <v>7.8413834571838379</v>
      </c>
      <c r="G12" s="30">
        <f>[7]A_SZ1_raw!$G$6</f>
        <v>12.099542617797852</v>
      </c>
      <c r="H12" s="30">
        <f>[7]A_SZ1_raw!$G$7</f>
        <v>11.766342163085937</v>
      </c>
      <c r="I12" s="30">
        <f>[7]A_SZ1_raw!$G$8</f>
        <v>13.215622901916504</v>
      </c>
      <c r="J12" s="30">
        <f>[7]A_SZ1_raw!$G$9</f>
        <v>12.275157928466797</v>
      </c>
      <c r="K12" s="30">
        <f>[7]A_SZ1_raw!$G$10</f>
        <v>10.587431907653809</v>
      </c>
      <c r="L12" s="30">
        <f>[7]A_SZ1_raw!$G$11</f>
        <v>14.318950653076172</v>
      </c>
      <c r="M12" s="30">
        <f>[7]A_SZ1_raw!$G$12</f>
        <v>17.276693344116211</v>
      </c>
      <c r="N12" s="30">
        <f>[7]A_SZ1_raw!$G$13</f>
        <v>19.121585845947266</v>
      </c>
      <c r="O12" s="30">
        <f>[7]A_SZ1_raw!$G$14</f>
        <v>19.527978897094727</v>
      </c>
      <c r="P12" s="30">
        <f>[7]A_SZ1_raw!$G$15</f>
        <v>22.138065338134766</v>
      </c>
      <c r="Q12" s="30">
        <f>[7]A_SZ1_raw!$G$16</f>
        <v>26.030599594116211</v>
      </c>
      <c r="R12" s="30">
        <f>[7]A_SZ1_raw!$G$17</f>
        <v>32.934257507324219</v>
      </c>
      <c r="S12" s="30">
        <f>[7]A_SZ1_raw!$G$18</f>
        <v>40.916126251220703</v>
      </c>
    </row>
    <row r="13" spans="2:19" x14ac:dyDescent="0.2">
      <c r="B13" s="7" t="s">
        <v>342</v>
      </c>
      <c r="C13" s="30">
        <f>[7]A_SZ1_raw!$H$2</f>
        <v>8.9620838165283203</v>
      </c>
      <c r="D13" s="30">
        <f>[7]A_SZ1_raw!$H$3</f>
        <v>9.0262966156005859</v>
      </c>
      <c r="E13" s="30">
        <f>[7]A_SZ1_raw!$H$4</f>
        <v>10.365659713745117</v>
      </c>
      <c r="F13" s="30">
        <f>[7]A_SZ1_raw!$H$5</f>
        <v>13.05903434753418</v>
      </c>
      <c r="G13" s="30">
        <f>[7]A_SZ1_raw!$H$6</f>
        <v>14.445079803466797</v>
      </c>
      <c r="H13" s="30">
        <f>[7]A_SZ1_raw!$H$7</f>
        <v>17.746870040893555</v>
      </c>
      <c r="I13" s="30">
        <f>[7]A_SZ1_raw!$H$8</f>
        <v>18.031032562255859</v>
      </c>
      <c r="J13" s="30">
        <f>[7]A_SZ1_raw!$H$9</f>
        <v>16.140008926391602</v>
      </c>
      <c r="K13" s="30">
        <f>[7]A_SZ1_raw!$H$10</f>
        <v>16.84881591796875</v>
      </c>
      <c r="L13" s="30">
        <f>[7]A_SZ1_raw!$H$11</f>
        <v>16.07444953918457</v>
      </c>
      <c r="M13" s="30">
        <f>[7]A_SZ1_raw!$H$12</f>
        <v>22.07472038269043</v>
      </c>
      <c r="N13" s="30">
        <f>[7]A_SZ1_raw!$H$13</f>
        <v>24.567041397094727</v>
      </c>
      <c r="O13" s="30">
        <f>[7]A_SZ1_raw!$H$14</f>
        <v>24.685953140258789</v>
      </c>
      <c r="P13" s="30">
        <f>[7]A_SZ1_raw!$H$15</f>
        <v>28.154079437255859</v>
      </c>
      <c r="Q13" s="30">
        <f>[7]A_SZ1_raw!$H$16</f>
        <v>28.665533065795898</v>
      </c>
      <c r="R13" s="30">
        <f>[7]A_SZ1_raw!$H$17</f>
        <v>27.263179779052734</v>
      </c>
      <c r="S13" s="30">
        <f>[7]A_SZ1_raw!$H$18</f>
        <v>22.686473846435547</v>
      </c>
    </row>
    <row r="14" spans="2:19" x14ac:dyDescent="0.2">
      <c r="B14" s="7" t="s">
        <v>343</v>
      </c>
      <c r="C14" s="30">
        <f>[7]A_SZ1_raw!$I$2</f>
        <v>15.128303527832031</v>
      </c>
      <c r="D14" s="30">
        <f>[7]A_SZ1_raw!$I$3</f>
        <v>13.361763000488281</v>
      </c>
      <c r="E14" s="30">
        <f>[7]A_SZ1_raw!$I$4</f>
        <v>15.516693115234375</v>
      </c>
      <c r="F14" s="30">
        <f>[7]A_SZ1_raw!$I$5</f>
        <v>16.189624786376953</v>
      </c>
      <c r="G14" s="30">
        <f>[7]A_SZ1_raw!$I$6</f>
        <v>20.366132736206055</v>
      </c>
      <c r="H14" s="30">
        <f>[7]A_SZ1_raw!$I$7</f>
        <v>23.059804916381836</v>
      </c>
      <c r="I14" s="30">
        <f>[7]A_SZ1_raw!$I$8</f>
        <v>23.889780044555664</v>
      </c>
      <c r="J14" s="30">
        <f>[7]A_SZ1_raw!$I$9</f>
        <v>23.334953308105469</v>
      </c>
      <c r="K14" s="30">
        <f>[7]A_SZ1_raw!$I$10</f>
        <v>22.768671035766602</v>
      </c>
      <c r="L14" s="30">
        <f>[7]A_SZ1_raw!$I$11</f>
        <v>23.329103469848633</v>
      </c>
      <c r="M14" s="30">
        <f>[7]A_SZ1_raw!$I$12</f>
        <v>24.464252471923828</v>
      </c>
      <c r="N14" s="30">
        <f>[7]A_SZ1_raw!$I$13</f>
        <v>22.299589157104492</v>
      </c>
      <c r="O14" s="30">
        <f>[7]A_SZ1_raw!$I$14</f>
        <v>21.583555221557617</v>
      </c>
      <c r="P14" s="30">
        <f>[7]A_SZ1_raw!$I$15</f>
        <v>19.25990104675293</v>
      </c>
      <c r="Q14" s="30">
        <f>[7]A_SZ1_raw!$I$16</f>
        <v>17.169570922851563</v>
      </c>
      <c r="R14" s="30">
        <f>[7]A_SZ1_raw!$I$17</f>
        <v>14.597773551940918</v>
      </c>
      <c r="S14" s="30">
        <f>[7]A_SZ1_raw!$I$18</f>
        <v>12.008666038513184</v>
      </c>
    </row>
    <row r="15" spans="2:19" x14ac:dyDescent="0.2">
      <c r="B15" s="7" t="s">
        <v>344</v>
      </c>
      <c r="C15" s="30">
        <f>[7]A_SZ1_raw!$J$2</f>
        <v>47.184986114501953</v>
      </c>
      <c r="D15" s="30">
        <f>[7]A_SZ1_raw!$J$3</f>
        <v>45.415779113769531</v>
      </c>
      <c r="E15" s="30">
        <f>[7]A_SZ1_raw!$J$4</f>
        <v>47.217807769775391</v>
      </c>
      <c r="F15" s="30">
        <f>[7]A_SZ1_raw!$J$5</f>
        <v>44.186046600341797</v>
      </c>
      <c r="G15" s="30">
        <f>[7]A_SZ1_raw!$J$6</f>
        <v>35.840961456298828</v>
      </c>
      <c r="H15" s="30">
        <f>[7]A_SZ1_raw!$J$7</f>
        <v>32.545200347900391</v>
      </c>
      <c r="I15" s="30">
        <f>[7]A_SZ1_raw!$J$8</f>
        <v>30.898876190185547</v>
      </c>
      <c r="J15" s="30">
        <f>[7]A_SZ1_raw!$J$9</f>
        <v>33.130771636962891</v>
      </c>
      <c r="K15" s="30">
        <f>[7]A_SZ1_raw!$J$10</f>
        <v>34.380691528320312</v>
      </c>
      <c r="L15" s="30">
        <f>[7]A_SZ1_raw!$J$11</f>
        <v>31.324028015136719</v>
      </c>
      <c r="M15" s="30">
        <f>[7]A_SZ1_raw!$J$12</f>
        <v>23.876350402832031</v>
      </c>
      <c r="N15" s="30">
        <f>[7]A_SZ1_raw!$J$13</f>
        <v>22.835208892822266</v>
      </c>
      <c r="O15" s="30">
        <f>[7]A_SZ1_raw!$J$14</f>
        <v>20.574800491333008</v>
      </c>
      <c r="P15" s="30">
        <f>[7]A_SZ1_raw!$J$15</f>
        <v>16.446657180786133</v>
      </c>
      <c r="Q15" s="30">
        <f>[7]A_SZ1_raw!$J$16</f>
        <v>14.917126655578613</v>
      </c>
      <c r="R15" s="30">
        <f>[7]A_SZ1_raw!$J$17</f>
        <v>11.804243087768555</v>
      </c>
      <c r="S15" s="30">
        <f>[7]A_SZ1_raw!$J$18</f>
        <v>10.554008483886719</v>
      </c>
    </row>
    <row r="16" spans="2:19" x14ac:dyDescent="0.2">
      <c r="B16" s="8" t="s">
        <v>241</v>
      </c>
      <c r="C16" s="30">
        <f>[7]A_SZ1_raw!$K$2</f>
        <v>18.383760452270508</v>
      </c>
      <c r="D16" s="30">
        <f>[7]A_SZ1_raw!$K$3</f>
        <v>21.997156143188477</v>
      </c>
      <c r="E16" s="30">
        <f>[7]A_SZ1_raw!$K$4</f>
        <v>17.23370361328125</v>
      </c>
      <c r="F16" s="30">
        <f>[7]A_SZ1_raw!$K$5</f>
        <v>15.324985504150391</v>
      </c>
      <c r="G16" s="30">
        <f>[7]A_SZ1_raw!$K$6</f>
        <v>13.558352470397949</v>
      </c>
      <c r="H16" s="30">
        <f>[7]A_SZ1_raw!$K$7</f>
        <v>11.070931434631348</v>
      </c>
      <c r="I16" s="30">
        <f>[7]A_SZ1_raw!$K$8</f>
        <v>10.165863990783691</v>
      </c>
      <c r="J16" s="30">
        <f>[7]A_SZ1_raw!$K$9</f>
        <v>11.181331634521484</v>
      </c>
      <c r="K16" s="30">
        <f>[7]A_SZ1_raw!$K$10</f>
        <v>12.249545097351074</v>
      </c>
      <c r="L16" s="30">
        <f>[7]A_SZ1_raw!$K$11</f>
        <v>10.807952880859375</v>
      </c>
      <c r="M16" s="30">
        <f>[7]A_SZ1_raw!$K$12</f>
        <v>7.2634172439575195</v>
      </c>
      <c r="N16" s="30">
        <f>[7]A_SZ1_raw!$K$13</f>
        <v>6.6416711807250977</v>
      </c>
      <c r="O16" s="30">
        <f>[7]A_SZ1_raw!$K$14</f>
        <v>7.3848495483398437</v>
      </c>
      <c r="P16" s="30">
        <f>[7]A_SZ1_raw!$K$15</f>
        <v>7.271153450012207</v>
      </c>
      <c r="Q16" s="30">
        <f>[7]A_SZ1_raw!$K$16</f>
        <v>6.098597526550293</v>
      </c>
      <c r="R16" s="30">
        <f>[7]A_SZ1_raw!$K$17</f>
        <v>5.3140096664428711</v>
      </c>
      <c r="S16" s="30">
        <f>[7]A_SZ1_raw!$K$18</f>
        <v>4.3949241638183594</v>
      </c>
    </row>
    <row r="17" spans="2:19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[7]A_SZ1_raw!$L$2</f>
        <v>1.3647642135620117</v>
      </c>
      <c r="D18" s="40">
        <f>[7]A_SZ1_raw!$L$3</f>
        <v>1.5367792844772339</v>
      </c>
      <c r="E18" s="40">
        <f>[7]A_SZ1_raw!$L$4</f>
        <v>1.4802631139755249</v>
      </c>
      <c r="F18" s="40">
        <f>[7]A_SZ1_raw!$L$5</f>
        <v>1.3985508680343628</v>
      </c>
      <c r="G18" s="40">
        <f>[7]A_SZ1_raw!$L$6</f>
        <v>1.284155011177063</v>
      </c>
      <c r="H18" s="40">
        <f>[7]A_SZ1_raw!$L$7</f>
        <v>1.2853469848632813</v>
      </c>
      <c r="I18" s="40">
        <f>[7]A_SZ1_raw!$L$8</f>
        <v>1.171875</v>
      </c>
      <c r="J18" s="40">
        <f>[7]A_SZ1_raw!$L$9</f>
        <v>1.2216404676437378</v>
      </c>
      <c r="K18" s="40">
        <f>[7]A_SZ1_raw!$L$10</f>
        <v>1.4279918670654297</v>
      </c>
      <c r="L18" s="40">
        <f>[7]A_SZ1_raw!$L$11</f>
        <v>1.1042944192886353</v>
      </c>
      <c r="M18" s="40">
        <f>[7]A_SZ1_raw!$L$12</f>
        <v>0.99009901285171509</v>
      </c>
      <c r="N18" s="40">
        <f>[7]A_SZ1_raw!$L$13</f>
        <v>1.1037722826004028</v>
      </c>
      <c r="O18" s="40">
        <f>[7]A_SZ1_raw!$L$14</f>
        <v>0.84251457452774048</v>
      </c>
      <c r="P18" s="40">
        <f>[7]A_SZ1_raw!$L$15</f>
        <v>0.75445818901062012</v>
      </c>
      <c r="Q18" s="40">
        <f>[7]A_SZ1_raw!$L$16</f>
        <v>0.72992700338363647</v>
      </c>
      <c r="R18" s="40">
        <f>[7]A_SZ1_raw!$L$17</f>
        <v>0.72998028993606567</v>
      </c>
      <c r="S18" s="40">
        <f>[7]A_SZ1_raw!$L$18</f>
        <v>0.67723149061203003</v>
      </c>
    </row>
    <row r="19" spans="2:19" x14ac:dyDescent="0.2">
      <c r="B19" s="7" t="s">
        <v>34</v>
      </c>
      <c r="C19" s="40">
        <f>[7]A_SZ1_raw!$M$2</f>
        <v>2.4590163230895996</v>
      </c>
      <c r="D19" s="40">
        <f>[7]A_SZ1_raw!$M$3</f>
        <v>2.4691665172576904</v>
      </c>
      <c r="E19" s="40">
        <f>[7]A_SZ1_raw!$M$4</f>
        <v>2.5359435081481934</v>
      </c>
      <c r="F19" s="40">
        <f>[7]A_SZ1_raw!$M$5</f>
        <v>2.3413896560668945</v>
      </c>
      <c r="G19" s="40">
        <f>[7]A_SZ1_raw!$M$6</f>
        <v>2.0237326622009277</v>
      </c>
      <c r="H19" s="40">
        <f>[7]A_SZ1_raw!$M$7</f>
        <v>1.910219669342041</v>
      </c>
      <c r="I19" s="40">
        <f>[7]A_SZ1_raw!$M$8</f>
        <v>1.8285714387893677</v>
      </c>
      <c r="J19" s="40">
        <f>[7]A_SZ1_raw!$M$9</f>
        <v>1.9292604923248291</v>
      </c>
      <c r="K19" s="40">
        <f>[7]A_SZ1_raw!$M$10</f>
        <v>2.1126761436462402</v>
      </c>
      <c r="L19" s="40">
        <f>[7]A_SZ1_raw!$M$11</f>
        <v>1.7681728601455688</v>
      </c>
      <c r="M19" s="40">
        <f>[7]A_SZ1_raw!$M$12</f>
        <v>1.5611193180084229</v>
      </c>
      <c r="N19" s="40">
        <f>[7]A_SZ1_raw!$M$13</f>
        <v>1.5954052209854126</v>
      </c>
      <c r="O19" s="40">
        <f>[7]A_SZ1_raw!$M$14</f>
        <v>1.4251781702041626</v>
      </c>
      <c r="P19" s="40">
        <f>[7]A_SZ1_raw!$M$15</f>
        <v>1.3085399866104126</v>
      </c>
      <c r="Q19" s="40">
        <f>[7]A_SZ1_raw!$M$16</f>
        <v>1.2464193105697632</v>
      </c>
      <c r="R19" s="40">
        <f>[7]A_SZ1_raw!$M$17</f>
        <v>1.1430314779281616</v>
      </c>
      <c r="S19" s="40">
        <f>[7]A_SZ1_raw!$M$18</f>
        <v>1.0230178833007812</v>
      </c>
    </row>
    <row r="20" spans="2:19" x14ac:dyDescent="0.2">
      <c r="B20" s="7" t="s">
        <v>11</v>
      </c>
      <c r="C20" s="40">
        <f>[7]A_SZ1_raw!$N$2</f>
        <v>3.9072039127349854</v>
      </c>
      <c r="D20" s="40">
        <f>[7]A_SZ1_raw!$N$3</f>
        <v>3.9886040687561035</v>
      </c>
      <c r="E20" s="40">
        <f>[7]A_SZ1_raw!$N$4</f>
        <v>3.834115743637085</v>
      </c>
      <c r="F20" s="40">
        <f>[7]A_SZ1_raw!$N$5</f>
        <v>3.5679845809936523</v>
      </c>
      <c r="G20" s="40">
        <f>[7]A_SZ1_raw!$N$6</f>
        <v>3.1626522541046143</v>
      </c>
      <c r="H20" s="40">
        <f>[7]A_SZ1_raw!$N$7</f>
        <v>3.0799672603607178</v>
      </c>
      <c r="I20" s="40">
        <f>[7]A_SZ1_raw!$N$8</f>
        <v>3.0042917728424072</v>
      </c>
      <c r="J20" s="40">
        <f>[7]A_SZ1_raw!$N$9</f>
        <v>3.0946834087371826</v>
      </c>
      <c r="K20" s="40">
        <f>[7]A_SZ1_raw!$N$10</f>
        <v>3.2069971561431885</v>
      </c>
      <c r="L20" s="40">
        <f>[7]A_SZ1_raw!$N$11</f>
        <v>2.9411764144897461</v>
      </c>
      <c r="M20" s="40">
        <f>[7]A_SZ1_raw!$N$12</f>
        <v>2.6634383201599121</v>
      </c>
      <c r="N20" s="40">
        <f>[7]A_SZ1_raw!$N$13</f>
        <v>2.5594990253448486</v>
      </c>
      <c r="O20" s="40">
        <f>[7]A_SZ1_raw!$N$14</f>
        <v>2.4598929882049561</v>
      </c>
      <c r="P20" s="40">
        <f>[7]A_SZ1_raw!$N$15</f>
        <v>2.3032629489898682</v>
      </c>
      <c r="Q20" s="40">
        <f>[7]A_SZ1_raw!$N$16</f>
        <v>2.1481480598449707</v>
      </c>
      <c r="R20" s="40">
        <f>[7]A_SZ1_raw!$N$17</f>
        <v>1.9685039520263672</v>
      </c>
      <c r="S20" s="40">
        <f>[7]A_SZ1_raw!$N$18</f>
        <v>1.7481520175933838</v>
      </c>
    </row>
    <row r="21" spans="2:19" x14ac:dyDescent="0.2">
      <c r="B21" s="7" t="s">
        <v>12</v>
      </c>
      <c r="C21" s="40">
        <f>[7]A_SZ1_raw!$O$2</f>
        <v>5.3044962882995605</v>
      </c>
      <c r="D21" s="40">
        <f>[7]A_SZ1_raw!$O$3</f>
        <v>5.4945054054260254</v>
      </c>
      <c r="E21" s="40">
        <f>[7]A_SZ1_raw!$O$4</f>
        <v>5.2083334922790527</v>
      </c>
      <c r="F21" s="40">
        <f>[7]A_SZ1_raw!$O$5</f>
        <v>4.9574384689331055</v>
      </c>
      <c r="G21" s="40">
        <f>[7]A_SZ1_raw!$O$6</f>
        <v>4.4736952781677246</v>
      </c>
      <c r="H21" s="40">
        <f>[7]A_SZ1_raw!$O$7</f>
        <v>4.2183623313903809</v>
      </c>
      <c r="I21" s="40">
        <f>[7]A_SZ1_raw!$O$8</f>
        <v>4.0674037933349609</v>
      </c>
      <c r="J21" s="40">
        <f>[7]A_SZ1_raw!$O$9</f>
        <v>4.2613635063171387</v>
      </c>
      <c r="K21" s="40">
        <f>[7]A_SZ1_raw!$O$10</f>
        <v>4.3486471176147461</v>
      </c>
      <c r="L21" s="40">
        <f>[7]A_SZ1_raw!$O$11</f>
        <v>4.1507539749145508</v>
      </c>
      <c r="M21" s="40">
        <f>[7]A_SZ1_raw!$O$12</f>
        <v>3.6939091682434082</v>
      </c>
      <c r="N21" s="40">
        <f>[7]A_SZ1_raw!$O$13</f>
        <v>3.5611801147460937</v>
      </c>
      <c r="O21" s="40">
        <f>[7]A_SZ1_raw!$O$14</f>
        <v>3.4868135452270508</v>
      </c>
      <c r="P21" s="40">
        <f>[7]A_SZ1_raw!$O$15</f>
        <v>3.223003625869751</v>
      </c>
      <c r="Q21" s="40">
        <f>[7]A_SZ1_raw!$O$16</f>
        <v>2.985281229019165</v>
      </c>
      <c r="R21" s="40">
        <f>[7]A_SZ1_raw!$O$17</f>
        <v>2.8112449645996094</v>
      </c>
      <c r="S21" s="40">
        <f>[7]A_SZ1_raw!$O$18</f>
        <v>2.4922118186950684</v>
      </c>
    </row>
    <row r="22" spans="2:19" x14ac:dyDescent="0.2">
      <c r="B22" s="7" t="s">
        <v>13</v>
      </c>
      <c r="C22" s="42">
        <f>[7]A_SZ1_raw!$P$2</f>
        <v>6.7553844451904297</v>
      </c>
      <c r="D22" s="42">
        <f>[7]A_SZ1_raw!$P$3</f>
        <v>7.0977916717529297</v>
      </c>
      <c r="E22" s="42">
        <f>[7]A_SZ1_raw!$P$4</f>
        <v>6.6272187232971191</v>
      </c>
      <c r="F22" s="42">
        <f>[7]A_SZ1_raw!$P$5</f>
        <v>6.3893537521362305</v>
      </c>
      <c r="G22" s="42">
        <f>[7]A_SZ1_raw!$P$6</f>
        <v>5.8823528289794922</v>
      </c>
      <c r="H22" s="42">
        <f>[7]A_SZ1_raw!$P$7</f>
        <v>5.4940357208251953</v>
      </c>
      <c r="I22" s="42">
        <f>[7]A_SZ1_raw!$P$8</f>
        <v>5.3850951194763184</v>
      </c>
      <c r="J22" s="42">
        <f>[7]A_SZ1_raw!$P$9</f>
        <v>5.610346794128418</v>
      </c>
      <c r="K22" s="42">
        <f>[7]A_SZ1_raw!$P$10</f>
        <v>5.7051897048950195</v>
      </c>
      <c r="L22" s="42">
        <f>[7]A_SZ1_raw!$P$11</f>
        <v>5.4982819557189941</v>
      </c>
      <c r="M22" s="42">
        <f>[7]A_SZ1_raw!$P$12</f>
        <v>4.9065418243408203</v>
      </c>
      <c r="N22" s="42">
        <f>[7]A_SZ1_raw!$P$13</f>
        <v>4.7882351875305176</v>
      </c>
      <c r="O22" s="42">
        <f>[7]A_SZ1_raw!$P$14</f>
        <v>4.6924657821655273</v>
      </c>
      <c r="P22" s="42">
        <f>[7]A_SZ1_raw!$P$15</f>
        <v>4.424778938293457</v>
      </c>
      <c r="Q22" s="42">
        <f>[7]A_SZ1_raw!$P$16</f>
        <v>4.1911811828613281</v>
      </c>
      <c r="R22" s="42">
        <f>[7]A_SZ1_raw!$P$17</f>
        <v>3.8626608848571777</v>
      </c>
      <c r="S22" s="42">
        <f>[7]A_SZ1_raw!$P$18</f>
        <v>3.6269772052764893</v>
      </c>
    </row>
    <row r="23" spans="2:19" x14ac:dyDescent="0.2">
      <c r="B23" s="9" t="s">
        <v>15</v>
      </c>
      <c r="C23" s="42">
        <f>[7]A_SZ1_raw!$Q$2</f>
        <v>9.5588235855102539</v>
      </c>
      <c r="D23" s="42">
        <f>[7]A_SZ1_raw!$Q$3</f>
        <v>10.174418449401855</v>
      </c>
      <c r="E23" s="42">
        <f>[7]A_SZ1_raw!$Q$4</f>
        <v>9.0225563049316406</v>
      </c>
      <c r="F23" s="42">
        <f>[7]A_SZ1_raw!$Q$5</f>
        <v>8.9770355224609375</v>
      </c>
      <c r="G23" s="42">
        <f>[7]A_SZ1_raw!$Q$6</f>
        <v>8.7378644943237305</v>
      </c>
      <c r="H23" s="42">
        <f>[7]A_SZ1_raw!$Q$7</f>
        <v>7.7915868759155273</v>
      </c>
      <c r="I23" s="42">
        <f>[7]A_SZ1_raw!$Q$8</f>
        <v>7.5940375328063965</v>
      </c>
      <c r="J23" s="42">
        <f>[7]A_SZ1_raw!$Q$9</f>
        <v>7.7715306282043457</v>
      </c>
      <c r="K23" s="42">
        <f>[7]A_SZ1_raw!$Q$10</f>
        <v>8.0459766387939453</v>
      </c>
      <c r="L23" s="42">
        <f>[7]A_SZ1_raw!$Q$11</f>
        <v>7.772881031036377</v>
      </c>
      <c r="M23" s="42">
        <f>[7]A_SZ1_raw!$Q$12</f>
        <v>6.7268147468566895</v>
      </c>
      <c r="N23" s="42">
        <f>[7]A_SZ1_raw!$Q$13</f>
        <v>6.5729770660400391</v>
      </c>
      <c r="O23" s="42">
        <f>[7]A_SZ1_raw!$Q$14</f>
        <v>6.569343090057373</v>
      </c>
      <c r="P23" s="42">
        <f>[7]A_SZ1_raw!$Q$15</f>
        <v>6.537724494934082</v>
      </c>
      <c r="Q23" s="42">
        <f>[7]A_SZ1_raw!$Q$16</f>
        <v>6.0193548202514648</v>
      </c>
      <c r="R23" s="42">
        <f>[7]A_SZ1_raw!$Q$17</f>
        <v>5.5048766136169434</v>
      </c>
      <c r="S23" s="42">
        <f>[7]A_SZ1_raw!$Q$18</f>
        <v>5.417445182800293</v>
      </c>
    </row>
    <row r="24" spans="2:19" x14ac:dyDescent="0.2">
      <c r="B24" s="9" t="s">
        <v>16</v>
      </c>
      <c r="C24" s="44">
        <f>[7]A_SZ1_raw!$R$2</f>
        <v>12.87128734588623</v>
      </c>
      <c r="D24" s="44">
        <f>[7]A_SZ1_raw!$R$3</f>
        <v>13.440859794616699</v>
      </c>
      <c r="E24" s="44">
        <f>[7]A_SZ1_raw!$R$4</f>
        <v>11.363636016845703</v>
      </c>
      <c r="F24" s="44">
        <f>[7]A_SZ1_raw!$R$5</f>
        <v>11.253744125366211</v>
      </c>
      <c r="G24" s="44">
        <f>[7]A_SZ1_raw!$R$6</f>
        <v>11.032917976379395</v>
      </c>
      <c r="H24" s="44">
        <f>[7]A_SZ1_raw!$R$7</f>
        <v>10.362408638000488</v>
      </c>
      <c r="I24" s="44">
        <f>[7]A_SZ1_raw!$R$8</f>
        <v>9.4147586822509766</v>
      </c>
      <c r="J24" s="44">
        <f>[7]A_SZ1_raw!$R$9</f>
        <v>10.086535453796387</v>
      </c>
      <c r="K24" s="44">
        <f>[7]A_SZ1_raw!$R$10</f>
        <v>9.9616861343383789</v>
      </c>
      <c r="L24" s="44">
        <f>[7]A_SZ1_raw!$R$11</f>
        <v>9.9003734588623047</v>
      </c>
      <c r="M24" s="44">
        <f>[7]A_SZ1_raw!$R$12</f>
        <v>8.4809551239013672</v>
      </c>
      <c r="N24" s="44">
        <f>[7]A_SZ1_raw!$R$13</f>
        <v>8.451085090637207</v>
      </c>
      <c r="O24" s="44">
        <f>[7]A_SZ1_raw!$R$14</f>
        <v>8.432591438293457</v>
      </c>
      <c r="P24" s="44">
        <f>[7]A_SZ1_raw!$R$15</f>
        <v>8.8819875717163086</v>
      </c>
      <c r="Q24" s="44">
        <f>[7]A_SZ1_raw!$R$16</f>
        <v>8.0694828033447266</v>
      </c>
      <c r="R24" s="44">
        <f>[7]A_SZ1_raw!$R$17</f>
        <v>7.5434784889221191</v>
      </c>
      <c r="S24" s="44">
        <f>[7]A_SZ1_raw!$R$18</f>
        <v>7.0524411201477051</v>
      </c>
    </row>
    <row r="25" spans="2:19" x14ac:dyDescent="0.2">
      <c r="B25" s="8" t="s">
        <v>14</v>
      </c>
      <c r="C25" s="44">
        <f>[7]A_SZ1_raw!$S$2</f>
        <v>4.5126571655273437</v>
      </c>
      <c r="D25" s="44">
        <f>[7]A_SZ1_raw!$S$3</f>
        <v>4.8974618911743164</v>
      </c>
      <c r="E25" s="44">
        <f>[7]A_SZ1_raw!$S$4</f>
        <v>4.7284708023071289</v>
      </c>
      <c r="F25" s="44">
        <f>[7]A_SZ1_raw!$S$5</f>
        <v>4.4589719772338867</v>
      </c>
      <c r="G25" s="44">
        <f>[7]A_SZ1_raw!$S$6</f>
        <v>4.0089221000671387</v>
      </c>
      <c r="H25" s="44">
        <f>[7]A_SZ1_raw!$S$7</f>
        <v>3.7202379703521729</v>
      </c>
      <c r="I25" s="44">
        <f>[7]A_SZ1_raw!$S$8</f>
        <v>3.6441056728363037</v>
      </c>
      <c r="J25" s="44">
        <f>[7]A_SZ1_raw!$S$9</f>
        <v>3.8399322032928467</v>
      </c>
      <c r="K25" s="44">
        <f>[7]A_SZ1_raw!$S$10</f>
        <v>4.1019620895385742</v>
      </c>
      <c r="L25" s="44">
        <f>[7]A_SZ1_raw!$S$11</f>
        <v>3.6839056015014648</v>
      </c>
      <c r="M25" s="44">
        <f>[7]A_SZ1_raw!$S$12</f>
        <v>3.2655963897705078</v>
      </c>
      <c r="N25" s="44">
        <f>[7]A_SZ1_raw!$S$13</f>
        <v>3.2434654235839844</v>
      </c>
      <c r="O25" s="44">
        <f>[7]A_SZ1_raw!$S$14</f>
        <v>3.1643786430358887</v>
      </c>
      <c r="P25" s="44">
        <f>[7]A_SZ1_raw!$S$15</f>
        <v>2.9444749355316162</v>
      </c>
      <c r="Q25" s="44">
        <f>[7]A_SZ1_raw!$S$16</f>
        <v>2.7948899269104004</v>
      </c>
      <c r="R25" s="44">
        <f>[7]A_SZ1_raw!$S$17</f>
        <v>2.5779545307159424</v>
      </c>
      <c r="S25" s="44">
        <f>[7]A_SZ1_raw!$S$18</f>
        <v>1.9396042823791504</v>
      </c>
    </row>
    <row r="26" spans="2:19" x14ac:dyDescent="0.2">
      <c r="B26" s="21" t="s">
        <v>345</v>
      </c>
      <c r="C26" s="46">
        <f>[7]A_SZ1_raw!$E$2</f>
        <v>47</v>
      </c>
      <c r="D26" s="46">
        <f>[7]A_SZ1_raw!$E$3</f>
        <v>69</v>
      </c>
      <c r="E26" s="46">
        <f>[7]A_SZ1_raw!$E$4</f>
        <v>71</v>
      </c>
      <c r="F26" s="46">
        <f>[7]A_SZ1_raw!$E$5</f>
        <v>50</v>
      </c>
      <c r="G26" s="46">
        <f>[7]A_SZ1_raw!$E$6</f>
        <v>42</v>
      </c>
      <c r="H26" s="46">
        <f>[7]A_SZ1_raw!$E$7</f>
        <v>51</v>
      </c>
      <c r="I26" s="46">
        <f>[7]A_SZ1_raw!$E$8</f>
        <v>48</v>
      </c>
      <c r="J26" s="46">
        <f>[7]A_SZ1_raw!$E$9</f>
        <v>55</v>
      </c>
      <c r="K26" s="46">
        <f>[7]A_SZ1_raw!$E$10</f>
        <v>75</v>
      </c>
      <c r="L26" s="46">
        <f>[7]A_SZ1_raw!$E$11</f>
        <v>74</v>
      </c>
      <c r="M26" s="46">
        <f>[7]A_SZ1_raw!$E$12</f>
        <v>94</v>
      </c>
      <c r="N26" s="46">
        <f>[7]A_SZ1_raw!$E$13</f>
        <v>84</v>
      </c>
      <c r="O26" s="46">
        <f>[7]A_SZ1_raw!$E$14</f>
        <v>85</v>
      </c>
      <c r="P26" s="46">
        <f>[7]A_SZ1_raw!$E$15</f>
        <v>79</v>
      </c>
      <c r="Q26" s="46">
        <f>[7]A_SZ1_raw!$E$16</f>
        <v>60</v>
      </c>
      <c r="R26" s="46">
        <f>[7]A_SZ1_raw!$E$17</f>
        <v>70</v>
      </c>
      <c r="S26" s="46">
        <f>[7]A_SZ1_raw!$E$18</f>
        <v>64</v>
      </c>
    </row>
    <row r="27" spans="2:19" ht="12" customHeight="1" x14ac:dyDescent="0.2">
      <c r="B27" s="21" t="s">
        <v>346</v>
      </c>
      <c r="C27" s="46">
        <f>[7]A_SZ1_raw!$D$2</f>
        <v>2611</v>
      </c>
      <c r="D27" s="46">
        <f>[7]A_SZ1_raw!$D$3</f>
        <v>2814</v>
      </c>
      <c r="E27" s="46">
        <f>[7]A_SZ1_raw!$D$4</f>
        <v>3145</v>
      </c>
      <c r="F27" s="46">
        <f>[7]A_SZ1_raw!$D$5</f>
        <v>3354</v>
      </c>
      <c r="G27" s="46">
        <f>[7]A_SZ1_raw!$D$6</f>
        <v>3496</v>
      </c>
      <c r="H27" s="46">
        <f>[7]A_SZ1_raw!$D$7</f>
        <v>3595</v>
      </c>
      <c r="I27" s="46">
        <f>[7]A_SZ1_raw!$D$8</f>
        <v>3738</v>
      </c>
      <c r="J27" s="46">
        <f>[7]A_SZ1_raw!$D$9</f>
        <v>4114</v>
      </c>
      <c r="K27" s="46">
        <f>[7]A_SZ1_raw!$D$10</f>
        <v>4392</v>
      </c>
      <c r="L27" s="46">
        <f>[7]A_SZ1_raw!$D$11</f>
        <v>4728</v>
      </c>
      <c r="M27" s="46">
        <f>[7]A_SZ1_raw!$D$12</f>
        <v>5273</v>
      </c>
      <c r="N27" s="46">
        <f>[7]A_SZ1_raw!$D$13</f>
        <v>5601</v>
      </c>
      <c r="O27" s="46">
        <f>[7]A_SZ1_raw!$D$14</f>
        <v>5254</v>
      </c>
      <c r="P27" s="46">
        <f>[7]A_SZ1_raw!$D$15</f>
        <v>4621</v>
      </c>
      <c r="Q27" s="46">
        <f>[7]A_SZ1_raw!$D$16</f>
        <v>4706</v>
      </c>
      <c r="R27" s="46">
        <f>[7]A_SZ1_raw!$D$17</f>
        <v>4761</v>
      </c>
      <c r="S27" s="46">
        <f>[7]A_SZ1_raw!$D$18</f>
        <v>3231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[6]A_SZ2_raw!$A$2</f>
        <v>Agriculture, Mining, etc.</v>
      </c>
      <c r="I3" s="211"/>
      <c r="J3" s="212"/>
      <c r="L3" s="55" t="s">
        <v>2</v>
      </c>
      <c r="M3" s="210" t="str">
        <f>[6]A_SZ2_raw!$B$2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[7]A_SZ2_raw!F2</f>
        <v>3.6423840522766113</v>
      </c>
      <c r="D11" s="30">
        <f>[7]A_SZ2_raw!F3</f>
        <v>3.1070585250854492</v>
      </c>
      <c r="E11" s="30">
        <f>[7]A_SZ2_raw!F4</f>
        <v>3.5242290496826172</v>
      </c>
      <c r="F11" s="30">
        <f>[7]A_SZ2_raw!F5</f>
        <v>4.2324485778808594</v>
      </c>
      <c r="G11" s="30">
        <f>[7]A_SZ2_raw!F6</f>
        <v>3.8926174640655518</v>
      </c>
      <c r="H11" s="30">
        <f>[7]A_SZ2_raw!F7</f>
        <v>2.1269524097442627</v>
      </c>
      <c r="I11" s="30">
        <f>[7]A_SZ2_raw!F8</f>
        <v>2.8609011173248291</v>
      </c>
      <c r="J11" s="30">
        <f>[7]A_SZ2_raw!F9</f>
        <v>3.283484935760498</v>
      </c>
      <c r="K11" s="30">
        <f>[7]A_SZ2_raw!F10</f>
        <v>3.7925446033477783</v>
      </c>
      <c r="L11" s="30">
        <f>[7]A_SZ2_raw!F11</f>
        <v>6.4868555068969727</v>
      </c>
      <c r="M11" s="30">
        <f>[7]A_SZ2_raw!F12</f>
        <v>6.302947998046875</v>
      </c>
      <c r="N11" s="30">
        <f>[7]A_SZ2_raw!F13</f>
        <v>5.9927558898925781</v>
      </c>
      <c r="O11" s="30">
        <f>[7]A_SZ2_raw!F14</f>
        <v>7.8437700271606445</v>
      </c>
      <c r="P11" s="30">
        <f>[7]A_SZ2_raw!F15</f>
        <v>8.2895145416259766</v>
      </c>
      <c r="Q11" s="30">
        <f>[7]A_SZ2_raw!F16</f>
        <v>8.7089853286743164</v>
      </c>
      <c r="R11" s="30">
        <f>[7]A_SZ2_raw!F17</f>
        <v>10.345873832702637</v>
      </c>
      <c r="S11" s="30">
        <f>[7]A_SZ2_raw!F18</f>
        <v>11.956521987915039</v>
      </c>
    </row>
    <row r="12" spans="2:19" x14ac:dyDescent="0.2">
      <c r="B12" s="7" t="s">
        <v>341</v>
      </c>
      <c r="C12" s="30">
        <f>[7]A_SZ2_raw!$G$2</f>
        <v>6.5562915802001953</v>
      </c>
      <c r="D12" s="30">
        <f>[7]A_SZ2_raw!$G$3</f>
        <v>7.1259708404541016</v>
      </c>
      <c r="E12" s="30">
        <f>[7]A_SZ2_raw!$G$4</f>
        <v>8.2344970703125</v>
      </c>
      <c r="F12" s="30">
        <f>[7]A_SZ2_raw!$G$5</f>
        <v>7.893852710723877</v>
      </c>
      <c r="G12" s="30">
        <f>[7]A_SZ2_raw!$G$6</f>
        <v>10.872483253479004</v>
      </c>
      <c r="H12" s="30">
        <f>[7]A_SZ2_raw!$G$7</f>
        <v>11.465602874755859</v>
      </c>
      <c r="I12" s="30">
        <f>[7]A_SZ2_raw!$G$8</f>
        <v>9.4705686569213867</v>
      </c>
      <c r="J12" s="30">
        <f>[7]A_SZ2_raw!$G$9</f>
        <v>7.3797140121459961</v>
      </c>
      <c r="K12" s="30">
        <f>[7]A_SZ2_raw!$G$10</f>
        <v>7.7147488594055176</v>
      </c>
      <c r="L12" s="30">
        <f>[7]A_SZ2_raw!$G$11</f>
        <v>12.017753601074219</v>
      </c>
      <c r="M12" s="30">
        <f>[7]A_SZ2_raw!$G$12</f>
        <v>17.045068740844727</v>
      </c>
      <c r="N12" s="30">
        <f>[7]A_SZ2_raw!$G$13</f>
        <v>18.044122695922852</v>
      </c>
      <c r="O12" s="30">
        <f>[7]A_SZ2_raw!$G$14</f>
        <v>20.045190811157227</v>
      </c>
      <c r="P12" s="30">
        <f>[7]A_SZ2_raw!$G$15</f>
        <v>23.352922439575195</v>
      </c>
      <c r="Q12" s="30">
        <f>[7]A_SZ2_raw!$G$16</f>
        <v>25.85096549987793</v>
      </c>
      <c r="R12" s="30">
        <f>[7]A_SZ2_raw!$G$17</f>
        <v>31.705097198486328</v>
      </c>
      <c r="S12" s="30">
        <f>[7]A_SZ2_raw!$G$18</f>
        <v>36.458332061767578</v>
      </c>
    </row>
    <row r="13" spans="2:19" x14ac:dyDescent="0.2">
      <c r="B13" s="7" t="s">
        <v>342</v>
      </c>
      <c r="C13" s="30">
        <f>[7]A_SZ2_raw!$H$2</f>
        <v>9.0397348403930664</v>
      </c>
      <c r="D13" s="30">
        <f>[7]A_SZ2_raw!$H$3</f>
        <v>8.0378246307373047</v>
      </c>
      <c r="E13" s="30">
        <f>[7]A_SZ2_raw!$H$4</f>
        <v>8.641139030456543</v>
      </c>
      <c r="F13" s="30">
        <f>[7]A_SZ2_raw!$H$5</f>
        <v>11.823984146118164</v>
      </c>
      <c r="G13" s="30">
        <f>[7]A_SZ2_raw!$H$6</f>
        <v>12.617449760437012</v>
      </c>
      <c r="H13" s="30">
        <f>[7]A_SZ2_raw!$H$7</f>
        <v>16.716516494750977</v>
      </c>
      <c r="I13" s="30">
        <f>[7]A_SZ2_raw!$H$8</f>
        <v>17.560012817382812</v>
      </c>
      <c r="J13" s="30">
        <f>[7]A_SZ2_raw!$H$9</f>
        <v>13.589076995849609</v>
      </c>
      <c r="K13" s="30">
        <f>[7]A_SZ2_raw!$H$10</f>
        <v>12.285251617431641</v>
      </c>
      <c r="L13" s="30">
        <f>[7]A_SZ2_raw!$H$11</f>
        <v>13.383407592773438</v>
      </c>
      <c r="M13" s="30">
        <f>[7]A_SZ2_raw!$H$12</f>
        <v>17.824466705322266</v>
      </c>
      <c r="N13" s="30">
        <f>[7]A_SZ2_raw!$H$13</f>
        <v>19.690483093261719</v>
      </c>
      <c r="O13" s="30">
        <f>[7]A_SZ2_raw!$H$14</f>
        <v>21.142673492431641</v>
      </c>
      <c r="P13" s="30">
        <f>[7]A_SZ2_raw!$H$15</f>
        <v>22.98175048828125</v>
      </c>
      <c r="Q13" s="30">
        <f>[7]A_SZ2_raw!$H$16</f>
        <v>24.317693710327148</v>
      </c>
      <c r="R13" s="30">
        <f>[7]A_SZ2_raw!$H$17</f>
        <v>21.389562606811523</v>
      </c>
      <c r="S13" s="30">
        <f>[7]A_SZ2_raw!$H$18</f>
        <v>21.240942001342773</v>
      </c>
    </row>
    <row r="14" spans="2:19" x14ac:dyDescent="0.2">
      <c r="B14" s="7" t="s">
        <v>343</v>
      </c>
      <c r="C14" s="30">
        <f>[7]A_SZ2_raw!$I$2</f>
        <v>11.192052841186523</v>
      </c>
      <c r="D14" s="30">
        <f>[7]A_SZ2_raw!$I$3</f>
        <v>12.293144226074219</v>
      </c>
      <c r="E14" s="30">
        <f>[7]A_SZ2_raw!$I$4</f>
        <v>14.842426300048828</v>
      </c>
      <c r="F14" s="30">
        <f>[7]A_SZ2_raw!$I$5</f>
        <v>14.578434944152832</v>
      </c>
      <c r="G14" s="30">
        <f>[7]A_SZ2_raw!$I$6</f>
        <v>15.570469856262207</v>
      </c>
      <c r="H14" s="30">
        <f>[7]A_SZ2_raw!$I$7</f>
        <v>20.538385391235352</v>
      </c>
      <c r="I14" s="30">
        <f>[7]A_SZ2_raw!$I$8</f>
        <v>20.256494522094727</v>
      </c>
      <c r="J14" s="30">
        <f>[7]A_SZ2_raw!$I$9</f>
        <v>21.456436157226562</v>
      </c>
      <c r="K14" s="30">
        <f>[7]A_SZ2_raw!$I$10</f>
        <v>18.897893905639648</v>
      </c>
      <c r="L14" s="30">
        <f>[7]A_SZ2_raw!$I$11</f>
        <v>18.777740478515625</v>
      </c>
      <c r="M14" s="30">
        <f>[7]A_SZ2_raw!$I$12</f>
        <v>21.518129348754883</v>
      </c>
      <c r="N14" s="30">
        <f>[7]A_SZ2_raw!$I$13</f>
        <v>22.621007919311523</v>
      </c>
      <c r="O14" s="30">
        <f>[7]A_SZ2_raw!$I$14</f>
        <v>20.529373168945313</v>
      </c>
      <c r="P14" s="30">
        <f>[7]A_SZ2_raw!$I$15</f>
        <v>19.239097595214844</v>
      </c>
      <c r="Q14" s="30">
        <f>[7]A_SZ2_raw!$I$16</f>
        <v>18.736583709716797</v>
      </c>
      <c r="R14" s="30">
        <f>[7]A_SZ2_raw!$I$17</f>
        <v>16.231796264648438</v>
      </c>
      <c r="S14" s="30">
        <f>[7]A_SZ2_raw!$I$18</f>
        <v>12.092391014099121</v>
      </c>
    </row>
    <row r="15" spans="2:19" x14ac:dyDescent="0.2">
      <c r="B15" s="7" t="s">
        <v>344</v>
      </c>
      <c r="C15" s="30">
        <f>[7]A_SZ2_raw!$J$2</f>
        <v>41.490066528320313</v>
      </c>
      <c r="D15" s="30">
        <f>[7]A_SZ2_raw!$J$3</f>
        <v>43.633907318115234</v>
      </c>
      <c r="E15" s="30">
        <f>[7]A_SZ2_raw!$J$4</f>
        <v>45.272789001464844</v>
      </c>
      <c r="F15" s="30">
        <f>[7]A_SZ2_raw!$J$5</f>
        <v>39.838764190673828</v>
      </c>
      <c r="G15" s="30">
        <f>[7]A_SZ2_raw!$J$6</f>
        <v>37.583892822265625</v>
      </c>
      <c r="H15" s="30">
        <f>[7]A_SZ2_raw!$J$7</f>
        <v>32.568958282470703</v>
      </c>
      <c r="I15" s="30">
        <f>[7]A_SZ2_raw!$J$8</f>
        <v>32.489311218261719</v>
      </c>
      <c r="J15" s="30">
        <f>[7]A_SZ2_raw!$J$9</f>
        <v>36.443431854248047</v>
      </c>
      <c r="K15" s="30">
        <f>[7]A_SZ2_raw!$J$10</f>
        <v>39.578605651855469</v>
      </c>
      <c r="L15" s="30">
        <f>[7]A_SZ2_raw!$J$11</f>
        <v>34.141345977783203</v>
      </c>
      <c r="M15" s="30">
        <f>[7]A_SZ2_raw!$J$12</f>
        <v>27.245000839233398</v>
      </c>
      <c r="N15" s="30">
        <f>[7]A_SZ2_raw!$J$13</f>
        <v>24.497859954833984</v>
      </c>
      <c r="O15" s="30">
        <f>[7]A_SZ2_raw!$J$14</f>
        <v>21.594577789306641</v>
      </c>
      <c r="P15" s="30">
        <f>[7]A_SZ2_raw!$J$15</f>
        <v>17.939992904663086</v>
      </c>
      <c r="Q15" s="30">
        <f>[7]A_SZ2_raw!$J$16</f>
        <v>15.17939281463623</v>
      </c>
      <c r="R15" s="30">
        <f>[7]A_SZ2_raw!$J$17</f>
        <v>14.563106536865234</v>
      </c>
      <c r="S15" s="30">
        <f>[7]A_SZ2_raw!$J$18</f>
        <v>11.730072021484375</v>
      </c>
    </row>
    <row r="16" spans="2:19" x14ac:dyDescent="0.2">
      <c r="B16" s="8" t="s">
        <v>241</v>
      </c>
      <c r="C16" s="30">
        <f>[7]A_SZ2_raw!$K$2</f>
        <v>28.079469680786133</v>
      </c>
      <c r="D16" s="30">
        <f>[7]A_SZ2_raw!$K$3</f>
        <v>25.802093505859375</v>
      </c>
      <c r="E16" s="30">
        <f>[7]A_SZ2_raw!$K$4</f>
        <v>19.484920501708984</v>
      </c>
      <c r="F16" s="30">
        <f>[7]A_SZ2_raw!$K$5</f>
        <v>21.632516860961914</v>
      </c>
      <c r="G16" s="30">
        <f>[7]A_SZ2_raw!$K$6</f>
        <v>19.46308708190918</v>
      </c>
      <c r="H16" s="30">
        <f>[7]A_SZ2_raw!$K$7</f>
        <v>16.583581924438477</v>
      </c>
      <c r="I16" s="30">
        <f>[7]A_SZ2_raw!$K$8</f>
        <v>17.362709045410156</v>
      </c>
      <c r="J16" s="30">
        <f>[7]A_SZ2_raw!$K$9</f>
        <v>17.847854614257812</v>
      </c>
      <c r="K16" s="30">
        <f>[7]A_SZ2_raw!$K$10</f>
        <v>17.73095703125</v>
      </c>
      <c r="L16" s="30">
        <f>[7]A_SZ2_raw!$K$11</f>
        <v>15.192898750305176</v>
      </c>
      <c r="M16" s="30">
        <f>[7]A_SZ2_raw!$K$12</f>
        <v>10.064385414123535</v>
      </c>
      <c r="N16" s="30">
        <f>[7]A_SZ2_raw!$K$13</f>
        <v>9.1537704467773437</v>
      </c>
      <c r="O16" s="30">
        <f>[7]A_SZ2_raw!$K$14</f>
        <v>8.8444156646728516</v>
      </c>
      <c r="P16" s="30">
        <f>[7]A_SZ2_raw!$K$15</f>
        <v>8.196721076965332</v>
      </c>
      <c r="Q16" s="30">
        <f>[7]A_SZ2_raw!$K$16</f>
        <v>7.2063784599304199</v>
      </c>
      <c r="R16" s="30">
        <f>[7]A_SZ2_raw!$K$17</f>
        <v>5.7645630836486816</v>
      </c>
      <c r="S16" s="30">
        <f>[7]A_SZ2_raw!$K$18</f>
        <v>6.5217390060424805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[7]A_SZ2_raw!$L$2</f>
        <v>1.408450722694397</v>
      </c>
      <c r="D18" s="40">
        <f>[7]A_SZ2_raw!$L$3</f>
        <v>1.470588207244873</v>
      </c>
      <c r="E18" s="40">
        <f>[7]A_SZ2_raw!$L$4</f>
        <v>1.4202334880828857</v>
      </c>
      <c r="F18" s="40">
        <f>[7]A_SZ2_raw!$L$5</f>
        <v>1.1689070463180542</v>
      </c>
      <c r="G18" s="40">
        <f>[7]A_SZ2_raw!$L$6</f>
        <v>1.1753643751144409</v>
      </c>
      <c r="H18" s="40">
        <f>[7]A_SZ2_raw!$L$7</f>
        <v>1.4784946441650391</v>
      </c>
      <c r="I18" s="40">
        <f>[7]A_SZ2_raw!$L$8</f>
        <v>1.5229521989822388</v>
      </c>
      <c r="J18" s="40">
        <f>[7]A_SZ2_raw!$L$9</f>
        <v>1.3378207683563232</v>
      </c>
      <c r="K18" s="40">
        <f>[7]A_SZ2_raw!$L$10</f>
        <v>1.5384615659713745</v>
      </c>
      <c r="L18" s="40">
        <f>[7]A_SZ2_raw!$L$11</f>
        <v>0.84067255258560181</v>
      </c>
      <c r="M18" s="40">
        <f>[7]A_SZ2_raw!$L$12</f>
        <v>0.87406861782073975</v>
      </c>
      <c r="N18" s="40">
        <f>[7]A_SZ2_raw!$L$13</f>
        <v>0.89311736822128296</v>
      </c>
      <c r="O18" s="40">
        <f>[7]A_SZ2_raw!$L$14</f>
        <v>0.69686412811279297</v>
      </c>
      <c r="P18" s="40">
        <f>[7]A_SZ2_raw!$L$15</f>
        <v>0.80800038576126099</v>
      </c>
      <c r="Q18" s="40">
        <f>[7]A_SZ2_raw!$L$16</f>
        <v>0.72215884923934937</v>
      </c>
      <c r="R18" s="40">
        <f>[7]A_SZ2_raw!$L$17</f>
        <v>0.63463282585144043</v>
      </c>
      <c r="S18" s="40">
        <f>[7]A_SZ2_raw!$L$18</f>
        <v>0.61919504404067993</v>
      </c>
    </row>
    <row r="19" spans="2:19" x14ac:dyDescent="0.2">
      <c r="B19" s="7" t="s">
        <v>34</v>
      </c>
      <c r="C19" s="40">
        <f>[7]A_SZ2_raw!$M$2</f>
        <v>2.4614667892456055</v>
      </c>
      <c r="D19" s="40">
        <f>[7]A_SZ2_raw!$M$3</f>
        <v>2.4489796161651611</v>
      </c>
      <c r="E19" s="40">
        <f>[7]A_SZ2_raw!$M$4</f>
        <v>2.283653736114502</v>
      </c>
      <c r="F19" s="40">
        <f>[7]A_SZ2_raw!$M$5</f>
        <v>2.1645021438598633</v>
      </c>
      <c r="G19" s="40">
        <f>[7]A_SZ2_raw!$M$6</f>
        <v>1.983002781867981</v>
      </c>
      <c r="H19" s="40">
        <f>[7]A_SZ2_raw!$M$7</f>
        <v>2.1873791217803955</v>
      </c>
      <c r="I19" s="40">
        <f>[7]A_SZ2_raw!$M$8</f>
        <v>2.3054754734039307</v>
      </c>
      <c r="J19" s="40">
        <f>[7]A_SZ2_raw!$M$9</f>
        <v>2.4017713069915771</v>
      </c>
      <c r="K19" s="40">
        <f>[7]A_SZ2_raw!$M$10</f>
        <v>2.350813627243042</v>
      </c>
      <c r="L19" s="40">
        <f>[7]A_SZ2_raw!$M$11</f>
        <v>1.5321217775344849</v>
      </c>
      <c r="M19" s="40">
        <f>[7]A_SZ2_raw!$M$12</f>
        <v>1.4180748462677002</v>
      </c>
      <c r="N19" s="40">
        <f>[7]A_SZ2_raw!$M$13</f>
        <v>1.4920797348022461</v>
      </c>
      <c r="O19" s="40">
        <f>[7]A_SZ2_raw!$M$14</f>
        <v>1.174687385559082</v>
      </c>
      <c r="P19" s="40">
        <f>[7]A_SZ2_raw!$M$15</f>
        <v>1.1353631019592285</v>
      </c>
      <c r="Q19" s="40">
        <f>[7]A_SZ2_raw!$M$16</f>
        <v>1.122830867767334</v>
      </c>
      <c r="R19" s="40">
        <f>[7]A_SZ2_raw!$M$17</f>
        <v>0.98425197601318359</v>
      </c>
      <c r="S19" s="40">
        <f>[7]A_SZ2_raw!$M$18</f>
        <v>0.89160019159317017</v>
      </c>
    </row>
    <row r="20" spans="2:19" x14ac:dyDescent="0.2">
      <c r="B20" s="7" t="s">
        <v>11</v>
      </c>
      <c r="C20" s="40">
        <f>[7]A_SZ2_raw!$N$2</f>
        <v>3.9541985988616943</v>
      </c>
      <c r="D20" s="40">
        <f>[7]A_SZ2_raw!$N$3</f>
        <v>4.0949759483337402</v>
      </c>
      <c r="E20" s="40">
        <f>[7]A_SZ2_raw!$N$4</f>
        <v>3.8277511596679687</v>
      </c>
      <c r="F20" s="40">
        <f>[7]A_SZ2_raw!$N$5</f>
        <v>3.5944433212280273</v>
      </c>
      <c r="G20" s="40">
        <f>[7]A_SZ2_raw!$N$6</f>
        <v>3.2908704280853271</v>
      </c>
      <c r="H20" s="40">
        <f>[7]A_SZ2_raw!$N$7</f>
        <v>3.2057671546936035</v>
      </c>
      <c r="I20" s="40">
        <f>[7]A_SZ2_raw!$N$8</f>
        <v>3.2972738742828369</v>
      </c>
      <c r="J20" s="40">
        <f>[7]A_SZ2_raw!$N$9</f>
        <v>3.5386714935302734</v>
      </c>
      <c r="K20" s="40">
        <f>[7]A_SZ2_raw!$N$10</f>
        <v>3.5769829750061035</v>
      </c>
      <c r="L20" s="40">
        <f>[7]A_SZ2_raw!$N$11</f>
        <v>3.0128905773162842</v>
      </c>
      <c r="M20" s="40">
        <f>[7]A_SZ2_raw!$N$12</f>
        <v>2.5748271942138672</v>
      </c>
      <c r="N20" s="40">
        <f>[7]A_SZ2_raw!$N$13</f>
        <v>2.5800836086273193</v>
      </c>
      <c r="O20" s="40">
        <f>[7]A_SZ2_raw!$N$14</f>
        <v>2.3357663154602051</v>
      </c>
      <c r="P20" s="40">
        <f>[7]A_SZ2_raw!$N$15</f>
        <v>2.1718146800994873</v>
      </c>
      <c r="Q20" s="40">
        <f>[7]A_SZ2_raw!$N$16</f>
        <v>1.9945602416992187</v>
      </c>
      <c r="R20" s="40">
        <f>[7]A_SZ2_raw!$N$17</f>
        <v>1.7571101188659668</v>
      </c>
      <c r="S20" s="40">
        <f>[7]A_SZ2_raw!$N$18</f>
        <v>1.5724062919616699</v>
      </c>
    </row>
    <row r="21" spans="2:19" x14ac:dyDescent="0.2">
      <c r="B21" s="7" t="s">
        <v>12</v>
      </c>
      <c r="C21" s="40">
        <f>[7]A_SZ2_raw!$O$2</f>
        <v>5.727452278137207</v>
      </c>
      <c r="D21" s="40">
        <f>[7]A_SZ2_raw!$O$3</f>
        <v>5.7427897453308105</v>
      </c>
      <c r="E21" s="40">
        <f>[7]A_SZ2_raw!$O$4</f>
        <v>5.2351565361022949</v>
      </c>
      <c r="F21" s="40">
        <f>[7]A_SZ2_raw!$O$5</f>
        <v>5.1237444877624512</v>
      </c>
      <c r="G21" s="40">
        <f>[7]A_SZ2_raw!$O$6</f>
        <v>4.848484992980957</v>
      </c>
      <c r="H21" s="40">
        <f>[7]A_SZ2_raw!$O$7</f>
        <v>4.4635558128356934</v>
      </c>
      <c r="I21" s="40">
        <f>[7]A_SZ2_raw!$O$8</f>
        <v>4.4854879379272461</v>
      </c>
      <c r="J21" s="40">
        <f>[7]A_SZ2_raw!$O$9</f>
        <v>4.6875</v>
      </c>
      <c r="K21" s="40">
        <f>[7]A_SZ2_raw!$O$10</f>
        <v>4.8959684371948242</v>
      </c>
      <c r="L21" s="40">
        <f>[7]A_SZ2_raw!$O$11</f>
        <v>4.4715447425842285</v>
      </c>
      <c r="M21" s="40">
        <f>[7]A_SZ2_raw!$O$12</f>
        <v>3.932584285736084</v>
      </c>
      <c r="N21" s="40">
        <f>[7]A_SZ2_raw!$O$13</f>
        <v>3.7542662620544434</v>
      </c>
      <c r="O21" s="40">
        <f>[7]A_SZ2_raw!$O$14</f>
        <v>3.5678889751434326</v>
      </c>
      <c r="P21" s="40">
        <f>[7]A_SZ2_raw!$O$15</f>
        <v>3.2859759330749512</v>
      </c>
      <c r="Q21" s="40">
        <f>[7]A_SZ2_raw!$O$16</f>
        <v>3.1055901050567627</v>
      </c>
      <c r="R21" s="40">
        <f>[7]A_SZ2_raw!$O$17</f>
        <v>2.8345818519592285</v>
      </c>
      <c r="S21" s="40">
        <f>[7]A_SZ2_raw!$O$18</f>
        <v>2.5641026496887207</v>
      </c>
    </row>
    <row r="22" spans="2:19" x14ac:dyDescent="0.2">
      <c r="B22" s="7" t="s">
        <v>13</v>
      </c>
      <c r="C22" s="42">
        <f>[7]A_SZ2_raw!$P$2</f>
        <v>7.8260641098022461</v>
      </c>
      <c r="D22" s="42">
        <f>[7]A_SZ2_raw!$P$3</f>
        <v>7.6200222969055176</v>
      </c>
      <c r="E22" s="42">
        <f>[7]A_SZ2_raw!$P$4</f>
        <v>6.8999972343444824</v>
      </c>
      <c r="F22" s="42">
        <f>[7]A_SZ2_raw!$P$5</f>
        <v>7.1113772392272949</v>
      </c>
      <c r="G22" s="42">
        <f>[7]A_SZ2_raw!$P$6</f>
        <v>6.7290582656860352</v>
      </c>
      <c r="H22" s="42">
        <f>[7]A_SZ2_raw!$P$7</f>
        <v>6.25</v>
      </c>
      <c r="I22" s="42">
        <f>[7]A_SZ2_raw!$P$8</f>
        <v>6.2788405418395996</v>
      </c>
      <c r="J22" s="42">
        <f>[7]A_SZ2_raw!$P$9</f>
        <v>6.3344860076904297</v>
      </c>
      <c r="K22" s="42">
        <f>[7]A_SZ2_raw!$P$10</f>
        <v>6.6047787666320801</v>
      </c>
      <c r="L22" s="42">
        <f>[7]A_SZ2_raw!$P$11</f>
        <v>5.8990883827209473</v>
      </c>
      <c r="M22" s="42">
        <f>[7]A_SZ2_raw!$P$12</f>
        <v>5.384615421295166</v>
      </c>
      <c r="N22" s="42">
        <f>[7]A_SZ2_raw!$P$13</f>
        <v>5.1471004486083984</v>
      </c>
      <c r="O22" s="42">
        <f>[7]A_SZ2_raw!$P$14</f>
        <v>4.8377561569213867</v>
      </c>
      <c r="P22" s="42">
        <f>[7]A_SZ2_raw!$P$15</f>
        <v>4.5714898109436035</v>
      </c>
      <c r="Q22" s="42">
        <f>[7]A_SZ2_raw!$P$16</f>
        <v>4.3165469169616699</v>
      </c>
      <c r="R22" s="42">
        <f>[7]A_SZ2_raw!$P$17</f>
        <v>4.1204938888549805</v>
      </c>
      <c r="S22" s="42">
        <f>[7]A_SZ2_raw!$P$18</f>
        <v>3.9122695922851562</v>
      </c>
    </row>
    <row r="23" spans="2:19" x14ac:dyDescent="0.2">
      <c r="B23" s="9" t="s">
        <v>15</v>
      </c>
      <c r="C23" s="42">
        <f>[7]A_SZ2_raw!$Q$2</f>
        <v>11.324505805969238</v>
      </c>
      <c r="D23" s="42">
        <f>[7]A_SZ2_raw!$Q$3</f>
        <v>10.569106101989746</v>
      </c>
      <c r="E23" s="42">
        <f>[7]A_SZ2_raw!$Q$4</f>
        <v>9.9142036437988281</v>
      </c>
      <c r="F23" s="42">
        <f>[7]A_SZ2_raw!$Q$5</f>
        <v>10.575533866882324</v>
      </c>
      <c r="G23" s="42">
        <f>[7]A_SZ2_raw!$Q$6</f>
        <v>10.234187126159668</v>
      </c>
      <c r="H23" s="42">
        <f>[7]A_SZ2_raw!$Q$7</f>
        <v>9.3701925277709961</v>
      </c>
      <c r="I23" s="42">
        <f>[7]A_SZ2_raw!$Q$8</f>
        <v>9.4584379196166992</v>
      </c>
      <c r="J23" s="42">
        <f>[7]A_SZ2_raw!$Q$9</f>
        <v>9.5324211120605469</v>
      </c>
      <c r="K23" s="42">
        <f>[7]A_SZ2_raw!$Q$10</f>
        <v>9.6438465118408203</v>
      </c>
      <c r="L23" s="42">
        <f>[7]A_SZ2_raw!$Q$11</f>
        <v>8.7923364639282227</v>
      </c>
      <c r="M23" s="42">
        <f>[7]A_SZ2_raw!$Q$12</f>
        <v>7.5117368698120117</v>
      </c>
      <c r="N23" s="42">
        <f>[7]A_SZ2_raw!$Q$13</f>
        <v>7.3429393768310547</v>
      </c>
      <c r="O23" s="42">
        <f>[7]A_SZ2_raw!$Q$14</f>
        <v>7.0138397216796875</v>
      </c>
      <c r="P23" s="42">
        <f>[7]A_SZ2_raw!$Q$15</f>
        <v>7.0353512763977051</v>
      </c>
      <c r="Q23" s="42">
        <f>[7]A_SZ2_raw!$Q$16</f>
        <v>6.5807285308837891</v>
      </c>
      <c r="R23" s="42">
        <f>[7]A_SZ2_raw!$Q$17</f>
        <v>6.0823259353637695</v>
      </c>
      <c r="S23" s="42">
        <f>[7]A_SZ2_raw!$Q$18</f>
        <v>6.0183572769165039</v>
      </c>
    </row>
    <row r="24" spans="2:19" x14ac:dyDescent="0.2">
      <c r="B24" s="9" t="s">
        <v>16</v>
      </c>
      <c r="C24" s="44">
        <f>[7]A_SZ2_raw!$R$2</f>
        <v>15.327621459960937</v>
      </c>
      <c r="D24" s="44">
        <f>[7]A_SZ2_raw!$R$3</f>
        <v>13.445378303527832</v>
      </c>
      <c r="E24" s="44">
        <f>[7]A_SZ2_raw!$R$4</f>
        <v>13.065620422363281</v>
      </c>
      <c r="F24" s="44">
        <f>[7]A_SZ2_raw!$R$5</f>
        <v>13.59999942779541</v>
      </c>
      <c r="G24" s="44">
        <f>[7]A_SZ2_raw!$R$6</f>
        <v>13.102067947387695</v>
      </c>
      <c r="H24" s="44">
        <f>[7]A_SZ2_raw!$R$7</f>
        <v>13.00279712677002</v>
      </c>
      <c r="I24" s="44">
        <f>[7]A_SZ2_raw!$R$8</f>
        <v>11.810012817382813</v>
      </c>
      <c r="J24" s="44">
        <f>[7]A_SZ2_raw!$R$9</f>
        <v>12.094006538391113</v>
      </c>
      <c r="K24" s="44">
        <f>[7]A_SZ2_raw!$R$10</f>
        <v>12.903225898742676</v>
      </c>
      <c r="L24" s="44">
        <f>[7]A_SZ2_raw!$R$11</f>
        <v>12.004419326782227</v>
      </c>
      <c r="M24" s="44">
        <f>[7]A_SZ2_raw!$R$12</f>
        <v>10.588197708129883</v>
      </c>
      <c r="N24" s="44">
        <f>[7]A_SZ2_raw!$R$13</f>
        <v>9.375</v>
      </c>
      <c r="O24" s="44">
        <f>[7]A_SZ2_raw!$R$14</f>
        <v>9.2511014938354492</v>
      </c>
      <c r="P24" s="44">
        <f>[7]A_SZ2_raw!$R$15</f>
        <v>9.2615251541137695</v>
      </c>
      <c r="Q24" s="44">
        <f>[7]A_SZ2_raw!$R$16</f>
        <v>8.4796247482299805</v>
      </c>
      <c r="R24" s="44">
        <f>[7]A_SZ2_raw!$R$17</f>
        <v>7.8081865310668945</v>
      </c>
      <c r="S24" s="44">
        <f>[7]A_SZ2_raw!$R$18</f>
        <v>8.7384653091430664</v>
      </c>
    </row>
    <row r="25" spans="2:19" x14ac:dyDescent="0.2">
      <c r="B25" s="8" t="s">
        <v>14</v>
      </c>
      <c r="C25" s="44">
        <f>[7]A_SZ2_raw!$S$2</f>
        <v>5.2264418601989746</v>
      </c>
      <c r="D25" s="44">
        <f>[7]A_SZ2_raw!$S$3</f>
        <v>5.3198375701904297</v>
      </c>
      <c r="E25" s="44">
        <f>[7]A_SZ2_raw!$S$4</f>
        <v>4.7505922317504883</v>
      </c>
      <c r="F25" s="44">
        <f>[7]A_SZ2_raw!$S$5</f>
        <v>4.7211799621582031</v>
      </c>
      <c r="G25" s="44">
        <f>[7]A_SZ2_raw!$S$6</f>
        <v>4.395970344543457</v>
      </c>
      <c r="H25" s="44">
        <f>[7]A_SZ2_raw!$S$7</f>
        <v>4.1429362297058105</v>
      </c>
      <c r="I25" s="44">
        <f>[7]A_SZ2_raw!$S$8</f>
        <v>4.3183908462524414</v>
      </c>
      <c r="J25" s="44">
        <f>[7]A_SZ2_raw!$S$9</f>
        <v>4.7089848518371582</v>
      </c>
      <c r="K25" s="44">
        <f>[7]A_SZ2_raw!$S$10</f>
        <v>5.0338997840881348</v>
      </c>
      <c r="L25" s="44">
        <f>[7]A_SZ2_raw!$S$11</f>
        <v>4.1135272979736328</v>
      </c>
      <c r="M25" s="44">
        <f>[7]A_SZ2_raw!$S$12</f>
        <v>3.4031319618225098</v>
      </c>
      <c r="N25" s="44">
        <f>[7]A_SZ2_raw!$S$13</f>
        <v>3.2910158634185791</v>
      </c>
      <c r="O25" s="44">
        <f>[7]A_SZ2_raw!$S$14</f>
        <v>2.1256487369537354</v>
      </c>
      <c r="P25" s="44">
        <f>[7]A_SZ2_raw!$S$15</f>
        <v>1.9841570854187012</v>
      </c>
      <c r="Q25" s="44">
        <f>[7]A_SZ2_raw!$S$16</f>
        <v>1.7524548768997192</v>
      </c>
      <c r="R25" s="44">
        <f>[7]A_SZ2_raw!$S$17</f>
        <v>1.6015872955322266</v>
      </c>
      <c r="S25" s="44">
        <f>[7]A_SZ2_raw!$S$18</f>
        <v>2.2346072196960449</v>
      </c>
    </row>
    <row r="26" spans="2:19" x14ac:dyDescent="0.2">
      <c r="B26" s="21" t="s">
        <v>345</v>
      </c>
      <c r="C26" s="46">
        <f>[7]A_SZ2_raw!$E$2</f>
        <v>56</v>
      </c>
      <c r="D26" s="46">
        <f>[7]A_SZ2_raw!$E$3</f>
        <v>61</v>
      </c>
      <c r="E26" s="46">
        <f>[7]A_SZ2_raw!$E$4</f>
        <v>48</v>
      </c>
      <c r="F26" s="46">
        <f>[7]A_SZ2_raw!$E$5</f>
        <v>62</v>
      </c>
      <c r="G26" s="46">
        <f>[7]A_SZ2_raw!$E$6</f>
        <v>66</v>
      </c>
      <c r="H26" s="46">
        <f>[7]A_SZ2_raw!$E$7</f>
        <v>69</v>
      </c>
      <c r="I26" s="46">
        <f>[7]A_SZ2_raw!$E$8</f>
        <v>79</v>
      </c>
      <c r="J26" s="46">
        <f>[7]A_SZ2_raw!$E$9</f>
        <v>82</v>
      </c>
      <c r="K26" s="46">
        <f>[7]A_SZ2_raw!$E$10</f>
        <v>97</v>
      </c>
      <c r="L26" s="46">
        <f>[7]A_SZ2_raw!$E$11</f>
        <v>87</v>
      </c>
      <c r="M26" s="46">
        <f>[7]A_SZ2_raw!$E$12</f>
        <v>85</v>
      </c>
      <c r="N26" s="46">
        <f>[7]A_SZ2_raw!$E$13</f>
        <v>89</v>
      </c>
      <c r="O26" s="46">
        <f>[7]A_SZ2_raw!$E$14</f>
        <v>82</v>
      </c>
      <c r="P26" s="46">
        <f>[7]A_SZ2_raw!$E$15</f>
        <v>84</v>
      </c>
      <c r="Q26" s="46">
        <f>[7]A_SZ2_raw!$E$16</f>
        <v>85</v>
      </c>
      <c r="R26" s="46">
        <f>[7]A_SZ2_raw!$E$17</f>
        <v>88</v>
      </c>
      <c r="S26" s="46">
        <f>[7]A_SZ2_raw!$E$18</f>
        <v>80</v>
      </c>
    </row>
    <row r="27" spans="2:19" ht="12" customHeight="1" x14ac:dyDescent="0.2">
      <c r="B27" s="21" t="s">
        <v>346</v>
      </c>
      <c r="C27" s="46">
        <f>[7]A_SZ2_raw!$D$2</f>
        <v>3020</v>
      </c>
      <c r="D27" s="46">
        <f>[7]A_SZ2_raw!$D$3</f>
        <v>2961</v>
      </c>
      <c r="E27" s="46">
        <f>[7]A_SZ2_raw!$D$4</f>
        <v>2951</v>
      </c>
      <c r="F27" s="46">
        <f>[7]A_SZ2_raw!$D$5</f>
        <v>2977</v>
      </c>
      <c r="G27" s="46">
        <f>[7]A_SZ2_raw!$D$6</f>
        <v>2980</v>
      </c>
      <c r="H27" s="46">
        <f>[7]A_SZ2_raw!$D$7</f>
        <v>3009</v>
      </c>
      <c r="I27" s="46">
        <f>[7]A_SZ2_raw!$D$8</f>
        <v>3041</v>
      </c>
      <c r="J27" s="46">
        <f>[7]A_SZ2_raw!$D$9</f>
        <v>3076</v>
      </c>
      <c r="K27" s="46">
        <f>[7]A_SZ2_raw!$D$10</f>
        <v>3085</v>
      </c>
      <c r="L27" s="46">
        <f>[7]A_SZ2_raw!$D$11</f>
        <v>2929</v>
      </c>
      <c r="M27" s="46">
        <f>[7]A_SZ2_raw!$D$12</f>
        <v>2951</v>
      </c>
      <c r="N27" s="46">
        <f>[7]A_SZ2_raw!$D$13</f>
        <v>3037</v>
      </c>
      <c r="O27" s="46">
        <f>[7]A_SZ2_raw!$D$14</f>
        <v>3098</v>
      </c>
      <c r="P27" s="46">
        <f>[7]A_SZ2_raw!$D$15</f>
        <v>3233</v>
      </c>
      <c r="Q27" s="46">
        <f>[7]A_SZ2_raw!$D$16</f>
        <v>3261</v>
      </c>
      <c r="R27" s="46">
        <f>[7]A_SZ2_raw!$D$17</f>
        <v>3296</v>
      </c>
      <c r="S27" s="46">
        <f>[7]A_SZ2_raw!$D$18</f>
        <v>2208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30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[6]A_SZ3_raw!$A$2</f>
        <v>Agriculture, Mining, etc.</v>
      </c>
      <c r="I3" s="211"/>
      <c r="J3" s="212"/>
      <c r="L3" s="55" t="s">
        <v>2</v>
      </c>
      <c r="M3" s="210" t="str">
        <f>[6]A_SZ3_raw!$B$2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[7]A_SZ3_raw!F2</f>
        <v>2.9459900856018066</v>
      </c>
      <c r="D11" s="30">
        <f>[7]A_SZ3_raw!F3</f>
        <v>3.7351443767547607</v>
      </c>
      <c r="E11" s="30">
        <f>[7]A_SZ3_raw!F4</f>
        <v>2.5806450843811035</v>
      </c>
      <c r="F11" s="30">
        <f>[7]A_SZ3_raw!F5</f>
        <v>1.5652173757553101</v>
      </c>
      <c r="G11" s="30">
        <f>[7]A_SZ3_raw!F6</f>
        <v>3.13014817237854</v>
      </c>
      <c r="H11" s="30">
        <f>[7]A_SZ3_raw!F7</f>
        <v>3.1971580982208252</v>
      </c>
      <c r="I11" s="30">
        <f>[7]A_SZ3_raw!F8</f>
        <v>2.2764227390289307</v>
      </c>
      <c r="J11" s="30">
        <f>[7]A_SZ3_raw!F9</f>
        <v>3.598200798034668</v>
      </c>
      <c r="K11" s="30">
        <f>[7]A_SZ3_raw!F10</f>
        <v>3.1518623828887939</v>
      </c>
      <c r="L11" s="30">
        <f>[7]A_SZ3_raw!F11</f>
        <v>5.763239860534668</v>
      </c>
      <c r="M11" s="30">
        <f>[7]A_SZ3_raw!F12</f>
        <v>11.616954803466797</v>
      </c>
      <c r="N11" s="30">
        <f>[7]A_SZ3_raw!F13</f>
        <v>7.1312804222106934</v>
      </c>
      <c r="O11" s="30">
        <f>[7]A_SZ3_raw!F14</f>
        <v>9.2503986358642578</v>
      </c>
      <c r="P11" s="30">
        <f>[7]A_SZ3_raw!F15</f>
        <v>15.562403678894043</v>
      </c>
      <c r="Q11" s="30">
        <f>[7]A_SZ3_raw!F16</f>
        <v>14.483820915222168</v>
      </c>
      <c r="R11" s="30">
        <f>[7]A_SZ3_raw!F17</f>
        <v>15.334421157836914</v>
      </c>
      <c r="S11" s="30">
        <f>[7]A_SZ3_raw!F18</f>
        <v>18.609865188598633</v>
      </c>
    </row>
    <row r="12" spans="2:19" x14ac:dyDescent="0.2">
      <c r="B12" s="7" t="s">
        <v>341</v>
      </c>
      <c r="C12" s="30">
        <f>[7]A_SZ3_raw!$G$2</f>
        <v>5.8919801712036133</v>
      </c>
      <c r="D12" s="30">
        <f>[7]A_SZ3_raw!$G$3</f>
        <v>9.5076398849487305</v>
      </c>
      <c r="E12" s="30">
        <f>[7]A_SZ3_raw!$G$4</f>
        <v>10.161290168762207</v>
      </c>
      <c r="F12" s="30">
        <f>[7]A_SZ3_raw!$G$5</f>
        <v>10.956521987915039</v>
      </c>
      <c r="G12" s="30">
        <f>[7]A_SZ3_raw!$G$6</f>
        <v>14.003294944763184</v>
      </c>
      <c r="H12" s="30">
        <f>[7]A_SZ3_raw!$G$7</f>
        <v>15.452930450439453</v>
      </c>
      <c r="I12" s="30">
        <f>[7]A_SZ3_raw!$G$8</f>
        <v>7.3170733451843262</v>
      </c>
      <c r="J12" s="30">
        <f>[7]A_SZ3_raw!$G$9</f>
        <v>7.7961020469665527</v>
      </c>
      <c r="K12" s="30">
        <f>[7]A_SZ3_raw!$G$10</f>
        <v>7.5931234359741211</v>
      </c>
      <c r="L12" s="30">
        <f>[7]A_SZ3_raw!$G$11</f>
        <v>16.978193283081055</v>
      </c>
      <c r="M12" s="30">
        <f>[7]A_SZ3_raw!$G$12</f>
        <v>20.408163070678711</v>
      </c>
      <c r="N12" s="30">
        <f>[7]A_SZ3_raw!$G$13</f>
        <v>25.28363037109375</v>
      </c>
      <c r="O12" s="30">
        <f>[7]A_SZ3_raw!$G$14</f>
        <v>25.039873123168945</v>
      </c>
      <c r="P12" s="30">
        <f>[7]A_SZ3_raw!$G$15</f>
        <v>28.967641830444336</v>
      </c>
      <c r="Q12" s="30">
        <f>[7]A_SZ3_raw!$G$16</f>
        <v>28.813558578491211</v>
      </c>
      <c r="R12" s="30">
        <f>[7]A_SZ3_raw!$G$17</f>
        <v>33.768352508544922</v>
      </c>
      <c r="S12" s="30">
        <f>[7]A_SZ3_raw!$G$18</f>
        <v>34.977577209472656</v>
      </c>
    </row>
    <row r="13" spans="2:19" x14ac:dyDescent="0.2">
      <c r="B13" s="7" t="s">
        <v>342</v>
      </c>
      <c r="C13" s="30">
        <f>[7]A_SZ3_raw!$H$2</f>
        <v>9.1653032302856445</v>
      </c>
      <c r="D13" s="30">
        <f>[7]A_SZ3_raw!$H$3</f>
        <v>7.809847354888916</v>
      </c>
      <c r="E13" s="30">
        <f>[7]A_SZ3_raw!$H$4</f>
        <v>11.935483932495117</v>
      </c>
      <c r="F13" s="30">
        <f>[7]A_SZ3_raw!$H$5</f>
        <v>18.260869979858398</v>
      </c>
      <c r="G13" s="30">
        <f>[7]A_SZ3_raw!$H$6</f>
        <v>19.604612350463867</v>
      </c>
      <c r="H13" s="30">
        <f>[7]A_SZ3_raw!$H$7</f>
        <v>17.939609527587891</v>
      </c>
      <c r="I13" s="30">
        <f>[7]A_SZ3_raw!$H$8</f>
        <v>21.138212203979492</v>
      </c>
      <c r="J13" s="30">
        <f>[7]A_SZ3_raw!$H$9</f>
        <v>11.094452857971191</v>
      </c>
      <c r="K13" s="30">
        <f>[7]A_SZ3_raw!$H$10</f>
        <v>13.037249565124512</v>
      </c>
      <c r="L13" s="30">
        <f>[7]A_SZ3_raw!$H$11</f>
        <v>13.86292839050293</v>
      </c>
      <c r="M13" s="30">
        <f>[7]A_SZ3_raw!$H$12</f>
        <v>13.971742630004883</v>
      </c>
      <c r="N13" s="30">
        <f>[7]A_SZ3_raw!$H$13</f>
        <v>18.962722778320312</v>
      </c>
      <c r="O13" s="30">
        <f>[7]A_SZ3_raw!$H$14</f>
        <v>20.4146728515625</v>
      </c>
      <c r="P13" s="30">
        <f>[7]A_SZ3_raw!$H$15</f>
        <v>22.342063903808594</v>
      </c>
      <c r="Q13" s="30">
        <f>[7]A_SZ3_raw!$H$16</f>
        <v>26.040061950683594</v>
      </c>
      <c r="R13" s="30">
        <f>[7]A_SZ3_raw!$H$17</f>
        <v>26.753669738769531</v>
      </c>
      <c r="S13" s="30">
        <f>[7]A_SZ3_raw!$H$18</f>
        <v>21.07623291015625</v>
      </c>
    </row>
    <row r="14" spans="2:19" x14ac:dyDescent="0.2">
      <c r="B14" s="7" t="s">
        <v>343</v>
      </c>
      <c r="C14" s="30">
        <f>[7]A_SZ3_raw!$I$2</f>
        <v>15.384614944458008</v>
      </c>
      <c r="D14" s="30">
        <f>[7]A_SZ3_raw!$I$3</f>
        <v>12.903225898742676</v>
      </c>
      <c r="E14" s="30">
        <f>[7]A_SZ3_raw!$I$4</f>
        <v>17.419355392456055</v>
      </c>
      <c r="F14" s="30">
        <f>[7]A_SZ3_raw!$I$5</f>
        <v>17.565217971801758</v>
      </c>
      <c r="G14" s="30">
        <f>[7]A_SZ3_raw!$I$6</f>
        <v>18.780889511108398</v>
      </c>
      <c r="H14" s="30">
        <f>[7]A_SZ3_raw!$I$7</f>
        <v>21.492006301879883</v>
      </c>
      <c r="I14" s="30">
        <f>[7]A_SZ3_raw!$I$8</f>
        <v>19.512195587158203</v>
      </c>
      <c r="J14" s="30">
        <f>[7]A_SZ3_raw!$I$9</f>
        <v>23.238380432128906</v>
      </c>
      <c r="K14" s="30">
        <f>[7]A_SZ3_raw!$I$10</f>
        <v>23.638969421386719</v>
      </c>
      <c r="L14" s="30">
        <f>[7]A_SZ3_raw!$I$11</f>
        <v>18.69158935546875</v>
      </c>
      <c r="M14" s="30">
        <f>[7]A_SZ3_raw!$I$12</f>
        <v>20.09419059753418</v>
      </c>
      <c r="N14" s="30">
        <f>[7]A_SZ3_raw!$I$13</f>
        <v>14.910859107971191</v>
      </c>
      <c r="O14" s="30">
        <f>[7]A_SZ3_raw!$I$14</f>
        <v>20.095693588256836</v>
      </c>
      <c r="P14" s="30">
        <f>[7]A_SZ3_raw!$I$15</f>
        <v>15.408320426940918</v>
      </c>
      <c r="Q14" s="30">
        <f>[7]A_SZ3_raw!$I$16</f>
        <v>15.562403678894043</v>
      </c>
      <c r="R14" s="30">
        <f>[7]A_SZ3_raw!$I$17</f>
        <v>10.766720771789551</v>
      </c>
      <c r="S14" s="30">
        <f>[7]A_SZ3_raw!$I$18</f>
        <v>11.210762023925781</v>
      </c>
    </row>
    <row r="15" spans="2:19" x14ac:dyDescent="0.2">
      <c r="B15" s="7" t="s">
        <v>344</v>
      </c>
      <c r="C15" s="30">
        <f>[7]A_SZ3_raw!$J$2</f>
        <v>43.6988525390625</v>
      </c>
      <c r="D15" s="30">
        <f>[7]A_SZ3_raw!$J$3</f>
        <v>42.954158782958984</v>
      </c>
      <c r="E15" s="30">
        <f>[7]A_SZ3_raw!$J$4</f>
        <v>38.709678649902344</v>
      </c>
      <c r="F15" s="30">
        <f>[7]A_SZ3_raw!$J$5</f>
        <v>34.434783935546875</v>
      </c>
      <c r="G15" s="30">
        <f>[7]A_SZ3_raw!$J$6</f>
        <v>27.677101135253906</v>
      </c>
      <c r="H15" s="30">
        <f>[7]A_SZ3_raw!$J$7</f>
        <v>28.774423599243164</v>
      </c>
      <c r="I15" s="30">
        <f>[7]A_SZ3_raw!$J$8</f>
        <v>35.121952056884766</v>
      </c>
      <c r="J15" s="30">
        <f>[7]A_SZ3_raw!$J$9</f>
        <v>40.929534912109375</v>
      </c>
      <c r="K15" s="30">
        <f>[7]A_SZ3_raw!$J$10</f>
        <v>36.962749481201172</v>
      </c>
      <c r="L15" s="30">
        <f>[7]A_SZ3_raw!$J$11</f>
        <v>32.398754119873047</v>
      </c>
      <c r="M15" s="30">
        <f>[7]A_SZ3_raw!$J$12</f>
        <v>23.233909606933594</v>
      </c>
      <c r="N15" s="30">
        <f>[7]A_SZ3_raw!$J$13</f>
        <v>23.824958801269531</v>
      </c>
      <c r="O15" s="30">
        <f>[7]A_SZ3_raw!$J$14</f>
        <v>16.905900955200195</v>
      </c>
      <c r="P15" s="30">
        <f>[7]A_SZ3_raw!$J$15</f>
        <v>12.480739593505859</v>
      </c>
      <c r="Q15" s="30">
        <f>[7]A_SZ3_raw!$J$16</f>
        <v>11.248073577880859</v>
      </c>
      <c r="R15" s="30">
        <f>[7]A_SZ3_raw!$J$17</f>
        <v>10.114192962646484</v>
      </c>
      <c r="S15" s="30">
        <f>[7]A_SZ3_raw!$J$18</f>
        <v>8.295964241027832</v>
      </c>
    </row>
    <row r="16" spans="2:19" x14ac:dyDescent="0.2">
      <c r="B16" s="8" t="s">
        <v>241</v>
      </c>
      <c r="C16" s="30">
        <f>[7]A_SZ3_raw!$K$2</f>
        <v>22.913257598876953</v>
      </c>
      <c r="D16" s="30">
        <f>[7]A_SZ3_raw!$K$3</f>
        <v>23.089982986450195</v>
      </c>
      <c r="E16" s="30">
        <f>[7]A_SZ3_raw!$K$4</f>
        <v>19.193548202514648</v>
      </c>
      <c r="F16" s="30">
        <f>[7]A_SZ3_raw!$K$5</f>
        <v>17.217391967773438</v>
      </c>
      <c r="G16" s="30">
        <f>[7]A_SZ3_raw!$K$6</f>
        <v>16.803953170776367</v>
      </c>
      <c r="H16" s="30">
        <f>[7]A_SZ3_raw!$K$7</f>
        <v>13.143872261047363</v>
      </c>
      <c r="I16" s="30">
        <f>[7]A_SZ3_raw!$K$8</f>
        <v>14.634146690368652</v>
      </c>
      <c r="J16" s="30">
        <f>[7]A_SZ3_raw!$K$9</f>
        <v>13.343328475952148</v>
      </c>
      <c r="K16" s="30">
        <f>[7]A_SZ3_raw!$K$10</f>
        <v>15.616045951843262</v>
      </c>
      <c r="L16" s="30">
        <f>[7]A_SZ3_raw!$K$11</f>
        <v>12.305295944213867</v>
      </c>
      <c r="M16" s="30">
        <f>[7]A_SZ3_raw!$K$12</f>
        <v>10.675039291381836</v>
      </c>
      <c r="N16" s="30">
        <f>[7]A_SZ3_raw!$K$13</f>
        <v>9.8865480422973633</v>
      </c>
      <c r="O16" s="30">
        <f>[7]A_SZ3_raw!$K$14</f>
        <v>8.2934608459472656</v>
      </c>
      <c r="P16" s="30">
        <f>[7]A_SZ3_raw!$K$15</f>
        <v>5.2388291358947754</v>
      </c>
      <c r="Q16" s="30">
        <f>[7]A_SZ3_raw!$K$16</f>
        <v>3.8520801067352295</v>
      </c>
      <c r="R16" s="30">
        <f>[7]A_SZ3_raw!$K$17</f>
        <v>3.2626426219940186</v>
      </c>
      <c r="S16" s="30">
        <f>[7]A_SZ3_raw!$K$18</f>
        <v>5.8295965194702148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[7]A_SZ3_raw!$L$2</f>
        <v>1.3623977899551392</v>
      </c>
      <c r="D18" s="40">
        <f>[7]A_SZ3_raw!$L$3</f>
        <v>1.4996054172515869</v>
      </c>
      <c r="E18" s="40">
        <f>[7]A_SZ3_raw!$L$4</f>
        <v>1.6413916349411011</v>
      </c>
      <c r="F18" s="40">
        <f>[7]A_SZ3_raw!$L$5</f>
        <v>1.5964406728744507</v>
      </c>
      <c r="G18" s="40">
        <f>[7]A_SZ3_raw!$L$6</f>
        <v>1.4330884218215942</v>
      </c>
      <c r="H18" s="40">
        <f>[7]A_SZ3_raw!$L$7</f>
        <v>1.3078470230102539</v>
      </c>
      <c r="I18" s="40">
        <f>[7]A_SZ3_raw!$L$8</f>
        <v>1.7021276950836182</v>
      </c>
      <c r="J18" s="40">
        <f>[7]A_SZ3_raw!$L$9</f>
        <v>1.4634146690368652</v>
      </c>
      <c r="K18" s="40">
        <f>[7]A_SZ3_raw!$L$10</f>
        <v>1.2931034564971924</v>
      </c>
      <c r="L18" s="40">
        <f>[7]A_SZ3_raw!$L$11</f>
        <v>0.96780669689178467</v>
      </c>
      <c r="M18" s="40">
        <f>[7]A_SZ3_raw!$L$12</f>
        <v>0.54921841621398926</v>
      </c>
      <c r="N18" s="40">
        <f>[7]A_SZ3_raw!$L$13</f>
        <v>0.73985779285430908</v>
      </c>
      <c r="O18" s="40">
        <f>[7]A_SZ3_raw!$L$14</f>
        <v>0.66046231985092163</v>
      </c>
      <c r="P18" s="40">
        <f>[7]A_SZ3_raw!$L$15</f>
        <v>0.51297992467880249</v>
      </c>
      <c r="Q18" s="40">
        <f>[7]A_SZ3_raw!$L$16</f>
        <v>0.56726092100143433</v>
      </c>
      <c r="R18" s="40">
        <f>[7]A_SZ3_raw!$L$17</f>
        <v>0.45385777950286865</v>
      </c>
      <c r="S18" s="40">
        <f>[7]A_SZ3_raw!$L$18</f>
        <v>0.29144522547721863</v>
      </c>
    </row>
    <row r="19" spans="2:19" x14ac:dyDescent="0.2">
      <c r="B19" s="7" t="s">
        <v>34</v>
      </c>
      <c r="C19" s="40">
        <f>[7]A_SZ3_raw!$M$2</f>
        <v>2.7067110538482666</v>
      </c>
      <c r="D19" s="40">
        <f>[7]A_SZ3_raw!$M$3</f>
        <v>2.0270271301269531</v>
      </c>
      <c r="E19" s="40">
        <f>[7]A_SZ3_raw!$M$4</f>
        <v>2.0618555545806885</v>
      </c>
      <c r="F19" s="40">
        <f>[7]A_SZ3_raw!$M$5</f>
        <v>2.3368384838104248</v>
      </c>
      <c r="G19" s="40">
        <f>[7]A_SZ3_raw!$M$6</f>
        <v>2.0519263744354248</v>
      </c>
      <c r="H19" s="40">
        <f>[7]A_SZ3_raw!$M$7</f>
        <v>2.0174849033355713</v>
      </c>
      <c r="I19" s="40">
        <f>[7]A_SZ3_raw!$M$8</f>
        <v>2.5042943954467773</v>
      </c>
      <c r="J19" s="40">
        <f>[7]A_SZ3_raw!$M$9</f>
        <v>2.3536300659179687</v>
      </c>
      <c r="K19" s="40">
        <f>[7]A_SZ3_raw!$M$10</f>
        <v>2.2241778373718262</v>
      </c>
      <c r="L19" s="40">
        <f>[7]A_SZ3_raw!$M$11</f>
        <v>1.2724854946136475</v>
      </c>
      <c r="M19" s="40">
        <f>[7]A_SZ3_raw!$M$12</f>
        <v>0.91911327838897705</v>
      </c>
      <c r="N19" s="40">
        <f>[7]A_SZ3_raw!$M$13</f>
        <v>1.2539185285568237</v>
      </c>
      <c r="O19" s="40">
        <f>[7]A_SZ3_raw!$M$14</f>
        <v>1.0472133159637451</v>
      </c>
      <c r="P19" s="40">
        <f>[7]A_SZ3_raw!$M$15</f>
        <v>0.86014652252197266</v>
      </c>
      <c r="Q19" s="40">
        <f>[7]A_SZ3_raw!$M$16</f>
        <v>0.81200355291366577</v>
      </c>
      <c r="R19" s="40">
        <f>[7]A_SZ3_raw!$M$17</f>
        <v>0.81730771064758301</v>
      </c>
      <c r="S19" s="40">
        <f>[7]A_SZ3_raw!$M$18</f>
        <v>0.60756462812423706</v>
      </c>
    </row>
    <row r="20" spans="2:19" x14ac:dyDescent="0.2">
      <c r="B20" s="7" t="s">
        <v>11</v>
      </c>
      <c r="C20" s="40">
        <f>[7]A_SZ3_raw!$N$2</f>
        <v>3.940056324005127</v>
      </c>
      <c r="D20" s="40">
        <f>[7]A_SZ3_raw!$N$3</f>
        <v>3.7740914821624756</v>
      </c>
      <c r="E20" s="40">
        <f>[7]A_SZ3_raw!$N$4</f>
        <v>3.509901762008667</v>
      </c>
      <c r="F20" s="40">
        <f>[7]A_SZ3_raw!$N$5</f>
        <v>3.2540676593780518</v>
      </c>
      <c r="G20" s="40">
        <f>[7]A_SZ3_raw!$N$6</f>
        <v>2.9180965423583984</v>
      </c>
      <c r="H20" s="40">
        <f>[7]A_SZ3_raw!$N$7</f>
        <v>3.0508370399475098</v>
      </c>
      <c r="I20" s="40">
        <f>[7]A_SZ3_raw!$N$8</f>
        <v>3.3341689109802246</v>
      </c>
      <c r="J20" s="40">
        <f>[7]A_SZ3_raw!$N$9</f>
        <v>3.5912065505981445</v>
      </c>
      <c r="K20" s="40">
        <f>[7]A_SZ3_raw!$N$10</f>
        <v>3.5866780281066895</v>
      </c>
      <c r="L20" s="40">
        <f>[7]A_SZ3_raw!$N$11</f>
        <v>2.620192289352417</v>
      </c>
      <c r="M20" s="40">
        <f>[7]A_SZ3_raw!$N$12</f>
        <v>1.9309679269790649</v>
      </c>
      <c r="N20" s="40">
        <f>[7]A_SZ3_raw!$N$13</f>
        <v>2.0214030742645264</v>
      </c>
      <c r="O20" s="40">
        <f>[7]A_SZ3_raw!$N$14</f>
        <v>1.8970190286636353</v>
      </c>
      <c r="P20" s="40">
        <f>[7]A_SZ3_raw!$N$15</f>
        <v>1.4973434209823608</v>
      </c>
      <c r="Q20" s="40">
        <f>[7]A_SZ3_raw!$N$16</f>
        <v>1.5600619316101074</v>
      </c>
      <c r="R20" s="40">
        <f>[7]A_SZ3_raw!$N$17</f>
        <v>1.4956963062286377</v>
      </c>
      <c r="S20" s="40">
        <f>[7]A_SZ3_raw!$N$18</f>
        <v>1.1411182880401611</v>
      </c>
    </row>
    <row r="21" spans="2:19" x14ac:dyDescent="0.2">
      <c r="B21" s="7" t="s">
        <v>12</v>
      </c>
      <c r="C21" s="40">
        <f>[7]A_SZ3_raw!$O$2</f>
        <v>5.3930678367614746</v>
      </c>
      <c r="D21" s="40">
        <f>[7]A_SZ3_raw!$O$3</f>
        <v>5.5449328422546387</v>
      </c>
      <c r="E21" s="40">
        <f>[7]A_SZ3_raw!$O$4</f>
        <v>5.0356245040893555</v>
      </c>
      <c r="F21" s="40">
        <f>[7]A_SZ3_raw!$O$5</f>
        <v>4.6678605079650879</v>
      </c>
      <c r="G21" s="40">
        <f>[7]A_SZ3_raw!$O$6</f>
        <v>4.2324609756469727</v>
      </c>
      <c r="H21" s="40">
        <f>[7]A_SZ3_raw!$O$7</f>
        <v>4.1154637336730957</v>
      </c>
      <c r="I21" s="40">
        <f>[7]A_SZ3_raw!$O$8</f>
        <v>4.4829206466674805</v>
      </c>
      <c r="J21" s="40">
        <f>[7]A_SZ3_raw!$O$9</f>
        <v>4.7488584518432617</v>
      </c>
      <c r="K21" s="40">
        <f>[7]A_SZ3_raw!$O$10</f>
        <v>4.6002988815307617</v>
      </c>
      <c r="L21" s="40">
        <f>[7]A_SZ3_raw!$O$11</f>
        <v>4.1314969062805176</v>
      </c>
      <c r="M21" s="40">
        <f>[7]A_SZ3_raw!$O$12</f>
        <v>3.6437246799468994</v>
      </c>
      <c r="N21" s="40">
        <f>[7]A_SZ3_raw!$O$13</f>
        <v>3.4685382843017578</v>
      </c>
      <c r="O21" s="40">
        <f>[7]A_SZ3_raw!$O$14</f>
        <v>3.3925685882568359</v>
      </c>
      <c r="P21" s="40">
        <f>[7]A_SZ3_raw!$O$15</f>
        <v>2.8764805793762207</v>
      </c>
      <c r="Q21" s="40">
        <f>[7]A_SZ3_raw!$O$16</f>
        <v>2.7513260841369629</v>
      </c>
      <c r="R21" s="40">
        <f>[7]A_SZ3_raw!$O$17</f>
        <v>2.5401382446289062</v>
      </c>
      <c r="S21" s="40">
        <f>[7]A_SZ3_raw!$O$18</f>
        <v>2.267568826675415</v>
      </c>
    </row>
    <row r="22" spans="2:19" x14ac:dyDescent="0.2">
      <c r="B22" s="7" t="s">
        <v>13</v>
      </c>
      <c r="C22" s="42">
        <f>[7]A_SZ3_raw!$P$2</f>
        <v>7.1441831588745117</v>
      </c>
      <c r="D22" s="42">
        <f>[7]A_SZ3_raw!$P$3</f>
        <v>7.2939457893371582</v>
      </c>
      <c r="E22" s="42">
        <f>[7]A_SZ3_raw!$P$4</f>
        <v>6.6646742820739746</v>
      </c>
      <c r="F22" s="42">
        <f>[7]A_SZ3_raw!$P$5</f>
        <v>6.3508286476135254</v>
      </c>
      <c r="G22" s="42">
        <f>[7]A_SZ3_raw!$P$6</f>
        <v>6.1381072998046875</v>
      </c>
      <c r="H22" s="42">
        <f>[7]A_SZ3_raw!$P$7</f>
        <v>5.9029521942138672</v>
      </c>
      <c r="I22" s="42">
        <f>[7]A_SZ3_raw!$P$8</f>
        <v>6.0686273574829102</v>
      </c>
      <c r="J22" s="42">
        <f>[7]A_SZ3_raw!$P$9</f>
        <v>5.9496827125549316</v>
      </c>
      <c r="K22" s="42">
        <f>[7]A_SZ3_raw!$P$10</f>
        <v>6.4319567680358887</v>
      </c>
      <c r="L22" s="42">
        <f>[7]A_SZ3_raw!$P$11</f>
        <v>5.6888761520385742</v>
      </c>
      <c r="M22" s="42">
        <f>[7]A_SZ3_raw!$P$12</f>
        <v>5</v>
      </c>
      <c r="N22" s="42">
        <f>[7]A_SZ3_raw!$P$13</f>
        <v>5.0955414772033691</v>
      </c>
      <c r="O22" s="42">
        <f>[7]A_SZ3_raw!$P$14</f>
        <v>4.6438136100769043</v>
      </c>
      <c r="P22" s="42">
        <f>[7]A_SZ3_raw!$P$15</f>
        <v>3.9880399703979492</v>
      </c>
      <c r="Q22" s="42">
        <f>[7]A_SZ3_raw!$P$16</f>
        <v>3.806556224822998</v>
      </c>
      <c r="R22" s="42">
        <f>[7]A_SZ3_raw!$P$17</f>
        <v>3.4034268856048584</v>
      </c>
      <c r="S22" s="42">
        <f>[7]A_SZ3_raw!$P$18</f>
        <v>3.5515737533569336</v>
      </c>
    </row>
    <row r="23" spans="2:19" x14ac:dyDescent="0.2">
      <c r="B23" s="9" t="s">
        <v>15</v>
      </c>
      <c r="C23" s="42">
        <f>[7]A_SZ3_raw!$Q$2</f>
        <v>10.268378257751465</v>
      </c>
      <c r="D23" s="42">
        <f>[7]A_SZ3_raw!$Q$3</f>
        <v>10.935452461242676</v>
      </c>
      <c r="E23" s="42">
        <f>[7]A_SZ3_raw!$Q$4</f>
        <v>9.7960929870605469</v>
      </c>
      <c r="F23" s="42">
        <f>[7]A_SZ3_raw!$Q$5</f>
        <v>9.3006229400634766</v>
      </c>
      <c r="G23" s="42">
        <f>[7]A_SZ3_raw!$Q$6</f>
        <v>10.467626571655273</v>
      </c>
      <c r="H23" s="42">
        <f>[7]A_SZ3_raw!$Q$7</f>
        <v>8.0958328247070312</v>
      </c>
      <c r="I23" s="42">
        <f>[7]A_SZ3_raw!$Q$8</f>
        <v>8.6261978149414062</v>
      </c>
      <c r="J23" s="42">
        <f>[7]A_SZ3_raw!$Q$9</f>
        <v>8.5028438568115234</v>
      </c>
      <c r="K23" s="42">
        <f>[7]A_SZ3_raw!$Q$10</f>
        <v>9.3467502593994141</v>
      </c>
      <c r="L23" s="42">
        <f>[7]A_SZ3_raw!$Q$11</f>
        <v>7.9120879173278809</v>
      </c>
      <c r="M23" s="42">
        <f>[7]A_SZ3_raw!$Q$12</f>
        <v>7.623805046081543</v>
      </c>
      <c r="N23" s="42">
        <f>[7]A_SZ3_raw!$Q$13</f>
        <v>7.4448909759521484</v>
      </c>
      <c r="O23" s="42">
        <f>[7]A_SZ3_raw!$Q$14</f>
        <v>6.862159252166748</v>
      </c>
      <c r="P23" s="42">
        <f>[7]A_SZ3_raw!$Q$15</f>
        <v>5.8835597038269043</v>
      </c>
      <c r="Q23" s="42">
        <f>[7]A_SZ3_raw!$Q$16</f>
        <v>5.3669295310974121</v>
      </c>
      <c r="R23" s="42">
        <f>[7]A_SZ3_raw!$Q$17</f>
        <v>5.184849739074707</v>
      </c>
      <c r="S23" s="42">
        <f>[7]A_SZ3_raw!$Q$18</f>
        <v>5.711977481842041</v>
      </c>
    </row>
    <row r="24" spans="2:19" x14ac:dyDescent="0.2">
      <c r="B24" s="9" t="s">
        <v>16</v>
      </c>
      <c r="C24" s="44">
        <f>[7]A_SZ3_raw!$R$2</f>
        <v>15.29411792755127</v>
      </c>
      <c r="D24" s="44">
        <f>[7]A_SZ3_raw!$R$3</f>
        <v>17.582418441772461</v>
      </c>
      <c r="E24" s="44">
        <f>[7]A_SZ3_raw!$R$4</f>
        <v>13.452178955078125</v>
      </c>
      <c r="F24" s="44">
        <f>[7]A_SZ3_raw!$R$5</f>
        <v>13.05943489074707</v>
      </c>
      <c r="G24" s="44">
        <f>[7]A_SZ3_raw!$R$6</f>
        <v>12.461295127868652</v>
      </c>
      <c r="H24" s="44">
        <f>[7]A_SZ3_raw!$R$7</f>
        <v>12.612021446228027</v>
      </c>
      <c r="I24" s="44">
        <f>[7]A_SZ3_raw!$R$8</f>
        <v>10.42486572265625</v>
      </c>
      <c r="J24" s="44">
        <f>[7]A_SZ3_raw!$R$9</f>
        <v>10.291084289550781</v>
      </c>
      <c r="K24" s="44">
        <f>[7]A_SZ3_raw!$R$10</f>
        <v>11.47826099395752</v>
      </c>
      <c r="L24" s="44">
        <f>[7]A_SZ3_raw!$R$11</f>
        <v>9.1363506317138672</v>
      </c>
      <c r="M24" s="44">
        <f>[7]A_SZ3_raw!$R$12</f>
        <v>12.585291862487793</v>
      </c>
      <c r="N24" s="44">
        <f>[7]A_SZ3_raw!$R$13</f>
        <v>8.8666877746582031</v>
      </c>
      <c r="O24" s="44">
        <f>[7]A_SZ3_raw!$R$14</f>
        <v>8.9143238067626953</v>
      </c>
      <c r="P24" s="44">
        <f>[7]A_SZ3_raw!$R$15</f>
        <v>7.7168889045715332</v>
      </c>
      <c r="Q24" s="44">
        <f>[7]A_SZ3_raw!$R$16</f>
        <v>6.8478026390075684</v>
      </c>
      <c r="R24" s="44">
        <f>[7]A_SZ3_raw!$R$17</f>
        <v>6.3606991767883301</v>
      </c>
      <c r="S24" s="44">
        <f>[7]A_SZ3_raw!$R$18</f>
        <v>7.8001461029052734</v>
      </c>
    </row>
    <row r="25" spans="2:19" x14ac:dyDescent="0.2">
      <c r="B25" s="8" t="s">
        <v>14</v>
      </c>
      <c r="C25" s="44">
        <f>[7]A_SZ3_raw!$S$2</f>
        <v>5.0194807052612305</v>
      </c>
      <c r="D25" s="44">
        <f>[7]A_SZ3_raw!$S$3</f>
        <v>5.3142566680908203</v>
      </c>
      <c r="E25" s="44">
        <f>[7]A_SZ3_raw!$S$4</f>
        <v>4.7704925537109375</v>
      </c>
      <c r="F25" s="44">
        <f>[7]A_SZ3_raw!$S$5</f>
        <v>4.3092408180236816</v>
      </c>
      <c r="G25" s="44">
        <f>[7]A_SZ3_raw!$S$6</f>
        <v>4.1007533073425293</v>
      </c>
      <c r="H25" s="44">
        <f>[7]A_SZ3_raw!$S$7</f>
        <v>4.027491569519043</v>
      </c>
      <c r="I25" s="44">
        <f>[7]A_SZ3_raw!$S$8</f>
        <v>4.6485490798950195</v>
      </c>
      <c r="J25" s="44">
        <f>[7]A_SZ3_raw!$S$9</f>
        <v>4.8476791381835938</v>
      </c>
      <c r="K25" s="44">
        <f>[7]A_SZ3_raw!$S$10</f>
        <v>5.3153786659240723</v>
      </c>
      <c r="L25" s="44">
        <f>[7]A_SZ3_raw!$S$11</f>
        <v>3.7825353145599365</v>
      </c>
      <c r="M25" s="44">
        <f>[7]A_SZ3_raw!$S$12</f>
        <v>3.2664010524749756</v>
      </c>
      <c r="N25" s="44">
        <f>[7]A_SZ3_raw!$S$13</f>
        <v>2.1675193309783936</v>
      </c>
      <c r="O25" s="44">
        <f>[7]A_SZ3_raw!$S$14</f>
        <v>1.4109475612640381</v>
      </c>
      <c r="P25" s="44">
        <f>[7]A_SZ3_raw!$S$15</f>
        <v>1.6961138248443604</v>
      </c>
      <c r="Q25" s="44">
        <f>[7]A_SZ3_raw!$S$16</f>
        <v>1.5065734386444092</v>
      </c>
      <c r="R25" s="44">
        <f>[7]A_SZ3_raw!$S$17</f>
        <v>1.4679131507873535</v>
      </c>
      <c r="S25" s="44">
        <f>[7]A_SZ3_raw!$S$18</f>
        <v>2.2645211219787598</v>
      </c>
    </row>
    <row r="26" spans="2:19" x14ac:dyDescent="0.2">
      <c r="B26" s="21" t="s">
        <v>345</v>
      </c>
      <c r="C26" s="46">
        <f>[7]A_SZ3_raw!$E$2</f>
        <v>3</v>
      </c>
      <c r="D26" s="46">
        <f>[7]A_SZ3_raw!$E$3</f>
        <v>3</v>
      </c>
      <c r="E26" s="46">
        <f>[7]A_SZ3_raw!$E$4</f>
        <v>6</v>
      </c>
      <c r="F26" s="46">
        <f>[7]A_SZ3_raw!$E$5</f>
        <v>8</v>
      </c>
      <c r="G26" s="46">
        <f>[7]A_SZ3_raw!$E$6</f>
        <v>5</v>
      </c>
      <c r="H26" s="46">
        <f>[7]A_SZ3_raw!$E$7</f>
        <v>3</v>
      </c>
      <c r="I26" s="46">
        <f>[7]A_SZ3_raw!$E$8</f>
        <v>6</v>
      </c>
      <c r="J26" s="46">
        <f>[7]A_SZ3_raw!$E$9</f>
        <v>12</v>
      </c>
      <c r="K26" s="46">
        <f>[7]A_SZ3_raw!$E$10</f>
        <v>12</v>
      </c>
      <c r="L26" s="46">
        <f>[7]A_SZ3_raw!$E$11</f>
        <v>9</v>
      </c>
      <c r="M26" s="46">
        <f>[7]A_SZ3_raw!$E$12</f>
        <v>0</v>
      </c>
      <c r="N26" s="46">
        <f>[7]A_SZ3_raw!$E$13</f>
        <v>11</v>
      </c>
      <c r="O26" s="46">
        <f>[7]A_SZ3_raw!$E$14</f>
        <v>17</v>
      </c>
      <c r="P26" s="46">
        <f>[7]A_SZ3_raw!$E$15</f>
        <v>20</v>
      </c>
      <c r="Q26" s="46">
        <f>[7]A_SZ3_raw!$E$16</f>
        <v>19</v>
      </c>
      <c r="R26" s="46">
        <f>[7]A_SZ3_raw!$E$17</f>
        <v>16</v>
      </c>
      <c r="S26" s="46">
        <f>[7]A_SZ3_raw!$E$18</f>
        <v>9</v>
      </c>
    </row>
    <row r="27" spans="2:19" ht="12" customHeight="1" x14ac:dyDescent="0.2">
      <c r="B27" s="21" t="s">
        <v>346</v>
      </c>
      <c r="C27" s="46">
        <f>[7]A_SZ3_raw!$D$2</f>
        <v>611</v>
      </c>
      <c r="D27" s="46">
        <f>[7]A_SZ3_raw!$D$3</f>
        <v>589</v>
      </c>
      <c r="E27" s="46">
        <f>[7]A_SZ3_raw!$D$4</f>
        <v>620</v>
      </c>
      <c r="F27" s="46">
        <f>[7]A_SZ3_raw!$D$5</f>
        <v>575</v>
      </c>
      <c r="G27" s="46">
        <f>[7]A_SZ3_raw!$D$6</f>
        <v>607</v>
      </c>
      <c r="H27" s="46">
        <f>[7]A_SZ3_raw!$D$7</f>
        <v>563</v>
      </c>
      <c r="I27" s="46">
        <f>[7]A_SZ3_raw!$D$8</f>
        <v>615</v>
      </c>
      <c r="J27" s="46">
        <f>[7]A_SZ3_raw!$D$9</f>
        <v>667</v>
      </c>
      <c r="K27" s="46">
        <f>[7]A_SZ3_raw!$D$10</f>
        <v>698</v>
      </c>
      <c r="L27" s="46">
        <f>[7]A_SZ3_raw!$D$11</f>
        <v>642</v>
      </c>
      <c r="M27" s="46">
        <f>[7]A_SZ3_raw!$D$12</f>
        <v>637</v>
      </c>
      <c r="N27" s="46">
        <f>[7]A_SZ3_raw!$D$13</f>
        <v>617</v>
      </c>
      <c r="O27" s="46">
        <f>[7]A_SZ3_raw!$D$14</f>
        <v>627</v>
      </c>
      <c r="P27" s="46">
        <f>[7]A_SZ3_raw!$D$15</f>
        <v>649</v>
      </c>
      <c r="Q27" s="46">
        <f>[7]A_SZ3_raw!$D$16</f>
        <v>649</v>
      </c>
      <c r="R27" s="46">
        <f>[7]A_SZ3_raw!$D$17</f>
        <v>613</v>
      </c>
      <c r="S27" s="46">
        <f>[7]A_SZ3_raw!$D$18</f>
        <v>446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[6]A_SZ4_raw!$A$2</f>
        <v>Agriculture, Mining, etc.</v>
      </c>
      <c r="I3" s="211"/>
      <c r="J3" s="212"/>
      <c r="L3" s="55" t="s">
        <v>2</v>
      </c>
      <c r="M3" s="210" t="str">
        <f>[6]A_SZ4_raw!$B$2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[7]A_SZ4_raw!F2</f>
        <v>0</v>
      </c>
      <c r="D11" s="30">
        <f>[7]A_SZ4_raw!F3</f>
        <v>0</v>
      </c>
      <c r="E11" s="30">
        <f>[7]A_SZ4_raw!F4</f>
        <v>0</v>
      </c>
      <c r="F11" s="30">
        <f>[7]A_SZ4_raw!F5</f>
        <v>0</v>
      </c>
      <c r="G11" s="30">
        <f>[7]A_SZ4_raw!F6</f>
        <v>8.5714282989501953</v>
      </c>
      <c r="H11" s="30">
        <f>[7]A_SZ4_raw!F7</f>
        <v>7.407407283782959</v>
      </c>
      <c r="I11" s="30">
        <f>[7]A_SZ4_raw!F8</f>
        <v>2.4390244483947754</v>
      </c>
      <c r="J11" s="30">
        <f>[7]A_SZ4_raw!F9</f>
        <v>5</v>
      </c>
      <c r="K11" s="30">
        <f>[7]A_SZ4_raw!F10</f>
        <v>5</v>
      </c>
      <c r="L11" s="30">
        <f>[7]A_SZ4_raw!F11</f>
        <v>16.981132507324219</v>
      </c>
      <c r="M11" s="30">
        <f>[7]A_SZ4_raw!F12</f>
        <v>18.918918609619141</v>
      </c>
      <c r="N11" s="30">
        <f>[7]A_SZ4_raw!F13</f>
        <v>9.5588235855102539</v>
      </c>
      <c r="O11" s="30">
        <f>[7]A_SZ4_raw!F14</f>
        <v>9.2715234756469727</v>
      </c>
      <c r="P11" s="30">
        <f>[7]A_SZ4_raw!F15</f>
        <v>21.917808532714844</v>
      </c>
      <c r="Q11" s="30">
        <f>[7]A_SZ4_raw!F16</f>
        <v>15</v>
      </c>
      <c r="R11" s="30">
        <f>[7]A_SZ4_raw!F17</f>
        <v>14.150943756103516</v>
      </c>
      <c r="S11" s="30">
        <f>[7]A_SZ4_raw!F18</f>
        <v>20</v>
      </c>
    </row>
    <row r="12" spans="2:19" x14ac:dyDescent="0.2">
      <c r="B12" s="7" t="s">
        <v>341</v>
      </c>
      <c r="C12" s="30">
        <f>[7]A_SZ4_raw!$G$2</f>
        <v>9.6153850555419922</v>
      </c>
      <c r="D12" s="30">
        <f>[7]A_SZ4_raw!$G$3</f>
        <v>11.811023712158203</v>
      </c>
      <c r="E12" s="30">
        <f>[7]A_SZ4_raw!$G$4</f>
        <v>11.009174346923828</v>
      </c>
      <c r="F12" s="30">
        <f>[7]A_SZ4_raw!$G$5</f>
        <v>16.504854202270508</v>
      </c>
      <c r="G12" s="30">
        <f>[7]A_SZ4_raw!$G$6</f>
        <v>13.333333015441895</v>
      </c>
      <c r="H12" s="30">
        <f>[7]A_SZ4_raw!$G$7</f>
        <v>22.222221374511719</v>
      </c>
      <c r="I12" s="30">
        <f>[7]A_SZ4_raw!$G$8</f>
        <v>14.634146690368652</v>
      </c>
      <c r="J12" s="30">
        <f>[7]A_SZ4_raw!$G$9</f>
        <v>9.1666669845581055</v>
      </c>
      <c r="K12" s="30">
        <f>[7]A_SZ4_raw!$G$10</f>
        <v>6.6666665077209473</v>
      </c>
      <c r="L12" s="30">
        <f>[7]A_SZ4_raw!$G$11</f>
        <v>14.150943756103516</v>
      </c>
      <c r="M12" s="30">
        <f>[7]A_SZ4_raw!$G$12</f>
        <v>25.225225448608398</v>
      </c>
      <c r="N12" s="30">
        <f>[7]A_SZ4_raw!$G$13</f>
        <v>22.058822631835937</v>
      </c>
      <c r="O12" s="30">
        <f>[7]A_SZ4_raw!$G$14</f>
        <v>29.139072418212891</v>
      </c>
      <c r="P12" s="30">
        <f>[7]A_SZ4_raw!$G$15</f>
        <v>24.657533645629883</v>
      </c>
      <c r="Q12" s="30">
        <f>[7]A_SZ4_raw!$G$16</f>
        <v>37.5</v>
      </c>
      <c r="R12" s="30">
        <f>[7]A_SZ4_raw!$G$17</f>
        <v>38.679244995117188</v>
      </c>
      <c r="S12" s="30">
        <f>[7]A_SZ4_raw!$G$18</f>
        <v>58.571430206298828</v>
      </c>
    </row>
    <row r="13" spans="2:19" x14ac:dyDescent="0.2">
      <c r="B13" s="7" t="s">
        <v>342</v>
      </c>
      <c r="C13" s="30">
        <f>[7]A_SZ4_raw!$H$2</f>
        <v>10.576923370361328</v>
      </c>
      <c r="D13" s="30">
        <f>[7]A_SZ4_raw!$H$3</f>
        <v>4.7244095802307129</v>
      </c>
      <c r="E13" s="30">
        <f>[7]A_SZ4_raw!$H$4</f>
        <v>8.2568807601928711</v>
      </c>
      <c r="F13" s="30">
        <f>[7]A_SZ4_raw!$H$5</f>
        <v>13.592232704162598</v>
      </c>
      <c r="G13" s="30">
        <f>[7]A_SZ4_raw!$H$6</f>
        <v>14.285714149475098</v>
      </c>
      <c r="H13" s="30">
        <f>[7]A_SZ4_raw!$H$7</f>
        <v>12.962963104248047</v>
      </c>
      <c r="I13" s="30">
        <f>[7]A_SZ4_raw!$H$8</f>
        <v>24.390243530273438</v>
      </c>
      <c r="J13" s="30">
        <f>[7]A_SZ4_raw!$H$9</f>
        <v>11.666666984558105</v>
      </c>
      <c r="K13" s="30">
        <f>[7]A_SZ4_raw!$H$10</f>
        <v>7.5</v>
      </c>
      <c r="L13" s="30">
        <f>[7]A_SZ4_raw!$H$11</f>
        <v>11.320755004882813</v>
      </c>
      <c r="M13" s="30">
        <f>[7]A_SZ4_raw!$H$12</f>
        <v>10.810811042785645</v>
      </c>
      <c r="N13" s="30">
        <f>[7]A_SZ4_raw!$H$13</f>
        <v>26.470588684082031</v>
      </c>
      <c r="O13" s="30">
        <f>[7]A_SZ4_raw!$H$14</f>
        <v>16.556291580200195</v>
      </c>
      <c r="P13" s="30">
        <f>[7]A_SZ4_raw!$H$15</f>
        <v>16.438356399536133</v>
      </c>
      <c r="Q13" s="30">
        <f>[7]A_SZ4_raw!$H$16</f>
        <v>15</v>
      </c>
      <c r="R13" s="30">
        <f>[7]A_SZ4_raw!$H$17</f>
        <v>16.981132507324219</v>
      </c>
      <c r="S13" s="30">
        <f>[7]A_SZ4_raw!$H$18</f>
        <v>8.5714282989501953</v>
      </c>
    </row>
    <row r="14" spans="2:19" x14ac:dyDescent="0.2">
      <c r="B14" s="7" t="s">
        <v>343</v>
      </c>
      <c r="C14" s="30">
        <f>[7]A_SZ4_raw!$I$2</f>
        <v>12.5</v>
      </c>
      <c r="D14" s="30">
        <f>[7]A_SZ4_raw!$I$3</f>
        <v>4.7244095802307129</v>
      </c>
      <c r="E14" s="30">
        <f>[7]A_SZ4_raw!$I$4</f>
        <v>16.513761520385742</v>
      </c>
      <c r="F14" s="30">
        <f>[7]A_SZ4_raw!$I$5</f>
        <v>17.475728988647461</v>
      </c>
      <c r="G14" s="30">
        <f>[7]A_SZ4_raw!$I$6</f>
        <v>8.5714282989501953</v>
      </c>
      <c r="H14" s="30">
        <f>[7]A_SZ4_raw!$I$7</f>
        <v>8.3333330154418945</v>
      </c>
      <c r="I14" s="30">
        <f>[7]A_SZ4_raw!$I$8</f>
        <v>7.3170733451843262</v>
      </c>
      <c r="J14" s="30">
        <f>[7]A_SZ4_raw!$I$9</f>
        <v>22.5</v>
      </c>
      <c r="K14" s="30">
        <f>[7]A_SZ4_raw!$I$10</f>
        <v>17.5</v>
      </c>
      <c r="L14" s="30">
        <f>[7]A_SZ4_raw!$I$11</f>
        <v>17.924528121948242</v>
      </c>
      <c r="M14" s="30">
        <f>[7]A_SZ4_raw!$I$12</f>
        <v>15.315315246582031</v>
      </c>
      <c r="N14" s="30">
        <f>[7]A_SZ4_raw!$I$13</f>
        <v>8.8235292434692383</v>
      </c>
      <c r="O14" s="30">
        <f>[7]A_SZ4_raw!$I$14</f>
        <v>13.907284736633301</v>
      </c>
      <c r="P14" s="30">
        <f>[7]A_SZ4_raw!$I$15</f>
        <v>10.273972511291504</v>
      </c>
      <c r="Q14" s="30">
        <f>[7]A_SZ4_raw!$I$16</f>
        <v>17.5</v>
      </c>
      <c r="R14" s="30">
        <f>[7]A_SZ4_raw!$I$17</f>
        <v>10.377358436584473</v>
      </c>
      <c r="S14" s="30">
        <f>[7]A_SZ4_raw!$I$18</f>
        <v>7.1428570747375488</v>
      </c>
    </row>
    <row r="15" spans="2:19" x14ac:dyDescent="0.2">
      <c r="B15" s="7" t="s">
        <v>344</v>
      </c>
      <c r="C15" s="30">
        <f>[7]A_SZ4_raw!$J$2</f>
        <v>37.5</v>
      </c>
      <c r="D15" s="30">
        <f>[7]A_SZ4_raw!$J$3</f>
        <v>39.370079040527344</v>
      </c>
      <c r="E15" s="30">
        <f>[7]A_SZ4_raw!$J$4</f>
        <v>35.779815673828125</v>
      </c>
      <c r="F15" s="30">
        <f>[7]A_SZ4_raw!$J$5</f>
        <v>27.184465408325195</v>
      </c>
      <c r="G15" s="30">
        <f>[7]A_SZ4_raw!$J$6</f>
        <v>25.714284896850586</v>
      </c>
      <c r="H15" s="30">
        <f>[7]A_SZ4_raw!$J$7</f>
        <v>31.481481552124023</v>
      </c>
      <c r="I15" s="30">
        <f>[7]A_SZ4_raw!$J$8</f>
        <v>28.455284118652344</v>
      </c>
      <c r="J15" s="30">
        <f>[7]A_SZ4_raw!$J$9</f>
        <v>14.166666984558105</v>
      </c>
      <c r="K15" s="30">
        <f>[7]A_SZ4_raw!$J$10</f>
        <v>34.166667938232422</v>
      </c>
      <c r="L15" s="30">
        <f>[7]A_SZ4_raw!$J$11</f>
        <v>20.754716873168945</v>
      </c>
      <c r="M15" s="30">
        <f>[7]A_SZ4_raw!$J$12</f>
        <v>21.621622085571289</v>
      </c>
      <c r="N15" s="30">
        <f>[7]A_SZ4_raw!$J$13</f>
        <v>15.441176414489746</v>
      </c>
      <c r="O15" s="30">
        <f>[7]A_SZ4_raw!$J$14</f>
        <v>13.245033264160156</v>
      </c>
      <c r="P15" s="30">
        <f>[7]A_SZ4_raw!$J$15</f>
        <v>14.383562088012695</v>
      </c>
      <c r="Q15" s="30">
        <f>[7]A_SZ4_raw!$J$16</f>
        <v>7.5</v>
      </c>
      <c r="R15" s="30">
        <f>[7]A_SZ4_raw!$J$17</f>
        <v>14.150943756103516</v>
      </c>
      <c r="S15" s="30">
        <f>[7]A_SZ4_raw!$J$18</f>
        <v>5.7142858505249023</v>
      </c>
    </row>
    <row r="16" spans="2:19" x14ac:dyDescent="0.2">
      <c r="B16" s="8" t="s">
        <v>241</v>
      </c>
      <c r="C16" s="30">
        <f>[7]A_SZ4_raw!$K$2</f>
        <v>29.80769157409668</v>
      </c>
      <c r="D16" s="30">
        <f>[7]A_SZ4_raw!$K$3</f>
        <v>39.370079040527344</v>
      </c>
      <c r="E16" s="30">
        <f>[7]A_SZ4_raw!$K$4</f>
        <v>28.440366744995117</v>
      </c>
      <c r="F16" s="30">
        <f>[7]A_SZ4_raw!$K$5</f>
        <v>25.242717742919922</v>
      </c>
      <c r="G16" s="30">
        <f>[7]A_SZ4_raw!$K$6</f>
        <v>29.523809432983398</v>
      </c>
      <c r="H16" s="30">
        <f>[7]A_SZ4_raw!$K$7</f>
        <v>17.592592239379883</v>
      </c>
      <c r="I16" s="30">
        <f>[7]A_SZ4_raw!$K$8</f>
        <v>22.764226913452148</v>
      </c>
      <c r="J16" s="30">
        <f>[7]A_SZ4_raw!$K$9</f>
        <v>37.5</v>
      </c>
      <c r="K16" s="30">
        <f>[7]A_SZ4_raw!$K$10</f>
        <v>29.166666030883789</v>
      </c>
      <c r="L16" s="30">
        <f>[7]A_SZ4_raw!$K$11</f>
        <v>18.867923736572266</v>
      </c>
      <c r="M16" s="30">
        <f>[7]A_SZ4_raw!$K$12</f>
        <v>8.1081085205078125</v>
      </c>
      <c r="N16" s="30">
        <f>[7]A_SZ4_raw!$K$13</f>
        <v>17.647058486938477</v>
      </c>
      <c r="O16" s="30">
        <f>[7]A_SZ4_raw!$K$14</f>
        <v>17.880794525146484</v>
      </c>
      <c r="P16" s="30">
        <f>[7]A_SZ4_raw!$K$15</f>
        <v>12.328766822814941</v>
      </c>
      <c r="Q16" s="30">
        <f>[7]A_SZ4_raw!$K$16</f>
        <v>7.5</v>
      </c>
      <c r="R16" s="30">
        <f>[7]A_SZ4_raw!$K$17</f>
        <v>5.6603775024414062</v>
      </c>
      <c r="S16" s="30">
        <f>[7]A_SZ4_raw!$K$18</f>
        <v>0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[7]A_SZ4_raw!$L$2</f>
        <v>2.0789604187011719</v>
      </c>
      <c r="D18" s="40">
        <f>[7]A_SZ4_raw!$L$3</f>
        <v>2.2042200565338135</v>
      </c>
      <c r="E18" s="40">
        <f>[7]A_SZ4_raw!$L$4</f>
        <v>1.8241702318191528</v>
      </c>
      <c r="F18" s="40">
        <f>[7]A_SZ4_raw!$L$5</f>
        <v>1.7326732873916626</v>
      </c>
      <c r="G18" s="40">
        <f>[7]A_SZ4_raw!$L$6</f>
        <v>0.32976675033569336</v>
      </c>
      <c r="H18" s="40">
        <f>[7]A_SZ4_raw!$L$7</f>
        <v>0.9270358681678772</v>
      </c>
      <c r="I18" s="40">
        <f>[7]A_SZ4_raw!$L$8</f>
        <v>1.2074195146560669</v>
      </c>
      <c r="J18" s="40">
        <f>[7]A_SZ4_raw!$L$9</f>
        <v>0.8898169994354248</v>
      </c>
      <c r="K18" s="40">
        <f>[7]A_SZ4_raw!$L$10</f>
        <v>1.0413259267807007</v>
      </c>
      <c r="L18" s="40">
        <f>[7]A_SZ4_raw!$L$11</f>
        <v>0.5013270378112793</v>
      </c>
      <c r="M18" s="40">
        <f>[7]A_SZ4_raw!$L$12</f>
        <v>0.45716941356658936</v>
      </c>
      <c r="N18" s="40">
        <f>[7]A_SZ4_raw!$L$13</f>
        <v>0.44296789169311523</v>
      </c>
      <c r="O18" s="40">
        <f>[7]A_SZ4_raw!$L$14</f>
        <v>0.5129249095916748</v>
      </c>
      <c r="P18" s="40">
        <f>[7]A_SZ4_raw!$L$15</f>
        <v>0.31347963213920593</v>
      </c>
      <c r="Q18" s="40">
        <f>[7]A_SZ4_raw!$L$16</f>
        <v>0.51440548896789551</v>
      </c>
      <c r="R18" s="40">
        <f>[7]A_SZ4_raw!$L$17</f>
        <v>0.37091988325119019</v>
      </c>
      <c r="S18" s="40">
        <f>[7]A_SZ4_raw!$L$18</f>
        <v>0.30181542038917542</v>
      </c>
    </row>
    <row r="19" spans="2:19" x14ac:dyDescent="0.2">
      <c r="B19" s="7" t="s">
        <v>34</v>
      </c>
      <c r="C19" s="40">
        <f>[7]A_SZ4_raw!$M$2</f>
        <v>2.8137953281402588</v>
      </c>
      <c r="D19" s="40">
        <f>[7]A_SZ4_raw!$M$3</f>
        <v>2.3538687229156494</v>
      </c>
      <c r="E19" s="40">
        <f>[7]A_SZ4_raw!$M$4</f>
        <v>2.1716642379760742</v>
      </c>
      <c r="F19" s="40">
        <f>[7]A_SZ4_raw!$M$5</f>
        <v>2.088050365447998</v>
      </c>
      <c r="G19" s="40">
        <f>[7]A_SZ4_raw!$M$6</f>
        <v>1.7411866188049316</v>
      </c>
      <c r="H19" s="40">
        <f>[7]A_SZ4_raw!$M$7</f>
        <v>1.2305067777633667</v>
      </c>
      <c r="I19" s="40">
        <f>[7]A_SZ4_raw!$M$8</f>
        <v>2.0504701137542725</v>
      </c>
      <c r="J19" s="40">
        <f>[7]A_SZ4_raw!$M$9</f>
        <v>1.860714316368103</v>
      </c>
      <c r="K19" s="40">
        <f>[7]A_SZ4_raw!$M$10</f>
        <v>2.2302350997924805</v>
      </c>
      <c r="L19" s="40">
        <f>[7]A_SZ4_raw!$M$11</f>
        <v>0.90595340728759766</v>
      </c>
      <c r="M19" s="40">
        <f>[7]A_SZ4_raw!$M$12</f>
        <v>0.7182459831237793</v>
      </c>
      <c r="N19" s="40">
        <f>[7]A_SZ4_raw!$M$13</f>
        <v>1.4260731935501099</v>
      </c>
      <c r="O19" s="40">
        <f>[7]A_SZ4_raw!$M$14</f>
        <v>1.0083296298980713</v>
      </c>
      <c r="P19" s="40">
        <f>[7]A_SZ4_raw!$M$15</f>
        <v>0.49084249138832092</v>
      </c>
      <c r="Q19" s="40">
        <f>[7]A_SZ4_raw!$M$16</f>
        <v>0.79056799411773682</v>
      </c>
      <c r="R19" s="40">
        <f>[7]A_SZ4_raw!$M$17</f>
        <v>0.81646871566772461</v>
      </c>
      <c r="S19" s="40">
        <f>[7]A_SZ4_raw!$M$18</f>
        <v>0.34071549773216248</v>
      </c>
    </row>
    <row r="20" spans="2:19" x14ac:dyDescent="0.2">
      <c r="B20" s="7" t="s">
        <v>11</v>
      </c>
      <c r="C20" s="40">
        <f>[7]A_SZ4_raw!$N$2</f>
        <v>3.5181374549865723</v>
      </c>
      <c r="D20" s="40">
        <f>[7]A_SZ4_raw!$N$3</f>
        <v>4.8161907196044922</v>
      </c>
      <c r="E20" s="40">
        <f>[7]A_SZ4_raw!$N$4</f>
        <v>4.0797185897827148</v>
      </c>
      <c r="F20" s="40">
        <f>[7]A_SZ4_raw!$N$5</f>
        <v>3.0608155727386475</v>
      </c>
      <c r="G20" s="40">
        <f>[7]A_SZ4_raw!$N$6</f>
        <v>2.6504693031311035</v>
      </c>
      <c r="H20" s="40">
        <f>[7]A_SZ4_raw!$N$7</f>
        <v>2.18821120262146</v>
      </c>
      <c r="I20" s="40">
        <f>[7]A_SZ4_raw!$N$8</f>
        <v>2.8452932834625244</v>
      </c>
      <c r="J20" s="40">
        <f>[7]A_SZ4_raw!$N$9</f>
        <v>3.4658102989196777</v>
      </c>
      <c r="K20" s="40">
        <f>[7]A_SZ4_raw!$N$10</f>
        <v>3.9779300689697266</v>
      </c>
      <c r="L20" s="40">
        <f>[7]A_SZ4_raw!$N$11</f>
        <v>1.8164000511169434</v>
      </c>
      <c r="M20" s="40">
        <f>[7]A_SZ4_raw!$N$12</f>
        <v>1.2742300033569336</v>
      </c>
      <c r="N20" s="40">
        <f>[7]A_SZ4_raw!$N$13</f>
        <v>2.0606565475463867</v>
      </c>
      <c r="O20" s="40">
        <f>[7]A_SZ4_raw!$N$14</f>
        <v>1.8465908765792847</v>
      </c>
      <c r="P20" s="40">
        <f>[7]A_SZ4_raw!$N$15</f>
        <v>1.29023277759552</v>
      </c>
      <c r="Q20" s="40">
        <f>[7]A_SZ4_raw!$N$16</f>
        <v>1.4088923931121826</v>
      </c>
      <c r="R20" s="40">
        <f>[7]A_SZ4_raw!$N$17</f>
        <v>1.3506883382797241</v>
      </c>
      <c r="S20" s="40">
        <f>[7]A_SZ4_raw!$N$18</f>
        <v>1.2095985412597656</v>
      </c>
    </row>
    <row r="21" spans="2:19" x14ac:dyDescent="0.2">
      <c r="B21" s="7" t="s">
        <v>12</v>
      </c>
      <c r="C21" s="40">
        <f>[7]A_SZ4_raw!$O$2</f>
        <v>5.5994329452514648</v>
      </c>
      <c r="D21" s="40">
        <f>[7]A_SZ4_raw!$O$3</f>
        <v>6.4244375228881836</v>
      </c>
      <c r="E21" s="40">
        <f>[7]A_SZ4_raw!$O$4</f>
        <v>4.928187370300293</v>
      </c>
      <c r="F21" s="40">
        <f>[7]A_SZ4_raw!$O$5</f>
        <v>4.9062843322753906</v>
      </c>
      <c r="G21" s="40">
        <f>[7]A_SZ4_raw!$O$6</f>
        <v>4.6245126724243164</v>
      </c>
      <c r="H21" s="40">
        <f>[7]A_SZ4_raw!$O$7</f>
        <v>4.3092823028564453</v>
      </c>
      <c r="I21" s="40">
        <f>[7]A_SZ4_raw!$O$8</f>
        <v>5.0481042861938477</v>
      </c>
      <c r="J21" s="40">
        <f>[7]A_SZ4_raw!$O$9</f>
        <v>4.5462584495544434</v>
      </c>
      <c r="K21" s="40">
        <f>[7]A_SZ4_raw!$O$10</f>
        <v>5.2315125465393066</v>
      </c>
      <c r="L21" s="40">
        <f>[7]A_SZ4_raw!$O$11</f>
        <v>3.8757116794586182</v>
      </c>
      <c r="M21" s="40">
        <f>[7]A_SZ4_raw!$O$12</f>
        <v>2.8129003047943115</v>
      </c>
      <c r="N21" s="40">
        <f>[7]A_SZ4_raw!$O$13</f>
        <v>3.1631920337677002</v>
      </c>
      <c r="O21" s="40">
        <f>[7]A_SZ4_raw!$O$14</f>
        <v>2.9690506458282471</v>
      </c>
      <c r="P21" s="40">
        <f>[7]A_SZ4_raw!$O$15</f>
        <v>2.679102897644043</v>
      </c>
      <c r="Q21" s="40">
        <f>[7]A_SZ4_raw!$O$16</f>
        <v>2.3536863327026367</v>
      </c>
      <c r="R21" s="40">
        <f>[7]A_SZ4_raw!$O$17</f>
        <v>2.3867082595825195</v>
      </c>
      <c r="S21" s="40">
        <f>[7]A_SZ4_raw!$O$18</f>
        <v>1.6471976041793823</v>
      </c>
    </row>
    <row r="22" spans="2:19" x14ac:dyDescent="0.2">
      <c r="B22" s="7" t="s">
        <v>13</v>
      </c>
      <c r="C22" s="42">
        <f>[7]A_SZ4_raw!$P$2</f>
        <v>7.9336977005004883</v>
      </c>
      <c r="D22" s="42">
        <f>[7]A_SZ4_raw!$P$3</f>
        <v>8.687199592590332</v>
      </c>
      <c r="E22" s="42">
        <f>[7]A_SZ4_raw!$P$4</f>
        <v>8.2948188781738281</v>
      </c>
      <c r="F22" s="42">
        <f>[7]A_SZ4_raw!$P$5</f>
        <v>7.9043159484863281</v>
      </c>
      <c r="G22" s="42">
        <f>[7]A_SZ4_raw!$P$6</f>
        <v>8.1916170120239258</v>
      </c>
      <c r="H22" s="42">
        <f>[7]A_SZ4_raw!$P$7</f>
        <v>6.0833306312561035</v>
      </c>
      <c r="I22" s="42">
        <f>[7]A_SZ4_raw!$P$8</f>
        <v>6.9709720611572266</v>
      </c>
      <c r="J22" s="42">
        <f>[7]A_SZ4_raw!$P$9</f>
        <v>10.014056205749512</v>
      </c>
      <c r="K22" s="42">
        <f>[7]A_SZ4_raw!$P$10</f>
        <v>9.1228065490722656</v>
      </c>
      <c r="L22" s="42">
        <f>[7]A_SZ4_raw!$P$11</f>
        <v>5.9084692001342773</v>
      </c>
      <c r="M22" s="42">
        <f>[7]A_SZ4_raw!$P$12</f>
        <v>4.587155818939209</v>
      </c>
      <c r="N22" s="42">
        <f>[7]A_SZ4_raw!$P$13</f>
        <v>4.9586777687072754</v>
      </c>
      <c r="O22" s="42">
        <f>[7]A_SZ4_raw!$P$14</f>
        <v>5.8859891891479492</v>
      </c>
      <c r="P22" s="42">
        <f>[7]A_SZ4_raw!$P$15</f>
        <v>4.5361876487731934</v>
      </c>
      <c r="Q22" s="42">
        <f>[7]A_SZ4_raw!$P$16</f>
        <v>3.6880834102630615</v>
      </c>
      <c r="R22" s="42">
        <f>[7]A_SZ4_raw!$P$17</f>
        <v>3.9211912155151367</v>
      </c>
      <c r="S22" s="42">
        <f>[7]A_SZ4_raw!$P$18</f>
        <v>2.2517046928405762</v>
      </c>
    </row>
    <row r="23" spans="2:19" x14ac:dyDescent="0.2">
      <c r="B23" s="9" t="s">
        <v>15</v>
      </c>
      <c r="C23" s="42">
        <f>[7]A_SZ4_raw!$Q$2</f>
        <v>11.853959083557129</v>
      </c>
      <c r="D23" s="42">
        <f>[7]A_SZ4_raw!$Q$3</f>
        <v>11.957995414733887</v>
      </c>
      <c r="E23" s="42">
        <f>[7]A_SZ4_raw!$Q$4</f>
        <v>11.250781059265137</v>
      </c>
      <c r="F23" s="42">
        <f>[7]A_SZ4_raw!$Q$5</f>
        <v>18</v>
      </c>
      <c r="G23" s="42">
        <f>[7]A_SZ4_raw!$Q$6</f>
        <v>11.306990623474121</v>
      </c>
      <c r="H23" s="42">
        <f>[7]A_SZ4_raw!$Q$7</f>
        <v>10.176289558410645</v>
      </c>
      <c r="I23" s="42">
        <f>[7]A_SZ4_raw!$Q$8</f>
        <v>14.43194580078125</v>
      </c>
      <c r="J23" s="42">
        <f>[7]A_SZ4_raw!$Q$9</f>
        <v>18.257261276245117</v>
      </c>
      <c r="K23" s="42">
        <f>[7]A_SZ4_raw!$Q$10</f>
        <v>13.531408309936523</v>
      </c>
      <c r="L23" s="42">
        <f>[7]A_SZ4_raw!$Q$11</f>
        <v>17.147836685180664</v>
      </c>
      <c r="M23" s="42">
        <f>[7]A_SZ4_raw!$Q$12</f>
        <v>6.4302983283996582</v>
      </c>
      <c r="N23" s="42">
        <f>[7]A_SZ4_raw!$Q$13</f>
        <v>12.322175025939941</v>
      </c>
      <c r="O23" s="42">
        <f>[7]A_SZ4_raw!$Q$14</f>
        <v>9.1604833602905273</v>
      </c>
      <c r="P23" s="42">
        <f>[7]A_SZ4_raw!$Q$15</f>
        <v>8.2900571823120117</v>
      </c>
      <c r="Q23" s="42">
        <f>[7]A_SZ4_raw!$Q$16</f>
        <v>6.4153118133544922</v>
      </c>
      <c r="R23" s="42">
        <f>[7]A_SZ4_raw!$Q$17</f>
        <v>5.4619936943054199</v>
      </c>
      <c r="S23" s="42">
        <f>[7]A_SZ4_raw!$Q$18</f>
        <v>3.9889841079711914</v>
      </c>
    </row>
    <row r="24" spans="2:19" x14ac:dyDescent="0.2">
      <c r="B24" s="9" t="s">
        <v>16</v>
      </c>
      <c r="C24" s="44">
        <f>[7]A_SZ4_raw!$R$2</f>
        <v>21.964290618896484</v>
      </c>
      <c r="D24" s="44">
        <f>[7]A_SZ4_raw!$R$3</f>
        <v>13.444230079650879</v>
      </c>
      <c r="E24" s="44">
        <f>[7]A_SZ4_raw!$R$4</f>
        <v>14.668608665466309</v>
      </c>
      <c r="F24" s="44">
        <f>[7]A_SZ4_raw!$R$5</f>
        <v>28.119392395019531</v>
      </c>
      <c r="G24" s="44">
        <f>[7]A_SZ4_raw!$R$6</f>
        <v>24.660701751708984</v>
      </c>
      <c r="H24" s="44">
        <f>[7]A_SZ4_raw!$R$7</f>
        <v>14.726601600646973</v>
      </c>
      <c r="I24" s="44">
        <f>[7]A_SZ4_raw!$R$8</f>
        <v>14.94908332824707</v>
      </c>
      <c r="J24" s="44">
        <f>[7]A_SZ4_raw!$R$9</f>
        <v>23.717475891113281</v>
      </c>
      <c r="K24" s="44">
        <f>[7]A_SZ4_raw!$R$10</f>
        <v>31.017498016357422</v>
      </c>
      <c r="L24" s="44">
        <f>[7]A_SZ4_raw!$R$11</f>
        <v>18.012422561645508</v>
      </c>
      <c r="M24" s="44">
        <f>[7]A_SZ4_raw!$R$12</f>
        <v>15.916399002075195</v>
      </c>
      <c r="N24" s="44">
        <f>[7]A_SZ4_raw!$R$13</f>
        <v>14.331478118896484</v>
      </c>
      <c r="O24" s="44">
        <f>[7]A_SZ4_raw!$R$14</f>
        <v>15.427769660949707</v>
      </c>
      <c r="P24" s="44">
        <f>[7]A_SZ4_raw!$R$15</f>
        <v>17.479465484619141</v>
      </c>
      <c r="Q24" s="44">
        <f>[7]A_SZ4_raw!$R$16</f>
        <v>10.190038681030273</v>
      </c>
      <c r="R24" s="44">
        <f>[7]A_SZ4_raw!$R$17</f>
        <v>8.7086095809936523</v>
      </c>
      <c r="S24" s="44">
        <f>[7]A_SZ4_raw!$R$18</f>
        <v>5.3874015808105469</v>
      </c>
    </row>
    <row r="25" spans="2:19" x14ac:dyDescent="0.2">
      <c r="B25" s="8" t="s">
        <v>14</v>
      </c>
      <c r="C25" s="44">
        <f>[7]A_SZ4_raw!$S$2</f>
        <v>5.575864315032959</v>
      </c>
      <c r="D25" s="44">
        <f>[7]A_SZ4_raw!$S$3</f>
        <v>6.1699237823486328</v>
      </c>
      <c r="E25" s="44">
        <f>[7]A_SZ4_raw!$S$4</f>
        <v>5.0109524726867676</v>
      </c>
      <c r="F25" s="44">
        <f>[7]A_SZ4_raw!$S$5</f>
        <v>4.4253096580505371</v>
      </c>
      <c r="G25" s="44">
        <f>[7]A_SZ4_raw!$S$6</f>
        <v>3.831998348236084</v>
      </c>
      <c r="H25" s="44">
        <f>[7]A_SZ4_raw!$S$7</f>
        <v>3.9925377368927002</v>
      </c>
      <c r="I25" s="44">
        <f>[7]A_SZ4_raw!$S$8</f>
        <v>5.2124752998352051</v>
      </c>
      <c r="J25" s="44">
        <f>[7]A_SZ4_raw!$S$9</f>
        <v>6.3655219078063965</v>
      </c>
      <c r="K25" s="44">
        <f>[7]A_SZ4_raw!$S$10</f>
        <v>5.0820789337158203</v>
      </c>
      <c r="L25" s="44">
        <f>[7]A_SZ4_raw!$S$11</f>
        <v>3.2947859764099121</v>
      </c>
      <c r="M25" s="44">
        <f>[7]A_SZ4_raw!$S$12</f>
        <v>3.1461074352264404</v>
      </c>
      <c r="N25" s="44">
        <f>[7]A_SZ4_raw!$S$13</f>
        <v>4.8784751892089844</v>
      </c>
      <c r="O25" s="44">
        <f>[7]A_SZ4_raw!$S$14</f>
        <v>3.8282051086425781</v>
      </c>
      <c r="P25" s="44">
        <f>[7]A_SZ4_raw!$S$15</f>
        <v>3.0922966003417969</v>
      </c>
      <c r="Q25" s="44">
        <f>[7]A_SZ4_raw!$S$16</f>
        <v>2.01934814453125</v>
      </c>
      <c r="R25" s="44">
        <f>[7]A_SZ4_raw!$S$17</f>
        <v>1.9559345245361328</v>
      </c>
      <c r="S25" s="44">
        <f>[7]A_SZ4_raw!$S$18</f>
        <v>1.5305428504943848</v>
      </c>
    </row>
    <row r="26" spans="2:19" x14ac:dyDescent="0.2">
      <c r="B26" s="21" t="s">
        <v>345</v>
      </c>
      <c r="C26" s="46">
        <f>[7]A_SZ4_raw!$E$2</f>
        <v>0</v>
      </c>
      <c r="D26" s="46">
        <f>[7]A_SZ4_raw!$E$3</f>
        <v>0</v>
      </c>
      <c r="E26" s="46">
        <f>[7]A_SZ4_raw!$E$4</f>
        <v>0</v>
      </c>
      <c r="F26" s="46">
        <f>[7]A_SZ4_raw!$E$5</f>
        <v>0</v>
      </c>
      <c r="G26" s="46">
        <f>[7]A_SZ4_raw!$E$6</f>
        <v>3</v>
      </c>
      <c r="H26" s="46">
        <f>[7]A_SZ4_raw!$E$7</f>
        <v>3</v>
      </c>
      <c r="I26" s="46">
        <f>[7]A_SZ4_raw!$E$8</f>
        <v>3</v>
      </c>
      <c r="J26" s="46">
        <f>[7]A_SZ4_raw!$E$9</f>
        <v>2</v>
      </c>
      <c r="K26" s="46">
        <f>[7]A_SZ4_raw!$E$10</f>
        <v>0</v>
      </c>
      <c r="L26" s="46">
        <f>[7]A_SZ4_raw!$E$11</f>
        <v>0</v>
      </c>
      <c r="M26" s="46">
        <f>[7]A_SZ4_raw!$E$12</f>
        <v>0</v>
      </c>
      <c r="N26" s="46">
        <f>[7]A_SZ4_raw!$E$13</f>
        <v>0</v>
      </c>
      <c r="O26" s="46">
        <f>[7]A_SZ4_raw!$E$14</f>
        <v>0</v>
      </c>
      <c r="P26" s="46">
        <f>[7]A_SZ4_raw!$E$15</f>
        <v>0</v>
      </c>
      <c r="Q26" s="46">
        <f>[7]A_SZ4_raw!$E$16</f>
        <v>0</v>
      </c>
      <c r="R26" s="46">
        <f>[7]A_SZ4_raw!$E$17</f>
        <v>0</v>
      </c>
      <c r="S26" s="46">
        <f>[7]A_SZ4_raw!$E$18</f>
        <v>0</v>
      </c>
    </row>
    <row r="27" spans="2:19" ht="12" customHeight="1" x14ac:dyDescent="0.2">
      <c r="B27" s="21" t="s">
        <v>346</v>
      </c>
      <c r="C27" s="46">
        <f>[7]A_SZ4_raw!$D$2</f>
        <v>104</v>
      </c>
      <c r="D27" s="46">
        <f>[7]A_SZ4_raw!$D$3</f>
        <v>127</v>
      </c>
      <c r="E27" s="46">
        <f>[7]A_SZ4_raw!$D$4</f>
        <v>109</v>
      </c>
      <c r="F27" s="46">
        <f>[7]A_SZ4_raw!$D$5</f>
        <v>103</v>
      </c>
      <c r="G27" s="46">
        <f>[7]A_SZ4_raw!$D$6</f>
        <v>105</v>
      </c>
      <c r="H27" s="46">
        <f>[7]A_SZ4_raw!$D$7</f>
        <v>108</v>
      </c>
      <c r="I27" s="46">
        <f>[7]A_SZ4_raw!$D$8</f>
        <v>123</v>
      </c>
      <c r="J27" s="46">
        <f>[7]A_SZ4_raw!$D$9</f>
        <v>120</v>
      </c>
      <c r="K27" s="46">
        <f>[7]A_SZ4_raw!$D$10</f>
        <v>120</v>
      </c>
      <c r="L27" s="46">
        <f>[7]A_SZ4_raw!$D$11</f>
        <v>106</v>
      </c>
      <c r="M27" s="46">
        <f>[7]A_SZ4_raw!$D$12</f>
        <v>111</v>
      </c>
      <c r="N27" s="46">
        <f>[7]A_SZ4_raw!$D$13</f>
        <v>136</v>
      </c>
      <c r="O27" s="46">
        <f>[7]A_SZ4_raw!$D$14</f>
        <v>151</v>
      </c>
      <c r="P27" s="46">
        <f>[7]A_SZ4_raw!$D$15</f>
        <v>146</v>
      </c>
      <c r="Q27" s="46">
        <f>[7]A_SZ4_raw!$D$16</f>
        <v>120</v>
      </c>
      <c r="R27" s="46">
        <f>[7]A_SZ4_raw!$D$17</f>
        <v>106</v>
      </c>
      <c r="S27" s="46">
        <f>[7]A_SZ4_raw!$D$18</f>
        <v>70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498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461</v>
      </c>
      <c r="D3" s="211"/>
      <c r="E3" s="212"/>
      <c r="F3" s="53"/>
      <c r="G3" s="55" t="s">
        <v>1</v>
      </c>
      <c r="H3" s="210" t="e">
        <f>[8]C_SZ0_rCw!$C$2</f>
        <v>#REF!</v>
      </c>
      <c r="I3" s="211"/>
      <c r="J3" s="212"/>
      <c r="L3" s="55" t="s">
        <v>2</v>
      </c>
      <c r="M3" s="210" t="str">
        <f>[6]C_SZ0_raw!$B$2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[7]C_SZ0_raw!F2</f>
        <v>1.8641910552978516</v>
      </c>
      <c r="D11" s="30">
        <f>[7]C_SZ0_raw!F3</f>
        <v>1.8043941259384155</v>
      </c>
      <c r="E11" s="30">
        <f>[7]C_SZ0_raw!F4</f>
        <v>1.9844399690628052</v>
      </c>
      <c r="F11" s="30">
        <f>[7]C_SZ0_raw!F5</f>
        <v>2.2201991081237793</v>
      </c>
      <c r="G11" s="30">
        <f>[7]C_SZ0_raw!F6</f>
        <v>2.4641256332397461</v>
      </c>
      <c r="H11" s="30">
        <f>[7]C_SZ0_raw!F7</f>
        <v>2.6822831630706787</v>
      </c>
      <c r="I11" s="30">
        <f>[7]C_SZ0_raw!F8</f>
        <v>2.7594790458679199</v>
      </c>
      <c r="J11" s="30">
        <f>[7]C_SZ0_raw!F9</f>
        <v>2.4667460918426514</v>
      </c>
      <c r="K11" s="30">
        <f>[7]C_SZ0_raw!F10</f>
        <v>2.3717155456542969</v>
      </c>
      <c r="L11" s="30">
        <f>[7]C_SZ0_raw!F11</f>
        <v>3.375910758972168</v>
      </c>
      <c r="M11" s="30">
        <f>[7]C_SZ0_raw!F12</f>
        <v>5.1386685371398926</v>
      </c>
      <c r="N11" s="30">
        <f>[7]C_SZ0_raw!F13</f>
        <v>4.3608579635620117</v>
      </c>
      <c r="O11" s="30">
        <f>[7]C_SZ0_raw!F14</f>
        <v>5.4845185279846191</v>
      </c>
      <c r="P11" s="30">
        <f>[7]C_SZ0_raw!F15</f>
        <v>6.9067115783691406</v>
      </c>
      <c r="Q11" s="30">
        <f>[7]C_SZ0_raw!F16</f>
        <v>7.1859855651855469</v>
      </c>
      <c r="R11" s="30">
        <f>[7]C_SZ0_raw!F17</f>
        <v>8.8181390762329102</v>
      </c>
      <c r="S11" s="30">
        <f>[7]C_SZ0_raw!F18</f>
        <v>10.678428649902344</v>
      </c>
    </row>
    <row r="12" spans="2:19" x14ac:dyDescent="0.2">
      <c r="B12" s="7" t="s">
        <v>341</v>
      </c>
      <c r="C12" s="30">
        <f>[7]C_SZ0_raw!$G$2</f>
        <v>4.8439021110534668</v>
      </c>
      <c r="D12" s="30">
        <f>[7]C_SZ0_raw!$G$3</f>
        <v>4.5109853744506836</v>
      </c>
      <c r="E12" s="30">
        <f>[7]C_SZ0_raw!$G$4</f>
        <v>4.9293923377990723</v>
      </c>
      <c r="F12" s="30">
        <f>[7]C_SZ0_raw!$G$5</f>
        <v>6.3443384170532227</v>
      </c>
      <c r="G12" s="30">
        <f>[7]C_SZ0_raw!$G$6</f>
        <v>7.8761119842529297</v>
      </c>
      <c r="H12" s="30">
        <f>[7]C_SZ0_raw!$G$7</f>
        <v>8.8584623336791992</v>
      </c>
      <c r="I12" s="30">
        <f>[7]C_SZ0_raw!$G$8</f>
        <v>8.084294319152832</v>
      </c>
      <c r="J12" s="30">
        <f>[7]C_SZ0_raw!$G$9</f>
        <v>7.2596120834350586</v>
      </c>
      <c r="K12" s="30">
        <f>[7]C_SZ0_raw!$G$10</f>
        <v>6.2918224334716797</v>
      </c>
      <c r="L12" s="30">
        <f>[7]C_SZ0_raw!$G$11</f>
        <v>10.698726654052734</v>
      </c>
      <c r="M12" s="30">
        <f>[7]C_SZ0_raw!$G$12</f>
        <v>14.203128814697266</v>
      </c>
      <c r="N12" s="30">
        <f>[7]C_SZ0_raw!$G$13</f>
        <v>14.061314582824707</v>
      </c>
      <c r="O12" s="30">
        <f>[7]C_SZ0_raw!$G$14</f>
        <v>15.990781784057617</v>
      </c>
      <c r="P12" s="30">
        <f>[7]C_SZ0_raw!$G$15</f>
        <v>18.372617721557617</v>
      </c>
      <c r="Q12" s="30">
        <f>[7]C_SZ0_raw!$G$16</f>
        <v>20.417659759521484</v>
      </c>
      <c r="R12" s="30">
        <f>[7]C_SZ0_raw!$G$17</f>
        <v>24.89862060546875</v>
      </c>
      <c r="S12" s="30">
        <f>[7]C_SZ0_raw!$G$18</f>
        <v>29.261215209960937</v>
      </c>
    </row>
    <row r="13" spans="2:19" x14ac:dyDescent="0.2">
      <c r="B13" s="7" t="s">
        <v>342</v>
      </c>
      <c r="C13" s="30">
        <f>[7]C_SZ0_raw!$H$2</f>
        <v>6.0956802368164062</v>
      </c>
      <c r="D13" s="30">
        <f>[7]C_SZ0_raw!$H$3</f>
        <v>5.5690436363220215</v>
      </c>
      <c r="E13" s="30">
        <f>[7]C_SZ0_raw!$H$4</f>
        <v>6.5054984092712402</v>
      </c>
      <c r="F13" s="30">
        <f>[7]C_SZ0_raw!$H$5</f>
        <v>8.8648233413696289</v>
      </c>
      <c r="G13" s="30">
        <f>[7]C_SZ0_raw!$H$6</f>
        <v>10.42951774597168</v>
      </c>
      <c r="H13" s="30">
        <f>[7]C_SZ0_raw!$H$7</f>
        <v>11.204222679138184</v>
      </c>
      <c r="I13" s="30">
        <f>[7]C_SZ0_raw!$H$8</f>
        <v>11.578860282897949</v>
      </c>
      <c r="J13" s="30">
        <f>[7]C_SZ0_raw!$H$9</f>
        <v>8.8710212707519531</v>
      </c>
      <c r="K13" s="30">
        <f>[7]C_SZ0_raw!$H$10</f>
        <v>7.8944249153137207</v>
      </c>
      <c r="L13" s="30">
        <f>[7]C_SZ0_raw!$H$11</f>
        <v>10.537439346313477</v>
      </c>
      <c r="M13" s="30">
        <f>[7]C_SZ0_raw!$H$12</f>
        <v>13.677926063537598</v>
      </c>
      <c r="N13" s="30">
        <f>[7]C_SZ0_raw!$H$13</f>
        <v>15.439693450927734</v>
      </c>
      <c r="O13" s="30">
        <f>[7]C_SZ0_raw!$H$14</f>
        <v>16.721183776855469</v>
      </c>
      <c r="P13" s="30">
        <f>[7]C_SZ0_raw!$H$15</f>
        <v>17.771867752075195</v>
      </c>
      <c r="Q13" s="30">
        <f>[7]C_SZ0_raw!$H$16</f>
        <v>18.569725036621094</v>
      </c>
      <c r="R13" s="30">
        <f>[7]C_SZ0_raw!$H$17</f>
        <v>18.004756927490234</v>
      </c>
      <c r="S13" s="30">
        <f>[7]C_SZ0_raw!$H$18</f>
        <v>17.277000427246094</v>
      </c>
    </row>
    <row r="14" spans="2:19" x14ac:dyDescent="0.2">
      <c r="B14" s="7" t="s">
        <v>343</v>
      </c>
      <c r="C14" s="30">
        <f>[7]C_SZ0_raw!$I$2</f>
        <v>10.478401184082031</v>
      </c>
      <c r="D14" s="30">
        <f>[7]C_SZ0_raw!$I$3</f>
        <v>9.1388664245605469</v>
      </c>
      <c r="E14" s="30">
        <f>[7]C_SZ0_raw!$I$4</f>
        <v>10.659984588623047</v>
      </c>
      <c r="F14" s="30">
        <f>[7]C_SZ0_raw!$I$5</f>
        <v>12.303735733032227</v>
      </c>
      <c r="G14" s="30">
        <f>[7]C_SZ0_raw!$I$6</f>
        <v>13.679306983947754</v>
      </c>
      <c r="H14" s="30">
        <f>[7]C_SZ0_raw!$I$7</f>
        <v>14.670075416564941</v>
      </c>
      <c r="I14" s="30">
        <f>[7]C_SZ0_raw!$I$8</f>
        <v>15.511490821838379</v>
      </c>
      <c r="J14" s="30">
        <f>[7]C_SZ0_raw!$I$9</f>
        <v>13.713520050048828</v>
      </c>
      <c r="K14" s="30">
        <f>[7]C_SZ0_raw!$I$10</f>
        <v>12.598892211914063</v>
      </c>
      <c r="L14" s="30">
        <f>[7]C_SZ0_raw!$I$11</f>
        <v>14.806919097900391</v>
      </c>
      <c r="M14" s="30">
        <f>[7]C_SZ0_raw!$I$12</f>
        <v>15.752285957336426</v>
      </c>
      <c r="N14" s="30">
        <f>[7]C_SZ0_raw!$I$13</f>
        <v>16.566448211669922</v>
      </c>
      <c r="O14" s="30">
        <f>[7]C_SZ0_raw!$I$14</f>
        <v>16.275136947631836</v>
      </c>
      <c r="P14" s="30">
        <f>[7]C_SZ0_raw!$I$15</f>
        <v>16.086324691772461</v>
      </c>
      <c r="Q14" s="30">
        <f>[7]C_SZ0_raw!$I$16</f>
        <v>14.995000839233398</v>
      </c>
      <c r="R14" s="30">
        <f>[7]C_SZ0_raw!$I$17</f>
        <v>13.83061695098877</v>
      </c>
      <c r="S14" s="30">
        <f>[7]C_SZ0_raw!$I$18</f>
        <v>12.17282772064209</v>
      </c>
    </row>
    <row r="15" spans="2:19" x14ac:dyDescent="0.2">
      <c r="B15" s="7" t="s">
        <v>344</v>
      </c>
      <c r="C15" s="30">
        <f>[7]C_SZ0_raw!$J$2</f>
        <v>36.725311279296875</v>
      </c>
      <c r="D15" s="30">
        <f>[7]C_SZ0_raw!$J$3</f>
        <v>37.084495544433594</v>
      </c>
      <c r="E15" s="30">
        <f>[7]C_SZ0_raw!$J$4</f>
        <v>37.673427581787109</v>
      </c>
      <c r="F15" s="30">
        <f>[7]C_SZ0_raw!$J$5</f>
        <v>35.726036071777344</v>
      </c>
      <c r="G15" s="30">
        <f>[7]C_SZ0_raw!$J$6</f>
        <v>32.976753234863281</v>
      </c>
      <c r="H15" s="30">
        <f>[7]C_SZ0_raw!$J$7</f>
        <v>32.505775451660156</v>
      </c>
      <c r="I15" s="30">
        <f>[7]C_SZ0_raw!$J$8</f>
        <v>32.192813873291016</v>
      </c>
      <c r="J15" s="30">
        <f>[7]C_SZ0_raw!$J$9</f>
        <v>34.766063690185547</v>
      </c>
      <c r="K15" s="30">
        <f>[7]C_SZ0_raw!$J$10</f>
        <v>35.956901550292969</v>
      </c>
      <c r="L15" s="30">
        <f>[7]C_SZ0_raw!$J$11</f>
        <v>32.381675720214844</v>
      </c>
      <c r="M15" s="30">
        <f>[7]C_SZ0_raw!$J$12</f>
        <v>28.515830993652344</v>
      </c>
      <c r="N15" s="30">
        <f>[7]C_SZ0_raw!$J$13</f>
        <v>27.158689498901367</v>
      </c>
      <c r="O15" s="30">
        <f>[7]C_SZ0_raw!$J$14</f>
        <v>25.558488845825195</v>
      </c>
      <c r="P15" s="30">
        <f>[7]C_SZ0_raw!$J$15</f>
        <v>23.027473449707031</v>
      </c>
      <c r="Q15" s="30">
        <f>[7]C_SZ0_raw!$J$16</f>
        <v>21.825244903564453</v>
      </c>
      <c r="R15" s="30">
        <f>[7]C_SZ0_raw!$J$17</f>
        <v>19.026359558105469</v>
      </c>
      <c r="S15" s="30">
        <f>[7]C_SZ0_raw!$J$18</f>
        <v>16.412281036376953</v>
      </c>
    </row>
    <row r="16" spans="2:19" x14ac:dyDescent="0.2">
      <c r="B16" s="8" t="s">
        <v>241</v>
      </c>
      <c r="C16" s="30">
        <f>[7]C_SZ0_raw!$K$2</f>
        <v>39.992511749267578</v>
      </c>
      <c r="D16" s="30">
        <f>[7]C_SZ0_raw!$K$3</f>
        <v>41.892215728759766</v>
      </c>
      <c r="E16" s="30">
        <f>[7]C_SZ0_raw!$K$4</f>
        <v>38.247257232666016</v>
      </c>
      <c r="F16" s="30">
        <f>[7]C_SZ0_raw!$K$5</f>
        <v>34.540866851806641</v>
      </c>
      <c r="G16" s="30">
        <f>[7]C_SZ0_raw!$K$6</f>
        <v>32.574184417724609</v>
      </c>
      <c r="H16" s="30">
        <f>[7]C_SZ0_raw!$K$7</f>
        <v>30.079181671142578</v>
      </c>
      <c r="I16" s="30">
        <f>[7]C_SZ0_raw!$K$8</f>
        <v>29.87306022644043</v>
      </c>
      <c r="J16" s="30">
        <f>[7]C_SZ0_raw!$K$9</f>
        <v>32.92303466796875</v>
      </c>
      <c r="K16" s="30">
        <f>[7]C_SZ0_raw!$K$10</f>
        <v>34.886241912841797</v>
      </c>
      <c r="L16" s="30">
        <f>[7]C_SZ0_raw!$K$11</f>
        <v>28.199329376220703</v>
      </c>
      <c r="M16" s="30">
        <f>[7]C_SZ0_raw!$K$12</f>
        <v>22.712158203125</v>
      </c>
      <c r="N16" s="30">
        <f>[7]C_SZ0_raw!$K$13</f>
        <v>22.412996292114258</v>
      </c>
      <c r="O16" s="30">
        <f>[7]C_SZ0_raw!$K$14</f>
        <v>19.969892501831055</v>
      </c>
      <c r="P16" s="30">
        <f>[7]C_SZ0_raw!$K$15</f>
        <v>17.835004806518555</v>
      </c>
      <c r="Q16" s="30">
        <f>[7]C_SZ0_raw!$K$16</f>
        <v>17.006383895874023</v>
      </c>
      <c r="R16" s="30">
        <f>[7]C_SZ0_raw!$K$17</f>
        <v>15.421507835388184</v>
      </c>
      <c r="S16" s="30">
        <f>[7]C_SZ0_raw!$K$18</f>
        <v>14.198246955871582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[7]C_SZ0_raw!$L$2</f>
        <v>2.0827455520629883</v>
      </c>
      <c r="D18" s="40">
        <f>[7]C_SZ0_raw!$L$3</f>
        <v>2.1483621597290039</v>
      </c>
      <c r="E18" s="40">
        <f>[7]C_SZ0_raw!$L$4</f>
        <v>2.0330286026000977</v>
      </c>
      <c r="F18" s="40">
        <f>[7]C_SZ0_raw!$L$5</f>
        <v>1.8087855577468872</v>
      </c>
      <c r="G18" s="40">
        <f>[7]C_SZ0_raw!$L$6</f>
        <v>1.6773163080215454</v>
      </c>
      <c r="H18" s="40">
        <f>[7]C_SZ0_raw!$L$7</f>
        <v>1.5463917255401611</v>
      </c>
      <c r="I18" s="40">
        <f>[7]C_SZ0_raw!$L$8</f>
        <v>1.572659969329834</v>
      </c>
      <c r="J18" s="40">
        <f>[7]C_SZ0_raw!$L$9</f>
        <v>1.6393442153930664</v>
      </c>
      <c r="K18" s="40">
        <f>[7]C_SZ0_raw!$L$10</f>
        <v>1.7286216020584106</v>
      </c>
      <c r="L18" s="40">
        <f>[7]C_SZ0_raw!$L$11</f>
        <v>1.2681522369384766</v>
      </c>
      <c r="M18" s="40">
        <f>[7]C_SZ0_raw!$L$12</f>
        <v>0.98414433002471924</v>
      </c>
      <c r="N18" s="40">
        <f>[7]C_SZ0_raw!$L$13</f>
        <v>1.1061675548553467</v>
      </c>
      <c r="O18" s="40">
        <f>[7]C_SZ0_raw!$L$14</f>
        <v>0.93299406766891479</v>
      </c>
      <c r="P18" s="40">
        <f>[7]C_SZ0_raw!$L$15</f>
        <v>0.77662724256515503</v>
      </c>
      <c r="Q18" s="40">
        <f>[7]C_SZ0_raw!$L$16</f>
        <v>0.7625272274017334</v>
      </c>
      <c r="R18" s="40">
        <f>[7]C_SZ0_raw!$L$17</f>
        <v>0.660469651222229</v>
      </c>
      <c r="S18" s="40">
        <f>[7]C_SZ0_raw!$L$18</f>
        <v>0.57655346393585205</v>
      </c>
    </row>
    <row r="19" spans="2:19" x14ac:dyDescent="0.2">
      <c r="B19" s="7" t="s">
        <v>34</v>
      </c>
      <c r="C19" s="40">
        <f>[7]C_SZ0_raw!$M$2</f>
        <v>3.09181809425354</v>
      </c>
      <c r="D19" s="40">
        <f>[7]C_SZ0_raw!$M$3</f>
        <v>3.1964764595031738</v>
      </c>
      <c r="E19" s="40">
        <f>[7]C_SZ0_raw!$M$4</f>
        <v>3.0516431331634521</v>
      </c>
      <c r="F19" s="40">
        <f>[7]C_SZ0_raw!$M$5</f>
        <v>2.6768834590911865</v>
      </c>
      <c r="G19" s="40">
        <f>[7]C_SZ0_raw!$M$6</f>
        <v>2.461538553237915</v>
      </c>
      <c r="H19" s="40">
        <f>[7]C_SZ0_raw!$M$7</f>
        <v>2.3255813121795654</v>
      </c>
      <c r="I19" s="40">
        <f>[7]C_SZ0_raw!$M$8</f>
        <v>2.4125452041625977</v>
      </c>
      <c r="J19" s="40">
        <f>[7]C_SZ0_raw!$M$9</f>
        <v>2.5385246276855469</v>
      </c>
      <c r="K19" s="40">
        <f>[7]C_SZ0_raw!$M$10</f>
        <v>2.7151072025299072</v>
      </c>
      <c r="L19" s="40">
        <f>[7]C_SZ0_raw!$M$11</f>
        <v>2.0021271705627441</v>
      </c>
      <c r="M19" s="40">
        <f>[7]C_SZ0_raw!$M$12</f>
        <v>1.6260162591934204</v>
      </c>
      <c r="N19" s="40">
        <f>[7]C_SZ0_raw!$M$13</f>
        <v>1.7471770048141479</v>
      </c>
      <c r="O19" s="40">
        <f>[7]C_SZ0_raw!$M$14</f>
        <v>1.5252542495727539</v>
      </c>
      <c r="P19" s="40">
        <f>[7]C_SZ0_raw!$M$15</f>
        <v>1.3080281019210815</v>
      </c>
      <c r="Q19" s="40">
        <f>[7]C_SZ0_raw!$M$16</f>
        <v>1.2559549808502197</v>
      </c>
      <c r="R19" s="40">
        <f>[7]C_SZ0_raw!$M$17</f>
        <v>1.0869565010070801</v>
      </c>
      <c r="S19" s="40">
        <f>[7]C_SZ0_raw!$M$18</f>
        <v>0.95541399717330933</v>
      </c>
    </row>
    <row r="20" spans="2:19" x14ac:dyDescent="0.2">
      <c r="B20" s="7" t="s">
        <v>11</v>
      </c>
      <c r="C20" s="40">
        <f>[7]C_SZ0_raw!$N$2</f>
        <v>4.6439375877380371</v>
      </c>
      <c r="D20" s="40">
        <f>[7]C_SZ0_raw!$N$3</f>
        <v>4.8278207778930664</v>
      </c>
      <c r="E20" s="40">
        <f>[7]C_SZ0_raw!$N$4</f>
        <v>4.5773472785949707</v>
      </c>
      <c r="F20" s="40">
        <f>[7]C_SZ0_raw!$N$5</f>
        <v>4.1380648612976074</v>
      </c>
      <c r="G20" s="40">
        <f>[7]C_SZ0_raw!$N$6</f>
        <v>3.8444442749023437</v>
      </c>
      <c r="H20" s="40">
        <f>[7]C_SZ0_raw!$N$7</f>
        <v>3.6512393951416016</v>
      </c>
      <c r="I20" s="40">
        <f>[7]C_SZ0_raw!$N$8</f>
        <v>3.6776764392852783</v>
      </c>
      <c r="J20" s="40">
        <f>[7]C_SZ0_raw!$N$9</f>
        <v>4.0163145065307617</v>
      </c>
      <c r="K20" s="40">
        <f>[7]C_SZ0_raw!$N$10</f>
        <v>4.1933045387268066</v>
      </c>
      <c r="L20" s="40">
        <f>[7]C_SZ0_raw!$N$11</f>
        <v>3.528400182723999</v>
      </c>
      <c r="M20" s="40">
        <f>[7]C_SZ0_raw!$N$12</f>
        <v>2.9486799240112305</v>
      </c>
      <c r="N20" s="40">
        <f>[7]C_SZ0_raw!$N$13</f>
        <v>2.9505293369293213</v>
      </c>
      <c r="O20" s="40">
        <f>[7]C_SZ0_raw!$N$14</f>
        <v>2.7520678043365479</v>
      </c>
      <c r="P20" s="40">
        <f>[7]C_SZ0_raw!$N$15</f>
        <v>2.483069896697998</v>
      </c>
      <c r="Q20" s="40">
        <f>[7]C_SZ0_raw!$N$16</f>
        <v>2.3493587970733643</v>
      </c>
      <c r="R20" s="40">
        <f>[7]C_SZ0_raw!$N$17</f>
        <v>2.0335025787353516</v>
      </c>
      <c r="S20" s="40">
        <f>[7]C_SZ0_raw!$N$18</f>
        <v>1.7786561250686646</v>
      </c>
    </row>
    <row r="21" spans="2:19" x14ac:dyDescent="0.2">
      <c r="B21" s="7" t="s">
        <v>12</v>
      </c>
      <c r="C21" s="40">
        <f>[7]C_SZ0_raw!$O$2</f>
        <v>6.5008888244628906</v>
      </c>
      <c r="D21" s="40">
        <f>[7]C_SZ0_raw!$O$3</f>
        <v>6.7239847183227539</v>
      </c>
      <c r="E21" s="40">
        <f>[7]C_SZ0_raw!$O$4</f>
        <v>6.3894600868225098</v>
      </c>
      <c r="F21" s="40">
        <f>[7]C_SZ0_raw!$O$5</f>
        <v>5.9463305473327637</v>
      </c>
      <c r="G21" s="40">
        <f>[7]C_SZ0_raw!$O$6</f>
        <v>5.6386651992797852</v>
      </c>
      <c r="H21" s="40">
        <f>[7]C_SZ0_raw!$O$7</f>
        <v>5.3995523452758789</v>
      </c>
      <c r="I21" s="40">
        <f>[7]C_SZ0_raw!$O$8</f>
        <v>5.3201079368591309</v>
      </c>
      <c r="J21" s="40">
        <f>[7]C_SZ0_raw!$O$9</f>
        <v>5.7165255546569824</v>
      </c>
      <c r="K21" s="40">
        <f>[7]C_SZ0_raw!$O$10</f>
        <v>5.979224681854248</v>
      </c>
      <c r="L21" s="40">
        <f>[7]C_SZ0_raw!$O$11</f>
        <v>5.2211270332336426</v>
      </c>
      <c r="M21" s="40">
        <f>[7]C_SZ0_raw!$O$12</f>
        <v>4.584986686706543</v>
      </c>
      <c r="N21" s="40">
        <f>[7]C_SZ0_raw!$O$13</f>
        <v>4.4741268157958984</v>
      </c>
      <c r="O21" s="40">
        <f>[7]C_SZ0_raw!$O$14</f>
        <v>4.1869220733642578</v>
      </c>
      <c r="P21" s="40">
        <f>[7]C_SZ0_raw!$O$15</f>
        <v>3.9052088260650635</v>
      </c>
      <c r="Q21" s="40">
        <f>[7]C_SZ0_raw!$O$16</f>
        <v>3.7181441783905029</v>
      </c>
      <c r="R21" s="40">
        <f>[7]C_SZ0_raw!$O$17</f>
        <v>3.3878090381622314</v>
      </c>
      <c r="S21" s="40">
        <f>[7]C_SZ0_raw!$O$18</f>
        <v>3.0303030014038086</v>
      </c>
    </row>
    <row r="22" spans="2:19" x14ac:dyDescent="0.2">
      <c r="B22" s="7" t="s">
        <v>13</v>
      </c>
      <c r="C22" s="42">
        <f>[7]C_SZ0_raw!$P$2</f>
        <v>9.9001474380493164</v>
      </c>
      <c r="D22" s="42">
        <f>[7]C_SZ0_raw!$P$3</f>
        <v>10.061760902404785</v>
      </c>
      <c r="E22" s="42">
        <f>[7]C_SZ0_raw!$P$4</f>
        <v>9.5501337051391602</v>
      </c>
      <c r="F22" s="42">
        <f>[7]C_SZ0_raw!$P$5</f>
        <v>9.0192184448242187</v>
      </c>
      <c r="G22" s="42">
        <f>[7]C_SZ0_raw!$P$6</f>
        <v>8.8076419830322266</v>
      </c>
      <c r="H22" s="42">
        <f>[7]C_SZ0_raw!$P$7</f>
        <v>8.4534473419189453</v>
      </c>
      <c r="I22" s="42">
        <f>[7]C_SZ0_raw!$P$8</f>
        <v>8.4276590347290039</v>
      </c>
      <c r="J22" s="42">
        <f>[7]C_SZ0_raw!$P$9</f>
        <v>8.9189186096191406</v>
      </c>
      <c r="K22" s="42">
        <f>[7]C_SZ0_raw!$P$10</f>
        <v>9.1706838607788086</v>
      </c>
      <c r="L22" s="42">
        <f>[7]C_SZ0_raw!$P$11</f>
        <v>8.0461826324462891</v>
      </c>
      <c r="M22" s="42">
        <f>[7]C_SZ0_raw!$P$12</f>
        <v>7.1247515678405762</v>
      </c>
      <c r="N22" s="42">
        <f>[7]C_SZ0_raw!$P$13</f>
        <v>7.0194754600524902</v>
      </c>
      <c r="O22" s="42">
        <f>[7]C_SZ0_raw!$P$14</f>
        <v>6.5600028038024902</v>
      </c>
      <c r="P22" s="42">
        <f>[7]C_SZ0_raw!$P$15</f>
        <v>6.0893096923828125</v>
      </c>
      <c r="Q22" s="42">
        <f>[7]C_SZ0_raw!$P$16</f>
        <v>5.9783639907836914</v>
      </c>
      <c r="R22" s="42">
        <f>[7]C_SZ0_raw!$P$17</f>
        <v>5.6020560264587402</v>
      </c>
      <c r="S22" s="42">
        <f>[7]C_SZ0_raw!$P$18</f>
        <v>5.1968502998352051</v>
      </c>
    </row>
    <row r="23" spans="2:19" x14ac:dyDescent="0.2">
      <c r="B23" s="9" t="s">
        <v>15</v>
      </c>
      <c r="C23" s="42">
        <f>[7]C_SZ0_raw!$Q$2</f>
        <v>16.417909622192383</v>
      </c>
      <c r="D23" s="42">
        <f>[7]C_SZ0_raw!$Q$3</f>
        <v>16.680850982666016</v>
      </c>
      <c r="E23" s="42">
        <f>[7]C_SZ0_raw!$Q$4</f>
        <v>16.017316818237305</v>
      </c>
      <c r="F23" s="42">
        <f>[7]C_SZ0_raw!$Q$5</f>
        <v>15.076432228088379</v>
      </c>
      <c r="G23" s="42">
        <f>[7]C_SZ0_raw!$Q$6</f>
        <v>14.860681533813477</v>
      </c>
      <c r="H23" s="42">
        <f>[7]C_SZ0_raw!$Q$7</f>
        <v>14.680856704711914</v>
      </c>
      <c r="I23" s="42">
        <f>[7]C_SZ0_raw!$Q$8</f>
        <v>14.431673049926758</v>
      </c>
      <c r="J23" s="42">
        <f>[7]C_SZ0_raw!$Q$9</f>
        <v>15.486851692199707</v>
      </c>
      <c r="K23" s="42">
        <f>[7]C_SZ0_raw!$Q$10</f>
        <v>15.880687713623047</v>
      </c>
      <c r="L23" s="42">
        <f>[7]C_SZ0_raw!$Q$11</f>
        <v>13.506828308105469</v>
      </c>
      <c r="M23" s="42">
        <f>[7]C_SZ0_raw!$Q$12</f>
        <v>12.157565116882324</v>
      </c>
      <c r="N23" s="42">
        <f>[7]C_SZ0_raw!$Q$13</f>
        <v>12</v>
      </c>
      <c r="O23" s="42">
        <f>[7]C_SZ0_raw!$Q$14</f>
        <v>11.224490165710449</v>
      </c>
      <c r="P23" s="42">
        <f>[7]C_SZ0_raw!$Q$15</f>
        <v>10.583747863769531</v>
      </c>
      <c r="Q23" s="42">
        <f>[7]C_SZ0_raw!$Q$16</f>
        <v>10.259586334228516</v>
      </c>
      <c r="R23" s="42">
        <f>[7]C_SZ0_raw!$Q$17</f>
        <v>9.7136993408203125</v>
      </c>
      <c r="S23" s="42">
        <f>[7]C_SZ0_raw!$Q$18</f>
        <v>9.2011489868164062</v>
      </c>
    </row>
    <row r="24" spans="2:19" x14ac:dyDescent="0.2">
      <c r="B24" s="9" t="s">
        <v>16</v>
      </c>
      <c r="C24" s="44">
        <f>[7]C_SZ0_raw!$R$2</f>
        <v>22.94444465637207</v>
      </c>
      <c r="D24" s="44">
        <f>[7]C_SZ0_raw!$R$3</f>
        <v>23.106470108032227</v>
      </c>
      <c r="E24" s="44">
        <f>[7]C_SZ0_raw!$R$4</f>
        <v>22.468225479125977</v>
      </c>
      <c r="F24" s="44">
        <f>[7]C_SZ0_raw!$R$5</f>
        <v>21.039243698120117</v>
      </c>
      <c r="G24" s="44">
        <f>[7]C_SZ0_raw!$R$6</f>
        <v>21.446327209472656</v>
      </c>
      <c r="H24" s="44">
        <f>[7]C_SZ0_raw!$R$7</f>
        <v>20.988805770874023</v>
      </c>
      <c r="I24" s="44">
        <f>[7]C_SZ0_raw!$R$8</f>
        <v>20.720748901367188</v>
      </c>
      <c r="J24" s="44">
        <f>[7]C_SZ0_raw!$R$9</f>
        <v>22.483221054077148</v>
      </c>
      <c r="K24" s="44">
        <f>[7]C_SZ0_raw!$R$10</f>
        <v>22.353832244873047</v>
      </c>
      <c r="L24" s="44">
        <f>[7]C_SZ0_raw!$R$11</f>
        <v>19.079380035400391</v>
      </c>
      <c r="M24" s="44">
        <f>[7]C_SZ0_raw!$R$12</f>
        <v>17.656122207641602</v>
      </c>
      <c r="N24" s="44">
        <f>[7]C_SZ0_raw!$R$13</f>
        <v>17.230457305908203</v>
      </c>
      <c r="O24" s="44">
        <f>[7]C_SZ0_raw!$R$14</f>
        <v>16.280088424682617</v>
      </c>
      <c r="P24" s="44">
        <f>[7]C_SZ0_raw!$R$15</f>
        <v>15.107033729553223</v>
      </c>
      <c r="Q24" s="44">
        <f>[7]C_SZ0_raw!$R$16</f>
        <v>14.897448539733887</v>
      </c>
      <c r="R24" s="44">
        <f>[7]C_SZ0_raw!$R$17</f>
        <v>14.428974151611328</v>
      </c>
      <c r="S24" s="44">
        <f>[7]C_SZ0_raw!$R$18</f>
        <v>13.741890907287598</v>
      </c>
    </row>
    <row r="25" spans="2:19" x14ac:dyDescent="0.2">
      <c r="B25" s="8" t="s">
        <v>14</v>
      </c>
      <c r="C25" s="44">
        <f>[7]C_SZ0_raw!$S$2</f>
        <v>5.5673317909240723</v>
      </c>
      <c r="D25" s="44">
        <f>[7]C_SZ0_raw!$S$3</f>
        <v>6.1897015571594238</v>
      </c>
      <c r="E25" s="44">
        <f>[7]C_SZ0_raw!$S$4</f>
        <v>5.7269988059997559</v>
      </c>
      <c r="F25" s="44">
        <f>[7]C_SZ0_raw!$S$5</f>
        <v>5.0119123458862305</v>
      </c>
      <c r="G25" s="44">
        <f>[7]C_SZ0_raw!$S$6</f>
        <v>5.1144490242004395</v>
      </c>
      <c r="H25" s="44">
        <f>[7]C_SZ0_raw!$S$7</f>
        <v>4.733485221862793</v>
      </c>
      <c r="I25" s="44">
        <f>[7]C_SZ0_raw!$S$8</f>
        <v>4.7732725143432617</v>
      </c>
      <c r="J25" s="44">
        <f>[7]C_SZ0_raw!$S$9</f>
        <v>5.9685187339782715</v>
      </c>
      <c r="K25" s="44">
        <f>[7]C_SZ0_raw!$S$10</f>
        <v>5.9071264266967773</v>
      </c>
      <c r="L25" s="44">
        <f>[7]C_SZ0_raw!$S$11</f>
        <v>4.2085609436035156</v>
      </c>
      <c r="M25" s="44">
        <f>[7]C_SZ0_raw!$S$12</f>
        <v>3.8490281105041504</v>
      </c>
      <c r="N25" s="44">
        <f>[7]C_SZ0_raw!$S$13</f>
        <v>3.8689653873443604</v>
      </c>
      <c r="O25" s="44">
        <f>[7]C_SZ0_raw!$S$14</f>
        <v>3.5287406444549561</v>
      </c>
      <c r="P25" s="44">
        <f>[7]C_SZ0_raw!$S$15</f>
        <v>3.1768913269042969</v>
      </c>
      <c r="Q25" s="44">
        <f>[7]C_SZ0_raw!$S$16</f>
        <v>3.0088398456573486</v>
      </c>
      <c r="R25" s="44">
        <f>[7]C_SZ0_raw!$S$17</f>
        <v>3.0668926239013672</v>
      </c>
      <c r="S25" s="44">
        <f>[7]C_SZ0_raw!$S$18</f>
        <v>2.672529935836792</v>
      </c>
    </row>
    <row r="26" spans="2:19" x14ac:dyDescent="0.2">
      <c r="B26" s="21" t="s">
        <v>345</v>
      </c>
      <c r="C26" s="46">
        <f>[7]C_SZ0_raw!$E$2</f>
        <v>555</v>
      </c>
      <c r="D26" s="46">
        <f>[7]C_SZ0_raw!$E$3</f>
        <v>538</v>
      </c>
      <c r="E26" s="46">
        <f>[7]C_SZ0_raw!$E$4</f>
        <v>626</v>
      </c>
      <c r="F26" s="46">
        <f>[7]C_SZ0_raw!$E$5</f>
        <v>640</v>
      </c>
      <c r="G26" s="46">
        <f>[7]C_SZ0_raw!$E$6</f>
        <v>764</v>
      </c>
      <c r="H26" s="46">
        <f>[7]C_SZ0_raw!$E$7</f>
        <v>817</v>
      </c>
      <c r="I26" s="46">
        <f>[7]C_SZ0_raw!$E$8</f>
        <v>818</v>
      </c>
      <c r="J26" s="46">
        <f>[7]C_SZ0_raw!$E$9</f>
        <v>826</v>
      </c>
      <c r="K26" s="46">
        <f>[7]C_SZ0_raw!$E$10</f>
        <v>854</v>
      </c>
      <c r="L26" s="46">
        <f>[7]C_SZ0_raw!$E$11</f>
        <v>893</v>
      </c>
      <c r="M26" s="46">
        <f>[7]C_SZ0_raw!$E$12</f>
        <v>938</v>
      </c>
      <c r="N26" s="46">
        <f>[7]C_SZ0_raw!$E$13</f>
        <v>1020</v>
      </c>
      <c r="O26" s="46">
        <f>[7]C_SZ0_raw!$E$14</f>
        <v>1029</v>
      </c>
      <c r="P26" s="46">
        <f>[7]C_SZ0_raw!$E$15</f>
        <v>1124</v>
      </c>
      <c r="Q26" s="46">
        <f>[7]C_SZ0_raw!$E$16</f>
        <v>1234</v>
      </c>
      <c r="R26" s="46">
        <f>[7]C_SZ0_raw!$E$17</f>
        <v>1283</v>
      </c>
      <c r="S26" s="46">
        <f>[7]C_SZ0_raw!$E$18</f>
        <v>883</v>
      </c>
    </row>
    <row r="27" spans="2:19" ht="12" customHeight="1" x14ac:dyDescent="0.2">
      <c r="B27" s="21" t="s">
        <v>346</v>
      </c>
      <c r="C27" s="46">
        <f>[7]C_SZ0_raw!$D$2</f>
        <v>66785</v>
      </c>
      <c r="D27" s="46">
        <f>[7]C_SZ0_raw!$D$3</f>
        <v>66726</v>
      </c>
      <c r="E27" s="46">
        <f>[7]C_SZ0_raw!$D$4</f>
        <v>64653</v>
      </c>
      <c r="F27" s="46">
        <f>[7]C_SZ0_raw!$D$5</f>
        <v>62607</v>
      </c>
      <c r="G27" s="46">
        <f>[7]C_SZ0_raw!$D$6</f>
        <v>61604</v>
      </c>
      <c r="H27" s="46">
        <f>[7]C_SZ0_raw!$D$7</f>
        <v>60620</v>
      </c>
      <c r="I27" s="46">
        <f>[7]C_SZ0_raw!$D$8</f>
        <v>60265</v>
      </c>
      <c r="J27" s="46">
        <f>[7]C_SZ0_raw!$D$9</f>
        <v>60444</v>
      </c>
      <c r="K27" s="46">
        <f>[7]C_SZ0_raw!$D$10</f>
        <v>59029</v>
      </c>
      <c r="L27" s="46">
        <f>[7]C_SZ0_raw!$D$11</f>
        <v>53941</v>
      </c>
      <c r="M27" s="46">
        <f>[7]C_SZ0_raw!$D$12</f>
        <v>52932</v>
      </c>
      <c r="N27" s="46">
        <f>[7]C_SZ0_raw!$D$13</f>
        <v>54049</v>
      </c>
      <c r="O27" s="46">
        <f>[7]C_SZ0_raw!$D$14</f>
        <v>53806</v>
      </c>
      <c r="P27" s="46">
        <f>[7]C_SZ0_raw!$D$15</f>
        <v>52268</v>
      </c>
      <c r="Q27" s="46">
        <f>[7]C_SZ0_raw!$D$16</f>
        <v>52004</v>
      </c>
      <c r="R27" s="46">
        <f>[7]C_SZ0_raw!$D$17</f>
        <v>51292</v>
      </c>
      <c r="S27" s="46">
        <f>[7]C_SZ0_raw!$D$18</f>
        <v>34462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[6]C_SZ1_raw!$A$2</f>
        <v>Manufacturing</v>
      </c>
      <c r="I3" s="211"/>
      <c r="J3" s="212"/>
      <c r="L3" s="55" t="s">
        <v>2</v>
      </c>
      <c r="M3" s="210" t="str">
        <f>[6]C_SZ1_raw!$B$2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[7]C_SZ1_raw!F2</f>
        <v>2.1612548828125</v>
      </c>
      <c r="D11" s="30">
        <f>[7]C_SZ1_raw!F3</f>
        <v>2.0193002223968506</v>
      </c>
      <c r="E11" s="30">
        <f>[7]C_SZ1_raw!F4</f>
        <v>2.2597377300262451</v>
      </c>
      <c r="F11" s="30">
        <f>[7]C_SZ1_raw!F5</f>
        <v>2.3655281066894531</v>
      </c>
      <c r="G11" s="30">
        <f>[7]C_SZ1_raw!F6</f>
        <v>2.4423294067382812</v>
      </c>
      <c r="H11" s="30">
        <f>[7]C_SZ1_raw!F7</f>
        <v>2.6850361824035645</v>
      </c>
      <c r="I11" s="30">
        <f>[7]C_SZ1_raw!F8</f>
        <v>2.9104905128479004</v>
      </c>
      <c r="J11" s="30">
        <f>[7]C_SZ1_raw!F9</f>
        <v>3.1705663204193115</v>
      </c>
      <c r="K11" s="30">
        <f>[7]C_SZ1_raw!F10</f>
        <v>2.7074790000915527</v>
      </c>
      <c r="L11" s="30">
        <f>[7]C_SZ1_raw!F11</f>
        <v>3.0159962177276611</v>
      </c>
      <c r="M11" s="30">
        <f>[7]C_SZ1_raw!F12</f>
        <v>3.7178294658660889</v>
      </c>
      <c r="N11" s="30">
        <f>[7]C_SZ1_raw!F13</f>
        <v>3.6895241737365723</v>
      </c>
      <c r="O11" s="30">
        <f>[7]C_SZ1_raw!F14</f>
        <v>4.2033085823059082</v>
      </c>
      <c r="P11" s="30">
        <f>[7]C_SZ1_raw!F15</f>
        <v>4.6096725463867187</v>
      </c>
      <c r="Q11" s="30">
        <f>[7]C_SZ1_raw!F16</f>
        <v>4.7767829895019531</v>
      </c>
      <c r="R11" s="30">
        <f>[7]C_SZ1_raw!F17</f>
        <v>6.0623726844787598</v>
      </c>
      <c r="S11" s="30">
        <f>[7]C_SZ1_raw!F18</f>
        <v>7.5189809799194336</v>
      </c>
    </row>
    <row r="12" spans="2:19" x14ac:dyDescent="0.2">
      <c r="B12" s="7" t="s">
        <v>341</v>
      </c>
      <c r="C12" s="30">
        <f>[7]C_SZ1_raw!$G$2</f>
        <v>6.1789288520812988</v>
      </c>
      <c r="D12" s="30">
        <f>[7]C_SZ1_raw!$G$3</f>
        <v>5.8072047233581543</v>
      </c>
      <c r="E12" s="30">
        <f>[7]C_SZ1_raw!$G$4</f>
        <v>6.1680269241333008</v>
      </c>
      <c r="F12" s="30">
        <f>[7]C_SZ1_raw!$G$5</f>
        <v>7.1554770469665527</v>
      </c>
      <c r="G12" s="30">
        <f>[7]C_SZ1_raw!$G$6</f>
        <v>8.1366910934448242</v>
      </c>
      <c r="H12" s="30">
        <f>[7]C_SZ1_raw!$G$7</f>
        <v>9.6037807464599609</v>
      </c>
      <c r="I12" s="30">
        <f>[7]C_SZ1_raw!$G$8</f>
        <v>9.3527364730834961</v>
      </c>
      <c r="J12" s="30">
        <f>[7]C_SZ1_raw!$G$9</f>
        <v>8.7317733764648437</v>
      </c>
      <c r="K12" s="30">
        <f>[7]C_SZ1_raw!$G$10</f>
        <v>8.9293451309204102</v>
      </c>
      <c r="L12" s="30">
        <f>[7]C_SZ1_raw!$G$11</f>
        <v>9.830718994140625</v>
      </c>
      <c r="M12" s="30">
        <f>[7]C_SZ1_raw!$G$12</f>
        <v>12.03410816192627</v>
      </c>
      <c r="N12" s="30">
        <f>[7]C_SZ1_raw!$G$13</f>
        <v>13.760845184326172</v>
      </c>
      <c r="O12" s="30">
        <f>[7]C_SZ1_raw!$G$14</f>
        <v>14.175020217895508</v>
      </c>
      <c r="P12" s="30">
        <f>[7]C_SZ1_raw!$G$15</f>
        <v>16.242408752441406</v>
      </c>
      <c r="Q12" s="30">
        <f>[7]C_SZ1_raw!$G$16</f>
        <v>17.416091918945313</v>
      </c>
      <c r="R12" s="30">
        <f>[7]C_SZ1_raw!$G$17</f>
        <v>20.939796447753906</v>
      </c>
      <c r="S12" s="30">
        <f>[7]C_SZ1_raw!$G$18</f>
        <v>25.829048156738281</v>
      </c>
    </row>
    <row r="13" spans="2:19" x14ac:dyDescent="0.2">
      <c r="B13" s="7" t="s">
        <v>342</v>
      </c>
      <c r="C13" s="30">
        <f>[7]C_SZ1_raw!$H$2</f>
        <v>6.4871902465820312</v>
      </c>
      <c r="D13" s="30">
        <f>[7]C_SZ1_raw!$H$3</f>
        <v>6.4047527313232422</v>
      </c>
      <c r="E13" s="30">
        <f>[7]C_SZ1_raw!$H$4</f>
        <v>6.7726054191589355</v>
      </c>
      <c r="F13" s="30">
        <f>[7]C_SZ1_raw!$H$5</f>
        <v>7.5775423049926758</v>
      </c>
      <c r="G13" s="30">
        <f>[7]C_SZ1_raw!$H$6</f>
        <v>8.5299758911132812</v>
      </c>
      <c r="H13" s="30">
        <f>[7]C_SZ1_raw!$H$7</f>
        <v>9.8417806625366211</v>
      </c>
      <c r="I13" s="30">
        <f>[7]C_SZ1_raw!$H$8</f>
        <v>10.9666748046875</v>
      </c>
      <c r="J13" s="30">
        <f>[7]C_SZ1_raw!$H$9</f>
        <v>10.803662300109863</v>
      </c>
      <c r="K13" s="30">
        <f>[7]C_SZ1_raw!$H$10</f>
        <v>10.019672393798828</v>
      </c>
      <c r="L13" s="30">
        <f>[7]C_SZ1_raw!$H$11</f>
        <v>11.122844696044922</v>
      </c>
      <c r="M13" s="30">
        <f>[7]C_SZ1_raw!$H$12</f>
        <v>13.172093391418457</v>
      </c>
      <c r="N13" s="30">
        <f>[7]C_SZ1_raw!$H$13</f>
        <v>14.220877647399902</v>
      </c>
      <c r="O13" s="30">
        <f>[7]C_SZ1_raw!$H$14</f>
        <v>15.672468185424805</v>
      </c>
      <c r="P13" s="30">
        <f>[7]C_SZ1_raw!$H$15</f>
        <v>16.232969284057617</v>
      </c>
      <c r="Q13" s="30">
        <f>[7]C_SZ1_raw!$H$16</f>
        <v>17.309799194335938</v>
      </c>
      <c r="R13" s="30">
        <f>[7]C_SZ1_raw!$H$17</f>
        <v>17.66248893737793</v>
      </c>
      <c r="S13" s="30">
        <f>[7]C_SZ1_raw!$H$18</f>
        <v>17.080577850341797</v>
      </c>
    </row>
    <row r="14" spans="2:19" x14ac:dyDescent="0.2">
      <c r="B14" s="7" t="s">
        <v>343</v>
      </c>
      <c r="C14" s="30">
        <f>[7]C_SZ1_raw!$I$2</f>
        <v>9.2409915924072266</v>
      </c>
      <c r="D14" s="30">
        <f>[7]C_SZ1_raw!$I$3</f>
        <v>9.3444147109985352</v>
      </c>
      <c r="E14" s="30">
        <f>[7]C_SZ1_raw!$I$4</f>
        <v>9.2735137939453125</v>
      </c>
      <c r="F14" s="30">
        <f>[7]C_SZ1_raw!$I$5</f>
        <v>9.9594297409057617</v>
      </c>
      <c r="G14" s="30">
        <f>[7]C_SZ1_raw!$I$6</f>
        <v>11.405248641967773</v>
      </c>
      <c r="H14" s="30">
        <f>[7]C_SZ1_raw!$I$7</f>
        <v>12.922365188598633</v>
      </c>
      <c r="I14" s="30">
        <f>[7]C_SZ1_raw!$I$8</f>
        <v>14.164162635803223</v>
      </c>
      <c r="J14" s="30">
        <f>[7]C_SZ1_raw!$I$9</f>
        <v>13.991183280944824</v>
      </c>
      <c r="K14" s="30">
        <f>[7]C_SZ1_raw!$I$10</f>
        <v>14.050882339477539</v>
      </c>
      <c r="L14" s="30">
        <f>[7]C_SZ1_raw!$I$11</f>
        <v>14.014598846435547</v>
      </c>
      <c r="M14" s="30">
        <f>[7]C_SZ1_raw!$I$12</f>
        <v>15.792247772216797</v>
      </c>
      <c r="N14" s="30">
        <f>[7]C_SZ1_raw!$I$13</f>
        <v>16.020872116088867</v>
      </c>
      <c r="O14" s="30">
        <f>[7]C_SZ1_raw!$I$14</f>
        <v>17.133018493652344</v>
      </c>
      <c r="P14" s="30">
        <f>[7]C_SZ1_raw!$I$15</f>
        <v>16.862276077270508</v>
      </c>
      <c r="Q14" s="30">
        <f>[7]C_SZ1_raw!$I$16</f>
        <v>16.585067749023437</v>
      </c>
      <c r="R14" s="30">
        <f>[7]C_SZ1_raw!$I$17</f>
        <v>14.92600154876709</v>
      </c>
      <c r="S14" s="30">
        <f>[7]C_SZ1_raw!$I$18</f>
        <v>13.524369239807129</v>
      </c>
    </row>
    <row r="15" spans="2:19" x14ac:dyDescent="0.2">
      <c r="B15" s="7" t="s">
        <v>344</v>
      </c>
      <c r="C15" s="30">
        <f>[7]C_SZ1_raw!$J$2</f>
        <v>32.466777801513672</v>
      </c>
      <c r="D15" s="30">
        <f>[7]C_SZ1_raw!$J$3</f>
        <v>33.517635345458984</v>
      </c>
      <c r="E15" s="30">
        <f>[7]C_SZ1_raw!$J$4</f>
        <v>35.092006683349609</v>
      </c>
      <c r="F15" s="30">
        <f>[7]C_SZ1_raw!$J$5</f>
        <v>35.073944091796875</v>
      </c>
      <c r="G15" s="30">
        <f>[7]C_SZ1_raw!$J$6</f>
        <v>34.027362823486328</v>
      </c>
      <c r="H15" s="30">
        <f>[7]C_SZ1_raw!$J$7</f>
        <v>32.173503875732422</v>
      </c>
      <c r="I15" s="30">
        <f>[7]C_SZ1_raw!$J$8</f>
        <v>31.542695999145508</v>
      </c>
      <c r="J15" s="30">
        <f>[7]C_SZ1_raw!$J$9</f>
        <v>32.193965911865234</v>
      </c>
      <c r="K15" s="30">
        <f>[7]C_SZ1_raw!$J$10</f>
        <v>33.820144653320313</v>
      </c>
      <c r="L15" s="30">
        <f>[7]C_SZ1_raw!$J$11</f>
        <v>34.346946716308594</v>
      </c>
      <c r="M15" s="30">
        <f>[7]C_SZ1_raw!$J$12</f>
        <v>31.615503311157227</v>
      </c>
      <c r="N15" s="30">
        <f>[7]C_SZ1_raw!$J$13</f>
        <v>28.917224884033203</v>
      </c>
      <c r="O15" s="30">
        <f>[7]C_SZ1_raw!$J$14</f>
        <v>27.602853775024414</v>
      </c>
      <c r="P15" s="30">
        <f>[7]C_SZ1_raw!$J$15</f>
        <v>26.248388290405273</v>
      </c>
      <c r="Q15" s="30">
        <f>[7]C_SZ1_raw!$J$16</f>
        <v>24.206016540527344</v>
      </c>
      <c r="R15" s="30">
        <f>[7]C_SZ1_raw!$J$17</f>
        <v>21.46766471862793</v>
      </c>
      <c r="S15" s="30">
        <f>[7]C_SZ1_raw!$J$18</f>
        <v>19.19666862487793</v>
      </c>
    </row>
    <row r="16" spans="2:19" x14ac:dyDescent="0.2">
      <c r="B16" s="8" t="s">
        <v>241</v>
      </c>
      <c r="C16" s="30">
        <f>[7]C_SZ1_raw!$K$2</f>
        <v>43.464859008789063</v>
      </c>
      <c r="D16" s="30">
        <f>[7]C_SZ1_raw!$K$3</f>
        <v>42.906692504882813</v>
      </c>
      <c r="E16" s="30">
        <f>[7]C_SZ1_raw!$K$4</f>
        <v>40.434108734130859</v>
      </c>
      <c r="F16" s="30">
        <f>[7]C_SZ1_raw!$K$5</f>
        <v>37.868080139160156</v>
      </c>
      <c r="G16" s="30">
        <f>[7]C_SZ1_raw!$K$6</f>
        <v>35.458389282226563</v>
      </c>
      <c r="H16" s="30">
        <f>[7]C_SZ1_raw!$K$7</f>
        <v>32.773532867431641</v>
      </c>
      <c r="I16" s="30">
        <f>[7]C_SZ1_raw!$K$8</f>
        <v>31.063240051269531</v>
      </c>
      <c r="J16" s="30">
        <f>[7]C_SZ1_raw!$K$9</f>
        <v>31.108850479125977</v>
      </c>
      <c r="K16" s="30">
        <f>[7]C_SZ1_raw!$K$10</f>
        <v>30.472475051879883</v>
      </c>
      <c r="L16" s="30">
        <f>[7]C_SZ1_raw!$K$11</f>
        <v>27.668891906738281</v>
      </c>
      <c r="M16" s="30">
        <f>[7]C_SZ1_raw!$K$12</f>
        <v>23.668216705322266</v>
      </c>
      <c r="N16" s="30">
        <f>[7]C_SZ1_raw!$K$13</f>
        <v>23.390657424926758</v>
      </c>
      <c r="O16" s="30">
        <f>[7]C_SZ1_raw!$K$14</f>
        <v>21.213333129882813</v>
      </c>
      <c r="P16" s="30">
        <f>[7]C_SZ1_raw!$K$15</f>
        <v>19.804285049438477</v>
      </c>
      <c r="Q16" s="30">
        <f>[7]C_SZ1_raw!$K$16</f>
        <v>19.706241607666016</v>
      </c>
      <c r="R16" s="30">
        <f>[7]C_SZ1_raw!$K$17</f>
        <v>18.941675186157227</v>
      </c>
      <c r="S16" s="30">
        <f>[7]C_SZ1_raw!$K$18</f>
        <v>16.85035514831543</v>
      </c>
    </row>
    <row r="17" spans="2:19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[7]C_SZ1_raw!$L$2</f>
        <v>1.7675186395645142</v>
      </c>
      <c r="D18" s="40">
        <f>[7]C_SZ1_raw!$L$3</f>
        <v>1.8533333539962769</v>
      </c>
      <c r="E18" s="40">
        <f>[7]C_SZ1_raw!$L$4</f>
        <v>1.7671747207641602</v>
      </c>
      <c r="F18" s="40">
        <f>[7]C_SZ1_raw!$L$5</f>
        <v>1.6453381776809692</v>
      </c>
      <c r="G18" s="40">
        <f>[7]C_SZ1_raw!$L$6</f>
        <v>1.5625</v>
      </c>
      <c r="H18" s="40">
        <f>[7]C_SZ1_raw!$L$7</f>
        <v>1.492537260055542</v>
      </c>
      <c r="I18" s="40">
        <f>[7]C_SZ1_raw!$L$8</f>
        <v>1.4285714626312256</v>
      </c>
      <c r="J18" s="40">
        <f>[7]C_SZ1_raw!$L$9</f>
        <v>1.3698630332946777</v>
      </c>
      <c r="K18" s="40">
        <f>[7]C_SZ1_raw!$L$10</f>
        <v>1.470588207244873</v>
      </c>
      <c r="L18" s="40">
        <f>[7]C_SZ1_raw!$L$11</f>
        <v>1.3867775201797485</v>
      </c>
      <c r="M18" s="40">
        <f>[7]C_SZ1_raw!$L$12</f>
        <v>1.2118073701858521</v>
      </c>
      <c r="N18" s="40">
        <f>[7]C_SZ1_raw!$L$13</f>
        <v>1.2259194850921631</v>
      </c>
      <c r="O18" s="40">
        <f>[7]C_SZ1_raw!$L$14</f>
        <v>1.1363636255264282</v>
      </c>
      <c r="P18" s="40">
        <f>[7]C_SZ1_raw!$L$15</f>
        <v>1.0399999618530273</v>
      </c>
      <c r="Q18" s="40">
        <f>[7]C_SZ1_raw!$L$16</f>
        <v>1.0286822319030762</v>
      </c>
      <c r="R18" s="40">
        <f>[7]C_SZ1_raw!$L$17</f>
        <v>0.8941878080368042</v>
      </c>
      <c r="S18" s="40">
        <f>[7]C_SZ1_raw!$L$18</f>
        <v>0.78125</v>
      </c>
    </row>
    <row r="19" spans="2:19" x14ac:dyDescent="0.2">
      <c r="B19" s="7" t="s">
        <v>34</v>
      </c>
      <c r="C19" s="40">
        <f>[7]C_SZ1_raw!$M$2</f>
        <v>2.7870678901672363</v>
      </c>
      <c r="D19" s="40">
        <f>[7]C_SZ1_raw!$M$3</f>
        <v>2.8815438747406006</v>
      </c>
      <c r="E19" s="40">
        <f>[7]C_SZ1_raw!$M$4</f>
        <v>2.7777776718139648</v>
      </c>
      <c r="F19" s="40">
        <f>[7]C_SZ1_raw!$M$5</f>
        <v>2.5847954750061035</v>
      </c>
      <c r="G19" s="40">
        <f>[7]C_SZ1_raw!$M$6</f>
        <v>2.3982753753662109</v>
      </c>
      <c r="H19" s="40">
        <f>[7]C_SZ1_raw!$M$7</f>
        <v>2.2315304279327393</v>
      </c>
      <c r="I19" s="40">
        <f>[7]C_SZ1_raw!$M$8</f>
        <v>2.1807148456573486</v>
      </c>
      <c r="J19" s="40">
        <f>[7]C_SZ1_raw!$M$9</f>
        <v>2.2272806167602539</v>
      </c>
      <c r="K19" s="40">
        <f>[7]C_SZ1_raw!$M$10</f>
        <v>2.2995283603668213</v>
      </c>
      <c r="L19" s="40">
        <f>[7]C_SZ1_raw!$M$11</f>
        <v>2.1439509391784668</v>
      </c>
      <c r="M19" s="40">
        <f>[7]C_SZ1_raw!$M$12</f>
        <v>1.8872805833816528</v>
      </c>
      <c r="N19" s="40">
        <f>[7]C_SZ1_raw!$M$13</f>
        <v>1.7910448312759399</v>
      </c>
      <c r="O19" s="40">
        <f>[7]C_SZ1_raw!$M$14</f>
        <v>1.7241379022598267</v>
      </c>
      <c r="P19" s="40">
        <f>[7]C_SZ1_raw!$M$15</f>
        <v>1.6216216087341309</v>
      </c>
      <c r="Q19" s="40">
        <f>[7]C_SZ1_raw!$M$16</f>
        <v>1.5625</v>
      </c>
      <c r="R19" s="40">
        <f>[7]C_SZ1_raw!$M$17</f>
        <v>1.3984057903289795</v>
      </c>
      <c r="S19" s="40">
        <f>[7]C_SZ1_raw!$M$18</f>
        <v>1.2017126083374023</v>
      </c>
    </row>
    <row r="20" spans="2:19" x14ac:dyDescent="0.2">
      <c r="B20" s="7" t="s">
        <v>11</v>
      </c>
      <c r="C20" s="40">
        <f>[7]C_SZ1_raw!$N$2</f>
        <v>4.5838503837585449</v>
      </c>
      <c r="D20" s="40">
        <f>[7]C_SZ1_raw!$N$3</f>
        <v>4.6263346672058105</v>
      </c>
      <c r="E20" s="40">
        <f>[7]C_SZ1_raw!$N$4</f>
        <v>4.5454545021057129</v>
      </c>
      <c r="F20" s="40">
        <f>[7]C_SZ1_raw!$N$5</f>
        <v>4.3051004409790039</v>
      </c>
      <c r="G20" s="40">
        <f>[7]C_SZ1_raw!$N$6</f>
        <v>4.0591006278991699</v>
      </c>
      <c r="H20" s="40">
        <f>[7]C_SZ1_raw!$N$7</f>
        <v>3.7366666793823242</v>
      </c>
      <c r="I20" s="40">
        <f>[7]C_SZ1_raw!$N$8</f>
        <v>3.637073278427124</v>
      </c>
      <c r="J20" s="40">
        <f>[7]C_SZ1_raw!$N$9</f>
        <v>3.672316312789917</v>
      </c>
      <c r="K20" s="40">
        <f>[7]C_SZ1_raw!$N$10</f>
        <v>3.7735848426818848</v>
      </c>
      <c r="L20" s="40">
        <f>[7]C_SZ1_raw!$N$11</f>
        <v>3.5714285373687744</v>
      </c>
      <c r="M20" s="40">
        <f>[7]C_SZ1_raw!$N$12</f>
        <v>3.2345013618469238</v>
      </c>
      <c r="N20" s="40">
        <f>[7]C_SZ1_raw!$N$13</f>
        <v>3.0800821781158447</v>
      </c>
      <c r="O20" s="40">
        <f>[7]C_SZ1_raw!$N$14</f>
        <v>2.960172176361084</v>
      </c>
      <c r="P20" s="40">
        <f>[7]C_SZ1_raw!$N$15</f>
        <v>2.7877850532531738</v>
      </c>
      <c r="Q20" s="40">
        <f>[7]C_SZ1_raw!$N$16</f>
        <v>2.6688401699066162</v>
      </c>
      <c r="R20" s="40">
        <f>[7]C_SZ1_raw!$N$17</f>
        <v>2.3850998878479004</v>
      </c>
      <c r="S20" s="40">
        <f>[7]C_SZ1_raw!$N$18</f>
        <v>2.0734927654266357</v>
      </c>
    </row>
    <row r="21" spans="2:19" x14ac:dyDescent="0.2">
      <c r="B21" s="7" t="s">
        <v>12</v>
      </c>
      <c r="C21" s="40">
        <f>[7]C_SZ1_raw!$O$2</f>
        <v>6.7796611785888672</v>
      </c>
      <c r="D21" s="40">
        <f>[7]C_SZ1_raw!$O$3</f>
        <v>6.7477874755859375</v>
      </c>
      <c r="E21" s="40">
        <f>[7]C_SZ1_raw!$O$4</f>
        <v>6.5592937469482422</v>
      </c>
      <c r="F21" s="40">
        <f>[7]C_SZ1_raw!$O$5</f>
        <v>6.2725296020507812</v>
      </c>
      <c r="G21" s="40">
        <f>[7]C_SZ1_raw!$O$6</f>
        <v>5.9812812805175781</v>
      </c>
      <c r="H21" s="40">
        <f>[7]C_SZ1_raw!$O$7</f>
        <v>5.6341009140014648</v>
      </c>
      <c r="I21" s="40">
        <f>[7]C_SZ1_raw!$O$8</f>
        <v>5.4054055213928223</v>
      </c>
      <c r="J21" s="40">
        <f>[7]C_SZ1_raw!$O$9</f>
        <v>5.4545454978942871</v>
      </c>
      <c r="K21" s="40">
        <f>[7]C_SZ1_raw!$O$10</f>
        <v>5.5041012763977051</v>
      </c>
      <c r="L21" s="40">
        <f>[7]C_SZ1_raw!$O$11</f>
        <v>5.284553050994873</v>
      </c>
      <c r="M21" s="40">
        <f>[7]C_SZ1_raw!$O$12</f>
        <v>4.8648648262023926</v>
      </c>
      <c r="N21" s="40">
        <f>[7]C_SZ1_raw!$O$13</f>
        <v>4.6522979736328125</v>
      </c>
      <c r="O21" s="40">
        <f>[7]C_SZ1_raw!$O$14</f>
        <v>4.418604850769043</v>
      </c>
      <c r="P21" s="40">
        <f>[7]C_SZ1_raw!$O$15</f>
        <v>4.2372879981994629</v>
      </c>
      <c r="Q21" s="40">
        <f>[7]C_SZ1_raw!$O$16</f>
        <v>4.0906305313110352</v>
      </c>
      <c r="R21" s="40">
        <f>[7]C_SZ1_raw!$O$17</f>
        <v>3.8243904113769531</v>
      </c>
      <c r="S21" s="40">
        <f>[7]C_SZ1_raw!$O$18</f>
        <v>3.4647812843322754</v>
      </c>
    </row>
    <row r="22" spans="2:19" x14ac:dyDescent="0.2">
      <c r="B22" s="7" t="s">
        <v>13</v>
      </c>
      <c r="C22" s="42">
        <f>[7]C_SZ1_raw!$P$2</f>
        <v>10.638298034667969</v>
      </c>
      <c r="D22" s="42">
        <f>[7]C_SZ1_raw!$P$3</f>
        <v>10.569897651672363</v>
      </c>
      <c r="E22" s="42">
        <f>[7]C_SZ1_raw!$P$4</f>
        <v>10.009395599365234</v>
      </c>
      <c r="F22" s="42">
        <f>[7]C_SZ1_raw!$P$5</f>
        <v>9.5697345733642578</v>
      </c>
      <c r="G22" s="42">
        <f>[7]C_SZ1_raw!$P$6</f>
        <v>9.3617019653320312</v>
      </c>
      <c r="H22" s="42">
        <f>[7]C_SZ1_raw!$P$7</f>
        <v>8.8234043121337891</v>
      </c>
      <c r="I22" s="42">
        <f>[7]C_SZ1_raw!$P$8</f>
        <v>8.5912189483642578</v>
      </c>
      <c r="J22" s="42">
        <f>[7]C_SZ1_raw!$P$9</f>
        <v>8.6206893920898437</v>
      </c>
      <c r="K22" s="42">
        <f>[7]C_SZ1_raw!$P$10</f>
        <v>8.5207834243774414</v>
      </c>
      <c r="L22" s="42">
        <f>[7]C_SZ1_raw!$P$11</f>
        <v>7.9098458290100098</v>
      </c>
      <c r="M22" s="42">
        <f>[7]C_SZ1_raw!$P$12</f>
        <v>7.2725625038146973</v>
      </c>
      <c r="N22" s="42">
        <f>[7]C_SZ1_raw!$P$13</f>
        <v>7.1777777671813965</v>
      </c>
      <c r="O22" s="42">
        <f>[7]C_SZ1_raw!$P$14</f>
        <v>6.846153736114502</v>
      </c>
      <c r="P22" s="42">
        <f>[7]C_SZ1_raw!$P$15</f>
        <v>6.5730838775634766</v>
      </c>
      <c r="Q22" s="42">
        <f>[7]C_SZ1_raw!$P$16</f>
        <v>6.4516129493713379</v>
      </c>
      <c r="R22" s="42">
        <f>[7]C_SZ1_raw!$P$17</f>
        <v>6.25</v>
      </c>
      <c r="S22" s="42">
        <f>[7]C_SZ1_raw!$P$18</f>
        <v>5.8374972343444824</v>
      </c>
    </row>
    <row r="23" spans="2:19" x14ac:dyDescent="0.2">
      <c r="B23" s="9" t="s">
        <v>15</v>
      </c>
      <c r="C23" s="42">
        <f>[7]C_SZ1_raw!$Q$2</f>
        <v>18.181818008422852</v>
      </c>
      <c r="D23" s="42">
        <f>[7]C_SZ1_raw!$Q$3</f>
        <v>17.799999237060547</v>
      </c>
      <c r="E23" s="42">
        <f>[7]C_SZ1_raw!$Q$4</f>
        <v>16.666666030883789</v>
      </c>
      <c r="F23" s="42">
        <f>[7]C_SZ1_raw!$Q$5</f>
        <v>15.746920585632324</v>
      </c>
      <c r="G23" s="42">
        <f>[7]C_SZ1_raw!$Q$6</f>
        <v>16.216705322265625</v>
      </c>
      <c r="H23" s="42">
        <f>[7]C_SZ1_raw!$Q$7</f>
        <v>14.876224517822266</v>
      </c>
      <c r="I23" s="42">
        <f>[7]C_SZ1_raw!$Q$8</f>
        <v>14.776632308959961</v>
      </c>
      <c r="J23" s="42">
        <f>[7]C_SZ1_raw!$Q$9</f>
        <v>14.305480003356934</v>
      </c>
      <c r="K23" s="42">
        <f>[7]C_SZ1_raw!$Q$10</f>
        <v>14.285714149475098</v>
      </c>
      <c r="L23" s="42">
        <f>[7]C_SZ1_raw!$Q$11</f>
        <v>12.969432830810547</v>
      </c>
      <c r="M23" s="42">
        <f>[7]C_SZ1_raw!$Q$12</f>
        <v>12.16426944732666</v>
      </c>
      <c r="N23" s="42">
        <f>[7]C_SZ1_raw!$Q$13</f>
        <v>12.244897842407227</v>
      </c>
      <c r="O23" s="42">
        <f>[7]C_SZ1_raw!$Q$14</f>
        <v>11.214953422546387</v>
      </c>
      <c r="P23" s="42">
        <f>[7]C_SZ1_raw!$Q$15</f>
        <v>11.116883277893066</v>
      </c>
      <c r="Q23" s="42">
        <f>[7]C_SZ1_raw!$Q$16</f>
        <v>10.693060874938965</v>
      </c>
      <c r="R23" s="42">
        <f>[7]C_SZ1_raw!$Q$17</f>
        <v>10.887096405029297</v>
      </c>
      <c r="S23" s="42">
        <f>[7]C_SZ1_raw!$Q$18</f>
        <v>10.256410598754883</v>
      </c>
    </row>
    <row r="24" spans="2:19" x14ac:dyDescent="0.2">
      <c r="B24" s="9" t="s">
        <v>16</v>
      </c>
      <c r="C24" s="44">
        <f>[7]C_SZ1_raw!$R$2</f>
        <v>26.086956024169922</v>
      </c>
      <c r="D24" s="44">
        <f>[7]C_SZ1_raw!$R$3</f>
        <v>25.490196228027344</v>
      </c>
      <c r="E24" s="44">
        <f>[7]C_SZ1_raw!$R$4</f>
        <v>23.499410629272461</v>
      </c>
      <c r="F24" s="44">
        <f>[7]C_SZ1_raw!$R$5</f>
        <v>22.727272033691406</v>
      </c>
      <c r="G24" s="44">
        <f>[7]C_SZ1_raw!$R$6</f>
        <v>23.441713333129883</v>
      </c>
      <c r="H24" s="44">
        <f>[7]C_SZ1_raw!$R$7</f>
        <v>21.755088806152344</v>
      </c>
      <c r="I24" s="44">
        <f>[7]C_SZ1_raw!$R$8</f>
        <v>20.689655303955078</v>
      </c>
      <c r="J24" s="44">
        <f>[7]C_SZ1_raw!$R$9</f>
        <v>20.642858505249023</v>
      </c>
      <c r="K24" s="44">
        <f>[7]C_SZ1_raw!$R$10</f>
        <v>20</v>
      </c>
      <c r="L24" s="44">
        <f>[7]C_SZ1_raw!$R$11</f>
        <v>17.777778625488281</v>
      </c>
      <c r="M24" s="44">
        <f>[7]C_SZ1_raw!$R$12</f>
        <v>16.824644088745117</v>
      </c>
      <c r="N24" s="44">
        <f>[7]C_SZ1_raw!$R$13</f>
        <v>17.042173385620117</v>
      </c>
      <c r="O24" s="44">
        <f>[7]C_SZ1_raw!$R$14</f>
        <v>15.995328903198242</v>
      </c>
      <c r="P24" s="44">
        <f>[7]C_SZ1_raw!$R$15</f>
        <v>14.94252872467041</v>
      </c>
      <c r="Q24" s="44">
        <f>[7]C_SZ1_raw!$R$16</f>
        <v>15.072206497192383</v>
      </c>
      <c r="R24" s="44">
        <f>[7]C_SZ1_raw!$R$17</f>
        <v>15.580286026000977</v>
      </c>
      <c r="S24" s="44">
        <f>[7]C_SZ1_raw!$R$18</f>
        <v>14.786079406738281</v>
      </c>
    </row>
    <row r="25" spans="2:19" x14ac:dyDescent="0.2">
      <c r="B25" s="8" t="s">
        <v>14</v>
      </c>
      <c r="C25" s="44">
        <f>[7]C_SZ1_raw!$S$2</f>
        <v>5.4154195785522461</v>
      </c>
      <c r="D25" s="44">
        <f>[7]C_SZ1_raw!$S$3</f>
        <v>5.6465787887573242</v>
      </c>
      <c r="E25" s="44">
        <f>[7]C_SZ1_raw!$S$4</f>
        <v>5.789088249206543</v>
      </c>
      <c r="F25" s="44">
        <f>[7]C_SZ1_raw!$S$5</f>
        <v>5.7614688873291016</v>
      </c>
      <c r="G25" s="44">
        <f>[7]C_SZ1_raw!$S$6</f>
        <v>5.3803048133850098</v>
      </c>
      <c r="H25" s="44">
        <f>[7]C_SZ1_raw!$S$7</f>
        <v>4.7781352996826172</v>
      </c>
      <c r="I25" s="44">
        <f>[7]C_SZ1_raw!$S$8</f>
        <v>4.8656864166259766</v>
      </c>
      <c r="J25" s="44">
        <f>[7]C_SZ1_raw!$S$9</f>
        <v>5.1250338554382324</v>
      </c>
      <c r="K25" s="44">
        <f>[7]C_SZ1_raw!$S$10</f>
        <v>5.2784423828125</v>
      </c>
      <c r="L25" s="44">
        <f>[7]C_SZ1_raw!$S$11</f>
        <v>4.7033114433288574</v>
      </c>
      <c r="M25" s="44">
        <f>[7]C_SZ1_raw!$S$12</f>
        <v>4.3004360198974609</v>
      </c>
      <c r="N25" s="44">
        <f>[7]C_SZ1_raw!$S$13</f>
        <v>4.1430521011352539</v>
      </c>
      <c r="O25" s="44">
        <f>[7]C_SZ1_raw!$S$14</f>
        <v>4.1692419052124023</v>
      </c>
      <c r="P25" s="44">
        <f>[7]C_SZ1_raw!$S$15</f>
        <v>3.846261739730835</v>
      </c>
      <c r="Q25" s="44">
        <f>[7]C_SZ1_raw!$S$16</f>
        <v>3.5144467353820801</v>
      </c>
      <c r="R25" s="44">
        <f>[7]C_SZ1_raw!$S$17</f>
        <v>3.2473857402801514</v>
      </c>
      <c r="S25" s="44">
        <f>[7]C_SZ1_raw!$S$18</f>
        <v>3.021399974822998</v>
      </c>
    </row>
    <row r="26" spans="2:19" x14ac:dyDescent="0.2">
      <c r="B26" s="21" t="s">
        <v>345</v>
      </c>
      <c r="C26" s="46">
        <f>[7]C_SZ1_raw!$E$2</f>
        <v>691</v>
      </c>
      <c r="D26" s="46">
        <f>[7]C_SZ1_raw!$E$3</f>
        <v>746</v>
      </c>
      <c r="E26" s="46">
        <f>[7]C_SZ1_raw!$E$4</f>
        <v>789</v>
      </c>
      <c r="F26" s="46">
        <f>[7]C_SZ1_raw!$E$5</f>
        <v>786</v>
      </c>
      <c r="G26" s="46">
        <f>[7]C_SZ1_raw!$E$6</f>
        <v>885</v>
      </c>
      <c r="H26" s="46">
        <f>[7]C_SZ1_raw!$E$7</f>
        <v>912</v>
      </c>
      <c r="I26" s="46">
        <f>[7]C_SZ1_raw!$E$8</f>
        <v>959</v>
      </c>
      <c r="J26" s="46">
        <f>[7]C_SZ1_raw!$E$9</f>
        <v>1004</v>
      </c>
      <c r="K26" s="46">
        <f>[7]C_SZ1_raw!$E$10</f>
        <v>997</v>
      </c>
      <c r="L26" s="46">
        <f>[7]C_SZ1_raw!$E$11</f>
        <v>1089</v>
      </c>
      <c r="M26" s="46">
        <f>[7]C_SZ1_raw!$E$12</f>
        <v>1237</v>
      </c>
      <c r="N26" s="46">
        <f>[7]C_SZ1_raw!$E$13</f>
        <v>1300</v>
      </c>
      <c r="O26" s="46">
        <f>[7]C_SZ1_raw!$E$14</f>
        <v>1270</v>
      </c>
      <c r="P26" s="46">
        <f>[7]C_SZ1_raw!$E$15</f>
        <v>1300</v>
      </c>
      <c r="Q26" s="46">
        <f>[7]C_SZ1_raw!$E$16</f>
        <v>1323</v>
      </c>
      <c r="R26" s="46">
        <f>[7]C_SZ1_raw!$E$17</f>
        <v>1504</v>
      </c>
      <c r="S26" s="46">
        <f>[7]C_SZ1_raw!$E$18</f>
        <v>983</v>
      </c>
    </row>
    <row r="27" spans="2:19" ht="12" customHeight="1" x14ac:dyDescent="0.2">
      <c r="B27" s="21" t="s">
        <v>346</v>
      </c>
      <c r="C27" s="46">
        <f>[7]C_SZ1_raw!$D$2</f>
        <v>29196</v>
      </c>
      <c r="D27" s="46">
        <f>[7]C_SZ1_raw!$D$3</f>
        <v>29119</v>
      </c>
      <c r="E27" s="46">
        <f>[7]C_SZ1_raw!$D$4</f>
        <v>30269</v>
      </c>
      <c r="F27" s="46">
        <f>[7]C_SZ1_raw!$D$5</f>
        <v>30564</v>
      </c>
      <c r="G27" s="46">
        <f>[7]C_SZ1_raw!$D$6</f>
        <v>30258</v>
      </c>
      <c r="H27" s="46">
        <f>[7]C_SZ1_raw!$D$7</f>
        <v>29832</v>
      </c>
      <c r="I27" s="46">
        <f>[7]C_SZ1_raw!$D$8</f>
        <v>29617</v>
      </c>
      <c r="J27" s="46">
        <f>[7]C_SZ1_raw!$D$9</f>
        <v>29490</v>
      </c>
      <c r="K27" s="46">
        <f>[7]C_SZ1_raw!$D$10</f>
        <v>29991</v>
      </c>
      <c r="L27" s="46">
        <f>[7]C_SZ1_raw!$D$11</f>
        <v>32195</v>
      </c>
      <c r="M27" s="46">
        <f>[7]C_SZ1_raw!$D$12</f>
        <v>32250</v>
      </c>
      <c r="N27" s="46">
        <f>[7]C_SZ1_raw!$D$13</f>
        <v>32389</v>
      </c>
      <c r="O27" s="46">
        <f>[7]C_SZ1_raw!$D$14</f>
        <v>32522</v>
      </c>
      <c r="P27" s="46">
        <f>[7]C_SZ1_raw!$D$15</f>
        <v>31781</v>
      </c>
      <c r="Q27" s="46">
        <f>[7]C_SZ1_raw!$D$16</f>
        <v>31046</v>
      </c>
      <c r="R27" s="46">
        <f>[7]C_SZ1_raw!$D$17</f>
        <v>30879</v>
      </c>
      <c r="S27" s="46">
        <f>[7]C_SZ1_raw!$D$18</f>
        <v>20415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[1]C_SZ2_raw!$A$2</f>
        <v>Manufacturing</v>
      </c>
      <c r="I3" s="211"/>
      <c r="J3" s="212"/>
      <c r="L3" s="55" t="s">
        <v>2</v>
      </c>
      <c r="M3" s="210" t="str">
        <f>[1]C_SZ2_raw!$B$2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[1]C_SZ2_raw!$F$2</f>
        <v>2.3004059791564941</v>
      </c>
      <c r="D11" s="30">
        <f>[1]C_SZ2_raw!$F$3</f>
        <v>2.5174825191497803</v>
      </c>
      <c r="E11" s="30">
        <f>[1]C_SZ2_raw!$F$4</f>
        <v>2.2696928977966309</v>
      </c>
      <c r="F11" s="30">
        <f>[1]C_SZ2_raw!$F$5</f>
        <v>1.8309859037399292</v>
      </c>
      <c r="G11" s="31">
        <f>[1]C_SZ2_raw!$F$6</f>
        <v>0.89686095714569092</v>
      </c>
      <c r="H11" s="31">
        <f>[1]C_SZ2_raw!$F$7</f>
        <v>1.6129032373428345</v>
      </c>
      <c r="I11" s="31">
        <f>[1]C_SZ2_raw!$F$8</f>
        <v>2.9906542301177979</v>
      </c>
      <c r="J11" s="31">
        <f>[1]C_SZ2_raw!$F$9</f>
        <v>2.5193798542022705</v>
      </c>
      <c r="K11" s="31">
        <f>[1]C_SZ2_raw!$F$10</f>
        <v>2.0120723247528076</v>
      </c>
      <c r="L11" s="31">
        <f>[1]C_SZ2_raw!$F$11</f>
        <v>1.5772870779037476</v>
      </c>
      <c r="M11" s="31">
        <f>[1]C_SZ2_raw!$F$12</f>
        <v>2.4806201457977295</v>
      </c>
      <c r="N11" s="31">
        <f>[1]C_SZ2_raw!$F$13</f>
        <v>2.8239202499389648</v>
      </c>
      <c r="O11" s="31">
        <f>[1]C_SZ2_raw!$F$14</f>
        <v>3.9473683834075928</v>
      </c>
      <c r="P11" s="31">
        <f>[1]C_SZ2_raw!$F$15</f>
        <v>2.7777776718139648</v>
      </c>
      <c r="Q11" s="31">
        <f>[1]C_SZ2_raw!$F$16</f>
        <v>3.1298904418945313</v>
      </c>
      <c r="R11" s="31">
        <f>[1]C_SZ2_raw!$F$17</f>
        <v>6.6450567245483398</v>
      </c>
      <c r="S11" s="31">
        <f>[1]C_SZ2_raw!$F$18</f>
        <v>8.0578508377075195</v>
      </c>
    </row>
    <row r="12" spans="2:19" x14ac:dyDescent="0.2">
      <c r="B12" s="7" t="s">
        <v>341</v>
      </c>
      <c r="C12" s="30">
        <f>[1]C_SZ2_raw!$G$2</f>
        <v>6.0893096923828125</v>
      </c>
      <c r="D12" s="30">
        <f>[1]C_SZ2_raw!$G$3</f>
        <v>3.4965035915374756</v>
      </c>
      <c r="E12" s="30">
        <f>[1]C_SZ2_raw!$G$4</f>
        <v>3.6048064231872559</v>
      </c>
      <c r="F12" s="30">
        <f>[1]C_SZ2_raw!$G$5</f>
        <v>5.492957592010498</v>
      </c>
      <c r="G12" s="31">
        <f>[1]C_SZ2_raw!$G$6</f>
        <v>4.7832584381103516</v>
      </c>
      <c r="H12" s="31">
        <f>[1]C_SZ2_raw!$G$7</f>
        <v>7.2580647468566895</v>
      </c>
      <c r="I12" s="31">
        <f>[1]C_SZ2_raw!$G$8</f>
        <v>4.4859814643859863</v>
      </c>
      <c r="J12" s="31">
        <f>[1]C_SZ2_raw!$G$9</f>
        <v>4.457364559173584</v>
      </c>
      <c r="K12" s="31">
        <f>[1]C_SZ2_raw!$G$10</f>
        <v>3.018108606338501</v>
      </c>
      <c r="L12" s="31">
        <f>[1]C_SZ2_raw!$G$11</f>
        <v>6.3091483116149902</v>
      </c>
      <c r="M12" s="31">
        <f>[1]C_SZ2_raw!$G$12</f>
        <v>11.00775146484375</v>
      </c>
      <c r="N12" s="31">
        <f>[1]C_SZ2_raw!$G$13</f>
        <v>10.963455200195313</v>
      </c>
      <c r="O12" s="31">
        <f>[1]C_SZ2_raw!$G$14</f>
        <v>14.473684310913086</v>
      </c>
      <c r="P12" s="31">
        <f>[1]C_SZ2_raw!$G$15</f>
        <v>18.627450942993164</v>
      </c>
      <c r="Q12" s="31">
        <f>[1]C_SZ2_raw!$G$16</f>
        <v>21.126760482788086</v>
      </c>
      <c r="R12" s="31">
        <f>[1]C_SZ2_raw!$G$17</f>
        <v>26.580226898193359</v>
      </c>
      <c r="S12" s="31">
        <f>[1]C_SZ2_raw!$G$18</f>
        <v>29.958677291870117</v>
      </c>
    </row>
    <row r="13" spans="2:19" x14ac:dyDescent="0.2">
      <c r="B13" s="7" t="s">
        <v>342</v>
      </c>
      <c r="C13" s="32">
        <f>[1]C_SZ2_raw!$H$2</f>
        <v>6.765899658203125</v>
      </c>
      <c r="D13" s="32">
        <f>[1]C_SZ2_raw!$H$3</f>
        <v>4.0559439659118652</v>
      </c>
      <c r="E13" s="32">
        <f>[1]C_SZ2_raw!$H$4</f>
        <v>4.8064084053039551</v>
      </c>
      <c r="F13" s="32">
        <f>[1]C_SZ2_raw!$H$5</f>
        <v>7.3239436149597168</v>
      </c>
      <c r="G13" s="33">
        <f>[1]C_SZ2_raw!$H$6</f>
        <v>10.014947891235352</v>
      </c>
      <c r="H13" s="33">
        <f>[1]C_SZ2_raw!$H$7</f>
        <v>10.322580337524414</v>
      </c>
      <c r="I13" s="33">
        <f>[1]C_SZ2_raw!$H$8</f>
        <v>8.5981311798095703</v>
      </c>
      <c r="J13" s="33">
        <f>[1]C_SZ2_raw!$H$9</f>
        <v>6.5891470909118652</v>
      </c>
      <c r="K13" s="33">
        <f>[1]C_SZ2_raw!$H$10</f>
        <v>4.8289737701416016</v>
      </c>
      <c r="L13" s="33">
        <f>[1]C_SZ2_raw!$H$11</f>
        <v>8.2018928527832031</v>
      </c>
      <c r="M13" s="33">
        <f>[1]C_SZ2_raw!$H$12</f>
        <v>12.248062133789063</v>
      </c>
      <c r="N13" s="33">
        <f>[1]C_SZ2_raw!$H$13</f>
        <v>14.950165748596191</v>
      </c>
      <c r="O13" s="33">
        <f>[1]C_SZ2_raw!$H$14</f>
        <v>14.638157844543457</v>
      </c>
      <c r="P13" s="33">
        <f>[1]C_SZ2_raw!$H$15</f>
        <v>18.13725471496582</v>
      </c>
      <c r="Q13" s="33">
        <f>[1]C_SZ2_raw!$H$16</f>
        <v>18.935836791992188</v>
      </c>
      <c r="R13" s="33">
        <f>[1]C_SZ2_raw!$H$17</f>
        <v>22.042139053344727</v>
      </c>
      <c r="S13" s="33">
        <f>[1]C_SZ2_raw!$H$18</f>
        <v>20.247934341430664</v>
      </c>
    </row>
    <row r="14" spans="2:19" x14ac:dyDescent="0.2">
      <c r="B14" s="7" t="s">
        <v>343</v>
      </c>
      <c r="C14" s="34">
        <f>[1]C_SZ2_raw!$I$2</f>
        <v>11.637348175048828</v>
      </c>
      <c r="D14" s="34">
        <f>[1]C_SZ2_raw!$I$3</f>
        <v>9.230769157409668</v>
      </c>
      <c r="E14" s="34">
        <f>[1]C_SZ2_raw!$I$4</f>
        <v>11.214953422546387</v>
      </c>
      <c r="F14" s="34">
        <f>[1]C_SZ2_raw!$I$5</f>
        <v>12.535211563110352</v>
      </c>
      <c r="G14" s="35">
        <f>[1]C_SZ2_raw!$I$6</f>
        <v>15.246636390686035</v>
      </c>
      <c r="H14" s="35">
        <f>[1]C_SZ2_raw!$I$7</f>
        <v>15.161290168762207</v>
      </c>
      <c r="I14" s="35">
        <f>[1]C_SZ2_raw!$I$8</f>
        <v>18.130840301513672</v>
      </c>
      <c r="J14" s="35">
        <f>[1]C_SZ2_raw!$I$9</f>
        <v>11.240309715270996</v>
      </c>
      <c r="K14" s="35">
        <f>[1]C_SZ2_raw!$I$10</f>
        <v>9.054326057434082</v>
      </c>
      <c r="L14" s="35">
        <f>[1]C_SZ2_raw!$I$11</f>
        <v>14.668769836425781</v>
      </c>
      <c r="M14" s="35">
        <f>[1]C_SZ2_raw!$I$12</f>
        <v>16.434108734130859</v>
      </c>
      <c r="N14" s="35">
        <f>[1]C_SZ2_raw!$I$13</f>
        <v>20.099668502807617</v>
      </c>
      <c r="O14" s="35">
        <f>[1]C_SZ2_raw!$I$14</f>
        <v>19.572368621826172</v>
      </c>
      <c r="P14" s="35">
        <f>[1]C_SZ2_raw!$I$15</f>
        <v>17.973855972290039</v>
      </c>
      <c r="Q14" s="35">
        <f>[1]C_SZ2_raw!$I$16</f>
        <v>17.996870040893555</v>
      </c>
      <c r="R14" s="35">
        <f>[1]C_SZ2_raw!$I$17</f>
        <v>14.262560844421387</v>
      </c>
      <c r="S14" s="35">
        <f>[1]C_SZ2_raw!$I$18</f>
        <v>13.429752349853516</v>
      </c>
    </row>
    <row r="15" spans="2:19" x14ac:dyDescent="0.2">
      <c r="B15" s="7" t="s">
        <v>344</v>
      </c>
      <c r="C15" s="32">
        <f>[1]C_SZ2_raw!$J$2</f>
        <v>48.173206329345703</v>
      </c>
      <c r="D15" s="32">
        <f>[1]C_SZ2_raw!$J$3</f>
        <v>48.391609191894531</v>
      </c>
      <c r="E15" s="32">
        <f>[1]C_SZ2_raw!$J$4</f>
        <v>50.73431396484375</v>
      </c>
      <c r="F15" s="32">
        <f>[1]C_SZ2_raw!$J$5</f>
        <v>47.464790344238281</v>
      </c>
      <c r="G15" s="33">
        <f>[1]C_SZ2_raw!$J$6</f>
        <v>44.394618988037109</v>
      </c>
      <c r="H15" s="33">
        <f>[1]C_SZ2_raw!$J$7</f>
        <v>44.838710784912109</v>
      </c>
      <c r="I15" s="33">
        <f>[1]C_SZ2_raw!$J$8</f>
        <v>43.364486694335938</v>
      </c>
      <c r="J15" s="33">
        <f>[1]C_SZ2_raw!$J$9</f>
        <v>50.193798065185547</v>
      </c>
      <c r="K15" s="33">
        <f>[1]C_SZ2_raw!$J$10</f>
        <v>54.325954437255859</v>
      </c>
      <c r="L15" s="33">
        <f>[1]C_SZ2_raw!$J$11</f>
        <v>44.637222290039063</v>
      </c>
      <c r="M15" s="33">
        <f>[1]C_SZ2_raw!$J$12</f>
        <v>35.968994140625</v>
      </c>
      <c r="N15" s="33">
        <f>[1]C_SZ2_raw!$J$13</f>
        <v>32.890365600585938</v>
      </c>
      <c r="O15" s="33">
        <f>[1]C_SZ2_raw!$J$14</f>
        <v>31.414474487304687</v>
      </c>
      <c r="P15" s="33">
        <f>[1]C_SZ2_raw!$J$15</f>
        <v>28.104576110839844</v>
      </c>
      <c r="Q15" s="33">
        <f>[1]C_SZ2_raw!$J$16</f>
        <v>25.35211181640625</v>
      </c>
      <c r="R15" s="33">
        <f>[1]C_SZ2_raw!$J$17</f>
        <v>18.962722778320312</v>
      </c>
      <c r="S15" s="33">
        <f>[1]C_SZ2_raw!$J$18</f>
        <v>16.32231330871582</v>
      </c>
    </row>
    <row r="16" spans="2:19" x14ac:dyDescent="0.2">
      <c r="B16" s="8" t="s">
        <v>241</v>
      </c>
      <c r="C16" s="32">
        <f>[1]C_SZ2_raw!$K$2</f>
        <v>25.033828735351563</v>
      </c>
      <c r="D16" s="32">
        <f>[1]C_SZ2_raw!$K$3</f>
        <v>32.307693481445313</v>
      </c>
      <c r="E16" s="32">
        <f>[1]C_SZ2_raw!$K$4</f>
        <v>27.369827270507813</v>
      </c>
      <c r="F16" s="32">
        <f>[1]C_SZ2_raw!$K$5</f>
        <v>25.35211181640625</v>
      </c>
      <c r="G16" s="33">
        <f>[1]C_SZ2_raw!$K$6</f>
        <v>24.663677215576172</v>
      </c>
      <c r="H16" s="33">
        <f>[1]C_SZ2_raw!$K$7</f>
        <v>20.806451797485352</v>
      </c>
      <c r="I16" s="33">
        <f>[1]C_SZ2_raw!$K$8</f>
        <v>22.429906845092773</v>
      </c>
      <c r="J16" s="33">
        <f>[1]C_SZ2_raw!$K$9</f>
        <v>25</v>
      </c>
      <c r="K16" s="33">
        <f>[1]C_SZ2_raw!$K$10</f>
        <v>26.760562896728516</v>
      </c>
      <c r="L16" s="33">
        <f>[1]C_SZ2_raw!$K$11</f>
        <v>24.605678558349609</v>
      </c>
      <c r="M16" s="33">
        <f>[1]C_SZ2_raw!$K$12</f>
        <v>21.860466003417969</v>
      </c>
      <c r="N16" s="33">
        <f>[1]C_SZ2_raw!$K$13</f>
        <v>18.272424697875977</v>
      </c>
      <c r="O16" s="33">
        <f>[1]C_SZ2_raw!$K$14</f>
        <v>15.953947067260742</v>
      </c>
      <c r="P16" s="33">
        <f>[1]C_SZ2_raw!$K$15</f>
        <v>14.379084587097168</v>
      </c>
      <c r="Q16" s="33">
        <f>[1]C_SZ2_raw!$K$16</f>
        <v>13.458528518676758</v>
      </c>
      <c r="R16" s="33">
        <f>[1]C_SZ2_raw!$K$17</f>
        <v>11.507293701171875</v>
      </c>
      <c r="S16" s="33">
        <f>[1]C_SZ2_raw!$K$18</f>
        <v>11.983470916748047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[1]C_SZ2_raw!$L$2</f>
        <v>1.8308767080307007</v>
      </c>
      <c r="D18" s="41">
        <f>[1]C_SZ2_raw!$L$3</f>
        <v>1.8956220149993896</v>
      </c>
      <c r="E18" s="40">
        <f>[1]C_SZ2_raw!$L$4</f>
        <v>2.1390373706817627</v>
      </c>
      <c r="F18" s="41">
        <f>[1]C_SZ2_raw!$L$5</f>
        <v>1.9704433679580688</v>
      </c>
      <c r="G18" s="41">
        <f>[1]C_SZ2_raw!$L$6</f>
        <v>2.384615421295166</v>
      </c>
      <c r="H18" s="41">
        <f>[1]C_SZ2_raw!$L$7</f>
        <v>1.9486013650894165</v>
      </c>
      <c r="I18" s="41">
        <f>[1]C_SZ2_raw!$L$8</f>
        <v>1.9481189250946045</v>
      </c>
      <c r="J18" s="41">
        <f>[1]C_SZ2_raw!$L$9</f>
        <v>1.8844493627548218</v>
      </c>
      <c r="K18" s="41">
        <f>[1]C_SZ2_raw!$L$10</f>
        <v>2.382465124130249</v>
      </c>
      <c r="L18" s="41">
        <f>[1]C_SZ2_raw!$L$11</f>
        <v>1.9347422122955322</v>
      </c>
      <c r="M18" s="41">
        <f>[1]C_SZ2_raw!$L$12</f>
        <v>1.412391185760498</v>
      </c>
      <c r="N18" s="41">
        <f>[1]C_SZ2_raw!$L$13</f>
        <v>1.4050443172454834</v>
      </c>
      <c r="O18" s="41">
        <f>[1]C_SZ2_raw!$L$14</f>
        <v>1.1989353895187378</v>
      </c>
      <c r="P18" s="41">
        <f>[1]C_SZ2_raw!$L$15</f>
        <v>1.2232438325881958</v>
      </c>
      <c r="Q18" s="41">
        <f>[1]C_SZ2_raw!$L$16</f>
        <v>1.2908915281295776</v>
      </c>
      <c r="R18" s="41">
        <f>[1]C_SZ2_raw!$L$17</f>
        <v>0.80104303359985352</v>
      </c>
      <c r="S18" s="41">
        <f>[1]C_SZ2_raw!$L$18</f>
        <v>0.71199136972427368</v>
      </c>
    </row>
    <row r="19" spans="2:19" x14ac:dyDescent="0.2">
      <c r="B19" s="7" t="s">
        <v>34</v>
      </c>
      <c r="C19" s="40">
        <f>[1]C_SZ2_raw!$M$2</f>
        <v>2.8480277061462402</v>
      </c>
      <c r="D19" s="41">
        <f>[1]C_SZ2_raw!$M$3</f>
        <v>3.4934496879577637</v>
      </c>
      <c r="E19" s="40">
        <f>[1]C_SZ2_raw!$M$4</f>
        <v>3.4188034534454346</v>
      </c>
      <c r="F19" s="41">
        <f>[1]C_SZ2_raw!$M$5</f>
        <v>2.831474781036377</v>
      </c>
      <c r="G19" s="41">
        <f>[1]C_SZ2_raw!$M$6</f>
        <v>2.8999063968658447</v>
      </c>
      <c r="H19" s="41">
        <f>[1]C_SZ2_raw!$M$7</f>
        <v>2.595914363861084</v>
      </c>
      <c r="I19" s="41">
        <f>[1]C_SZ2_raw!$M$8</f>
        <v>2.865128755569458</v>
      </c>
      <c r="J19" s="41">
        <f>[1]C_SZ2_raw!$M$9</f>
        <v>3.1038820743560791</v>
      </c>
      <c r="K19" s="41">
        <f>[1]C_SZ2_raw!$M$10</f>
        <v>3.6101169586181641</v>
      </c>
      <c r="L19" s="41">
        <f>[1]C_SZ2_raw!$M$11</f>
        <v>2.8562512397766113</v>
      </c>
      <c r="M19" s="41">
        <f>[1]C_SZ2_raw!$M$12</f>
        <v>1.9637492895126343</v>
      </c>
      <c r="N19" s="41">
        <f>[1]C_SZ2_raw!$M$13</f>
        <v>2.168940544128418</v>
      </c>
      <c r="O19" s="41">
        <f>[1]C_SZ2_raw!$M$14</f>
        <v>1.7027813196182251</v>
      </c>
      <c r="P19" s="41">
        <f>[1]C_SZ2_raw!$M$15</f>
        <v>1.6611244678497314</v>
      </c>
      <c r="Q19" s="41">
        <f>[1]C_SZ2_raw!$M$16</f>
        <v>1.7140820026397705</v>
      </c>
      <c r="R19" s="41">
        <f>[1]C_SZ2_raw!$M$17</f>
        <v>1.2693088054656982</v>
      </c>
      <c r="S19" s="41">
        <f>[1]C_SZ2_raw!$M$18</f>
        <v>1.0828691720962524</v>
      </c>
    </row>
    <row r="20" spans="2:19" x14ac:dyDescent="0.2">
      <c r="B20" s="7" t="s">
        <v>11</v>
      </c>
      <c r="C20" s="40">
        <f>[1]C_SZ2_raw!$N$2</f>
        <v>4.3802423477172852</v>
      </c>
      <c r="D20" s="41">
        <f>[1]C_SZ2_raw!$N$3</f>
        <v>4.914337158203125</v>
      </c>
      <c r="E20" s="40">
        <f>[1]C_SZ2_raw!$N$4</f>
        <v>4.7517266273498535</v>
      </c>
      <c r="F20" s="41">
        <f>[1]C_SZ2_raw!$N$5</f>
        <v>4.365079402923584</v>
      </c>
      <c r="G20" s="41">
        <f>[1]C_SZ2_raw!$N$6</f>
        <v>4.1717791557312012</v>
      </c>
      <c r="H20" s="41">
        <f>[1]C_SZ2_raw!$N$7</f>
        <v>3.9644761085510254</v>
      </c>
      <c r="I20" s="41">
        <f>[1]C_SZ2_raw!$N$8</f>
        <v>4.0568275451660156</v>
      </c>
      <c r="J20" s="41">
        <f>[1]C_SZ2_raw!$N$9</f>
        <v>4.5170354843139648</v>
      </c>
      <c r="K20" s="41">
        <f>[1]C_SZ2_raw!$N$10</f>
        <v>4.8620352745056152</v>
      </c>
      <c r="L20" s="41">
        <f>[1]C_SZ2_raw!$N$11</f>
        <v>4.1608991622924805</v>
      </c>
      <c r="M20" s="41">
        <f>[1]C_SZ2_raw!$N$12</f>
        <v>3.4280941486358643</v>
      </c>
      <c r="N20" s="41">
        <f>[1]C_SZ2_raw!$N$13</f>
        <v>3.3253111839294434</v>
      </c>
      <c r="O20" s="41">
        <f>[1]C_SZ2_raw!$N$14</f>
        <v>2.9315016269683838</v>
      </c>
      <c r="P20" s="41">
        <f>[1]C_SZ2_raw!$N$15</f>
        <v>2.6942970752716064</v>
      </c>
      <c r="Q20" s="41">
        <f>[1]C_SZ2_raw!$N$16</f>
        <v>2.5353021621704102</v>
      </c>
      <c r="R20" s="41">
        <f>[1]C_SZ2_raw!$N$17</f>
        <v>2.1411252021789551</v>
      </c>
      <c r="S20" s="41">
        <f>[1]C_SZ2_raw!$N$18</f>
        <v>1.8118801116943359</v>
      </c>
    </row>
    <row r="21" spans="2:19" x14ac:dyDescent="0.2">
      <c r="B21" s="7" t="s">
        <v>12</v>
      </c>
      <c r="C21" s="40">
        <f>[1]C_SZ2_raw!$O$2</f>
        <v>5.607823371887207</v>
      </c>
      <c r="D21" s="41">
        <f>[1]C_SZ2_raw!$O$3</f>
        <v>6.2283735275268555</v>
      </c>
      <c r="E21" s="40">
        <f>[1]C_SZ2_raw!$O$4</f>
        <v>6.0869565010070801</v>
      </c>
      <c r="F21" s="41">
        <f>[1]C_SZ2_raw!$O$5</f>
        <v>5.7974209785461426</v>
      </c>
      <c r="G21" s="41">
        <f>[1]C_SZ2_raw!$O$6</f>
        <v>5.5944056510925293</v>
      </c>
      <c r="H21" s="41">
        <f>[1]C_SZ2_raw!$O$7</f>
        <v>5.2502427101135254</v>
      </c>
      <c r="I21" s="41">
        <f>[1]C_SZ2_raw!$O$8</f>
        <v>5.230769157409668</v>
      </c>
      <c r="J21" s="41">
        <f>[1]C_SZ2_raw!$O$9</f>
        <v>5.7610769271850586</v>
      </c>
      <c r="K21" s="41">
        <f>[1]C_SZ2_raw!$O$10</f>
        <v>5.9531912803649902</v>
      </c>
      <c r="L21" s="41">
        <f>[1]C_SZ2_raw!$O$11</f>
        <v>5.4368515014648437</v>
      </c>
      <c r="M21" s="41">
        <f>[1]C_SZ2_raw!$O$12</f>
        <v>4.9497971534729004</v>
      </c>
      <c r="N21" s="41">
        <f>[1]C_SZ2_raw!$O$13</f>
        <v>4.542046070098877</v>
      </c>
      <c r="O21" s="41">
        <f>[1]C_SZ2_raw!$O$14</f>
        <v>4.3769035339355469</v>
      </c>
      <c r="P21" s="41">
        <f>[1]C_SZ2_raw!$O$15</f>
        <v>4.0209560394287109</v>
      </c>
      <c r="Q21" s="41">
        <f>[1]C_SZ2_raw!$O$16</f>
        <v>3.7970848083496094</v>
      </c>
      <c r="R21" s="41">
        <f>[1]C_SZ2_raw!$O$17</f>
        <v>3.1701686382293701</v>
      </c>
      <c r="S21" s="41">
        <f>[1]C_SZ2_raw!$O$18</f>
        <v>3.0273606777191162</v>
      </c>
    </row>
    <row r="22" spans="2:19" x14ac:dyDescent="0.2">
      <c r="B22" s="7" t="s">
        <v>13</v>
      </c>
      <c r="C22" s="42">
        <f>[1]C_SZ2_raw!$P$2</f>
        <v>7.5072741508483887</v>
      </c>
      <c r="D22" s="43">
        <f>[1]C_SZ2_raw!$P$3</f>
        <v>8.2547168731689453</v>
      </c>
      <c r="E22" s="42">
        <f>[1]C_SZ2_raw!$P$4</f>
        <v>7.7922077178955078</v>
      </c>
      <c r="F22" s="43">
        <f>[1]C_SZ2_raw!$P$5</f>
        <v>7.5348834991455078</v>
      </c>
      <c r="G22" s="43">
        <f>[1]C_SZ2_raw!$P$6</f>
        <v>7.4020318984985352</v>
      </c>
      <c r="H22" s="43">
        <f>[1]C_SZ2_raw!$P$7</f>
        <v>6.8829994201660156</v>
      </c>
      <c r="I22" s="43">
        <f>[1]C_SZ2_raw!$P$8</f>
        <v>7.1992974281311035</v>
      </c>
      <c r="J22" s="43">
        <f>[1]C_SZ2_raw!$P$9</f>
        <v>7.4900083541870117</v>
      </c>
      <c r="K22" s="43">
        <f>[1]C_SZ2_raw!$P$10</f>
        <v>7.7042274475097656</v>
      </c>
      <c r="L22" s="43">
        <f>[1]C_SZ2_raw!$P$11</f>
        <v>7.4609131813049316</v>
      </c>
      <c r="M22" s="43">
        <f>[1]C_SZ2_raw!$P$12</f>
        <v>6.6743707656860352</v>
      </c>
      <c r="N22" s="43">
        <f>[1]C_SZ2_raw!$P$13</f>
        <v>6.4194355010986328</v>
      </c>
      <c r="O22" s="43">
        <f>[1]C_SZ2_raw!$P$14</f>
        <v>6.081916332244873</v>
      </c>
      <c r="P22" s="43">
        <f>[1]C_SZ2_raw!$P$15</f>
        <v>5.8592195510864258</v>
      </c>
      <c r="Q22" s="43">
        <f>[1]C_SZ2_raw!$P$16</f>
        <v>5.5995926856994629</v>
      </c>
      <c r="R22" s="43">
        <f>[1]C_SZ2_raw!$P$17</f>
        <v>5.0678024291992187</v>
      </c>
      <c r="S22" s="43">
        <f>[1]C_SZ2_raw!$P$18</f>
        <v>4.8556556701660156</v>
      </c>
    </row>
    <row r="23" spans="2:19" x14ac:dyDescent="0.2">
      <c r="B23" s="9" t="s">
        <v>15</v>
      </c>
      <c r="C23" s="42">
        <f>[1]C_SZ2_raw!$Q$2</f>
        <v>10.935848236083984</v>
      </c>
      <c r="D23" s="43">
        <f>[1]C_SZ2_raw!$Q$3</f>
        <v>12.807463645935059</v>
      </c>
      <c r="E23" s="42">
        <f>[1]C_SZ2_raw!$Q$4</f>
        <v>11.34615421295166</v>
      </c>
      <c r="F23" s="43">
        <f>[1]C_SZ2_raw!$Q$5</f>
        <v>11.168172836303711</v>
      </c>
      <c r="G23" s="43">
        <f>[1]C_SZ2_raw!$Q$6</f>
        <v>11.782477378845215</v>
      </c>
      <c r="H23" s="43">
        <f>[1]C_SZ2_raw!$Q$7</f>
        <v>11.066089630126953</v>
      </c>
      <c r="I23" s="43">
        <f>[1]C_SZ2_raw!$Q$8</f>
        <v>10.413793563842773</v>
      </c>
      <c r="J23" s="43">
        <f>[1]C_SZ2_raw!$Q$9</f>
        <v>11.503690719604492</v>
      </c>
      <c r="K23" s="43">
        <f>[1]C_SZ2_raw!$Q$10</f>
        <v>12.130733489990234</v>
      </c>
      <c r="L23" s="43">
        <f>[1]C_SZ2_raw!$Q$11</f>
        <v>11.55463981628418</v>
      </c>
      <c r="M23" s="43">
        <f>[1]C_SZ2_raw!$Q$12</f>
        <v>11.372622489929199</v>
      </c>
      <c r="N23" s="43">
        <f>[1]C_SZ2_raw!$Q$13</f>
        <v>10.172001838684082</v>
      </c>
      <c r="O23" s="43">
        <f>[1]C_SZ2_raw!$Q$14</f>
        <v>10.096979141235352</v>
      </c>
      <c r="P23" s="43">
        <f>[1]C_SZ2_raw!$Q$15</f>
        <v>8.8156747817993164</v>
      </c>
      <c r="Q23" s="43">
        <f>[1]C_SZ2_raw!$Q$16</f>
        <v>9.0048494338989258</v>
      </c>
      <c r="R23" s="43">
        <f>[1]C_SZ2_raw!$Q$17</f>
        <v>7.9914002418518066</v>
      </c>
      <c r="S23" s="43">
        <f>[1]C_SZ2_raw!$Q$18</f>
        <v>8.5474557876586914</v>
      </c>
    </row>
    <row r="24" spans="2:19" x14ac:dyDescent="0.2">
      <c r="B24" s="9" t="s">
        <v>16</v>
      </c>
      <c r="C24" s="42">
        <f>[1]C_SZ2_raw!$R$2</f>
        <v>13.844292640686035</v>
      </c>
      <c r="D24" s="43">
        <f>[1]C_SZ2_raw!$R$3</f>
        <v>17.234468460083008</v>
      </c>
      <c r="E24" s="42">
        <f>[1]C_SZ2_raw!$R$4</f>
        <v>15.642457962036133</v>
      </c>
      <c r="F24" s="43">
        <f>[1]C_SZ2_raw!$R$5</f>
        <v>16.304347991943359</v>
      </c>
      <c r="G24" s="43">
        <f>[1]C_SZ2_raw!$R$6</f>
        <v>14.70588207244873</v>
      </c>
      <c r="H24" s="43">
        <f>[1]C_SZ2_raw!$R$7</f>
        <v>14.665193557739258</v>
      </c>
      <c r="I24" s="43">
        <f>[1]C_SZ2_raw!$R$8</f>
        <v>14.608943939208984</v>
      </c>
      <c r="J24" s="43">
        <f>[1]C_SZ2_raw!$R$9</f>
        <v>16.986705780029297</v>
      </c>
      <c r="K24" s="43">
        <f>[1]C_SZ2_raw!$R$10</f>
        <v>17.224018096923828</v>
      </c>
      <c r="L24" s="43">
        <f>[1]C_SZ2_raw!$R$11</f>
        <v>15.41502571105957</v>
      </c>
      <c r="M24" s="43">
        <f>[1]C_SZ2_raw!$R$12</f>
        <v>15.472206115722656</v>
      </c>
      <c r="N24" s="43">
        <f>[1]C_SZ2_raw!$R$13</f>
        <v>13.695407867431641</v>
      </c>
      <c r="O24" s="43">
        <f>[1]C_SZ2_raw!$R$14</f>
        <v>14.701717376708984</v>
      </c>
      <c r="P24" s="43">
        <f>[1]C_SZ2_raw!$R$15</f>
        <v>12.974885940551758</v>
      </c>
      <c r="Q24" s="43">
        <f>[1]C_SZ2_raw!$R$16</f>
        <v>13.611860275268555</v>
      </c>
      <c r="R24" s="43">
        <f>[1]C_SZ2_raw!$R$17</f>
        <v>11.410744667053223</v>
      </c>
      <c r="S24" s="43">
        <f>[1]C_SZ2_raw!$R$18</f>
        <v>12.880001068115234</v>
      </c>
    </row>
    <row r="25" spans="2:19" x14ac:dyDescent="0.2">
      <c r="B25" s="8" t="s">
        <v>14</v>
      </c>
      <c r="C25" s="44">
        <f>[1]C_SZ2_raw!$S$2</f>
        <v>5.5751309394836426</v>
      </c>
      <c r="D25" s="45">
        <f>[1]C_SZ2_raw!$S$3</f>
        <v>6.0569887161254883</v>
      </c>
      <c r="E25" s="44">
        <f>[1]C_SZ2_raw!$S$4</f>
        <v>5.8000707626342773</v>
      </c>
      <c r="F25" s="45">
        <f>[1]C_SZ2_raw!$S$5</f>
        <v>4.1624736785888672</v>
      </c>
      <c r="G25" s="45">
        <f>[1]C_SZ2_raw!$S$6</f>
        <v>3.228689432144165</v>
      </c>
      <c r="H25" s="45">
        <f>[1]C_SZ2_raw!$S$7</f>
        <v>4.8395233154296875</v>
      </c>
      <c r="I25" s="45">
        <f>[1]C_SZ2_raw!$S$8</f>
        <v>5.0866575241088867</v>
      </c>
      <c r="J25" s="45">
        <f>[1]C_SZ2_raw!$S$9</f>
        <v>5.3928694725036621</v>
      </c>
      <c r="K25" s="45">
        <f>[1]C_SZ2_raw!$S$10</f>
        <v>6.0311903953552246</v>
      </c>
      <c r="L25" s="45">
        <f>[1]C_SZ2_raw!$S$11</f>
        <v>5.4109768867492676</v>
      </c>
      <c r="M25" s="45">
        <f>[1]C_SZ2_raw!$S$12</f>
        <v>5.251673698425293</v>
      </c>
      <c r="N25" s="45">
        <f>[1]C_SZ2_raw!$S$13</f>
        <v>4.7938814163208008</v>
      </c>
      <c r="O25" s="45">
        <f>[1]C_SZ2_raw!$S$14</f>
        <v>4.2393689155578613</v>
      </c>
      <c r="P25" s="45">
        <f>[1]C_SZ2_raw!$S$15</f>
        <v>4.0875468254089355</v>
      </c>
      <c r="Q25" s="45">
        <f>[1]C_SZ2_raw!$S$16</f>
        <v>3.6080641746520996</v>
      </c>
      <c r="R25" s="45">
        <f>[1]C_SZ2_raw!$S$17</f>
        <v>3.392437219619751</v>
      </c>
      <c r="S25" s="45">
        <f>[1]C_SZ2_raw!$S$18</f>
        <v>3.2028002738952637</v>
      </c>
    </row>
    <row r="26" spans="2:19" x14ac:dyDescent="0.2">
      <c r="B26" s="21" t="s">
        <v>345</v>
      </c>
      <c r="C26" s="46">
        <f>[1]C_SZ2_raw!$E$2</f>
        <v>72</v>
      </c>
      <c r="D26" s="47">
        <f>[1]C_SZ2_raw!$E$3</f>
        <v>73</v>
      </c>
      <c r="E26" s="46">
        <f>[1]C_SZ2_raw!$E$4</f>
        <v>85</v>
      </c>
      <c r="F26" s="47">
        <f>[1]C_SZ2_raw!$E$5</f>
        <v>82</v>
      </c>
      <c r="G26" s="47">
        <f>[1]C_SZ2_raw!$E$6</f>
        <v>105</v>
      </c>
      <c r="H26" s="47">
        <f>[1]C_SZ2_raw!$E$7</f>
        <v>106</v>
      </c>
      <c r="I26" s="47">
        <f>[1]C_SZ2_raw!$E$8</f>
        <v>73</v>
      </c>
      <c r="J26" s="47">
        <f>[1]C_SZ2_raw!$E$9</f>
        <v>53</v>
      </c>
      <c r="K26" s="47">
        <f>[1]C_SZ2_raw!$E$10</f>
        <v>59</v>
      </c>
      <c r="L26" s="47">
        <f>[1]C_SZ2_raw!$E$11</f>
        <v>45</v>
      </c>
      <c r="M26" s="47">
        <f>[1]C_SZ2_raw!$E$12</f>
        <v>58</v>
      </c>
      <c r="N26" s="47">
        <f>[1]C_SZ2_raw!$E$13</f>
        <v>51</v>
      </c>
      <c r="O26" s="47">
        <f>[1]C_SZ2_raw!$E$14</f>
        <v>45</v>
      </c>
      <c r="P26" s="47">
        <f>[1]C_SZ2_raw!$E$15</f>
        <v>51</v>
      </c>
      <c r="Q26" s="47">
        <f>[1]C_SZ2_raw!$E$16</f>
        <v>65</v>
      </c>
      <c r="R26" s="47">
        <f>[1]C_SZ2_raw!$E$17</f>
        <v>57</v>
      </c>
      <c r="S26" s="47">
        <f>[1]C_SZ2_raw!$E$18</f>
        <v>62</v>
      </c>
    </row>
    <row r="27" spans="2:19" ht="12" customHeight="1" x14ac:dyDescent="0.2">
      <c r="B27" s="21" t="s">
        <v>346</v>
      </c>
      <c r="C27" s="46">
        <f>[1]C_SZ2_raw!$D$2</f>
        <v>739</v>
      </c>
      <c r="D27" s="47">
        <f>[1]C_SZ2_raw!$D$3</f>
        <v>715</v>
      </c>
      <c r="E27" s="46">
        <f>[1]C_SZ2_raw!$D$4</f>
        <v>749</v>
      </c>
      <c r="F27" s="47">
        <f>[1]C_SZ2_raw!$D$5</f>
        <v>710</v>
      </c>
      <c r="G27" s="47">
        <f>[1]C_SZ2_raw!$D$6</f>
        <v>669</v>
      </c>
      <c r="H27" s="47">
        <f>[1]C_SZ2_raw!$D$7</f>
        <v>620</v>
      </c>
      <c r="I27" s="47">
        <f>[1]C_SZ2_raw!$D$8</f>
        <v>535</v>
      </c>
      <c r="J27" s="47">
        <f>[1]C_SZ2_raw!$D$9</f>
        <v>516</v>
      </c>
      <c r="K27" s="47">
        <f>[1]C_SZ2_raw!$D$10</f>
        <v>497</v>
      </c>
      <c r="L27" s="47">
        <f>[1]C_SZ2_raw!$D$11</f>
        <v>634</v>
      </c>
      <c r="M27" s="47">
        <f>[1]C_SZ2_raw!$D$12</f>
        <v>645</v>
      </c>
      <c r="N27" s="47">
        <f>[1]C_SZ2_raw!$D$13</f>
        <v>602</v>
      </c>
      <c r="O27" s="47">
        <f>[1]C_SZ2_raw!$D$14</f>
        <v>608</v>
      </c>
      <c r="P27" s="47">
        <f>[1]C_SZ2_raw!$D$15</f>
        <v>612</v>
      </c>
      <c r="Q27" s="47">
        <f>[1]C_SZ2_raw!$D$16</f>
        <v>639</v>
      </c>
      <c r="R27" s="47">
        <f>[1]C_SZ2_raw!$D$17</f>
        <v>617</v>
      </c>
      <c r="S27" s="47">
        <f>[1]C_SZ2_raw!$D$18</f>
        <v>484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[6]C_SZ2_raw!$A$2</f>
        <v>Manufacturing</v>
      </c>
      <c r="I3" s="211"/>
      <c r="J3" s="212"/>
      <c r="L3" s="55" t="s">
        <v>2</v>
      </c>
      <c r="M3" s="210" t="str">
        <f>[6]C_SZ2_raw!$B$2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[7]C_SZ2_raw!F2</f>
        <v>1.8230029344558716</v>
      </c>
      <c r="D11" s="30">
        <f>[7]C_SZ2_raw!F3</f>
        <v>1.7559009790420532</v>
      </c>
      <c r="E11" s="30">
        <f>[7]C_SZ2_raw!F4</f>
        <v>1.9581917524337769</v>
      </c>
      <c r="F11" s="30">
        <f>[7]C_SZ2_raw!F5</f>
        <v>2.2783133983612061</v>
      </c>
      <c r="G11" s="30">
        <f>[7]C_SZ2_raw!F6</f>
        <v>2.5742669105529785</v>
      </c>
      <c r="H11" s="30">
        <f>[7]C_SZ2_raw!F7</f>
        <v>2.6338355541229248</v>
      </c>
      <c r="I11" s="30">
        <f>[7]C_SZ2_raw!F8</f>
        <v>2.7566564083099365</v>
      </c>
      <c r="J11" s="30">
        <f>[7]C_SZ2_raw!F9</f>
        <v>2.4284756183624268</v>
      </c>
      <c r="K11" s="30">
        <f>[7]C_SZ2_raw!F10</f>
        <v>2.3908841609954834</v>
      </c>
      <c r="L11" s="30">
        <f>[7]C_SZ2_raw!F11</f>
        <v>3.193629264831543</v>
      </c>
      <c r="M11" s="30">
        <f>[7]C_SZ2_raw!F12</f>
        <v>4.3289303779602051</v>
      </c>
      <c r="N11" s="30">
        <f>[7]C_SZ2_raw!F13</f>
        <v>4.0310382843017578</v>
      </c>
      <c r="O11" s="30">
        <f>[7]C_SZ2_raw!F14</f>
        <v>4.8347268104553223</v>
      </c>
      <c r="P11" s="30">
        <f>[7]C_SZ2_raw!F15</f>
        <v>5.6569499969482422</v>
      </c>
      <c r="Q11" s="30">
        <f>[7]C_SZ2_raw!F16</f>
        <v>5.9906506538391113</v>
      </c>
      <c r="R11" s="30">
        <f>[7]C_SZ2_raw!F17</f>
        <v>7.0839471817016602</v>
      </c>
      <c r="S11" s="30">
        <f>[7]C_SZ2_raw!F18</f>
        <v>9.0128946304321289</v>
      </c>
    </row>
    <row r="12" spans="2:19" x14ac:dyDescent="0.2">
      <c r="B12" s="7" t="s">
        <v>341</v>
      </c>
      <c r="C12" s="30">
        <f>[7]C_SZ2_raw!$G$2</f>
        <v>4.8922772407531738</v>
      </c>
      <c r="D12" s="30">
        <f>[7]C_SZ2_raw!$G$3</f>
        <v>4.9488506317138672</v>
      </c>
      <c r="E12" s="30">
        <f>[7]C_SZ2_raw!$G$4</f>
        <v>5.1564955711364746</v>
      </c>
      <c r="F12" s="30">
        <f>[7]C_SZ2_raw!$G$5</f>
        <v>5.7997732162475586</v>
      </c>
      <c r="G12" s="30">
        <f>[7]C_SZ2_raw!$G$6</f>
        <v>7.101593017578125</v>
      </c>
      <c r="H12" s="30">
        <f>[7]C_SZ2_raw!$G$7</f>
        <v>8.2126665115356445</v>
      </c>
      <c r="I12" s="30">
        <f>[7]C_SZ2_raw!$G$8</f>
        <v>8.1411762237548828</v>
      </c>
      <c r="J12" s="30">
        <f>[7]C_SZ2_raw!$G$9</f>
        <v>7.5936465263366699</v>
      </c>
      <c r="K12" s="30">
        <f>[7]C_SZ2_raw!$G$10</f>
        <v>6.5647573471069336</v>
      </c>
      <c r="L12" s="30">
        <f>[7]C_SZ2_raw!$G$11</f>
        <v>9.4899559020996094</v>
      </c>
      <c r="M12" s="30">
        <f>[7]C_SZ2_raw!$G$12</f>
        <v>12.356199264526367</v>
      </c>
      <c r="N12" s="30">
        <f>[7]C_SZ2_raw!$G$13</f>
        <v>13.014734268188477</v>
      </c>
      <c r="O12" s="30">
        <f>[7]C_SZ2_raw!$G$14</f>
        <v>14.42841911315918</v>
      </c>
      <c r="P12" s="30">
        <f>[7]C_SZ2_raw!$G$15</f>
        <v>16.737306594848633</v>
      </c>
      <c r="Q12" s="30">
        <f>[7]C_SZ2_raw!$G$16</f>
        <v>18.814567565917969</v>
      </c>
      <c r="R12" s="30">
        <f>[7]C_SZ2_raw!$G$17</f>
        <v>23.537555694580078</v>
      </c>
      <c r="S12" s="30">
        <f>[7]C_SZ2_raw!$G$18</f>
        <v>28.393447875976563</v>
      </c>
    </row>
    <row r="13" spans="2:19" x14ac:dyDescent="0.2">
      <c r="B13" s="7" t="s">
        <v>342</v>
      </c>
      <c r="C13" s="30">
        <f>[7]C_SZ2_raw!$H$2</f>
        <v>5.7032370567321777</v>
      </c>
      <c r="D13" s="30">
        <f>[7]C_SZ2_raw!$H$3</f>
        <v>5.6352686882019043</v>
      </c>
      <c r="E13" s="30">
        <f>[7]C_SZ2_raw!$H$4</f>
        <v>6.2871861457824707</v>
      </c>
      <c r="F13" s="30">
        <f>[7]C_SZ2_raw!$H$5</f>
        <v>7.7188506126403809</v>
      </c>
      <c r="G13" s="30">
        <f>[7]C_SZ2_raw!$H$6</f>
        <v>9.0812406539916992</v>
      </c>
      <c r="H13" s="30">
        <f>[7]C_SZ2_raw!$H$7</f>
        <v>10.126178741455078</v>
      </c>
      <c r="I13" s="30">
        <f>[7]C_SZ2_raw!$H$8</f>
        <v>10.580804824829102</v>
      </c>
      <c r="J13" s="30">
        <f>[7]C_SZ2_raw!$H$9</f>
        <v>9.0974617004394531</v>
      </c>
      <c r="K13" s="30">
        <f>[7]C_SZ2_raw!$H$10</f>
        <v>8.4113340377807617</v>
      </c>
      <c r="L13" s="30">
        <f>[7]C_SZ2_raw!$H$11</f>
        <v>9.6773300170898437</v>
      </c>
      <c r="M13" s="30">
        <f>[7]C_SZ2_raw!$H$12</f>
        <v>13.270842552185059</v>
      </c>
      <c r="N13" s="30">
        <f>[7]C_SZ2_raw!$H$13</f>
        <v>14.432181358337402</v>
      </c>
      <c r="O13" s="30">
        <f>[7]C_SZ2_raw!$H$14</f>
        <v>16.544137954711914</v>
      </c>
      <c r="P13" s="30">
        <f>[7]C_SZ2_raw!$H$15</f>
        <v>18.115503311157227</v>
      </c>
      <c r="Q13" s="30">
        <f>[7]C_SZ2_raw!$H$16</f>
        <v>18.774168014526367</v>
      </c>
      <c r="R13" s="30">
        <f>[7]C_SZ2_raw!$H$17</f>
        <v>18.500736236572266</v>
      </c>
      <c r="S13" s="30">
        <f>[7]C_SZ2_raw!$H$18</f>
        <v>17.807979583740234</v>
      </c>
    </row>
    <row r="14" spans="2:19" x14ac:dyDescent="0.2">
      <c r="B14" s="7" t="s">
        <v>343</v>
      </c>
      <c r="C14" s="30">
        <f>[7]C_SZ2_raw!$I$2</f>
        <v>9.9237651824951172</v>
      </c>
      <c r="D14" s="30">
        <f>[7]C_SZ2_raw!$I$3</f>
        <v>8.6510782241821289</v>
      </c>
      <c r="E14" s="30">
        <f>[7]C_SZ2_raw!$I$4</f>
        <v>9.7977981567382812</v>
      </c>
      <c r="F14" s="30">
        <f>[7]C_SZ2_raw!$I$5</f>
        <v>11.32066535949707</v>
      </c>
      <c r="G14" s="30">
        <f>[7]C_SZ2_raw!$I$6</f>
        <v>12.726305961608887</v>
      </c>
      <c r="H14" s="30">
        <f>[7]C_SZ2_raw!$I$7</f>
        <v>14.222712516784668</v>
      </c>
      <c r="I14" s="30">
        <f>[7]C_SZ2_raw!$I$8</f>
        <v>14.793807983398438</v>
      </c>
      <c r="J14" s="30">
        <f>[7]C_SZ2_raw!$I$9</f>
        <v>13.255947113037109</v>
      </c>
      <c r="K14" s="30">
        <f>[7]C_SZ2_raw!$I$10</f>
        <v>12.506359100341797</v>
      </c>
      <c r="L14" s="30">
        <f>[7]C_SZ2_raw!$I$11</f>
        <v>14.579372406005859</v>
      </c>
      <c r="M14" s="30">
        <f>[7]C_SZ2_raw!$I$12</f>
        <v>16.386877059936523</v>
      </c>
      <c r="N14" s="30">
        <f>[7]C_SZ2_raw!$I$13</f>
        <v>17.166227340698242</v>
      </c>
      <c r="O14" s="30">
        <f>[7]C_SZ2_raw!$I$14</f>
        <v>16.998708724975586</v>
      </c>
      <c r="P14" s="30">
        <f>[7]C_SZ2_raw!$I$15</f>
        <v>16.858404159545898</v>
      </c>
      <c r="Q14" s="30">
        <f>[7]C_SZ2_raw!$I$16</f>
        <v>15.943325042724609</v>
      </c>
      <c r="R14" s="30">
        <f>[7]C_SZ2_raw!$I$17</f>
        <v>14.877761840820313</v>
      </c>
      <c r="S14" s="30">
        <f>[7]C_SZ2_raw!$I$18</f>
        <v>12.828889846801758</v>
      </c>
    </row>
    <row r="15" spans="2:19" x14ac:dyDescent="0.2">
      <c r="B15" s="7" t="s">
        <v>344</v>
      </c>
      <c r="C15" s="30">
        <f>[7]C_SZ2_raw!$J$2</f>
        <v>34.999446868896484</v>
      </c>
      <c r="D15" s="30">
        <f>[7]C_SZ2_raw!$J$3</f>
        <v>35.416942596435547</v>
      </c>
      <c r="E15" s="30">
        <f>[7]C_SZ2_raw!$J$4</f>
        <v>36.788475036621094</v>
      </c>
      <c r="F15" s="30">
        <f>[7]C_SZ2_raw!$J$5</f>
        <v>36.375022888183594</v>
      </c>
      <c r="G15" s="30">
        <f>[7]C_SZ2_raw!$J$6</f>
        <v>34.490345001220703</v>
      </c>
      <c r="H15" s="30">
        <f>[7]C_SZ2_raw!$J$7</f>
        <v>33.617542266845703</v>
      </c>
      <c r="I15" s="30">
        <f>[7]C_SZ2_raw!$J$8</f>
        <v>32.822292327880859</v>
      </c>
      <c r="J15" s="30">
        <f>[7]C_SZ2_raw!$J$9</f>
        <v>34.463474273681641</v>
      </c>
      <c r="K15" s="30">
        <f>[7]C_SZ2_raw!$J$10</f>
        <v>35.715740203857422</v>
      </c>
      <c r="L15" s="30">
        <f>[7]C_SZ2_raw!$J$11</f>
        <v>34.430023193359375</v>
      </c>
      <c r="M15" s="30">
        <f>[7]C_SZ2_raw!$J$12</f>
        <v>30.685981750488281</v>
      </c>
      <c r="N15" s="30">
        <f>[7]C_SZ2_raw!$J$13</f>
        <v>29.267745971679687</v>
      </c>
      <c r="O15" s="30">
        <f>[7]C_SZ2_raw!$J$14</f>
        <v>27.481901168823242</v>
      </c>
      <c r="P15" s="30">
        <f>[7]C_SZ2_raw!$J$15</f>
        <v>24.608598709106445</v>
      </c>
      <c r="Q15" s="30">
        <f>[7]C_SZ2_raw!$J$16</f>
        <v>22.91221809387207</v>
      </c>
      <c r="R15" s="30">
        <f>[7]C_SZ2_raw!$J$17</f>
        <v>19.949926376342773</v>
      </c>
      <c r="S15" s="30">
        <f>[7]C_SZ2_raw!$J$18</f>
        <v>17.176338195800781</v>
      </c>
    </row>
    <row r="16" spans="2:19" x14ac:dyDescent="0.2">
      <c r="B16" s="8" t="s">
        <v>241</v>
      </c>
      <c r="C16" s="30">
        <f>[7]C_SZ2_raw!$K$2</f>
        <v>42.658267974853516</v>
      </c>
      <c r="D16" s="30">
        <f>[7]C_SZ2_raw!$K$3</f>
        <v>43.591957092285156</v>
      </c>
      <c r="E16" s="30">
        <f>[7]C_SZ2_raw!$K$4</f>
        <v>40.011852264404297</v>
      </c>
      <c r="F16" s="30">
        <f>[7]C_SZ2_raw!$K$5</f>
        <v>36.507373809814453</v>
      </c>
      <c r="G16" s="30">
        <f>[7]C_SZ2_raw!$K$6</f>
        <v>34.026248931884766</v>
      </c>
      <c r="H16" s="30">
        <f>[7]C_SZ2_raw!$K$7</f>
        <v>31.187063217163086</v>
      </c>
      <c r="I16" s="30">
        <f>[7]C_SZ2_raw!$K$8</f>
        <v>30.905263900756836</v>
      </c>
      <c r="J16" s="30">
        <f>[7]C_SZ2_raw!$K$9</f>
        <v>33.160995483398437</v>
      </c>
      <c r="K16" s="30">
        <f>[7]C_SZ2_raw!$K$10</f>
        <v>34.410926818847656</v>
      </c>
      <c r="L16" s="30">
        <f>[7]C_SZ2_raw!$K$11</f>
        <v>28.629688262939453</v>
      </c>
      <c r="M16" s="30">
        <f>[7]C_SZ2_raw!$K$12</f>
        <v>22.971168518066406</v>
      </c>
      <c r="N16" s="30">
        <f>[7]C_SZ2_raw!$K$13</f>
        <v>22.088071823120117</v>
      </c>
      <c r="O16" s="30">
        <f>[7]C_SZ2_raw!$K$14</f>
        <v>19.712104797363281</v>
      </c>
      <c r="P16" s="30">
        <f>[7]C_SZ2_raw!$K$15</f>
        <v>18.023239135742188</v>
      </c>
      <c r="Q16" s="30">
        <f>[7]C_SZ2_raw!$K$16</f>
        <v>17.565071105957031</v>
      </c>
      <c r="R16" s="30">
        <f>[7]C_SZ2_raw!$K$17</f>
        <v>16.050073623657227</v>
      </c>
      <c r="S16" s="30">
        <f>[7]C_SZ2_raw!$K$18</f>
        <v>14.780449867248535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[7]C_SZ2_raw!$L$2</f>
        <v>2.0708081722259521</v>
      </c>
      <c r="D18" s="40">
        <f>[7]C_SZ2_raw!$L$3</f>
        <v>2.0898642539978027</v>
      </c>
      <c r="E18" s="40">
        <f>[7]C_SZ2_raw!$L$4</f>
        <v>1.9948735237121582</v>
      </c>
      <c r="F18" s="40">
        <f>[7]C_SZ2_raw!$L$5</f>
        <v>1.8557742834091187</v>
      </c>
      <c r="G18" s="40">
        <f>[7]C_SZ2_raw!$L$6</f>
        <v>1.7065622806549072</v>
      </c>
      <c r="H18" s="40">
        <f>[7]C_SZ2_raw!$L$7</f>
        <v>1.5688933134078979</v>
      </c>
      <c r="I18" s="40">
        <f>[7]C_SZ2_raw!$L$8</f>
        <v>1.5514256954193115</v>
      </c>
      <c r="J18" s="40">
        <f>[7]C_SZ2_raw!$L$9</f>
        <v>1.6060482263565063</v>
      </c>
      <c r="K18" s="40">
        <f>[7]C_SZ2_raw!$L$10</f>
        <v>1.690507173538208</v>
      </c>
      <c r="L18" s="40">
        <f>[7]C_SZ2_raw!$L$11</f>
        <v>1.3031162023544312</v>
      </c>
      <c r="M18" s="40">
        <f>[7]C_SZ2_raw!$L$12</f>
        <v>1.0997464656829834</v>
      </c>
      <c r="N18" s="40">
        <f>[7]C_SZ2_raw!$L$13</f>
        <v>1.1978272199630737</v>
      </c>
      <c r="O18" s="40">
        <f>[7]C_SZ2_raw!$L$14</f>
        <v>1.0204081535339355</v>
      </c>
      <c r="P18" s="40">
        <f>[7]C_SZ2_raw!$L$15</f>
        <v>0.90909093618392944</v>
      </c>
      <c r="Q18" s="40">
        <f>[7]C_SZ2_raw!$L$16</f>
        <v>0.88411378860473633</v>
      </c>
      <c r="R18" s="40">
        <f>[7]C_SZ2_raw!$L$17</f>
        <v>0.79635953903198242</v>
      </c>
      <c r="S18" s="40">
        <f>[7]C_SZ2_raw!$L$18</f>
        <v>0.69204151630401611</v>
      </c>
    </row>
    <row r="19" spans="2:19" x14ac:dyDescent="0.2">
      <c r="B19" s="7" t="s">
        <v>34</v>
      </c>
      <c r="C19" s="40">
        <f>[7]C_SZ2_raw!$M$2</f>
        <v>3.1139185428619385</v>
      </c>
      <c r="D19" s="40">
        <f>[7]C_SZ2_raw!$M$3</f>
        <v>3.1446540355682373</v>
      </c>
      <c r="E19" s="40">
        <f>[7]C_SZ2_raw!$M$4</f>
        <v>3.0261023044586182</v>
      </c>
      <c r="F19" s="40">
        <f>[7]C_SZ2_raw!$M$5</f>
        <v>2.7823240756988525</v>
      </c>
      <c r="G19" s="40">
        <f>[7]C_SZ2_raw!$M$6</f>
        <v>2.5404157638549805</v>
      </c>
      <c r="H19" s="40">
        <f>[7]C_SZ2_raw!$M$7</f>
        <v>2.3904383182525635</v>
      </c>
      <c r="I19" s="40">
        <f>[7]C_SZ2_raw!$M$8</f>
        <v>2.3992321491241455</v>
      </c>
      <c r="J19" s="40">
        <f>[7]C_SZ2_raw!$M$9</f>
        <v>2.492668628692627</v>
      </c>
      <c r="K19" s="40">
        <f>[7]C_SZ2_raw!$M$10</f>
        <v>2.6740195751190186</v>
      </c>
      <c r="L19" s="40">
        <f>[7]C_SZ2_raw!$M$11</f>
        <v>2.1493213176727295</v>
      </c>
      <c r="M19" s="40">
        <f>[7]C_SZ2_raw!$M$12</f>
        <v>1.7857142686843872</v>
      </c>
      <c r="N19" s="40">
        <f>[7]C_SZ2_raw!$M$13</f>
        <v>1.8393030166625977</v>
      </c>
      <c r="O19" s="40">
        <f>[7]C_SZ2_raw!$M$14</f>
        <v>1.6469038724899292</v>
      </c>
      <c r="P19" s="40">
        <f>[7]C_SZ2_raw!$M$15</f>
        <v>1.4878705739974976</v>
      </c>
      <c r="Q19" s="40">
        <f>[7]C_SZ2_raw!$M$16</f>
        <v>1.4175877571105957</v>
      </c>
      <c r="R19" s="40">
        <f>[7]C_SZ2_raw!$M$17</f>
        <v>1.2422360181808472</v>
      </c>
      <c r="S19" s="40">
        <f>[7]C_SZ2_raw!$M$18</f>
        <v>1.0619468688964844</v>
      </c>
    </row>
    <row r="20" spans="2:19" x14ac:dyDescent="0.2">
      <c r="B20" s="7" t="s">
        <v>11</v>
      </c>
      <c r="C20" s="40">
        <f>[7]C_SZ2_raw!$N$2</f>
        <v>4.7393364906311035</v>
      </c>
      <c r="D20" s="40">
        <f>[7]C_SZ2_raw!$N$3</f>
        <v>4.8689136505126953</v>
      </c>
      <c r="E20" s="40">
        <f>[7]C_SZ2_raw!$N$4</f>
        <v>4.6480593681335449</v>
      </c>
      <c r="F20" s="40">
        <f>[7]C_SZ2_raw!$N$5</f>
        <v>4.3300399780273437</v>
      </c>
      <c r="G20" s="40">
        <f>[7]C_SZ2_raw!$N$6</f>
        <v>4.0194883346557617</v>
      </c>
      <c r="H20" s="40">
        <f>[7]C_SZ2_raw!$N$7</f>
        <v>3.8069171905517578</v>
      </c>
      <c r="I20" s="40">
        <f>[7]C_SZ2_raw!$N$8</f>
        <v>3.7522335052490234</v>
      </c>
      <c r="J20" s="40">
        <f>[7]C_SZ2_raw!$N$9</f>
        <v>3.9842395782470703</v>
      </c>
      <c r="K20" s="40">
        <f>[7]C_SZ2_raw!$N$10</f>
        <v>4.1379308700561523</v>
      </c>
      <c r="L20" s="40">
        <f>[7]C_SZ2_raw!$N$11</f>
        <v>3.7026269435882568</v>
      </c>
      <c r="M20" s="40">
        <f>[7]C_SZ2_raw!$N$12</f>
        <v>3.1603090763092041</v>
      </c>
      <c r="N20" s="40">
        <f>[7]C_SZ2_raw!$N$13</f>
        <v>3.089421272277832</v>
      </c>
      <c r="O20" s="40">
        <f>[7]C_SZ2_raw!$N$14</f>
        <v>2.90083909034729</v>
      </c>
      <c r="P20" s="40">
        <f>[7]C_SZ2_raw!$N$15</f>
        <v>2.6595745086669922</v>
      </c>
      <c r="Q20" s="40">
        <f>[7]C_SZ2_raw!$N$16</f>
        <v>2.507598876953125</v>
      </c>
      <c r="R20" s="40">
        <f>[7]C_SZ2_raw!$N$17</f>
        <v>2.1932663917541504</v>
      </c>
      <c r="S20" s="40">
        <f>[7]C_SZ2_raw!$N$18</f>
        <v>1.8939393758773804</v>
      </c>
    </row>
    <row r="21" spans="2:19" x14ac:dyDescent="0.2">
      <c r="B21" s="7" t="s">
        <v>12</v>
      </c>
      <c r="C21" s="40">
        <f>[7]C_SZ2_raw!$O$2</f>
        <v>6.7357511520385742</v>
      </c>
      <c r="D21" s="40">
        <f>[7]C_SZ2_raw!$O$3</f>
        <v>6.8726282119750977</v>
      </c>
      <c r="E21" s="40">
        <f>[7]C_SZ2_raw!$O$4</f>
        <v>6.5602107048034668</v>
      </c>
      <c r="F21" s="40">
        <f>[7]C_SZ2_raw!$O$5</f>
        <v>6.1605758666992187</v>
      </c>
      <c r="G21" s="40">
        <f>[7]C_SZ2_raw!$O$6</f>
        <v>5.8355436325073242</v>
      </c>
      <c r="H21" s="40">
        <f>[7]C_SZ2_raw!$O$7</f>
        <v>5.5464925765991211</v>
      </c>
      <c r="I21" s="40">
        <f>[7]C_SZ2_raw!$O$8</f>
        <v>5.4301972389221191</v>
      </c>
      <c r="J21" s="40">
        <f>[7]C_SZ2_raw!$O$9</f>
        <v>5.752995491027832</v>
      </c>
      <c r="K21" s="40">
        <f>[7]C_SZ2_raw!$O$10</f>
        <v>5.9336776733398437</v>
      </c>
      <c r="L21" s="40">
        <f>[7]C_SZ2_raw!$O$11</f>
        <v>5.3586854934692383</v>
      </c>
      <c r="M21" s="40">
        <f>[7]C_SZ2_raw!$O$12</f>
        <v>4.7292962074279785</v>
      </c>
      <c r="N21" s="40">
        <f>[7]C_SZ2_raw!$O$13</f>
        <v>4.5897064208984375</v>
      </c>
      <c r="O21" s="40">
        <f>[7]C_SZ2_raw!$O$14</f>
        <v>4.3140835762023926</v>
      </c>
      <c r="P21" s="40">
        <f>[7]C_SZ2_raw!$O$15</f>
        <v>4.0437445640563965</v>
      </c>
      <c r="Q21" s="40">
        <f>[7]C_SZ2_raw!$O$16</f>
        <v>3.8592624664306641</v>
      </c>
      <c r="R21" s="40">
        <f>[7]C_SZ2_raw!$O$17</f>
        <v>3.5460991859436035</v>
      </c>
      <c r="S21" s="40">
        <f>[7]C_SZ2_raw!$O$18</f>
        <v>3.1746032238006592</v>
      </c>
    </row>
    <row r="22" spans="2:19" x14ac:dyDescent="0.2">
      <c r="B22" s="7" t="s">
        <v>13</v>
      </c>
      <c r="C22" s="42">
        <f>[7]C_SZ2_raw!$P$2</f>
        <v>10.288065910339355</v>
      </c>
      <c r="D22" s="42">
        <f>[7]C_SZ2_raw!$P$3</f>
        <v>10.399999618530273</v>
      </c>
      <c r="E22" s="42">
        <f>[7]C_SZ2_raw!$P$4</f>
        <v>9.8056354522705078</v>
      </c>
      <c r="F22" s="42">
        <f>[7]C_SZ2_raw!$P$5</f>
        <v>9.2611474990844727</v>
      </c>
      <c r="G22" s="42">
        <f>[7]C_SZ2_raw!$P$6</f>
        <v>8.9802722930908203</v>
      </c>
      <c r="H22" s="42">
        <f>[7]C_SZ2_raw!$P$7</f>
        <v>8.6115894317626953</v>
      </c>
      <c r="I22" s="42">
        <f>[7]C_SZ2_raw!$P$8</f>
        <v>8.5714282989501953</v>
      </c>
      <c r="J22" s="42">
        <f>[7]C_SZ2_raw!$P$9</f>
        <v>8.9108915328979492</v>
      </c>
      <c r="K22" s="42">
        <f>[7]C_SZ2_raw!$P$10</f>
        <v>9.0663061141967773</v>
      </c>
      <c r="L22" s="42">
        <f>[7]C_SZ2_raw!$P$11</f>
        <v>8.0806856155395508</v>
      </c>
      <c r="M22" s="42">
        <f>[7]C_SZ2_raw!$P$12</f>
        <v>7.1706209182739258</v>
      </c>
      <c r="N22" s="42">
        <f>[7]C_SZ2_raw!$P$13</f>
        <v>6.9978523254394531</v>
      </c>
      <c r="O22" s="42">
        <f>[7]C_SZ2_raw!$P$14</f>
        <v>6.5789475440979004</v>
      </c>
      <c r="P22" s="42">
        <f>[7]C_SZ2_raw!$P$15</f>
        <v>6.2017226219177246</v>
      </c>
      <c r="Q22" s="42">
        <f>[7]C_SZ2_raw!$P$16</f>
        <v>6.1240310668945312</v>
      </c>
      <c r="R22" s="42">
        <f>[7]C_SZ2_raw!$P$17</f>
        <v>5.725095272064209</v>
      </c>
      <c r="S22" s="42">
        <f>[7]C_SZ2_raw!$P$18</f>
        <v>5.325164794921875</v>
      </c>
    </row>
    <row r="23" spans="2:19" x14ac:dyDescent="0.2">
      <c r="B23" s="9" t="s">
        <v>15</v>
      </c>
      <c r="C23" s="42">
        <f>[7]C_SZ2_raw!$Q$2</f>
        <v>17.142660140991211</v>
      </c>
      <c r="D23" s="42">
        <f>[7]C_SZ2_raw!$Q$3</f>
        <v>17.26618766784668</v>
      </c>
      <c r="E23" s="42">
        <f>[7]C_SZ2_raw!$Q$4</f>
        <v>16.379901885986328</v>
      </c>
      <c r="F23" s="42">
        <f>[7]C_SZ2_raw!$Q$5</f>
        <v>15.368629455566406</v>
      </c>
      <c r="G23" s="42">
        <f>[7]C_SZ2_raw!$Q$6</f>
        <v>14.906832695007324</v>
      </c>
      <c r="H23" s="42">
        <f>[7]C_SZ2_raw!$Q$7</f>
        <v>14.723926544189453</v>
      </c>
      <c r="I23" s="42">
        <f>[7]C_SZ2_raw!$Q$8</f>
        <v>14.518817901611328</v>
      </c>
      <c r="J23" s="42">
        <f>[7]C_SZ2_raw!$Q$9</f>
        <v>15.107571601867676</v>
      </c>
      <c r="K23" s="42">
        <f>[7]C_SZ2_raw!$Q$10</f>
        <v>15.428461074829102</v>
      </c>
      <c r="L23" s="42">
        <f>[7]C_SZ2_raw!$Q$11</f>
        <v>13.228528022766113</v>
      </c>
      <c r="M23" s="42">
        <f>[7]C_SZ2_raw!$Q$12</f>
        <v>11.917098045349121</v>
      </c>
      <c r="N23" s="42">
        <f>[7]C_SZ2_raw!$Q$13</f>
        <v>11.610982894897461</v>
      </c>
      <c r="O23" s="42">
        <f>[7]C_SZ2_raw!$Q$14</f>
        <v>10.869565010070801</v>
      </c>
      <c r="P23" s="42">
        <f>[7]C_SZ2_raw!$Q$15</f>
        <v>10.40293025970459</v>
      </c>
      <c r="Q23" s="42">
        <f>[7]C_SZ2_raw!$Q$16</f>
        <v>10.305567741394043</v>
      </c>
      <c r="R23" s="42">
        <f>[7]C_SZ2_raw!$Q$17</f>
        <v>9.8502445220947266</v>
      </c>
      <c r="S23" s="42">
        <f>[7]C_SZ2_raw!$Q$18</f>
        <v>9.3877553939819336</v>
      </c>
    </row>
    <row r="24" spans="2:19" x14ac:dyDescent="0.2">
      <c r="B24" s="9" t="s">
        <v>16</v>
      </c>
      <c r="C24" s="44">
        <f>[7]C_SZ2_raw!$R$2</f>
        <v>24.280263900756836</v>
      </c>
      <c r="D24" s="44">
        <f>[7]C_SZ2_raw!$R$3</f>
        <v>24.02195930480957</v>
      </c>
      <c r="E24" s="44">
        <f>[7]C_SZ2_raw!$R$4</f>
        <v>23.096839904785156</v>
      </c>
      <c r="F24" s="44">
        <f>[7]C_SZ2_raw!$R$5</f>
        <v>21.301774978637695</v>
      </c>
      <c r="G24" s="44">
        <f>[7]C_SZ2_raw!$R$6</f>
        <v>21.339603424072266</v>
      </c>
      <c r="H24" s="44">
        <f>[7]C_SZ2_raw!$R$7</f>
        <v>21.055381774902344</v>
      </c>
      <c r="I24" s="44">
        <f>[7]C_SZ2_raw!$R$8</f>
        <v>20.689655303955078</v>
      </c>
      <c r="J24" s="44">
        <f>[7]C_SZ2_raw!$R$9</f>
        <v>21.839080810546875</v>
      </c>
      <c r="K24" s="44">
        <f>[7]C_SZ2_raw!$R$10</f>
        <v>21.675014495849609</v>
      </c>
      <c r="L24" s="44">
        <f>[7]C_SZ2_raw!$R$11</f>
        <v>18.603015899658203</v>
      </c>
      <c r="M24" s="44">
        <f>[7]C_SZ2_raw!$R$12</f>
        <v>16.981132507324219</v>
      </c>
      <c r="N24" s="44">
        <f>[7]C_SZ2_raw!$R$13</f>
        <v>16.260162353515625</v>
      </c>
      <c r="O24" s="44">
        <f>[7]C_SZ2_raw!$R$14</f>
        <v>15.384614944458008</v>
      </c>
      <c r="P24" s="44">
        <f>[7]C_SZ2_raw!$R$15</f>
        <v>14.335504531860352</v>
      </c>
      <c r="Q24" s="44">
        <f>[7]C_SZ2_raw!$R$16</f>
        <v>14.644268035888672</v>
      </c>
      <c r="R24" s="44">
        <f>[7]C_SZ2_raw!$R$17</f>
        <v>14.457831382751465</v>
      </c>
      <c r="S24" s="44">
        <f>[7]C_SZ2_raw!$R$18</f>
        <v>13.64985179901123</v>
      </c>
    </row>
    <row r="25" spans="2:19" x14ac:dyDescent="0.2">
      <c r="B25" s="8" t="s">
        <v>14</v>
      </c>
      <c r="C25" s="44">
        <f>[7]C_SZ2_raw!$S$2</f>
        <v>6.4144058227539062</v>
      </c>
      <c r="D25" s="44">
        <f>[7]C_SZ2_raw!$S$3</f>
        <v>6.6286826133728027</v>
      </c>
      <c r="E25" s="44">
        <f>[7]C_SZ2_raw!$S$4</f>
        <v>6.153902530670166</v>
      </c>
      <c r="F25" s="44">
        <f>[7]C_SZ2_raw!$S$5</f>
        <v>5.705357551574707</v>
      </c>
      <c r="G25" s="44">
        <f>[7]C_SZ2_raw!$S$6</f>
        <v>5.5558514595031738</v>
      </c>
      <c r="H25" s="44">
        <f>[7]C_SZ2_raw!$S$7</f>
        <v>5.2525668144226074</v>
      </c>
      <c r="I25" s="44">
        <f>[7]C_SZ2_raw!$S$8</f>
        <v>5.474461555480957</v>
      </c>
      <c r="J25" s="44">
        <f>[7]C_SZ2_raw!$S$9</f>
        <v>5.833409309387207</v>
      </c>
      <c r="K25" s="44">
        <f>[7]C_SZ2_raw!$S$10</f>
        <v>6.0352668762207031</v>
      </c>
      <c r="L25" s="44">
        <f>[7]C_SZ2_raw!$S$11</f>
        <v>4.9034194946289062</v>
      </c>
      <c r="M25" s="44">
        <f>[7]C_SZ2_raw!$S$12</f>
        <v>4.2873001098632812</v>
      </c>
      <c r="N25" s="44">
        <f>[7]C_SZ2_raw!$S$13</f>
        <v>4.2553825378417969</v>
      </c>
      <c r="O25" s="44">
        <f>[7]C_SZ2_raw!$S$14</f>
        <v>4.0187215805053711</v>
      </c>
      <c r="P25" s="44">
        <f>[7]C_SZ2_raw!$S$15</f>
        <v>3.6158525943756104</v>
      </c>
      <c r="Q25" s="44">
        <f>[7]C_SZ2_raw!$S$16</f>
        <v>3.5794813632965088</v>
      </c>
      <c r="R25" s="44">
        <f>[7]C_SZ2_raw!$S$17</f>
        <v>3.316502571105957</v>
      </c>
      <c r="S25" s="44">
        <f>[7]C_SZ2_raw!$S$18</f>
        <v>3.0465128421783447</v>
      </c>
    </row>
    <row r="26" spans="2:19" x14ac:dyDescent="0.2">
      <c r="B26" s="21" t="s">
        <v>345</v>
      </c>
      <c r="C26" s="46">
        <f>[7]C_SZ2_raw!$E$2</f>
        <v>493</v>
      </c>
      <c r="D26" s="46">
        <f>[7]C_SZ2_raw!$E$3</f>
        <v>491</v>
      </c>
      <c r="E26" s="46">
        <f>[7]C_SZ2_raw!$E$4</f>
        <v>566</v>
      </c>
      <c r="F26" s="46">
        <f>[7]C_SZ2_raw!$E$5</f>
        <v>560</v>
      </c>
      <c r="G26" s="46">
        <f>[7]C_SZ2_raw!$E$6</f>
        <v>664</v>
      </c>
      <c r="H26" s="46">
        <f>[7]C_SZ2_raw!$E$7</f>
        <v>702</v>
      </c>
      <c r="I26" s="46">
        <f>[7]C_SZ2_raw!$E$8</f>
        <v>734</v>
      </c>
      <c r="J26" s="46">
        <f>[7]C_SZ2_raw!$E$9</f>
        <v>694</v>
      </c>
      <c r="K26" s="46">
        <f>[7]C_SZ2_raw!$E$10</f>
        <v>725</v>
      </c>
      <c r="L26" s="46">
        <f>[7]C_SZ2_raw!$E$11</f>
        <v>749</v>
      </c>
      <c r="M26" s="46">
        <f>[7]C_SZ2_raw!$E$12</f>
        <v>729</v>
      </c>
      <c r="N26" s="46">
        <f>[7]C_SZ2_raw!$E$13</f>
        <v>789</v>
      </c>
      <c r="O26" s="46">
        <f>[7]C_SZ2_raw!$E$14</f>
        <v>796</v>
      </c>
      <c r="P26" s="46">
        <f>[7]C_SZ2_raw!$E$15</f>
        <v>869</v>
      </c>
      <c r="Q26" s="46">
        <f>[7]C_SZ2_raw!$E$16</f>
        <v>928</v>
      </c>
      <c r="R26" s="46">
        <f>[7]C_SZ2_raw!$E$17</f>
        <v>983</v>
      </c>
      <c r="S26" s="46">
        <f>[7]C_SZ2_raw!$E$18</f>
        <v>637</v>
      </c>
    </row>
    <row r="27" spans="2:19" ht="12" customHeight="1" x14ac:dyDescent="0.2">
      <c r="B27" s="21" t="s">
        <v>346</v>
      </c>
      <c r="C27" s="46">
        <f>[7]C_SZ2_raw!$D$2</f>
        <v>45255</v>
      </c>
      <c r="D27" s="46">
        <f>[7]C_SZ2_raw!$D$3</f>
        <v>45162</v>
      </c>
      <c r="E27" s="46">
        <f>[7]C_SZ2_raw!$D$4</f>
        <v>43867</v>
      </c>
      <c r="F27" s="46">
        <f>[7]C_SZ2_raw!$D$5</f>
        <v>42312</v>
      </c>
      <c r="G27" s="46">
        <f>[7]C_SZ2_raw!$D$6</f>
        <v>41371</v>
      </c>
      <c r="H27" s="46">
        <f>[7]C_SZ2_raw!$D$7</f>
        <v>40815</v>
      </c>
      <c r="I27" s="46">
        <f>[7]C_SZ2_raw!$D$8</f>
        <v>40375</v>
      </c>
      <c r="J27" s="46">
        <f>[7]C_SZ2_raw!$D$9</f>
        <v>40231</v>
      </c>
      <c r="K27" s="46">
        <f>[7]C_SZ2_raw!$D$10</f>
        <v>39316</v>
      </c>
      <c r="L27" s="46">
        <f>[7]C_SZ2_raw!$D$11</f>
        <v>36291</v>
      </c>
      <c r="M27" s="46">
        <f>[7]C_SZ2_raw!$D$12</f>
        <v>35205</v>
      </c>
      <c r="N27" s="46">
        <f>[7]C_SZ2_raw!$D$13</f>
        <v>35698</v>
      </c>
      <c r="O27" s="46">
        <f>[7]C_SZ2_raw!$D$14</f>
        <v>35638</v>
      </c>
      <c r="P27" s="46">
        <f>[7]C_SZ2_raw!$D$15</f>
        <v>34683</v>
      </c>
      <c r="Q27" s="46">
        <f>[7]C_SZ2_raw!$D$16</f>
        <v>34654</v>
      </c>
      <c r="R27" s="46">
        <f>[7]C_SZ2_raw!$D$17</f>
        <v>33950</v>
      </c>
      <c r="S27" s="46">
        <f>[7]C_SZ2_raw!$D$18</f>
        <v>22956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[6]C_SZ3_raw!$A$2</f>
        <v>Manufacturing</v>
      </c>
      <c r="I3" s="211"/>
      <c r="J3" s="212"/>
      <c r="L3" s="55" t="s">
        <v>2</v>
      </c>
      <c r="M3" s="210" t="str">
        <f>[6]C_SZ3_raw!$B$2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[7]C_SZ3_raw!F2</f>
        <v>1.7504914999008179</v>
      </c>
      <c r="D11" s="30">
        <f>[7]C_SZ3_raw!F3</f>
        <v>1.9932305812835693</v>
      </c>
      <c r="E11" s="30">
        <f>[7]C_SZ3_raw!F4</f>
        <v>1.8328876495361328</v>
      </c>
      <c r="F11" s="30">
        <f>[7]C_SZ3_raw!F5</f>
        <v>1.6606401205062866</v>
      </c>
      <c r="G11" s="30">
        <f>[7]C_SZ3_raw!F6</f>
        <v>2.11824631690979</v>
      </c>
      <c r="H11" s="30">
        <f>[7]C_SZ3_raw!F7</f>
        <v>2.6799752712249756</v>
      </c>
      <c r="I11" s="30">
        <f>[7]C_SZ3_raw!F8</f>
        <v>2.5380711555480957</v>
      </c>
      <c r="J11" s="30">
        <f>[7]C_SZ3_raw!F9</f>
        <v>2.5093433856964111</v>
      </c>
      <c r="K11" s="30">
        <f>[7]C_SZ3_raw!F10</f>
        <v>2.1440351009368896</v>
      </c>
      <c r="L11" s="30">
        <f>[7]C_SZ3_raw!F11</f>
        <v>3.2992386817932129</v>
      </c>
      <c r="M11" s="30">
        <f>[7]C_SZ3_raw!F12</f>
        <v>5.6908073425292969</v>
      </c>
      <c r="N11" s="30">
        <f>[7]C_SZ3_raw!F13</f>
        <v>4.2046718597412109</v>
      </c>
      <c r="O11" s="30">
        <f>[7]C_SZ3_raw!F14</f>
        <v>6.0587835311889648</v>
      </c>
      <c r="P11" s="30">
        <f>[7]C_SZ3_raw!F15</f>
        <v>8.1554756164550781</v>
      </c>
      <c r="Q11" s="30">
        <f>[7]C_SZ3_raw!F16</f>
        <v>8.041351318359375</v>
      </c>
      <c r="R11" s="30">
        <f>[7]C_SZ3_raw!F17</f>
        <v>10.485913276672363</v>
      </c>
      <c r="S11" s="30">
        <f>[7]C_SZ3_raw!F18</f>
        <v>12.17567253112793</v>
      </c>
    </row>
    <row r="12" spans="2:19" x14ac:dyDescent="0.2">
      <c r="B12" s="7" t="s">
        <v>341</v>
      </c>
      <c r="C12" s="30">
        <f>[7]C_SZ3_raw!$G$2</f>
        <v>4.3762288093566895</v>
      </c>
      <c r="D12" s="30">
        <f>[7]C_SZ3_raw!$G$3</f>
        <v>3.4160711765289307</v>
      </c>
      <c r="E12" s="30">
        <f>[7]C_SZ3_raw!$G$4</f>
        <v>4.0897526741027832</v>
      </c>
      <c r="F12" s="30">
        <f>[7]C_SZ3_raw!$G$5</f>
        <v>6.7630910873413086</v>
      </c>
      <c r="G12" s="30">
        <f>[7]C_SZ3_raw!$G$6</f>
        <v>8.6740846633911133</v>
      </c>
      <c r="H12" s="30">
        <f>[7]C_SZ3_raw!$G$7</f>
        <v>9.0107336044311523</v>
      </c>
      <c r="I12" s="30">
        <f>[7]C_SZ3_raw!$G$8</f>
        <v>7.851099967956543</v>
      </c>
      <c r="J12" s="30">
        <f>[7]C_SZ3_raw!$G$9</f>
        <v>6.753870964050293</v>
      </c>
      <c r="K12" s="30">
        <f>[7]C_SZ3_raw!$G$10</f>
        <v>5.8411216735839844</v>
      </c>
      <c r="L12" s="30">
        <f>[7]C_SZ3_raw!$G$11</f>
        <v>11.958778381347656</v>
      </c>
      <c r="M12" s="30">
        <f>[7]C_SZ3_raw!$G$12</f>
        <v>16.611627578735352</v>
      </c>
      <c r="N12" s="30">
        <f>[7]C_SZ3_raw!$G$13</f>
        <v>15.120504379272461</v>
      </c>
      <c r="O12" s="30">
        <f>[7]C_SZ3_raw!$G$14</f>
        <v>17.582500457763672</v>
      </c>
      <c r="P12" s="30">
        <f>[7]C_SZ3_raw!$G$15</f>
        <v>20.634056091308594</v>
      </c>
      <c r="Q12" s="30">
        <f>[7]C_SZ3_raw!$G$16</f>
        <v>23.011363983154297</v>
      </c>
      <c r="R12" s="30">
        <f>[7]C_SZ3_raw!$G$17</f>
        <v>27.61158561706543</v>
      </c>
      <c r="S12" s="30">
        <f>[7]C_SZ3_raw!$G$18</f>
        <v>31.932872772216797</v>
      </c>
    </row>
    <row r="13" spans="2:19" x14ac:dyDescent="0.2">
      <c r="B13" s="7" t="s">
        <v>342</v>
      </c>
      <c r="C13" s="30">
        <f>[7]C_SZ3_raw!$H$2</f>
        <v>6.8370647430419922</v>
      </c>
      <c r="D13" s="30">
        <f>[7]C_SZ3_raw!$H$3</f>
        <v>5.3779616355895996</v>
      </c>
      <c r="E13" s="30">
        <f>[7]C_SZ3_raw!$H$4</f>
        <v>6.248776912689209</v>
      </c>
      <c r="F13" s="30">
        <f>[7]C_SZ3_raw!$H$5</f>
        <v>9.9303598403930664</v>
      </c>
      <c r="G13" s="30">
        <f>[7]C_SZ3_raw!$H$6</f>
        <v>12.260356903076172</v>
      </c>
      <c r="H13" s="30">
        <f>[7]C_SZ3_raw!$H$7</f>
        <v>12.40172290802002</v>
      </c>
      <c r="I13" s="30">
        <f>[7]C_SZ3_raw!$H$8</f>
        <v>12.818950653076172</v>
      </c>
      <c r="J13" s="30">
        <f>[7]C_SZ3_raw!$H$9</f>
        <v>8.8427658081054687</v>
      </c>
      <c r="K13" s="30">
        <f>[7]C_SZ3_raw!$H$10</f>
        <v>6.7894449234008789</v>
      </c>
      <c r="L13" s="30">
        <f>[7]C_SZ3_raw!$H$11</f>
        <v>11.85111141204834</v>
      </c>
      <c r="M13" s="30">
        <f>[7]C_SZ3_raw!$H$12</f>
        <v>14.783810615539551</v>
      </c>
      <c r="N13" s="30">
        <f>[7]C_SZ3_raw!$H$13</f>
        <v>17.760475158691406</v>
      </c>
      <c r="O13" s="30">
        <f>[7]C_SZ3_raw!$H$14</f>
        <v>17.800497055053711</v>
      </c>
      <c r="P13" s="30">
        <f>[7]C_SZ3_raw!$H$15</f>
        <v>17.876615524291992</v>
      </c>
      <c r="Q13" s="30">
        <f>[7]C_SZ3_raw!$H$16</f>
        <v>18.860479354858398</v>
      </c>
      <c r="R13" s="30">
        <f>[7]C_SZ3_raw!$H$17</f>
        <v>18.035770416259766</v>
      </c>
      <c r="S13" s="30">
        <f>[7]C_SZ3_raw!$H$18</f>
        <v>16.746013641357422</v>
      </c>
    </row>
    <row r="14" spans="2:19" x14ac:dyDescent="0.2">
      <c r="B14" s="7" t="s">
        <v>343</v>
      </c>
      <c r="C14" s="30">
        <f>[7]C_SZ3_raw!$I$2</f>
        <v>10.788355827331543</v>
      </c>
      <c r="D14" s="30">
        <f>[7]C_SZ3_raw!$I$3</f>
        <v>9.4709787368774414</v>
      </c>
      <c r="E14" s="30">
        <f>[7]C_SZ3_raw!$I$4</f>
        <v>11.727871894836426</v>
      </c>
      <c r="F14" s="30">
        <f>[7]C_SZ3_raw!$I$5</f>
        <v>13.988214492797852</v>
      </c>
      <c r="G14" s="30">
        <f>[7]C_SZ3_raw!$I$6</f>
        <v>15.685749053955078</v>
      </c>
      <c r="H14" s="30">
        <f>[7]C_SZ3_raw!$I$7</f>
        <v>15.861079216003418</v>
      </c>
      <c r="I14" s="30">
        <f>[7]C_SZ3_raw!$I$8</f>
        <v>16.758037567138672</v>
      </c>
      <c r="J14" s="30">
        <f>[7]C_SZ3_raw!$I$9</f>
        <v>14.61559009552002</v>
      </c>
      <c r="K14" s="30">
        <f>[7]C_SZ3_raw!$I$10</f>
        <v>13.00852108001709</v>
      </c>
      <c r="L14" s="30">
        <f>[7]C_SZ3_raw!$I$11</f>
        <v>15.857878684997559</v>
      </c>
      <c r="M14" s="30">
        <f>[7]C_SZ3_raw!$I$12</f>
        <v>15.206205368041992</v>
      </c>
      <c r="N14" s="30">
        <f>[7]C_SZ3_raw!$I$13</f>
        <v>15.951056480407715</v>
      </c>
      <c r="O14" s="30">
        <f>[7]C_SZ3_raw!$I$14</f>
        <v>15.643088340759277</v>
      </c>
      <c r="P14" s="30">
        <f>[7]C_SZ3_raw!$I$15</f>
        <v>15.329490661621094</v>
      </c>
      <c r="Q14" s="30">
        <f>[7]C_SZ3_raw!$I$16</f>
        <v>14.14930534362793</v>
      </c>
      <c r="R14" s="30">
        <f>[7]C_SZ3_raw!$I$17</f>
        <v>12.440646171569824</v>
      </c>
      <c r="S14" s="30">
        <f>[7]C_SZ3_raw!$I$18</f>
        <v>11.580575942993164</v>
      </c>
    </row>
    <row r="15" spans="2:19" x14ac:dyDescent="0.2">
      <c r="B15" s="7" t="s">
        <v>344</v>
      </c>
      <c r="C15" s="30">
        <f>[7]C_SZ3_raw!$J$2</f>
        <v>40.071033477783203</v>
      </c>
      <c r="D15" s="30">
        <f>[7]C_SZ3_raw!$J$3</f>
        <v>40.134136199951172</v>
      </c>
      <c r="E15" s="30">
        <f>[7]C_SZ3_raw!$J$4</f>
        <v>40.662708282470703</v>
      </c>
      <c r="F15" s="30">
        <f>[7]C_SZ3_raw!$J$5</f>
        <v>36.232757568359375</v>
      </c>
      <c r="G15" s="30">
        <f>[7]C_SZ3_raw!$J$6</f>
        <v>30.821826934814453</v>
      </c>
      <c r="H15" s="30">
        <f>[7]C_SZ3_raw!$J$7</f>
        <v>31.305120468139648</v>
      </c>
      <c r="I15" s="30">
        <f>[7]C_SZ3_raw!$J$8</f>
        <v>31.350254058837891</v>
      </c>
      <c r="J15" s="30">
        <f>[7]C_SZ3_raw!$J$9</f>
        <v>34.910572052001953</v>
      </c>
      <c r="K15" s="30">
        <f>[7]C_SZ3_raw!$J$10</f>
        <v>36.455471038818359</v>
      </c>
      <c r="L15" s="30">
        <f>[7]C_SZ3_raw!$J$11</f>
        <v>29.708528518676758</v>
      </c>
      <c r="M15" s="30">
        <f>[7]C_SZ3_raw!$J$12</f>
        <v>25.781429290771484</v>
      </c>
      <c r="N15" s="30">
        <f>[7]C_SZ3_raw!$J$13</f>
        <v>24.212087631225586</v>
      </c>
      <c r="O15" s="30">
        <f>[7]C_SZ3_raw!$J$14</f>
        <v>22.821920394897461</v>
      </c>
      <c r="P15" s="30">
        <f>[7]C_SZ3_raw!$J$15</f>
        <v>20.805421829223633</v>
      </c>
      <c r="Q15" s="30">
        <f>[7]C_SZ3_raw!$J$16</f>
        <v>20.407196044921875</v>
      </c>
      <c r="R15" s="30">
        <f>[7]C_SZ3_raw!$J$17</f>
        <v>18.28901481628418</v>
      </c>
      <c r="S15" s="30">
        <f>[7]C_SZ3_raw!$J$18</f>
        <v>15.115448951721191</v>
      </c>
    </row>
    <row r="16" spans="2:19" x14ac:dyDescent="0.2">
      <c r="B16" s="8" t="s">
        <v>241</v>
      </c>
      <c r="C16" s="30">
        <f>[7]C_SZ3_raw!$K$2</f>
        <v>36.176826477050781</v>
      </c>
      <c r="D16" s="30">
        <f>[7]C_SZ3_raw!$K$3</f>
        <v>39.607620239257813</v>
      </c>
      <c r="E16" s="30">
        <f>[7]C_SZ3_raw!$K$4</f>
        <v>35.437999725341797</v>
      </c>
      <c r="F16" s="30">
        <f>[7]C_SZ3_raw!$K$5</f>
        <v>31.424936294555664</v>
      </c>
      <c r="G16" s="30">
        <f>[7]C_SZ3_raw!$K$6</f>
        <v>30.439737319946289</v>
      </c>
      <c r="H16" s="30">
        <f>[7]C_SZ3_raw!$K$7</f>
        <v>28.741369247436523</v>
      </c>
      <c r="I16" s="30">
        <f>[7]C_SZ3_raw!$K$8</f>
        <v>28.683588027954102</v>
      </c>
      <c r="J16" s="30">
        <f>[7]C_SZ3_raw!$K$9</f>
        <v>32.36785888671875</v>
      </c>
      <c r="K16" s="30">
        <f>[7]C_SZ3_raw!$K$10</f>
        <v>35.761405944824219</v>
      </c>
      <c r="L16" s="30">
        <f>[7]C_SZ3_raw!$K$11</f>
        <v>27.324462890625</v>
      </c>
      <c r="M16" s="30">
        <f>[7]C_SZ3_raw!$K$12</f>
        <v>21.926118850708008</v>
      </c>
      <c r="N16" s="30">
        <f>[7]C_SZ3_raw!$K$13</f>
        <v>22.751205444335938</v>
      </c>
      <c r="O16" s="30">
        <f>[7]C_SZ3_raw!$K$14</f>
        <v>20.093212127685547</v>
      </c>
      <c r="P16" s="30">
        <f>[7]C_SZ3_raw!$K$15</f>
        <v>17.198940277099609</v>
      </c>
      <c r="Q16" s="30">
        <f>[7]C_SZ3_raw!$K$16</f>
        <v>15.530303001403809</v>
      </c>
      <c r="R16" s="30">
        <f>[7]C_SZ3_raw!$K$17</f>
        <v>13.137068748474121</v>
      </c>
      <c r="S16" s="30">
        <f>[7]C_SZ3_raw!$K$18</f>
        <v>12.449417114257813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[7]C_SZ3_raw!$L$2</f>
        <v>2.2577400207519531</v>
      </c>
      <c r="D18" s="40">
        <f>[7]C_SZ3_raw!$L$3</f>
        <v>2.3668639659881592</v>
      </c>
      <c r="E18" s="40">
        <f>[7]C_SZ3_raw!$L$4</f>
        <v>2.2525596618652344</v>
      </c>
      <c r="F18" s="40">
        <f>[7]C_SZ3_raw!$L$5</f>
        <v>1.9093725681304932</v>
      </c>
      <c r="G18" s="40">
        <f>[7]C_SZ3_raw!$L$6</f>
        <v>1.6957689523696899</v>
      </c>
      <c r="H18" s="40">
        <f>[7]C_SZ3_raw!$L$7</f>
        <v>1.5559098720550537</v>
      </c>
      <c r="I18" s="40">
        <f>[7]C_SZ3_raw!$L$8</f>
        <v>1.6519405841827393</v>
      </c>
      <c r="J18" s="40">
        <f>[7]C_SZ3_raw!$L$9</f>
        <v>1.7494089603424072</v>
      </c>
      <c r="K18" s="40">
        <f>[7]C_SZ3_raw!$L$10</f>
        <v>1.896618127822876</v>
      </c>
      <c r="L18" s="40">
        <f>[7]C_SZ3_raw!$L$11</f>
        <v>1.3096351623535156</v>
      </c>
      <c r="M18" s="40">
        <f>[7]C_SZ3_raw!$L$12</f>
        <v>0.90561479330062866</v>
      </c>
      <c r="N18" s="40">
        <f>[7]C_SZ3_raw!$L$13</f>
        <v>1.0810810327529907</v>
      </c>
      <c r="O18" s="40">
        <f>[7]C_SZ3_raw!$L$14</f>
        <v>0.84299260377883911</v>
      </c>
      <c r="P18" s="40">
        <f>[7]C_SZ3_raw!$L$15</f>
        <v>0.65703022480010986</v>
      </c>
      <c r="Q18" s="40">
        <f>[7]C_SZ3_raw!$L$16</f>
        <v>0.68337130546569824</v>
      </c>
      <c r="R18" s="40">
        <f>[7]C_SZ3_raw!$L$17</f>
        <v>0.57414072751998901</v>
      </c>
      <c r="S18" s="40">
        <f>[7]C_SZ3_raw!$L$18</f>
        <v>0.49860149621963501</v>
      </c>
    </row>
    <row r="19" spans="2:19" x14ac:dyDescent="0.2">
      <c r="B19" s="7" t="s">
        <v>34</v>
      </c>
      <c r="C19" s="40">
        <f>[7]C_SZ3_raw!$M$2</f>
        <v>3.1340405941009521</v>
      </c>
      <c r="D19" s="40">
        <f>[7]C_SZ3_raw!$M$3</f>
        <v>3.3741550445556641</v>
      </c>
      <c r="E19" s="40">
        <f>[7]C_SZ3_raw!$M$4</f>
        <v>3.2311465740203857</v>
      </c>
      <c r="F19" s="40">
        <f>[7]C_SZ3_raw!$M$5</f>
        <v>2.6696224212646484</v>
      </c>
      <c r="G19" s="40">
        <f>[7]C_SZ3_raw!$M$6</f>
        <v>2.4034390449523926</v>
      </c>
      <c r="H19" s="40">
        <f>[7]C_SZ3_raw!$M$7</f>
        <v>2.3206751346588135</v>
      </c>
      <c r="I19" s="40">
        <f>[7]C_SZ3_raw!$M$8</f>
        <v>2.4640610218048096</v>
      </c>
      <c r="J19" s="40">
        <f>[7]C_SZ3_raw!$M$9</f>
        <v>2.620244026184082</v>
      </c>
      <c r="K19" s="40">
        <f>[7]C_SZ3_raw!$M$10</f>
        <v>2.8325581550598145</v>
      </c>
      <c r="L19" s="40">
        <f>[7]C_SZ3_raw!$M$11</f>
        <v>1.949280858039856</v>
      </c>
      <c r="M19" s="40">
        <f>[7]C_SZ3_raw!$M$12</f>
        <v>1.5037593841552734</v>
      </c>
      <c r="N19" s="40">
        <f>[7]C_SZ3_raw!$M$13</f>
        <v>1.6661617755889893</v>
      </c>
      <c r="O19" s="40">
        <f>[7]C_SZ3_raw!$M$14</f>
        <v>1.4351863861083984</v>
      </c>
      <c r="P19" s="40">
        <f>[7]C_SZ3_raw!$M$15</f>
        <v>1.1590853929519653</v>
      </c>
      <c r="Q19" s="40">
        <f>[7]C_SZ3_raw!$M$16</f>
        <v>1.1293458938598633</v>
      </c>
      <c r="R19" s="40">
        <f>[7]C_SZ3_raw!$M$17</f>
        <v>0.96225017309188843</v>
      </c>
      <c r="S19" s="40">
        <f>[7]C_SZ3_raw!$M$18</f>
        <v>0.86188775300979614</v>
      </c>
    </row>
    <row r="20" spans="2:19" x14ac:dyDescent="0.2">
      <c r="B20" s="7" t="s">
        <v>11</v>
      </c>
      <c r="C20" s="40">
        <f>[7]C_SZ3_raw!$N$2</f>
        <v>4.5879850387573242</v>
      </c>
      <c r="D20" s="40">
        <f>[7]C_SZ3_raw!$N$3</f>
        <v>4.8294882774353027</v>
      </c>
      <c r="E20" s="40">
        <f>[7]C_SZ3_raw!$N$4</f>
        <v>4.6170363426208496</v>
      </c>
      <c r="F20" s="40">
        <f>[7]C_SZ3_raw!$N$5</f>
        <v>3.9943609237670898</v>
      </c>
      <c r="G20" s="40">
        <f>[7]C_SZ3_raw!$N$6</f>
        <v>3.6216013431549072</v>
      </c>
      <c r="H20" s="40">
        <f>[7]C_SZ3_raw!$N$7</f>
        <v>3.5536601543426514</v>
      </c>
      <c r="I20" s="40">
        <f>[7]C_SZ3_raw!$N$8</f>
        <v>3.6163380146026611</v>
      </c>
      <c r="J20" s="40">
        <f>[7]C_SZ3_raw!$N$9</f>
        <v>4.0402183532714844</v>
      </c>
      <c r="K20" s="40">
        <f>[7]C_SZ3_raw!$N$10</f>
        <v>4.3107743263244629</v>
      </c>
      <c r="L20" s="40">
        <f>[7]C_SZ3_raw!$N$11</f>
        <v>3.3375437259674072</v>
      </c>
      <c r="M20" s="40">
        <f>[7]C_SZ3_raw!$N$12</f>
        <v>2.6768250465393066</v>
      </c>
      <c r="N20" s="40">
        <f>[7]C_SZ3_raw!$N$13</f>
        <v>2.8069608211517334</v>
      </c>
      <c r="O20" s="40">
        <f>[7]C_SZ3_raw!$N$14</f>
        <v>2.5819823741912842</v>
      </c>
      <c r="P20" s="40">
        <f>[7]C_SZ3_raw!$N$15</f>
        <v>2.2751638889312744</v>
      </c>
      <c r="Q20" s="40">
        <f>[7]C_SZ3_raw!$N$16</f>
        <v>2.157360315322876</v>
      </c>
      <c r="R20" s="40">
        <f>[7]C_SZ3_raw!$N$17</f>
        <v>1.8654173612594604</v>
      </c>
      <c r="S20" s="40">
        <f>[7]C_SZ3_raw!$N$18</f>
        <v>1.6597510576248169</v>
      </c>
    </row>
    <row r="21" spans="2:19" x14ac:dyDescent="0.2">
      <c r="B21" s="7" t="s">
        <v>12</v>
      </c>
      <c r="C21" s="40">
        <f>[7]C_SZ3_raw!$O$2</f>
        <v>6.2314448356628418</v>
      </c>
      <c r="D21" s="40">
        <f>[7]C_SZ3_raw!$O$3</f>
        <v>6.5526351928710938</v>
      </c>
      <c r="E21" s="40">
        <f>[7]C_SZ3_raw!$O$4</f>
        <v>6.1786184310913086</v>
      </c>
      <c r="F21" s="40">
        <f>[7]C_SZ3_raw!$O$5</f>
        <v>5.6516256332397461</v>
      </c>
      <c r="G21" s="40">
        <f>[7]C_SZ3_raw!$O$6</f>
        <v>5.3195919990539551</v>
      </c>
      <c r="H21" s="40">
        <f>[7]C_SZ3_raw!$O$7</f>
        <v>5.2075438499450684</v>
      </c>
      <c r="I21" s="40">
        <f>[7]C_SZ3_raw!$O$8</f>
        <v>5.1861395835876465</v>
      </c>
      <c r="J21" s="40">
        <f>[7]C_SZ3_raw!$O$9</f>
        <v>5.6287174224853516</v>
      </c>
      <c r="K21" s="40">
        <f>[7]C_SZ3_raw!$O$10</f>
        <v>6.0380630493164062</v>
      </c>
      <c r="L21" s="40">
        <f>[7]C_SZ3_raw!$O$11</f>
        <v>4.9813838005065918</v>
      </c>
      <c r="M21" s="40">
        <f>[7]C_SZ3_raw!$O$12</f>
        <v>4.2944784164428711</v>
      </c>
      <c r="N21" s="40">
        <f>[7]C_SZ3_raw!$O$13</f>
        <v>4.2499117851257324</v>
      </c>
      <c r="O21" s="40">
        <f>[7]C_SZ3_raw!$O$14</f>
        <v>3.984668493270874</v>
      </c>
      <c r="P21" s="40">
        <f>[7]C_SZ3_raw!$O$15</f>
        <v>3.6977953910827637</v>
      </c>
      <c r="Q21" s="40">
        <f>[7]C_SZ3_raw!$O$16</f>
        <v>3.5040104389190674</v>
      </c>
      <c r="R21" s="40">
        <f>[7]C_SZ3_raw!$O$17</f>
        <v>3.1025962829589844</v>
      </c>
      <c r="S21" s="40">
        <f>[7]C_SZ3_raw!$O$18</f>
        <v>2.8025951385498047</v>
      </c>
    </row>
    <row r="22" spans="2:19" x14ac:dyDescent="0.2">
      <c r="B22" s="7" t="s">
        <v>13</v>
      </c>
      <c r="C22" s="42">
        <f>[7]C_SZ3_raw!$P$2</f>
        <v>9.2743253707885742</v>
      </c>
      <c r="D22" s="42">
        <f>[7]C_SZ3_raw!$P$3</f>
        <v>9.6544122695922852</v>
      </c>
      <c r="E22" s="42">
        <f>[7]C_SZ3_raw!$P$4</f>
        <v>9.1182031631469727</v>
      </c>
      <c r="F22" s="42">
        <f>[7]C_SZ3_raw!$P$5</f>
        <v>8.5744972229003906</v>
      </c>
      <c r="G22" s="42">
        <f>[7]C_SZ3_raw!$P$6</f>
        <v>8.5648384094238281</v>
      </c>
      <c r="H22" s="42">
        <f>[7]C_SZ3_raw!$P$7</f>
        <v>8.2885713577270508</v>
      </c>
      <c r="I22" s="42">
        <f>[7]C_SZ3_raw!$P$8</f>
        <v>8.3208703994750977</v>
      </c>
      <c r="J22" s="42">
        <f>[7]C_SZ3_raw!$P$9</f>
        <v>8.9836368560791016</v>
      </c>
      <c r="K22" s="42">
        <f>[7]C_SZ3_raw!$P$10</f>
        <v>9.4383831024169922</v>
      </c>
      <c r="L22" s="42">
        <f>[7]C_SZ3_raw!$P$11</f>
        <v>7.9128513336181641</v>
      </c>
      <c r="M22" s="42">
        <f>[7]C_SZ3_raw!$P$12</f>
        <v>6.9914283752441406</v>
      </c>
      <c r="N22" s="42">
        <f>[7]C_SZ3_raw!$P$13</f>
        <v>7.0115857124328613</v>
      </c>
      <c r="O22" s="42">
        <f>[7]C_SZ3_raw!$P$14</f>
        <v>6.5060839653015137</v>
      </c>
      <c r="P22" s="42">
        <f>[7]C_SZ3_raw!$P$15</f>
        <v>5.8866176605224609</v>
      </c>
      <c r="Q22" s="42">
        <f>[7]C_SZ3_raw!$P$16</f>
        <v>5.677922248840332</v>
      </c>
      <c r="R22" s="42">
        <f>[7]C_SZ3_raw!$P$17</f>
        <v>5.2441372871398926</v>
      </c>
      <c r="S22" s="42">
        <f>[7]C_SZ3_raw!$P$18</f>
        <v>4.7954864501953125</v>
      </c>
    </row>
    <row r="23" spans="2:19" x14ac:dyDescent="0.2">
      <c r="B23" s="9" t="s">
        <v>15</v>
      </c>
      <c r="C23" s="42">
        <f>[7]C_SZ3_raw!$Q$2</f>
        <v>15.108705520629883</v>
      </c>
      <c r="D23" s="42">
        <f>[7]C_SZ3_raw!$Q$3</f>
        <v>15.678755760192871</v>
      </c>
      <c r="E23" s="42">
        <f>[7]C_SZ3_raw!$Q$4</f>
        <v>15.20991039276123</v>
      </c>
      <c r="F23" s="42">
        <f>[7]C_SZ3_raw!$Q$5</f>
        <v>14.634146690368652</v>
      </c>
      <c r="G23" s="42">
        <f>[7]C_SZ3_raw!$Q$6</f>
        <v>15.033783912658691</v>
      </c>
      <c r="H23" s="42">
        <f>[7]C_SZ3_raw!$Q$7</f>
        <v>15.116357803344727</v>
      </c>
      <c r="I23" s="42">
        <f>[7]C_SZ3_raw!$Q$8</f>
        <v>14.454277038574219</v>
      </c>
      <c r="J23" s="42">
        <f>[7]C_SZ3_raw!$Q$9</f>
        <v>16.243854522705078</v>
      </c>
      <c r="K23" s="42">
        <f>[7]C_SZ3_raw!$Q$10</f>
        <v>16.493690490722656</v>
      </c>
      <c r="L23" s="42">
        <f>[7]C_SZ3_raw!$Q$11</f>
        <v>13.245582580566406</v>
      </c>
      <c r="M23" s="42">
        <f>[7]C_SZ3_raw!$Q$12</f>
        <v>12.278481483459473</v>
      </c>
      <c r="N23" s="42">
        <f>[7]C_SZ3_raw!$Q$13</f>
        <v>12.448328018188477</v>
      </c>
      <c r="O23" s="42">
        <f>[7]C_SZ3_raw!$Q$14</f>
        <v>11.479198455810547</v>
      </c>
      <c r="P23" s="42">
        <f>[7]C_SZ3_raw!$Q$15</f>
        <v>10.756123542785645</v>
      </c>
      <c r="Q23" s="42">
        <f>[7]C_SZ3_raw!$Q$16</f>
        <v>9.8008594512939453</v>
      </c>
      <c r="R23" s="42">
        <f>[7]C_SZ3_raw!$Q$17</f>
        <v>8.918635368347168</v>
      </c>
      <c r="S23" s="42">
        <f>[7]C_SZ3_raw!$Q$18</f>
        <v>8.4677639007568359</v>
      </c>
    </row>
    <row r="24" spans="2:19" x14ac:dyDescent="0.2">
      <c r="B24" s="9" t="s">
        <v>16</v>
      </c>
      <c r="C24" s="44">
        <f>[7]C_SZ3_raw!$R$2</f>
        <v>20.387319564819336</v>
      </c>
      <c r="D24" s="44">
        <f>[7]C_SZ3_raw!$R$3</f>
        <v>21.649484634399414</v>
      </c>
      <c r="E24" s="44">
        <f>[7]C_SZ3_raw!$R$4</f>
        <v>21.502590179443359</v>
      </c>
      <c r="F24" s="44">
        <f>[7]C_SZ3_raw!$R$5</f>
        <v>20</v>
      </c>
      <c r="G24" s="44">
        <f>[7]C_SZ3_raw!$R$6</f>
        <v>21.702791213989258</v>
      </c>
      <c r="H24" s="44">
        <f>[7]C_SZ3_raw!$R$7</f>
        <v>20.928157806396484</v>
      </c>
      <c r="I24" s="44">
        <f>[7]C_SZ3_raw!$R$8</f>
        <v>21.253822326660156</v>
      </c>
      <c r="J24" s="44">
        <f>[7]C_SZ3_raw!$R$9</f>
        <v>23.471401214599609</v>
      </c>
      <c r="K24" s="44">
        <f>[7]C_SZ3_raw!$R$10</f>
        <v>22.528736114501953</v>
      </c>
      <c r="L24" s="44">
        <f>[7]C_SZ3_raw!$R$11</f>
        <v>18.594167709350586</v>
      </c>
      <c r="M24" s="44">
        <f>[7]C_SZ3_raw!$R$12</f>
        <v>17.862371444702148</v>
      </c>
      <c r="N24" s="44">
        <f>[7]C_SZ3_raw!$R$13</f>
        <v>18.689781188964844</v>
      </c>
      <c r="O24" s="44">
        <f>[7]C_SZ3_raw!$R$14</f>
        <v>16.903530120849609</v>
      </c>
      <c r="P24" s="44">
        <f>[7]C_SZ3_raw!$R$15</f>
        <v>16.251127243041992</v>
      </c>
      <c r="Q24" s="44">
        <f>[7]C_SZ3_raw!$R$16</f>
        <v>14.547536849975586</v>
      </c>
      <c r="R24" s="44">
        <f>[7]C_SZ3_raw!$R$17</f>
        <v>13.145540237426758</v>
      </c>
      <c r="S24" s="44">
        <f>[7]C_SZ3_raw!$R$18</f>
        <v>12.525179862976074</v>
      </c>
    </row>
    <row r="25" spans="2:19" x14ac:dyDescent="0.2">
      <c r="B25" s="8" t="s">
        <v>14</v>
      </c>
      <c r="C25" s="44">
        <f>[7]C_SZ3_raw!$S$2</f>
        <v>6.0650391578674316</v>
      </c>
      <c r="D25" s="44">
        <f>[7]C_SZ3_raw!$S$3</f>
        <v>6.3947386741638184</v>
      </c>
      <c r="E25" s="44">
        <f>[7]C_SZ3_raw!$S$4</f>
        <v>5.8539958000183105</v>
      </c>
      <c r="F25" s="44">
        <f>[7]C_SZ3_raw!$S$5</f>
        <v>5.289762020111084</v>
      </c>
      <c r="G25" s="44">
        <f>[7]C_SZ3_raw!$S$6</f>
        <v>5.099334716796875</v>
      </c>
      <c r="H25" s="44">
        <f>[7]C_SZ3_raw!$S$7</f>
        <v>4.9147138595581055</v>
      </c>
      <c r="I25" s="44">
        <f>[7]C_SZ3_raw!$S$8</f>
        <v>5.1752262115478516</v>
      </c>
      <c r="J25" s="44">
        <f>[7]C_SZ3_raw!$S$9</f>
        <v>5.7102141380310059</v>
      </c>
      <c r="K25" s="44">
        <f>[7]C_SZ3_raw!$S$10</f>
        <v>6.1432561874389648</v>
      </c>
      <c r="L25" s="44">
        <f>[7]C_SZ3_raw!$S$11</f>
        <v>4.6819925308227539</v>
      </c>
      <c r="M25" s="44">
        <f>[7]C_SZ3_raw!$S$12</f>
        <v>4.1030292510986328</v>
      </c>
      <c r="N25" s="44">
        <f>[7]C_SZ3_raw!$S$13</f>
        <v>4.1057958602905273</v>
      </c>
      <c r="O25" s="44">
        <f>[7]C_SZ3_raw!$S$14</f>
        <v>3.8657033443450928</v>
      </c>
      <c r="P25" s="44">
        <f>[7]C_SZ3_raw!$S$15</f>
        <v>3.3287258148193359</v>
      </c>
      <c r="Q25" s="44">
        <f>[7]C_SZ3_raw!$S$16</f>
        <v>3.133397102355957</v>
      </c>
      <c r="R25" s="44">
        <f>[7]C_SZ3_raw!$S$17</f>
        <v>3.0299360752105713</v>
      </c>
      <c r="S25" s="44">
        <f>[7]C_SZ3_raw!$S$18</f>
        <v>2.8211407661437988</v>
      </c>
    </row>
    <row r="26" spans="2:19" x14ac:dyDescent="0.2">
      <c r="B26" s="21" t="s">
        <v>345</v>
      </c>
      <c r="C26" s="46">
        <f>[7]C_SZ3_raw!$E$2</f>
        <v>53</v>
      </c>
      <c r="D26" s="46">
        <f>[7]C_SZ3_raw!$E$3</f>
        <v>42</v>
      </c>
      <c r="E26" s="46">
        <f>[7]C_SZ3_raw!$E$4</f>
        <v>49</v>
      </c>
      <c r="F26" s="46">
        <f>[7]C_SZ3_raw!$E$5</f>
        <v>72</v>
      </c>
      <c r="G26" s="46">
        <f>[7]C_SZ3_raw!$E$6</f>
        <v>96</v>
      </c>
      <c r="H26" s="46">
        <f>[7]C_SZ3_raw!$E$7</f>
        <v>100</v>
      </c>
      <c r="I26" s="46">
        <f>[7]C_SZ3_raw!$E$8</f>
        <v>74</v>
      </c>
      <c r="J26" s="46">
        <f>[7]C_SZ3_raw!$E$9</f>
        <v>107</v>
      </c>
      <c r="K26" s="46">
        <f>[7]C_SZ3_raw!$E$10</f>
        <v>108</v>
      </c>
      <c r="L26" s="46">
        <f>[7]C_SZ3_raw!$E$11</f>
        <v>121</v>
      </c>
      <c r="M26" s="46">
        <f>[7]C_SZ3_raw!$E$12</f>
        <v>177</v>
      </c>
      <c r="N26" s="46">
        <f>[7]C_SZ3_raw!$E$13</f>
        <v>181</v>
      </c>
      <c r="O26" s="46">
        <f>[7]C_SZ3_raw!$E$14</f>
        <v>199</v>
      </c>
      <c r="P26" s="46">
        <f>[7]C_SZ3_raw!$E$15</f>
        <v>193</v>
      </c>
      <c r="Q26" s="46">
        <f>[7]C_SZ3_raw!$E$16</f>
        <v>240</v>
      </c>
      <c r="R26" s="46">
        <f>[7]C_SZ3_raw!$E$17</f>
        <v>242</v>
      </c>
      <c r="S26" s="46">
        <f>[7]C_SZ3_raw!$E$18</f>
        <v>201</v>
      </c>
    </row>
    <row r="27" spans="2:19" ht="12" customHeight="1" x14ac:dyDescent="0.2">
      <c r="B27" s="21" t="s">
        <v>346</v>
      </c>
      <c r="C27" s="46">
        <f>[7]C_SZ3_raw!$D$2</f>
        <v>15767</v>
      </c>
      <c r="D27" s="46">
        <f>[7]C_SZ3_raw!$D$3</f>
        <v>15954</v>
      </c>
      <c r="E27" s="46">
        <f>[7]C_SZ3_raw!$D$4</f>
        <v>15331</v>
      </c>
      <c r="F27" s="46">
        <f>[7]C_SZ3_raw!$D$5</f>
        <v>14934</v>
      </c>
      <c r="G27" s="46">
        <f>[7]C_SZ3_raw!$D$6</f>
        <v>14918</v>
      </c>
      <c r="H27" s="46">
        <f>[7]C_SZ3_raw!$D$7</f>
        <v>14627</v>
      </c>
      <c r="I27" s="46">
        <f>[7]C_SZ3_raw!$D$8</f>
        <v>14775</v>
      </c>
      <c r="J27" s="46">
        <f>[7]C_SZ3_raw!$D$9</f>
        <v>14984</v>
      </c>
      <c r="K27" s="46">
        <f>[7]C_SZ3_raw!$D$10</f>
        <v>14552</v>
      </c>
      <c r="L27" s="46">
        <f>[7]C_SZ3_raw!$D$11</f>
        <v>13003</v>
      </c>
      <c r="M27" s="46">
        <f>[7]C_SZ3_raw!$D$12</f>
        <v>13021</v>
      </c>
      <c r="N27" s="46">
        <f>[7]C_SZ3_raw!$D$13</f>
        <v>13485</v>
      </c>
      <c r="O27" s="46">
        <f>[7]C_SZ3_raw!$D$14</f>
        <v>13303</v>
      </c>
      <c r="P27" s="46">
        <f>[7]C_SZ3_raw!$D$15</f>
        <v>12838</v>
      </c>
      <c r="Q27" s="46">
        <f>[7]C_SZ3_raw!$D$16</f>
        <v>12672</v>
      </c>
      <c r="R27" s="46">
        <f>[7]C_SZ3_raw!$D$17</f>
        <v>12636</v>
      </c>
      <c r="S27" s="46">
        <f>[7]C_SZ3_raw!$D$18</f>
        <v>8402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[6]C_SZ4_raw!$A$2</f>
        <v>Manufacturing</v>
      </c>
      <c r="I3" s="211"/>
      <c r="J3" s="212"/>
      <c r="L3" s="55" t="s">
        <v>2</v>
      </c>
      <c r="M3" s="210" t="str">
        <f>[6]C_SZ4_raw!$B$2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[7]C_SZ4_raw!F2</f>
        <v>2.4986987113952637</v>
      </c>
      <c r="D11" s="30">
        <f>[7]C_SZ4_raw!F3</f>
        <v>1.6577540636062622</v>
      </c>
      <c r="E11" s="30">
        <f>[7]C_SZ4_raw!F4</f>
        <v>2.621448278427124</v>
      </c>
      <c r="F11" s="30">
        <f>[7]C_SZ4_raw!F5</f>
        <v>3.3202760219573975</v>
      </c>
      <c r="G11" s="30">
        <f>[7]C_SZ4_raw!F6</f>
        <v>2.5776104927062988</v>
      </c>
      <c r="H11" s="30">
        <f>[7]C_SZ4_raw!F7</f>
        <v>3.0706837177276611</v>
      </c>
      <c r="I11" s="30">
        <f>[7]C_SZ4_raw!F8</f>
        <v>3.4213099479675293</v>
      </c>
      <c r="J11" s="30">
        <f>[7]C_SZ4_raw!F9</f>
        <v>2.6391279697418213</v>
      </c>
      <c r="K11" s="30">
        <f>[7]C_SZ4_raw!F10</f>
        <v>2.8676612377166748</v>
      </c>
      <c r="L11" s="30">
        <f>[7]C_SZ4_raw!F11</f>
        <v>5.0139875411987305</v>
      </c>
      <c r="M11" s="30">
        <f>[7]C_SZ4_raw!F12</f>
        <v>9.6685085296630859</v>
      </c>
      <c r="N11" s="30">
        <f>[7]C_SZ4_raw!F13</f>
        <v>7.2133169174194336</v>
      </c>
      <c r="O11" s="30">
        <f>[7]C_SZ4_raw!F14</f>
        <v>8.6742038726806641</v>
      </c>
      <c r="P11" s="30">
        <f>[7]C_SZ4_raw!F15</f>
        <v>12.660627365112305</v>
      </c>
      <c r="Q11" s="30">
        <f>[7]C_SZ4_raw!F16</f>
        <v>13.723814010620117</v>
      </c>
      <c r="R11" s="30">
        <f>[7]C_SZ4_raw!F17</f>
        <v>16.850828170776367</v>
      </c>
      <c r="S11" s="30">
        <f>[7]C_SZ4_raw!F18</f>
        <v>18.94329833984375</v>
      </c>
    </row>
    <row r="12" spans="2:19" x14ac:dyDescent="0.2">
      <c r="B12" s="7" t="s">
        <v>341</v>
      </c>
      <c r="C12" s="30">
        <f>[7]C_SZ4_raw!$G$2</f>
        <v>5.7435364723205566</v>
      </c>
      <c r="D12" s="30">
        <f>[7]C_SZ4_raw!$G$3</f>
        <v>4.0998215675354004</v>
      </c>
      <c r="E12" s="30">
        <f>[7]C_SZ4_raw!$G$4</f>
        <v>5.4628782272338867</v>
      </c>
      <c r="F12" s="30">
        <f>[7]C_SZ4_raw!$G$5</f>
        <v>9.4758443832397461</v>
      </c>
      <c r="G12" s="30">
        <f>[7]C_SZ4_raw!$G$6</f>
        <v>11.665099143981934</v>
      </c>
      <c r="H12" s="30">
        <f>[7]C_SZ4_raw!$G$7</f>
        <v>13.518733024597168</v>
      </c>
      <c r="I12" s="30">
        <f>[7]C_SZ4_raw!$G$8</f>
        <v>8.3088951110839844</v>
      </c>
      <c r="J12" s="30">
        <f>[7]C_SZ4_raw!$G$9</f>
        <v>6.1388411521911621</v>
      </c>
      <c r="K12" s="30">
        <f>[7]C_SZ4_raw!$G$10</f>
        <v>5.4834332466125488</v>
      </c>
      <c r="L12" s="30">
        <f>[7]C_SZ4_raw!$G$11</f>
        <v>16.612869262695313</v>
      </c>
      <c r="M12" s="30">
        <f>[7]C_SZ4_raw!$G$12</f>
        <v>21.355716705322266</v>
      </c>
      <c r="N12" s="30">
        <f>[7]C_SZ4_raw!$G$13</f>
        <v>18.803945541381836</v>
      </c>
      <c r="O12" s="30">
        <f>[7]C_SZ4_raw!$G$14</f>
        <v>23.083248138427734</v>
      </c>
      <c r="P12" s="30">
        <f>[7]C_SZ4_raw!$G$15</f>
        <v>24.204761505126953</v>
      </c>
      <c r="Q12" s="30">
        <f>[7]C_SZ4_raw!$G$16</f>
        <v>25.267208099365234</v>
      </c>
      <c r="R12" s="30">
        <f>[7]C_SZ4_raw!$G$17</f>
        <v>27.433063507080078</v>
      </c>
      <c r="S12" s="30">
        <f>[7]C_SZ4_raw!$G$18</f>
        <v>28.447164535522461</v>
      </c>
    </row>
    <row r="13" spans="2:19" x14ac:dyDescent="0.2">
      <c r="B13" s="7" t="s">
        <v>342</v>
      </c>
      <c r="C13" s="30">
        <f>[7]C_SZ4_raw!$H$2</f>
        <v>7.1490545272827148</v>
      </c>
      <c r="D13" s="30">
        <f>[7]C_SZ4_raw!$H$3</f>
        <v>5.5793228149414062</v>
      </c>
      <c r="E13" s="30">
        <f>[7]C_SZ4_raw!$H$4</f>
        <v>8.9825849533081055</v>
      </c>
      <c r="F13" s="30">
        <f>[7]C_SZ4_raw!$H$5</f>
        <v>14.941242218017578</v>
      </c>
      <c r="G13" s="30">
        <f>[7]C_SZ4_raw!$H$6</f>
        <v>15.785512924194336</v>
      </c>
      <c r="H13" s="30">
        <f>[7]C_SZ4_raw!$H$7</f>
        <v>16.319042205810547</v>
      </c>
      <c r="I13" s="30">
        <f>[7]C_SZ4_raw!$H$8</f>
        <v>15.8748779296875</v>
      </c>
      <c r="J13" s="30">
        <f>[7]C_SZ4_raw!$H$9</f>
        <v>7.2097916603088379</v>
      </c>
      <c r="K13" s="30">
        <f>[7]C_SZ4_raw!$H$10</f>
        <v>7.072272777557373</v>
      </c>
      <c r="L13" s="30">
        <f>[7]C_SZ4_raw!$H$11</f>
        <v>13.578653335571289</v>
      </c>
      <c r="M13" s="30">
        <f>[7]C_SZ4_raw!$H$12</f>
        <v>13.663408279418945</v>
      </c>
      <c r="N13" s="30">
        <f>[7]C_SZ4_raw!$H$13</f>
        <v>16.399507522583008</v>
      </c>
      <c r="O13" s="30">
        <f>[7]C_SZ4_raw!$H$14</f>
        <v>15.066803932189941</v>
      </c>
      <c r="P13" s="30">
        <f>[7]C_SZ4_raw!$H$15</f>
        <v>14.977880477905273</v>
      </c>
      <c r="Q13" s="30">
        <f>[7]C_SZ4_raw!$H$16</f>
        <v>16.267635345458984</v>
      </c>
      <c r="R13" s="30">
        <f>[7]C_SZ4_raw!$H$17</f>
        <v>14.343391418457031</v>
      </c>
      <c r="S13" s="30">
        <f>[7]C_SZ4_raw!$H$18</f>
        <v>14.787370681762695</v>
      </c>
    </row>
    <row r="14" spans="2:19" x14ac:dyDescent="0.2">
      <c r="B14" s="7" t="s">
        <v>343</v>
      </c>
      <c r="C14" s="30">
        <f>[7]C_SZ4_raw!$I$2</f>
        <v>13.985771179199219</v>
      </c>
      <c r="D14" s="30">
        <f>[7]C_SZ4_raw!$I$3</f>
        <v>12.121212005615234</v>
      </c>
      <c r="E14" s="30">
        <f>[7]C_SZ4_raw!$I$4</f>
        <v>14.592117309570313</v>
      </c>
      <c r="F14" s="30">
        <f>[7]C_SZ4_raw!$I$5</f>
        <v>15.370266914367676</v>
      </c>
      <c r="G14" s="30">
        <f>[7]C_SZ4_raw!$I$6</f>
        <v>15.465662956237793</v>
      </c>
      <c r="H14" s="30">
        <f>[7]C_SZ4_raw!$I$7</f>
        <v>14.831981658935547</v>
      </c>
      <c r="I14" s="30">
        <f>[7]C_SZ4_raw!$I$8</f>
        <v>17.57575798034668</v>
      </c>
      <c r="J14" s="30">
        <f>[7]C_SZ4_raw!$I$9</f>
        <v>14.649072647094727</v>
      </c>
      <c r="K14" s="30">
        <f>[7]C_SZ4_raw!$I$10</f>
        <v>12.148808479309082</v>
      </c>
      <c r="L14" s="30">
        <f>[7]C_SZ4_raw!$I$11</f>
        <v>13.643210411071777</v>
      </c>
      <c r="M14" s="30">
        <f>[7]C_SZ4_raw!$I$12</f>
        <v>12.515936851501465</v>
      </c>
      <c r="N14" s="30">
        <f>[7]C_SZ4_raw!$I$13</f>
        <v>13.871763229370117</v>
      </c>
      <c r="O14" s="30">
        <f>[7]C_SZ4_raw!$I$14</f>
        <v>12.702980041503906</v>
      </c>
      <c r="P14" s="30">
        <f>[7]C_SZ4_raw!$I$15</f>
        <v>12.492100715637207</v>
      </c>
      <c r="Q14" s="30">
        <f>[7]C_SZ4_raw!$I$16</f>
        <v>10.260795593261719</v>
      </c>
      <c r="R14" s="30">
        <f>[7]C_SZ4_raw!$I$17</f>
        <v>10.008500099182129</v>
      </c>
      <c r="S14" s="30">
        <f>[7]C_SZ4_raw!$I$18</f>
        <v>8.9239692687988281</v>
      </c>
    </row>
    <row r="15" spans="2:19" x14ac:dyDescent="0.2">
      <c r="B15" s="7" t="s">
        <v>344</v>
      </c>
      <c r="C15" s="30">
        <f>[7]C_SZ4_raw!$J$2</f>
        <v>41.124412536621094</v>
      </c>
      <c r="D15" s="30">
        <f>[7]C_SZ4_raw!$J$3</f>
        <v>41.836006164550781</v>
      </c>
      <c r="E15" s="30">
        <f>[7]C_SZ4_raw!$J$4</f>
        <v>36.388633728027344</v>
      </c>
      <c r="F15" s="30">
        <f>[7]C_SZ4_raw!$J$5</f>
        <v>29.192314147949219</v>
      </c>
      <c r="G15" s="30">
        <f>[7]C_SZ4_raw!$J$6</f>
        <v>27.243650436401367</v>
      </c>
      <c r="H15" s="30">
        <f>[7]C_SZ4_raw!$J$7</f>
        <v>27.134029388427734</v>
      </c>
      <c r="I15" s="30">
        <f>[7]C_SZ4_raw!$J$8</f>
        <v>29.657869338989258</v>
      </c>
      <c r="J15" s="30">
        <f>[7]C_SZ4_raw!$J$9</f>
        <v>36.6800537109375</v>
      </c>
      <c r="K15" s="30">
        <f>[7]C_SZ4_raw!$J$10</f>
        <v>36.388298034667969</v>
      </c>
      <c r="L15" s="30">
        <f>[7]C_SZ4_raw!$J$11</f>
        <v>23.864858627319336</v>
      </c>
      <c r="M15" s="30">
        <f>[7]C_SZ4_raw!$J$12</f>
        <v>19.847003936767578</v>
      </c>
      <c r="N15" s="30">
        <f>[7]C_SZ4_raw!$J$13</f>
        <v>19.852033615112305</v>
      </c>
      <c r="O15" s="30">
        <f>[7]C_SZ4_raw!$J$14</f>
        <v>18.951696395874023</v>
      </c>
      <c r="P15" s="30">
        <f>[7]C_SZ4_raw!$J$15</f>
        <v>17.48472785949707</v>
      </c>
      <c r="Q15" s="30">
        <f>[7]C_SZ4_raw!$J$16</f>
        <v>17.614364624023438</v>
      </c>
      <c r="R15" s="30">
        <f>[7]C_SZ4_raw!$J$17</f>
        <v>14.343391418457031</v>
      </c>
      <c r="S15" s="30">
        <f>[7]C_SZ4_raw!$J$18</f>
        <v>14.271906852722168</v>
      </c>
    </row>
    <row r="16" spans="2:19" x14ac:dyDescent="0.2">
      <c r="B16" s="8" t="s">
        <v>241</v>
      </c>
      <c r="C16" s="30">
        <f>[7]C_SZ4_raw!$K$2</f>
        <v>29.498525619506836</v>
      </c>
      <c r="D16" s="30">
        <f>[7]C_SZ4_raw!$K$3</f>
        <v>34.705883026123047</v>
      </c>
      <c r="E16" s="30">
        <f>[7]C_SZ4_raw!$K$4</f>
        <v>31.952337265014648</v>
      </c>
      <c r="F16" s="30">
        <f>[7]C_SZ4_raw!$K$5</f>
        <v>27.700056076049805</v>
      </c>
      <c r="G16" s="30">
        <f>[7]C_SZ4_raw!$K$6</f>
        <v>27.26246452331543</v>
      </c>
      <c r="H16" s="30">
        <f>[7]C_SZ4_raw!$K$7</f>
        <v>25.125530242919922</v>
      </c>
      <c r="I16" s="30">
        <f>[7]C_SZ4_raw!$K$8</f>
        <v>25.161291122436523</v>
      </c>
      <c r="J16" s="30">
        <f>[7]C_SZ4_raw!$K$9</f>
        <v>32.683113098144531</v>
      </c>
      <c r="K16" s="30">
        <f>[7]C_SZ4_raw!$K$10</f>
        <v>36.039527893066406</v>
      </c>
      <c r="L16" s="30">
        <f>[7]C_SZ4_raw!$K$11</f>
        <v>27.286420822143555</v>
      </c>
      <c r="M16" s="30">
        <f>[7]C_SZ4_raw!$K$12</f>
        <v>22.949426651000977</v>
      </c>
      <c r="N16" s="30">
        <f>[7]C_SZ4_raw!$K$13</f>
        <v>23.859432220458984</v>
      </c>
      <c r="O16" s="30">
        <f>[7]C_SZ4_raw!$K$14</f>
        <v>21.521068572998047</v>
      </c>
      <c r="P16" s="30">
        <f>[7]C_SZ4_raw!$K$15</f>
        <v>18.179903030395508</v>
      </c>
      <c r="Q16" s="30">
        <f>[7]C_SZ4_raw!$K$16</f>
        <v>16.866182327270508</v>
      </c>
      <c r="R16" s="30">
        <f>[7]C_SZ4_raw!$K$17</f>
        <v>17.020824432373047</v>
      </c>
      <c r="S16" s="30">
        <f>[7]C_SZ4_raw!$K$18</f>
        <v>14.626288414001465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[7]C_SZ4_raw!$L$2</f>
        <v>1.7916560173034668</v>
      </c>
      <c r="D18" s="40">
        <f>[7]C_SZ4_raw!$L$3</f>
        <v>2.3255813121795654</v>
      </c>
      <c r="E18" s="40">
        <f>[7]C_SZ4_raw!$L$4</f>
        <v>1.816949725151062</v>
      </c>
      <c r="F18" s="40">
        <f>[7]C_SZ4_raw!$L$5</f>
        <v>1.4941892623901367</v>
      </c>
      <c r="G18" s="40">
        <f>[7]C_SZ4_raw!$L$6</f>
        <v>1.4992504119873047</v>
      </c>
      <c r="H18" s="40">
        <f>[7]C_SZ4_raw!$L$7</f>
        <v>1.3800424337387085</v>
      </c>
      <c r="I18" s="40">
        <f>[7]C_SZ4_raw!$L$8</f>
        <v>1.5010344982147217</v>
      </c>
      <c r="J18" s="40">
        <f>[7]C_SZ4_raw!$L$9</f>
        <v>1.7427338361740112</v>
      </c>
      <c r="K18" s="40">
        <f>[7]C_SZ4_raw!$L$10</f>
        <v>1.7074558734893799</v>
      </c>
      <c r="L18" s="40">
        <f>[7]C_SZ4_raw!$L$11</f>
        <v>0.989990234375</v>
      </c>
      <c r="M18" s="40">
        <f>[7]C_SZ4_raw!$L$12</f>
        <v>0.65661478042602539</v>
      </c>
      <c r="N18" s="40">
        <f>[7]C_SZ4_raw!$L$13</f>
        <v>0.82281953096389771</v>
      </c>
      <c r="O18" s="40">
        <f>[7]C_SZ4_raw!$L$14</f>
        <v>0.64777326583862305</v>
      </c>
      <c r="P18" s="40">
        <f>[7]C_SZ4_raw!$L$15</f>
        <v>0.48853310942649841</v>
      </c>
      <c r="Q18" s="40">
        <f>[7]C_SZ4_raw!$L$16</f>
        <v>0.44374999403953552</v>
      </c>
      <c r="R18" s="40">
        <f>[7]C_SZ4_raw!$L$17</f>
        <v>0.36492434144020081</v>
      </c>
      <c r="S18" s="40">
        <f>[7]C_SZ4_raw!$L$18</f>
        <v>0.31690341234207153</v>
      </c>
    </row>
    <row r="19" spans="2:19" x14ac:dyDescent="0.2">
      <c r="B19" s="7" t="s">
        <v>34</v>
      </c>
      <c r="C19" s="40">
        <f>[7]C_SZ4_raw!$M$2</f>
        <v>2.8134722709655762</v>
      </c>
      <c r="D19" s="40">
        <f>[7]C_SZ4_raw!$M$3</f>
        <v>3.2844457626342773</v>
      </c>
      <c r="E19" s="40">
        <f>[7]C_SZ4_raw!$M$4</f>
        <v>2.7705070972442627</v>
      </c>
      <c r="F19" s="40">
        <f>[7]C_SZ4_raw!$M$5</f>
        <v>2.2465407848358154</v>
      </c>
      <c r="G19" s="40">
        <f>[7]C_SZ4_raw!$M$6</f>
        <v>2.1531100273132324</v>
      </c>
      <c r="H19" s="40">
        <f>[7]C_SZ4_raw!$M$7</f>
        <v>2.049180269241333</v>
      </c>
      <c r="I19" s="40">
        <f>[7]C_SZ4_raw!$M$8</f>
        <v>2.3676443099975586</v>
      </c>
      <c r="J19" s="40">
        <f>[7]C_SZ4_raw!$M$9</f>
        <v>2.6859076023101807</v>
      </c>
      <c r="K19" s="40">
        <f>[7]C_SZ4_raw!$M$10</f>
        <v>2.7555632591247559</v>
      </c>
      <c r="L19" s="40">
        <f>[7]C_SZ4_raw!$M$11</f>
        <v>1.5268874168395996</v>
      </c>
      <c r="M19" s="40">
        <f>[7]C_SZ4_raw!$M$12</f>
        <v>1.0279330015182495</v>
      </c>
      <c r="N19" s="40">
        <f>[7]C_SZ4_raw!$M$13</f>
        <v>1.2806888818740845</v>
      </c>
      <c r="O19" s="40">
        <f>[7]C_SZ4_raw!$M$14</f>
        <v>1.0989011526107788</v>
      </c>
      <c r="P19" s="40">
        <f>[7]C_SZ4_raw!$M$15</f>
        <v>0.80338633060455322</v>
      </c>
      <c r="Q19" s="40">
        <f>[7]C_SZ4_raw!$M$16</f>
        <v>0.74517935514450073</v>
      </c>
      <c r="R19" s="40">
        <f>[7]C_SZ4_raw!$M$17</f>
        <v>0.64501678943634033</v>
      </c>
      <c r="S19" s="40">
        <f>[7]C_SZ4_raw!$M$18</f>
        <v>0.56776291131973267</v>
      </c>
    </row>
    <row r="20" spans="2:19" x14ac:dyDescent="0.2">
      <c r="B20" s="7" t="s">
        <v>11</v>
      </c>
      <c r="C20" s="40">
        <f>[7]C_SZ4_raw!$N$2</f>
        <v>4.2157430648803711</v>
      </c>
      <c r="D20" s="40">
        <f>[7]C_SZ4_raw!$N$3</f>
        <v>4.6135377883911133</v>
      </c>
      <c r="E20" s="40">
        <f>[7]C_SZ4_raw!$N$4</f>
        <v>4.0932707786560059</v>
      </c>
      <c r="F20" s="40">
        <f>[7]C_SZ4_raw!$N$5</f>
        <v>3.3327298164367676</v>
      </c>
      <c r="G20" s="40">
        <f>[7]C_SZ4_raw!$N$6</f>
        <v>3.2155969142913818</v>
      </c>
      <c r="H20" s="40">
        <f>[7]C_SZ4_raw!$N$7</f>
        <v>3.0152392387390137</v>
      </c>
      <c r="I20" s="40">
        <f>[7]C_SZ4_raw!$N$8</f>
        <v>3.3734939098358154</v>
      </c>
      <c r="J20" s="40">
        <f>[7]C_SZ4_raw!$N$9</f>
        <v>4.1541328430175781</v>
      </c>
      <c r="K20" s="40">
        <f>[7]C_SZ4_raw!$N$10</f>
        <v>4.2862296104431152</v>
      </c>
      <c r="L20" s="40">
        <f>[7]C_SZ4_raw!$N$11</f>
        <v>2.7853238582611084</v>
      </c>
      <c r="M20" s="40">
        <f>[7]C_SZ4_raw!$N$12</f>
        <v>2.1331467628479004</v>
      </c>
      <c r="N20" s="40">
        <f>[7]C_SZ4_raw!$N$13</f>
        <v>2.4394137859344482</v>
      </c>
      <c r="O20" s="40">
        <f>[7]C_SZ4_raw!$N$14</f>
        <v>2.0955655574798584</v>
      </c>
      <c r="P20" s="40">
        <f>[7]C_SZ4_raw!$N$15</f>
        <v>1.8225725889205933</v>
      </c>
      <c r="Q20" s="40">
        <f>[7]C_SZ4_raw!$N$16</f>
        <v>1.7088756561279297</v>
      </c>
      <c r="R20" s="40">
        <f>[7]C_SZ4_raw!$N$17</f>
        <v>1.493073582649231</v>
      </c>
      <c r="S20" s="40">
        <f>[7]C_SZ4_raw!$N$18</f>
        <v>1.311549186706543</v>
      </c>
    </row>
    <row r="21" spans="2:19" x14ac:dyDescent="0.2">
      <c r="B21" s="7" t="s">
        <v>12</v>
      </c>
      <c r="C21" s="40">
        <f>[7]C_SZ4_raw!$O$2</f>
        <v>5.6904401779174805</v>
      </c>
      <c r="D21" s="40">
        <f>[7]C_SZ4_raw!$O$3</f>
        <v>6.1178340911865234</v>
      </c>
      <c r="E21" s="40">
        <f>[7]C_SZ4_raw!$O$4</f>
        <v>5.6365432739257812</v>
      </c>
      <c r="F21" s="40">
        <f>[7]C_SZ4_raw!$O$5</f>
        <v>4.9627423286437988</v>
      </c>
      <c r="G21" s="40">
        <f>[7]C_SZ4_raw!$O$6</f>
        <v>4.8188533782958984</v>
      </c>
      <c r="H21" s="40">
        <f>[7]C_SZ4_raw!$O$7</f>
        <v>4.6459603309631348</v>
      </c>
      <c r="I21" s="40">
        <f>[7]C_SZ4_raw!$O$8</f>
        <v>4.8353195190429687</v>
      </c>
      <c r="J21" s="40">
        <f>[7]C_SZ4_raw!$O$9</f>
        <v>5.7808742523193359</v>
      </c>
      <c r="K21" s="40">
        <f>[7]C_SZ4_raw!$O$10</f>
        <v>6.1295971870422363</v>
      </c>
      <c r="L21" s="40">
        <f>[7]C_SZ4_raw!$O$11</f>
        <v>4.575556755065918</v>
      </c>
      <c r="M21" s="40">
        <f>[7]C_SZ4_raw!$O$12</f>
        <v>3.8940386772155762</v>
      </c>
      <c r="N21" s="40">
        <f>[7]C_SZ4_raw!$O$13</f>
        <v>3.9565086364746094</v>
      </c>
      <c r="O21" s="40">
        <f>[7]C_SZ4_raw!$O$14</f>
        <v>3.7194473743438721</v>
      </c>
      <c r="P21" s="40">
        <f>[7]C_SZ4_raw!$O$15</f>
        <v>3.3177812099456787</v>
      </c>
      <c r="Q21" s="40">
        <f>[7]C_SZ4_raw!$O$16</f>
        <v>3.1644327640533447</v>
      </c>
      <c r="R21" s="40">
        <f>[7]C_SZ4_raw!$O$17</f>
        <v>2.9342062473297119</v>
      </c>
      <c r="S21" s="40">
        <f>[7]C_SZ4_raw!$O$18</f>
        <v>2.643376350402832</v>
      </c>
    </row>
    <row r="22" spans="2:19" x14ac:dyDescent="0.2">
      <c r="B22" s="7" t="s">
        <v>13</v>
      </c>
      <c r="C22" s="42">
        <f>[7]C_SZ4_raw!$P$2</f>
        <v>8.1984825134277344</v>
      </c>
      <c r="D22" s="42">
        <f>[7]C_SZ4_raw!$P$3</f>
        <v>8.8089208602905273</v>
      </c>
      <c r="E22" s="42">
        <f>[7]C_SZ4_raw!$P$4</f>
        <v>8.710139274597168</v>
      </c>
      <c r="F22" s="42">
        <f>[7]C_SZ4_raw!$P$5</f>
        <v>7.973484992980957</v>
      </c>
      <c r="G22" s="42">
        <f>[7]C_SZ4_raw!$P$6</f>
        <v>7.9659433364868164</v>
      </c>
      <c r="H22" s="42">
        <f>[7]C_SZ4_raw!$P$7</f>
        <v>7.529151439666748</v>
      </c>
      <c r="I22" s="42">
        <f>[7]C_SZ4_raw!$P$8</f>
        <v>7.563774585723877</v>
      </c>
      <c r="J22" s="42">
        <f>[7]C_SZ4_raw!$P$9</f>
        <v>8.9166269302368164</v>
      </c>
      <c r="K22" s="42">
        <f>[7]C_SZ4_raw!$P$10</f>
        <v>9.6494264602661133</v>
      </c>
      <c r="L22" s="42">
        <f>[7]C_SZ4_raw!$P$11</f>
        <v>8.0258731842041016</v>
      </c>
      <c r="M22" s="42">
        <f>[7]C_SZ4_raw!$P$12</f>
        <v>6.9552288055419922</v>
      </c>
      <c r="N22" s="42">
        <f>[7]C_SZ4_raw!$P$13</f>
        <v>7.2715144157409668</v>
      </c>
      <c r="O22" s="42">
        <f>[7]C_SZ4_raw!$P$14</f>
        <v>6.6237802505493164</v>
      </c>
      <c r="P22" s="42">
        <f>[7]C_SZ4_raw!$P$15</f>
        <v>5.9414410591125488</v>
      </c>
      <c r="Q22" s="42">
        <f>[7]C_SZ4_raw!$P$16</f>
        <v>5.6354918479919434</v>
      </c>
      <c r="R22" s="42">
        <f>[7]C_SZ4_raw!$P$17</f>
        <v>5.6145315170288086</v>
      </c>
      <c r="S22" s="42">
        <f>[7]C_SZ4_raw!$P$18</f>
        <v>5.0428695678710937</v>
      </c>
    </row>
    <row r="23" spans="2:19" x14ac:dyDescent="0.2">
      <c r="B23" s="9" t="s">
        <v>15</v>
      </c>
      <c r="C23" s="42">
        <f>[7]C_SZ4_raw!$Q$2</f>
        <v>14.040684700012207</v>
      </c>
      <c r="D23" s="42">
        <f>[7]C_SZ4_raw!$Q$3</f>
        <v>14.670774459838867</v>
      </c>
      <c r="E23" s="42">
        <f>[7]C_SZ4_raw!$Q$4</f>
        <v>14.827916145324707</v>
      </c>
      <c r="F23" s="42">
        <f>[7]C_SZ4_raw!$Q$5</f>
        <v>13.975953102111816</v>
      </c>
      <c r="G23" s="42">
        <f>[7]C_SZ4_raw!$Q$6</f>
        <v>13.763924598693848</v>
      </c>
      <c r="H23" s="42">
        <f>[7]C_SZ4_raw!$Q$7</f>
        <v>13.345708847045898</v>
      </c>
      <c r="I23" s="42">
        <f>[7]C_SZ4_raw!$Q$8</f>
        <v>13.872135162353516</v>
      </c>
      <c r="J23" s="42">
        <f>[7]C_SZ4_raw!$Q$9</f>
        <v>16.944343566894531</v>
      </c>
      <c r="K23" s="42">
        <f>[7]C_SZ4_raw!$Q$10</f>
        <v>17.528493881225586</v>
      </c>
      <c r="L23" s="42">
        <f>[7]C_SZ4_raw!$Q$11</f>
        <v>17.143491744995117</v>
      </c>
      <c r="M23" s="42">
        <f>[7]C_SZ4_raw!$Q$12</f>
        <v>15.063612937927246</v>
      </c>
      <c r="N23" s="42">
        <f>[7]C_SZ4_raw!$Q$13</f>
        <v>14.119244575500488</v>
      </c>
      <c r="O23" s="42">
        <f>[7]C_SZ4_raw!$Q$14</f>
        <v>13.752801895141602</v>
      </c>
      <c r="P23" s="42">
        <f>[7]C_SZ4_raw!$Q$15</f>
        <v>12.588701248168945</v>
      </c>
      <c r="Q23" s="42">
        <f>[7]C_SZ4_raw!$Q$16</f>
        <v>11.488978385925293</v>
      </c>
      <c r="R23" s="42">
        <f>[7]C_SZ4_raw!$Q$17</f>
        <v>10.998531341552734</v>
      </c>
      <c r="S23" s="42">
        <f>[7]C_SZ4_raw!$Q$18</f>
        <v>10.517799377441406</v>
      </c>
    </row>
    <row r="24" spans="2:19" x14ac:dyDescent="0.2">
      <c r="B24" s="9" t="s">
        <v>16</v>
      </c>
      <c r="C24" s="44">
        <f>[7]C_SZ4_raw!$R$2</f>
        <v>19.790256500244141</v>
      </c>
      <c r="D24" s="44">
        <f>[7]C_SZ4_raw!$R$3</f>
        <v>20.869422912597656</v>
      </c>
      <c r="E24" s="44">
        <f>[7]C_SZ4_raw!$R$4</f>
        <v>21.46214485168457</v>
      </c>
      <c r="F24" s="44">
        <f>[7]C_SZ4_raw!$R$5</f>
        <v>22.688373565673828</v>
      </c>
      <c r="G24" s="44">
        <f>[7]C_SZ4_raw!$R$6</f>
        <v>21.774192810058594</v>
      </c>
      <c r="H24" s="44">
        <f>[7]C_SZ4_raw!$R$7</f>
        <v>20.049762725830078</v>
      </c>
      <c r="I24" s="44">
        <f>[7]C_SZ4_raw!$R$8</f>
        <v>20.272104263305664</v>
      </c>
      <c r="J24" s="44">
        <f>[7]C_SZ4_raw!$R$9</f>
        <v>24.251373291015625</v>
      </c>
      <c r="K24" s="44">
        <f>[7]C_SZ4_raw!$R$10</f>
        <v>27.26371955871582</v>
      </c>
      <c r="L24" s="44">
        <f>[7]C_SZ4_raw!$R$11</f>
        <v>26.315790176391602</v>
      </c>
      <c r="M24" s="44">
        <f>[7]C_SZ4_raw!$R$12</f>
        <v>23.177570343017578</v>
      </c>
      <c r="N24" s="44">
        <f>[7]C_SZ4_raw!$R$13</f>
        <v>20.710212707519531</v>
      </c>
      <c r="O24" s="44">
        <f>[7]C_SZ4_raw!$R$14</f>
        <v>22.009273529052734</v>
      </c>
      <c r="P24" s="44">
        <f>[7]C_SZ4_raw!$R$15</f>
        <v>19.46983528137207</v>
      </c>
      <c r="Q24" s="44">
        <f>[7]C_SZ4_raw!$R$16</f>
        <v>19.130260467529297</v>
      </c>
      <c r="R24" s="44">
        <f>[7]C_SZ4_raw!$R$17</f>
        <v>18.01872444152832</v>
      </c>
      <c r="S24" s="44">
        <f>[7]C_SZ4_raw!$R$18</f>
        <v>16.147308349609375</v>
      </c>
    </row>
    <row r="25" spans="2:19" x14ac:dyDescent="0.2">
      <c r="B25" s="8" t="s">
        <v>14</v>
      </c>
      <c r="C25" s="44">
        <f>[7]C_SZ4_raw!$S$2</f>
        <v>5.3764529228210449</v>
      </c>
      <c r="D25" s="44">
        <f>[7]C_SZ4_raw!$S$3</f>
        <v>6.0981521606445313</v>
      </c>
      <c r="E25" s="44">
        <f>[7]C_SZ4_raw!$S$4</f>
        <v>5.6360411643981934</v>
      </c>
      <c r="F25" s="44">
        <f>[7]C_SZ4_raw!$S$5</f>
        <v>4.8457241058349609</v>
      </c>
      <c r="G25" s="44">
        <f>[7]C_SZ4_raw!$S$6</f>
        <v>5.0516090393066406</v>
      </c>
      <c r="H25" s="44">
        <f>[7]C_SZ4_raw!$S$7</f>
        <v>4.618556022644043</v>
      </c>
      <c r="I25" s="44">
        <f>[7]C_SZ4_raw!$S$8</f>
        <v>4.6076889038085937</v>
      </c>
      <c r="J25" s="44">
        <f>[7]C_SZ4_raw!$S$9</f>
        <v>6.0362148284912109</v>
      </c>
      <c r="K25" s="44">
        <f>[7]C_SZ4_raw!$S$10</f>
        <v>5.8553919792175293</v>
      </c>
      <c r="L25" s="44">
        <f>[7]C_SZ4_raw!$S$11</f>
        <v>4.0533156394958496</v>
      </c>
      <c r="M25" s="44">
        <f>[7]C_SZ4_raw!$S$12</f>
        <v>3.7514042854309082</v>
      </c>
      <c r="N25" s="44">
        <f>[7]C_SZ4_raw!$S$13</f>
        <v>3.776275634765625</v>
      </c>
      <c r="O25" s="44">
        <f>[7]C_SZ4_raw!$S$14</f>
        <v>3.4108903408050537</v>
      </c>
      <c r="P25" s="44">
        <f>[7]C_SZ4_raw!$S$15</f>
        <v>3.1011734008789062</v>
      </c>
      <c r="Q25" s="44">
        <f>[7]C_SZ4_raw!$S$16</f>
        <v>2.9268755912780762</v>
      </c>
      <c r="R25" s="44">
        <f>[7]C_SZ4_raw!$S$17</f>
        <v>3.0496945381164551</v>
      </c>
      <c r="S25" s="44">
        <f>[7]C_SZ4_raw!$S$18</f>
        <v>2.6054613590240479</v>
      </c>
    </row>
    <row r="26" spans="2:19" x14ac:dyDescent="0.2">
      <c r="B26" s="21" t="s">
        <v>345</v>
      </c>
      <c r="C26" s="46">
        <f>[7]C_SZ4_raw!$E$2</f>
        <v>9</v>
      </c>
      <c r="D26" s="46">
        <f>[7]C_SZ4_raw!$E$3</f>
        <v>5</v>
      </c>
      <c r="E26" s="46">
        <f>[7]C_SZ4_raw!$E$4</f>
        <v>11</v>
      </c>
      <c r="F26" s="46">
        <f>[7]C_SZ4_raw!$E$5</f>
        <v>8</v>
      </c>
      <c r="G26" s="46">
        <f>[7]C_SZ4_raw!$E$6</f>
        <v>4</v>
      </c>
      <c r="H26" s="46">
        <f>[7]C_SZ4_raw!$E$7</f>
        <v>15</v>
      </c>
      <c r="I26" s="46">
        <f>[7]C_SZ4_raw!$E$8</f>
        <v>10</v>
      </c>
      <c r="J26" s="46">
        <f>[7]C_SZ4_raw!$E$9</f>
        <v>25</v>
      </c>
      <c r="K26" s="46">
        <f>[7]C_SZ4_raw!$E$10</f>
        <v>21</v>
      </c>
      <c r="L26" s="46">
        <f>[7]C_SZ4_raw!$E$11</f>
        <v>23</v>
      </c>
      <c r="M26" s="46">
        <f>[7]C_SZ4_raw!$E$12</f>
        <v>32</v>
      </c>
      <c r="N26" s="46">
        <f>[7]C_SZ4_raw!$E$13</f>
        <v>50</v>
      </c>
      <c r="O26" s="46">
        <f>[7]C_SZ4_raw!$E$14</f>
        <v>34</v>
      </c>
      <c r="P26" s="46">
        <f>[7]C_SZ4_raw!$E$15</f>
        <v>62</v>
      </c>
      <c r="Q26" s="46">
        <f>[7]C_SZ4_raw!$E$16</f>
        <v>66</v>
      </c>
      <c r="R26" s="46">
        <f>[7]C_SZ4_raw!$E$17</f>
        <v>58</v>
      </c>
      <c r="S26" s="46">
        <f>[7]C_SZ4_raw!$E$18</f>
        <v>45</v>
      </c>
    </row>
    <row r="27" spans="2:19" ht="12" customHeight="1" x14ac:dyDescent="0.2">
      <c r="B27" s="21" t="s">
        <v>346</v>
      </c>
      <c r="C27" s="46">
        <f>[7]C_SZ4_raw!$D$2</f>
        <v>5763</v>
      </c>
      <c r="D27" s="46">
        <f>[7]C_SZ4_raw!$D$3</f>
        <v>5610</v>
      </c>
      <c r="E27" s="46">
        <f>[7]C_SZ4_raw!$D$4</f>
        <v>5455</v>
      </c>
      <c r="F27" s="46">
        <f>[7]C_SZ4_raw!$D$5</f>
        <v>5361</v>
      </c>
      <c r="G27" s="46">
        <f>[7]C_SZ4_raw!$D$6</f>
        <v>5315</v>
      </c>
      <c r="H27" s="46">
        <f>[7]C_SZ4_raw!$D$7</f>
        <v>5178</v>
      </c>
      <c r="I27" s="46">
        <f>[7]C_SZ4_raw!$D$8</f>
        <v>5115</v>
      </c>
      <c r="J27" s="46">
        <f>[7]C_SZ4_raw!$D$9</f>
        <v>5229</v>
      </c>
      <c r="K27" s="46">
        <f>[7]C_SZ4_raw!$D$10</f>
        <v>5161</v>
      </c>
      <c r="L27" s="46">
        <f>[7]C_SZ4_raw!$D$11</f>
        <v>4647</v>
      </c>
      <c r="M27" s="46">
        <f>[7]C_SZ4_raw!$D$12</f>
        <v>4706</v>
      </c>
      <c r="N27" s="46">
        <f>[7]C_SZ4_raw!$D$13</f>
        <v>4866</v>
      </c>
      <c r="O27" s="46">
        <f>[7]C_SZ4_raw!$D$14</f>
        <v>4865</v>
      </c>
      <c r="P27" s="46">
        <f>[7]C_SZ4_raw!$D$15</f>
        <v>4747</v>
      </c>
      <c r="Q27" s="46">
        <f>[7]C_SZ4_raw!$D$16</f>
        <v>4678</v>
      </c>
      <c r="R27" s="46">
        <f>[7]C_SZ4_raw!$D$17</f>
        <v>4706</v>
      </c>
      <c r="S27" s="46">
        <f>[7]C_SZ4_raw!$D$18</f>
        <v>3104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[6]D_SZ0_raw!$A$2</f>
        <v>Energy and Water</v>
      </c>
      <c r="I3" s="211"/>
      <c r="J3" s="212"/>
      <c r="L3" s="55" t="s">
        <v>2</v>
      </c>
      <c r="M3" s="210" t="str">
        <f>[6]D_SZ0_raw!$B$2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[7]D_SZ0_raw!F2</f>
        <v>5.116096019744873</v>
      </c>
      <c r="D11" s="30">
        <f>[7]D_SZ0_raw!F3</f>
        <v>6.9406747817993164</v>
      </c>
      <c r="E11" s="30">
        <f>[7]D_SZ0_raw!F4</f>
        <v>6.4345192909240723</v>
      </c>
      <c r="F11" s="30">
        <f>[7]D_SZ0_raw!F5</f>
        <v>6.3745021820068359</v>
      </c>
      <c r="G11" s="30">
        <f>[7]D_SZ0_raw!F6</f>
        <v>6.9734511375427246</v>
      </c>
      <c r="H11" s="30">
        <f>[7]D_SZ0_raw!F7</f>
        <v>6.5690822601318359</v>
      </c>
      <c r="I11" s="30">
        <f>[7]D_SZ0_raw!F8</f>
        <v>6.3409900665283203</v>
      </c>
      <c r="J11" s="30">
        <f>[7]D_SZ0_raw!F9</f>
        <v>4.9689440727233887</v>
      </c>
      <c r="K11" s="30">
        <f>[7]D_SZ0_raw!F10</f>
        <v>4.5039563179016113</v>
      </c>
      <c r="L11" s="30">
        <f>[7]D_SZ0_raw!F11</f>
        <v>8.2860746383666992</v>
      </c>
      <c r="M11" s="30">
        <f>[7]D_SZ0_raw!F12</f>
        <v>10.862710952758789</v>
      </c>
      <c r="N11" s="30">
        <f>[7]D_SZ0_raw!F13</f>
        <v>7.9003181457519531</v>
      </c>
      <c r="O11" s="30">
        <f>[7]D_SZ0_raw!F14</f>
        <v>10.917681694030762</v>
      </c>
      <c r="P11" s="30">
        <f>[7]D_SZ0_raw!F15</f>
        <v>13.122281074523926</v>
      </c>
      <c r="Q11" s="30">
        <f>[7]D_SZ0_raw!F16</f>
        <v>11.994516372680664</v>
      </c>
      <c r="R11" s="30">
        <f>[7]D_SZ0_raw!F17</f>
        <v>12.491965293884277</v>
      </c>
      <c r="S11" s="30">
        <f>[7]D_SZ0_raw!F18</f>
        <v>14.323258399963379</v>
      </c>
    </row>
    <row r="12" spans="2:19" x14ac:dyDescent="0.2">
      <c r="B12" s="7" t="s">
        <v>341</v>
      </c>
      <c r="C12" s="30">
        <f>[7]D_SZ0_raw!$G$2</f>
        <v>9.2876815795898438</v>
      </c>
      <c r="D12" s="30">
        <f>[7]D_SZ0_raw!$G$3</f>
        <v>7.8712677955627441</v>
      </c>
      <c r="E12" s="30">
        <f>[7]D_SZ0_raw!$G$4</f>
        <v>8.6676759719848633</v>
      </c>
      <c r="F12" s="30">
        <f>[7]D_SZ0_raw!$G$5</f>
        <v>12.31437873840332</v>
      </c>
      <c r="G12" s="30">
        <f>[7]D_SZ0_raw!$G$6</f>
        <v>14.654867172241211</v>
      </c>
      <c r="H12" s="30">
        <f>[7]D_SZ0_raw!$G$7</f>
        <v>14.601927757263184</v>
      </c>
      <c r="I12" s="30">
        <f>[7]D_SZ0_raw!$G$8</f>
        <v>11.452604293823242</v>
      </c>
      <c r="J12" s="30">
        <f>[7]D_SZ0_raw!$G$9</f>
        <v>11.024845123291016</v>
      </c>
      <c r="K12" s="30">
        <f>[7]D_SZ0_raw!$G$10</f>
        <v>11.503347396850586</v>
      </c>
      <c r="L12" s="30">
        <f>[7]D_SZ0_raw!$G$11</f>
        <v>16.414619445800781</v>
      </c>
      <c r="M12" s="30">
        <f>[7]D_SZ0_raw!$G$12</f>
        <v>18.601318359375</v>
      </c>
      <c r="N12" s="30">
        <f>[7]D_SZ0_raw!$G$13</f>
        <v>17.868505477905273</v>
      </c>
      <c r="O12" s="30">
        <f>[7]D_SZ0_raw!$G$14</f>
        <v>18.328773498535156</v>
      </c>
      <c r="P12" s="30">
        <f>[7]D_SZ0_raw!$G$15</f>
        <v>20.082164764404297</v>
      </c>
      <c r="Q12" s="30">
        <f>[7]D_SZ0_raw!$G$16</f>
        <v>20.950422286987305</v>
      </c>
      <c r="R12" s="30">
        <f>[7]D_SZ0_raw!$G$17</f>
        <v>21.662738800048828</v>
      </c>
      <c r="S12" s="30">
        <f>[7]D_SZ0_raw!$G$18</f>
        <v>22.963207244873047</v>
      </c>
    </row>
    <row r="13" spans="2:19" x14ac:dyDescent="0.2">
      <c r="B13" s="7" t="s">
        <v>342</v>
      </c>
      <c r="C13" s="30">
        <f>[7]D_SZ0_raw!$H$2</f>
        <v>10.743802070617676</v>
      </c>
      <c r="D13" s="30">
        <f>[7]D_SZ0_raw!$H$3</f>
        <v>8.5692129135131836</v>
      </c>
      <c r="E13" s="30">
        <f>[7]D_SZ0_raw!$H$4</f>
        <v>10.560181617736816</v>
      </c>
      <c r="F13" s="30">
        <f>[7]D_SZ0_raw!$H$5</f>
        <v>12.169504165649414</v>
      </c>
      <c r="G13" s="30">
        <f>[7]D_SZ0_raw!$H$6</f>
        <v>13.345132827758789</v>
      </c>
      <c r="H13" s="30">
        <f>[7]D_SZ0_raw!$H$7</f>
        <v>14.637629508972168</v>
      </c>
      <c r="I13" s="30">
        <f>[7]D_SZ0_raw!$H$8</f>
        <v>15.173083305358887</v>
      </c>
      <c r="J13" s="30">
        <f>[7]D_SZ0_raw!$H$9</f>
        <v>11.024845123291016</v>
      </c>
      <c r="K13" s="30">
        <f>[7]D_SZ0_raw!$H$10</f>
        <v>11.868533134460449</v>
      </c>
      <c r="L13" s="30">
        <f>[7]D_SZ0_raw!$H$11</f>
        <v>15.217391014099121</v>
      </c>
      <c r="M13" s="30">
        <f>[7]D_SZ0_raw!$H$12</f>
        <v>13.528231620788574</v>
      </c>
      <c r="N13" s="30">
        <f>[7]D_SZ0_raw!$H$13</f>
        <v>17.84199333190918</v>
      </c>
      <c r="O13" s="30">
        <f>[7]D_SZ0_raw!$H$14</f>
        <v>15.642874717712402</v>
      </c>
      <c r="P13" s="30">
        <f>[7]D_SZ0_raw!$H$15</f>
        <v>15.949733734130859</v>
      </c>
      <c r="Q13" s="30">
        <f>[7]D_SZ0_raw!$H$16</f>
        <v>15.718528747558594</v>
      </c>
      <c r="R13" s="30">
        <f>[7]D_SZ0_raw!$H$17</f>
        <v>16.17741584777832</v>
      </c>
      <c r="S13" s="30">
        <f>[7]D_SZ0_raw!$H$18</f>
        <v>17.44415283203125</v>
      </c>
    </row>
    <row r="14" spans="2:19" x14ac:dyDescent="0.2">
      <c r="B14" s="7" t="s">
        <v>343</v>
      </c>
      <c r="C14" s="30">
        <f>[7]D_SZ0_raw!$I$2</f>
        <v>14.561196327209473</v>
      </c>
      <c r="D14" s="30">
        <f>[7]D_SZ0_raw!$I$3</f>
        <v>14.152771949768066</v>
      </c>
      <c r="E14" s="30">
        <f>[7]D_SZ0_raw!$I$4</f>
        <v>15.78349781036377</v>
      </c>
      <c r="F14" s="30">
        <f>[7]D_SZ0_raw!$I$5</f>
        <v>13.763129234313965</v>
      </c>
      <c r="G14" s="30">
        <f>[7]D_SZ0_raw!$I$6</f>
        <v>16.070796966552734</v>
      </c>
      <c r="H14" s="30">
        <f>[7]D_SZ0_raw!$I$7</f>
        <v>14.70903205871582</v>
      </c>
      <c r="I14" s="30">
        <f>[7]D_SZ0_raw!$I$8</f>
        <v>17.502426147460938</v>
      </c>
      <c r="J14" s="30">
        <f>[7]D_SZ0_raw!$I$9</f>
        <v>17.888198852539063</v>
      </c>
      <c r="K14" s="30">
        <f>[7]D_SZ0_raw!$I$10</f>
        <v>16.737674713134766</v>
      </c>
      <c r="L14" s="30">
        <f>[7]D_SZ0_raw!$I$11</f>
        <v>14.618777275085449</v>
      </c>
      <c r="M14" s="30">
        <f>[7]D_SZ0_raw!$I$12</f>
        <v>14.330753326416016</v>
      </c>
      <c r="N14" s="30">
        <f>[7]D_SZ0_raw!$I$13</f>
        <v>15.535525321960449</v>
      </c>
      <c r="O14" s="30">
        <f>[7]D_SZ0_raw!$I$14</f>
        <v>15.642874717712402</v>
      </c>
      <c r="P14" s="30">
        <f>[7]D_SZ0_raw!$I$15</f>
        <v>16.094732284545898</v>
      </c>
      <c r="Q14" s="30">
        <f>[7]D_SZ0_raw!$I$16</f>
        <v>15.170207977294922</v>
      </c>
      <c r="R14" s="30">
        <f>[7]D_SZ0_raw!$I$17</f>
        <v>16.370258331298828</v>
      </c>
      <c r="S14" s="30">
        <f>[7]D_SZ0_raw!$I$18</f>
        <v>14.126150131225586</v>
      </c>
    </row>
    <row r="15" spans="2:19" x14ac:dyDescent="0.2">
      <c r="B15" s="7" t="s">
        <v>344</v>
      </c>
      <c r="C15" s="30">
        <f>[7]D_SZ0_raw!$J$2</f>
        <v>36.875244140625</v>
      </c>
      <c r="D15" s="30">
        <f>[7]D_SZ0_raw!$J$3</f>
        <v>40.829780578613281</v>
      </c>
      <c r="E15" s="30">
        <f>[7]D_SZ0_raw!$J$4</f>
        <v>35.389854431152344</v>
      </c>
      <c r="F15" s="30">
        <f>[7]D_SZ0_raw!$J$5</f>
        <v>33.611011505126953</v>
      </c>
      <c r="G15" s="30">
        <f>[7]D_SZ0_raw!$J$6</f>
        <v>27.115043640136719</v>
      </c>
      <c r="H15" s="30">
        <f>[7]D_SZ0_raw!$J$7</f>
        <v>30.8104248046875</v>
      </c>
      <c r="I15" s="30">
        <f>[7]D_SZ0_raw!$J$8</f>
        <v>30.378519058227539</v>
      </c>
      <c r="J15" s="30">
        <f>[7]D_SZ0_raw!$J$9</f>
        <v>38.198757171630859</v>
      </c>
      <c r="K15" s="30">
        <f>[7]D_SZ0_raw!$J$10</f>
        <v>36.792453765869141</v>
      </c>
      <c r="L15" s="30">
        <f>[7]D_SZ0_raw!$J$11</f>
        <v>30.277252197265625</v>
      </c>
      <c r="M15" s="30">
        <f>[7]D_SZ0_raw!$J$12</f>
        <v>28.030954360961914</v>
      </c>
      <c r="N15" s="30">
        <f>[7]D_SZ0_raw!$J$13</f>
        <v>26.219512939453125</v>
      </c>
      <c r="O15" s="30">
        <f>[7]D_SZ0_raw!$J$14</f>
        <v>26.784381866455078</v>
      </c>
      <c r="P15" s="30">
        <f>[7]D_SZ0_raw!$J$15</f>
        <v>23.586273193359375</v>
      </c>
      <c r="Q15" s="30">
        <f>[7]D_SZ0_raw!$J$16</f>
        <v>25.405529022216797</v>
      </c>
      <c r="R15" s="30">
        <f>[7]D_SZ0_raw!$J$17</f>
        <v>24.898221969604492</v>
      </c>
      <c r="S15" s="30">
        <f>[7]D_SZ0_raw!$J$18</f>
        <v>22.273324966430664</v>
      </c>
    </row>
    <row r="16" spans="2:19" x14ac:dyDescent="0.2">
      <c r="B16" s="8" t="s">
        <v>241</v>
      </c>
      <c r="C16" s="30">
        <f>[7]D_SZ0_raw!$K$2</f>
        <v>23.415977478027344</v>
      </c>
      <c r="D16" s="30">
        <f>[7]D_SZ0_raw!$K$3</f>
        <v>21.636293411254883</v>
      </c>
      <c r="E16" s="30">
        <f>[7]D_SZ0_raw!$K$4</f>
        <v>23.164270401000977</v>
      </c>
      <c r="F16" s="30">
        <f>[7]D_SZ0_raw!$K$5</f>
        <v>21.767475128173828</v>
      </c>
      <c r="G16" s="30">
        <f>[7]D_SZ0_raw!$K$6</f>
        <v>21.840707778930664</v>
      </c>
      <c r="H16" s="30">
        <f>[7]D_SZ0_raw!$K$7</f>
        <v>18.671903610229492</v>
      </c>
      <c r="I16" s="30">
        <f>[7]D_SZ0_raw!$K$8</f>
        <v>19.152378082275391</v>
      </c>
      <c r="J16" s="30">
        <f>[7]D_SZ0_raw!$K$9</f>
        <v>16.8944091796875</v>
      </c>
      <c r="K16" s="30">
        <f>[7]D_SZ0_raw!$K$10</f>
        <v>18.594036102294922</v>
      </c>
      <c r="L16" s="30">
        <f>[7]D_SZ0_raw!$K$11</f>
        <v>15.185885429382324</v>
      </c>
      <c r="M16" s="30">
        <f>[7]D_SZ0_raw!$K$12</f>
        <v>14.646030426025391</v>
      </c>
      <c r="N16" s="30">
        <f>[7]D_SZ0_raw!$K$13</f>
        <v>14.634146690368652</v>
      </c>
      <c r="O16" s="30">
        <f>[7]D_SZ0_raw!$K$14</f>
        <v>12.683412551879883</v>
      </c>
      <c r="P16" s="30">
        <f>[7]D_SZ0_raw!$K$15</f>
        <v>11.164813995361328</v>
      </c>
      <c r="Q16" s="30">
        <f>[7]D_SZ0_raw!$K$16</f>
        <v>10.760794639587402</v>
      </c>
      <c r="R16" s="30">
        <f>[7]D_SZ0_raw!$K$17</f>
        <v>8.3993997573852539</v>
      </c>
      <c r="S16" s="30">
        <f>[7]D_SZ0_raw!$K$18</f>
        <v>8.869908332824707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[7]D_SZ0_raw!$L$2</f>
        <v>0.99601596593856812</v>
      </c>
      <c r="D18" s="40">
        <f>[7]D_SZ0_raw!$L$3</f>
        <v>0.64247316122055054</v>
      </c>
      <c r="E18" s="40">
        <f>[7]D_SZ0_raw!$L$4</f>
        <v>0.73529410362243652</v>
      </c>
      <c r="F18" s="40">
        <f>[7]D_SZ0_raw!$L$5</f>
        <v>0.71859729290008545</v>
      </c>
      <c r="G18" s="40">
        <f>[7]D_SZ0_raw!$L$6</f>
        <v>0.69804906845092773</v>
      </c>
      <c r="H18" s="40">
        <f>[7]D_SZ0_raw!$L$7</f>
        <v>0.8474576473236084</v>
      </c>
      <c r="I18" s="40">
        <f>[7]D_SZ0_raw!$L$8</f>
        <v>0.81887984275817871</v>
      </c>
      <c r="J18" s="40">
        <f>[7]D_SZ0_raw!$L$9</f>
        <v>1.0606364011764526</v>
      </c>
      <c r="K18" s="40">
        <f>[7]D_SZ0_raw!$L$10</f>
        <v>1.0629433393478394</v>
      </c>
      <c r="L18" s="40">
        <f>[7]D_SZ0_raw!$L$11</f>
        <v>0.54924935102462769</v>
      </c>
      <c r="M18" s="40">
        <f>[7]D_SZ0_raw!$L$12</f>
        <v>0.45911046862602234</v>
      </c>
      <c r="N18" s="40">
        <f>[7]D_SZ0_raw!$L$13</f>
        <v>0.75512403249740601</v>
      </c>
      <c r="O18" s="40">
        <f>[7]D_SZ0_raw!$L$14</f>
        <v>0.48114669322967529</v>
      </c>
      <c r="P18" s="40">
        <f>[7]D_SZ0_raw!$L$15</f>
        <v>0.4250977635383606</v>
      </c>
      <c r="Q18" s="40">
        <f>[7]D_SZ0_raw!$L$16</f>
        <v>0.49019607901573181</v>
      </c>
      <c r="R18" s="40">
        <f>[7]D_SZ0_raw!$L$17</f>
        <v>0.38693034648895264</v>
      </c>
      <c r="S18" s="40">
        <f>[7]D_SZ0_raw!$L$18</f>
        <v>0.34576886892318726</v>
      </c>
    </row>
    <row r="19" spans="2:19" x14ac:dyDescent="0.2">
      <c r="B19" s="7" t="s">
        <v>34</v>
      </c>
      <c r="C19" s="40">
        <f>[7]D_SZ0_raw!$M$2</f>
        <v>1.875</v>
      </c>
      <c r="D19" s="40">
        <f>[7]D_SZ0_raw!$M$3</f>
        <v>1.7456358671188354</v>
      </c>
      <c r="E19" s="40">
        <f>[7]D_SZ0_raw!$M$4</f>
        <v>1.8072289228439331</v>
      </c>
      <c r="F19" s="40">
        <f>[7]D_SZ0_raw!$M$5</f>
        <v>1.5527950525283813</v>
      </c>
      <c r="G19" s="40">
        <f>[7]D_SZ0_raw!$M$6</f>
        <v>1.3265703916549683</v>
      </c>
      <c r="H19" s="40">
        <f>[7]D_SZ0_raw!$M$7</f>
        <v>1.4430351257324219</v>
      </c>
      <c r="I19" s="40">
        <f>[7]D_SZ0_raw!$M$8</f>
        <v>1.5802274942398071</v>
      </c>
      <c r="J19" s="40">
        <f>[7]D_SZ0_raw!$M$9</f>
        <v>1.7781922817230225</v>
      </c>
      <c r="K19" s="40">
        <f>[7]D_SZ0_raw!$M$10</f>
        <v>1.769923210144043</v>
      </c>
      <c r="L19" s="40">
        <f>[7]D_SZ0_raw!$M$11</f>
        <v>1.1483019590377808</v>
      </c>
      <c r="M19" s="40">
        <f>[7]D_SZ0_raw!$M$12</f>
        <v>0.96202534437179565</v>
      </c>
      <c r="N19" s="40">
        <f>[7]D_SZ0_raw!$M$13</f>
        <v>1.2278308868408203</v>
      </c>
      <c r="O19" s="40">
        <f>[7]D_SZ0_raw!$M$14</f>
        <v>0.90368086099624634</v>
      </c>
      <c r="P19" s="40">
        <f>[7]D_SZ0_raw!$M$15</f>
        <v>0.7527504563331604</v>
      </c>
      <c r="Q19" s="40">
        <f>[7]D_SZ0_raw!$M$16</f>
        <v>0.88379979133605957</v>
      </c>
      <c r="R19" s="40">
        <f>[7]D_SZ0_raw!$M$17</f>
        <v>0.72727274894714355</v>
      </c>
      <c r="S19" s="40">
        <f>[7]D_SZ0_raw!$M$18</f>
        <v>0.65555858612060547</v>
      </c>
    </row>
    <row r="20" spans="2:19" x14ac:dyDescent="0.2">
      <c r="B20" s="7" t="s">
        <v>11</v>
      </c>
      <c r="C20" s="40">
        <f>[7]D_SZ0_raw!$N$2</f>
        <v>3.4942529201507568</v>
      </c>
      <c r="D20" s="40">
        <f>[7]D_SZ0_raw!$N$3</f>
        <v>3.5809957981109619</v>
      </c>
      <c r="E20" s="40">
        <f>[7]D_SZ0_raw!$N$4</f>
        <v>3.4386370182037354</v>
      </c>
      <c r="F20" s="40">
        <f>[7]D_SZ0_raw!$N$5</f>
        <v>3.080427885055542</v>
      </c>
      <c r="G20" s="40">
        <f>[7]D_SZ0_raw!$N$6</f>
        <v>2.7249178886413574</v>
      </c>
      <c r="H20" s="40">
        <f>[7]D_SZ0_raw!$N$7</f>
        <v>2.7391304969787598</v>
      </c>
      <c r="I20" s="40">
        <f>[7]D_SZ0_raw!$N$8</f>
        <v>3.0508475303649902</v>
      </c>
      <c r="J20" s="40">
        <f>[7]D_SZ0_raw!$N$9</f>
        <v>3.3390922546386719</v>
      </c>
      <c r="K20" s="40">
        <f>[7]D_SZ0_raw!$N$10</f>
        <v>3.2489597797393799</v>
      </c>
      <c r="L20" s="40">
        <f>[7]D_SZ0_raw!$N$11</f>
        <v>2.5157232284545898</v>
      </c>
      <c r="M20" s="40">
        <f>[7]D_SZ0_raw!$N$12</f>
        <v>2.1998279094696045</v>
      </c>
      <c r="N20" s="40">
        <f>[7]D_SZ0_raw!$N$13</f>
        <v>2.4447917938232422</v>
      </c>
      <c r="O20" s="40">
        <f>[7]D_SZ0_raw!$N$14</f>
        <v>2.16324782371521</v>
      </c>
      <c r="P20" s="40">
        <f>[7]D_SZ0_raw!$N$15</f>
        <v>1.9908987283706665</v>
      </c>
      <c r="Q20" s="40">
        <f>[7]D_SZ0_raw!$N$16</f>
        <v>2.0317962169647217</v>
      </c>
      <c r="R20" s="40">
        <f>[7]D_SZ0_raw!$N$17</f>
        <v>1.9498845338821411</v>
      </c>
      <c r="S20" s="40">
        <f>[7]D_SZ0_raw!$N$18</f>
        <v>1.7875638008117676</v>
      </c>
    </row>
    <row r="21" spans="2:19" x14ac:dyDescent="0.2">
      <c r="B21" s="7" t="s">
        <v>12</v>
      </c>
      <c r="C21" s="40">
        <f>[7]D_SZ0_raw!$O$2</f>
        <v>5.1300210952758789</v>
      </c>
      <c r="D21" s="40">
        <f>[7]D_SZ0_raw!$O$3</f>
        <v>5.1930761337280273</v>
      </c>
      <c r="E21" s="40">
        <f>[7]D_SZ0_raw!$O$4</f>
        <v>5.024996280670166</v>
      </c>
      <c r="F21" s="40">
        <f>[7]D_SZ0_raw!$O$5</f>
        <v>4.7779922485351562</v>
      </c>
      <c r="G21" s="40">
        <f>[7]D_SZ0_raw!$O$6</f>
        <v>4.4593973159790039</v>
      </c>
      <c r="H21" s="40">
        <f>[7]D_SZ0_raw!$O$7</f>
        <v>4.4641323089599609</v>
      </c>
      <c r="I21" s="40">
        <f>[7]D_SZ0_raw!$O$8</f>
        <v>4.470970630645752</v>
      </c>
      <c r="J21" s="40">
        <f>[7]D_SZ0_raw!$O$9</f>
        <v>4.7269797325134277</v>
      </c>
      <c r="K21" s="40">
        <f>[7]D_SZ0_raw!$O$10</f>
        <v>4.8459162712097168</v>
      </c>
      <c r="L21" s="40">
        <f>[7]D_SZ0_raw!$O$11</f>
        <v>4.1256790161132812</v>
      </c>
      <c r="M21" s="40">
        <f>[7]D_SZ0_raw!$O$12</f>
        <v>3.9463210105895996</v>
      </c>
      <c r="N21" s="40">
        <f>[7]D_SZ0_raw!$O$13</f>
        <v>3.9304788112640381</v>
      </c>
      <c r="O21" s="40">
        <f>[7]D_SZ0_raw!$O$14</f>
        <v>3.8050038814544678</v>
      </c>
      <c r="P21" s="40">
        <f>[7]D_SZ0_raw!$O$15</f>
        <v>3.5585756301879883</v>
      </c>
      <c r="Q21" s="40">
        <f>[7]D_SZ0_raw!$O$16</f>
        <v>3.5907299518585205</v>
      </c>
      <c r="R21" s="40">
        <f>[7]D_SZ0_raw!$O$17</f>
        <v>3.4809873104095459</v>
      </c>
      <c r="S21" s="40">
        <f>[7]D_SZ0_raw!$O$18</f>
        <v>3.1831555366516113</v>
      </c>
    </row>
    <row r="22" spans="2:19" x14ac:dyDescent="0.2">
      <c r="B22" s="7" t="s">
        <v>13</v>
      </c>
      <c r="C22" s="42">
        <f>[7]D_SZ0_raw!$P$2</f>
        <v>7.3092160224914551</v>
      </c>
      <c r="D22" s="42">
        <f>[7]D_SZ0_raw!$P$3</f>
        <v>7.105738639831543</v>
      </c>
      <c r="E22" s="42">
        <f>[7]D_SZ0_raw!$P$4</f>
        <v>7.235227108001709</v>
      </c>
      <c r="F22" s="42">
        <f>[7]D_SZ0_raw!$P$5</f>
        <v>6.8954920768737793</v>
      </c>
      <c r="G22" s="42">
        <f>[7]D_SZ0_raw!$P$6</f>
        <v>6.7796611785888672</v>
      </c>
      <c r="H22" s="42">
        <f>[7]D_SZ0_raw!$P$7</f>
        <v>6.4102559089660645</v>
      </c>
      <c r="I22" s="42">
        <f>[7]D_SZ0_raw!$P$8</f>
        <v>6.3140630722045898</v>
      </c>
      <c r="J22" s="42">
        <f>[7]D_SZ0_raw!$P$9</f>
        <v>6.2532215118408203</v>
      </c>
      <c r="K22" s="42">
        <f>[7]D_SZ0_raw!$P$10</f>
        <v>6.6666665077209473</v>
      </c>
      <c r="L22" s="42">
        <f>[7]D_SZ0_raw!$P$11</f>
        <v>6.0380468368530273</v>
      </c>
      <c r="M22" s="42">
        <f>[7]D_SZ0_raw!$P$12</f>
        <v>5.941098690032959</v>
      </c>
      <c r="N22" s="42">
        <f>[7]D_SZ0_raw!$P$13</f>
        <v>5.7903356552124023</v>
      </c>
      <c r="O22" s="42">
        <f>[7]D_SZ0_raw!$P$14</f>
        <v>5.6006402969360352</v>
      </c>
      <c r="P22" s="42">
        <f>[7]D_SZ0_raw!$P$15</f>
        <v>5.3531389236450195</v>
      </c>
      <c r="Q22" s="42">
        <f>[7]D_SZ0_raw!$P$16</f>
        <v>5.2663044929504395</v>
      </c>
      <c r="R22" s="42">
        <f>[7]D_SZ0_raw!$P$17</f>
        <v>5.0978503227233887</v>
      </c>
      <c r="S22" s="42">
        <f>[7]D_SZ0_raw!$P$18</f>
        <v>4.9720602035522461</v>
      </c>
    </row>
    <row r="23" spans="2:19" x14ac:dyDescent="0.2">
      <c r="B23" s="9" t="s">
        <v>15</v>
      </c>
      <c r="C23" s="42">
        <f>[7]D_SZ0_raw!$Q$2</f>
        <v>11.380215644836426</v>
      </c>
      <c r="D23" s="42">
        <f>[7]D_SZ0_raw!$Q$3</f>
        <v>11.094911575317383</v>
      </c>
      <c r="E23" s="42">
        <f>[7]D_SZ0_raw!$Q$4</f>
        <v>11.435976982116699</v>
      </c>
      <c r="F23" s="42">
        <f>[7]D_SZ0_raw!$Q$5</f>
        <v>11.688311576843262</v>
      </c>
      <c r="G23" s="42">
        <f>[7]D_SZ0_raw!$Q$6</f>
        <v>10.761904716491699</v>
      </c>
      <c r="H23" s="42">
        <f>[7]D_SZ0_raw!$Q$7</f>
        <v>10.309074401855469</v>
      </c>
      <c r="I23" s="42">
        <f>[7]D_SZ0_raw!$Q$8</f>
        <v>10.315378189086914</v>
      </c>
      <c r="J23" s="42">
        <f>[7]D_SZ0_raw!$Q$9</f>
        <v>9.7903203964233398</v>
      </c>
      <c r="K23" s="42">
        <f>[7]D_SZ0_raw!$Q$10</f>
        <v>10.675284385681152</v>
      </c>
      <c r="L23" s="42">
        <f>[7]D_SZ0_raw!$Q$11</f>
        <v>9.0896577835083008</v>
      </c>
      <c r="M23" s="42">
        <f>[7]D_SZ0_raw!$Q$12</f>
        <v>8.975245475769043</v>
      </c>
      <c r="N23" s="42">
        <f>[7]D_SZ0_raw!$Q$13</f>
        <v>9.1891574859619141</v>
      </c>
      <c r="O23" s="42">
        <f>[7]D_SZ0_raw!$Q$14</f>
        <v>8.4337348937988281</v>
      </c>
      <c r="P23" s="42">
        <f>[7]D_SZ0_raw!$Q$15</f>
        <v>8.0430326461791992</v>
      </c>
      <c r="Q23" s="42">
        <f>[7]D_SZ0_raw!$Q$16</f>
        <v>8.0063381195068359</v>
      </c>
      <c r="R23" s="42">
        <f>[7]D_SZ0_raw!$Q$17</f>
        <v>7.0848422050476074</v>
      </c>
      <c r="S23" s="42">
        <f>[7]D_SZ0_raw!$Q$18</f>
        <v>7.1428570747375488</v>
      </c>
    </row>
    <row r="24" spans="2:19" x14ac:dyDescent="0.2">
      <c r="B24" s="9" t="s">
        <v>16</v>
      </c>
      <c r="C24" s="44">
        <f>[7]D_SZ0_raw!$R$2</f>
        <v>15.72382640838623</v>
      </c>
      <c r="D24" s="44">
        <f>[7]D_SZ0_raw!$R$3</f>
        <v>15.384614944458008</v>
      </c>
      <c r="E24" s="44">
        <f>[7]D_SZ0_raw!$R$4</f>
        <v>16.127365112304688</v>
      </c>
      <c r="F24" s="44">
        <f>[7]D_SZ0_raw!$R$5</f>
        <v>15.815005302429199</v>
      </c>
      <c r="G24" s="44">
        <f>[7]D_SZ0_raw!$R$6</f>
        <v>15.612547874450684</v>
      </c>
      <c r="H24" s="44">
        <f>[7]D_SZ0_raw!$R$7</f>
        <v>14.344091415405273</v>
      </c>
      <c r="I24" s="44">
        <f>[7]D_SZ0_raw!$R$8</f>
        <v>13.679295539855957</v>
      </c>
      <c r="J24" s="44">
        <f>[7]D_SZ0_raw!$R$9</f>
        <v>12.896230697631836</v>
      </c>
      <c r="K24" s="44">
        <f>[7]D_SZ0_raw!$R$10</f>
        <v>14.631413459777832</v>
      </c>
      <c r="L24" s="44">
        <f>[7]D_SZ0_raw!$R$11</f>
        <v>12.300901412963867</v>
      </c>
      <c r="M24" s="44">
        <f>[7]D_SZ0_raw!$R$12</f>
        <v>12.434757232666016</v>
      </c>
      <c r="N24" s="44">
        <f>[7]D_SZ0_raw!$R$13</f>
        <v>12.99732780456543</v>
      </c>
      <c r="O24" s="44">
        <f>[7]D_SZ0_raw!$R$14</f>
        <v>11.977715492248535</v>
      </c>
      <c r="P24" s="44">
        <f>[7]D_SZ0_raw!$R$15</f>
        <v>10.69841194152832</v>
      </c>
      <c r="Q24" s="44">
        <f>[7]D_SZ0_raw!$R$16</f>
        <v>10.760741233825684</v>
      </c>
      <c r="R24" s="44">
        <f>[7]D_SZ0_raw!$R$17</f>
        <v>9.7418651580810547</v>
      </c>
      <c r="S24" s="44">
        <f>[7]D_SZ0_raw!$R$18</f>
        <v>10.121120452880859</v>
      </c>
    </row>
    <row r="25" spans="2:19" x14ac:dyDescent="0.2">
      <c r="B25" s="8" t="s">
        <v>14</v>
      </c>
      <c r="C25" s="44">
        <f>[7]D_SZ0_raw!$S$2</f>
        <v>4.2829513549804687</v>
      </c>
      <c r="D25" s="44">
        <f>[7]D_SZ0_raw!$S$3</f>
        <v>3.3905472755432129</v>
      </c>
      <c r="E25" s="44">
        <f>[7]D_SZ0_raw!$S$4</f>
        <v>2.9251937866210937</v>
      </c>
      <c r="F25" s="44">
        <f>[7]D_SZ0_raw!$S$5</f>
        <v>3.2402079105377197</v>
      </c>
      <c r="G25" s="44">
        <f>[7]D_SZ0_raw!$S$6</f>
        <v>2.5900237560272217</v>
      </c>
      <c r="H25" s="44">
        <f>[7]D_SZ0_raw!$S$7</f>
        <v>4.7002954483032227</v>
      </c>
      <c r="I25" s="44">
        <f>[7]D_SZ0_raw!$S$8</f>
        <v>2.7460160255432129</v>
      </c>
      <c r="J25" s="44">
        <f>[7]D_SZ0_raw!$S$9</f>
        <v>4.6076092720031738</v>
      </c>
      <c r="K25" s="44">
        <f>[7]D_SZ0_raw!$S$10</f>
        <v>3.3287332057952881</v>
      </c>
      <c r="L25" s="44">
        <f>[7]D_SZ0_raw!$S$11</f>
        <v>4.6636767387390137</v>
      </c>
      <c r="M25" s="44">
        <f>[7]D_SZ0_raw!$S$12</f>
        <v>2.9068386554718018</v>
      </c>
      <c r="N25" s="44">
        <f>[7]D_SZ0_raw!$S$13</f>
        <v>3.0445342063903809</v>
      </c>
      <c r="O25" s="44">
        <f>[7]D_SZ0_raw!$S$14</f>
        <v>2.9420671463012695</v>
      </c>
      <c r="P25" s="44">
        <f>[7]D_SZ0_raw!$S$15</f>
        <v>2.8379557132720947</v>
      </c>
      <c r="Q25" s="44">
        <f>[7]D_SZ0_raw!$S$16</f>
        <v>2.6687612533569336</v>
      </c>
      <c r="R25" s="44">
        <f>[7]D_SZ0_raw!$S$17</f>
        <v>2.8027875423431396</v>
      </c>
      <c r="S25" s="44">
        <f>[7]D_SZ0_raw!$S$18</f>
        <v>2.4452879428863525</v>
      </c>
    </row>
    <row r="26" spans="2:19" x14ac:dyDescent="0.2">
      <c r="B26" s="21" t="s">
        <v>345</v>
      </c>
      <c r="C26" s="46">
        <f>[7]D_SZ0_raw!$E$2</f>
        <v>35</v>
      </c>
      <c r="D26" s="46">
        <f>[7]D_SZ0_raw!$E$3</f>
        <v>32</v>
      </c>
      <c r="E26" s="46">
        <f>[7]D_SZ0_raw!$E$4</f>
        <v>35</v>
      </c>
      <c r="F26" s="46">
        <f>[7]D_SZ0_raw!$E$5</f>
        <v>30</v>
      </c>
      <c r="G26" s="46">
        <f>[7]D_SZ0_raw!$E$6</f>
        <v>50</v>
      </c>
      <c r="H26" s="46">
        <f>[7]D_SZ0_raw!$E$7</f>
        <v>41</v>
      </c>
      <c r="I26" s="46">
        <f>[7]D_SZ0_raw!$E$8</f>
        <v>61</v>
      </c>
      <c r="J26" s="46">
        <f>[7]D_SZ0_raw!$E$9</f>
        <v>55</v>
      </c>
      <c r="K26" s="46">
        <f>[7]D_SZ0_raw!$E$10</f>
        <v>65</v>
      </c>
      <c r="L26" s="46">
        <f>[7]D_SZ0_raw!$E$11</f>
        <v>86</v>
      </c>
      <c r="M26" s="46">
        <f>[7]D_SZ0_raw!$E$12</f>
        <v>112</v>
      </c>
      <c r="N26" s="46">
        <f>[7]D_SZ0_raw!$E$13</f>
        <v>122</v>
      </c>
      <c r="O26" s="46">
        <f>[7]D_SZ0_raw!$E$14</f>
        <v>128</v>
      </c>
      <c r="P26" s="46">
        <f>[7]D_SZ0_raw!$E$15</f>
        <v>147</v>
      </c>
      <c r="Q26" s="46">
        <f>[7]D_SZ0_raw!$E$16</f>
        <v>172</v>
      </c>
      <c r="R26" s="46">
        <f>[7]D_SZ0_raw!$E$17</f>
        <v>174</v>
      </c>
      <c r="S26" s="46">
        <f>[7]D_SZ0_raw!$E$18</f>
        <v>134</v>
      </c>
    </row>
    <row r="27" spans="2:19" ht="12" customHeight="1" x14ac:dyDescent="0.2">
      <c r="B27" s="21" t="s">
        <v>346</v>
      </c>
      <c r="C27" s="46">
        <f>[7]D_SZ0_raw!$D$2</f>
        <v>2541</v>
      </c>
      <c r="D27" s="46">
        <f>[7]D_SZ0_raw!$D$3</f>
        <v>2579</v>
      </c>
      <c r="E27" s="46">
        <f>[7]D_SZ0_raw!$D$4</f>
        <v>2642</v>
      </c>
      <c r="F27" s="46">
        <f>[7]D_SZ0_raw!$D$5</f>
        <v>2761</v>
      </c>
      <c r="G27" s="46">
        <f>[7]D_SZ0_raw!$D$6</f>
        <v>2825</v>
      </c>
      <c r="H27" s="46">
        <f>[7]D_SZ0_raw!$D$7</f>
        <v>2801</v>
      </c>
      <c r="I27" s="46">
        <f>[7]D_SZ0_raw!$D$8</f>
        <v>3091</v>
      </c>
      <c r="J27" s="46">
        <f>[7]D_SZ0_raw!$D$9</f>
        <v>3220</v>
      </c>
      <c r="K27" s="46">
        <f>[7]D_SZ0_raw!$D$10</f>
        <v>3286</v>
      </c>
      <c r="L27" s="46">
        <f>[7]D_SZ0_raw!$D$11</f>
        <v>3174</v>
      </c>
      <c r="M27" s="46">
        <f>[7]D_SZ0_raw!$D$12</f>
        <v>3489</v>
      </c>
      <c r="N27" s="46">
        <f>[7]D_SZ0_raw!$D$13</f>
        <v>3772</v>
      </c>
      <c r="O27" s="46">
        <f>[7]D_SZ0_raw!$D$14</f>
        <v>4021</v>
      </c>
      <c r="P27" s="46">
        <f>[7]D_SZ0_raw!$D$15</f>
        <v>4138</v>
      </c>
      <c r="Q27" s="46">
        <f>[7]D_SZ0_raw!$D$16</f>
        <v>4377</v>
      </c>
      <c r="R27" s="46">
        <f>[7]D_SZ0_raw!$D$17</f>
        <v>4667</v>
      </c>
      <c r="S27" s="46">
        <f>[7]D_SZ0_raw!$D$18</f>
        <v>3044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[6]D_SZ1_raw!$A$2</f>
        <v>Energy and Water</v>
      </c>
      <c r="I3" s="211"/>
      <c r="J3" s="212"/>
      <c r="L3" s="55" t="s">
        <v>2</v>
      </c>
      <c r="M3" s="210" t="str">
        <f>[6]D_SZ1_raw!$B$2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[7]D_SZ1_raw!F2</f>
        <v>2.5821595191955566</v>
      </c>
      <c r="D11" s="30">
        <f>[7]D_SZ1_raw!F3</f>
        <v>2.5784752368927002</v>
      </c>
      <c r="E11" s="30">
        <f>[7]D_SZ1_raw!F4</f>
        <v>2.167487621307373</v>
      </c>
      <c r="F11" s="30">
        <f>[7]D_SZ1_raw!F5</f>
        <v>1.923076868057251</v>
      </c>
      <c r="G11" s="30">
        <f>[7]D_SZ1_raw!F6</f>
        <v>3.0150754451751709</v>
      </c>
      <c r="H11" s="30">
        <f>[7]D_SZ1_raw!F7</f>
        <v>5.5347089767456055</v>
      </c>
      <c r="I11" s="30">
        <f>[7]D_SZ1_raw!F8</f>
        <v>6.082949161529541</v>
      </c>
      <c r="J11" s="30">
        <f>[7]D_SZ1_raw!F9</f>
        <v>4.7269763946533203</v>
      </c>
      <c r="K11" s="30">
        <f>[7]D_SZ1_raw!F10</f>
        <v>2.9723992347717285</v>
      </c>
      <c r="L11" s="30">
        <f>[7]D_SZ1_raw!F11</f>
        <v>6.5934066772460938</v>
      </c>
      <c r="M11" s="30">
        <f>[7]D_SZ1_raw!F12</f>
        <v>8.7594490051269531</v>
      </c>
      <c r="N11" s="30">
        <f>[7]D_SZ1_raw!F13</f>
        <v>5.9878215789794922</v>
      </c>
      <c r="O11" s="30">
        <f>[7]D_SZ1_raw!F14</f>
        <v>4.8624200820922852</v>
      </c>
      <c r="P11" s="30">
        <f>[7]D_SZ1_raw!F15</f>
        <v>5.1271533966064453</v>
      </c>
      <c r="Q11" s="30">
        <f>[7]D_SZ1_raw!F16</f>
        <v>5.5714287757873535</v>
      </c>
      <c r="R11" s="30">
        <f>[7]D_SZ1_raw!F17</f>
        <v>7.2974858283996582</v>
      </c>
      <c r="S11" s="30">
        <f>[7]D_SZ1_raw!F18</f>
        <v>7.2902336120605469</v>
      </c>
    </row>
    <row r="12" spans="2:19" x14ac:dyDescent="0.2">
      <c r="B12" s="7" t="s">
        <v>341</v>
      </c>
      <c r="C12" s="30">
        <f>[7]D_SZ1_raw!$G$2</f>
        <v>8.3333330154418945</v>
      </c>
      <c r="D12" s="30">
        <f>[7]D_SZ1_raw!$G$3</f>
        <v>8.295964241027832</v>
      </c>
      <c r="E12" s="30">
        <f>[7]D_SZ1_raw!$G$4</f>
        <v>7.2906403541564941</v>
      </c>
      <c r="F12" s="30">
        <f>[7]D_SZ1_raw!$G$5</f>
        <v>7.7884616851806641</v>
      </c>
      <c r="G12" s="30">
        <f>[7]D_SZ1_raw!$G$6</f>
        <v>10.251255989074707</v>
      </c>
      <c r="H12" s="30">
        <f>[7]D_SZ1_raw!$G$7</f>
        <v>12.288930892944336</v>
      </c>
      <c r="I12" s="30">
        <f>[7]D_SZ1_raw!$G$8</f>
        <v>11.520737648010254</v>
      </c>
      <c r="J12" s="30">
        <f>[7]D_SZ1_raw!$G$9</f>
        <v>10.513447761535645</v>
      </c>
      <c r="K12" s="30">
        <f>[7]D_SZ1_raw!$G$10</f>
        <v>12.526538848876953</v>
      </c>
      <c r="L12" s="30">
        <f>[7]D_SZ1_raw!$G$11</f>
        <v>11.09890079498291</v>
      </c>
      <c r="M12" s="30">
        <f>[7]D_SZ1_raw!$G$12</f>
        <v>15.695864677429199</v>
      </c>
      <c r="N12" s="30">
        <f>[7]D_SZ1_raw!$G$13</f>
        <v>17.895805358886719</v>
      </c>
      <c r="O12" s="30">
        <f>[7]D_SZ1_raw!$G$14</f>
        <v>14.888805389404297</v>
      </c>
      <c r="P12" s="30">
        <f>[7]D_SZ1_raw!$G$15</f>
        <v>14.39704704284668</v>
      </c>
      <c r="Q12" s="30">
        <f>[7]D_SZ1_raw!$G$16</f>
        <v>15.285714149475098</v>
      </c>
      <c r="R12" s="30">
        <f>[7]D_SZ1_raw!$G$17</f>
        <v>17.493017196655273</v>
      </c>
      <c r="S12" s="30">
        <f>[7]D_SZ1_raw!$G$18</f>
        <v>19.165519714355469</v>
      </c>
    </row>
    <row r="13" spans="2:19" x14ac:dyDescent="0.2">
      <c r="B13" s="7" t="s">
        <v>342</v>
      </c>
      <c r="C13" s="30">
        <f>[7]D_SZ1_raw!$H$2</f>
        <v>6.6901407241821289</v>
      </c>
      <c r="D13" s="30">
        <f>[7]D_SZ1_raw!$H$3</f>
        <v>7.3991031646728516</v>
      </c>
      <c r="E13" s="30">
        <f>[7]D_SZ1_raw!$H$4</f>
        <v>7.8817734718322754</v>
      </c>
      <c r="F13" s="30">
        <f>[7]D_SZ1_raw!$H$5</f>
        <v>11.34615421295166</v>
      </c>
      <c r="G13" s="30">
        <f>[7]D_SZ1_raw!$H$6</f>
        <v>11.155778884887695</v>
      </c>
      <c r="H13" s="30">
        <f>[7]D_SZ1_raw!$H$7</f>
        <v>15.853658676147461</v>
      </c>
      <c r="I13" s="30">
        <f>[7]D_SZ1_raw!$H$8</f>
        <v>15.115207672119141</v>
      </c>
      <c r="J13" s="30">
        <f>[7]D_SZ1_raw!$H$9</f>
        <v>11.817440986633301</v>
      </c>
      <c r="K13" s="30">
        <f>[7]D_SZ1_raw!$H$10</f>
        <v>12.668082237243652</v>
      </c>
      <c r="L13" s="30">
        <f>[7]D_SZ1_raw!$H$11</f>
        <v>13.296703338623047</v>
      </c>
      <c r="M13" s="30">
        <f>[7]D_SZ1_raw!$H$12</f>
        <v>15.429080009460449</v>
      </c>
      <c r="N13" s="30">
        <f>[7]D_SZ1_raw!$H$13</f>
        <v>18.437076568603516</v>
      </c>
      <c r="O13" s="30">
        <f>[7]D_SZ1_raw!$H$14</f>
        <v>14.436487197875977</v>
      </c>
      <c r="P13" s="30">
        <f>[7]D_SZ1_raw!$H$15</f>
        <v>15.750615119934082</v>
      </c>
      <c r="Q13" s="30">
        <f>[7]D_SZ1_raw!$H$16</f>
        <v>15.75</v>
      </c>
      <c r="R13" s="30">
        <f>[7]D_SZ1_raw!$H$17</f>
        <v>14.69972038269043</v>
      </c>
      <c r="S13" s="30">
        <f>[7]D_SZ1_raw!$H$18</f>
        <v>15.910133361816406</v>
      </c>
    </row>
    <row r="14" spans="2:19" x14ac:dyDescent="0.2">
      <c r="B14" s="7" t="s">
        <v>343</v>
      </c>
      <c r="C14" s="30">
        <f>[7]D_SZ1_raw!$I$2</f>
        <v>12.323944091796875</v>
      </c>
      <c r="D14" s="30">
        <f>[7]D_SZ1_raw!$I$3</f>
        <v>13.565022468566895</v>
      </c>
      <c r="E14" s="30">
        <f>[7]D_SZ1_raw!$I$4</f>
        <v>13.59605884552002</v>
      </c>
      <c r="F14" s="30">
        <f>[7]D_SZ1_raw!$I$5</f>
        <v>12.40384578704834</v>
      </c>
      <c r="G14" s="30">
        <f>[7]D_SZ1_raw!$I$6</f>
        <v>15.67839241027832</v>
      </c>
      <c r="H14" s="30">
        <f>[7]D_SZ1_raw!$I$7</f>
        <v>16.322702407836914</v>
      </c>
      <c r="I14" s="30">
        <f>[7]D_SZ1_raw!$I$8</f>
        <v>16.313364028930664</v>
      </c>
      <c r="J14" s="30">
        <f>[7]D_SZ1_raw!$I$9</f>
        <v>17.68541145324707</v>
      </c>
      <c r="K14" s="30">
        <f>[7]D_SZ1_raw!$I$10</f>
        <v>15.145081520080566</v>
      </c>
      <c r="L14" s="30">
        <f>[7]D_SZ1_raw!$I$11</f>
        <v>16.978021621704102</v>
      </c>
      <c r="M14" s="30">
        <f>[7]D_SZ1_raw!$I$12</f>
        <v>16.451755523681641</v>
      </c>
      <c r="N14" s="30">
        <f>[7]D_SZ1_raw!$I$13</f>
        <v>19.68876838684082</v>
      </c>
      <c r="O14" s="30">
        <f>[7]D_SZ1_raw!$I$14</f>
        <v>21.824350357055664</v>
      </c>
      <c r="P14" s="30">
        <f>[7]D_SZ1_raw!$I$15</f>
        <v>17.842493057250977</v>
      </c>
      <c r="Q14" s="30">
        <f>[7]D_SZ1_raw!$I$16</f>
        <v>18.5</v>
      </c>
      <c r="R14" s="30">
        <f>[7]D_SZ1_raw!$I$17</f>
        <v>19.029329299926758</v>
      </c>
      <c r="S14" s="30">
        <f>[7]D_SZ1_raw!$I$18</f>
        <v>21.32049560546875</v>
      </c>
    </row>
    <row r="15" spans="2:19" x14ac:dyDescent="0.2">
      <c r="B15" s="7" t="s">
        <v>344</v>
      </c>
      <c r="C15" s="30">
        <f>[7]D_SZ1_raw!$J$2</f>
        <v>35.211269378662109</v>
      </c>
      <c r="D15" s="30">
        <f>[7]D_SZ1_raw!$J$3</f>
        <v>41.704036712646484</v>
      </c>
      <c r="E15" s="30">
        <f>[7]D_SZ1_raw!$J$4</f>
        <v>41.970443725585938</v>
      </c>
      <c r="F15" s="30">
        <f>[7]D_SZ1_raw!$J$5</f>
        <v>37.5</v>
      </c>
      <c r="G15" s="30">
        <f>[7]D_SZ1_raw!$J$6</f>
        <v>34.673366546630859</v>
      </c>
      <c r="H15" s="30">
        <f>[7]D_SZ1_raw!$J$7</f>
        <v>31.894933700561523</v>
      </c>
      <c r="I15" s="30">
        <f>[7]D_SZ1_raw!$J$8</f>
        <v>34.193550109863281</v>
      </c>
      <c r="J15" s="30">
        <f>[7]D_SZ1_raw!$J$9</f>
        <v>38.141807556152344</v>
      </c>
      <c r="K15" s="30">
        <f>[7]D_SZ1_raw!$J$10</f>
        <v>40.198158264160156</v>
      </c>
      <c r="L15" s="30">
        <f>[7]D_SZ1_raw!$J$11</f>
        <v>36.428569793701172</v>
      </c>
      <c r="M15" s="30">
        <f>[7]D_SZ1_raw!$J$12</f>
        <v>31.436193466186523</v>
      </c>
      <c r="N15" s="30">
        <f>[7]D_SZ1_raw!$J$13</f>
        <v>29.228687286376953</v>
      </c>
      <c r="O15" s="30">
        <f>[7]D_SZ1_raw!$J$14</f>
        <v>34.753108978271484</v>
      </c>
      <c r="P15" s="30">
        <f>[7]D_SZ1_raw!$J$15</f>
        <v>36.628383636474609</v>
      </c>
      <c r="Q15" s="30">
        <f>[7]D_SZ1_raw!$J$16</f>
        <v>35.25</v>
      </c>
      <c r="R15" s="30">
        <f>[7]D_SZ1_raw!$J$17</f>
        <v>32.227653503417969</v>
      </c>
      <c r="S15" s="30">
        <f>[7]D_SZ1_raw!$J$18</f>
        <v>26.364053726196289</v>
      </c>
    </row>
    <row r="16" spans="2:19" x14ac:dyDescent="0.2">
      <c r="B16" s="8" t="s">
        <v>241</v>
      </c>
      <c r="C16" s="30">
        <f>[7]D_SZ1_raw!$K$2</f>
        <v>34.859153747558594</v>
      </c>
      <c r="D16" s="30">
        <f>[7]D_SZ1_raw!$K$3</f>
        <v>26.457399368286133</v>
      </c>
      <c r="E16" s="30">
        <f>[7]D_SZ1_raw!$K$4</f>
        <v>27.093595504760742</v>
      </c>
      <c r="F16" s="30">
        <f>[7]D_SZ1_raw!$K$5</f>
        <v>29.038461685180664</v>
      </c>
      <c r="G16" s="30">
        <f>[7]D_SZ1_raw!$K$6</f>
        <v>25.226131439208984</v>
      </c>
      <c r="H16" s="30">
        <f>[7]D_SZ1_raw!$K$7</f>
        <v>18.105066299438477</v>
      </c>
      <c r="I16" s="30">
        <f>[7]D_SZ1_raw!$K$8</f>
        <v>16.774192810058594</v>
      </c>
      <c r="J16" s="30">
        <f>[7]D_SZ1_raw!$K$9</f>
        <v>17.114913940429688</v>
      </c>
      <c r="K16" s="30">
        <f>[7]D_SZ1_raw!$K$10</f>
        <v>16.489738464355469</v>
      </c>
      <c r="L16" s="30">
        <f>[7]D_SZ1_raw!$K$11</f>
        <v>15.604395866394043</v>
      </c>
      <c r="M16" s="30">
        <f>[7]D_SZ1_raw!$K$12</f>
        <v>12.227656364440918</v>
      </c>
      <c r="N16" s="30">
        <f>[7]D_SZ1_raw!$K$13</f>
        <v>8.7618398666381836</v>
      </c>
      <c r="O16" s="30">
        <f>[7]D_SZ1_raw!$K$14</f>
        <v>9.2348289489746094</v>
      </c>
      <c r="P16" s="30">
        <f>[7]D_SZ1_raw!$K$15</f>
        <v>10.254306793212891</v>
      </c>
      <c r="Q16" s="30">
        <f>[7]D_SZ1_raw!$K$16</f>
        <v>9.642857551574707</v>
      </c>
      <c r="R16" s="30">
        <f>[7]D_SZ1_raw!$K$17</f>
        <v>9.2527933120727539</v>
      </c>
      <c r="S16" s="30">
        <f>[7]D_SZ1_raw!$K$18</f>
        <v>9.9495639801025391</v>
      </c>
    </row>
    <row r="17" spans="2:19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[7]D_SZ1_raw!$L$2</f>
        <v>1.4477330446243286</v>
      </c>
      <c r="D18" s="40">
        <f>[7]D_SZ1_raw!$L$3</f>
        <v>1.5795868635177612</v>
      </c>
      <c r="E18" s="40">
        <f>[7]D_SZ1_raw!$L$4</f>
        <v>1.492537260055542</v>
      </c>
      <c r="F18" s="40">
        <f>[7]D_SZ1_raw!$L$5</f>
        <v>1.8587360382080078</v>
      </c>
      <c r="G18" s="40">
        <f>[7]D_SZ1_raw!$L$6</f>
        <v>1.3333333730697632</v>
      </c>
      <c r="H18" s="40">
        <f>[7]D_SZ1_raw!$L$7</f>
        <v>0.8888888955116272</v>
      </c>
      <c r="I18" s="40">
        <f>[7]D_SZ1_raw!$L$8</f>
        <v>0.90909093618392944</v>
      </c>
      <c r="J18" s="40">
        <f>[7]D_SZ1_raw!$L$9</f>
        <v>1.1111111640930176</v>
      </c>
      <c r="K18" s="40">
        <f>[7]D_SZ1_raw!$L$10</f>
        <v>1.2817956209182739</v>
      </c>
      <c r="L18" s="40">
        <f>[7]D_SZ1_raw!$L$11</f>
        <v>0.80526518821716309</v>
      </c>
      <c r="M18" s="40">
        <f>[7]D_SZ1_raw!$L$12</f>
        <v>0.67567569017410278</v>
      </c>
      <c r="N18" s="40">
        <f>[7]D_SZ1_raw!$L$13</f>
        <v>0.81499594449996948</v>
      </c>
      <c r="O18" s="40">
        <f>[7]D_SZ1_raw!$L$14</f>
        <v>1.036423921585083</v>
      </c>
      <c r="P18" s="40">
        <f>[7]D_SZ1_raw!$L$15</f>
        <v>0.97774302959442139</v>
      </c>
      <c r="Q18" s="40">
        <f>[7]D_SZ1_raw!$L$16</f>
        <v>0.92833268642425537</v>
      </c>
      <c r="R18" s="40">
        <f>[7]D_SZ1_raw!$L$17</f>
        <v>0.76726341247558594</v>
      </c>
      <c r="S18" s="40">
        <f>[7]D_SZ1_raw!$L$18</f>
        <v>0.76923078298568726</v>
      </c>
    </row>
    <row r="19" spans="2:19" x14ac:dyDescent="0.2">
      <c r="B19" s="7" t="s">
        <v>34</v>
      </c>
      <c r="C19" s="40">
        <f>[7]D_SZ1_raw!$M$2</f>
        <v>2.3510215282440186</v>
      </c>
      <c r="D19" s="40">
        <f>[7]D_SZ1_raw!$M$3</f>
        <v>2.2903101444244385</v>
      </c>
      <c r="E19" s="40">
        <f>[7]D_SZ1_raw!$M$4</f>
        <v>2.5454545021057129</v>
      </c>
      <c r="F19" s="40">
        <f>[7]D_SZ1_raw!$M$5</f>
        <v>2.5</v>
      </c>
      <c r="G19" s="40">
        <f>[7]D_SZ1_raw!$M$6</f>
        <v>2.2837839126586914</v>
      </c>
      <c r="H19" s="40">
        <f>[7]D_SZ1_raw!$M$7</f>
        <v>1.530586838722229</v>
      </c>
      <c r="I19" s="40">
        <f>[7]D_SZ1_raw!$M$8</f>
        <v>1.9045718908309937</v>
      </c>
      <c r="J19" s="40">
        <f>[7]D_SZ1_raw!$M$9</f>
        <v>1.9105222225189209</v>
      </c>
      <c r="K19" s="40">
        <f>[7]D_SZ1_raw!$M$10</f>
        <v>2.0180971622467041</v>
      </c>
      <c r="L19" s="40">
        <f>[7]D_SZ1_raw!$M$11</f>
        <v>1.7241379022598267</v>
      </c>
      <c r="M19" s="40">
        <f>[7]D_SZ1_raw!$M$12</f>
        <v>1.1048784255981445</v>
      </c>
      <c r="N19" s="40">
        <f>[7]D_SZ1_raw!$M$13</f>
        <v>1.4550265073776245</v>
      </c>
      <c r="O19" s="40">
        <f>[7]D_SZ1_raw!$M$14</f>
        <v>1.5144778490066528</v>
      </c>
      <c r="P19" s="40">
        <f>[7]D_SZ1_raw!$M$15</f>
        <v>1.5915119647979736</v>
      </c>
      <c r="Q19" s="40">
        <f>[7]D_SZ1_raw!$M$16</f>
        <v>1.573096752166748</v>
      </c>
      <c r="R19" s="40">
        <f>[7]D_SZ1_raw!$M$17</f>
        <v>1.4318255186080933</v>
      </c>
      <c r="S19" s="40">
        <f>[7]D_SZ1_raw!$M$18</f>
        <v>1.3333333730697632</v>
      </c>
    </row>
    <row r="20" spans="2:19" x14ac:dyDescent="0.2">
      <c r="B20" s="7" t="s">
        <v>11</v>
      </c>
      <c r="C20" s="40">
        <f>[7]D_SZ1_raw!$N$2</f>
        <v>4.145728588104248</v>
      </c>
      <c r="D20" s="40">
        <f>[7]D_SZ1_raw!$N$3</f>
        <v>3.9754841327667236</v>
      </c>
      <c r="E20" s="40">
        <f>[7]D_SZ1_raw!$N$4</f>
        <v>4.1666665077209473</v>
      </c>
      <c r="F20" s="40">
        <f>[7]D_SZ1_raw!$N$5</f>
        <v>3.7262828350067139</v>
      </c>
      <c r="G20" s="40">
        <f>[7]D_SZ1_raw!$N$6</f>
        <v>3.5826828479766846</v>
      </c>
      <c r="H20" s="40">
        <f>[7]D_SZ1_raw!$N$7</f>
        <v>3.0557312965393066</v>
      </c>
      <c r="I20" s="40">
        <f>[7]D_SZ1_raw!$N$8</f>
        <v>3.012728214263916</v>
      </c>
      <c r="J20" s="40">
        <f>[7]D_SZ1_raw!$N$9</f>
        <v>3.3318030834197998</v>
      </c>
      <c r="K20" s="40">
        <f>[7]D_SZ1_raw!$N$10</f>
        <v>3.32853102684021</v>
      </c>
      <c r="L20" s="40">
        <f>[7]D_SZ1_raw!$N$11</f>
        <v>3.0690536499023437</v>
      </c>
      <c r="M20" s="40">
        <f>[7]D_SZ1_raw!$N$12</f>
        <v>2.5641026496887207</v>
      </c>
      <c r="N20" s="40">
        <f>[7]D_SZ1_raw!$N$13</f>
        <v>2.540442943572998</v>
      </c>
      <c r="O20" s="40">
        <f>[7]D_SZ1_raw!$N$14</f>
        <v>2.97029709815979</v>
      </c>
      <c r="P20" s="40">
        <f>[7]D_SZ1_raw!$N$15</f>
        <v>2.8829436302185059</v>
      </c>
      <c r="Q20" s="40">
        <f>[7]D_SZ1_raw!$N$16</f>
        <v>2.7976577281951904</v>
      </c>
      <c r="R20" s="40">
        <f>[7]D_SZ1_raw!$N$17</f>
        <v>2.508418083190918</v>
      </c>
      <c r="S20" s="40">
        <f>[7]D_SZ1_raw!$N$18</f>
        <v>2.4126982688903809</v>
      </c>
    </row>
    <row r="21" spans="2:19" x14ac:dyDescent="0.2">
      <c r="B21" s="7" t="s">
        <v>12</v>
      </c>
      <c r="C21" s="40">
        <f>[7]D_SZ1_raw!$O$2</f>
        <v>6.1503415107727051</v>
      </c>
      <c r="D21" s="40">
        <f>[7]D_SZ1_raw!$O$3</f>
        <v>5.577153205871582</v>
      </c>
      <c r="E21" s="40">
        <f>[7]D_SZ1_raw!$O$4</f>
        <v>5.520169734954834</v>
      </c>
      <c r="F21" s="40">
        <f>[7]D_SZ1_raw!$O$5</f>
        <v>5.6451611518859863</v>
      </c>
      <c r="G21" s="40">
        <f>[7]D_SZ1_raw!$O$6</f>
        <v>5.1779932975769043</v>
      </c>
      <c r="H21" s="40">
        <f>[7]D_SZ1_raw!$O$7</f>
        <v>4.5129823684692383</v>
      </c>
      <c r="I21" s="40">
        <f>[7]D_SZ1_raw!$O$8</f>
        <v>4.5454545021057129</v>
      </c>
      <c r="J21" s="40">
        <f>[7]D_SZ1_raw!$O$9</f>
        <v>4.764284610748291</v>
      </c>
      <c r="K21" s="40">
        <f>[7]D_SZ1_raw!$O$10</f>
        <v>4.879427433013916</v>
      </c>
      <c r="L21" s="40">
        <f>[7]D_SZ1_raw!$O$11</f>
        <v>4.5995254516601562</v>
      </c>
      <c r="M21" s="40">
        <f>[7]D_SZ1_raw!$O$12</f>
        <v>3.9929709434509277</v>
      </c>
      <c r="N21" s="40">
        <f>[7]D_SZ1_raw!$O$13</f>
        <v>3.8980507850646973</v>
      </c>
      <c r="O21" s="40">
        <f>[7]D_SZ1_raw!$O$14</f>
        <v>4.1342196464538574</v>
      </c>
      <c r="P21" s="40">
        <f>[7]D_SZ1_raw!$O$15</f>
        <v>4.3037304878234863</v>
      </c>
      <c r="Q21" s="40">
        <f>[7]D_SZ1_raw!$O$16</f>
        <v>4.176851749420166</v>
      </c>
      <c r="R21" s="40">
        <f>[7]D_SZ1_raw!$O$17</f>
        <v>4.038994312286377</v>
      </c>
      <c r="S21" s="40">
        <f>[7]D_SZ1_raw!$O$18</f>
        <v>3.8813211917877197</v>
      </c>
    </row>
    <row r="22" spans="2:19" x14ac:dyDescent="0.2">
      <c r="B22" s="7" t="s">
        <v>13</v>
      </c>
      <c r="C22" s="42">
        <f>[7]D_SZ1_raw!$P$2</f>
        <v>9.3968162536621094</v>
      </c>
      <c r="D22" s="42">
        <f>[7]D_SZ1_raw!$P$3</f>
        <v>7.6923074722290039</v>
      </c>
      <c r="E22" s="42">
        <f>[7]D_SZ1_raw!$P$4</f>
        <v>7.7384271621704102</v>
      </c>
      <c r="F22" s="42">
        <f>[7]D_SZ1_raw!$P$5</f>
        <v>8.4729061126708984</v>
      </c>
      <c r="G22" s="42">
        <f>[7]D_SZ1_raw!$P$6</f>
        <v>7.5187969207763672</v>
      </c>
      <c r="H22" s="42">
        <f>[7]D_SZ1_raw!$P$7</f>
        <v>6.1865763664245605</v>
      </c>
      <c r="I22" s="42">
        <f>[7]D_SZ1_raw!$P$8</f>
        <v>6.2401442527770996</v>
      </c>
      <c r="J22" s="42">
        <f>[7]D_SZ1_raw!$P$9</f>
        <v>6.2612438201904297</v>
      </c>
      <c r="K22" s="42">
        <f>[7]D_SZ1_raw!$P$10</f>
        <v>6.578336238861084</v>
      </c>
      <c r="L22" s="42">
        <f>[7]D_SZ1_raw!$P$11</f>
        <v>6.1090908050537109</v>
      </c>
      <c r="M22" s="42">
        <f>[7]D_SZ1_raw!$P$12</f>
        <v>5.5555553436279297</v>
      </c>
      <c r="N22" s="42">
        <f>[7]D_SZ1_raw!$P$13</f>
        <v>5.1852946281433105</v>
      </c>
      <c r="O22" s="42">
        <f>[7]D_SZ1_raw!$P$14</f>
        <v>5.382664680480957</v>
      </c>
      <c r="P22" s="42">
        <f>[7]D_SZ1_raw!$P$15</f>
        <v>5.5223879814147949</v>
      </c>
      <c r="Q22" s="42">
        <f>[7]D_SZ1_raw!$P$16</f>
        <v>5.4336528778076172</v>
      </c>
      <c r="R22" s="42">
        <f>[7]D_SZ1_raw!$P$17</f>
        <v>5.3853855133056641</v>
      </c>
      <c r="S22" s="42">
        <f>[7]D_SZ1_raw!$P$18</f>
        <v>5.2520294189453125</v>
      </c>
    </row>
    <row r="23" spans="2:19" x14ac:dyDescent="0.2">
      <c r="B23" s="9" t="s">
        <v>15</v>
      </c>
      <c r="C23" s="42">
        <f>[7]D_SZ1_raw!$Q$2</f>
        <v>14.672274589538574</v>
      </c>
      <c r="D23" s="42">
        <f>[7]D_SZ1_raw!$Q$3</f>
        <v>13</v>
      </c>
      <c r="E23" s="42">
        <f>[7]D_SZ1_raw!$Q$4</f>
        <v>11.956521987915039</v>
      </c>
      <c r="F23" s="42">
        <f>[7]D_SZ1_raw!$Q$5</f>
        <v>13.934857368469238</v>
      </c>
      <c r="G23" s="42">
        <f>[7]D_SZ1_raw!$Q$6</f>
        <v>12.92326831817627</v>
      </c>
      <c r="H23" s="42">
        <f>[7]D_SZ1_raw!$Q$7</f>
        <v>10.786035537719727</v>
      </c>
      <c r="I23" s="42">
        <f>[7]D_SZ1_raw!$Q$8</f>
        <v>9.6950855255126953</v>
      </c>
      <c r="J23" s="42">
        <f>[7]D_SZ1_raw!$Q$9</f>
        <v>9.321624755859375</v>
      </c>
      <c r="K23" s="42">
        <f>[7]D_SZ1_raw!$Q$10</f>
        <v>9.1718149185180664</v>
      </c>
      <c r="L23" s="42">
        <f>[7]D_SZ1_raw!$Q$11</f>
        <v>8.8750724792480469</v>
      </c>
      <c r="M23" s="42">
        <f>[7]D_SZ1_raw!$Q$12</f>
        <v>8.3504848480224609</v>
      </c>
      <c r="N23" s="42">
        <f>[7]D_SZ1_raw!$Q$13</f>
        <v>7.1799688339233398</v>
      </c>
      <c r="O23" s="42">
        <f>[7]D_SZ1_raw!$Q$14</f>
        <v>7.3597359657287598</v>
      </c>
      <c r="P23" s="42">
        <f>[7]D_SZ1_raw!$Q$15</f>
        <v>7.5856256484985352</v>
      </c>
      <c r="Q23" s="42">
        <f>[7]D_SZ1_raw!$Q$16</f>
        <v>7.3390750885009766</v>
      </c>
      <c r="R23" s="42">
        <f>[7]D_SZ1_raw!$Q$17</f>
        <v>7.2676444053649902</v>
      </c>
      <c r="S23" s="42">
        <f>[7]D_SZ1_raw!$Q$18</f>
        <v>7.4573121070861816</v>
      </c>
    </row>
    <row r="24" spans="2:19" x14ac:dyDescent="0.2">
      <c r="B24" s="9" t="s">
        <v>16</v>
      </c>
      <c r="C24" s="44">
        <f>[7]D_SZ1_raw!$R$2</f>
        <v>22.857143402099609</v>
      </c>
      <c r="D24" s="44">
        <f>[7]D_SZ1_raw!$R$3</f>
        <v>18.694362640380859</v>
      </c>
      <c r="E24" s="44">
        <f>[7]D_SZ1_raw!$R$4</f>
        <v>16.959016799926758</v>
      </c>
      <c r="F24" s="44">
        <f>[7]D_SZ1_raw!$R$5</f>
        <v>21.902912139892578</v>
      </c>
      <c r="G24" s="44">
        <f>[7]D_SZ1_raw!$R$6</f>
        <v>18.518518447875977</v>
      </c>
      <c r="H24" s="44">
        <f>[7]D_SZ1_raw!$R$7</f>
        <v>13.156307220458984</v>
      </c>
      <c r="I24" s="44">
        <f>[7]D_SZ1_raw!$R$8</f>
        <v>13.317975997924805</v>
      </c>
      <c r="J24" s="44">
        <f>[7]D_SZ1_raw!$R$9</f>
        <v>11.827957153320313</v>
      </c>
      <c r="K24" s="44">
        <f>[7]D_SZ1_raw!$R$10</f>
        <v>12.75</v>
      </c>
      <c r="L24" s="44">
        <f>[7]D_SZ1_raw!$R$11</f>
        <v>10.788947105407715</v>
      </c>
      <c r="M24" s="44">
        <f>[7]D_SZ1_raw!$R$12</f>
        <v>11.095937728881836</v>
      </c>
      <c r="N24" s="44">
        <f>[7]D_SZ1_raw!$R$13</f>
        <v>9.7372770309448242</v>
      </c>
      <c r="O24" s="44">
        <f>[7]D_SZ1_raw!$R$14</f>
        <v>9.4224920272827148</v>
      </c>
      <c r="P24" s="44">
        <f>[7]D_SZ1_raw!$R$15</f>
        <v>9.9629459381103516</v>
      </c>
      <c r="Q24" s="44">
        <f>[7]D_SZ1_raw!$R$16</f>
        <v>9.9820060729980469</v>
      </c>
      <c r="R24" s="44">
        <f>[7]D_SZ1_raw!$R$17</f>
        <v>9.8764381408691406</v>
      </c>
      <c r="S24" s="44">
        <f>[7]D_SZ1_raw!$R$18</f>
        <v>10.204081535339355</v>
      </c>
    </row>
    <row r="25" spans="2:19" x14ac:dyDescent="0.2">
      <c r="B25" s="8" t="s">
        <v>14</v>
      </c>
      <c r="C25" s="44">
        <f>[7]D_SZ1_raw!$S$2</f>
        <v>5.0964288711547852</v>
      </c>
      <c r="D25" s="44">
        <f>[7]D_SZ1_raw!$S$3</f>
        <v>5.1192398071289062</v>
      </c>
      <c r="E25" s="44">
        <f>[7]D_SZ1_raw!$S$4</f>
        <v>5.4202995300292969</v>
      </c>
      <c r="F25" s="44">
        <f>[7]D_SZ1_raw!$S$5</f>
        <v>4.9810609817504883</v>
      </c>
      <c r="G25" s="44">
        <f>[7]D_SZ1_raw!$S$6</f>
        <v>5.2851901054382324</v>
      </c>
      <c r="H25" s="44">
        <f>[7]D_SZ1_raw!$S$7</f>
        <v>3.5781781673431396</v>
      </c>
      <c r="I25" s="44">
        <f>[7]D_SZ1_raw!$S$8</f>
        <v>3.7303299903869629</v>
      </c>
      <c r="J25" s="44">
        <f>[7]D_SZ1_raw!$S$9</f>
        <v>3.8575482368469238</v>
      </c>
      <c r="K25" s="44">
        <f>[7]D_SZ1_raw!$S$10</f>
        <v>4.5827450752258301</v>
      </c>
      <c r="L25" s="44">
        <f>[7]D_SZ1_raw!$S$11</f>
        <v>3.9526941776275635</v>
      </c>
      <c r="M25" s="44">
        <f>[7]D_SZ1_raw!$S$12</f>
        <v>3.4748005867004395</v>
      </c>
      <c r="N25" s="44">
        <f>[7]D_SZ1_raw!$S$13</f>
        <v>3.8661801815032959</v>
      </c>
      <c r="O25" s="44">
        <f>[7]D_SZ1_raw!$S$14</f>
        <v>4.2673401832580566</v>
      </c>
      <c r="P25" s="44">
        <f>[7]D_SZ1_raw!$S$15</f>
        <v>4.4266529083251953</v>
      </c>
      <c r="Q25" s="44">
        <f>[7]D_SZ1_raw!$S$16</f>
        <v>4.1965937614440918</v>
      </c>
      <c r="R25" s="44">
        <f>[7]D_SZ1_raw!$S$17</f>
        <v>4.1097216606140137</v>
      </c>
      <c r="S25" s="44">
        <f>[7]D_SZ1_raw!$S$18</f>
        <v>4.1146020889282227</v>
      </c>
    </row>
    <row r="26" spans="2:19" x14ac:dyDescent="0.2">
      <c r="B26" s="21" t="s">
        <v>345</v>
      </c>
      <c r="C26" s="46">
        <f>[7]D_SZ1_raw!$E$2</f>
        <v>32</v>
      </c>
      <c r="D26" s="46">
        <f>[7]D_SZ1_raw!$E$3</f>
        <v>20</v>
      </c>
      <c r="E26" s="46">
        <f>[7]D_SZ1_raw!$E$4</f>
        <v>28</v>
      </c>
      <c r="F26" s="46">
        <f>[7]D_SZ1_raw!$E$5</f>
        <v>23</v>
      </c>
      <c r="G26" s="46">
        <f>[7]D_SZ1_raw!$E$6</f>
        <v>31</v>
      </c>
      <c r="H26" s="46">
        <f>[7]D_SZ1_raw!$E$7</f>
        <v>48</v>
      </c>
      <c r="I26" s="46">
        <f>[7]D_SZ1_raw!$E$8</f>
        <v>47</v>
      </c>
      <c r="J26" s="46">
        <f>[7]D_SZ1_raw!$E$9</f>
        <v>56</v>
      </c>
      <c r="K26" s="46">
        <f>[7]D_SZ1_raw!$E$10</f>
        <v>51</v>
      </c>
      <c r="L26" s="46">
        <f>[7]D_SZ1_raw!$E$11</f>
        <v>45</v>
      </c>
      <c r="M26" s="46">
        <f>[7]D_SZ1_raw!$E$12</f>
        <v>61</v>
      </c>
      <c r="N26" s="46">
        <f>[7]D_SZ1_raw!$E$13</f>
        <v>96</v>
      </c>
      <c r="O26" s="46">
        <f>[7]D_SZ1_raw!$E$14</f>
        <v>79</v>
      </c>
      <c r="P26" s="46">
        <f>[7]D_SZ1_raw!$E$15</f>
        <v>86</v>
      </c>
      <c r="Q26" s="46">
        <f>[7]D_SZ1_raw!$E$16</f>
        <v>78</v>
      </c>
      <c r="R26" s="46">
        <f>[7]D_SZ1_raw!$E$17</f>
        <v>90</v>
      </c>
      <c r="S26" s="46">
        <f>[7]D_SZ1_raw!$E$18</f>
        <v>78</v>
      </c>
    </row>
    <row r="27" spans="2:19" ht="12" customHeight="1" x14ac:dyDescent="0.2">
      <c r="B27" s="21" t="s">
        <v>346</v>
      </c>
      <c r="C27" s="46">
        <f>[7]D_SZ1_raw!$D$2</f>
        <v>852</v>
      </c>
      <c r="D27" s="46">
        <f>[7]D_SZ1_raw!$D$3</f>
        <v>892</v>
      </c>
      <c r="E27" s="46">
        <f>[7]D_SZ1_raw!$D$4</f>
        <v>1015</v>
      </c>
      <c r="F27" s="46">
        <f>[7]D_SZ1_raw!$D$5</f>
        <v>1040</v>
      </c>
      <c r="G27" s="46">
        <f>[7]D_SZ1_raw!$D$6</f>
        <v>995</v>
      </c>
      <c r="H27" s="46">
        <f>[7]D_SZ1_raw!$D$7</f>
        <v>1066</v>
      </c>
      <c r="I27" s="46">
        <f>[7]D_SZ1_raw!$D$8</f>
        <v>1085</v>
      </c>
      <c r="J27" s="46">
        <f>[7]D_SZ1_raw!$D$9</f>
        <v>1227</v>
      </c>
      <c r="K27" s="46">
        <f>[7]D_SZ1_raw!$D$10</f>
        <v>1413</v>
      </c>
      <c r="L27" s="46">
        <f>[7]D_SZ1_raw!$D$11</f>
        <v>1820</v>
      </c>
      <c r="M27" s="46">
        <f>[7]D_SZ1_raw!$D$12</f>
        <v>2249</v>
      </c>
      <c r="N27" s="46">
        <f>[7]D_SZ1_raw!$D$13</f>
        <v>2956</v>
      </c>
      <c r="O27" s="46">
        <f>[7]D_SZ1_raw!$D$14</f>
        <v>2653</v>
      </c>
      <c r="P27" s="46">
        <f>[7]D_SZ1_raw!$D$15</f>
        <v>2438</v>
      </c>
      <c r="Q27" s="46">
        <f>[7]D_SZ1_raw!$D$16</f>
        <v>2800</v>
      </c>
      <c r="R27" s="46">
        <f>[7]D_SZ1_raw!$D$17</f>
        <v>2864</v>
      </c>
      <c r="S27" s="46">
        <f>[7]D_SZ1_raw!$D$18</f>
        <v>2181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[6]D_SZ2_raw!$A$2</f>
        <v>Energy and Water</v>
      </c>
      <c r="I3" s="211"/>
      <c r="J3" s="212"/>
      <c r="L3" s="55" t="s">
        <v>2</v>
      </c>
      <c r="M3" s="210" t="str">
        <f>[6]D_SZ2_raw!$B$2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[7]D_SZ2_raw!F2</f>
        <v>2.9228856563568115</v>
      </c>
      <c r="D11" s="30">
        <f>[7]D_SZ2_raw!F3</f>
        <v>5.4151625633239746</v>
      </c>
      <c r="E11" s="30">
        <f>[7]D_SZ2_raw!F4</f>
        <v>4.776674747467041</v>
      </c>
      <c r="F11" s="30">
        <f>[7]D_SZ2_raw!F5</f>
        <v>4.4457616806030273</v>
      </c>
      <c r="G11" s="30">
        <f>[7]D_SZ2_raw!F6</f>
        <v>5.0749711990356445</v>
      </c>
      <c r="H11" s="30">
        <f>[7]D_SZ2_raw!F7</f>
        <v>4.3349170684814453</v>
      </c>
      <c r="I11" s="30">
        <f>[7]D_SZ2_raw!F8</f>
        <v>5.0838289260864258</v>
      </c>
      <c r="J11" s="30">
        <f>[7]D_SZ2_raw!F9</f>
        <v>3.1991744041442871</v>
      </c>
      <c r="K11" s="30">
        <f>[7]D_SZ2_raw!F10</f>
        <v>2.9791460037231445</v>
      </c>
      <c r="L11" s="30">
        <f>[7]D_SZ2_raw!F11</f>
        <v>5.3137650489807129</v>
      </c>
      <c r="M11" s="30">
        <f>[7]D_SZ2_raw!F12</f>
        <v>7.2931275367736816</v>
      </c>
      <c r="N11" s="30">
        <f>[7]D_SZ2_raw!F13</f>
        <v>5.9176673889160156</v>
      </c>
      <c r="O11" s="30">
        <f>[7]D_SZ2_raw!F14</f>
        <v>8.1671056747436523</v>
      </c>
      <c r="P11" s="30">
        <f>[7]D_SZ2_raw!F15</f>
        <v>9.5373668670654297</v>
      </c>
      <c r="Q11" s="30">
        <f>[7]D_SZ2_raw!F16</f>
        <v>8.1934843063354492</v>
      </c>
      <c r="R11" s="30">
        <f>[7]D_SZ2_raw!F17</f>
        <v>8.5714282989501953</v>
      </c>
      <c r="S11" s="30">
        <f>[7]D_SZ2_raw!F18</f>
        <v>9.526066780090332</v>
      </c>
    </row>
    <row r="12" spans="2:19" x14ac:dyDescent="0.2">
      <c r="B12" s="7" t="s">
        <v>341</v>
      </c>
      <c r="C12" s="30">
        <f>[7]D_SZ2_raw!$G$2</f>
        <v>8.5820894241333008</v>
      </c>
      <c r="D12" s="30">
        <f>[7]D_SZ2_raw!$G$3</f>
        <v>7.4007220268249512</v>
      </c>
      <c r="E12" s="30">
        <f>[7]D_SZ2_raw!$G$4</f>
        <v>6.9478907585144043</v>
      </c>
      <c r="F12" s="30">
        <f>[7]D_SZ2_raw!$G$5</f>
        <v>11.262596130371094</v>
      </c>
      <c r="G12" s="30">
        <f>[7]D_SZ2_raw!$G$6</f>
        <v>12.745098114013672</v>
      </c>
      <c r="H12" s="30">
        <f>[7]D_SZ2_raw!$G$7</f>
        <v>13.361044883728027</v>
      </c>
      <c r="I12" s="30">
        <f>[7]D_SZ2_raw!$G$8</f>
        <v>10.167657852172852</v>
      </c>
      <c r="J12" s="30">
        <f>[7]D_SZ2_raw!$G$9</f>
        <v>11.506708145141602</v>
      </c>
      <c r="K12" s="30">
        <f>[7]D_SZ2_raw!$G$10</f>
        <v>10.774578094482422</v>
      </c>
      <c r="L12" s="30">
        <f>[7]D_SZ2_raw!$G$11</f>
        <v>15.33400821685791</v>
      </c>
      <c r="M12" s="30">
        <f>[7]D_SZ2_raw!$G$12</f>
        <v>17.064048767089844</v>
      </c>
      <c r="N12" s="30">
        <f>[7]D_SZ2_raw!$G$13</f>
        <v>16.123498916625977</v>
      </c>
      <c r="O12" s="30">
        <f>[7]D_SZ2_raw!$G$14</f>
        <v>15.092208862304687</v>
      </c>
      <c r="P12" s="30">
        <f>[7]D_SZ2_raw!$G$15</f>
        <v>17.580070495605469</v>
      </c>
      <c r="Q12" s="30">
        <f>[7]D_SZ2_raw!$G$16</f>
        <v>18.130964279174805</v>
      </c>
      <c r="R12" s="30">
        <f>[7]D_SZ2_raw!$G$17</f>
        <v>19.7593994140625</v>
      </c>
      <c r="S12" s="30">
        <f>[7]D_SZ2_raw!$G$18</f>
        <v>21.090047836303711</v>
      </c>
    </row>
    <row r="13" spans="2:19" x14ac:dyDescent="0.2">
      <c r="B13" s="7" t="s">
        <v>342</v>
      </c>
      <c r="C13" s="30">
        <f>[7]D_SZ2_raw!$H$2</f>
        <v>9.9502487182617187</v>
      </c>
      <c r="D13" s="30">
        <f>[7]D_SZ2_raw!$H$3</f>
        <v>7.4007220268249512</v>
      </c>
      <c r="E13" s="30">
        <f>[7]D_SZ2_raw!$H$4</f>
        <v>10.669975280761719</v>
      </c>
      <c r="F13" s="30">
        <f>[7]D_SZ2_raw!$H$5</f>
        <v>12.74451732635498</v>
      </c>
      <c r="G13" s="30">
        <f>[7]D_SZ2_raw!$H$6</f>
        <v>12.456747055053711</v>
      </c>
      <c r="H13" s="30">
        <f>[7]D_SZ2_raw!$H$7</f>
        <v>14.073634147644043</v>
      </c>
      <c r="I13" s="30">
        <f>[7]D_SZ2_raw!$H$8</f>
        <v>14.602487564086914</v>
      </c>
      <c r="J13" s="30">
        <f>[7]D_SZ2_raw!$H$9</f>
        <v>11.455108642578125</v>
      </c>
      <c r="K13" s="30">
        <f>[7]D_SZ2_raw!$H$10</f>
        <v>12.71102237701416</v>
      </c>
      <c r="L13" s="30">
        <f>[7]D_SZ2_raw!$H$11</f>
        <v>13.967611312866211</v>
      </c>
      <c r="M13" s="30">
        <f>[7]D_SZ2_raw!$H$12</f>
        <v>10.892940521240234</v>
      </c>
      <c r="N13" s="30">
        <f>[7]D_SZ2_raw!$H$13</f>
        <v>17.409948348999023</v>
      </c>
      <c r="O13" s="30">
        <f>[7]D_SZ2_raw!$H$14</f>
        <v>15.844938278198242</v>
      </c>
      <c r="P13" s="30">
        <f>[7]D_SZ2_raw!$H$15</f>
        <v>15.587188720703125</v>
      </c>
      <c r="Q13" s="30">
        <f>[7]D_SZ2_raw!$H$16</f>
        <v>16.485685348510742</v>
      </c>
      <c r="R13" s="30">
        <f>[7]D_SZ2_raw!$H$17</f>
        <v>15.969924926757812</v>
      </c>
      <c r="S13" s="30">
        <f>[7]D_SZ2_raw!$H$18</f>
        <v>17.962085723876953</v>
      </c>
    </row>
    <row r="14" spans="2:19" x14ac:dyDescent="0.2">
      <c r="B14" s="7" t="s">
        <v>343</v>
      </c>
      <c r="C14" s="30">
        <f>[7]D_SZ2_raw!$I$2</f>
        <v>12.686567306518555</v>
      </c>
      <c r="D14" s="30">
        <f>[7]D_SZ2_raw!$I$3</f>
        <v>13.598074913024902</v>
      </c>
      <c r="E14" s="30">
        <f>[7]D_SZ2_raw!$I$4</f>
        <v>14.888337135314941</v>
      </c>
      <c r="F14" s="30">
        <f>[7]D_SZ2_raw!$I$5</f>
        <v>13.515115737915039</v>
      </c>
      <c r="G14" s="30">
        <f>[7]D_SZ2_raw!$I$6</f>
        <v>14.763552665710449</v>
      </c>
      <c r="H14" s="30">
        <f>[7]D_SZ2_raw!$I$7</f>
        <v>13.895486831665039</v>
      </c>
      <c r="I14" s="30">
        <f>[7]D_SZ2_raw!$I$8</f>
        <v>16.116819381713867</v>
      </c>
      <c r="J14" s="30">
        <f>[7]D_SZ2_raw!$I$9</f>
        <v>16.150671005249023</v>
      </c>
      <c r="K14" s="30">
        <f>[7]D_SZ2_raw!$I$10</f>
        <v>15.044687271118164</v>
      </c>
      <c r="L14" s="30">
        <f>[7]D_SZ2_raw!$I$11</f>
        <v>15.435222625732422</v>
      </c>
      <c r="M14" s="30">
        <f>[7]D_SZ2_raw!$I$12</f>
        <v>14.86676025390625</v>
      </c>
      <c r="N14" s="30">
        <f>[7]D_SZ2_raw!$I$13</f>
        <v>16.809604644775391</v>
      </c>
      <c r="O14" s="30">
        <f>[7]D_SZ2_raw!$I$14</f>
        <v>16.898757934570312</v>
      </c>
      <c r="P14" s="30">
        <f>[7]D_SZ2_raw!$I$15</f>
        <v>17.686832427978516</v>
      </c>
      <c r="Q14" s="30">
        <f>[7]D_SZ2_raw!$I$16</f>
        <v>16.518590927124023</v>
      </c>
      <c r="R14" s="30">
        <f>[7]D_SZ2_raw!$I$17</f>
        <v>17.924812316894531</v>
      </c>
      <c r="S14" s="30">
        <f>[7]D_SZ2_raw!$I$18</f>
        <v>16.018957138061523</v>
      </c>
    </row>
    <row r="15" spans="2:19" x14ac:dyDescent="0.2">
      <c r="B15" s="7" t="s">
        <v>344</v>
      </c>
      <c r="C15" s="30">
        <f>[7]D_SZ2_raw!$J$2</f>
        <v>37.873134613037109</v>
      </c>
      <c r="D15" s="30">
        <f>[7]D_SZ2_raw!$J$3</f>
        <v>42.117931365966797</v>
      </c>
      <c r="E15" s="30">
        <f>[7]D_SZ2_raw!$J$4</f>
        <v>38.523574829101563</v>
      </c>
      <c r="F15" s="30">
        <f>[7]D_SZ2_raw!$J$5</f>
        <v>36.692352294921875</v>
      </c>
      <c r="G15" s="30">
        <f>[7]D_SZ2_raw!$J$6</f>
        <v>29.988466262817383</v>
      </c>
      <c r="H15" s="30">
        <f>[7]D_SZ2_raw!$J$7</f>
        <v>33.491687774658203</v>
      </c>
      <c r="I15" s="30">
        <f>[7]D_SZ2_raw!$J$8</f>
        <v>32.882640838623047</v>
      </c>
      <c r="J15" s="30">
        <f>[7]D_SZ2_raw!$J$9</f>
        <v>38.390094757080078</v>
      </c>
      <c r="K15" s="30">
        <f>[7]D_SZ2_raw!$J$10</f>
        <v>39.126117706298828</v>
      </c>
      <c r="L15" s="30">
        <f>[7]D_SZ2_raw!$J$11</f>
        <v>33.400810241699219</v>
      </c>
      <c r="M15" s="30">
        <f>[7]D_SZ2_raw!$J$12</f>
        <v>33.660587310791016</v>
      </c>
      <c r="N15" s="30">
        <f>[7]D_SZ2_raw!$J$13</f>
        <v>29.759862899780273</v>
      </c>
      <c r="O15" s="30">
        <f>[7]D_SZ2_raw!$J$14</f>
        <v>31.614603042602539</v>
      </c>
      <c r="P15" s="30">
        <f>[7]D_SZ2_raw!$J$15</f>
        <v>27.580070495605469</v>
      </c>
      <c r="Q15" s="30">
        <f>[7]D_SZ2_raw!$J$16</f>
        <v>30.207305908203125</v>
      </c>
      <c r="R15" s="30">
        <f>[7]D_SZ2_raw!$J$17</f>
        <v>29.624059677124023</v>
      </c>
      <c r="S15" s="30">
        <f>[7]D_SZ2_raw!$J$18</f>
        <v>26.113744735717773</v>
      </c>
    </row>
    <row r="16" spans="2:19" x14ac:dyDescent="0.2">
      <c r="B16" s="8" t="s">
        <v>241</v>
      </c>
      <c r="C16" s="30">
        <f>[7]D_SZ2_raw!$K$2</f>
        <v>27.985074996948242</v>
      </c>
      <c r="D16" s="30">
        <f>[7]D_SZ2_raw!$K$3</f>
        <v>24.067388534545898</v>
      </c>
      <c r="E16" s="30">
        <f>[7]D_SZ2_raw!$K$4</f>
        <v>24.193548202514648</v>
      </c>
      <c r="F16" s="30">
        <f>[7]D_SZ2_raw!$K$5</f>
        <v>21.339656829833984</v>
      </c>
      <c r="G16" s="30">
        <f>[7]D_SZ2_raw!$K$6</f>
        <v>24.971164703369141</v>
      </c>
      <c r="H16" s="30">
        <f>[7]D_SZ2_raw!$K$7</f>
        <v>20.843231201171875</v>
      </c>
      <c r="I16" s="30">
        <f>[7]D_SZ2_raw!$K$8</f>
        <v>21.146566390991211</v>
      </c>
      <c r="J16" s="30">
        <f>[7]D_SZ2_raw!$K$9</f>
        <v>19.298246383666992</v>
      </c>
      <c r="K16" s="30">
        <f>[7]D_SZ2_raw!$K$10</f>
        <v>19.364448547363281</v>
      </c>
      <c r="L16" s="30">
        <f>[7]D_SZ2_raw!$K$11</f>
        <v>16.548582077026367</v>
      </c>
      <c r="M16" s="30">
        <f>[7]D_SZ2_raw!$K$12</f>
        <v>16.2225341796875</v>
      </c>
      <c r="N16" s="30">
        <f>[7]D_SZ2_raw!$K$13</f>
        <v>13.979416847229004</v>
      </c>
      <c r="O16" s="30">
        <f>[7]D_SZ2_raw!$K$14</f>
        <v>12.382386207580566</v>
      </c>
      <c r="P16" s="30">
        <f>[7]D_SZ2_raw!$K$15</f>
        <v>12.028470039367676</v>
      </c>
      <c r="Q16" s="30">
        <f>[7]D_SZ2_raw!$K$16</f>
        <v>10.463968276977539</v>
      </c>
      <c r="R16" s="30">
        <f>[7]D_SZ2_raw!$K$17</f>
        <v>8.1503763198852539</v>
      </c>
      <c r="S16" s="30">
        <f>[7]D_SZ2_raw!$K$18</f>
        <v>9.2890996932983398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[7]D_SZ2_raw!$L$2</f>
        <v>1.4283808469772339</v>
      </c>
      <c r="D18" s="40">
        <f>[7]D_SZ2_raw!$L$3</f>
        <v>0.91324198246002197</v>
      </c>
      <c r="E18" s="40">
        <f>[7]D_SZ2_raw!$L$4</f>
        <v>1.1619999408721924</v>
      </c>
      <c r="F18" s="40">
        <f>[7]D_SZ2_raw!$L$5</f>
        <v>1.138789176940918</v>
      </c>
      <c r="G18" s="40">
        <f>[7]D_SZ2_raw!$L$6</f>
        <v>0.94529265165328979</v>
      </c>
      <c r="H18" s="40">
        <f>[7]D_SZ2_raw!$L$7</f>
        <v>1.1494252681732178</v>
      </c>
      <c r="I18" s="40">
        <f>[7]D_SZ2_raw!$L$8</f>
        <v>0.99904853105545044</v>
      </c>
      <c r="J18" s="40">
        <f>[7]D_SZ2_raw!$L$9</f>
        <v>1.2903225421905518</v>
      </c>
      <c r="K18" s="40">
        <f>[7]D_SZ2_raw!$L$10</f>
        <v>1.3953487873077393</v>
      </c>
      <c r="L18" s="40">
        <f>[7]D_SZ2_raw!$L$11</f>
        <v>0.94154572486877441</v>
      </c>
      <c r="M18" s="40">
        <f>[7]D_SZ2_raw!$L$12</f>
        <v>0.81920903921127319</v>
      </c>
      <c r="N18" s="40">
        <f>[7]D_SZ2_raw!$L$13</f>
        <v>0.94979649782180786</v>
      </c>
      <c r="O18" s="40">
        <f>[7]D_SZ2_raw!$L$14</f>
        <v>0.63360881805419922</v>
      </c>
      <c r="P18" s="40">
        <f>[7]D_SZ2_raw!$L$15</f>
        <v>0.67167127132415771</v>
      </c>
      <c r="Q18" s="40">
        <f>[7]D_SZ2_raw!$L$16</f>
        <v>0.74087142944335938</v>
      </c>
      <c r="R18" s="40">
        <f>[7]D_SZ2_raw!$L$17</f>
        <v>0.57476961612701416</v>
      </c>
      <c r="S18" s="40">
        <f>[7]D_SZ2_raw!$L$18</f>
        <v>0.59330570697784424</v>
      </c>
    </row>
    <row r="19" spans="2:19" x14ac:dyDescent="0.2">
      <c r="B19" s="7" t="s">
        <v>34</v>
      </c>
      <c r="C19" s="40">
        <f>[7]D_SZ2_raw!$M$2</f>
        <v>2.3079721927642822</v>
      </c>
      <c r="D19" s="40">
        <f>[7]D_SZ2_raw!$M$3</f>
        <v>2.0253164768218994</v>
      </c>
      <c r="E19" s="40">
        <f>[7]D_SZ2_raw!$M$4</f>
        <v>2.3462088108062744</v>
      </c>
      <c r="F19" s="40">
        <f>[7]D_SZ2_raw!$M$5</f>
        <v>1.8518518209457397</v>
      </c>
      <c r="G19" s="40">
        <f>[7]D_SZ2_raw!$M$6</f>
        <v>1.7503292560577393</v>
      </c>
      <c r="H19" s="40">
        <f>[7]D_SZ2_raw!$M$7</f>
        <v>1.7808904647827148</v>
      </c>
      <c r="I19" s="40">
        <f>[7]D_SZ2_raw!$M$8</f>
        <v>1.9347826242446899</v>
      </c>
      <c r="J19" s="40">
        <f>[7]D_SZ2_raw!$M$9</f>
        <v>2.0416023731231689</v>
      </c>
      <c r="K19" s="40">
        <f>[7]D_SZ2_raw!$M$10</f>
        <v>2.0908248424530029</v>
      </c>
      <c r="L19" s="40">
        <f>[7]D_SZ2_raw!$M$11</f>
        <v>1.4614428281784058</v>
      </c>
      <c r="M19" s="40">
        <f>[7]D_SZ2_raw!$M$12</f>
        <v>1.1263718605041504</v>
      </c>
      <c r="N19" s="40">
        <f>[7]D_SZ2_raw!$M$13</f>
        <v>1.4814814329147339</v>
      </c>
      <c r="O19" s="40">
        <f>[7]D_SZ2_raw!$M$14</f>
        <v>1.1111111640930176</v>
      </c>
      <c r="P19" s="40">
        <f>[7]D_SZ2_raw!$M$15</f>
        <v>1.0668164491653442</v>
      </c>
      <c r="Q19" s="40">
        <f>[7]D_SZ2_raw!$M$16</f>
        <v>1.2135922908782959</v>
      </c>
      <c r="R19" s="40">
        <f>[7]D_SZ2_raw!$M$17</f>
        <v>1.1560693979263306</v>
      </c>
      <c r="S19" s="40">
        <f>[7]D_SZ2_raw!$M$18</f>
        <v>1.0398645401000977</v>
      </c>
    </row>
    <row r="20" spans="2:19" x14ac:dyDescent="0.2">
      <c r="B20" s="7" t="s">
        <v>11</v>
      </c>
      <c r="C20" s="40">
        <f>[7]D_SZ2_raw!$N$2</f>
        <v>3.7537665367126465</v>
      </c>
      <c r="D20" s="40">
        <f>[7]D_SZ2_raw!$N$3</f>
        <v>3.8321387767791748</v>
      </c>
      <c r="E20" s="40">
        <f>[7]D_SZ2_raw!$N$4</f>
        <v>3.6953315734863281</v>
      </c>
      <c r="F20" s="40">
        <f>[7]D_SZ2_raw!$N$5</f>
        <v>3.2347555160522461</v>
      </c>
      <c r="G20" s="40">
        <f>[7]D_SZ2_raw!$N$6</f>
        <v>2.9904305934906006</v>
      </c>
      <c r="H20" s="40">
        <f>[7]D_SZ2_raw!$N$7</f>
        <v>2.8584151268005371</v>
      </c>
      <c r="I20" s="40">
        <f>[7]D_SZ2_raw!$N$8</f>
        <v>3.2391822338104248</v>
      </c>
      <c r="J20" s="40">
        <f>[7]D_SZ2_raw!$N$9</f>
        <v>3.4090909957885742</v>
      </c>
      <c r="K20" s="40">
        <f>[7]D_SZ2_raw!$N$10</f>
        <v>3.3594810962677002</v>
      </c>
      <c r="L20" s="40">
        <f>[7]D_SZ2_raw!$N$11</f>
        <v>2.8148148059844971</v>
      </c>
      <c r="M20" s="40">
        <f>[7]D_SZ2_raw!$N$12</f>
        <v>2.5608994960784912</v>
      </c>
      <c r="N20" s="40">
        <f>[7]D_SZ2_raw!$N$13</f>
        <v>2.6871402263641357</v>
      </c>
      <c r="O20" s="40">
        <f>[7]D_SZ2_raw!$N$14</f>
        <v>2.6303844451904297</v>
      </c>
      <c r="P20" s="40">
        <f>[7]D_SZ2_raw!$N$15</f>
        <v>2.3635184764862061</v>
      </c>
      <c r="Q20" s="40">
        <f>[7]D_SZ2_raw!$N$16</f>
        <v>2.4350309371948242</v>
      </c>
      <c r="R20" s="40">
        <f>[7]D_SZ2_raw!$N$17</f>
        <v>2.2727272510528564</v>
      </c>
      <c r="S20" s="40">
        <f>[7]D_SZ2_raw!$N$18</f>
        <v>2.1567513942718506</v>
      </c>
    </row>
    <row r="21" spans="2:19" x14ac:dyDescent="0.2">
      <c r="B21" s="7" t="s">
        <v>12</v>
      </c>
      <c r="C21" s="40">
        <f>[7]D_SZ2_raw!$O$2</f>
        <v>5.4294977188110352</v>
      </c>
      <c r="D21" s="40">
        <f>[7]D_SZ2_raw!$O$3</f>
        <v>5.3892831802368164</v>
      </c>
      <c r="E21" s="40">
        <f>[7]D_SZ2_raw!$O$4</f>
        <v>5.4222812652587891</v>
      </c>
      <c r="F21" s="40">
        <f>[7]D_SZ2_raw!$O$5</f>
        <v>4.872673511505127</v>
      </c>
      <c r="G21" s="40">
        <f>[7]D_SZ2_raw!$O$6</f>
        <v>4.9007987976074219</v>
      </c>
      <c r="H21" s="40">
        <f>[7]D_SZ2_raw!$O$7</f>
        <v>4.6778049468994141</v>
      </c>
      <c r="I21" s="40">
        <f>[7]D_SZ2_raw!$O$8</f>
        <v>4.7485032081604004</v>
      </c>
      <c r="J21" s="40">
        <f>[7]D_SZ2_raw!$O$9</f>
        <v>4.9547667503356934</v>
      </c>
      <c r="K21" s="40">
        <f>[7]D_SZ2_raw!$O$10</f>
        <v>5.0660114288330078</v>
      </c>
      <c r="L21" s="40">
        <f>[7]D_SZ2_raw!$O$11</f>
        <v>4.497622013092041</v>
      </c>
      <c r="M21" s="40">
        <f>[7]D_SZ2_raw!$O$12</f>
        <v>4.4970989227294922</v>
      </c>
      <c r="N21" s="40">
        <f>[7]D_SZ2_raw!$O$13</f>
        <v>4.1349821090698242</v>
      </c>
      <c r="O21" s="40">
        <f>[7]D_SZ2_raw!$O$14</f>
        <v>4.1073122024536133</v>
      </c>
      <c r="P21" s="40">
        <f>[7]D_SZ2_raw!$O$15</f>
        <v>3.9383816719055176</v>
      </c>
      <c r="Q21" s="40">
        <f>[7]D_SZ2_raw!$O$16</f>
        <v>3.9215683937072754</v>
      </c>
      <c r="R21" s="40">
        <f>[7]D_SZ2_raw!$O$17</f>
        <v>3.8327527046203613</v>
      </c>
      <c r="S21" s="40">
        <f>[7]D_SZ2_raw!$O$18</f>
        <v>3.5769360065460205</v>
      </c>
    </row>
    <row r="22" spans="2:19" x14ac:dyDescent="0.2">
      <c r="B22" s="7" t="s">
        <v>13</v>
      </c>
      <c r="C22" s="42">
        <f>[7]D_SZ2_raw!$P$2</f>
        <v>8.1277847290039063</v>
      </c>
      <c r="D22" s="42">
        <f>[7]D_SZ2_raw!$P$3</f>
        <v>7.407407283782959</v>
      </c>
      <c r="E22" s="42">
        <f>[7]D_SZ2_raw!$P$4</f>
        <v>7.408717155456543</v>
      </c>
      <c r="F22" s="42">
        <f>[7]D_SZ2_raw!$P$5</f>
        <v>6.9216756820678711</v>
      </c>
      <c r="G22" s="42">
        <f>[7]D_SZ2_raw!$P$6</f>
        <v>7.4707727432250977</v>
      </c>
      <c r="H22" s="42">
        <f>[7]D_SZ2_raw!$P$7</f>
        <v>6.8476152420043945</v>
      </c>
      <c r="I22" s="42">
        <f>[7]D_SZ2_raw!$P$8</f>
        <v>6.7771081924438477</v>
      </c>
      <c r="J22" s="42">
        <f>[7]D_SZ2_raw!$P$9</f>
        <v>6.6449213027954102</v>
      </c>
      <c r="K22" s="42">
        <f>[7]D_SZ2_raw!$P$10</f>
        <v>6.7825112342834473</v>
      </c>
      <c r="L22" s="42">
        <f>[7]D_SZ2_raw!$P$11</f>
        <v>6.3299775123596191</v>
      </c>
      <c r="M22" s="42">
        <f>[7]D_SZ2_raw!$P$12</f>
        <v>6.3000001907348633</v>
      </c>
      <c r="N22" s="42">
        <f>[7]D_SZ2_raw!$P$13</f>
        <v>5.7967009544372559</v>
      </c>
      <c r="O22" s="42">
        <f>[7]D_SZ2_raw!$P$14</f>
        <v>5.7655172348022461</v>
      </c>
      <c r="P22" s="42">
        <f>[7]D_SZ2_raw!$P$15</f>
        <v>5.5899906158447266</v>
      </c>
      <c r="Q22" s="42">
        <f>[7]D_SZ2_raw!$P$16</f>
        <v>5.4333920478820801</v>
      </c>
      <c r="R22" s="42">
        <f>[7]D_SZ2_raw!$P$17</f>
        <v>5.3565707206726074</v>
      </c>
      <c r="S22" s="42">
        <f>[7]D_SZ2_raw!$P$18</f>
        <v>5.263157844543457</v>
      </c>
    </row>
    <row r="23" spans="2:19" x14ac:dyDescent="0.2">
      <c r="B23" s="9" t="s">
        <v>15</v>
      </c>
      <c r="C23" s="42">
        <f>[7]D_SZ2_raw!$Q$2</f>
        <v>13.079163551330566</v>
      </c>
      <c r="D23" s="42">
        <f>[7]D_SZ2_raw!$Q$3</f>
        <v>11.460763931274414</v>
      </c>
      <c r="E23" s="42">
        <f>[7]D_SZ2_raw!$Q$4</f>
        <v>11.309209823608398</v>
      </c>
      <c r="F23" s="42">
        <f>[7]D_SZ2_raw!$Q$5</f>
        <v>11.001087188720703</v>
      </c>
      <c r="G23" s="42">
        <f>[7]D_SZ2_raw!$Q$6</f>
        <v>12.006128311157227</v>
      </c>
      <c r="H23" s="42">
        <f>[7]D_SZ2_raw!$Q$7</f>
        <v>10.606060981750488</v>
      </c>
      <c r="I23" s="42">
        <f>[7]D_SZ2_raw!$Q$8</f>
        <v>10.946666717529297</v>
      </c>
      <c r="J23" s="42">
        <f>[7]D_SZ2_raw!$Q$9</f>
        <v>10.044731140136719</v>
      </c>
      <c r="K23" s="42">
        <f>[7]D_SZ2_raw!$Q$10</f>
        <v>10.478163719177246</v>
      </c>
      <c r="L23" s="42">
        <f>[7]D_SZ2_raw!$Q$11</f>
        <v>9.6774196624755859</v>
      </c>
      <c r="M23" s="42">
        <f>[7]D_SZ2_raw!$Q$12</f>
        <v>9.3896713256835937</v>
      </c>
      <c r="N23" s="42">
        <f>[7]D_SZ2_raw!$Q$13</f>
        <v>8.8769140243530273</v>
      </c>
      <c r="O23" s="42">
        <f>[7]D_SZ2_raw!$Q$14</f>
        <v>7.969724178314209</v>
      </c>
      <c r="P23" s="42">
        <f>[7]D_SZ2_raw!$Q$15</f>
        <v>8.1047801971435547</v>
      </c>
      <c r="Q23" s="42">
        <f>[7]D_SZ2_raw!$Q$16</f>
        <v>7.8521027565002441</v>
      </c>
      <c r="R23" s="42">
        <f>[7]D_SZ2_raw!$Q$17</f>
        <v>7.0921535491943359</v>
      </c>
      <c r="S23" s="42">
        <f>[7]D_SZ2_raw!$Q$18</f>
        <v>7.3055510520935059</v>
      </c>
    </row>
    <row r="24" spans="2:19" x14ac:dyDescent="0.2">
      <c r="B24" s="9" t="s">
        <v>16</v>
      </c>
      <c r="C24" s="44">
        <f>[7]D_SZ2_raw!$R$2</f>
        <v>16.753698348999023</v>
      </c>
      <c r="D24" s="44">
        <f>[7]D_SZ2_raw!$R$3</f>
        <v>15.870079040527344</v>
      </c>
      <c r="E24" s="44">
        <f>[7]D_SZ2_raw!$R$4</f>
        <v>16.166116714477539</v>
      </c>
      <c r="F24" s="44">
        <f>[7]D_SZ2_raw!$R$5</f>
        <v>14.615385055541992</v>
      </c>
      <c r="G24" s="44">
        <f>[7]D_SZ2_raw!$R$6</f>
        <v>16.493967056274414</v>
      </c>
      <c r="H24" s="44">
        <f>[7]D_SZ2_raw!$R$7</f>
        <v>14.960317611694336</v>
      </c>
      <c r="I24" s="44">
        <f>[7]D_SZ2_raw!$R$8</f>
        <v>13.658703804016113</v>
      </c>
      <c r="J24" s="44">
        <f>[7]D_SZ2_raw!$R$9</f>
        <v>13.409664154052734</v>
      </c>
      <c r="K24" s="44">
        <f>[7]D_SZ2_raw!$R$10</f>
        <v>14.696213722229004</v>
      </c>
      <c r="L24" s="44">
        <f>[7]D_SZ2_raw!$R$11</f>
        <v>13.144794464111328</v>
      </c>
      <c r="M24" s="44">
        <f>[7]D_SZ2_raw!$R$12</f>
        <v>12.5</v>
      </c>
      <c r="N24" s="44">
        <f>[7]D_SZ2_raw!$R$13</f>
        <v>12.836185455322266</v>
      </c>
      <c r="O24" s="44">
        <f>[7]D_SZ2_raw!$R$14</f>
        <v>11.372727394104004</v>
      </c>
      <c r="P24" s="44">
        <f>[7]D_SZ2_raw!$R$15</f>
        <v>10.332546234130859</v>
      </c>
      <c r="Q24" s="44">
        <f>[7]D_SZ2_raw!$R$16</f>
        <v>10.524773597717285</v>
      </c>
      <c r="R24" s="44">
        <f>[7]D_SZ2_raw!$R$17</f>
        <v>9.0548858642578125</v>
      </c>
      <c r="S24" s="44">
        <f>[7]D_SZ2_raw!$R$18</f>
        <v>10.263039588928223</v>
      </c>
    </row>
    <row r="25" spans="2:19" x14ac:dyDescent="0.2">
      <c r="B25" s="8" t="s">
        <v>14</v>
      </c>
      <c r="C25" s="44">
        <f>[7]D_SZ2_raw!$S$2</f>
        <v>4.3943343162536621</v>
      </c>
      <c r="D25" s="44">
        <f>[7]D_SZ2_raw!$S$3</f>
        <v>4.5982818603515625</v>
      </c>
      <c r="E25" s="44">
        <f>[7]D_SZ2_raw!$S$4</f>
        <v>4.6436381340026855</v>
      </c>
      <c r="F25" s="44">
        <f>[7]D_SZ2_raw!$S$5</f>
        <v>4.3419866561889648</v>
      </c>
      <c r="G25" s="44">
        <f>[7]D_SZ2_raw!$S$6</f>
        <v>4.0501976013183594</v>
      </c>
      <c r="H25" s="44">
        <f>[7]D_SZ2_raw!$S$7</f>
        <v>3.8446481227874756</v>
      </c>
      <c r="I25" s="44">
        <f>[7]D_SZ2_raw!$S$8</f>
        <v>4.1194171905517578</v>
      </c>
      <c r="J25" s="44">
        <f>[7]D_SZ2_raw!$S$9</f>
        <v>5.6734781265258789</v>
      </c>
      <c r="K25" s="44">
        <f>[7]D_SZ2_raw!$S$10</f>
        <v>5.3693218231201172</v>
      </c>
      <c r="L25" s="44">
        <f>[7]D_SZ2_raw!$S$11</f>
        <v>4.0142107009887695</v>
      </c>
      <c r="M25" s="44">
        <f>[7]D_SZ2_raw!$S$12</f>
        <v>3.8187718391418457</v>
      </c>
      <c r="N25" s="44">
        <f>[7]D_SZ2_raw!$S$13</f>
        <v>4.8655424118041992</v>
      </c>
      <c r="O25" s="44">
        <f>[7]D_SZ2_raw!$S$14</f>
        <v>4.3803019523620605</v>
      </c>
      <c r="P25" s="44">
        <f>[7]D_SZ2_raw!$S$15</f>
        <v>4.7007894515991211</v>
      </c>
      <c r="Q25" s="44">
        <f>[7]D_SZ2_raw!$S$16</f>
        <v>4.3355317115783691</v>
      </c>
      <c r="R25" s="44">
        <f>[7]D_SZ2_raw!$S$17</f>
        <v>4.3008303642272949</v>
      </c>
      <c r="S25" s="44">
        <f>[7]D_SZ2_raw!$S$18</f>
        <v>4.4334731101989746</v>
      </c>
    </row>
    <row r="26" spans="2:19" x14ac:dyDescent="0.2">
      <c r="B26" s="21" t="s">
        <v>345</v>
      </c>
      <c r="C26" s="46">
        <f>[7]D_SZ2_raw!$E$2</f>
        <v>35</v>
      </c>
      <c r="D26" s="46">
        <f>[7]D_SZ2_raw!$E$3</f>
        <v>32</v>
      </c>
      <c r="E26" s="46">
        <f>[7]D_SZ2_raw!$E$4</f>
        <v>24</v>
      </c>
      <c r="F26" s="46">
        <f>[7]D_SZ2_raw!$E$5</f>
        <v>28</v>
      </c>
      <c r="G26" s="46">
        <f>[7]D_SZ2_raw!$E$6</f>
        <v>47</v>
      </c>
      <c r="H26" s="46">
        <f>[7]D_SZ2_raw!$E$7</f>
        <v>40</v>
      </c>
      <c r="I26" s="46">
        <f>[7]D_SZ2_raw!$E$8</f>
        <v>49</v>
      </c>
      <c r="J26" s="46">
        <f>[7]D_SZ2_raw!$E$9</f>
        <v>46</v>
      </c>
      <c r="K26" s="46">
        <f>[7]D_SZ2_raw!$E$10</f>
        <v>52</v>
      </c>
      <c r="L26" s="46">
        <f>[7]D_SZ2_raw!$E$11</f>
        <v>66</v>
      </c>
      <c r="M26" s="46">
        <f>[7]D_SZ2_raw!$E$12</f>
        <v>90</v>
      </c>
      <c r="N26" s="46">
        <f>[7]D_SZ2_raw!$E$13</f>
        <v>92</v>
      </c>
      <c r="O26" s="46">
        <f>[7]D_SZ2_raw!$E$14</f>
        <v>90</v>
      </c>
      <c r="P26" s="46">
        <f>[7]D_SZ2_raw!$E$15</f>
        <v>113</v>
      </c>
      <c r="Q26" s="46">
        <f>[7]D_SZ2_raw!$E$16</f>
        <v>121</v>
      </c>
      <c r="R26" s="46">
        <f>[7]D_SZ2_raw!$E$17</f>
        <v>123</v>
      </c>
      <c r="S26" s="46">
        <f>[7]D_SZ2_raw!$E$18</f>
        <v>103</v>
      </c>
    </row>
    <row r="27" spans="2:19" ht="12" customHeight="1" x14ac:dyDescent="0.2">
      <c r="B27" s="21" t="s">
        <v>346</v>
      </c>
      <c r="C27" s="46">
        <f>[7]D_SZ2_raw!$D$2</f>
        <v>1608</v>
      </c>
      <c r="D27" s="46">
        <f>[7]D_SZ2_raw!$D$3</f>
        <v>1662</v>
      </c>
      <c r="E27" s="46">
        <f>[7]D_SZ2_raw!$D$4</f>
        <v>1612</v>
      </c>
      <c r="F27" s="46">
        <f>[7]D_SZ2_raw!$D$5</f>
        <v>1687</v>
      </c>
      <c r="G27" s="46">
        <f>[7]D_SZ2_raw!$D$6</f>
        <v>1734</v>
      </c>
      <c r="H27" s="46">
        <f>[7]D_SZ2_raw!$D$7</f>
        <v>1684</v>
      </c>
      <c r="I27" s="46">
        <f>[7]D_SZ2_raw!$D$8</f>
        <v>1849</v>
      </c>
      <c r="J27" s="46">
        <f>[7]D_SZ2_raw!$D$9</f>
        <v>1938</v>
      </c>
      <c r="K27" s="46">
        <f>[7]D_SZ2_raw!$D$10</f>
        <v>2014</v>
      </c>
      <c r="L27" s="46">
        <f>[7]D_SZ2_raw!$D$11</f>
        <v>1976</v>
      </c>
      <c r="M27" s="46">
        <f>[7]D_SZ2_raw!$D$12</f>
        <v>2139</v>
      </c>
      <c r="N27" s="46">
        <f>[7]D_SZ2_raw!$D$13</f>
        <v>2332</v>
      </c>
      <c r="O27" s="46">
        <f>[7]D_SZ2_raw!$D$14</f>
        <v>2657</v>
      </c>
      <c r="P27" s="46">
        <f>[7]D_SZ2_raw!$D$15</f>
        <v>2810</v>
      </c>
      <c r="Q27" s="46">
        <f>[7]D_SZ2_raw!$D$16</f>
        <v>3039</v>
      </c>
      <c r="R27" s="46">
        <f>[7]D_SZ2_raw!$D$17</f>
        <v>3325</v>
      </c>
      <c r="S27" s="46">
        <f>[7]D_SZ2_raw!$D$18</f>
        <v>2110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[6]D_SZ3_raw!$A$2</f>
        <v>Energy and Water</v>
      </c>
      <c r="I3" s="211"/>
      <c r="J3" s="212"/>
      <c r="L3" s="55" t="s">
        <v>2</v>
      </c>
      <c r="M3" s="210" t="str">
        <f>[6]D_SZ3_raw!$B$2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[7]D_SZ3_raw!F2</f>
        <v>8.1871347427368164</v>
      </c>
      <c r="D11" s="30">
        <f>[7]D_SZ3_raw!F3</f>
        <v>8.5294113159179687</v>
      </c>
      <c r="E11" s="30">
        <f>[7]D_SZ3_raw!F4</f>
        <v>8.1151828765869141</v>
      </c>
      <c r="F11" s="30">
        <f>[7]D_SZ3_raw!F5</f>
        <v>8.7898092269897461</v>
      </c>
      <c r="G11" s="30">
        <f>[7]D_SZ3_raw!F6</f>
        <v>8.3129587173461914</v>
      </c>
      <c r="H11" s="30">
        <f>[7]D_SZ3_raw!F7</f>
        <v>8.9073638916015625</v>
      </c>
      <c r="I11" s="30">
        <f>[7]D_SZ3_raw!F8</f>
        <v>7.4479737281799316</v>
      </c>
      <c r="J11" s="30">
        <f>[7]D_SZ3_raw!F9</f>
        <v>6.9473686218261719</v>
      </c>
      <c r="K11" s="30">
        <f>[7]D_SZ3_raw!F10</f>
        <v>6.1833686828613281</v>
      </c>
      <c r="L11" s="30">
        <f>[7]D_SZ3_raw!F11</f>
        <v>12.009512901306152</v>
      </c>
      <c r="M11" s="30">
        <f>[7]D_SZ3_raw!F12</f>
        <v>15.11156177520752</v>
      </c>
      <c r="N11" s="30">
        <f>[7]D_SZ3_raw!F13</f>
        <v>9.3179636001586914</v>
      </c>
      <c r="O11" s="30">
        <f>[7]D_SZ3_raw!F14</f>
        <v>13.855422019958496</v>
      </c>
      <c r="P11" s="30">
        <f>[7]D_SZ3_raw!F15</f>
        <v>17.319587707519531</v>
      </c>
      <c r="Q11" s="30">
        <f>[7]D_SZ3_raw!F16</f>
        <v>16.580844879150391</v>
      </c>
      <c r="R11" s="30">
        <f>[7]D_SZ3_raw!F17</f>
        <v>20.582328796386719</v>
      </c>
      <c r="S11" s="30">
        <f>[7]D_SZ3_raw!F18</f>
        <v>23.775217056274414</v>
      </c>
    </row>
    <row r="12" spans="2:19" x14ac:dyDescent="0.2">
      <c r="B12" s="7" t="s">
        <v>341</v>
      </c>
      <c r="C12" s="30">
        <f>[7]D_SZ3_raw!$G$2</f>
        <v>12.719298362731934</v>
      </c>
      <c r="D12" s="30">
        <f>[7]D_SZ3_raw!$G$3</f>
        <v>8.8235292434692383</v>
      </c>
      <c r="E12" s="30">
        <f>[7]D_SZ3_raw!$G$4</f>
        <v>13.74345588684082</v>
      </c>
      <c r="F12" s="30">
        <f>[7]D_SZ3_raw!$G$5</f>
        <v>15.796178817749023</v>
      </c>
      <c r="G12" s="30">
        <f>[7]D_SZ3_raw!$G$6</f>
        <v>20.293397903442383</v>
      </c>
      <c r="H12" s="30">
        <f>[7]D_SZ3_raw!$G$7</f>
        <v>18.883609771728516</v>
      </c>
      <c r="I12" s="30">
        <f>[7]D_SZ3_raw!$G$8</f>
        <v>14.457831382751465</v>
      </c>
      <c r="J12" s="30">
        <f>[7]D_SZ3_raw!$G$9</f>
        <v>10.842104911804199</v>
      </c>
      <c r="K12" s="30">
        <f>[7]D_SZ3_raw!$G$10</f>
        <v>14.605544090270996</v>
      </c>
      <c r="L12" s="30">
        <f>[7]D_SZ3_raw!$G$11</f>
        <v>18.073720932006836</v>
      </c>
      <c r="M12" s="30">
        <f>[7]D_SZ3_raw!$G$12</f>
        <v>19.472616195678711</v>
      </c>
      <c r="N12" s="30">
        <f>[7]D_SZ3_raw!$G$13</f>
        <v>19.788663864135742</v>
      </c>
      <c r="O12" s="30">
        <f>[7]D_SZ3_raw!$G$14</f>
        <v>24.196786880493164</v>
      </c>
      <c r="P12" s="30">
        <f>[7]D_SZ3_raw!$G$15</f>
        <v>25.567010879516602</v>
      </c>
      <c r="Q12" s="30">
        <f>[7]D_SZ3_raw!$G$16</f>
        <v>29.042224884033203</v>
      </c>
      <c r="R12" s="30">
        <f>[7]D_SZ3_raw!$G$17</f>
        <v>25.401605606079102</v>
      </c>
      <c r="S12" s="30">
        <f>[7]D_SZ3_raw!$G$18</f>
        <v>25.936599731445313</v>
      </c>
    </row>
    <row r="13" spans="2:19" x14ac:dyDescent="0.2">
      <c r="B13" s="7" t="s">
        <v>342</v>
      </c>
      <c r="C13" s="30">
        <f>[7]D_SZ3_raw!$H$2</f>
        <v>11.695906639099121</v>
      </c>
      <c r="D13" s="30">
        <f>[7]D_SZ3_raw!$H$3</f>
        <v>11.764705657958984</v>
      </c>
      <c r="E13" s="30">
        <f>[7]D_SZ3_raw!$H$4</f>
        <v>8.7696332931518555</v>
      </c>
      <c r="F13" s="30">
        <f>[7]D_SZ3_raw!$H$5</f>
        <v>12.738853454589844</v>
      </c>
      <c r="G13" s="30">
        <f>[7]D_SZ3_raw!$H$6</f>
        <v>15.52567195892334</v>
      </c>
      <c r="H13" s="30">
        <f>[7]D_SZ3_raw!$H$7</f>
        <v>15.201900482177734</v>
      </c>
      <c r="I13" s="30">
        <f>[7]D_SZ3_raw!$H$8</f>
        <v>16.757940292358398</v>
      </c>
      <c r="J13" s="30">
        <f>[7]D_SZ3_raw!$H$9</f>
        <v>10.421052932739258</v>
      </c>
      <c r="K13" s="30">
        <f>[7]D_SZ3_raw!$H$10</f>
        <v>11.300640106201172</v>
      </c>
      <c r="L13" s="30">
        <f>[7]D_SZ3_raw!$H$11</f>
        <v>17.122472763061523</v>
      </c>
      <c r="M13" s="30">
        <f>[7]D_SZ3_raw!$H$12</f>
        <v>18.255578994750977</v>
      </c>
      <c r="N13" s="30">
        <f>[7]D_SZ3_raw!$H$13</f>
        <v>20.461095809936523</v>
      </c>
      <c r="O13" s="30">
        <f>[7]D_SZ3_raw!$H$14</f>
        <v>16.967870712280273</v>
      </c>
      <c r="P13" s="30">
        <f>[7]D_SZ3_raw!$H$15</f>
        <v>17.938144683837891</v>
      </c>
      <c r="Q13" s="30">
        <f>[7]D_SZ3_raw!$H$16</f>
        <v>13.079299926757813</v>
      </c>
      <c r="R13" s="30">
        <f>[7]D_SZ3_raw!$H$17</f>
        <v>17.469879150390625</v>
      </c>
      <c r="S13" s="30">
        <f>[7]D_SZ3_raw!$H$18</f>
        <v>17.00288200378418</v>
      </c>
    </row>
    <row r="14" spans="2:19" x14ac:dyDescent="0.2">
      <c r="B14" s="7" t="s">
        <v>343</v>
      </c>
      <c r="C14" s="30">
        <f>[7]D_SZ3_raw!$I$2</f>
        <v>16.520467758178711</v>
      </c>
      <c r="D14" s="30">
        <f>[7]D_SZ3_raw!$I$3</f>
        <v>16.470588684082031</v>
      </c>
      <c r="E14" s="30">
        <f>[7]D_SZ3_raw!$I$4</f>
        <v>18.979057312011719</v>
      </c>
      <c r="F14" s="30">
        <f>[7]D_SZ3_raw!$I$5</f>
        <v>15.668789863586426</v>
      </c>
      <c r="G14" s="30">
        <f>[7]D_SZ3_raw!$I$6</f>
        <v>16.381418228149414</v>
      </c>
      <c r="H14" s="30">
        <f>[7]D_SZ3_raw!$I$7</f>
        <v>15.201900482177734</v>
      </c>
      <c r="I14" s="30">
        <f>[7]D_SZ3_raw!$I$8</f>
        <v>19.824752807617188</v>
      </c>
      <c r="J14" s="30">
        <f>[7]D_SZ3_raw!$I$9</f>
        <v>21.473684310913086</v>
      </c>
      <c r="K14" s="30">
        <f>[7]D_SZ3_raw!$I$10</f>
        <v>20.895523071289063</v>
      </c>
      <c r="L14" s="30">
        <f>[7]D_SZ3_raw!$I$11</f>
        <v>13.674197196960449</v>
      </c>
      <c r="M14" s="30">
        <f>[7]D_SZ3_raw!$I$12</f>
        <v>13.894523620605469</v>
      </c>
      <c r="N14" s="30">
        <f>[7]D_SZ3_raw!$I$13</f>
        <v>12.872238159179688</v>
      </c>
      <c r="O14" s="30">
        <f>[7]D_SZ3_raw!$I$14</f>
        <v>14.257028579711914</v>
      </c>
      <c r="P14" s="30">
        <f>[7]D_SZ3_raw!$I$15</f>
        <v>14.53608226776123</v>
      </c>
      <c r="Q14" s="30">
        <f>[7]D_SZ3_raw!$I$16</f>
        <v>14.624098777770996</v>
      </c>
      <c r="R14" s="30">
        <f>[7]D_SZ3_raw!$I$17</f>
        <v>14.15662670135498</v>
      </c>
      <c r="S14" s="30">
        <f>[7]D_SZ3_raw!$I$18</f>
        <v>11.81556224822998</v>
      </c>
    </row>
    <row r="15" spans="2:19" x14ac:dyDescent="0.2">
      <c r="B15" s="7" t="s">
        <v>344</v>
      </c>
      <c r="C15" s="30">
        <f>[7]D_SZ3_raw!$J$2</f>
        <v>35.380115509033203</v>
      </c>
      <c r="D15" s="30">
        <f>[7]D_SZ3_raw!$J$3</f>
        <v>35.588233947753906</v>
      </c>
      <c r="E15" s="30">
        <f>[7]D_SZ3_raw!$J$4</f>
        <v>32.591621398925781</v>
      </c>
      <c r="F15" s="30">
        <f>[7]D_SZ3_raw!$J$5</f>
        <v>27.388534545898437</v>
      </c>
      <c r="G15" s="30">
        <f>[7]D_SZ3_raw!$J$6</f>
        <v>23.105134963989258</v>
      </c>
      <c r="H15" s="30">
        <f>[7]D_SZ3_raw!$J$7</f>
        <v>27.672208786010742</v>
      </c>
      <c r="I15" s="30">
        <f>[7]D_SZ3_raw!$J$8</f>
        <v>27.710844039916992</v>
      </c>
      <c r="J15" s="30">
        <f>[7]D_SZ3_raw!$J$9</f>
        <v>38.736843109130859</v>
      </c>
      <c r="K15" s="30">
        <f>[7]D_SZ3_raw!$J$10</f>
        <v>33.368869781494141</v>
      </c>
      <c r="L15" s="30">
        <f>[7]D_SZ3_raw!$J$11</f>
        <v>27.11058235168457</v>
      </c>
      <c r="M15" s="30">
        <f>[7]D_SZ3_raw!$J$12</f>
        <v>22.312374114990234</v>
      </c>
      <c r="N15" s="30">
        <f>[7]D_SZ3_raw!$J$13</f>
        <v>24.687799453735352</v>
      </c>
      <c r="O15" s="30">
        <f>[7]D_SZ3_raw!$J$14</f>
        <v>18.373493194580078</v>
      </c>
      <c r="P15" s="30">
        <f>[7]D_SZ3_raw!$J$15</f>
        <v>16.288660049438477</v>
      </c>
      <c r="Q15" s="30">
        <f>[7]D_SZ3_raw!$J$16</f>
        <v>15.447991371154785</v>
      </c>
      <c r="R15" s="30">
        <f>[7]D_SZ3_raw!$J$17</f>
        <v>14.457831382751465</v>
      </c>
      <c r="S15" s="30">
        <f>[7]D_SZ3_raw!$J$18</f>
        <v>14.409221649169922</v>
      </c>
    </row>
    <row r="16" spans="2:19" x14ac:dyDescent="0.2">
      <c r="B16" s="8" t="s">
        <v>241</v>
      </c>
      <c r="C16" s="30">
        <f>[7]D_SZ3_raw!$K$2</f>
        <v>15.497076034545898</v>
      </c>
      <c r="D16" s="30">
        <f>[7]D_SZ3_raw!$K$3</f>
        <v>18.823530197143555</v>
      </c>
      <c r="E16" s="30">
        <f>[7]D_SZ3_raw!$K$4</f>
        <v>17.801046371459961</v>
      </c>
      <c r="F16" s="30">
        <f>[7]D_SZ3_raw!$K$5</f>
        <v>19.617834091186523</v>
      </c>
      <c r="G16" s="30">
        <f>[7]D_SZ3_raw!$K$6</f>
        <v>16.381418228149414</v>
      </c>
      <c r="H16" s="30">
        <f>[7]D_SZ3_raw!$K$7</f>
        <v>14.133016586303711</v>
      </c>
      <c r="I16" s="30">
        <f>[7]D_SZ3_raw!$K$8</f>
        <v>13.800657272338867</v>
      </c>
      <c r="J16" s="30">
        <f>[7]D_SZ3_raw!$K$9</f>
        <v>11.578947067260742</v>
      </c>
      <c r="K16" s="30">
        <f>[7]D_SZ3_raw!$K$10</f>
        <v>13.646055221557617</v>
      </c>
      <c r="L16" s="30">
        <f>[7]D_SZ3_raw!$K$11</f>
        <v>12.009512901306152</v>
      </c>
      <c r="M16" s="30">
        <f>[7]D_SZ3_raw!$K$12</f>
        <v>10.953347206115723</v>
      </c>
      <c r="N16" s="30">
        <f>[7]D_SZ3_raw!$K$13</f>
        <v>12.872238159179688</v>
      </c>
      <c r="O16" s="30">
        <f>[7]D_SZ3_raw!$K$14</f>
        <v>12.349397659301758</v>
      </c>
      <c r="P16" s="30">
        <f>[7]D_SZ3_raw!$K$15</f>
        <v>8.3505153656005859</v>
      </c>
      <c r="Q16" s="30">
        <f>[7]D_SZ3_raw!$K$16</f>
        <v>11.225541114807129</v>
      </c>
      <c r="R16" s="30">
        <f>[7]D_SZ3_raw!$K$17</f>
        <v>7.9317269325256348</v>
      </c>
      <c r="S16" s="30">
        <f>[7]D_SZ3_raw!$K$18</f>
        <v>7.060518741607666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[7]D_SZ3_raw!$L$2</f>
        <v>0.51102054119110107</v>
      </c>
      <c r="D18" s="40">
        <f>[7]D_SZ3_raw!$L$3</f>
        <v>0.46296295523643494</v>
      </c>
      <c r="E18" s="40">
        <f>[7]D_SZ3_raw!$L$4</f>
        <v>0.49837568402290344</v>
      </c>
      <c r="F18" s="40">
        <f>[7]D_SZ3_raw!$L$5</f>
        <v>0.47498416900634766</v>
      </c>
      <c r="G18" s="40">
        <f>[7]D_SZ3_raw!$L$6</f>
        <v>0.4951198399066925</v>
      </c>
      <c r="H18" s="40">
        <f>[7]D_SZ3_raw!$L$7</f>
        <v>0.46172457933425903</v>
      </c>
      <c r="I18" s="40">
        <f>[7]D_SZ3_raw!$L$8</f>
        <v>0.55952751636505127</v>
      </c>
      <c r="J18" s="40">
        <f>[7]D_SZ3_raw!$L$9</f>
        <v>0.55710303783416748</v>
      </c>
      <c r="K18" s="40">
        <f>[7]D_SZ3_raw!$L$10</f>
        <v>0.81618165969848633</v>
      </c>
      <c r="L18" s="40">
        <f>[7]D_SZ3_raw!$L$11</f>
        <v>0.2708333432674408</v>
      </c>
      <c r="M18" s="40">
        <f>[7]D_SZ3_raw!$L$12</f>
        <v>0.24884465336799622</v>
      </c>
      <c r="N18" s="40">
        <f>[7]D_SZ3_raw!$L$13</f>
        <v>0.58087420463562012</v>
      </c>
      <c r="O18" s="40">
        <f>[7]D_SZ3_raw!$L$14</f>
        <v>0.3701418936252594</v>
      </c>
      <c r="P18" s="40">
        <f>[7]D_SZ3_raw!$L$15</f>
        <v>0.29239764809608459</v>
      </c>
      <c r="Q18" s="40">
        <f>[7]D_SZ3_raw!$L$16</f>
        <v>0.40431267023086548</v>
      </c>
      <c r="R18" s="40">
        <f>[7]D_SZ3_raw!$L$17</f>
        <v>0.32631579041481018</v>
      </c>
      <c r="S18" s="40">
        <f>[7]D_SZ3_raw!$L$18</f>
        <v>0.21598272025585175</v>
      </c>
    </row>
    <row r="19" spans="2:19" x14ac:dyDescent="0.2">
      <c r="B19" s="7" t="s">
        <v>34</v>
      </c>
      <c r="C19" s="40">
        <f>[7]D_SZ3_raw!$M$2</f>
        <v>1.1461317539215088</v>
      </c>
      <c r="D19" s="40">
        <f>[7]D_SZ3_raw!$M$3</f>
        <v>1.1858096122741699</v>
      </c>
      <c r="E19" s="40">
        <f>[7]D_SZ3_raw!$M$4</f>
        <v>1.3986014127731323</v>
      </c>
      <c r="F19" s="40">
        <f>[7]D_SZ3_raw!$M$5</f>
        <v>1.0699001550674438</v>
      </c>
      <c r="G19" s="40">
        <f>[7]D_SZ3_raw!$M$6</f>
        <v>1.083537220954895</v>
      </c>
      <c r="H19" s="40">
        <f>[7]D_SZ3_raw!$M$7</f>
        <v>1.1046216487884521</v>
      </c>
      <c r="I19" s="40">
        <f>[7]D_SZ3_raw!$M$8</f>
        <v>1.2503613233566284</v>
      </c>
      <c r="J19" s="40">
        <f>[7]D_SZ3_raw!$M$9</f>
        <v>1.5262527465820313</v>
      </c>
      <c r="K19" s="40">
        <f>[7]D_SZ3_raw!$M$10</f>
        <v>1.262371301651001</v>
      </c>
      <c r="L19" s="40">
        <f>[7]D_SZ3_raw!$M$11</f>
        <v>0.73367840051651001</v>
      </c>
      <c r="M19" s="40">
        <f>[7]D_SZ3_raw!$M$12</f>
        <v>0.65133094787597656</v>
      </c>
      <c r="N19" s="40">
        <f>[7]D_SZ3_raw!$M$13</f>
        <v>1.1124122142791748</v>
      </c>
      <c r="O19" s="40">
        <f>[7]D_SZ3_raw!$M$14</f>
        <v>0.72656160593032837</v>
      </c>
      <c r="P19" s="40">
        <f>[7]D_SZ3_raw!$M$15</f>
        <v>0.60963928699493408</v>
      </c>
      <c r="Q19" s="40">
        <f>[7]D_SZ3_raw!$M$16</f>
        <v>0.67873305082321167</v>
      </c>
      <c r="R19" s="40">
        <f>[7]D_SZ3_raw!$M$17</f>
        <v>0.47789725661277771</v>
      </c>
      <c r="S19" s="40">
        <f>[7]D_SZ3_raw!$M$18</f>
        <v>0.39345094561576843</v>
      </c>
    </row>
    <row r="20" spans="2:19" x14ac:dyDescent="0.2">
      <c r="B20" s="7" t="s">
        <v>11</v>
      </c>
      <c r="C20" s="40">
        <f>[7]D_SZ3_raw!$N$2</f>
        <v>2.9706025123596191</v>
      </c>
      <c r="D20" s="40">
        <f>[7]D_SZ3_raw!$N$3</f>
        <v>3.2098114490509033</v>
      </c>
      <c r="E20" s="40">
        <f>[7]D_SZ3_raw!$N$4</f>
        <v>2.7594203948974609</v>
      </c>
      <c r="F20" s="40">
        <f>[7]D_SZ3_raw!$N$5</f>
        <v>2.5390625</v>
      </c>
      <c r="G20" s="40">
        <f>[7]D_SZ3_raw!$N$6</f>
        <v>2.2960085868835449</v>
      </c>
      <c r="H20" s="40">
        <f>[7]D_SZ3_raw!$N$7</f>
        <v>2.3496890068054199</v>
      </c>
      <c r="I20" s="40">
        <f>[7]D_SZ3_raw!$N$8</f>
        <v>2.7472527027130127</v>
      </c>
      <c r="J20" s="40">
        <f>[7]D_SZ3_raw!$N$9</f>
        <v>3.2372205257415771</v>
      </c>
      <c r="K20" s="40">
        <f>[7]D_SZ3_raw!$N$10</f>
        <v>2.9826409816741943</v>
      </c>
      <c r="L20" s="40">
        <f>[7]D_SZ3_raw!$N$11</f>
        <v>2.1064367294311523</v>
      </c>
      <c r="M20" s="40">
        <f>[7]D_SZ3_raw!$N$12</f>
        <v>1.8682398796081543</v>
      </c>
      <c r="N20" s="40">
        <f>[7]D_SZ3_raw!$N$13</f>
        <v>2.2578215599060059</v>
      </c>
      <c r="O20" s="40">
        <f>[7]D_SZ3_raw!$N$14</f>
        <v>1.8031996488571167</v>
      </c>
      <c r="P20" s="40">
        <f>[7]D_SZ3_raw!$N$15</f>
        <v>1.4499319791793823</v>
      </c>
      <c r="Q20" s="40">
        <f>[7]D_SZ3_raw!$N$16</f>
        <v>1.402974009513855</v>
      </c>
      <c r="R20" s="40">
        <f>[7]D_SZ3_raw!$N$17</f>
        <v>1.336437463760376</v>
      </c>
      <c r="S20" s="40">
        <f>[7]D_SZ3_raw!$N$18</f>
        <v>1.1245384216308594</v>
      </c>
    </row>
    <row r="21" spans="2:19" x14ac:dyDescent="0.2">
      <c r="B21" s="7" t="s">
        <v>12</v>
      </c>
      <c r="C21" s="40">
        <f>[7]D_SZ3_raw!$O$2</f>
        <v>4.5527949333190918</v>
      </c>
      <c r="D21" s="40">
        <f>[7]D_SZ3_raw!$O$3</f>
        <v>4.6479325294494629</v>
      </c>
      <c r="E21" s="40">
        <f>[7]D_SZ3_raw!$O$4</f>
        <v>4.5048198699951172</v>
      </c>
      <c r="F21" s="40">
        <f>[7]D_SZ3_raw!$O$5</f>
        <v>4.3072857856750488</v>
      </c>
      <c r="G21" s="40">
        <f>[7]D_SZ3_raw!$O$6</f>
        <v>3.8143231868743896</v>
      </c>
      <c r="H21" s="40">
        <f>[7]D_SZ3_raw!$O$7</f>
        <v>3.9186351299285889</v>
      </c>
      <c r="I21" s="40">
        <f>[7]D_SZ3_raw!$O$8</f>
        <v>4.1241259574890137</v>
      </c>
      <c r="J21" s="40">
        <f>[7]D_SZ3_raw!$O$9</f>
        <v>4.5440912246704102</v>
      </c>
      <c r="K21" s="40">
        <f>[7]D_SZ3_raw!$O$10</f>
        <v>4.4180073738098145</v>
      </c>
      <c r="L21" s="40">
        <f>[7]D_SZ3_raw!$O$11</f>
        <v>3.752382755279541</v>
      </c>
      <c r="M21" s="40">
        <f>[7]D_SZ3_raw!$O$12</f>
        <v>3.3707864284515381</v>
      </c>
      <c r="N21" s="40">
        <f>[7]D_SZ3_raw!$O$13</f>
        <v>3.5451250076293945</v>
      </c>
      <c r="O21" s="40">
        <f>[7]D_SZ3_raw!$O$14</f>
        <v>3.1891937255859375</v>
      </c>
      <c r="P21" s="40">
        <f>[7]D_SZ3_raw!$O$15</f>
        <v>2.8759243488311768</v>
      </c>
      <c r="Q21" s="40">
        <f>[7]D_SZ3_raw!$O$16</f>
        <v>2.8398306369781494</v>
      </c>
      <c r="R21" s="40">
        <f>[7]D_SZ3_raw!$O$17</f>
        <v>2.611947774887085</v>
      </c>
      <c r="S21" s="40">
        <f>[7]D_SZ3_raw!$O$18</f>
        <v>2.5294265747070312</v>
      </c>
    </row>
    <row r="22" spans="2:19" x14ac:dyDescent="0.2">
      <c r="B22" s="7" t="s">
        <v>13</v>
      </c>
      <c r="C22" s="42">
        <f>[7]D_SZ3_raw!$P$2</f>
        <v>6.5573768615722656</v>
      </c>
      <c r="D22" s="42">
        <f>[7]D_SZ3_raw!$P$3</f>
        <v>6.4735946655273437</v>
      </c>
      <c r="E22" s="42">
        <f>[7]D_SZ3_raw!$P$4</f>
        <v>6.5043730735778809</v>
      </c>
      <c r="F22" s="42">
        <f>[7]D_SZ3_raw!$P$5</f>
        <v>6.4116630554199219</v>
      </c>
      <c r="G22" s="42">
        <f>[7]D_SZ3_raw!$P$6</f>
        <v>5.7330174446105957</v>
      </c>
      <c r="H22" s="42">
        <f>[7]D_SZ3_raw!$P$7</f>
        <v>5.5503993034362793</v>
      </c>
      <c r="I22" s="42">
        <f>[7]D_SZ3_raw!$P$8</f>
        <v>5.6962661743164062</v>
      </c>
      <c r="J22" s="42">
        <f>[7]D_SZ3_raw!$P$9</f>
        <v>5.9233074188232422</v>
      </c>
      <c r="K22" s="42">
        <f>[7]D_SZ3_raw!$P$10</f>
        <v>6.0672516822814941</v>
      </c>
      <c r="L22" s="42">
        <f>[7]D_SZ3_raw!$P$11</f>
        <v>5.2752847671508789</v>
      </c>
      <c r="M22" s="42">
        <f>[7]D_SZ3_raw!$P$12</f>
        <v>5.3129992485046387</v>
      </c>
      <c r="N22" s="42">
        <f>[7]D_SZ3_raw!$P$13</f>
        <v>5.6893296241760254</v>
      </c>
      <c r="O22" s="42">
        <f>[7]D_SZ3_raw!$P$14</f>
        <v>4.8529505729675293</v>
      </c>
      <c r="P22" s="42">
        <f>[7]D_SZ3_raw!$P$15</f>
        <v>4.4517145156860352</v>
      </c>
      <c r="Q22" s="42">
        <f>[7]D_SZ3_raw!$P$16</f>
        <v>4.7661046981811523</v>
      </c>
      <c r="R22" s="42">
        <f>[7]D_SZ3_raw!$P$17</f>
        <v>4.3284821510314941</v>
      </c>
      <c r="S22" s="42">
        <f>[7]D_SZ3_raw!$P$18</f>
        <v>4.2040262222290039</v>
      </c>
    </row>
    <row r="23" spans="2:19" x14ac:dyDescent="0.2">
      <c r="B23" s="9" t="s">
        <v>15</v>
      </c>
      <c r="C23" s="42">
        <f>[7]D_SZ3_raw!$Q$2</f>
        <v>8.8010473251342773</v>
      </c>
      <c r="D23" s="42">
        <f>[7]D_SZ3_raw!$Q$3</f>
        <v>9.9058332443237305</v>
      </c>
      <c r="E23" s="42">
        <f>[7]D_SZ3_raw!$Q$4</f>
        <v>10.953608512878418</v>
      </c>
      <c r="F23" s="42">
        <f>[7]D_SZ3_raw!$Q$5</f>
        <v>11.722939491271973</v>
      </c>
      <c r="G23" s="42">
        <f>[7]D_SZ3_raw!$Q$6</f>
        <v>9.1416444778442383</v>
      </c>
      <c r="H23" s="42">
        <f>[7]D_SZ3_raw!$Q$7</f>
        <v>9.19720458984375</v>
      </c>
      <c r="I23" s="42">
        <f>[7]D_SZ3_raw!$Q$8</f>
        <v>8.9361429214477539</v>
      </c>
      <c r="J23" s="42">
        <f>[7]D_SZ3_raw!$Q$9</f>
        <v>8.6496295928955078</v>
      </c>
      <c r="K23" s="42">
        <f>[7]D_SZ3_raw!$Q$10</f>
        <v>8.9708871841430664</v>
      </c>
      <c r="L23" s="42">
        <f>[7]D_SZ3_raw!$Q$11</f>
        <v>7.9080443382263184</v>
      </c>
      <c r="M23" s="42">
        <f>[7]D_SZ3_raw!$Q$12</f>
        <v>7.8457818031311035</v>
      </c>
      <c r="N23" s="42">
        <f>[7]D_SZ3_raw!$Q$13</f>
        <v>8.3489570617675781</v>
      </c>
      <c r="O23" s="42">
        <f>[7]D_SZ3_raw!$Q$14</f>
        <v>8.6387653350830078</v>
      </c>
      <c r="P23" s="42">
        <f>[7]D_SZ3_raw!$Q$15</f>
        <v>6.9297361373901367</v>
      </c>
      <c r="Q23" s="42">
        <f>[7]D_SZ3_raw!$Q$16</f>
        <v>7.9512028694152832</v>
      </c>
      <c r="R23" s="42">
        <f>[7]D_SZ3_raw!$Q$17</f>
        <v>6.7803616523742676</v>
      </c>
      <c r="S23" s="42">
        <f>[7]D_SZ3_raw!$Q$18</f>
        <v>6.2245540618896484</v>
      </c>
    </row>
    <row r="24" spans="2:19" x14ac:dyDescent="0.2">
      <c r="B24" s="9" t="s">
        <v>16</v>
      </c>
      <c r="C24" s="44">
        <f>[7]D_SZ3_raw!$R$2</f>
        <v>12.942989349365234</v>
      </c>
      <c r="D24" s="44">
        <f>[7]D_SZ3_raw!$R$3</f>
        <v>14.35749340057373</v>
      </c>
      <c r="E24" s="44">
        <f>[7]D_SZ3_raw!$R$4</f>
        <v>15.561193466186523</v>
      </c>
      <c r="F24" s="44">
        <f>[7]D_SZ3_raw!$R$5</f>
        <v>16.795377731323242</v>
      </c>
      <c r="G24" s="44">
        <f>[7]D_SZ3_raw!$R$6</f>
        <v>13.822284698486328</v>
      </c>
      <c r="H24" s="44">
        <f>[7]D_SZ3_raw!$R$7</f>
        <v>13.763066291809082</v>
      </c>
      <c r="I24" s="44">
        <f>[7]D_SZ3_raw!$R$8</f>
        <v>12.103701591491699</v>
      </c>
      <c r="J24" s="44">
        <f>[7]D_SZ3_raw!$R$9</f>
        <v>11.590229034423828</v>
      </c>
      <c r="K24" s="44">
        <f>[7]D_SZ3_raw!$R$10</f>
        <v>13.200105667114258</v>
      </c>
      <c r="L24" s="44">
        <f>[7]D_SZ3_raw!$R$11</f>
        <v>9.9633703231811523</v>
      </c>
      <c r="M24" s="44">
        <f>[7]D_SZ3_raw!$R$12</f>
        <v>11.033967971801758</v>
      </c>
      <c r="N24" s="44">
        <f>[7]D_SZ3_raw!$R$13</f>
        <v>11.690495491027832</v>
      </c>
      <c r="O24" s="44">
        <f>[7]D_SZ3_raw!$R$14</f>
        <v>11.974686622619629</v>
      </c>
      <c r="P24" s="44">
        <f>[7]D_SZ3_raw!$R$15</f>
        <v>11.606382369995117</v>
      </c>
      <c r="Q24" s="44">
        <f>[7]D_SZ3_raw!$R$16</f>
        <v>11.954684257507324</v>
      </c>
      <c r="R24" s="44">
        <f>[7]D_SZ3_raw!$R$17</f>
        <v>10.71932315826416</v>
      </c>
      <c r="S24" s="44">
        <f>[7]D_SZ3_raw!$R$18</f>
        <v>8.6517066955566406</v>
      </c>
    </row>
    <row r="25" spans="2:19" x14ac:dyDescent="0.2">
      <c r="B25" s="8" t="s">
        <v>14</v>
      </c>
      <c r="C25" s="44">
        <f>[7]D_SZ3_raw!$S$2</f>
        <v>5.1364483833312988</v>
      </c>
      <c r="D25" s="44">
        <f>[7]D_SZ3_raw!$S$3</f>
        <v>3.6255080699920654</v>
      </c>
      <c r="E25" s="44">
        <f>[7]D_SZ3_raw!$S$4</f>
        <v>3.5717475414276123</v>
      </c>
      <c r="F25" s="44">
        <f>[7]D_SZ3_raw!$S$5</f>
        <v>3.3471155166625977</v>
      </c>
      <c r="G25" s="44">
        <f>[7]D_SZ3_raw!$S$6</f>
        <v>3.5050046443939209</v>
      </c>
      <c r="H25" s="44">
        <f>[7]D_SZ3_raw!$S$7</f>
        <v>3.8207156658172607</v>
      </c>
      <c r="I25" s="44">
        <f>[7]D_SZ3_raw!$S$8</f>
        <v>4.013892650604248</v>
      </c>
      <c r="J25" s="44">
        <f>[7]D_SZ3_raw!$S$9</f>
        <v>3.9413042068481445</v>
      </c>
      <c r="K25" s="44">
        <f>[7]D_SZ3_raw!$S$10</f>
        <v>3.9662387371063232</v>
      </c>
      <c r="L25" s="44">
        <f>[7]D_SZ3_raw!$S$11</f>
        <v>3.2286961078643799</v>
      </c>
      <c r="M25" s="44">
        <f>[7]D_SZ3_raw!$S$12</f>
        <v>2.9600963592529297</v>
      </c>
      <c r="N25" s="44">
        <f>[7]D_SZ3_raw!$S$13</f>
        <v>3.0867729187011719</v>
      </c>
      <c r="O25" s="44">
        <f>[7]D_SZ3_raw!$S$14</f>
        <v>2.9786612987518311</v>
      </c>
      <c r="P25" s="44">
        <f>[7]D_SZ3_raw!$S$15</f>
        <v>2.6844437122344971</v>
      </c>
      <c r="Q25" s="44">
        <f>[7]D_SZ3_raw!$S$16</f>
        <v>3.3314545154571533</v>
      </c>
      <c r="R25" s="44">
        <f>[7]D_SZ3_raw!$S$17</f>
        <v>3.0807623863220215</v>
      </c>
      <c r="S25" s="44">
        <f>[7]D_SZ3_raw!$S$18</f>
        <v>2.8909597396850586</v>
      </c>
    </row>
    <row r="26" spans="2:19" x14ac:dyDescent="0.2">
      <c r="B26" s="21" t="s">
        <v>345</v>
      </c>
      <c r="C26" s="46">
        <f>[7]D_SZ3_raw!$E$2</f>
        <v>0</v>
      </c>
      <c r="D26" s="46">
        <f>[7]D_SZ3_raw!$E$3</f>
        <v>0</v>
      </c>
      <c r="E26" s="46">
        <f>[7]D_SZ3_raw!$E$4</f>
        <v>11</v>
      </c>
      <c r="F26" s="46">
        <f>[7]D_SZ3_raw!$E$5</f>
        <v>2</v>
      </c>
      <c r="G26" s="46">
        <f>[7]D_SZ3_raw!$E$6</f>
        <v>3</v>
      </c>
      <c r="H26" s="46">
        <f>[7]D_SZ3_raw!$E$7</f>
        <v>1</v>
      </c>
      <c r="I26" s="46">
        <f>[7]D_SZ3_raw!$E$8</f>
        <v>12</v>
      </c>
      <c r="J26" s="46">
        <f>[7]D_SZ3_raw!$E$9</f>
        <v>9</v>
      </c>
      <c r="K26" s="46">
        <f>[7]D_SZ3_raw!$E$10</f>
        <v>13</v>
      </c>
      <c r="L26" s="46">
        <f>[7]D_SZ3_raw!$E$11</f>
        <v>20</v>
      </c>
      <c r="M26" s="46">
        <f>[7]D_SZ3_raw!$E$12</f>
        <v>20</v>
      </c>
      <c r="N26" s="46">
        <f>[7]D_SZ3_raw!$E$13</f>
        <v>27</v>
      </c>
      <c r="O26" s="46">
        <f>[7]D_SZ3_raw!$E$14</f>
        <v>33</v>
      </c>
      <c r="P26" s="46">
        <f>[7]D_SZ3_raw!$E$15</f>
        <v>32</v>
      </c>
      <c r="Q26" s="46">
        <f>[7]D_SZ3_raw!$E$16</f>
        <v>40</v>
      </c>
      <c r="R26" s="46">
        <f>[7]D_SZ3_raw!$E$17</f>
        <v>45</v>
      </c>
      <c r="S26" s="46">
        <f>[7]D_SZ3_raw!$E$18</f>
        <v>27</v>
      </c>
    </row>
    <row r="27" spans="2:19" ht="12" customHeight="1" x14ac:dyDescent="0.2">
      <c r="B27" s="21" t="s">
        <v>346</v>
      </c>
      <c r="C27" s="46">
        <f>[7]D_SZ3_raw!$D$2</f>
        <v>684</v>
      </c>
      <c r="D27" s="46">
        <f>[7]D_SZ3_raw!$D$3</f>
        <v>680</v>
      </c>
      <c r="E27" s="46">
        <f>[7]D_SZ3_raw!$D$4</f>
        <v>764</v>
      </c>
      <c r="F27" s="46">
        <f>[7]D_SZ3_raw!$D$5</f>
        <v>785</v>
      </c>
      <c r="G27" s="46">
        <f>[7]D_SZ3_raw!$D$6</f>
        <v>818</v>
      </c>
      <c r="H27" s="46">
        <f>[7]D_SZ3_raw!$D$7</f>
        <v>842</v>
      </c>
      <c r="I27" s="46">
        <f>[7]D_SZ3_raw!$D$8</f>
        <v>913</v>
      </c>
      <c r="J27" s="46">
        <f>[7]D_SZ3_raw!$D$9</f>
        <v>950</v>
      </c>
      <c r="K27" s="46">
        <f>[7]D_SZ3_raw!$D$10</f>
        <v>938</v>
      </c>
      <c r="L27" s="46">
        <f>[7]D_SZ3_raw!$D$11</f>
        <v>841</v>
      </c>
      <c r="M27" s="46">
        <f>[7]D_SZ3_raw!$D$12</f>
        <v>986</v>
      </c>
      <c r="N27" s="46">
        <f>[7]D_SZ3_raw!$D$13</f>
        <v>1041</v>
      </c>
      <c r="O27" s="46">
        <f>[7]D_SZ3_raw!$D$14</f>
        <v>996</v>
      </c>
      <c r="P27" s="46">
        <f>[7]D_SZ3_raw!$D$15</f>
        <v>970</v>
      </c>
      <c r="Q27" s="46">
        <f>[7]D_SZ3_raw!$D$16</f>
        <v>971</v>
      </c>
      <c r="R27" s="46">
        <f>[7]D_SZ3_raw!$D$17</f>
        <v>996</v>
      </c>
      <c r="S27" s="46">
        <f>[7]D_SZ3_raw!$D$18</f>
        <v>694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[6]D_SZ4_raw!$A$2</f>
        <v>Energy and Water</v>
      </c>
      <c r="I3" s="211"/>
      <c r="J3" s="212"/>
      <c r="L3" s="55" t="s">
        <v>2</v>
      </c>
      <c r="M3" s="210" t="str">
        <f>[6]D_SZ4_raw!$B$2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[7]D_SZ4_raw!F2</f>
        <v>10.84337329864502</v>
      </c>
      <c r="D11" s="30">
        <f>[7]D_SZ4_raw!F3</f>
        <v>13.080168724060059</v>
      </c>
      <c r="E11" s="30">
        <f>[7]D_SZ4_raw!F4</f>
        <v>11.654135704040527</v>
      </c>
      <c r="F11" s="30">
        <f>[7]D_SZ4_raw!F5</f>
        <v>11.072664260864258</v>
      </c>
      <c r="G11" s="30">
        <f>[7]D_SZ4_raw!F6</f>
        <v>15.018315315246582</v>
      </c>
      <c r="H11" s="30">
        <f>[7]D_SZ4_raw!F7</f>
        <v>13.090909004211426</v>
      </c>
      <c r="I11" s="30">
        <f>[7]D_SZ4_raw!F8</f>
        <v>10.334346771240234</v>
      </c>
      <c r="J11" s="30">
        <f>[7]D_SZ4_raw!F9</f>
        <v>9.638554573059082</v>
      </c>
      <c r="K11" s="30">
        <f>[7]D_SZ4_raw!F10</f>
        <v>8.9820356369018555</v>
      </c>
      <c r="L11" s="30">
        <f>[7]D_SZ4_raw!F11</f>
        <v>15.966386795043945</v>
      </c>
      <c r="M11" s="30">
        <f>[7]D_SZ4_raw!F12</f>
        <v>20.329669952392578</v>
      </c>
      <c r="N11" s="30">
        <f>[7]D_SZ4_raw!F13</f>
        <v>15.789473533630371</v>
      </c>
      <c r="O11" s="30">
        <f>[7]D_SZ4_raw!F14</f>
        <v>22.826086044311523</v>
      </c>
      <c r="P11" s="30">
        <f>[7]D_SZ4_raw!F15</f>
        <v>29.888267517089844</v>
      </c>
      <c r="Q11" s="30">
        <f>[7]D_SZ4_raw!F16</f>
        <v>31.335149765014648</v>
      </c>
      <c r="R11" s="30">
        <f>[7]D_SZ4_raw!F17</f>
        <v>26.878612518310547</v>
      </c>
      <c r="S11" s="30">
        <f>[7]D_SZ4_raw!F18</f>
        <v>29.166666030883789</v>
      </c>
    </row>
    <row r="12" spans="2:19" x14ac:dyDescent="0.2">
      <c r="B12" s="7" t="s">
        <v>341</v>
      </c>
      <c r="C12" s="30">
        <f>[7]D_SZ4_raw!$G$2</f>
        <v>4.417670726776123</v>
      </c>
      <c r="D12" s="30">
        <f>[7]D_SZ4_raw!$G$3</f>
        <v>8.4388189315795898</v>
      </c>
      <c r="E12" s="30">
        <f>[7]D_SZ4_raw!$G$4</f>
        <v>4.5112781524658203</v>
      </c>
      <c r="F12" s="30">
        <f>[7]D_SZ4_raw!$G$5</f>
        <v>8.9965400695800781</v>
      </c>
      <c r="G12" s="30">
        <f>[7]D_SZ4_raw!$G$6</f>
        <v>9.8901100158691406</v>
      </c>
      <c r="H12" s="30">
        <f>[7]D_SZ4_raw!$G$7</f>
        <v>9.0909090042114258</v>
      </c>
      <c r="I12" s="30">
        <f>[7]D_SZ4_raw!$G$8</f>
        <v>10.334346771240234</v>
      </c>
      <c r="J12" s="30">
        <f>[7]D_SZ4_raw!$G$9</f>
        <v>8.7349395751953125</v>
      </c>
      <c r="K12" s="30">
        <f>[7]D_SZ4_raw!$G$10</f>
        <v>7.1856288909912109</v>
      </c>
      <c r="L12" s="30">
        <f>[7]D_SZ4_raw!$G$11</f>
        <v>18.487394332885742</v>
      </c>
      <c r="M12" s="30">
        <f>[7]D_SZ4_raw!$G$12</f>
        <v>25.274724960327148</v>
      </c>
      <c r="N12" s="30">
        <f>[7]D_SZ4_raw!$G$13</f>
        <v>23.057643890380859</v>
      </c>
      <c r="O12" s="30">
        <f>[7]D_SZ4_raw!$G$14</f>
        <v>25.815217971801758</v>
      </c>
      <c r="P12" s="30">
        <f>[7]D_SZ4_raw!$G$15</f>
        <v>24.860334396362305</v>
      </c>
      <c r="Q12" s="30">
        <f>[7]D_SZ4_raw!$G$16</f>
        <v>22.888282775878906</v>
      </c>
      <c r="R12" s="30">
        <f>[7]D_SZ4_raw!$G$17</f>
        <v>29.190752029418945</v>
      </c>
      <c r="S12" s="30">
        <f>[7]D_SZ4_raw!$G$18</f>
        <v>30.833333969116211</v>
      </c>
    </row>
    <row r="13" spans="2:19" x14ac:dyDescent="0.2">
      <c r="B13" s="7" t="s">
        <v>342</v>
      </c>
      <c r="C13" s="30">
        <f>[7]D_SZ4_raw!$H$2</f>
        <v>13.253011703491211</v>
      </c>
      <c r="D13" s="30">
        <f>[7]D_SZ4_raw!$H$3</f>
        <v>7.5949368476867676</v>
      </c>
      <c r="E13" s="30">
        <f>[7]D_SZ4_raw!$H$4</f>
        <v>15.037593841552734</v>
      </c>
      <c r="F13" s="30">
        <f>[7]D_SZ4_raw!$H$5</f>
        <v>7.2664361000061035</v>
      </c>
      <c r="G13" s="30">
        <f>[7]D_SZ4_raw!$H$6</f>
        <v>12.454212188720703</v>
      </c>
      <c r="H13" s="30">
        <f>[7]D_SZ4_raw!$H$7</f>
        <v>16.363636016845703</v>
      </c>
      <c r="I13" s="30">
        <f>[7]D_SZ4_raw!$H$8</f>
        <v>13.981762886047363</v>
      </c>
      <c r="J13" s="30">
        <f>[7]D_SZ4_raw!$H$9</f>
        <v>10.240963935852051</v>
      </c>
      <c r="K13" s="30">
        <f>[7]D_SZ4_raw!$H$10</f>
        <v>8.3832330703735352</v>
      </c>
      <c r="L13" s="30">
        <f>[7]D_SZ4_raw!$H$11</f>
        <v>17.647058486938477</v>
      </c>
      <c r="M13" s="30">
        <f>[7]D_SZ4_raw!$H$12</f>
        <v>16.208791732788086</v>
      </c>
      <c r="N13" s="30">
        <f>[7]D_SZ4_raw!$H$13</f>
        <v>13.533834457397461</v>
      </c>
      <c r="O13" s="30">
        <f>[7]D_SZ4_raw!$H$14</f>
        <v>10.59782600402832</v>
      </c>
      <c r="P13" s="30">
        <f>[7]D_SZ4_raw!$H$15</f>
        <v>13.407821655273438</v>
      </c>
      <c r="Q13" s="30">
        <f>[7]D_SZ4_raw!$H$16</f>
        <v>16.348773956298828</v>
      </c>
      <c r="R13" s="30">
        <f>[7]D_SZ4_raw!$H$17</f>
        <v>14.45086669921875</v>
      </c>
      <c r="S13" s="30">
        <f>[7]D_SZ4_raw!$H$18</f>
        <v>14.166666984558105</v>
      </c>
    </row>
    <row r="14" spans="2:19" x14ac:dyDescent="0.2">
      <c r="B14" s="7" t="s">
        <v>343</v>
      </c>
      <c r="C14" s="30">
        <f>[7]D_SZ4_raw!$I$2</f>
        <v>21.285140991210938</v>
      </c>
      <c r="D14" s="30">
        <f>[7]D_SZ4_raw!$I$3</f>
        <v>11.39240550994873</v>
      </c>
      <c r="E14" s="30">
        <f>[7]D_SZ4_raw!$I$4</f>
        <v>12.030075073242188</v>
      </c>
      <c r="F14" s="30">
        <f>[7]D_SZ4_raw!$I$5</f>
        <v>10.034602165222168</v>
      </c>
      <c r="G14" s="30">
        <f>[7]D_SZ4_raw!$I$6</f>
        <v>23.44322395324707</v>
      </c>
      <c r="H14" s="30">
        <f>[7]D_SZ4_raw!$I$7</f>
        <v>18.181818008422852</v>
      </c>
      <c r="I14" s="30">
        <f>[7]D_SZ4_raw!$I$8</f>
        <v>18.84498405456543</v>
      </c>
      <c r="J14" s="30">
        <f>[7]D_SZ4_raw!$I$9</f>
        <v>17.771083831787109</v>
      </c>
      <c r="K14" s="30">
        <f>[7]D_SZ4_raw!$I$10</f>
        <v>15.269460678100586</v>
      </c>
      <c r="L14" s="30">
        <f>[7]D_SZ4_raw!$I$11</f>
        <v>12.324930191040039</v>
      </c>
      <c r="M14" s="30">
        <f>[7]D_SZ4_raw!$I$12</f>
        <v>12.362637519836426</v>
      </c>
      <c r="N14" s="30">
        <f>[7]D_SZ4_raw!$I$13</f>
        <v>15.037593841552734</v>
      </c>
      <c r="O14" s="30">
        <f>[7]D_SZ4_raw!$I$14</f>
        <v>10.32608699798584</v>
      </c>
      <c r="P14" s="30">
        <f>[7]D_SZ4_raw!$I$15</f>
        <v>7.8212289810180664</v>
      </c>
      <c r="Q14" s="30">
        <f>[7]D_SZ4_raw!$I$16</f>
        <v>5.4495911598205566</v>
      </c>
      <c r="R14" s="30">
        <f>[7]D_SZ4_raw!$I$17</f>
        <v>7.8034682273864746</v>
      </c>
      <c r="S14" s="30">
        <f>[7]D_SZ4_raw!$I$18</f>
        <v>4.1666665077209473</v>
      </c>
    </row>
    <row r="15" spans="2:19" x14ac:dyDescent="0.2">
      <c r="B15" s="7" t="s">
        <v>344</v>
      </c>
      <c r="C15" s="30">
        <f>[7]D_SZ4_raw!$J$2</f>
        <v>34.538150787353516</v>
      </c>
      <c r="D15" s="30">
        <f>[7]D_SZ4_raw!$J$3</f>
        <v>46.835441589355469</v>
      </c>
      <c r="E15" s="30">
        <f>[7]D_SZ4_raw!$J$4</f>
        <v>24.436090469360352</v>
      </c>
      <c r="F15" s="30">
        <f>[7]D_SZ4_raw!$J$5</f>
        <v>32.525951385498047</v>
      </c>
      <c r="G15" s="30">
        <f>[7]D_SZ4_raw!$J$6</f>
        <v>20.879121780395508</v>
      </c>
      <c r="H15" s="30">
        <f>[7]D_SZ4_raw!$J$7</f>
        <v>24</v>
      </c>
      <c r="I15" s="30">
        <f>[7]D_SZ4_raw!$J$8</f>
        <v>23.708206176757813</v>
      </c>
      <c r="J15" s="30">
        <f>[7]D_SZ4_raw!$J$9</f>
        <v>35.542167663574219</v>
      </c>
      <c r="K15" s="30">
        <f>[7]D_SZ4_raw!$J$10</f>
        <v>32.335330963134766</v>
      </c>
      <c r="L15" s="30">
        <f>[7]D_SZ4_raw!$J$11</f>
        <v>20.448179244995117</v>
      </c>
      <c r="M15" s="30">
        <f>[7]D_SZ4_raw!$J$12</f>
        <v>10.439560890197754</v>
      </c>
      <c r="N15" s="30">
        <f>[7]D_SZ4_raw!$J$13</f>
        <v>9.5238094329833984</v>
      </c>
      <c r="O15" s="30">
        <f>[7]D_SZ4_raw!$J$14</f>
        <v>14.67391300201416</v>
      </c>
      <c r="P15" s="30">
        <f>[7]D_SZ4_raw!$J$15</f>
        <v>12.011173248291016</v>
      </c>
      <c r="Q15" s="30">
        <f>[7]D_SZ4_raw!$J$16</f>
        <v>11.989100456237793</v>
      </c>
      <c r="R15" s="30">
        <f>[7]D_SZ4_raw!$J$17</f>
        <v>9.537571907043457</v>
      </c>
      <c r="S15" s="30">
        <f>[7]D_SZ4_raw!$J$18</f>
        <v>11.25</v>
      </c>
    </row>
    <row r="16" spans="2:19" x14ac:dyDescent="0.2">
      <c r="B16" s="8" t="s">
        <v>241</v>
      </c>
      <c r="C16" s="30">
        <f>[7]D_SZ4_raw!$K$2</f>
        <v>15.662651062011719</v>
      </c>
      <c r="D16" s="30">
        <f>[7]D_SZ4_raw!$K$3</f>
        <v>12.658227920532227</v>
      </c>
      <c r="E16" s="30">
        <f>[7]D_SZ4_raw!$K$4</f>
        <v>32.330825805664063</v>
      </c>
      <c r="F16" s="30">
        <f>[7]D_SZ4_raw!$K$5</f>
        <v>30.103805541992188</v>
      </c>
      <c r="G16" s="30">
        <f>[7]D_SZ4_raw!$K$6</f>
        <v>18.315017700195313</v>
      </c>
      <c r="H16" s="30">
        <f>[7]D_SZ4_raw!$K$7</f>
        <v>19.272727966308594</v>
      </c>
      <c r="I16" s="30">
        <f>[7]D_SZ4_raw!$K$8</f>
        <v>22.796352386474609</v>
      </c>
      <c r="J16" s="30">
        <f>[7]D_SZ4_raw!$K$9</f>
        <v>18.072288513183594</v>
      </c>
      <c r="K16" s="30">
        <f>[7]D_SZ4_raw!$K$10</f>
        <v>27.844310760498047</v>
      </c>
      <c r="L16" s="30">
        <f>[7]D_SZ4_raw!$K$11</f>
        <v>15.126049995422363</v>
      </c>
      <c r="M16" s="30">
        <f>[7]D_SZ4_raw!$K$12</f>
        <v>15.384614944458008</v>
      </c>
      <c r="N16" s="30">
        <f>[7]D_SZ4_raw!$K$13</f>
        <v>23.057643890380859</v>
      </c>
      <c r="O16" s="30">
        <f>[7]D_SZ4_raw!$K$14</f>
        <v>15.760869979858398</v>
      </c>
      <c r="P16" s="30">
        <f>[7]D_SZ4_raw!$K$15</f>
        <v>12.011173248291016</v>
      </c>
      <c r="Q16" s="30">
        <f>[7]D_SZ4_raw!$K$16</f>
        <v>11.989100456237793</v>
      </c>
      <c r="R16" s="30">
        <f>[7]D_SZ4_raw!$K$17</f>
        <v>12.138728141784668</v>
      </c>
      <c r="S16" s="30">
        <f>[7]D_SZ4_raw!$K$18</f>
        <v>10.416666984558105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[7]D_SZ4_raw!$L$2</f>
        <v>0.36921641230583191</v>
      </c>
      <c r="D18" s="40">
        <f>[7]D_SZ4_raw!$L$3</f>
        <v>4.1753653436899185E-2</v>
      </c>
      <c r="E18" s="40">
        <f>[7]D_SZ4_raw!$L$4</f>
        <v>0.12636026740074158</v>
      </c>
      <c r="F18" s="40">
        <f>[7]D_SZ4_raw!$L$5</f>
        <v>5.876486748456955E-2</v>
      </c>
      <c r="G18" s="40">
        <f>[7]D_SZ4_raw!$L$6</f>
        <v>1.7640728503465652E-2</v>
      </c>
      <c r="H18" s="40">
        <f>[7]D_SZ4_raw!$L$7</f>
        <v>2.9346775263547897E-2</v>
      </c>
      <c r="I18" s="40">
        <f>[7]D_SZ4_raw!$L$8</f>
        <v>0.42709225416183472</v>
      </c>
      <c r="J18" s="40">
        <f>[7]D_SZ4_raw!$L$9</f>
        <v>0.22573363780975342</v>
      </c>
      <c r="K18" s="40">
        <f>[7]D_SZ4_raw!$L$10</f>
        <v>9.3883149325847626E-2</v>
      </c>
      <c r="L18" s="40">
        <f>[7]D_SZ4_raw!$L$11</f>
        <v>0.12321776151657104</v>
      </c>
      <c r="M18" s="40">
        <f>[7]D_SZ4_raw!$L$12</f>
        <v>9.8059818148612976E-2</v>
      </c>
      <c r="N18" s="40">
        <f>[7]D_SZ4_raw!$L$13</f>
        <v>8.0749355256557465E-2</v>
      </c>
      <c r="O18" s="40">
        <f>[7]D_SZ4_raw!$L$14</f>
        <v>2.3722102865576744E-2</v>
      </c>
      <c r="P18" s="40">
        <f>[7]D_SZ4_raw!$L$15</f>
        <v>1.1343494988977909E-2</v>
      </c>
      <c r="Q18" s="40">
        <f>[7]D_SZ4_raw!$L$16</f>
        <v>2.6477951556444168E-2</v>
      </c>
      <c r="R18" s="40">
        <f>[7]D_SZ4_raw!$L$17</f>
        <v>5.6537020951509476E-2</v>
      </c>
      <c r="S18" s="40">
        <f>[7]D_SZ4_raw!$L$18</f>
        <v>3.5300891846418381E-2</v>
      </c>
    </row>
    <row r="19" spans="2:19" x14ac:dyDescent="0.2">
      <c r="B19" s="7" t="s">
        <v>34</v>
      </c>
      <c r="C19" s="40">
        <f>[7]D_SZ4_raw!$M$2</f>
        <v>0.90847152471542358</v>
      </c>
      <c r="D19" s="40">
        <f>[7]D_SZ4_raw!$M$3</f>
        <v>0.43239971995353699</v>
      </c>
      <c r="E19" s="40">
        <f>[7]D_SZ4_raw!$M$4</f>
        <v>0.78080368041992188</v>
      </c>
      <c r="F19" s="40">
        <f>[7]D_SZ4_raw!$M$5</f>
        <v>0.65533119440078735</v>
      </c>
      <c r="G19" s="40">
        <f>[7]D_SZ4_raw!$M$6</f>
        <v>0.69804906845092773</v>
      </c>
      <c r="H19" s="40">
        <f>[7]D_SZ4_raw!$M$7</f>
        <v>0.43352600932121277</v>
      </c>
      <c r="I19" s="40">
        <f>[7]D_SZ4_raw!$M$8</f>
        <v>0.91115367412567139</v>
      </c>
      <c r="J19" s="40">
        <f>[7]D_SZ4_raw!$M$9</f>
        <v>1.0606364011764526</v>
      </c>
      <c r="K19" s="40">
        <f>[7]D_SZ4_raw!$M$10</f>
        <v>1.1173183917999268</v>
      </c>
      <c r="L19" s="40">
        <f>[7]D_SZ4_raw!$M$11</f>
        <v>0.45710140466690063</v>
      </c>
      <c r="M19" s="40">
        <f>[7]D_SZ4_raw!$M$12</f>
        <v>0.22731207311153412</v>
      </c>
      <c r="N19" s="40">
        <f>[7]D_SZ4_raw!$M$13</f>
        <v>0.27584457397460938</v>
      </c>
      <c r="O19" s="40">
        <f>[7]D_SZ4_raw!$M$14</f>
        <v>9.6993207931518555E-2</v>
      </c>
      <c r="P19" s="40">
        <f>[7]D_SZ4_raw!$M$15</f>
        <v>6.8652838468551636E-2</v>
      </c>
      <c r="Q19" s="40">
        <f>[7]D_SZ4_raw!$M$16</f>
        <v>0.11830319464206696</v>
      </c>
      <c r="R19" s="40">
        <f>[7]D_SZ4_raw!$M$17</f>
        <v>0.10462074726819992</v>
      </c>
      <c r="S19" s="40">
        <f>[7]D_SZ4_raw!$M$18</f>
        <v>9.4251200556755066E-2</v>
      </c>
    </row>
    <row r="20" spans="2:19" x14ac:dyDescent="0.2">
      <c r="B20" s="7" t="s">
        <v>11</v>
      </c>
      <c r="C20" s="40">
        <f>[7]D_SZ4_raw!$N$2</f>
        <v>3.3596107959747314</v>
      </c>
      <c r="D20" s="40">
        <f>[7]D_SZ4_raw!$N$3</f>
        <v>3.0778515338897705</v>
      </c>
      <c r="E20" s="40">
        <f>[7]D_SZ4_raw!$N$4</f>
        <v>3.1217117309570312</v>
      </c>
      <c r="F20" s="40">
        <f>[7]D_SZ4_raw!$N$5</f>
        <v>3.4243166446685791</v>
      </c>
      <c r="G20" s="40">
        <f>[7]D_SZ4_raw!$N$6</f>
        <v>2.5867173671722412</v>
      </c>
      <c r="H20" s="40">
        <f>[7]D_SZ4_raw!$N$7</f>
        <v>2.60500168800354</v>
      </c>
      <c r="I20" s="40">
        <f>[7]D_SZ4_raw!$N$8</f>
        <v>2.9292809963226318</v>
      </c>
      <c r="J20" s="40">
        <f>[7]D_SZ4_raw!$N$9</f>
        <v>3.3511722087860107</v>
      </c>
      <c r="K20" s="40">
        <f>[7]D_SZ4_raw!$N$10</f>
        <v>3.533066987991333</v>
      </c>
      <c r="L20" s="40">
        <f>[7]D_SZ4_raw!$N$11</f>
        <v>1.8821135759353638</v>
      </c>
      <c r="M20" s="40">
        <f>[7]D_SZ4_raw!$N$12</f>
        <v>1.7771048545837402</v>
      </c>
      <c r="N20" s="40">
        <f>[7]D_SZ4_raw!$N$13</f>
        <v>1.4362543821334839</v>
      </c>
      <c r="O20" s="40">
        <f>[7]D_SZ4_raw!$N$14</f>
        <v>1.0675381422042847</v>
      </c>
      <c r="P20" s="40">
        <f>[7]D_SZ4_raw!$N$15</f>
        <v>0.67764806747436523</v>
      </c>
      <c r="Q20" s="40">
        <f>[7]D_SZ4_raw!$N$16</f>
        <v>0.75553154945373535</v>
      </c>
      <c r="R20" s="40">
        <f>[7]D_SZ4_raw!$N$17</f>
        <v>0.87148541212081909</v>
      </c>
      <c r="S20" s="40">
        <f>[7]D_SZ4_raw!$N$18</f>
        <v>0.76330947875976563</v>
      </c>
    </row>
    <row r="21" spans="2:19" x14ac:dyDescent="0.2">
      <c r="B21" s="7" t="s">
        <v>12</v>
      </c>
      <c r="C21" s="40">
        <f>[7]D_SZ4_raw!$O$2</f>
        <v>4.5393357276916504</v>
      </c>
      <c r="D21" s="40">
        <f>[7]D_SZ4_raw!$O$3</f>
        <v>4.8470549583435059</v>
      </c>
      <c r="E21" s="40">
        <f>[7]D_SZ4_raw!$O$4</f>
        <v>5.1946372985839844</v>
      </c>
      <c r="F21" s="40">
        <f>[7]D_SZ4_raw!$O$5</f>
        <v>5.2393994331359863</v>
      </c>
      <c r="G21" s="40">
        <f>[7]D_SZ4_raw!$O$6</f>
        <v>4.0472078323364258</v>
      </c>
      <c r="H21" s="40">
        <f>[7]D_SZ4_raw!$O$7</f>
        <v>4.1685776710510254</v>
      </c>
      <c r="I21" s="40">
        <f>[7]D_SZ4_raw!$O$8</f>
        <v>4.1751084327697754</v>
      </c>
      <c r="J21" s="40">
        <f>[7]D_SZ4_raw!$O$9</f>
        <v>4.6802282333374023</v>
      </c>
      <c r="K21" s="40">
        <f>[7]D_SZ4_raw!$O$10</f>
        <v>5.2169933319091797</v>
      </c>
      <c r="L21" s="40">
        <f>[7]D_SZ4_raw!$O$11</f>
        <v>3.4052326679229736</v>
      </c>
      <c r="M21" s="40">
        <f>[7]D_SZ4_raw!$O$12</f>
        <v>2.7197985649108887</v>
      </c>
      <c r="N21" s="40">
        <f>[7]D_SZ4_raw!$O$13</f>
        <v>3.2915451526641846</v>
      </c>
      <c r="O21" s="40">
        <f>[7]D_SZ4_raw!$O$14</f>
        <v>2.6157996654510498</v>
      </c>
      <c r="P21" s="40">
        <f>[7]D_SZ4_raw!$O$15</f>
        <v>2.3346302509307861</v>
      </c>
      <c r="Q21" s="40">
        <f>[7]D_SZ4_raw!$O$16</f>
        <v>2.1201412677764893</v>
      </c>
      <c r="R21" s="40">
        <f>[7]D_SZ4_raw!$O$17</f>
        <v>2.2699573040008545</v>
      </c>
      <c r="S21" s="40">
        <f>[7]D_SZ4_raw!$O$18</f>
        <v>2.160738468170166</v>
      </c>
    </row>
    <row r="22" spans="2:19" x14ac:dyDescent="0.2">
      <c r="B22" s="7" t="s">
        <v>13</v>
      </c>
      <c r="C22" s="42">
        <f>[7]D_SZ4_raw!$P$2</f>
        <v>6.6245598793029785</v>
      </c>
      <c r="D22" s="42">
        <f>[7]D_SZ4_raw!$P$3</f>
        <v>6.0796637535095215</v>
      </c>
      <c r="E22" s="42">
        <f>[7]D_SZ4_raw!$P$4</f>
        <v>8.4745759963989258</v>
      </c>
      <c r="F22" s="42">
        <f>[7]D_SZ4_raw!$P$5</f>
        <v>8.3241844177246094</v>
      </c>
      <c r="G22" s="42">
        <f>[7]D_SZ4_raw!$P$6</f>
        <v>5.4380698204040527</v>
      </c>
      <c r="H22" s="42">
        <f>[7]D_SZ4_raw!$P$7</f>
        <v>5.5180830955505371</v>
      </c>
      <c r="I22" s="42">
        <f>[7]D_SZ4_raw!$P$8</f>
        <v>6.9069647789001465</v>
      </c>
      <c r="J22" s="42">
        <f>[7]D_SZ4_raw!$P$9</f>
        <v>6.1953592300415039</v>
      </c>
      <c r="K22" s="42">
        <f>[7]D_SZ4_raw!$P$10</f>
        <v>8.0808076858520508</v>
      </c>
      <c r="L22" s="42">
        <f>[7]D_SZ4_raw!$P$11</f>
        <v>5.6329693794250488</v>
      </c>
      <c r="M22" s="42">
        <f>[7]D_SZ4_raw!$P$12</f>
        <v>4.6019706726074219</v>
      </c>
      <c r="N22" s="42">
        <f>[7]D_SZ4_raw!$P$13</f>
        <v>6.2210960388183594</v>
      </c>
      <c r="O22" s="42">
        <f>[7]D_SZ4_raw!$P$14</f>
        <v>5.4770636558532715</v>
      </c>
      <c r="P22" s="42">
        <f>[7]D_SZ4_raw!$P$15</f>
        <v>4.3959469795227051</v>
      </c>
      <c r="Q22" s="42">
        <f>[7]D_SZ4_raw!$P$16</f>
        <v>3.9553191661834717</v>
      </c>
      <c r="R22" s="42">
        <f>[7]D_SZ4_raw!$P$17</f>
        <v>4.4508085250854492</v>
      </c>
      <c r="S22" s="42">
        <f>[7]D_SZ4_raw!$P$18</f>
        <v>3.883878231048584</v>
      </c>
    </row>
    <row r="23" spans="2:19" x14ac:dyDescent="0.2">
      <c r="B23" s="9" t="s">
        <v>15</v>
      </c>
      <c r="C23" s="42">
        <f>[7]D_SZ4_raw!$Q$2</f>
        <v>8.6637296676635742</v>
      </c>
      <c r="D23" s="42">
        <f>[7]D_SZ4_raw!$Q$3</f>
        <v>9.4529600143432617</v>
      </c>
      <c r="E23" s="42">
        <f>[7]D_SZ4_raw!$Q$4</f>
        <v>14.403292655944824</v>
      </c>
      <c r="F23" s="42">
        <f>[7]D_SZ4_raw!$Q$5</f>
        <v>14.460856437683105</v>
      </c>
      <c r="G23" s="42">
        <f>[7]D_SZ4_raw!$Q$6</f>
        <v>9.9069919586181641</v>
      </c>
      <c r="H23" s="42">
        <f>[7]D_SZ4_raw!$Q$7</f>
        <v>10.667092323303223</v>
      </c>
      <c r="I23" s="42">
        <f>[7]D_SZ4_raw!$Q$8</f>
        <v>12.273530006408691</v>
      </c>
      <c r="J23" s="42">
        <f>[7]D_SZ4_raw!$Q$9</f>
        <v>9.8339986801147461</v>
      </c>
      <c r="K23" s="42">
        <f>[7]D_SZ4_raw!$Q$10</f>
        <v>13.997889518737793</v>
      </c>
      <c r="L23" s="42">
        <f>[7]D_SZ4_raw!$Q$11</f>
        <v>10.040308952331543</v>
      </c>
      <c r="M23" s="42">
        <f>[7]D_SZ4_raw!$Q$12</f>
        <v>10.307234764099121</v>
      </c>
      <c r="N23" s="42">
        <f>[7]D_SZ4_raw!$Q$13</f>
        <v>12.913901329040527</v>
      </c>
      <c r="O23" s="42">
        <f>[7]D_SZ4_raw!$Q$14</f>
        <v>11.095368385314941</v>
      </c>
      <c r="P23" s="42">
        <f>[7]D_SZ4_raw!$Q$15</f>
        <v>9.2502899169921875</v>
      </c>
      <c r="Q23" s="42">
        <f>[7]D_SZ4_raw!$Q$16</f>
        <v>8.9504384994506836</v>
      </c>
      <c r="R23" s="42">
        <f>[7]D_SZ4_raw!$Q$17</f>
        <v>9.8015508651733398</v>
      </c>
      <c r="S23" s="42">
        <f>[7]D_SZ4_raw!$Q$18</f>
        <v>8.449244499206543</v>
      </c>
    </row>
    <row r="24" spans="2:19" x14ac:dyDescent="0.2">
      <c r="B24" s="9" t="s">
        <v>16</v>
      </c>
      <c r="C24" s="44">
        <f>[7]D_SZ4_raw!$R$2</f>
        <v>10.576499938964844</v>
      </c>
      <c r="D24" s="44">
        <f>[7]D_SZ4_raw!$R$3</f>
        <v>12.251994132995605</v>
      </c>
      <c r="E24" s="44">
        <f>[7]D_SZ4_raw!$R$4</f>
        <v>22.23106575012207</v>
      </c>
      <c r="F24" s="44">
        <f>[7]D_SZ4_raw!$R$5</f>
        <v>19.618982315063477</v>
      </c>
      <c r="G24" s="44">
        <f>[7]D_SZ4_raw!$R$6</f>
        <v>12.25551700592041</v>
      </c>
      <c r="H24" s="44">
        <f>[7]D_SZ4_raw!$R$7</f>
        <v>14.344091415405273</v>
      </c>
      <c r="I24" s="44">
        <f>[7]D_SZ4_raw!$R$8</f>
        <v>18.546895980834961</v>
      </c>
      <c r="J24" s="44">
        <f>[7]D_SZ4_raw!$R$9</f>
        <v>13.410545349121094</v>
      </c>
      <c r="K24" s="44">
        <f>[7]D_SZ4_raw!$R$10</f>
        <v>17.905582427978516</v>
      </c>
      <c r="L24" s="44">
        <f>[7]D_SZ4_raw!$R$11</f>
        <v>12.275272369384766</v>
      </c>
      <c r="M24" s="44">
        <f>[7]D_SZ4_raw!$R$12</f>
        <v>12.601381301879883</v>
      </c>
      <c r="N24" s="44">
        <f>[7]D_SZ4_raw!$R$13</f>
        <v>24.180582046508789</v>
      </c>
      <c r="O24" s="44">
        <f>[7]D_SZ4_raw!$R$14</f>
        <v>18.1978759765625</v>
      </c>
      <c r="P24" s="44">
        <f>[7]D_SZ4_raw!$R$15</f>
        <v>18.037931442260742</v>
      </c>
      <c r="Q24" s="44">
        <f>[7]D_SZ4_raw!$R$16</f>
        <v>12.454784393310547</v>
      </c>
      <c r="R24" s="44">
        <f>[7]D_SZ4_raw!$R$17</f>
        <v>13.084112167358398</v>
      </c>
      <c r="S24" s="44">
        <f>[7]D_SZ4_raw!$R$18</f>
        <v>13.286712646484375</v>
      </c>
    </row>
    <row r="25" spans="2:19" x14ac:dyDescent="0.2">
      <c r="B25" s="8" t="s">
        <v>14</v>
      </c>
      <c r="C25" s="44">
        <f>[7]D_SZ4_raw!$S$2</f>
        <v>4.2055931091308594</v>
      </c>
      <c r="D25" s="44">
        <f>[7]D_SZ4_raw!$S$3</f>
        <v>3.3595619201660156</v>
      </c>
      <c r="E25" s="44">
        <f>[7]D_SZ4_raw!$S$4</f>
        <v>2.8629136085510254</v>
      </c>
      <c r="F25" s="44">
        <f>[7]D_SZ4_raw!$S$5</f>
        <v>3.2166640758514404</v>
      </c>
      <c r="G25" s="44">
        <f>[7]D_SZ4_raw!$S$6</f>
        <v>2.5207102298736572</v>
      </c>
      <c r="H25" s="44">
        <f>[7]D_SZ4_raw!$S$7</f>
        <v>4.7482948303222656</v>
      </c>
      <c r="I25" s="44">
        <f>[7]D_SZ4_raw!$S$8</f>
        <v>2.6775732040405273</v>
      </c>
      <c r="J25" s="44">
        <f>[7]D_SZ4_raw!$S$9</f>
        <v>4.5930666923522949</v>
      </c>
      <c r="K25" s="44">
        <f>[7]D_SZ4_raw!$S$10</f>
        <v>3.2497169971466064</v>
      </c>
      <c r="L25" s="44">
        <f>[7]D_SZ4_raw!$S$11</f>
        <v>4.7128868103027344</v>
      </c>
      <c r="M25" s="44">
        <f>[7]D_SZ4_raw!$S$12</f>
        <v>2.887861967086792</v>
      </c>
      <c r="N25" s="44">
        <f>[7]D_SZ4_raw!$S$13</f>
        <v>3.000739574432373</v>
      </c>
      <c r="O25" s="44">
        <f>[7]D_SZ4_raw!$S$14</f>
        <v>2.8904781341552734</v>
      </c>
      <c r="P25" s="44">
        <f>[7]D_SZ4_raw!$S$15</f>
        <v>2.7800750732421875</v>
      </c>
      <c r="Q25" s="44">
        <f>[7]D_SZ4_raw!$S$16</f>
        <v>2.5874052047729492</v>
      </c>
      <c r="R25" s="44">
        <f>[7]D_SZ4_raw!$S$17</f>
        <v>2.7344048023223877</v>
      </c>
      <c r="S25" s="44">
        <f>[7]D_SZ4_raw!$S$18</f>
        <v>2.3517861366271973</v>
      </c>
    </row>
    <row r="26" spans="2:19" x14ac:dyDescent="0.2">
      <c r="B26" s="21" t="s">
        <v>345</v>
      </c>
      <c r="C26" s="46">
        <f>[7]D_SZ4_raw!$E$2</f>
        <v>0</v>
      </c>
      <c r="D26" s="46">
        <f>[7]D_SZ4_raw!$E$3</f>
        <v>0</v>
      </c>
      <c r="E26" s="46">
        <f>[7]D_SZ4_raw!$E$4</f>
        <v>0</v>
      </c>
      <c r="F26" s="46">
        <f>[7]D_SZ4_raw!$E$5</f>
        <v>0</v>
      </c>
      <c r="G26" s="46">
        <f>[7]D_SZ4_raw!$E$6</f>
        <v>0</v>
      </c>
      <c r="H26" s="46">
        <f>[7]D_SZ4_raw!$E$7</f>
        <v>0</v>
      </c>
      <c r="I26" s="46">
        <f>[7]D_SZ4_raw!$E$8</f>
        <v>0</v>
      </c>
      <c r="J26" s="46">
        <f>[7]D_SZ4_raw!$E$9</f>
        <v>0</v>
      </c>
      <c r="K26" s="46">
        <f>[7]D_SZ4_raw!$E$10</f>
        <v>0</v>
      </c>
      <c r="L26" s="46">
        <f>[7]D_SZ4_raw!$E$11</f>
        <v>0</v>
      </c>
      <c r="M26" s="46">
        <f>[7]D_SZ4_raw!$E$12</f>
        <v>2</v>
      </c>
      <c r="N26" s="46">
        <f>[7]D_SZ4_raw!$E$13</f>
        <v>3</v>
      </c>
      <c r="O26" s="46">
        <f>[7]D_SZ4_raw!$E$14</f>
        <v>5</v>
      </c>
      <c r="P26" s="46">
        <f>[7]D_SZ4_raw!$E$15</f>
        <v>2</v>
      </c>
      <c r="Q26" s="46">
        <f>[7]D_SZ4_raw!$E$16</f>
        <v>11</v>
      </c>
      <c r="R26" s="46">
        <f>[7]D_SZ4_raw!$E$17</f>
        <v>6</v>
      </c>
      <c r="S26" s="46">
        <f>[7]D_SZ4_raw!$E$18</f>
        <v>4</v>
      </c>
    </row>
    <row r="27" spans="2:19" ht="12" customHeight="1" x14ac:dyDescent="0.2">
      <c r="B27" s="21" t="s">
        <v>346</v>
      </c>
      <c r="C27" s="46">
        <f>[7]D_SZ4_raw!$D$2</f>
        <v>249</v>
      </c>
      <c r="D27" s="46">
        <f>[7]D_SZ4_raw!$D$3</f>
        <v>237</v>
      </c>
      <c r="E27" s="46">
        <f>[7]D_SZ4_raw!$D$4</f>
        <v>266</v>
      </c>
      <c r="F27" s="46">
        <f>[7]D_SZ4_raw!$D$5</f>
        <v>289</v>
      </c>
      <c r="G27" s="46">
        <f>[7]D_SZ4_raw!$D$6</f>
        <v>273</v>
      </c>
      <c r="H27" s="46">
        <f>[7]D_SZ4_raw!$D$7</f>
        <v>275</v>
      </c>
      <c r="I27" s="46">
        <f>[7]D_SZ4_raw!$D$8</f>
        <v>329</v>
      </c>
      <c r="J27" s="46">
        <f>[7]D_SZ4_raw!$D$9</f>
        <v>332</v>
      </c>
      <c r="K27" s="46">
        <f>[7]D_SZ4_raw!$D$10</f>
        <v>334</v>
      </c>
      <c r="L27" s="46">
        <f>[7]D_SZ4_raw!$D$11</f>
        <v>357</v>
      </c>
      <c r="M27" s="46">
        <f>[7]D_SZ4_raw!$D$12</f>
        <v>364</v>
      </c>
      <c r="N27" s="46">
        <f>[7]D_SZ4_raw!$D$13</f>
        <v>399</v>
      </c>
      <c r="O27" s="46">
        <f>[7]D_SZ4_raw!$D$14</f>
        <v>368</v>
      </c>
      <c r="P27" s="46">
        <f>[7]D_SZ4_raw!$D$15</f>
        <v>358</v>
      </c>
      <c r="Q27" s="46">
        <f>[7]D_SZ4_raw!$D$16</f>
        <v>367</v>
      </c>
      <c r="R27" s="46">
        <f>[7]D_SZ4_raw!$D$17</f>
        <v>346</v>
      </c>
      <c r="S27" s="46">
        <f>[7]D_SZ4_raw!$D$18</f>
        <v>240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[6]F_SZ0_raw!$A$2</f>
        <v>Construction</v>
      </c>
      <c r="I3" s="211"/>
      <c r="J3" s="212"/>
      <c r="L3" s="55" t="s">
        <v>2</v>
      </c>
      <c r="M3" s="210" t="str">
        <f>[6]F_SZ0_raw!$B$2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[7]F_SZ0_raw!F2</f>
        <v>2.8262038230895996</v>
      </c>
      <c r="D11" s="30">
        <f>[7]F_SZ0_raw!F3</f>
        <v>3.1421446800231934</v>
      </c>
      <c r="E11" s="30">
        <f>[7]F_SZ0_raw!F4</f>
        <v>3.4261391162872314</v>
      </c>
      <c r="F11" s="30">
        <f>[7]F_SZ0_raw!F5</f>
        <v>3.9095087051391602</v>
      </c>
      <c r="G11" s="30">
        <f>[7]F_SZ0_raw!F6</f>
        <v>4.017827033996582</v>
      </c>
      <c r="H11" s="30">
        <f>[7]F_SZ0_raw!F7</f>
        <v>4.2864842414855957</v>
      </c>
      <c r="I11" s="30">
        <f>[7]F_SZ0_raw!F8</f>
        <v>4.1149115562438965</v>
      </c>
      <c r="J11" s="30">
        <f>[7]F_SZ0_raw!F9</f>
        <v>4.0238041877746582</v>
      </c>
      <c r="K11" s="30">
        <f>[7]F_SZ0_raw!F10</f>
        <v>3.9412140846252441</v>
      </c>
      <c r="L11" s="30">
        <f>[7]F_SZ0_raw!F11</f>
        <v>4.9994430541992187</v>
      </c>
      <c r="M11" s="30">
        <f>[7]F_SZ0_raw!F12</f>
        <v>6.0318927764892578</v>
      </c>
      <c r="N11" s="30">
        <f>[7]F_SZ0_raw!F13</f>
        <v>6.0068182945251465</v>
      </c>
      <c r="O11" s="30">
        <f>[7]F_SZ0_raw!F14</f>
        <v>7.237788200378418</v>
      </c>
      <c r="P11" s="30">
        <f>[7]F_SZ0_raw!F15</f>
        <v>7.8147873878479004</v>
      </c>
      <c r="Q11" s="30">
        <f>[7]F_SZ0_raw!F16</f>
        <v>7.4814200401306152</v>
      </c>
      <c r="R11" s="30">
        <f>[7]F_SZ0_raw!F17</f>
        <v>8.3707170486450195</v>
      </c>
      <c r="S11" s="30">
        <f>[7]F_SZ0_raw!F18</f>
        <v>10.35002613067627</v>
      </c>
    </row>
    <row r="12" spans="2:19" x14ac:dyDescent="0.2">
      <c r="B12" s="7" t="s">
        <v>341</v>
      </c>
      <c r="C12" s="30">
        <f>[7]F_SZ0_raw!$G$2</f>
        <v>6.3973579406738281</v>
      </c>
      <c r="D12" s="30">
        <f>[7]F_SZ0_raw!$G$3</f>
        <v>6.6939792633056641</v>
      </c>
      <c r="E12" s="30">
        <f>[7]F_SZ0_raw!$G$4</f>
        <v>7.2011723518371582</v>
      </c>
      <c r="F12" s="30">
        <f>[7]F_SZ0_raw!$G$5</f>
        <v>7.7200422286987305</v>
      </c>
      <c r="G12" s="30">
        <f>[7]F_SZ0_raw!$G$6</f>
        <v>8.6287784576416016</v>
      </c>
      <c r="H12" s="30">
        <f>[7]F_SZ0_raw!$G$7</f>
        <v>9.666783332824707</v>
      </c>
      <c r="I12" s="30">
        <f>[7]F_SZ0_raw!$G$8</f>
        <v>10.825925827026367</v>
      </c>
      <c r="J12" s="30">
        <f>[7]F_SZ0_raw!$G$9</f>
        <v>9.2214460372924805</v>
      </c>
      <c r="K12" s="30">
        <f>[7]F_SZ0_raw!$G$10</f>
        <v>8.7727222442626953</v>
      </c>
      <c r="L12" s="30">
        <f>[7]F_SZ0_raw!$G$11</f>
        <v>9.8122768402099609</v>
      </c>
      <c r="M12" s="30">
        <f>[7]F_SZ0_raw!$G$12</f>
        <v>12.967991828918457</v>
      </c>
      <c r="N12" s="30">
        <f>[7]F_SZ0_raw!$G$13</f>
        <v>13.816808700561523</v>
      </c>
      <c r="O12" s="30">
        <f>[7]F_SZ0_raw!$G$14</f>
        <v>15.413382530212402</v>
      </c>
      <c r="P12" s="30">
        <f>[7]F_SZ0_raw!$G$15</f>
        <v>16.84242057800293</v>
      </c>
      <c r="Q12" s="30">
        <f>[7]F_SZ0_raw!$G$16</f>
        <v>18.148456573486328</v>
      </c>
      <c r="R12" s="30">
        <f>[7]F_SZ0_raw!$G$17</f>
        <v>21.201997756958008</v>
      </c>
      <c r="S12" s="30">
        <f>[7]F_SZ0_raw!$G$18</f>
        <v>24.393461227416992</v>
      </c>
    </row>
    <row r="13" spans="2:19" x14ac:dyDescent="0.2">
      <c r="B13" s="7" t="s">
        <v>342</v>
      </c>
      <c r="C13" s="30">
        <f>[7]F_SZ0_raw!$H$2</f>
        <v>6.3128790855407715</v>
      </c>
      <c r="D13" s="30">
        <f>[7]F_SZ0_raw!$H$3</f>
        <v>6.3199143409729004</v>
      </c>
      <c r="E13" s="30">
        <f>[7]F_SZ0_raw!$H$4</f>
        <v>6.6080522537231445</v>
      </c>
      <c r="F13" s="30">
        <f>[7]F_SZ0_raw!$H$5</f>
        <v>7.1120538711547852</v>
      </c>
      <c r="G13" s="30">
        <f>[7]F_SZ0_raw!$H$6</f>
        <v>8.5718116760253906</v>
      </c>
      <c r="H13" s="30">
        <f>[7]F_SZ0_raw!$H$7</f>
        <v>10.367458343505859</v>
      </c>
      <c r="I13" s="30">
        <f>[7]F_SZ0_raw!$H$8</f>
        <v>11.182080268859863</v>
      </c>
      <c r="J13" s="30">
        <f>[7]F_SZ0_raw!$H$9</f>
        <v>10.681917190551758</v>
      </c>
      <c r="K13" s="30">
        <f>[7]F_SZ0_raw!$H$10</f>
        <v>9.3494205474853516</v>
      </c>
      <c r="L13" s="30">
        <f>[7]F_SZ0_raw!$H$11</f>
        <v>9.8568401336669922</v>
      </c>
      <c r="M13" s="30">
        <f>[7]F_SZ0_raw!$H$12</f>
        <v>12.185116767883301</v>
      </c>
      <c r="N13" s="30">
        <f>[7]F_SZ0_raw!$H$13</f>
        <v>14.025300979614258</v>
      </c>
      <c r="O13" s="30">
        <f>[7]F_SZ0_raw!$H$14</f>
        <v>14.699959754943848</v>
      </c>
      <c r="P13" s="30">
        <f>[7]F_SZ0_raw!$H$15</f>
        <v>16.280807495117188</v>
      </c>
      <c r="Q13" s="30">
        <f>[7]F_SZ0_raw!$H$16</f>
        <v>16.322816848754883</v>
      </c>
      <c r="R13" s="30">
        <f>[7]F_SZ0_raw!$H$17</f>
        <v>15.850593566894531</v>
      </c>
      <c r="S13" s="30">
        <f>[7]F_SZ0_raw!$H$18</f>
        <v>15.22118091583252</v>
      </c>
    </row>
    <row r="14" spans="2:19" x14ac:dyDescent="0.2">
      <c r="B14" s="7" t="s">
        <v>343</v>
      </c>
      <c r="C14" s="30">
        <f>[7]F_SZ0_raw!$I$2</f>
        <v>8.6437292098999023</v>
      </c>
      <c r="D14" s="30">
        <f>[7]F_SZ0_raw!$I$3</f>
        <v>8.4716777801513672</v>
      </c>
      <c r="E14" s="30">
        <f>[7]F_SZ0_raw!$I$4</f>
        <v>9.238713264465332</v>
      </c>
      <c r="F14" s="30">
        <f>[7]F_SZ0_raw!$I$5</f>
        <v>9.5581474304199219</v>
      </c>
      <c r="G14" s="30">
        <f>[7]F_SZ0_raw!$I$6</f>
        <v>11.292808532714844</v>
      </c>
      <c r="H14" s="30">
        <f>[7]F_SZ0_raw!$I$7</f>
        <v>12.694587707519531</v>
      </c>
      <c r="I14" s="30">
        <f>[7]F_SZ0_raw!$I$8</f>
        <v>12.995231628417969</v>
      </c>
      <c r="J14" s="30">
        <f>[7]F_SZ0_raw!$I$9</f>
        <v>13.217951774597168</v>
      </c>
      <c r="K14" s="30">
        <f>[7]F_SZ0_raw!$I$10</f>
        <v>12.71925163269043</v>
      </c>
      <c r="L14" s="30">
        <f>[7]F_SZ0_raw!$I$11</f>
        <v>12.817513465881348</v>
      </c>
      <c r="M14" s="30">
        <f>[7]F_SZ0_raw!$I$12</f>
        <v>14.553963661193848</v>
      </c>
      <c r="N14" s="30">
        <f>[7]F_SZ0_raw!$I$13</f>
        <v>14.504268646240234</v>
      </c>
      <c r="O14" s="30">
        <f>[7]F_SZ0_raw!$I$14</f>
        <v>14.792014122009277</v>
      </c>
      <c r="P14" s="30">
        <f>[7]F_SZ0_raw!$I$15</f>
        <v>13.798357009887695</v>
      </c>
      <c r="Q14" s="30">
        <f>[7]F_SZ0_raw!$I$16</f>
        <v>13.661455154418945</v>
      </c>
      <c r="R14" s="30">
        <f>[7]F_SZ0_raw!$I$17</f>
        <v>12.681747436523437</v>
      </c>
      <c r="S14" s="30">
        <f>[7]F_SZ0_raw!$I$18</f>
        <v>11.862251281738281</v>
      </c>
    </row>
    <row r="15" spans="2:19" x14ac:dyDescent="0.2">
      <c r="B15" s="7" t="s">
        <v>344</v>
      </c>
      <c r="C15" s="30">
        <f>[7]F_SZ0_raw!$J$2</f>
        <v>30.051454544067383</v>
      </c>
      <c r="D15" s="30">
        <f>[7]F_SZ0_raw!$J$3</f>
        <v>30.769504547119141</v>
      </c>
      <c r="E15" s="30">
        <f>[7]F_SZ0_raw!$J$4</f>
        <v>31.801689147949219</v>
      </c>
      <c r="F15" s="30">
        <f>[7]F_SZ0_raw!$J$5</f>
        <v>32.428421020507812</v>
      </c>
      <c r="G15" s="30">
        <f>[7]F_SZ0_raw!$J$6</f>
        <v>31.150726318359375</v>
      </c>
      <c r="H15" s="30">
        <f>[7]F_SZ0_raw!$J$7</f>
        <v>29.831012725830078</v>
      </c>
      <c r="I15" s="30">
        <f>[7]F_SZ0_raw!$J$8</f>
        <v>29.955259323120117</v>
      </c>
      <c r="J15" s="30">
        <f>[7]F_SZ0_raw!$J$9</f>
        <v>31.262285232543945</v>
      </c>
      <c r="K15" s="30">
        <f>[7]F_SZ0_raw!$J$10</f>
        <v>32.680450439453125</v>
      </c>
      <c r="L15" s="30">
        <f>[7]F_SZ0_raw!$J$11</f>
        <v>32.066066741943359</v>
      </c>
      <c r="M15" s="30">
        <f>[7]F_SZ0_raw!$J$12</f>
        <v>28.80171012878418</v>
      </c>
      <c r="N15" s="30">
        <f>[7]F_SZ0_raw!$J$13</f>
        <v>27.368776321411133</v>
      </c>
      <c r="O15" s="30">
        <f>[7]F_SZ0_raw!$J$14</f>
        <v>26.310338973999023</v>
      </c>
      <c r="P15" s="30">
        <f>[7]F_SZ0_raw!$J$15</f>
        <v>24.134428024291992</v>
      </c>
      <c r="Q15" s="30">
        <f>[7]F_SZ0_raw!$J$16</f>
        <v>23.816572189331055</v>
      </c>
      <c r="R15" s="30">
        <f>[7]F_SZ0_raw!$J$17</f>
        <v>21.373802185058594</v>
      </c>
      <c r="S15" s="30">
        <f>[7]F_SZ0_raw!$J$18</f>
        <v>20.026382446289063</v>
      </c>
    </row>
    <row r="16" spans="2:19" x14ac:dyDescent="0.2">
      <c r="B16" s="8" t="s">
        <v>241</v>
      </c>
      <c r="C16" s="30">
        <f>[7]F_SZ0_raw!$K$2</f>
        <v>45.768375396728516</v>
      </c>
      <c r="D16" s="30">
        <f>[7]F_SZ0_raw!$K$3</f>
        <v>44.602779388427734</v>
      </c>
      <c r="E16" s="30">
        <f>[7]F_SZ0_raw!$K$4</f>
        <v>41.724235534667969</v>
      </c>
      <c r="F16" s="30">
        <f>[7]F_SZ0_raw!$K$5</f>
        <v>39.271827697753906</v>
      </c>
      <c r="G16" s="30">
        <f>[7]F_SZ0_raw!$K$6</f>
        <v>36.338047027587891</v>
      </c>
      <c r="H16" s="30">
        <f>[7]F_SZ0_raw!$K$7</f>
        <v>33.153671264648438</v>
      </c>
      <c r="I16" s="30">
        <f>[7]F_SZ0_raw!$K$8</f>
        <v>30.926591873168945</v>
      </c>
      <c r="J16" s="30">
        <f>[7]F_SZ0_raw!$K$9</f>
        <v>31.592596054077148</v>
      </c>
      <c r="K16" s="30">
        <f>[7]F_SZ0_raw!$K$10</f>
        <v>32.536941528320312</v>
      </c>
      <c r="L16" s="30">
        <f>[7]F_SZ0_raw!$K$11</f>
        <v>30.447860717773438</v>
      </c>
      <c r="M16" s="30">
        <f>[7]F_SZ0_raw!$K$12</f>
        <v>25.459325790405273</v>
      </c>
      <c r="N16" s="30">
        <f>[7]F_SZ0_raw!$K$13</f>
        <v>24.278026580810547</v>
      </c>
      <c r="O16" s="30">
        <f>[7]F_SZ0_raw!$K$14</f>
        <v>21.546516418457031</v>
      </c>
      <c r="P16" s="30">
        <f>[7]F_SZ0_raw!$K$15</f>
        <v>21.129199981689453</v>
      </c>
      <c r="Q16" s="30">
        <f>[7]F_SZ0_raw!$K$16</f>
        <v>20.569278717041016</v>
      </c>
      <c r="R16" s="30">
        <f>[7]F_SZ0_raw!$K$17</f>
        <v>20.521141052246094</v>
      </c>
      <c r="S16" s="30">
        <f>[7]F_SZ0_raw!$K$18</f>
        <v>18.146699905395508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[7]F_SZ0_raw!$L$2</f>
        <v>1.607068657875061</v>
      </c>
      <c r="D18" s="40">
        <f>[7]F_SZ0_raw!$L$3</f>
        <v>1.4492753744125366</v>
      </c>
      <c r="E18" s="40">
        <f>[7]F_SZ0_raw!$L$4</f>
        <v>1.3745704889297485</v>
      </c>
      <c r="F18" s="40">
        <f>[7]F_SZ0_raw!$L$5</f>
        <v>1.2316787242889404</v>
      </c>
      <c r="G18" s="40">
        <f>[7]F_SZ0_raw!$L$6</f>
        <v>1.2015204429626465</v>
      </c>
      <c r="H18" s="40">
        <f>[7]F_SZ0_raw!$L$7</f>
        <v>1.1379801034927368</v>
      </c>
      <c r="I18" s="40">
        <f>[7]F_SZ0_raw!$L$8</f>
        <v>1.1627906560897827</v>
      </c>
      <c r="J18" s="40">
        <f>[7]F_SZ0_raw!$L$9</f>
        <v>1.197604775428772</v>
      </c>
      <c r="K18" s="40">
        <f>[7]F_SZ0_raw!$L$10</f>
        <v>1.2110196352005005</v>
      </c>
      <c r="L18" s="40">
        <f>[7]F_SZ0_raw!$L$11</f>
        <v>1</v>
      </c>
      <c r="M18" s="40">
        <f>[7]F_SZ0_raw!$L$12</f>
        <v>0.83382964134216309</v>
      </c>
      <c r="N18" s="40">
        <f>[7]F_SZ0_raw!$L$13</f>
        <v>0.830921471118927</v>
      </c>
      <c r="O18" s="40">
        <f>[7]F_SZ0_raw!$L$14</f>
        <v>0.71428573131561279</v>
      </c>
      <c r="P18" s="40">
        <f>[7]F_SZ0_raw!$L$15</f>
        <v>0.67183458805084229</v>
      </c>
      <c r="Q18" s="40">
        <f>[7]F_SZ0_raw!$L$16</f>
        <v>0.7052186131477356</v>
      </c>
      <c r="R18" s="40">
        <f>[7]F_SZ0_raw!$L$17</f>
        <v>0.64102566242218018</v>
      </c>
      <c r="S18" s="40">
        <f>[7]F_SZ0_raw!$L$18</f>
        <v>0.54495912790298462</v>
      </c>
    </row>
    <row r="19" spans="2:19" x14ac:dyDescent="0.2">
      <c r="B19" s="7" t="s">
        <v>34</v>
      </c>
      <c r="C19" s="40">
        <f>[7]F_SZ0_raw!$M$2</f>
        <v>2.6315789222717285</v>
      </c>
      <c r="D19" s="40">
        <f>[7]F_SZ0_raw!$M$3</f>
        <v>2.5215291976928711</v>
      </c>
      <c r="E19" s="40">
        <f>[7]F_SZ0_raw!$M$4</f>
        <v>2.3732657432556152</v>
      </c>
      <c r="F19" s="40">
        <f>[7]F_SZ0_raw!$M$5</f>
        <v>2.2228221893310547</v>
      </c>
      <c r="G19" s="40">
        <f>[7]F_SZ0_raw!$M$6</f>
        <v>2.1015324592590332</v>
      </c>
      <c r="H19" s="40">
        <f>[7]F_SZ0_raw!$M$7</f>
        <v>1.9756839275360107</v>
      </c>
      <c r="I19" s="40">
        <f>[7]F_SZ0_raw!$M$8</f>
        <v>1.8867924213409424</v>
      </c>
      <c r="J19" s="40">
        <f>[7]F_SZ0_raw!$M$9</f>
        <v>2.0677061080932617</v>
      </c>
      <c r="K19" s="40">
        <f>[7]F_SZ0_raw!$M$10</f>
        <v>2.1052632331848145</v>
      </c>
      <c r="L19" s="40">
        <f>[7]F_SZ0_raw!$M$11</f>
        <v>1.8181818723678589</v>
      </c>
      <c r="M19" s="40">
        <f>[7]F_SZ0_raw!$M$12</f>
        <v>1.4868309497833252</v>
      </c>
      <c r="N19" s="40">
        <f>[7]F_SZ0_raw!$M$13</f>
        <v>1.4714607000350952</v>
      </c>
      <c r="O19" s="40">
        <f>[7]F_SZ0_raw!$M$14</f>
        <v>1.3157894611358643</v>
      </c>
      <c r="P19" s="40">
        <f>[7]F_SZ0_raw!$M$15</f>
        <v>1.2253216505050659</v>
      </c>
      <c r="Q19" s="40">
        <f>[7]F_SZ0_raw!$M$16</f>
        <v>1.2629629373550415</v>
      </c>
      <c r="R19" s="40">
        <f>[7]F_SZ0_raw!$M$17</f>
        <v>1.1583011150360107</v>
      </c>
      <c r="S19" s="40">
        <f>[7]F_SZ0_raw!$M$18</f>
        <v>0.96978360414505005</v>
      </c>
    </row>
    <row r="20" spans="2:19" x14ac:dyDescent="0.2">
      <c r="B20" s="7" t="s">
        <v>11</v>
      </c>
      <c r="C20" s="40">
        <f>[7]F_SZ0_raw!$N$2</f>
        <v>4.5847749710083008</v>
      </c>
      <c r="D20" s="40">
        <f>[7]F_SZ0_raw!$N$3</f>
        <v>4.5454545021057129</v>
      </c>
      <c r="E20" s="40">
        <f>[7]F_SZ0_raw!$N$4</f>
        <v>4.3599543571472168</v>
      </c>
      <c r="F20" s="40">
        <f>[7]F_SZ0_raw!$N$5</f>
        <v>4.1666665077209473</v>
      </c>
      <c r="G20" s="40">
        <f>[7]F_SZ0_raw!$N$6</f>
        <v>3.8354125022888184</v>
      </c>
      <c r="H20" s="40">
        <f>[7]F_SZ0_raw!$N$7</f>
        <v>3.5547239780426025</v>
      </c>
      <c r="I20" s="40">
        <f>[7]F_SZ0_raw!$N$8</f>
        <v>3.395399808883667</v>
      </c>
      <c r="J20" s="40">
        <f>[7]F_SZ0_raw!$N$9</f>
        <v>3.58146071434021</v>
      </c>
      <c r="K20" s="40">
        <f>[7]F_SZ0_raw!$N$10</f>
        <v>3.7694315910339355</v>
      </c>
      <c r="L20" s="40">
        <f>[7]F_SZ0_raw!$N$11</f>
        <v>3.5339231491088867</v>
      </c>
      <c r="M20" s="40">
        <f>[7]F_SZ0_raw!$N$12</f>
        <v>3.0100333690643311</v>
      </c>
      <c r="N20" s="40">
        <f>[7]F_SZ0_raw!$N$13</f>
        <v>2.9034140110015869</v>
      </c>
      <c r="O20" s="40">
        <f>[7]F_SZ0_raw!$N$14</f>
        <v>2.6733500957489014</v>
      </c>
      <c r="P20" s="40">
        <f>[7]F_SZ0_raw!$N$15</f>
        <v>2.5191988945007324</v>
      </c>
      <c r="Q20" s="40">
        <f>[7]F_SZ0_raw!$N$16</f>
        <v>2.4561402797698975</v>
      </c>
      <c r="R20" s="40">
        <f>[7]F_SZ0_raw!$N$17</f>
        <v>2.2322831153869629</v>
      </c>
      <c r="S20" s="40">
        <f>[7]F_SZ0_raw!$N$18</f>
        <v>1.9400352239608765</v>
      </c>
    </row>
    <row r="21" spans="2:19" x14ac:dyDescent="0.2">
      <c r="B21" s="7" t="s">
        <v>12</v>
      </c>
      <c r="C21" s="40">
        <f>[7]F_SZ0_raw!$O$2</f>
        <v>7.0230379104614258</v>
      </c>
      <c r="D21" s="40">
        <f>[7]F_SZ0_raw!$O$3</f>
        <v>6.9193935394287109</v>
      </c>
      <c r="E21" s="40">
        <f>[7]F_SZ0_raw!$O$4</f>
        <v>6.6267895698547363</v>
      </c>
      <c r="F21" s="40">
        <f>[7]F_SZ0_raw!$O$5</f>
        <v>6.3429708480834961</v>
      </c>
      <c r="G21" s="40">
        <f>[7]F_SZ0_raw!$O$6</f>
        <v>5.9900875091552734</v>
      </c>
      <c r="H21" s="40">
        <f>[7]F_SZ0_raw!$O$7</f>
        <v>5.5555553436279297</v>
      </c>
      <c r="I21" s="40">
        <f>[7]F_SZ0_raw!$O$8</f>
        <v>5.3571429252624512</v>
      </c>
      <c r="J21" s="40">
        <f>[7]F_SZ0_raw!$O$9</f>
        <v>5.5119304656982422</v>
      </c>
      <c r="K21" s="40">
        <f>[7]F_SZ0_raw!$O$10</f>
        <v>5.6130890846252441</v>
      </c>
      <c r="L21" s="40">
        <f>[7]F_SZ0_raw!$O$11</f>
        <v>5.4191408157348633</v>
      </c>
      <c r="M21" s="40">
        <f>[7]F_SZ0_raw!$O$12</f>
        <v>4.8201184272766113</v>
      </c>
      <c r="N21" s="40">
        <f>[7]F_SZ0_raw!$O$13</f>
        <v>4.6288604736328125</v>
      </c>
      <c r="O21" s="40">
        <f>[7]F_SZ0_raw!$O$14</f>
        <v>4.3408904075622559</v>
      </c>
      <c r="P21" s="40">
        <f>[7]F_SZ0_raw!$O$15</f>
        <v>4.1401271820068359</v>
      </c>
      <c r="Q21" s="40">
        <f>[7]F_SZ0_raw!$O$16</f>
        <v>4.0280423164367676</v>
      </c>
      <c r="R21" s="40">
        <f>[7]F_SZ0_raw!$O$17</f>
        <v>3.8379530906677246</v>
      </c>
      <c r="S21" s="40">
        <f>[7]F_SZ0_raw!$O$18</f>
        <v>3.5001013278961182</v>
      </c>
    </row>
    <row r="22" spans="2:19" x14ac:dyDescent="0.2">
      <c r="B22" s="7" t="s">
        <v>13</v>
      </c>
      <c r="C22" s="42">
        <f>[7]F_SZ0_raw!$P$2</f>
        <v>11.111110687255859</v>
      </c>
      <c r="D22" s="42">
        <f>[7]F_SZ0_raw!$P$3</f>
        <v>10.958904266357422</v>
      </c>
      <c r="E22" s="42">
        <f>[7]F_SZ0_raw!$P$4</f>
        <v>10.421602249145508</v>
      </c>
      <c r="F22" s="42">
        <f>[7]F_SZ0_raw!$P$5</f>
        <v>9.9171638488769531</v>
      </c>
      <c r="G22" s="42">
        <f>[7]F_SZ0_raw!$P$6</f>
        <v>9.4849567413330078</v>
      </c>
      <c r="H22" s="42">
        <f>[7]F_SZ0_raw!$P$7</f>
        <v>8.9329624176025391</v>
      </c>
      <c r="I22" s="42">
        <f>[7]F_SZ0_raw!$P$8</f>
        <v>8.6419754028320312</v>
      </c>
      <c r="J22" s="42">
        <f>[7]F_SZ0_raw!$P$9</f>
        <v>8.6923074722290039</v>
      </c>
      <c r="K22" s="42">
        <f>[7]F_SZ0_raw!$P$10</f>
        <v>8.7651948928833008</v>
      </c>
      <c r="L22" s="42">
        <f>[7]F_SZ0_raw!$P$11</f>
        <v>8.4178943634033203</v>
      </c>
      <c r="M22" s="42">
        <f>[7]F_SZ0_raw!$P$12</f>
        <v>7.5851731300354004</v>
      </c>
      <c r="N22" s="42">
        <f>[7]F_SZ0_raw!$P$13</f>
        <v>7.3529410362243652</v>
      </c>
      <c r="O22" s="42">
        <f>[7]F_SZ0_raw!$P$14</f>
        <v>6.9181404113769531</v>
      </c>
      <c r="P22" s="42">
        <f>[7]F_SZ0_raw!$P$15</f>
        <v>6.7378993034362793</v>
      </c>
      <c r="Q22" s="42">
        <f>[7]F_SZ0_raw!$P$16</f>
        <v>6.678192138671875</v>
      </c>
      <c r="R22" s="42">
        <f>[7]F_SZ0_raw!$P$17</f>
        <v>6.5848350524902344</v>
      </c>
      <c r="S22" s="42">
        <f>[7]F_SZ0_raw!$P$18</f>
        <v>6.0810141563415527</v>
      </c>
    </row>
    <row r="23" spans="2:19" x14ac:dyDescent="0.2">
      <c r="B23" s="9" t="s">
        <v>15</v>
      </c>
      <c r="C23" s="42">
        <f>[7]F_SZ0_raw!$Q$2</f>
        <v>19.80620002746582</v>
      </c>
      <c r="D23" s="42">
        <f>[7]F_SZ0_raw!$Q$3</f>
        <v>19</v>
      </c>
      <c r="E23" s="42">
        <f>[7]F_SZ0_raw!$Q$4</f>
        <v>17.826019287109375</v>
      </c>
      <c r="F23" s="42">
        <f>[7]F_SZ0_raw!$Q$5</f>
        <v>17.167156219482422</v>
      </c>
      <c r="G23" s="42">
        <f>[7]F_SZ0_raw!$Q$6</f>
        <v>16.775524139404297</v>
      </c>
      <c r="H23" s="42">
        <f>[7]F_SZ0_raw!$Q$7</f>
        <v>15.457035064697266</v>
      </c>
      <c r="I23" s="42">
        <f>[7]F_SZ0_raw!$Q$8</f>
        <v>14.682539939880371</v>
      </c>
      <c r="J23" s="42">
        <f>[7]F_SZ0_raw!$Q$9</f>
        <v>14.977169036865234</v>
      </c>
      <c r="K23" s="42">
        <f>[7]F_SZ0_raw!$Q$10</f>
        <v>14.959513664245605</v>
      </c>
      <c r="L23" s="42">
        <f>[7]F_SZ0_raw!$Q$11</f>
        <v>14.04421329498291</v>
      </c>
      <c r="M23" s="42">
        <f>[7]F_SZ0_raw!$Q$12</f>
        <v>12.58804988861084</v>
      </c>
      <c r="N23" s="42">
        <f>[7]F_SZ0_raw!$Q$13</f>
        <v>12.325843811035156</v>
      </c>
      <c r="O23" s="42">
        <f>[7]F_SZ0_raw!$Q$14</f>
        <v>11.632321357727051</v>
      </c>
      <c r="P23" s="42">
        <f>[7]F_SZ0_raw!$Q$15</f>
        <v>11.546500205993652</v>
      </c>
      <c r="Q23" s="42">
        <f>[7]F_SZ0_raw!$Q$16</f>
        <v>11.764705657958984</v>
      </c>
      <c r="R23" s="42">
        <f>[7]F_SZ0_raw!$Q$17</f>
        <v>11.543373107910156</v>
      </c>
      <c r="S23" s="42">
        <f>[7]F_SZ0_raw!$Q$18</f>
        <v>10.638298034667969</v>
      </c>
    </row>
    <row r="24" spans="2:19" x14ac:dyDescent="0.2">
      <c r="B24" s="9" t="s">
        <v>16</v>
      </c>
      <c r="C24" s="44">
        <f>[7]F_SZ0_raw!$R$2</f>
        <v>28.05714225769043</v>
      </c>
      <c r="D24" s="44">
        <f>[7]F_SZ0_raw!$R$3</f>
        <v>26.925544738769531</v>
      </c>
      <c r="E24" s="44">
        <f>[7]F_SZ0_raw!$R$4</f>
        <v>25.86433219909668</v>
      </c>
      <c r="F24" s="44">
        <f>[7]F_SZ0_raw!$R$5</f>
        <v>25</v>
      </c>
      <c r="G24" s="44">
        <f>[7]F_SZ0_raw!$R$6</f>
        <v>23.952541351318359</v>
      </c>
      <c r="H24" s="44">
        <f>[7]F_SZ0_raw!$R$7</f>
        <v>22.642858505249023</v>
      </c>
      <c r="I24" s="44">
        <f>[7]F_SZ0_raw!$R$8</f>
        <v>20.984045028686523</v>
      </c>
      <c r="J24" s="44">
        <f>[7]F_SZ0_raw!$R$9</f>
        <v>21.008403778076172</v>
      </c>
      <c r="K24" s="44">
        <f>[7]F_SZ0_raw!$R$10</f>
        <v>20.967741012573242</v>
      </c>
      <c r="L24" s="44">
        <f>[7]F_SZ0_raw!$R$11</f>
        <v>19.760555267333984</v>
      </c>
      <c r="M24" s="44">
        <f>[7]F_SZ0_raw!$R$12</f>
        <v>17.777778625488281</v>
      </c>
      <c r="N24" s="44">
        <f>[7]F_SZ0_raw!$R$13</f>
        <v>17.747699737548828</v>
      </c>
      <c r="O24" s="44">
        <f>[7]F_SZ0_raw!$R$14</f>
        <v>16.969696044921875</v>
      </c>
      <c r="P24" s="44">
        <f>[7]F_SZ0_raw!$R$15</f>
        <v>16.260162353515625</v>
      </c>
      <c r="Q24" s="44">
        <f>[7]F_SZ0_raw!$R$16</f>
        <v>16.103565216064453</v>
      </c>
      <c r="R24" s="44">
        <f>[7]F_SZ0_raw!$R$17</f>
        <v>16.412120819091797</v>
      </c>
      <c r="S24" s="44">
        <f>[7]F_SZ0_raw!$R$18</f>
        <v>15.141641616821289</v>
      </c>
    </row>
    <row r="25" spans="2:19" x14ac:dyDescent="0.2">
      <c r="B25" s="8" t="s">
        <v>14</v>
      </c>
      <c r="C25" s="44">
        <f>[7]F_SZ0_raw!$S$2</f>
        <v>5.5293741226196289</v>
      </c>
      <c r="D25" s="44">
        <f>[7]F_SZ0_raw!$S$3</f>
        <v>5.2646198272705078</v>
      </c>
      <c r="E25" s="44">
        <f>[7]F_SZ0_raw!$S$4</f>
        <v>5.6072721481323242</v>
      </c>
      <c r="F25" s="44">
        <f>[7]F_SZ0_raw!$S$5</f>
        <v>4.506134033203125</v>
      </c>
      <c r="G25" s="44">
        <f>[7]F_SZ0_raw!$S$6</f>
        <v>4.3571925163269043</v>
      </c>
      <c r="H25" s="44">
        <f>[7]F_SZ0_raw!$S$7</f>
        <v>4.0813283920288086</v>
      </c>
      <c r="I25" s="44">
        <f>[7]F_SZ0_raw!$S$8</f>
        <v>4.5118312835693359</v>
      </c>
      <c r="J25" s="44">
        <f>[7]F_SZ0_raw!$S$9</f>
        <v>4.6972436904907227</v>
      </c>
      <c r="K25" s="44">
        <f>[7]F_SZ0_raw!$S$10</f>
        <v>5.5646457672119141</v>
      </c>
      <c r="L25" s="44">
        <f>[7]F_SZ0_raw!$S$11</f>
        <v>4.6562404632568359</v>
      </c>
      <c r="M25" s="44">
        <f>[7]F_SZ0_raw!$S$12</f>
        <v>3.6368021965026855</v>
      </c>
      <c r="N25" s="44">
        <f>[7]F_SZ0_raw!$S$13</f>
        <v>3.4212362766265869</v>
      </c>
      <c r="O25" s="44">
        <f>[7]F_SZ0_raw!$S$14</f>
        <v>2.7707622051239014</v>
      </c>
      <c r="P25" s="44">
        <f>[7]F_SZ0_raw!$S$15</f>
        <v>2.3821778297424316</v>
      </c>
      <c r="Q25" s="44">
        <f>[7]F_SZ0_raw!$S$16</f>
        <v>2.6234736442565918</v>
      </c>
      <c r="R25" s="44">
        <f>[7]F_SZ0_raw!$S$17</f>
        <v>2.6090562343597412</v>
      </c>
      <c r="S25" s="44">
        <f>[7]F_SZ0_raw!$S$18</f>
        <v>2.1675577163696289</v>
      </c>
    </row>
    <row r="26" spans="2:19" x14ac:dyDescent="0.2">
      <c r="B26" s="21" t="s">
        <v>345</v>
      </c>
      <c r="C26" s="46">
        <f>[7]F_SZ0_raw!$E$2</f>
        <v>555</v>
      </c>
      <c r="D26" s="46">
        <f>[7]F_SZ0_raw!$E$3</f>
        <v>614</v>
      </c>
      <c r="E26" s="46">
        <f>[7]F_SZ0_raw!$E$4</f>
        <v>638</v>
      </c>
      <c r="F26" s="46">
        <f>[7]F_SZ0_raw!$E$5</f>
        <v>672</v>
      </c>
      <c r="G26" s="46">
        <f>[7]F_SZ0_raw!$E$6</f>
        <v>703</v>
      </c>
      <c r="H26" s="46">
        <f>[7]F_SZ0_raw!$E$7</f>
        <v>726</v>
      </c>
      <c r="I26" s="46">
        <f>[7]F_SZ0_raw!$E$8</f>
        <v>802</v>
      </c>
      <c r="J26" s="46">
        <f>[7]F_SZ0_raw!$E$9</f>
        <v>881</v>
      </c>
      <c r="K26" s="46">
        <f>[7]F_SZ0_raw!$E$10</f>
        <v>887</v>
      </c>
      <c r="L26" s="46">
        <f>[7]F_SZ0_raw!$E$11</f>
        <v>884</v>
      </c>
      <c r="M26" s="46">
        <f>[7]F_SZ0_raw!$E$12</f>
        <v>915</v>
      </c>
      <c r="N26" s="46">
        <f>[7]F_SZ0_raw!$E$13</f>
        <v>953</v>
      </c>
      <c r="O26" s="46">
        <f>[7]F_SZ0_raw!$E$14</f>
        <v>882</v>
      </c>
      <c r="P26" s="46">
        <f>[7]F_SZ0_raw!$E$15</f>
        <v>902</v>
      </c>
      <c r="Q26" s="46">
        <f>[7]F_SZ0_raw!$E$16</f>
        <v>1081</v>
      </c>
      <c r="R26" s="46">
        <f>[7]F_SZ0_raw!$E$17</f>
        <v>1011</v>
      </c>
      <c r="S26" s="46">
        <f>[7]F_SZ0_raw!$E$18</f>
        <v>687</v>
      </c>
    </row>
    <row r="27" spans="2:19" ht="12" customHeight="1" x14ac:dyDescent="0.2">
      <c r="B27" s="21" t="s">
        <v>346</v>
      </c>
      <c r="C27" s="46">
        <f>[7]F_SZ0_raw!$D$2</f>
        <v>26042</v>
      </c>
      <c r="D27" s="46">
        <f>[7]F_SZ0_raw!$D$3</f>
        <v>28070</v>
      </c>
      <c r="E27" s="46">
        <f>[7]F_SZ0_raw!$D$4</f>
        <v>28662</v>
      </c>
      <c r="F27" s="46">
        <f>[7]F_SZ0_raw!$D$5</f>
        <v>28290</v>
      </c>
      <c r="G27" s="46">
        <f>[7]F_SZ0_raw!$D$6</f>
        <v>29842</v>
      </c>
      <c r="H27" s="46">
        <f>[7]F_SZ0_raw!$D$7</f>
        <v>31541</v>
      </c>
      <c r="I27" s="46">
        <f>[7]F_SZ0_raw!$D$8</f>
        <v>33974</v>
      </c>
      <c r="J27" s="46">
        <f>[7]F_SZ0_raw!$D$9</f>
        <v>36632</v>
      </c>
      <c r="K27" s="46">
        <f>[7]F_SZ0_raw!$D$10</f>
        <v>37628</v>
      </c>
      <c r="L27" s="46">
        <f>[7]F_SZ0_raw!$D$11</f>
        <v>35904</v>
      </c>
      <c r="M27" s="46">
        <f>[7]F_SZ0_raw!$D$12</f>
        <v>34616</v>
      </c>
      <c r="N27" s="46">
        <f>[7]F_SZ0_raw!$D$13</f>
        <v>35493</v>
      </c>
      <c r="O27" s="46">
        <f>[7]F_SZ0_raw!$D$14</f>
        <v>34762</v>
      </c>
      <c r="P27" s="46">
        <f>[7]F_SZ0_raw!$D$15</f>
        <v>33475</v>
      </c>
      <c r="Q27" s="46">
        <f>[7]F_SZ0_raw!$D$16</f>
        <v>32427</v>
      </c>
      <c r="R27" s="46">
        <f>[7]F_SZ0_raw!$D$17</f>
        <v>31431</v>
      </c>
      <c r="S27" s="46">
        <f>[7]F_SZ0_raw!$D$18</f>
        <v>21227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[6]F_SZ1_raw!$A$2</f>
        <v>Construction</v>
      </c>
      <c r="I3" s="211"/>
      <c r="J3" s="212"/>
      <c r="L3" s="55" t="s">
        <v>2</v>
      </c>
      <c r="M3" s="210" t="str">
        <f>[6]F_SZ1_raw!$B$2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[7]F_SZ1_raw!F2</f>
        <v>2.4805173873901367</v>
      </c>
      <c r="D11" s="30">
        <f>[7]F_SZ1_raw!F3</f>
        <v>2.2039322853088379</v>
      </c>
      <c r="E11" s="30">
        <f>[7]F_SZ1_raw!F4</f>
        <v>2.4932205677032471</v>
      </c>
      <c r="F11" s="30">
        <f>[7]F_SZ1_raw!F5</f>
        <v>2.1094908714294434</v>
      </c>
      <c r="G11" s="30">
        <f>[7]F_SZ1_raw!F6</f>
        <v>2.9230356216430664</v>
      </c>
      <c r="H11" s="30">
        <f>[7]F_SZ1_raw!F7</f>
        <v>2.8012211322784424</v>
      </c>
      <c r="I11" s="30">
        <f>[7]F_SZ1_raw!F8</f>
        <v>3.0210247039794922</v>
      </c>
      <c r="J11" s="30">
        <f>[7]F_SZ1_raw!F9</f>
        <v>3.0803627967834473</v>
      </c>
      <c r="K11" s="30">
        <f>[7]F_SZ1_raw!F10</f>
        <v>2.9812724590301514</v>
      </c>
      <c r="L11" s="30">
        <f>[7]F_SZ1_raw!F11</f>
        <v>3.4739835262298584</v>
      </c>
      <c r="M11" s="30">
        <f>[7]F_SZ1_raw!F12</f>
        <v>3.9976656436920166</v>
      </c>
      <c r="N11" s="30">
        <f>[7]F_SZ1_raw!F13</f>
        <v>3.8515536785125732</v>
      </c>
      <c r="O11" s="30">
        <f>[7]F_SZ1_raw!F14</f>
        <v>4.6399621963500977</v>
      </c>
      <c r="P11" s="30">
        <f>[7]F_SZ1_raw!F15</f>
        <v>4.4553837776184082</v>
      </c>
      <c r="Q11" s="30">
        <f>[7]F_SZ1_raw!F16</f>
        <v>4.7133235931396484</v>
      </c>
      <c r="R11" s="30">
        <f>[7]F_SZ1_raw!F17</f>
        <v>5.440554141998291</v>
      </c>
      <c r="S11" s="30">
        <f>[7]F_SZ1_raw!F18</f>
        <v>6.1736483573913574</v>
      </c>
    </row>
    <row r="12" spans="2:19" x14ac:dyDescent="0.2">
      <c r="B12" s="7" t="s">
        <v>341</v>
      </c>
      <c r="C12" s="30">
        <f>[7]F_SZ1_raw!$G$2</f>
        <v>6.122344970703125</v>
      </c>
      <c r="D12" s="30">
        <f>[7]F_SZ1_raw!$G$3</f>
        <v>6.6712393760681152</v>
      </c>
      <c r="E12" s="30">
        <f>[7]F_SZ1_raw!$G$4</f>
        <v>7.3096694946289062</v>
      </c>
      <c r="F12" s="30">
        <f>[7]F_SZ1_raw!$G$5</f>
        <v>7.8374795913696289</v>
      </c>
      <c r="G12" s="30">
        <f>[7]F_SZ1_raw!$G$6</f>
        <v>9.1522045135498047</v>
      </c>
      <c r="H12" s="30">
        <f>[7]F_SZ1_raw!$G$7</f>
        <v>10.910396575927734</v>
      </c>
      <c r="I12" s="30">
        <f>[7]F_SZ1_raw!$G$8</f>
        <v>10.852555274963379</v>
      </c>
      <c r="J12" s="30">
        <f>[7]F_SZ1_raw!$G$9</f>
        <v>11.337100982666016</v>
      </c>
      <c r="K12" s="30">
        <f>[7]F_SZ1_raw!$G$10</f>
        <v>9.7080316543579102</v>
      </c>
      <c r="L12" s="30">
        <f>[7]F_SZ1_raw!$G$11</f>
        <v>10.088899612426758</v>
      </c>
      <c r="M12" s="30">
        <f>[7]F_SZ1_raw!$G$12</f>
        <v>11.929773330688477</v>
      </c>
      <c r="N12" s="30">
        <f>[7]F_SZ1_raw!$G$13</f>
        <v>13.679333686828613</v>
      </c>
      <c r="O12" s="30">
        <f>[7]F_SZ1_raw!$G$14</f>
        <v>14.396804809570313</v>
      </c>
      <c r="P12" s="30">
        <f>[7]F_SZ1_raw!$G$15</f>
        <v>15.220270156860352</v>
      </c>
      <c r="Q12" s="30">
        <f>[7]F_SZ1_raw!$G$16</f>
        <v>16.945520401000977</v>
      </c>
      <c r="R12" s="30">
        <f>[7]F_SZ1_raw!$G$17</f>
        <v>19.020135879516602</v>
      </c>
      <c r="S12" s="30">
        <f>[7]F_SZ1_raw!$G$18</f>
        <v>21.939188003540039</v>
      </c>
    </row>
    <row r="13" spans="2:19" x14ac:dyDescent="0.2">
      <c r="B13" s="7" t="s">
        <v>342</v>
      </c>
      <c r="C13" s="30">
        <f>[7]F_SZ1_raw!$H$2</f>
        <v>6.8456172943115234</v>
      </c>
      <c r="D13" s="30">
        <f>[7]F_SZ1_raw!$H$3</f>
        <v>6.4288978576660156</v>
      </c>
      <c r="E13" s="30">
        <f>[7]F_SZ1_raw!$H$4</f>
        <v>6.8968310356140137</v>
      </c>
      <c r="F13" s="30">
        <f>[7]F_SZ1_raw!$H$5</f>
        <v>7.8140840530395508</v>
      </c>
      <c r="G13" s="30">
        <f>[7]F_SZ1_raw!$H$6</f>
        <v>8.7652759552001953</v>
      </c>
      <c r="H13" s="30">
        <f>[7]F_SZ1_raw!$H$7</f>
        <v>9.6354818344116211</v>
      </c>
      <c r="I13" s="30">
        <f>[7]F_SZ1_raw!$H$8</f>
        <v>11.192760467529297</v>
      </c>
      <c r="J13" s="30">
        <f>[7]F_SZ1_raw!$H$9</f>
        <v>10.688113212585449</v>
      </c>
      <c r="K13" s="30">
        <f>[7]F_SZ1_raw!$H$10</f>
        <v>10.427455902099609</v>
      </c>
      <c r="L13" s="30">
        <f>[7]F_SZ1_raw!$H$11</f>
        <v>9.896754264831543</v>
      </c>
      <c r="M13" s="30">
        <f>[7]F_SZ1_raw!$H$12</f>
        <v>12.299386978149414</v>
      </c>
      <c r="N13" s="30">
        <f>[7]F_SZ1_raw!$H$13</f>
        <v>12.752714157104492</v>
      </c>
      <c r="O13" s="30">
        <f>[7]F_SZ1_raw!$H$14</f>
        <v>13.955127716064453</v>
      </c>
      <c r="P13" s="30">
        <f>[7]F_SZ1_raw!$H$15</f>
        <v>15.382693290710449</v>
      </c>
      <c r="Q13" s="30">
        <f>[7]F_SZ1_raw!$H$16</f>
        <v>15.683023452758789</v>
      </c>
      <c r="R13" s="30">
        <f>[7]F_SZ1_raw!$H$17</f>
        <v>15.703475952148438</v>
      </c>
      <c r="S13" s="30">
        <f>[7]F_SZ1_raw!$H$18</f>
        <v>15.657635688781738</v>
      </c>
    </row>
    <row r="14" spans="2:19" x14ac:dyDescent="0.2">
      <c r="B14" s="7" t="s">
        <v>343</v>
      </c>
      <c r="C14" s="30">
        <f>[7]F_SZ1_raw!$I$2</f>
        <v>9.1325826644897461</v>
      </c>
      <c r="D14" s="30">
        <f>[7]F_SZ1_raw!$I$3</f>
        <v>8.5916776657104492</v>
      </c>
      <c r="E14" s="30">
        <f>[7]F_SZ1_raw!$I$4</f>
        <v>9.2322015762329102</v>
      </c>
      <c r="F14" s="30">
        <f>[7]F_SZ1_raw!$I$5</f>
        <v>10.141932487487793</v>
      </c>
      <c r="G14" s="30">
        <f>[7]F_SZ1_raw!$I$6</f>
        <v>11.23625659942627</v>
      </c>
      <c r="H14" s="30">
        <f>[7]F_SZ1_raw!$I$7</f>
        <v>12.386425018310547</v>
      </c>
      <c r="I14" s="30">
        <f>[7]F_SZ1_raw!$I$8</f>
        <v>12.938014984130859</v>
      </c>
      <c r="J14" s="30">
        <f>[7]F_SZ1_raw!$I$9</f>
        <v>13.625636100769043</v>
      </c>
      <c r="K14" s="30">
        <f>[7]F_SZ1_raw!$I$10</f>
        <v>13.084007263183594</v>
      </c>
      <c r="L14" s="30">
        <f>[7]F_SZ1_raw!$I$11</f>
        <v>13.160658836364746</v>
      </c>
      <c r="M14" s="30">
        <f>[7]F_SZ1_raw!$I$12</f>
        <v>14.555976867675781</v>
      </c>
      <c r="N14" s="30">
        <f>[7]F_SZ1_raw!$I$13</f>
        <v>15.073942184448242</v>
      </c>
      <c r="O14" s="30">
        <f>[7]F_SZ1_raw!$I$14</f>
        <v>15.103959083557129</v>
      </c>
      <c r="P14" s="30">
        <f>[7]F_SZ1_raw!$I$15</f>
        <v>14.550588607788086</v>
      </c>
      <c r="Q14" s="30">
        <f>[7]F_SZ1_raw!$I$16</f>
        <v>14.652622222900391</v>
      </c>
      <c r="R14" s="30">
        <f>[7]F_SZ1_raw!$I$17</f>
        <v>13.535975456237793</v>
      </c>
      <c r="S14" s="30">
        <f>[7]F_SZ1_raw!$I$18</f>
        <v>12.435932159423828</v>
      </c>
    </row>
    <row r="15" spans="2:19" x14ac:dyDescent="0.2">
      <c r="B15" s="7" t="s">
        <v>344</v>
      </c>
      <c r="C15" s="30">
        <f>[7]F_SZ1_raw!$J$2</f>
        <v>29.384199142456055</v>
      </c>
      <c r="D15" s="30">
        <f>[7]F_SZ1_raw!$J$3</f>
        <v>30.973936080932617</v>
      </c>
      <c r="E15" s="30">
        <f>[7]F_SZ1_raw!$J$4</f>
        <v>30.784797668457031</v>
      </c>
      <c r="F15" s="30">
        <f>[7]F_SZ1_raw!$J$5</f>
        <v>30.831317901611328</v>
      </c>
      <c r="G15" s="30">
        <f>[7]F_SZ1_raw!$J$6</f>
        <v>30.90449333190918</v>
      </c>
      <c r="H15" s="30">
        <f>[7]F_SZ1_raw!$J$7</f>
        <v>29.484647750854492</v>
      </c>
      <c r="I15" s="30">
        <f>[7]F_SZ1_raw!$J$8</f>
        <v>29.036537170410156</v>
      </c>
      <c r="J15" s="30">
        <f>[7]F_SZ1_raw!$J$9</f>
        <v>29.915538787841797</v>
      </c>
      <c r="K15" s="30">
        <f>[7]F_SZ1_raw!$J$10</f>
        <v>32.516864776611328</v>
      </c>
      <c r="L15" s="30">
        <f>[7]F_SZ1_raw!$J$11</f>
        <v>32.55450439453125</v>
      </c>
      <c r="M15" s="30">
        <f>[7]F_SZ1_raw!$J$12</f>
        <v>29.780662536621094</v>
      </c>
      <c r="N15" s="30">
        <f>[7]F_SZ1_raw!$J$13</f>
        <v>27.824316024780273</v>
      </c>
      <c r="O15" s="30">
        <f>[7]F_SZ1_raw!$J$14</f>
        <v>26.871843338012695</v>
      </c>
      <c r="P15" s="30">
        <f>[7]F_SZ1_raw!$J$15</f>
        <v>25.955171585083008</v>
      </c>
      <c r="Q15" s="30">
        <f>[7]F_SZ1_raw!$J$16</f>
        <v>24.862272262573242</v>
      </c>
      <c r="R15" s="30">
        <f>[7]F_SZ1_raw!$J$17</f>
        <v>22.713863372802734</v>
      </c>
      <c r="S15" s="30">
        <f>[7]F_SZ1_raw!$J$18</f>
        <v>21.287910461425781</v>
      </c>
    </row>
    <row r="16" spans="2:19" x14ac:dyDescent="0.2">
      <c r="B16" s="8" t="s">
        <v>241</v>
      </c>
      <c r="C16" s="30">
        <f>[7]F_SZ1_raw!$K$2</f>
        <v>46.034736633300781</v>
      </c>
      <c r="D16" s="30">
        <f>[7]F_SZ1_raw!$K$3</f>
        <v>45.130313873291016</v>
      </c>
      <c r="E16" s="30">
        <f>[7]F_SZ1_raw!$K$4</f>
        <v>43.283279418945313</v>
      </c>
      <c r="F16" s="30">
        <f>[7]F_SZ1_raw!$K$5</f>
        <v>41.265693664550781</v>
      </c>
      <c r="G16" s="30">
        <f>[7]F_SZ1_raw!$K$6</f>
        <v>37.018733978271484</v>
      </c>
      <c r="H16" s="30">
        <f>[7]F_SZ1_raw!$K$7</f>
        <v>34.781829833984375</v>
      </c>
      <c r="I16" s="30">
        <f>[7]F_SZ1_raw!$K$8</f>
        <v>32.9591064453125</v>
      </c>
      <c r="J16" s="30">
        <f>[7]F_SZ1_raw!$K$9</f>
        <v>31.353248596191406</v>
      </c>
      <c r="K16" s="30">
        <f>[7]F_SZ1_raw!$K$10</f>
        <v>31.282367706298828</v>
      </c>
      <c r="L16" s="30">
        <f>[7]F_SZ1_raw!$K$11</f>
        <v>30.825199127197266</v>
      </c>
      <c r="M16" s="30">
        <f>[7]F_SZ1_raw!$K$12</f>
        <v>27.436532974243164</v>
      </c>
      <c r="N16" s="30">
        <f>[7]F_SZ1_raw!$K$13</f>
        <v>26.818140029907227</v>
      </c>
      <c r="O16" s="30">
        <f>[7]F_SZ1_raw!$K$14</f>
        <v>25.032302856445313</v>
      </c>
      <c r="P16" s="30">
        <f>[7]F_SZ1_raw!$K$15</f>
        <v>24.435892105102539</v>
      </c>
      <c r="Q16" s="30">
        <f>[7]F_SZ1_raw!$K$16</f>
        <v>23.14323616027832</v>
      </c>
      <c r="R16" s="30">
        <f>[7]F_SZ1_raw!$K$17</f>
        <v>23.585994720458984</v>
      </c>
      <c r="S16" s="30">
        <f>[7]F_SZ1_raw!$K$18</f>
        <v>22.505683898925781</v>
      </c>
    </row>
    <row r="17" spans="2:19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[7]F_SZ1_raw!$L$2</f>
        <v>1.7301038503646851</v>
      </c>
      <c r="D18" s="40">
        <f>[7]F_SZ1_raw!$L$3</f>
        <v>1.7142857313156128</v>
      </c>
      <c r="E18" s="40">
        <f>[7]F_SZ1_raw!$L$4</f>
        <v>1.6459484100341797</v>
      </c>
      <c r="F18" s="40">
        <f>[7]F_SZ1_raw!$L$5</f>
        <v>1.6518423557281494</v>
      </c>
      <c r="G18" s="40">
        <f>[7]F_SZ1_raw!$L$6</f>
        <v>1.4184397459030151</v>
      </c>
      <c r="H18" s="40">
        <f>[7]F_SZ1_raw!$L$7</f>
        <v>1.3444458246231079</v>
      </c>
      <c r="I18" s="40">
        <f>[7]F_SZ1_raw!$L$8</f>
        <v>1.3513513803482056</v>
      </c>
      <c r="J18" s="40">
        <f>[7]F_SZ1_raw!$L$9</f>
        <v>1.298701286315918</v>
      </c>
      <c r="K18" s="40">
        <f>[7]F_SZ1_raw!$L$10</f>
        <v>1.4464659690856934</v>
      </c>
      <c r="L18" s="40">
        <f>[7]F_SZ1_raw!$L$11</f>
        <v>1.2820513248443604</v>
      </c>
      <c r="M18" s="40">
        <f>[7]F_SZ1_raw!$L$12</f>
        <v>1.1764706373214722</v>
      </c>
      <c r="N18" s="40">
        <f>[7]F_SZ1_raw!$L$13</f>
        <v>1.1818181276321411</v>
      </c>
      <c r="O18" s="40">
        <f>[7]F_SZ1_raw!$L$14</f>
        <v>1.0470588207244873</v>
      </c>
      <c r="P18" s="40">
        <f>[7]F_SZ1_raw!$L$15</f>
        <v>1.0680665969848633</v>
      </c>
      <c r="Q18" s="40">
        <f>[7]F_SZ1_raw!$L$16</f>
        <v>1.0309277772903442</v>
      </c>
      <c r="R18" s="40">
        <f>[7]F_SZ1_raw!$L$17</f>
        <v>0.9523809552192688</v>
      </c>
      <c r="S18" s="40">
        <f>[7]F_SZ1_raw!$L$18</f>
        <v>0.88082903623580933</v>
      </c>
    </row>
    <row r="19" spans="2:19" x14ac:dyDescent="0.2">
      <c r="B19" s="7" t="s">
        <v>34</v>
      </c>
      <c r="C19" s="40">
        <f>[7]F_SZ1_raw!$M$2</f>
        <v>2.7263123989105225</v>
      </c>
      <c r="D19" s="40">
        <f>[7]F_SZ1_raw!$M$3</f>
        <v>2.6885380744934082</v>
      </c>
      <c r="E19" s="40">
        <f>[7]F_SZ1_raw!$M$4</f>
        <v>2.5041570663452148</v>
      </c>
      <c r="F19" s="40">
        <f>[7]F_SZ1_raw!$M$5</f>
        <v>2.5</v>
      </c>
      <c r="G19" s="40">
        <f>[7]F_SZ1_raw!$M$6</f>
        <v>2.2222223281860352</v>
      </c>
      <c r="H19" s="40">
        <f>[7]F_SZ1_raw!$M$7</f>
        <v>2.0833332538604736</v>
      </c>
      <c r="I19" s="40">
        <f>[7]F_SZ1_raw!$M$8</f>
        <v>2.0408163070678711</v>
      </c>
      <c r="J19" s="40">
        <f>[7]F_SZ1_raw!$M$9</f>
        <v>1.9975031614303589</v>
      </c>
      <c r="K19" s="40">
        <f>[7]F_SZ1_raw!$M$10</f>
        <v>2.1621620655059814</v>
      </c>
      <c r="L19" s="40">
        <f>[7]F_SZ1_raw!$M$11</f>
        <v>2.0526316165924072</v>
      </c>
      <c r="M19" s="40">
        <f>[7]F_SZ1_raw!$M$12</f>
        <v>1.8571429252624512</v>
      </c>
      <c r="N19" s="40">
        <f>[7]F_SZ1_raw!$M$13</f>
        <v>1.7543859481811523</v>
      </c>
      <c r="O19" s="40">
        <f>[7]F_SZ1_raw!$M$14</f>
        <v>1.6638754606246948</v>
      </c>
      <c r="P19" s="40">
        <f>[7]F_SZ1_raw!$M$15</f>
        <v>1.6495134830474854</v>
      </c>
      <c r="Q19" s="40">
        <f>[7]F_SZ1_raw!$M$16</f>
        <v>1.6127791404724121</v>
      </c>
      <c r="R19" s="40">
        <f>[7]F_SZ1_raw!$M$17</f>
        <v>1.4488554000854492</v>
      </c>
      <c r="S19" s="40">
        <f>[7]F_SZ1_raw!$M$18</f>
        <v>1.3171225786209106</v>
      </c>
    </row>
    <row r="20" spans="2:19" x14ac:dyDescent="0.2">
      <c r="B20" s="7" t="s">
        <v>11</v>
      </c>
      <c r="C20" s="40">
        <f>[7]F_SZ1_raw!$N$2</f>
        <v>4.5454545021057129</v>
      </c>
      <c r="D20" s="40">
        <f>[7]F_SZ1_raw!$N$3</f>
        <v>4.615384578704834</v>
      </c>
      <c r="E20" s="40">
        <f>[7]F_SZ1_raw!$N$4</f>
        <v>4.4117646217346191</v>
      </c>
      <c r="F20" s="40">
        <f>[7]F_SZ1_raw!$N$5</f>
        <v>4.2477207183837891</v>
      </c>
      <c r="G20" s="40">
        <f>[7]F_SZ1_raw!$N$6</f>
        <v>3.9180328845977783</v>
      </c>
      <c r="H20" s="40">
        <f>[7]F_SZ1_raw!$N$7</f>
        <v>3.6363637447357178</v>
      </c>
      <c r="I20" s="40">
        <f>[7]F_SZ1_raw!$N$8</f>
        <v>3.4945576190948486</v>
      </c>
      <c r="J20" s="40">
        <f>[7]F_SZ1_raw!$N$9</f>
        <v>3.4890303611755371</v>
      </c>
      <c r="K20" s="40">
        <f>[7]F_SZ1_raw!$N$10</f>
        <v>3.669724702835083</v>
      </c>
      <c r="L20" s="40">
        <f>[7]F_SZ1_raw!$N$11</f>
        <v>3.630573034286499</v>
      </c>
      <c r="M20" s="40">
        <f>[7]F_SZ1_raw!$N$12</f>
        <v>3.2612030506134033</v>
      </c>
      <c r="N20" s="40">
        <f>[7]F_SZ1_raw!$N$13</f>
        <v>3.1142363548278809</v>
      </c>
      <c r="O20" s="40">
        <f>[7]F_SZ1_raw!$N$14</f>
        <v>2.9579236507415771</v>
      </c>
      <c r="P20" s="40">
        <f>[7]F_SZ1_raw!$N$15</f>
        <v>2.8541035652160645</v>
      </c>
      <c r="Q20" s="40">
        <f>[7]F_SZ1_raw!$N$16</f>
        <v>2.7149322032928467</v>
      </c>
      <c r="R20" s="40">
        <f>[7]F_SZ1_raw!$N$17</f>
        <v>2.5270757675170898</v>
      </c>
      <c r="S20" s="40">
        <f>[7]F_SZ1_raw!$N$18</f>
        <v>2.307692289352417</v>
      </c>
    </row>
    <row r="21" spans="2:19" x14ac:dyDescent="0.2">
      <c r="B21" s="7" t="s">
        <v>12</v>
      </c>
      <c r="C21" s="40">
        <f>[7]F_SZ1_raw!$O$2</f>
        <v>6.9928059577941895</v>
      </c>
      <c r="D21" s="40">
        <f>[7]F_SZ1_raw!$O$3</f>
        <v>6.9767441749572754</v>
      </c>
      <c r="E21" s="40">
        <f>[7]F_SZ1_raw!$O$4</f>
        <v>6.6809420585632324</v>
      </c>
      <c r="F21" s="40">
        <f>[7]F_SZ1_raw!$O$5</f>
        <v>6.5208334922790527</v>
      </c>
      <c r="G21" s="40">
        <f>[7]F_SZ1_raw!$O$6</f>
        <v>6.0606060028076172</v>
      </c>
      <c r="H21" s="40">
        <f>[7]F_SZ1_raw!$O$7</f>
        <v>5.6909093856811523</v>
      </c>
      <c r="I21" s="40">
        <f>[7]F_SZ1_raw!$O$8</f>
        <v>5.4579224586486816</v>
      </c>
      <c r="J21" s="40">
        <f>[7]F_SZ1_raw!$O$9</f>
        <v>5.3527107238769531</v>
      </c>
      <c r="K21" s="40">
        <f>[7]F_SZ1_raw!$O$10</f>
        <v>5.5103054046630859</v>
      </c>
      <c r="L21" s="40">
        <f>[7]F_SZ1_raw!$O$11</f>
        <v>5.4662380218505859</v>
      </c>
      <c r="M21" s="40">
        <f>[7]F_SZ1_raw!$O$12</f>
        <v>5</v>
      </c>
      <c r="N21" s="40">
        <f>[7]F_SZ1_raw!$O$13</f>
        <v>4.8380126953125</v>
      </c>
      <c r="O21" s="40">
        <f>[7]F_SZ1_raw!$O$14</f>
        <v>4.642643928527832</v>
      </c>
      <c r="P21" s="40">
        <f>[7]F_SZ1_raw!$O$15</f>
        <v>4.5296163558959961</v>
      </c>
      <c r="Q21" s="40">
        <f>[7]F_SZ1_raw!$O$16</f>
        <v>4.3478260040283203</v>
      </c>
      <c r="R21" s="40">
        <f>[7]F_SZ1_raw!$O$17</f>
        <v>4.212615966796875</v>
      </c>
      <c r="S21" s="40">
        <f>[7]F_SZ1_raw!$O$18</f>
        <v>3.9735100269317627</v>
      </c>
    </row>
    <row r="22" spans="2:19" x14ac:dyDescent="0.2">
      <c r="B22" s="7" t="s">
        <v>13</v>
      </c>
      <c r="C22" s="42">
        <f>[7]F_SZ1_raw!$P$2</f>
        <v>11.235955238342285</v>
      </c>
      <c r="D22" s="42">
        <f>[7]F_SZ1_raw!$P$3</f>
        <v>11.112854957580566</v>
      </c>
      <c r="E22" s="42">
        <f>[7]F_SZ1_raw!$P$4</f>
        <v>10.884353637695313</v>
      </c>
      <c r="F22" s="42">
        <f>[7]F_SZ1_raw!$P$5</f>
        <v>10.466841697692871</v>
      </c>
      <c r="G22" s="42">
        <f>[7]F_SZ1_raw!$P$6</f>
        <v>9.638554573059082</v>
      </c>
      <c r="H22" s="42">
        <f>[7]F_SZ1_raw!$P$7</f>
        <v>9.3833332061767578</v>
      </c>
      <c r="I22" s="42">
        <f>[7]F_SZ1_raw!$P$8</f>
        <v>8.9938735961914062</v>
      </c>
      <c r="J22" s="42">
        <f>[7]F_SZ1_raw!$P$9</f>
        <v>8.7074346542358398</v>
      </c>
      <c r="K22" s="42">
        <f>[7]F_SZ1_raw!$P$10</f>
        <v>8.6956520080566406</v>
      </c>
      <c r="L22" s="42">
        <f>[7]F_SZ1_raw!$P$11</f>
        <v>8.42572021484375</v>
      </c>
      <c r="M22" s="42">
        <f>[7]F_SZ1_raw!$P$12</f>
        <v>7.9365077018737793</v>
      </c>
      <c r="N22" s="42">
        <f>[7]F_SZ1_raw!$P$13</f>
        <v>7.82049560546875</v>
      </c>
      <c r="O22" s="42">
        <f>[7]F_SZ1_raw!$P$14</f>
        <v>7.5</v>
      </c>
      <c r="P22" s="42">
        <f>[7]F_SZ1_raw!$P$15</f>
        <v>7.3910293579101563</v>
      </c>
      <c r="Q22" s="42">
        <f>[7]F_SZ1_raw!$P$16</f>
        <v>7.1428570747375488</v>
      </c>
      <c r="R22" s="42">
        <f>[7]F_SZ1_raw!$P$17</f>
        <v>7.209770679473877</v>
      </c>
      <c r="S22" s="42">
        <f>[7]F_SZ1_raw!$P$18</f>
        <v>7</v>
      </c>
    </row>
    <row r="23" spans="2:19" x14ac:dyDescent="0.2">
      <c r="B23" s="9" t="s">
        <v>15</v>
      </c>
      <c r="C23" s="42">
        <f>[7]F_SZ1_raw!$Q$2</f>
        <v>19.556495666503906</v>
      </c>
      <c r="D23" s="42">
        <f>[7]F_SZ1_raw!$Q$3</f>
        <v>18.6612548828125</v>
      </c>
      <c r="E23" s="42">
        <f>[7]F_SZ1_raw!$Q$4</f>
        <v>18.305673599243164</v>
      </c>
      <c r="F23" s="42">
        <f>[7]F_SZ1_raw!$Q$5</f>
        <v>18.556886672973633</v>
      </c>
      <c r="G23" s="42">
        <f>[7]F_SZ1_raw!$Q$6</f>
        <v>16.666666030883789</v>
      </c>
      <c r="H23" s="42">
        <f>[7]F_SZ1_raw!$Q$7</f>
        <v>15.975703239440918</v>
      </c>
      <c r="I23" s="42">
        <f>[7]F_SZ1_raw!$Q$8</f>
        <v>15.170370101928711</v>
      </c>
      <c r="J23" s="42">
        <f>[7]F_SZ1_raw!$Q$9</f>
        <v>14.778325080871582</v>
      </c>
      <c r="K23" s="42">
        <f>[7]F_SZ1_raw!$Q$10</f>
        <v>14.457831382751465</v>
      </c>
      <c r="L23" s="42">
        <f>[7]F_SZ1_raw!$Q$11</f>
        <v>14.074073791503906</v>
      </c>
      <c r="M23" s="42">
        <f>[7]F_SZ1_raw!$Q$12</f>
        <v>13.25981616973877</v>
      </c>
      <c r="N23" s="42">
        <f>[7]F_SZ1_raw!$Q$13</f>
        <v>13.364055633544922</v>
      </c>
      <c r="O23" s="42">
        <f>[7]F_SZ1_raw!$Q$14</f>
        <v>12.5</v>
      </c>
      <c r="P23" s="42">
        <f>[7]F_SZ1_raw!$Q$15</f>
        <v>12.571846008300781</v>
      </c>
      <c r="Q23" s="42">
        <f>[7]F_SZ1_raw!$Q$16</f>
        <v>12.5</v>
      </c>
      <c r="R23" s="42">
        <f>[7]F_SZ1_raw!$Q$17</f>
        <v>12.627737045288086</v>
      </c>
      <c r="S23" s="42">
        <f>[7]F_SZ1_raw!$Q$18</f>
        <v>12.479474067687988</v>
      </c>
    </row>
    <row r="24" spans="2:19" x14ac:dyDescent="0.2">
      <c r="B24" s="9" t="s">
        <v>16</v>
      </c>
      <c r="C24" s="44">
        <f>[7]F_SZ1_raw!$R$2</f>
        <v>27.490297317504883</v>
      </c>
      <c r="D24" s="44">
        <f>[7]F_SZ1_raw!$R$3</f>
        <v>26.19108772277832</v>
      </c>
      <c r="E24" s="44">
        <f>[7]F_SZ1_raw!$R$4</f>
        <v>25.8125</v>
      </c>
      <c r="F24" s="44">
        <f>[7]F_SZ1_raw!$R$5</f>
        <v>26.076923370361328</v>
      </c>
      <c r="G24" s="44">
        <f>[7]F_SZ1_raw!$R$6</f>
        <v>23.615760803222656</v>
      </c>
      <c r="H24" s="44">
        <f>[7]F_SZ1_raw!$R$7</f>
        <v>22.634834289550781</v>
      </c>
      <c r="I24" s="44">
        <f>[7]F_SZ1_raw!$R$8</f>
        <v>21.525423049926758</v>
      </c>
      <c r="J24" s="44">
        <f>[7]F_SZ1_raw!$R$9</f>
        <v>21.276596069335937</v>
      </c>
      <c r="K24" s="44">
        <f>[7]F_SZ1_raw!$R$10</f>
        <v>20</v>
      </c>
      <c r="L24" s="44">
        <f>[7]F_SZ1_raw!$R$11</f>
        <v>19.863597869873047</v>
      </c>
      <c r="M24" s="44">
        <f>[7]F_SZ1_raw!$R$12</f>
        <v>18.756097793579102</v>
      </c>
      <c r="N24" s="44">
        <f>[7]F_SZ1_raw!$R$13</f>
        <v>18.299320220947266</v>
      </c>
      <c r="O24" s="44">
        <f>[7]F_SZ1_raw!$R$14</f>
        <v>17.009346008300781</v>
      </c>
      <c r="P24" s="44">
        <f>[7]F_SZ1_raw!$R$15</f>
        <v>17.570663452148437</v>
      </c>
      <c r="Q24" s="44">
        <f>[7]F_SZ1_raw!$R$16</f>
        <v>17.5</v>
      </c>
      <c r="R24" s="44">
        <f>[7]F_SZ1_raw!$R$17</f>
        <v>17.720685958862305</v>
      </c>
      <c r="S24" s="44">
        <f>[7]F_SZ1_raw!$R$18</f>
        <v>17.391304016113281</v>
      </c>
    </row>
    <row r="25" spans="2:19" x14ac:dyDescent="0.2">
      <c r="B25" s="8" t="s">
        <v>14</v>
      </c>
      <c r="C25" s="44">
        <f>[7]F_SZ1_raw!$S$2</f>
        <v>6.1970701217651367</v>
      </c>
      <c r="D25" s="44">
        <f>[7]F_SZ1_raw!$S$3</f>
        <v>6.6970353126525879</v>
      </c>
      <c r="E25" s="44">
        <f>[7]F_SZ1_raw!$S$4</f>
        <v>5.6857490539550781</v>
      </c>
      <c r="F25" s="44">
        <f>[7]F_SZ1_raw!$S$5</f>
        <v>4.5740008354187012</v>
      </c>
      <c r="G25" s="44">
        <f>[7]F_SZ1_raw!$S$6</f>
        <v>4.3535938262939453</v>
      </c>
      <c r="H25" s="44">
        <f>[7]F_SZ1_raw!$S$7</f>
        <v>4.3895068168640137</v>
      </c>
      <c r="I25" s="44">
        <f>[7]F_SZ1_raw!$S$8</f>
        <v>4.8995256423950195</v>
      </c>
      <c r="J25" s="44">
        <f>[7]F_SZ1_raw!$S$9</f>
        <v>5.0129175186157227</v>
      </c>
      <c r="K25" s="44">
        <f>[7]F_SZ1_raw!$S$10</f>
        <v>5.2000069618225098</v>
      </c>
      <c r="L25" s="44">
        <f>[7]F_SZ1_raw!$S$11</f>
        <v>4.6807899475097656</v>
      </c>
      <c r="M25" s="44">
        <f>[7]F_SZ1_raw!$S$12</f>
        <v>4.1053833961486816</v>
      </c>
      <c r="N25" s="44">
        <f>[7]F_SZ1_raw!$S$13</f>
        <v>4.250098705291748</v>
      </c>
      <c r="O25" s="44">
        <f>[7]F_SZ1_raw!$S$14</f>
        <v>4.040626049041748</v>
      </c>
      <c r="P25" s="44">
        <f>[7]F_SZ1_raw!$S$15</f>
        <v>4.5341510772705078</v>
      </c>
      <c r="Q25" s="44">
        <f>[7]F_SZ1_raw!$S$16</f>
        <v>4.6588540077209473</v>
      </c>
      <c r="R25" s="44">
        <f>[7]F_SZ1_raw!$S$17</f>
        <v>4.1799135208129883</v>
      </c>
      <c r="S25" s="44">
        <f>[7]F_SZ1_raw!$S$18</f>
        <v>3.4119229316711426</v>
      </c>
    </row>
    <row r="26" spans="2:19" x14ac:dyDescent="0.2">
      <c r="B26" s="21" t="s">
        <v>345</v>
      </c>
      <c r="C26" s="46">
        <f>[7]F_SZ1_raw!$E$2</f>
        <v>489</v>
      </c>
      <c r="D26" s="46">
        <f>[7]F_SZ1_raw!$E$3</f>
        <v>536</v>
      </c>
      <c r="E26" s="46">
        <f>[7]F_SZ1_raw!$E$4</f>
        <v>639</v>
      </c>
      <c r="F26" s="46">
        <f>[7]F_SZ1_raw!$E$5</f>
        <v>586</v>
      </c>
      <c r="G26" s="46">
        <f>[7]F_SZ1_raw!$E$6</f>
        <v>738</v>
      </c>
      <c r="H26" s="46">
        <f>[7]F_SZ1_raw!$E$7</f>
        <v>799</v>
      </c>
      <c r="I26" s="46">
        <f>[7]F_SZ1_raw!$E$8</f>
        <v>831</v>
      </c>
      <c r="J26" s="46">
        <f>[7]F_SZ1_raw!$E$9</f>
        <v>902</v>
      </c>
      <c r="K26" s="46">
        <f>[7]F_SZ1_raw!$E$10</f>
        <v>983</v>
      </c>
      <c r="L26" s="46">
        <f>[7]F_SZ1_raw!$E$11</f>
        <v>1118</v>
      </c>
      <c r="M26" s="46">
        <f>[7]F_SZ1_raw!$E$12</f>
        <v>1286</v>
      </c>
      <c r="N26" s="46">
        <f>[7]F_SZ1_raw!$E$13</f>
        <v>1393</v>
      </c>
      <c r="O26" s="46">
        <f>[7]F_SZ1_raw!$E$14</f>
        <v>1331</v>
      </c>
      <c r="P26" s="46">
        <f>[7]F_SZ1_raw!$E$15</f>
        <v>1373</v>
      </c>
      <c r="Q26" s="46">
        <f>[7]F_SZ1_raw!$E$16</f>
        <v>1417</v>
      </c>
      <c r="R26" s="46">
        <f>[7]F_SZ1_raw!$E$17</f>
        <v>1504</v>
      </c>
      <c r="S26" s="46">
        <f>[7]F_SZ1_raw!$E$18</f>
        <v>1043</v>
      </c>
    </row>
    <row r="27" spans="2:19" ht="12" customHeight="1" x14ac:dyDescent="0.2">
      <c r="B27" s="21" t="s">
        <v>346</v>
      </c>
      <c r="C27" s="46">
        <f>[7]F_SZ1_raw!$D$2</f>
        <v>19633</v>
      </c>
      <c r="D27" s="46">
        <f>[7]F_SZ1_raw!$D$3</f>
        <v>21870</v>
      </c>
      <c r="E27" s="46">
        <f>[7]F_SZ1_raw!$D$4</f>
        <v>24707</v>
      </c>
      <c r="F27" s="46">
        <f>[7]F_SZ1_raw!$D$5</f>
        <v>25646</v>
      </c>
      <c r="G27" s="46">
        <f>[7]F_SZ1_raw!$D$6</f>
        <v>26103</v>
      </c>
      <c r="H27" s="46">
        <f>[7]F_SZ1_raw!$D$7</f>
        <v>27845</v>
      </c>
      <c r="I27" s="46">
        <f>[7]F_SZ1_raw!$D$8</f>
        <v>29394</v>
      </c>
      <c r="J27" s="46">
        <f>[7]F_SZ1_raw!$D$9</f>
        <v>32204</v>
      </c>
      <c r="K27" s="46">
        <f>[7]F_SZ1_raw!$D$10</f>
        <v>35723</v>
      </c>
      <c r="L27" s="46">
        <f>[7]F_SZ1_raw!$D$11</f>
        <v>39033</v>
      </c>
      <c r="M27" s="46">
        <f>[7]F_SZ1_raw!$D$12</f>
        <v>41124</v>
      </c>
      <c r="N27" s="46">
        <f>[7]F_SZ1_raw!$D$13</f>
        <v>42736</v>
      </c>
      <c r="O27" s="46">
        <f>[7]F_SZ1_raw!$D$14</f>
        <v>42565</v>
      </c>
      <c r="P27" s="46">
        <f>[7]F_SZ1_raw!$D$15</f>
        <v>40019</v>
      </c>
      <c r="Q27" s="46">
        <f>[7]F_SZ1_raw!$D$16</f>
        <v>39208</v>
      </c>
      <c r="R27" s="46">
        <f>[7]F_SZ1_raw!$D$17</f>
        <v>38985</v>
      </c>
      <c r="S27" s="46">
        <f>[7]F_SZ1_raw!$D$18</f>
        <v>25949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[1]C_SZ3_raw!$A$2</f>
        <v>Manufacturing</v>
      </c>
      <c r="I3" s="211"/>
      <c r="J3" s="212"/>
      <c r="L3" s="55" t="s">
        <v>2</v>
      </c>
      <c r="M3" s="210" t="str">
        <f>[1]C_SZ3_raw!$B$2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[1]C_SZ3_raw!$F$2</f>
        <v>2.3614895343780518</v>
      </c>
      <c r="D11" s="30">
        <f>[1]C_SZ3_raw!$F$3</f>
        <v>1.0299625396728516</v>
      </c>
      <c r="E11" s="30">
        <f>[1]C_SZ3_raw!$F$4</f>
        <v>1.2486993074417114</v>
      </c>
      <c r="F11" s="30">
        <f>[1]C_SZ3_raw!$F$5</f>
        <v>2.0876827239990234</v>
      </c>
      <c r="G11" s="31">
        <f>[1]C_SZ3_raw!$F$6</f>
        <v>1.3771185874938965</v>
      </c>
      <c r="H11" s="31">
        <f>[1]C_SZ3_raw!$F$7</f>
        <v>2.0652174949645996</v>
      </c>
      <c r="I11" s="31">
        <f>[1]C_SZ3_raw!$F$8</f>
        <v>1.670378565788269</v>
      </c>
      <c r="J11" s="31">
        <f>[1]C_SZ3_raw!$F$9</f>
        <v>2.4526197910308838</v>
      </c>
      <c r="K11" s="31">
        <f>[1]C_SZ3_raw!$F$10</f>
        <v>1.0169491767883301</v>
      </c>
      <c r="L11" s="31">
        <f>[1]C_SZ3_raw!$F$11</f>
        <v>2.873563289642334</v>
      </c>
      <c r="M11" s="31">
        <f>[1]C_SZ3_raw!$F$12</f>
        <v>4.5296168327331543</v>
      </c>
      <c r="N11" s="31">
        <f>[1]C_SZ3_raw!$F$13</f>
        <v>3.2694475650787354</v>
      </c>
      <c r="O11" s="31">
        <f>[1]C_SZ3_raw!$F$14</f>
        <v>3.9053254127502441</v>
      </c>
      <c r="P11" s="31">
        <f>[1]C_SZ3_raw!$F$15</f>
        <v>4.57354736328125</v>
      </c>
      <c r="Q11" s="31">
        <f>[1]C_SZ3_raw!$F$16</f>
        <v>4.4699873924255371</v>
      </c>
      <c r="R11" s="31">
        <f>[1]C_SZ3_raw!$F$17</f>
        <v>7.2611465454101562</v>
      </c>
      <c r="S11" s="31">
        <f>[1]C_SZ3_raw!$F$18</f>
        <v>8.801020622253418</v>
      </c>
    </row>
    <row r="12" spans="2:19" x14ac:dyDescent="0.2">
      <c r="B12" s="7" t="s">
        <v>341</v>
      </c>
      <c r="C12" s="30">
        <f>[1]C_SZ3_raw!$G$2</f>
        <v>4.1780200004577637</v>
      </c>
      <c r="D12" s="30">
        <f>[1]C_SZ3_raw!$G$3</f>
        <v>3.8389513492584229</v>
      </c>
      <c r="E12" s="30">
        <f>[1]C_SZ3_raw!$G$4</f>
        <v>3.4339230060577393</v>
      </c>
      <c r="F12" s="30">
        <f>[1]C_SZ3_raw!$G$5</f>
        <v>5.0104384422302246</v>
      </c>
      <c r="G12" s="31">
        <f>[1]C_SZ3_raw!$G$6</f>
        <v>5.5084743499755859</v>
      </c>
      <c r="H12" s="31">
        <f>[1]C_SZ3_raw!$G$7</f>
        <v>5.1086955070495605</v>
      </c>
      <c r="I12" s="31">
        <f>[1]C_SZ3_raw!$G$8</f>
        <v>5.2338528633117676</v>
      </c>
      <c r="J12" s="31">
        <f>[1]C_SZ3_raw!$G$9</f>
        <v>4.0133781433105469</v>
      </c>
      <c r="K12" s="31">
        <f>[1]C_SZ3_raw!$G$10</f>
        <v>2.7118644714355469</v>
      </c>
      <c r="L12" s="31">
        <f>[1]C_SZ3_raw!$G$11</f>
        <v>8.8505744934082031</v>
      </c>
      <c r="M12" s="31">
        <f>[1]C_SZ3_raw!$G$12</f>
        <v>13.008130073547363</v>
      </c>
      <c r="N12" s="31">
        <f>[1]C_SZ3_raw!$G$13</f>
        <v>10.372040748596191</v>
      </c>
      <c r="O12" s="31">
        <f>[1]C_SZ3_raw!$G$14</f>
        <v>13.13609504699707</v>
      </c>
      <c r="P12" s="31">
        <f>[1]C_SZ3_raw!$G$15</f>
        <v>17.923362731933594</v>
      </c>
      <c r="Q12" s="31">
        <f>[1]C_SZ3_raw!$G$16</f>
        <v>18.263090133666992</v>
      </c>
      <c r="R12" s="31">
        <f>[1]C_SZ3_raw!$G$17</f>
        <v>25.605094909667969</v>
      </c>
      <c r="S12" s="31">
        <f>[1]C_SZ3_raw!$G$18</f>
        <v>33.290817260742187</v>
      </c>
    </row>
    <row r="13" spans="2:19" x14ac:dyDescent="0.2">
      <c r="B13" s="7" t="s">
        <v>342</v>
      </c>
      <c r="C13" s="32">
        <f>[1]C_SZ3_raw!$H$2</f>
        <v>6.7211627960205078</v>
      </c>
      <c r="D13" s="32">
        <f>[1]C_SZ3_raw!$H$3</f>
        <v>3.8389513492584229</v>
      </c>
      <c r="E13" s="32">
        <f>[1]C_SZ3_raw!$H$4</f>
        <v>4.9947972297668457</v>
      </c>
      <c r="F13" s="32">
        <f>[1]C_SZ3_raw!$H$5</f>
        <v>8.4551143646240234</v>
      </c>
      <c r="G13" s="33">
        <f>[1]C_SZ3_raw!$H$6</f>
        <v>11.440677642822266</v>
      </c>
      <c r="H13" s="33">
        <f>[1]C_SZ3_raw!$H$7</f>
        <v>11.195652008056641</v>
      </c>
      <c r="I13" s="33">
        <f>[1]C_SZ3_raw!$H$8</f>
        <v>10.35634708404541</v>
      </c>
      <c r="J13" s="33">
        <f>[1]C_SZ3_raw!$H$9</f>
        <v>5.7971014976501465</v>
      </c>
      <c r="K13" s="33">
        <f>[1]C_SZ3_raw!$H$10</f>
        <v>5.5367231369018555</v>
      </c>
      <c r="L13" s="33">
        <f>[1]C_SZ3_raw!$H$11</f>
        <v>10.574712753295898</v>
      </c>
      <c r="M13" s="33">
        <f>[1]C_SZ3_raw!$H$12</f>
        <v>12.31126594543457</v>
      </c>
      <c r="N13" s="33">
        <f>[1]C_SZ3_raw!$H$13</f>
        <v>14.76888370513916</v>
      </c>
      <c r="O13" s="33">
        <f>[1]C_SZ3_raw!$H$14</f>
        <v>16.094675064086914</v>
      </c>
      <c r="P13" s="33">
        <f>[1]C_SZ3_raw!$H$15</f>
        <v>18.788627624511719</v>
      </c>
      <c r="Q13" s="33">
        <f>[1]C_SZ3_raw!$H$16</f>
        <v>22.477649688720703</v>
      </c>
      <c r="R13" s="33">
        <f>[1]C_SZ3_raw!$H$17</f>
        <v>19.617834091186523</v>
      </c>
      <c r="S13" s="33">
        <f>[1]C_SZ3_raw!$H$18</f>
        <v>18.112245559692383</v>
      </c>
    </row>
    <row r="14" spans="2:19" x14ac:dyDescent="0.2">
      <c r="B14" s="7" t="s">
        <v>343</v>
      </c>
      <c r="C14" s="34">
        <f>[1]C_SZ3_raw!$I$2</f>
        <v>15.440508842468262</v>
      </c>
      <c r="D14" s="34">
        <f>[1]C_SZ3_raw!$I$3</f>
        <v>9.176030158996582</v>
      </c>
      <c r="E14" s="34">
        <f>[1]C_SZ3_raw!$I$4</f>
        <v>11.550468444824219</v>
      </c>
      <c r="F14" s="34">
        <f>[1]C_SZ3_raw!$I$5</f>
        <v>13.465553283691406</v>
      </c>
      <c r="G14" s="35">
        <f>[1]C_SZ3_raw!$I$6</f>
        <v>18.220338821411133</v>
      </c>
      <c r="H14" s="35">
        <f>[1]C_SZ3_raw!$I$7</f>
        <v>20.217391967773438</v>
      </c>
      <c r="I14" s="35">
        <f>[1]C_SZ3_raw!$I$8</f>
        <v>21.046770095825195</v>
      </c>
      <c r="J14" s="35">
        <f>[1]C_SZ3_raw!$I$9</f>
        <v>12.59754753112793</v>
      </c>
      <c r="K14" s="35">
        <f>[1]C_SZ3_raw!$I$10</f>
        <v>11.525424003601074</v>
      </c>
      <c r="L14" s="35">
        <f>[1]C_SZ3_raw!$I$11</f>
        <v>15.862069129943848</v>
      </c>
      <c r="M14" s="35">
        <f>[1]C_SZ3_raw!$I$12</f>
        <v>16.724739074707031</v>
      </c>
      <c r="N14" s="35">
        <f>[1]C_SZ3_raw!$I$13</f>
        <v>21.082300186157227</v>
      </c>
      <c r="O14" s="35">
        <f>[1]C_SZ3_raw!$I$14</f>
        <v>22.485206604003906</v>
      </c>
      <c r="P14" s="35">
        <f>[1]C_SZ3_raw!$I$15</f>
        <v>18.294189453125</v>
      </c>
      <c r="Q14" s="35">
        <f>[1]C_SZ3_raw!$I$16</f>
        <v>16.602809906005859</v>
      </c>
      <c r="R14" s="35">
        <f>[1]C_SZ3_raw!$I$17</f>
        <v>18.343948364257813</v>
      </c>
      <c r="S14" s="35">
        <f>[1]C_SZ3_raw!$I$18</f>
        <v>12.372448921203613</v>
      </c>
    </row>
    <row r="15" spans="2:19" x14ac:dyDescent="0.2">
      <c r="B15" s="7" t="s">
        <v>344</v>
      </c>
      <c r="C15" s="34">
        <f>[1]C_SZ3_raw!$J$2</f>
        <v>47.411445617675781</v>
      </c>
      <c r="D15" s="34">
        <f>[1]C_SZ3_raw!$J$3</f>
        <v>51.217227935791016</v>
      </c>
      <c r="E15" s="34">
        <f>[1]C_SZ3_raw!$J$4</f>
        <v>55.150882720947266</v>
      </c>
      <c r="F15" s="34">
        <f>[1]C_SZ3_raw!$J$5</f>
        <v>46.033401489257813</v>
      </c>
      <c r="G15" s="35">
        <f>[1]C_SZ3_raw!$J$6</f>
        <v>41.843219757080078</v>
      </c>
      <c r="H15" s="35">
        <f>[1]C_SZ3_raw!$J$7</f>
        <v>39.239131927490234</v>
      </c>
      <c r="I15" s="35">
        <f>[1]C_SZ3_raw!$J$8</f>
        <v>42.093540191650391</v>
      </c>
      <c r="J15" s="35">
        <f>[1]C_SZ3_raw!$J$9</f>
        <v>49.052398681640625</v>
      </c>
      <c r="K15" s="35">
        <f>[1]C_SZ3_raw!$J$10</f>
        <v>50.621467590332031</v>
      </c>
      <c r="L15" s="35">
        <f>[1]C_SZ3_raw!$J$11</f>
        <v>41.149425506591797</v>
      </c>
      <c r="M15" s="35">
        <f>[1]C_SZ3_raw!$J$12</f>
        <v>37.166084289550781</v>
      </c>
      <c r="N15" s="35">
        <f>[1]C_SZ3_raw!$J$13</f>
        <v>34.498310089111328</v>
      </c>
      <c r="O15" s="35">
        <f>[1]C_SZ3_raw!$J$14</f>
        <v>28.402366638183594</v>
      </c>
      <c r="P15" s="35">
        <f>[1]C_SZ3_raw!$J$15</f>
        <v>26.823238372802734</v>
      </c>
      <c r="Q15" s="35">
        <f>[1]C_SZ3_raw!$J$16</f>
        <v>25.415069580078125</v>
      </c>
      <c r="R15" s="35">
        <f>[1]C_SZ3_raw!$J$17</f>
        <v>17.452228546142578</v>
      </c>
      <c r="S15" s="35">
        <f>[1]C_SZ3_raw!$J$18</f>
        <v>17.219387054443359</v>
      </c>
    </row>
    <row r="16" spans="2:19" x14ac:dyDescent="0.2">
      <c r="B16" s="8" t="s">
        <v>241</v>
      </c>
      <c r="C16" s="34">
        <f>[1]C_SZ3_raw!$K$2</f>
        <v>23.887374877929687</v>
      </c>
      <c r="D16" s="34">
        <f>[1]C_SZ3_raw!$K$3</f>
        <v>30.898876190185547</v>
      </c>
      <c r="E16" s="34">
        <f>[1]C_SZ3_raw!$K$4</f>
        <v>23.621227264404297</v>
      </c>
      <c r="F16" s="34">
        <f>[1]C_SZ3_raw!$K$5</f>
        <v>24.947807312011719</v>
      </c>
      <c r="G16" s="35">
        <f>[1]C_SZ3_raw!$K$6</f>
        <v>21.610170364379883</v>
      </c>
      <c r="H16" s="35">
        <f>[1]C_SZ3_raw!$K$7</f>
        <v>22.173913955688477</v>
      </c>
      <c r="I16" s="35">
        <f>[1]C_SZ3_raw!$K$8</f>
        <v>19.599109649658203</v>
      </c>
      <c r="J16" s="35">
        <f>[1]C_SZ3_raw!$K$9</f>
        <v>26.086956024169922</v>
      </c>
      <c r="K16" s="35">
        <f>[1]C_SZ3_raw!$K$10</f>
        <v>28.587570190429688</v>
      </c>
      <c r="L16" s="35">
        <f>[1]C_SZ3_raw!$K$11</f>
        <v>20.689655303955078</v>
      </c>
      <c r="M16" s="35">
        <f>[1]C_SZ3_raw!$K$12</f>
        <v>16.260162353515625</v>
      </c>
      <c r="N16" s="35">
        <f>[1]C_SZ3_raw!$K$13</f>
        <v>16.00901985168457</v>
      </c>
      <c r="O16" s="35">
        <f>[1]C_SZ3_raw!$K$14</f>
        <v>15.97633171081543</v>
      </c>
      <c r="P16" s="35">
        <f>[1]C_SZ3_raw!$K$15</f>
        <v>13.597033500671387</v>
      </c>
      <c r="Q16" s="35">
        <f>[1]C_SZ3_raw!$K$16</f>
        <v>12.771391868591309</v>
      </c>
      <c r="R16" s="35">
        <f>[1]C_SZ3_raw!$K$17</f>
        <v>11.719745635986328</v>
      </c>
      <c r="S16" s="35">
        <f>[1]C_SZ3_raw!$K$18</f>
        <v>10.204081535339355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[1]C_SZ3_raw!$L$2</f>
        <v>2.1019043922424316</v>
      </c>
      <c r="D18" s="41">
        <f>[1]C_SZ3_raw!$L$3</f>
        <v>2.5479772090911865</v>
      </c>
      <c r="E18" s="40">
        <f>[1]C_SZ3_raw!$L$4</f>
        <v>2.7102804183959961</v>
      </c>
      <c r="F18" s="41">
        <f>[1]C_SZ3_raw!$L$5</f>
        <v>2.1718602180480957</v>
      </c>
      <c r="G18" s="41">
        <f>[1]C_SZ3_raw!$L$6</f>
        <v>2.2336792945861816</v>
      </c>
      <c r="H18" s="41">
        <f>[1]C_SZ3_raw!$L$7</f>
        <v>2.1448965072631836</v>
      </c>
      <c r="I18" s="41">
        <f>[1]C_SZ3_raw!$L$8</f>
        <v>2.1389102935791016</v>
      </c>
      <c r="J18" s="41">
        <f>[1]C_SZ3_raw!$L$9</f>
        <v>2.1557741165161133</v>
      </c>
      <c r="K18" s="41">
        <f>[1]C_SZ3_raw!$L$10</f>
        <v>2.9079163074493408</v>
      </c>
      <c r="L18" s="41">
        <f>[1]C_SZ3_raw!$L$11</f>
        <v>1.6381716728210449</v>
      </c>
      <c r="M18" s="41">
        <f>[1]C_SZ3_raw!$L$12</f>
        <v>1.0979863405227661</v>
      </c>
      <c r="N18" s="41">
        <f>[1]C_SZ3_raw!$L$13</f>
        <v>1.4557394981384277</v>
      </c>
      <c r="O18" s="41">
        <f>[1]C_SZ3_raw!$L$14</f>
        <v>1.2718029022216797</v>
      </c>
      <c r="P18" s="41">
        <f>[1]C_SZ3_raw!$L$15</f>
        <v>1.078873872756958</v>
      </c>
      <c r="Q18" s="41">
        <f>[1]C_SZ3_raw!$L$16</f>
        <v>1.0506280660629272</v>
      </c>
      <c r="R18" s="41">
        <f>[1]C_SZ3_raw!$L$17</f>
        <v>0.79455006122589111</v>
      </c>
      <c r="S18" s="41">
        <f>[1]C_SZ3_raw!$L$18</f>
        <v>0.61596667766571045</v>
      </c>
    </row>
    <row r="19" spans="2:19" x14ac:dyDescent="0.2">
      <c r="B19" s="7" t="s">
        <v>34</v>
      </c>
      <c r="C19" s="40">
        <f>[1]C_SZ3_raw!$M$2</f>
        <v>3.1969552040100098</v>
      </c>
      <c r="D19" s="41">
        <f>[1]C_SZ3_raw!$M$3</f>
        <v>3.6520001888275146</v>
      </c>
      <c r="E19" s="40">
        <f>[1]C_SZ3_raw!$M$4</f>
        <v>3.5682623386383057</v>
      </c>
      <c r="F19" s="41">
        <f>[1]C_SZ3_raw!$M$5</f>
        <v>2.9613146781921387</v>
      </c>
      <c r="G19" s="41">
        <f>[1]C_SZ3_raw!$M$6</f>
        <v>2.8157682418823242</v>
      </c>
      <c r="H19" s="41">
        <f>[1]C_SZ3_raw!$M$7</f>
        <v>2.7655367851257324</v>
      </c>
      <c r="I19" s="41">
        <f>[1]C_SZ3_raw!$M$8</f>
        <v>2.881939172744751</v>
      </c>
      <c r="J19" s="41">
        <f>[1]C_SZ3_raw!$M$9</f>
        <v>3.1438162326812744</v>
      </c>
      <c r="K19" s="41">
        <f>[1]C_SZ3_raw!$M$10</f>
        <v>3.6495010852813721</v>
      </c>
      <c r="L19" s="41">
        <f>[1]C_SZ3_raw!$M$11</f>
        <v>2.2474462985992432</v>
      </c>
      <c r="M19" s="41">
        <f>[1]C_SZ3_raw!$M$12</f>
        <v>1.7892836332321167</v>
      </c>
      <c r="N19" s="41">
        <f>[1]C_SZ3_raw!$M$13</f>
        <v>2.0889787673950195</v>
      </c>
      <c r="O19" s="41">
        <f>[1]C_SZ3_raw!$M$14</f>
        <v>1.8438692092895508</v>
      </c>
      <c r="P19" s="41">
        <f>[1]C_SZ3_raw!$M$15</f>
        <v>1.6653004884719849</v>
      </c>
      <c r="Q19" s="41">
        <f>[1]C_SZ3_raw!$M$16</f>
        <v>1.5970076322555542</v>
      </c>
      <c r="R19" s="41">
        <f>[1]C_SZ3_raw!$M$17</f>
        <v>1.2672889232635498</v>
      </c>
      <c r="S19" s="41">
        <f>[1]C_SZ3_raw!$M$18</f>
        <v>1.0516588687896729</v>
      </c>
    </row>
    <row r="20" spans="2:19" x14ac:dyDescent="0.2">
      <c r="B20" s="7" t="s">
        <v>11</v>
      </c>
      <c r="C20" s="40">
        <f>[1]C_SZ3_raw!$N$2</f>
        <v>4.2823977470397949</v>
      </c>
      <c r="D20" s="41">
        <f>[1]C_SZ3_raw!$N$3</f>
        <v>4.8900184631347656</v>
      </c>
      <c r="E20" s="40">
        <f>[1]C_SZ3_raw!$N$4</f>
        <v>4.7031612396240234</v>
      </c>
      <c r="F20" s="41">
        <f>[1]C_SZ3_raw!$N$5</f>
        <v>4.3134975433349609</v>
      </c>
      <c r="G20" s="41">
        <f>[1]C_SZ3_raw!$N$6</f>
        <v>3.9181241989135742</v>
      </c>
      <c r="H20" s="41">
        <f>[1]C_SZ3_raw!$N$7</f>
        <v>3.7816243171691895</v>
      </c>
      <c r="I20" s="41">
        <f>[1]C_SZ3_raw!$N$8</f>
        <v>3.9171974658966064</v>
      </c>
      <c r="J20" s="41">
        <f>[1]C_SZ3_raw!$N$9</f>
        <v>4.5523958206176758</v>
      </c>
      <c r="K20" s="41">
        <f>[1]C_SZ3_raw!$N$10</f>
        <v>4.8347787857055664</v>
      </c>
      <c r="L20" s="41">
        <f>[1]C_SZ3_raw!$N$11</f>
        <v>3.6171188354492187</v>
      </c>
      <c r="M20" s="41">
        <f>[1]C_SZ3_raw!$N$12</f>
        <v>3.1036739349365234</v>
      </c>
      <c r="N20" s="41">
        <f>[1]C_SZ3_raw!$N$13</f>
        <v>3.3323609828948975</v>
      </c>
      <c r="O20" s="41">
        <f>[1]C_SZ3_raw!$N$14</f>
        <v>3.0667252540588379</v>
      </c>
      <c r="P20" s="41">
        <f>[1]C_SZ3_raw!$N$15</f>
        <v>2.6290936470031738</v>
      </c>
      <c r="Q20" s="41">
        <f>[1]C_SZ3_raw!$N$16</f>
        <v>2.6105556488037109</v>
      </c>
      <c r="R20" s="41">
        <f>[1]C_SZ3_raw!$N$17</f>
        <v>2.1492693424224854</v>
      </c>
      <c r="S20" s="41">
        <f>[1]C_SZ3_raw!$N$18</f>
        <v>1.9248142242431641</v>
      </c>
    </row>
    <row r="21" spans="2:19" x14ac:dyDescent="0.2">
      <c r="B21" s="7" t="s">
        <v>12</v>
      </c>
      <c r="C21" s="40">
        <f>[1]C_SZ3_raw!$O$2</f>
        <v>5.4009904861450195</v>
      </c>
      <c r="D21" s="41">
        <f>[1]C_SZ3_raw!$O$3</f>
        <v>6.0869932174682617</v>
      </c>
      <c r="E21" s="40">
        <f>[1]C_SZ3_raw!$O$4</f>
        <v>5.7729191780090332</v>
      </c>
      <c r="F21" s="41">
        <f>[1]C_SZ3_raw!$O$5</f>
        <v>5.6165280342102051</v>
      </c>
      <c r="G21" s="41">
        <f>[1]C_SZ3_raw!$O$6</f>
        <v>5.2348809242248535</v>
      </c>
      <c r="H21" s="41">
        <f>[1]C_SZ3_raw!$O$7</f>
        <v>5.0923099517822266</v>
      </c>
      <c r="I21" s="41">
        <f>[1]C_SZ3_raw!$O$8</f>
        <v>4.9970583915710449</v>
      </c>
      <c r="J21" s="41">
        <f>[1]C_SZ3_raw!$O$9</f>
        <v>5.700160026550293</v>
      </c>
      <c r="K21" s="41">
        <f>[1]C_SZ3_raw!$O$10</f>
        <v>6.0094666481018066</v>
      </c>
      <c r="L21" s="41">
        <f>[1]C_SZ3_raw!$O$11</f>
        <v>5.1670961380004883</v>
      </c>
      <c r="M21" s="41">
        <f>[1]C_SZ3_raw!$O$12</f>
        <v>4.684293270111084</v>
      </c>
      <c r="N21" s="41">
        <f>[1]C_SZ3_raw!$O$13</f>
        <v>4.5351696014404297</v>
      </c>
      <c r="O21" s="41">
        <f>[1]C_SZ3_raw!$O$14</f>
        <v>4.2502174377441406</v>
      </c>
      <c r="P21" s="41">
        <f>[1]C_SZ3_raw!$O$15</f>
        <v>4.0144000053405762</v>
      </c>
      <c r="Q21" s="41">
        <f>[1]C_SZ3_raw!$O$16</f>
        <v>3.8538966178894043</v>
      </c>
      <c r="R21" s="41">
        <f>[1]C_SZ3_raw!$O$17</f>
        <v>3.2841753959655762</v>
      </c>
      <c r="S21" s="41">
        <f>[1]C_SZ3_raw!$O$18</f>
        <v>2.8992147445678711</v>
      </c>
    </row>
    <row r="22" spans="2:19" x14ac:dyDescent="0.2">
      <c r="B22" s="7" t="s">
        <v>13</v>
      </c>
      <c r="C22" s="42">
        <f>[1]C_SZ3_raw!$P$2</f>
        <v>7.3187189102172852</v>
      </c>
      <c r="D22" s="43">
        <f>[1]C_SZ3_raw!$P$3</f>
        <v>8.0545921325683594</v>
      </c>
      <c r="E22" s="42">
        <f>[1]C_SZ3_raw!$P$4</f>
        <v>7.4063186645507813</v>
      </c>
      <c r="F22" s="43">
        <f>[1]C_SZ3_raw!$P$5</f>
        <v>7.4981441497802734</v>
      </c>
      <c r="G22" s="43">
        <f>[1]C_SZ3_raw!$P$6</f>
        <v>7.0252208709716797</v>
      </c>
      <c r="H22" s="43">
        <f>[1]C_SZ3_raw!$P$7</f>
        <v>7.026123046875</v>
      </c>
      <c r="I22" s="43">
        <f>[1]C_SZ3_raw!$P$8</f>
        <v>6.6636614799499512</v>
      </c>
      <c r="J22" s="43">
        <f>[1]C_SZ3_raw!$P$9</f>
        <v>7.6500077247619629</v>
      </c>
      <c r="K22" s="43">
        <f>[1]C_SZ3_raw!$P$10</f>
        <v>7.8377208709716797</v>
      </c>
      <c r="L22" s="43">
        <f>[1]C_SZ3_raw!$P$11</f>
        <v>6.9222579002380371</v>
      </c>
      <c r="M22" s="43">
        <f>[1]C_SZ3_raw!$P$12</f>
        <v>6.3788900375366211</v>
      </c>
      <c r="N22" s="43">
        <f>[1]C_SZ3_raw!$P$13</f>
        <v>6.228302001953125</v>
      </c>
      <c r="O22" s="43">
        <f>[1]C_SZ3_raw!$P$14</f>
        <v>5.8969354629516602</v>
      </c>
      <c r="P22" s="43">
        <f>[1]C_SZ3_raw!$P$15</f>
        <v>5.6546669006347656</v>
      </c>
      <c r="Q22" s="43">
        <f>[1]C_SZ3_raw!$P$16</f>
        <v>5.6698565483093262</v>
      </c>
      <c r="R22" s="43">
        <f>[1]C_SZ3_raw!$P$17</f>
        <v>4.9538865089416504</v>
      </c>
      <c r="S22" s="43">
        <f>[1]C_SZ3_raw!$P$18</f>
        <v>4.7718658447265625</v>
      </c>
    </row>
    <row r="23" spans="2:19" x14ac:dyDescent="0.2">
      <c r="B23" s="9" t="s">
        <v>15</v>
      </c>
      <c r="C23" s="42">
        <f>[1]C_SZ3_raw!$Q$2</f>
        <v>10.794968605041504</v>
      </c>
      <c r="D23" s="43">
        <f>[1]C_SZ3_raw!$Q$3</f>
        <v>11.430792808532715</v>
      </c>
      <c r="E23" s="42">
        <f>[1]C_SZ3_raw!$Q$4</f>
        <v>10.645161628723145</v>
      </c>
      <c r="F23" s="43">
        <f>[1]C_SZ3_raw!$Q$5</f>
        <v>11.90839672088623</v>
      </c>
      <c r="G23" s="43">
        <f>[1]C_SZ3_raw!$Q$6</f>
        <v>10.847457885742188</v>
      </c>
      <c r="H23" s="43">
        <f>[1]C_SZ3_raw!$Q$7</f>
        <v>11.04662036895752</v>
      </c>
      <c r="I23" s="43">
        <f>[1]C_SZ3_raw!$Q$8</f>
        <v>10.843000411987305</v>
      </c>
      <c r="J23" s="43">
        <f>[1]C_SZ3_raw!$Q$9</f>
        <v>11.373944282531738</v>
      </c>
      <c r="K23" s="43">
        <f>[1]C_SZ3_raw!$Q$10</f>
        <v>11.68528938293457</v>
      </c>
      <c r="L23" s="43">
        <f>[1]C_SZ3_raw!$Q$11</f>
        <v>11.194046020507813</v>
      </c>
      <c r="M23" s="43">
        <f>[1]C_SZ3_raw!$Q$12</f>
        <v>9.7478370666503906</v>
      </c>
      <c r="N23" s="43">
        <f>[1]C_SZ3_raw!$Q$13</f>
        <v>9.421722412109375</v>
      </c>
      <c r="O23" s="43">
        <f>[1]C_SZ3_raw!$Q$14</f>
        <v>9.1280841827392578</v>
      </c>
      <c r="P23" s="43">
        <f>[1]C_SZ3_raw!$Q$15</f>
        <v>8.7854137420654297</v>
      </c>
      <c r="Q23" s="43">
        <f>[1]C_SZ3_raw!$Q$16</f>
        <v>8.3508787155151367</v>
      </c>
      <c r="R23" s="43">
        <f>[1]C_SZ3_raw!$Q$17</f>
        <v>7.9632663726806641</v>
      </c>
      <c r="S23" s="43">
        <f>[1]C_SZ3_raw!$Q$18</f>
        <v>7.6084656715393066</v>
      </c>
    </row>
    <row r="24" spans="2:19" x14ac:dyDescent="0.2">
      <c r="B24" s="9" t="s">
        <v>16</v>
      </c>
      <c r="C24" s="42">
        <f>[1]C_SZ3_raw!$R$2</f>
        <v>13.771293640136719</v>
      </c>
      <c r="D24" s="43">
        <f>[1]C_SZ3_raw!$R$3</f>
        <v>14.990859031677246</v>
      </c>
      <c r="E24" s="42">
        <f>[1]C_SZ3_raw!$R$4</f>
        <v>14.267990112304688</v>
      </c>
      <c r="F24" s="43">
        <f>[1]C_SZ3_raw!$R$5</f>
        <v>14.899182319641113</v>
      </c>
      <c r="G24" s="43">
        <f>[1]C_SZ3_raw!$R$6</f>
        <v>14.545454978942871</v>
      </c>
      <c r="H24" s="43">
        <f>[1]C_SZ3_raw!$R$7</f>
        <v>15.351881980895996</v>
      </c>
      <c r="I24" s="43">
        <f>[1]C_SZ3_raw!$R$8</f>
        <v>14.44410228729248</v>
      </c>
      <c r="J24" s="43">
        <f>[1]C_SZ3_raw!$R$9</f>
        <v>15.337161064147949</v>
      </c>
      <c r="K24" s="43">
        <f>[1]C_SZ3_raw!$R$10</f>
        <v>15.916556358337402</v>
      </c>
      <c r="L24" s="43">
        <f>[1]C_SZ3_raw!$R$11</f>
        <v>15.278594017028809</v>
      </c>
      <c r="M24" s="43">
        <f>[1]C_SZ3_raw!$R$12</f>
        <v>12.817127227783203</v>
      </c>
      <c r="N24" s="43">
        <f>[1]C_SZ3_raw!$R$13</f>
        <v>12.504762649536133</v>
      </c>
      <c r="O24" s="43">
        <f>[1]C_SZ3_raw!$R$14</f>
        <v>11.835756301879883</v>
      </c>
      <c r="P24" s="43">
        <f>[1]C_SZ3_raw!$R$15</f>
        <v>12.487680435180664</v>
      </c>
      <c r="Q24" s="43">
        <f>[1]C_SZ3_raw!$R$16</f>
        <v>10.85347843170166</v>
      </c>
      <c r="R24" s="43">
        <f>[1]C_SZ3_raw!$R$17</f>
        <v>11.064777374267578</v>
      </c>
      <c r="S24" s="43">
        <f>[1]C_SZ3_raw!$R$18</f>
        <v>10.710391998291016</v>
      </c>
    </row>
    <row r="25" spans="2:19" x14ac:dyDescent="0.2">
      <c r="B25" s="8" t="s">
        <v>14</v>
      </c>
      <c r="C25" s="44">
        <f>[1]C_SZ3_raw!$S$2</f>
        <v>5.3947300910949707</v>
      </c>
      <c r="D25" s="45">
        <f>[1]C_SZ3_raw!$S$3</f>
        <v>6.1221590042114258</v>
      </c>
      <c r="E25" s="44">
        <f>[1]C_SZ3_raw!$S$4</f>
        <v>5.6725316047668457</v>
      </c>
      <c r="F25" s="45">
        <f>[1]C_SZ3_raw!$S$5</f>
        <v>4.7824249267578125</v>
      </c>
      <c r="G25" s="45">
        <f>[1]C_SZ3_raw!$S$6</f>
        <v>4.7054343223571777</v>
      </c>
      <c r="H25" s="45">
        <f>[1]C_SZ3_raw!$S$7</f>
        <v>4.3548469543457031</v>
      </c>
      <c r="I25" s="45">
        <f>[1]C_SZ3_raw!$S$8</f>
        <v>5.0441012382507324</v>
      </c>
      <c r="J25" s="45">
        <f>[1]C_SZ3_raw!$S$9</f>
        <v>5.4789996147155762</v>
      </c>
      <c r="K25" s="45">
        <f>[1]C_SZ3_raw!$S$10</f>
        <v>6.0441989898681641</v>
      </c>
      <c r="L25" s="45">
        <f>[1]C_SZ3_raw!$S$11</f>
        <v>4.6405301094055176</v>
      </c>
      <c r="M25" s="45">
        <f>[1]C_SZ3_raw!$S$12</f>
        <v>4.3539366722106934</v>
      </c>
      <c r="N25" s="45">
        <f>[1]C_SZ3_raw!$S$13</f>
        <v>4.5907402038574219</v>
      </c>
      <c r="O25" s="45">
        <f>[1]C_SZ3_raw!$S$14</f>
        <v>4.1704521179199219</v>
      </c>
      <c r="P25" s="45">
        <f>[1]C_SZ3_raw!$S$15</f>
        <v>3.8400146961212158</v>
      </c>
      <c r="Q25" s="45">
        <f>[1]C_SZ3_raw!$S$16</f>
        <v>3.837031364440918</v>
      </c>
      <c r="R25" s="45">
        <f>[1]C_SZ3_raw!$S$17</f>
        <v>3.2129056453704834</v>
      </c>
      <c r="S25" s="45">
        <f>[1]C_SZ3_raw!$S$18</f>
        <v>2.8521292209625244</v>
      </c>
    </row>
    <row r="26" spans="2:19" x14ac:dyDescent="0.2">
      <c r="B26" s="21" t="s">
        <v>345</v>
      </c>
      <c r="C26" s="46">
        <f>[1]C_SZ3_raw!$E$2</f>
        <v>57</v>
      </c>
      <c r="D26" s="47">
        <f>[1]C_SZ3_raw!$E$3</f>
        <v>66</v>
      </c>
      <c r="E26" s="46">
        <f>[1]C_SZ3_raw!$E$4</f>
        <v>82</v>
      </c>
      <c r="F26" s="47">
        <f>[1]C_SZ3_raw!$E$5</f>
        <v>86</v>
      </c>
      <c r="G26" s="47">
        <f>[1]C_SZ3_raw!$E$6</f>
        <v>91</v>
      </c>
      <c r="H26" s="47">
        <f>[1]C_SZ3_raw!$E$7</f>
        <v>97</v>
      </c>
      <c r="I26" s="47">
        <f>[1]C_SZ3_raw!$E$8</f>
        <v>88</v>
      </c>
      <c r="J26" s="47">
        <f>[1]C_SZ3_raw!$E$9</f>
        <v>76</v>
      </c>
      <c r="K26" s="47">
        <f>[1]C_SZ3_raw!$E$10</f>
        <v>66</v>
      </c>
      <c r="L26" s="47">
        <f>[1]C_SZ3_raw!$E$11</f>
        <v>65</v>
      </c>
      <c r="M26" s="47">
        <f>[1]C_SZ3_raw!$E$12</f>
        <v>75</v>
      </c>
      <c r="N26" s="47">
        <f>[1]C_SZ3_raw!$E$13</f>
        <v>70</v>
      </c>
      <c r="O26" s="47">
        <f>[1]C_SZ3_raw!$E$14</f>
        <v>67</v>
      </c>
      <c r="P26" s="47">
        <f>[1]C_SZ3_raw!$E$15</f>
        <v>76</v>
      </c>
      <c r="Q26" s="47">
        <f>[1]C_SZ3_raw!$E$16</f>
        <v>75</v>
      </c>
      <c r="R26" s="47">
        <f>[1]C_SZ3_raw!$E$17</f>
        <v>78</v>
      </c>
      <c r="S26" s="47">
        <f>[1]C_SZ3_raw!$E$18</f>
        <v>66</v>
      </c>
    </row>
    <row r="27" spans="2:19" ht="12" customHeight="1" x14ac:dyDescent="0.2">
      <c r="B27" s="21" t="s">
        <v>346</v>
      </c>
      <c r="C27" s="46">
        <f>[1]C_SZ3_raw!$D$2</f>
        <v>1101</v>
      </c>
      <c r="D27" s="47">
        <f>[1]C_SZ3_raw!$D$3</f>
        <v>1068</v>
      </c>
      <c r="E27" s="46">
        <f>[1]C_SZ3_raw!$D$4</f>
        <v>961</v>
      </c>
      <c r="F27" s="47">
        <f>[1]C_SZ3_raw!$D$5</f>
        <v>958</v>
      </c>
      <c r="G27" s="47">
        <f>[1]C_SZ3_raw!$D$6</f>
        <v>944</v>
      </c>
      <c r="H27" s="47">
        <f>[1]C_SZ3_raw!$D$7</f>
        <v>920</v>
      </c>
      <c r="I27" s="47">
        <f>[1]C_SZ3_raw!$D$8</f>
        <v>898</v>
      </c>
      <c r="J27" s="47">
        <f>[1]C_SZ3_raw!$D$9</f>
        <v>897</v>
      </c>
      <c r="K27" s="47">
        <f>[1]C_SZ3_raw!$D$10</f>
        <v>885</v>
      </c>
      <c r="L27" s="47">
        <f>[1]C_SZ3_raw!$D$11</f>
        <v>870</v>
      </c>
      <c r="M27" s="47">
        <f>[1]C_SZ3_raw!$D$12</f>
        <v>861</v>
      </c>
      <c r="N27" s="47">
        <f>[1]C_SZ3_raw!$D$13</f>
        <v>887</v>
      </c>
      <c r="O27" s="47">
        <f>[1]C_SZ3_raw!$D$14</f>
        <v>845</v>
      </c>
      <c r="P27" s="47">
        <f>[1]C_SZ3_raw!$D$15</f>
        <v>809</v>
      </c>
      <c r="Q27" s="47">
        <f>[1]C_SZ3_raw!$D$16</f>
        <v>783</v>
      </c>
      <c r="R27" s="47">
        <f>[1]C_SZ3_raw!$D$17</f>
        <v>785</v>
      </c>
      <c r="S27" s="47">
        <f>[1]C_SZ3_raw!$D$18</f>
        <v>784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[6]F_SZ2_raw!$A$2</f>
        <v>Construction</v>
      </c>
      <c r="I3" s="211"/>
      <c r="J3" s="212"/>
      <c r="L3" s="55" t="s">
        <v>2</v>
      </c>
      <c r="M3" s="210" t="str">
        <f>[6]F_SZ2_raw!$B$2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[7]F_SZ2_raw!F2</f>
        <v>2.147007942199707</v>
      </c>
      <c r="D11" s="30">
        <f>[7]F_SZ2_raw!F3</f>
        <v>2.4624600410461426</v>
      </c>
      <c r="E11" s="30">
        <f>[7]F_SZ2_raw!F4</f>
        <v>2.7226917743682861</v>
      </c>
      <c r="F11" s="30">
        <f>[7]F_SZ2_raw!F5</f>
        <v>3.1801395416259766</v>
      </c>
      <c r="G11" s="30">
        <f>[7]F_SZ2_raw!F6</f>
        <v>3.3434650897979736</v>
      </c>
      <c r="H11" s="30">
        <f>[7]F_SZ2_raw!F7</f>
        <v>3.4085845947265625</v>
      </c>
      <c r="I11" s="30">
        <f>[7]F_SZ2_raw!F8</f>
        <v>3.2695181369781494</v>
      </c>
      <c r="J11" s="30">
        <f>[7]F_SZ2_raw!F9</f>
        <v>3.0080516338348389</v>
      </c>
      <c r="K11" s="30">
        <f>[7]F_SZ2_raw!F10</f>
        <v>3.1948981285095215</v>
      </c>
      <c r="L11" s="30">
        <f>[7]F_SZ2_raw!F11</f>
        <v>3.5550909042358398</v>
      </c>
      <c r="M11" s="30">
        <f>[7]F_SZ2_raw!F12</f>
        <v>4.4570145606994629</v>
      </c>
      <c r="N11" s="30">
        <f>[7]F_SZ2_raw!F13</f>
        <v>4.3433265686035156</v>
      </c>
      <c r="O11" s="30">
        <f>[7]F_SZ2_raw!F14</f>
        <v>5.746340274810791</v>
      </c>
      <c r="P11" s="30">
        <f>[7]F_SZ2_raw!F15</f>
        <v>6.0301151275634766</v>
      </c>
      <c r="Q11" s="30">
        <f>[7]F_SZ2_raw!F16</f>
        <v>5.7603096961975098</v>
      </c>
      <c r="R11" s="30">
        <f>[7]F_SZ2_raw!F17</f>
        <v>6.5372023582458496</v>
      </c>
      <c r="S11" s="30">
        <f>[7]F_SZ2_raw!F18</f>
        <v>8.2557039260864258</v>
      </c>
    </row>
    <row r="12" spans="2:19" x14ac:dyDescent="0.2">
      <c r="B12" s="7" t="s">
        <v>341</v>
      </c>
      <c r="C12" s="30">
        <f>[7]F_SZ2_raw!$G$2</f>
        <v>5.9220156669616699</v>
      </c>
      <c r="D12" s="30">
        <f>[7]F_SZ2_raw!$G$3</f>
        <v>6.0812778472900391</v>
      </c>
      <c r="E12" s="30">
        <f>[7]F_SZ2_raw!$G$4</f>
        <v>6.7701559066772461</v>
      </c>
      <c r="F12" s="30">
        <f>[7]F_SZ2_raw!$G$5</f>
        <v>7.0537548065185547</v>
      </c>
      <c r="G12" s="30">
        <f>[7]F_SZ2_raw!$G$6</f>
        <v>8.0352268218994141</v>
      </c>
      <c r="H12" s="30">
        <f>[7]F_SZ2_raw!$G$7</f>
        <v>9.0115842819213867</v>
      </c>
      <c r="I12" s="30">
        <f>[7]F_SZ2_raw!$G$8</f>
        <v>10.201174736022949</v>
      </c>
      <c r="J12" s="30">
        <f>[7]F_SZ2_raw!$G$9</f>
        <v>8.8115940093994141</v>
      </c>
      <c r="K12" s="30">
        <f>[7]F_SZ2_raw!$G$10</f>
        <v>8.2087211608886719</v>
      </c>
      <c r="L12" s="30">
        <f>[7]F_SZ2_raw!$G$11</f>
        <v>9.2242841720581055</v>
      </c>
      <c r="M12" s="30">
        <f>[7]F_SZ2_raw!$G$12</f>
        <v>12.202269554138184</v>
      </c>
      <c r="N12" s="30">
        <f>[7]F_SZ2_raw!$G$13</f>
        <v>13.083395004272461</v>
      </c>
      <c r="O12" s="30">
        <f>[7]F_SZ2_raw!$G$14</f>
        <v>14.550554275512695</v>
      </c>
      <c r="P12" s="30">
        <f>[7]F_SZ2_raw!$G$15</f>
        <v>16.155889511108398</v>
      </c>
      <c r="Q12" s="30">
        <f>[7]F_SZ2_raw!$G$16</f>
        <v>17.649852752685547</v>
      </c>
      <c r="R12" s="30">
        <f>[7]F_SZ2_raw!$G$17</f>
        <v>20.902486801147461</v>
      </c>
      <c r="S12" s="30">
        <f>[7]F_SZ2_raw!$G$18</f>
        <v>23.919227600097656</v>
      </c>
    </row>
    <row r="13" spans="2:19" x14ac:dyDescent="0.2">
      <c r="B13" s="7" t="s">
        <v>342</v>
      </c>
      <c r="C13" s="30">
        <f>[7]F_SZ2_raw!$H$2</f>
        <v>6.2059173583984375</v>
      </c>
      <c r="D13" s="30">
        <f>[7]F_SZ2_raw!$H$3</f>
        <v>6.0147247314453125</v>
      </c>
      <c r="E13" s="30">
        <f>[7]F_SZ2_raw!$H$4</f>
        <v>6.4247398376464844</v>
      </c>
      <c r="F13" s="30">
        <f>[7]F_SZ2_raw!$H$5</f>
        <v>6.9716863632202148</v>
      </c>
      <c r="G13" s="30">
        <f>[7]F_SZ2_raw!$H$6</f>
        <v>8.4210119247436523</v>
      </c>
      <c r="H13" s="30">
        <f>[7]F_SZ2_raw!$H$7</f>
        <v>10.110649108886719</v>
      </c>
      <c r="I13" s="30">
        <f>[7]F_SZ2_raw!$H$8</f>
        <v>10.826586723327637</v>
      </c>
      <c r="J13" s="30">
        <f>[7]F_SZ2_raw!$H$9</f>
        <v>10.418679237365723</v>
      </c>
      <c r="K13" s="30">
        <f>[7]F_SZ2_raw!$H$10</f>
        <v>9.4087715148925781</v>
      </c>
      <c r="L13" s="30">
        <f>[7]F_SZ2_raw!$H$11</f>
        <v>9.9072017669677734</v>
      </c>
      <c r="M13" s="30">
        <f>[7]F_SZ2_raw!$H$12</f>
        <v>12.076191902160645</v>
      </c>
      <c r="N13" s="30">
        <f>[7]F_SZ2_raw!$H$13</f>
        <v>14.135006904602051</v>
      </c>
      <c r="O13" s="30">
        <f>[7]F_SZ2_raw!$H$14</f>
        <v>14.66342830657959</v>
      </c>
      <c r="P13" s="30">
        <f>[7]F_SZ2_raw!$H$15</f>
        <v>16.396810531616211</v>
      </c>
      <c r="Q13" s="30">
        <f>[7]F_SZ2_raw!$H$16</f>
        <v>16.396976470947266</v>
      </c>
      <c r="R13" s="30">
        <f>[7]F_SZ2_raw!$H$17</f>
        <v>16.077678680419922</v>
      </c>
      <c r="S13" s="30">
        <f>[7]F_SZ2_raw!$H$18</f>
        <v>15.719305992126465</v>
      </c>
    </row>
    <row r="14" spans="2:19" x14ac:dyDescent="0.2">
      <c r="B14" s="7" t="s">
        <v>343</v>
      </c>
      <c r="C14" s="30">
        <f>[7]F_SZ2_raw!$I$2</f>
        <v>8.3928489685058594</v>
      </c>
      <c r="D14" s="30">
        <f>[7]F_SZ2_raw!$I$3</f>
        <v>8.4314298629760742</v>
      </c>
      <c r="E14" s="30">
        <f>[7]F_SZ2_raw!$I$4</f>
        <v>9.167750358581543</v>
      </c>
      <c r="F14" s="30">
        <f>[7]F_SZ2_raw!$I$5</f>
        <v>9.5855560302734375</v>
      </c>
      <c r="G14" s="30">
        <f>[7]F_SZ2_raw!$I$6</f>
        <v>11.265685081481934</v>
      </c>
      <c r="H14" s="30">
        <f>[7]F_SZ2_raw!$I$7</f>
        <v>12.776622772216797</v>
      </c>
      <c r="I14" s="30">
        <f>[7]F_SZ2_raw!$I$8</f>
        <v>13.171884536743164</v>
      </c>
      <c r="J14" s="30">
        <f>[7]F_SZ2_raw!$I$9</f>
        <v>13.423510551452637</v>
      </c>
      <c r="K14" s="30">
        <f>[7]F_SZ2_raw!$I$10</f>
        <v>12.710479736328125</v>
      </c>
      <c r="L14" s="30">
        <f>[7]F_SZ2_raw!$I$11</f>
        <v>12.887204170227051</v>
      </c>
      <c r="M14" s="30">
        <f>[7]F_SZ2_raw!$I$12</f>
        <v>15.040719985961914</v>
      </c>
      <c r="N14" s="30">
        <f>[7]F_SZ2_raw!$I$13</f>
        <v>14.755959510803223</v>
      </c>
      <c r="O14" s="30">
        <f>[7]F_SZ2_raw!$I$14</f>
        <v>15.224380493164063</v>
      </c>
      <c r="P14" s="30">
        <f>[7]F_SZ2_raw!$I$15</f>
        <v>14.058459281921387</v>
      </c>
      <c r="Q14" s="30">
        <f>[7]F_SZ2_raw!$I$16</f>
        <v>13.799904823303223</v>
      </c>
      <c r="R14" s="30">
        <f>[7]F_SZ2_raw!$I$17</f>
        <v>12.999134063720703</v>
      </c>
      <c r="S14" s="30">
        <f>[7]F_SZ2_raw!$I$18</f>
        <v>12.389133453369141</v>
      </c>
    </row>
    <row r="15" spans="2:19" x14ac:dyDescent="0.2">
      <c r="B15" s="7" t="s">
        <v>344</v>
      </c>
      <c r="C15" s="30">
        <f>[7]F_SZ2_raw!$J$2</f>
        <v>29.778644561767578</v>
      </c>
      <c r="D15" s="30">
        <f>[7]F_SZ2_raw!$J$3</f>
        <v>30.955451965332031</v>
      </c>
      <c r="E15" s="30">
        <f>[7]F_SZ2_raw!$J$4</f>
        <v>31.985532760620117</v>
      </c>
      <c r="F15" s="30">
        <f>[7]F_SZ2_raw!$J$5</f>
        <v>33.093967437744141</v>
      </c>
      <c r="G15" s="30">
        <f>[7]F_SZ2_raw!$J$6</f>
        <v>31.840854644775391</v>
      </c>
      <c r="H15" s="30">
        <f>[7]F_SZ2_raw!$J$7</f>
        <v>30.654983520507813</v>
      </c>
      <c r="I15" s="30">
        <f>[7]F_SZ2_raw!$J$8</f>
        <v>30.662590026855469</v>
      </c>
      <c r="J15" s="30">
        <f>[7]F_SZ2_raw!$J$9</f>
        <v>31.504026412963867</v>
      </c>
      <c r="K15" s="30">
        <f>[7]F_SZ2_raw!$J$10</f>
        <v>33.557426452636719</v>
      </c>
      <c r="L15" s="30">
        <f>[7]F_SZ2_raw!$J$11</f>
        <v>32.802902221679688</v>
      </c>
      <c r="M15" s="30">
        <f>[7]F_SZ2_raw!$J$12</f>
        <v>29.839506149291992</v>
      </c>
      <c r="N15" s="30">
        <f>[7]F_SZ2_raw!$J$13</f>
        <v>28.29338264465332</v>
      </c>
      <c r="O15" s="30">
        <f>[7]F_SZ2_raw!$J$14</f>
        <v>27.452455520629883</v>
      </c>
      <c r="P15" s="30">
        <f>[7]F_SZ2_raw!$J$15</f>
        <v>25.0380859375</v>
      </c>
      <c r="Q15" s="30">
        <f>[7]F_SZ2_raw!$J$16</f>
        <v>24.918727874755859</v>
      </c>
      <c r="R15" s="30">
        <f>[7]F_SZ2_raw!$J$17</f>
        <v>22.325090408325195</v>
      </c>
      <c r="S15" s="30">
        <f>[7]F_SZ2_raw!$J$18</f>
        <v>20.778713226318359</v>
      </c>
    </row>
    <row r="16" spans="2:19" x14ac:dyDescent="0.2">
      <c r="B16" s="8" t="s">
        <v>241</v>
      </c>
      <c r="C16" s="30">
        <f>[7]F_SZ2_raw!$K$2</f>
        <v>47.553565979003906</v>
      </c>
      <c r="D16" s="30">
        <f>[7]F_SZ2_raw!$K$3</f>
        <v>46.054656982421875</v>
      </c>
      <c r="E16" s="30">
        <f>[7]F_SZ2_raw!$K$4</f>
        <v>42.929130554199219</v>
      </c>
      <c r="F16" s="30">
        <f>[7]F_SZ2_raw!$K$5</f>
        <v>40.114894866943359</v>
      </c>
      <c r="G16" s="30">
        <f>[7]F_SZ2_raw!$K$6</f>
        <v>37.093757629394531</v>
      </c>
      <c r="H16" s="30">
        <f>[7]F_SZ2_raw!$K$7</f>
        <v>34.037574768066406</v>
      </c>
      <c r="I16" s="30">
        <f>[7]F_SZ2_raw!$K$8</f>
        <v>31.868246078491211</v>
      </c>
      <c r="J16" s="30">
        <f>[7]F_SZ2_raw!$K$9</f>
        <v>32.834136962890625</v>
      </c>
      <c r="K16" s="30">
        <f>[7]F_SZ2_raw!$K$10</f>
        <v>32.919704437255859</v>
      </c>
      <c r="L16" s="30">
        <f>[7]F_SZ2_raw!$K$11</f>
        <v>31.623317718505859</v>
      </c>
      <c r="M16" s="30">
        <f>[7]F_SZ2_raw!$K$12</f>
        <v>26.384298324584961</v>
      </c>
      <c r="N16" s="30">
        <f>[7]F_SZ2_raw!$K$13</f>
        <v>25.38892936706543</v>
      </c>
      <c r="O16" s="30">
        <f>[7]F_SZ2_raw!$K$14</f>
        <v>22.36284065246582</v>
      </c>
      <c r="P16" s="30">
        <f>[7]F_SZ2_raw!$K$15</f>
        <v>22.320638656616211</v>
      </c>
      <c r="Q16" s="30">
        <f>[7]F_SZ2_raw!$K$16</f>
        <v>21.47422981262207</v>
      </c>
      <c r="R16" s="30">
        <f>[7]F_SZ2_raw!$K$17</f>
        <v>21.158405303955078</v>
      </c>
      <c r="S16" s="30">
        <f>[7]F_SZ2_raw!$K$18</f>
        <v>18.937915802001953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[7]F_SZ2_raw!$L$2</f>
        <v>1.8306833505630493</v>
      </c>
      <c r="D18" s="40">
        <f>[7]F_SZ2_raw!$L$3</f>
        <v>1.7288585901260376</v>
      </c>
      <c r="E18" s="40">
        <f>[7]F_SZ2_raw!$L$4</f>
        <v>1.5748031139373779</v>
      </c>
      <c r="F18" s="40">
        <f>[7]F_SZ2_raw!$L$5</f>
        <v>1.4598540067672729</v>
      </c>
      <c r="G18" s="40">
        <f>[7]F_SZ2_raw!$L$6</f>
        <v>1.3888888359069824</v>
      </c>
      <c r="H18" s="40">
        <f>[7]F_SZ2_raw!$L$7</f>
        <v>1.3303769826889038</v>
      </c>
      <c r="I18" s="40">
        <f>[7]F_SZ2_raw!$L$8</f>
        <v>1.3309671878814697</v>
      </c>
      <c r="J18" s="40">
        <f>[7]F_SZ2_raw!$L$9</f>
        <v>1.4530961513519287</v>
      </c>
      <c r="K18" s="40">
        <f>[7]F_SZ2_raw!$L$10</f>
        <v>1.4184397459030151</v>
      </c>
      <c r="L18" s="40">
        <f>[7]F_SZ2_raw!$L$11</f>
        <v>1.2582755088806152</v>
      </c>
      <c r="M18" s="40">
        <f>[7]F_SZ2_raw!$L$12</f>
        <v>1.063829779624939</v>
      </c>
      <c r="N18" s="40">
        <f>[7]F_SZ2_raw!$L$13</f>
        <v>1.0936768054962158</v>
      </c>
      <c r="O18" s="40">
        <f>[7]F_SZ2_raw!$L$14</f>
        <v>0.8888888955116272</v>
      </c>
      <c r="P18" s="40">
        <f>[7]F_SZ2_raw!$L$15</f>
        <v>0.8928571343421936</v>
      </c>
      <c r="Q18" s="40">
        <f>[7]F_SZ2_raw!$L$16</f>
        <v>0.90099012851715088</v>
      </c>
      <c r="R18" s="40">
        <f>[7]F_SZ2_raw!$L$17</f>
        <v>0.81300812959671021</v>
      </c>
      <c r="S18" s="40">
        <f>[7]F_SZ2_raw!$L$18</f>
        <v>0.71136575937271118</v>
      </c>
    </row>
    <row r="19" spans="2:19" x14ac:dyDescent="0.2">
      <c r="B19" s="7" t="s">
        <v>34</v>
      </c>
      <c r="C19" s="40">
        <f>[7]F_SZ2_raw!$M$2</f>
        <v>2.8376843929290771</v>
      </c>
      <c r="D19" s="40">
        <f>[7]F_SZ2_raw!$M$3</f>
        <v>2.7777776718139648</v>
      </c>
      <c r="E19" s="40">
        <f>[7]F_SZ2_raw!$M$4</f>
        <v>2.5793650150299072</v>
      </c>
      <c r="F19" s="40">
        <f>[7]F_SZ2_raw!$M$5</f>
        <v>2.4390244483947754</v>
      </c>
      <c r="G19" s="40">
        <f>[7]F_SZ2_raw!$M$6</f>
        <v>2.2980771064758301</v>
      </c>
      <c r="H19" s="40">
        <f>[7]F_SZ2_raw!$M$7</f>
        <v>2.175565242767334</v>
      </c>
      <c r="I19" s="40">
        <f>[7]F_SZ2_raw!$M$8</f>
        <v>2.049180269241333</v>
      </c>
      <c r="J19" s="40">
        <f>[7]F_SZ2_raw!$M$9</f>
        <v>2.264150857925415</v>
      </c>
      <c r="K19" s="40">
        <f>[7]F_SZ2_raw!$M$10</f>
        <v>2.2848701477050781</v>
      </c>
      <c r="L19" s="40">
        <f>[7]F_SZ2_raw!$M$11</f>
        <v>2.0599739551544189</v>
      </c>
      <c r="M19" s="40">
        <f>[7]F_SZ2_raw!$M$12</f>
        <v>1.7543859481811523</v>
      </c>
      <c r="N19" s="40">
        <f>[7]F_SZ2_raw!$M$13</f>
        <v>1.7553360462188721</v>
      </c>
      <c r="O19" s="40">
        <f>[7]F_SZ2_raw!$M$14</f>
        <v>1.5189872980117798</v>
      </c>
      <c r="P19" s="40">
        <f>[7]F_SZ2_raw!$M$15</f>
        <v>1.4429513216018677</v>
      </c>
      <c r="Q19" s="40">
        <f>[7]F_SZ2_raw!$M$16</f>
        <v>1.4676367044448853</v>
      </c>
      <c r="R19" s="40">
        <f>[7]F_SZ2_raw!$M$17</f>
        <v>1.3176966905593872</v>
      </c>
      <c r="S19" s="40">
        <f>[7]F_SZ2_raw!$M$18</f>
        <v>1.1299434900283813</v>
      </c>
    </row>
    <row r="20" spans="2:19" x14ac:dyDescent="0.2">
      <c r="B20" s="7" t="s">
        <v>11</v>
      </c>
      <c r="C20" s="40">
        <f>[7]F_SZ2_raw!$N$2</f>
        <v>4.7130436897277832</v>
      </c>
      <c r="D20" s="40">
        <f>[7]F_SZ2_raw!$N$3</f>
        <v>4.7049689292907715</v>
      </c>
      <c r="E20" s="40">
        <f>[7]F_SZ2_raw!$N$4</f>
        <v>4.4890680313110352</v>
      </c>
      <c r="F20" s="40">
        <f>[7]F_SZ2_raw!$N$5</f>
        <v>4.3330817222595215</v>
      </c>
      <c r="G20" s="40">
        <f>[7]F_SZ2_raw!$N$6</f>
        <v>3.9688141345977783</v>
      </c>
      <c r="H20" s="40">
        <f>[7]F_SZ2_raw!$N$7</f>
        <v>3.7084834575653076</v>
      </c>
      <c r="I20" s="40">
        <f>[7]F_SZ2_raw!$N$8</f>
        <v>3.5573122501373291</v>
      </c>
      <c r="J20" s="40">
        <f>[7]F_SZ2_raw!$N$9</f>
        <v>3.7193164825439453</v>
      </c>
      <c r="K20" s="40">
        <f>[7]F_SZ2_raw!$N$10</f>
        <v>3.8626608848571777</v>
      </c>
      <c r="L20" s="40">
        <f>[7]F_SZ2_raw!$N$11</f>
        <v>3.7182402610778809</v>
      </c>
      <c r="M20" s="40">
        <f>[7]F_SZ2_raw!$N$12</f>
        <v>3.2220580577850342</v>
      </c>
      <c r="N20" s="40">
        <f>[7]F_SZ2_raw!$N$13</f>
        <v>3.0845696926116943</v>
      </c>
      <c r="O20" s="40">
        <f>[7]F_SZ2_raw!$N$14</f>
        <v>2.8583846092224121</v>
      </c>
      <c r="P20" s="40">
        <f>[7]F_SZ2_raw!$N$15</f>
        <v>2.6935157775878906</v>
      </c>
      <c r="Q20" s="40">
        <f>[7]F_SZ2_raw!$N$16</f>
        <v>2.5943396091461182</v>
      </c>
      <c r="R20" s="40">
        <f>[7]F_SZ2_raw!$N$17</f>
        <v>2.3426966667175293</v>
      </c>
      <c r="S20" s="40">
        <f>[7]F_SZ2_raw!$N$18</f>
        <v>2.0833332538604736</v>
      </c>
    </row>
    <row r="21" spans="2:19" x14ac:dyDescent="0.2">
      <c r="B21" s="7" t="s">
        <v>12</v>
      </c>
      <c r="C21" s="40">
        <f>[7]F_SZ2_raw!$O$2</f>
        <v>7.2264285087585449</v>
      </c>
      <c r="D21" s="40">
        <f>[7]F_SZ2_raw!$O$3</f>
        <v>7.0827193260192871</v>
      </c>
      <c r="E21" s="40">
        <f>[7]F_SZ2_raw!$O$4</f>
        <v>6.7701468467712402</v>
      </c>
      <c r="F21" s="40">
        <f>[7]F_SZ2_raw!$O$5</f>
        <v>6.4492249488830566</v>
      </c>
      <c r="G21" s="40">
        <f>[7]F_SZ2_raw!$O$6</f>
        <v>6.069549560546875</v>
      </c>
      <c r="H21" s="40">
        <f>[7]F_SZ2_raw!$O$7</f>
        <v>5.6677770614624023</v>
      </c>
      <c r="I21" s="40">
        <f>[7]F_SZ2_raw!$O$8</f>
        <v>5.4592633247375488</v>
      </c>
      <c r="J21" s="40">
        <f>[7]F_SZ2_raw!$O$9</f>
        <v>5.6161789894104004</v>
      </c>
      <c r="K21" s="40">
        <f>[7]F_SZ2_raw!$O$10</f>
        <v>5.6737589836120605</v>
      </c>
      <c r="L21" s="40">
        <f>[7]F_SZ2_raw!$O$11</f>
        <v>5.5555553436279297</v>
      </c>
      <c r="M21" s="40">
        <f>[7]F_SZ2_raw!$O$12</f>
        <v>4.9504952430725098</v>
      </c>
      <c r="N21" s="40">
        <f>[7]F_SZ2_raw!$O$13</f>
        <v>4.7619047164916992</v>
      </c>
      <c r="O21" s="40">
        <f>[7]F_SZ2_raw!$O$14</f>
        <v>4.4787235260009766</v>
      </c>
      <c r="P21" s="40">
        <f>[7]F_SZ2_raw!$O$15</f>
        <v>4.3092694282531738</v>
      </c>
      <c r="Q21" s="40">
        <f>[7]F_SZ2_raw!$O$16</f>
        <v>4.2133026123046875</v>
      </c>
      <c r="R21" s="40">
        <f>[7]F_SZ2_raw!$O$17</f>
        <v>3.9694449901580811</v>
      </c>
      <c r="S21" s="40">
        <f>[7]F_SZ2_raw!$O$18</f>
        <v>3.6540241241455078</v>
      </c>
    </row>
    <row r="22" spans="2:19" x14ac:dyDescent="0.2">
      <c r="B22" s="7" t="s">
        <v>13</v>
      </c>
      <c r="C22" s="42">
        <f>[7]F_SZ2_raw!$P$2</f>
        <v>11.386138916015625</v>
      </c>
      <c r="D22" s="42">
        <f>[7]F_SZ2_raw!$P$3</f>
        <v>11.125167846679688</v>
      </c>
      <c r="E22" s="42">
        <f>[7]F_SZ2_raw!$P$4</f>
        <v>10.526315689086914</v>
      </c>
      <c r="F22" s="42">
        <f>[7]F_SZ2_raw!$P$5</f>
        <v>10</v>
      </c>
      <c r="G22" s="42">
        <f>[7]F_SZ2_raw!$P$6</f>
        <v>9.551335334777832</v>
      </c>
      <c r="H22" s="42">
        <f>[7]F_SZ2_raw!$P$7</f>
        <v>9.0254306793212891</v>
      </c>
      <c r="I22" s="42">
        <f>[7]F_SZ2_raw!$P$8</f>
        <v>8.7837839126586914</v>
      </c>
      <c r="J22" s="42">
        <f>[7]F_SZ2_raw!$P$9</f>
        <v>8.9655170440673828</v>
      </c>
      <c r="K22" s="42">
        <f>[7]F_SZ2_raw!$P$10</f>
        <v>8.8235292434692383</v>
      </c>
      <c r="L22" s="42">
        <f>[7]F_SZ2_raw!$P$11</f>
        <v>8.5957202911376953</v>
      </c>
      <c r="M22" s="42">
        <f>[7]F_SZ2_raw!$P$12</f>
        <v>7.7428779602050781</v>
      </c>
      <c r="N22" s="42">
        <f>[7]F_SZ2_raw!$P$13</f>
        <v>7.5759429931640625</v>
      </c>
      <c r="O22" s="42">
        <f>[7]F_SZ2_raw!$P$14</f>
        <v>7.0880217552185059</v>
      </c>
      <c r="P22" s="42">
        <f>[7]F_SZ2_raw!$P$15</f>
        <v>6.9565215110778809</v>
      </c>
      <c r="Q22" s="42">
        <f>[7]F_SZ2_raw!$P$16</f>
        <v>6.8374834060668945</v>
      </c>
      <c r="R22" s="42">
        <f>[7]F_SZ2_raw!$P$17</f>
        <v>6.75</v>
      </c>
      <c r="S22" s="42">
        <f>[7]F_SZ2_raw!$P$18</f>
        <v>6.2536392211914062</v>
      </c>
    </row>
    <row r="23" spans="2:19" x14ac:dyDescent="0.2">
      <c r="B23" s="9" t="s">
        <v>15</v>
      </c>
      <c r="C23" s="42">
        <f>[7]F_SZ2_raw!$Q$2</f>
        <v>20</v>
      </c>
      <c r="D23" s="42">
        <f>[7]F_SZ2_raw!$Q$3</f>
        <v>19.160493850708008</v>
      </c>
      <c r="E23" s="42">
        <f>[7]F_SZ2_raw!$Q$4</f>
        <v>17.921960830688477</v>
      </c>
      <c r="F23" s="42">
        <f>[7]F_SZ2_raw!$Q$5</f>
        <v>17.093334197998047</v>
      </c>
      <c r="G23" s="42">
        <f>[7]F_SZ2_raw!$Q$6</f>
        <v>16.705022811889648</v>
      </c>
      <c r="H23" s="42">
        <f>[7]F_SZ2_raw!$Q$7</f>
        <v>15.529411315917969</v>
      </c>
      <c r="I23" s="42">
        <f>[7]F_SZ2_raw!$Q$8</f>
        <v>14.94252872467041</v>
      </c>
      <c r="J23" s="42">
        <f>[7]F_SZ2_raw!$Q$9</f>
        <v>15.18907356262207</v>
      </c>
      <c r="K23" s="42">
        <f>[7]F_SZ2_raw!$Q$10</f>
        <v>15.003132820129395</v>
      </c>
      <c r="L23" s="42">
        <f>[7]F_SZ2_raw!$Q$11</f>
        <v>14.185934066772461</v>
      </c>
      <c r="M23" s="42">
        <f>[7]F_SZ2_raw!$Q$12</f>
        <v>12.842480659484863</v>
      </c>
      <c r="N23" s="42">
        <f>[7]F_SZ2_raw!$Q$13</f>
        <v>12.578616142272949</v>
      </c>
      <c r="O23" s="42">
        <f>[7]F_SZ2_raw!$Q$14</f>
        <v>11.933798789978027</v>
      </c>
      <c r="P23" s="42">
        <f>[7]F_SZ2_raw!$Q$15</f>
        <v>11.75</v>
      </c>
      <c r="Q23" s="42">
        <f>[7]F_SZ2_raw!$Q$16</f>
        <v>11.971240043640137</v>
      </c>
      <c r="R23" s="42">
        <f>[7]F_SZ2_raw!$Q$17</f>
        <v>11.655460357666016</v>
      </c>
      <c r="S23" s="42">
        <f>[7]F_SZ2_raw!$Q$18</f>
        <v>10.842499732971191</v>
      </c>
    </row>
    <row r="24" spans="2:19" x14ac:dyDescent="0.2">
      <c r="B24" s="9" t="s">
        <v>16</v>
      </c>
      <c r="C24" s="44">
        <f>[7]F_SZ2_raw!$R$2</f>
        <v>28.434226989746094</v>
      </c>
      <c r="D24" s="44">
        <f>[7]F_SZ2_raw!$R$3</f>
        <v>27.125</v>
      </c>
      <c r="E24" s="44">
        <f>[7]F_SZ2_raw!$R$4</f>
        <v>25.8125</v>
      </c>
      <c r="F24" s="44">
        <f>[7]F_SZ2_raw!$R$5</f>
        <v>24.613117218017578</v>
      </c>
      <c r="G24" s="44">
        <f>[7]F_SZ2_raw!$R$6</f>
        <v>23.684209823608398</v>
      </c>
      <c r="H24" s="44">
        <f>[7]F_SZ2_raw!$R$7</f>
        <v>22.727272033691406</v>
      </c>
      <c r="I24" s="44">
        <f>[7]F_SZ2_raw!$R$8</f>
        <v>21.333333969116211</v>
      </c>
      <c r="J24" s="44">
        <f>[7]F_SZ2_raw!$R$9</f>
        <v>21.202394485473633</v>
      </c>
      <c r="K24" s="44">
        <f>[7]F_SZ2_raw!$R$10</f>
        <v>20.967741012573242</v>
      </c>
      <c r="L24" s="44">
        <f>[7]F_SZ2_raw!$R$11</f>
        <v>20</v>
      </c>
      <c r="M24" s="44">
        <f>[7]F_SZ2_raw!$R$12</f>
        <v>17.94871711730957</v>
      </c>
      <c r="N24" s="44">
        <f>[7]F_SZ2_raw!$R$13</f>
        <v>18</v>
      </c>
      <c r="O24" s="44">
        <f>[7]F_SZ2_raw!$R$14</f>
        <v>17.213113784790039</v>
      </c>
      <c r="P24" s="44">
        <f>[7]F_SZ2_raw!$R$15</f>
        <v>16.363636016845703</v>
      </c>
      <c r="Q24" s="44">
        <f>[7]F_SZ2_raw!$R$16</f>
        <v>16.343391418457031</v>
      </c>
      <c r="R24" s="44">
        <f>[7]F_SZ2_raw!$R$17</f>
        <v>16.417909622192383</v>
      </c>
      <c r="S24" s="44">
        <f>[7]F_SZ2_raw!$R$18</f>
        <v>15.340909004211426</v>
      </c>
    </row>
    <row r="25" spans="2:19" x14ac:dyDescent="0.2">
      <c r="B25" s="8" t="s">
        <v>14</v>
      </c>
      <c r="C25" s="44">
        <f>[7]F_SZ2_raw!$S$2</f>
        <v>6.6386351585388184</v>
      </c>
      <c r="D25" s="44">
        <f>[7]F_SZ2_raw!$S$3</f>
        <v>6.1247315406799316</v>
      </c>
      <c r="E25" s="44">
        <f>[7]F_SZ2_raw!$S$4</f>
        <v>5.9416360855102539</v>
      </c>
      <c r="F25" s="44">
        <f>[7]F_SZ2_raw!$S$5</f>
        <v>5.3131980895996094</v>
      </c>
      <c r="G25" s="44">
        <f>[7]F_SZ2_raw!$S$6</f>
        <v>5.2391061782836914</v>
      </c>
      <c r="H25" s="44">
        <f>[7]F_SZ2_raw!$S$7</f>
        <v>5.0899171829223633</v>
      </c>
      <c r="I25" s="44">
        <f>[7]F_SZ2_raw!$S$8</f>
        <v>4.950350284576416</v>
      </c>
      <c r="J25" s="44">
        <f>[7]F_SZ2_raw!$S$9</f>
        <v>5.2510561943054199</v>
      </c>
      <c r="K25" s="44">
        <f>[7]F_SZ2_raw!$S$10</f>
        <v>5.5073423385620117</v>
      </c>
      <c r="L25" s="44">
        <f>[7]F_SZ2_raw!$S$11</f>
        <v>4.7277827262878418</v>
      </c>
      <c r="M25" s="44">
        <f>[7]F_SZ2_raw!$S$12</f>
        <v>3.9126667976379395</v>
      </c>
      <c r="N25" s="44">
        <f>[7]F_SZ2_raw!$S$13</f>
        <v>3.9540390968322754</v>
      </c>
      <c r="O25" s="44">
        <f>[7]F_SZ2_raw!$S$14</f>
        <v>3.7914094924926758</v>
      </c>
      <c r="P25" s="44">
        <f>[7]F_SZ2_raw!$S$15</f>
        <v>3.3462040424346924</v>
      </c>
      <c r="Q25" s="44">
        <f>[7]F_SZ2_raw!$S$16</f>
        <v>3.5464053153991699</v>
      </c>
      <c r="R25" s="44">
        <f>[7]F_SZ2_raw!$S$17</f>
        <v>3.3081281185150146</v>
      </c>
      <c r="S25" s="44">
        <f>[7]F_SZ2_raw!$S$18</f>
        <v>3.0372495651245117</v>
      </c>
    </row>
    <row r="26" spans="2:19" x14ac:dyDescent="0.2">
      <c r="B26" s="21" t="s">
        <v>345</v>
      </c>
      <c r="C26" s="46">
        <f>[7]F_SZ2_raw!$E$2</f>
        <v>514</v>
      </c>
      <c r="D26" s="46">
        <f>[7]F_SZ2_raw!$E$3</f>
        <v>563</v>
      </c>
      <c r="E26" s="46">
        <f>[7]F_SZ2_raw!$E$4</f>
        <v>581</v>
      </c>
      <c r="F26" s="46">
        <f>[7]F_SZ2_raw!$E$5</f>
        <v>627</v>
      </c>
      <c r="G26" s="46">
        <f>[7]F_SZ2_raw!$E$6</f>
        <v>631</v>
      </c>
      <c r="H26" s="46">
        <f>[7]F_SZ2_raw!$E$7</f>
        <v>666</v>
      </c>
      <c r="I26" s="46">
        <f>[7]F_SZ2_raw!$E$8</f>
        <v>707</v>
      </c>
      <c r="J26" s="46">
        <f>[7]F_SZ2_raw!$E$9</f>
        <v>796</v>
      </c>
      <c r="K26" s="46">
        <f>[7]F_SZ2_raw!$E$10</f>
        <v>778</v>
      </c>
      <c r="L26" s="46">
        <f>[7]F_SZ2_raw!$E$11</f>
        <v>770</v>
      </c>
      <c r="M26" s="46">
        <f>[7]F_SZ2_raw!$E$12</f>
        <v>815</v>
      </c>
      <c r="N26" s="46">
        <f>[7]F_SZ2_raw!$E$13</f>
        <v>829</v>
      </c>
      <c r="O26" s="46">
        <f>[7]F_SZ2_raw!$E$14</f>
        <v>755</v>
      </c>
      <c r="P26" s="46">
        <f>[7]F_SZ2_raw!$E$15</f>
        <v>765</v>
      </c>
      <c r="Q26" s="46">
        <f>[7]F_SZ2_raw!$E$16</f>
        <v>879</v>
      </c>
      <c r="R26" s="46">
        <f>[7]F_SZ2_raw!$E$17</f>
        <v>825</v>
      </c>
      <c r="S26" s="46">
        <f>[7]F_SZ2_raw!$E$18</f>
        <v>542</v>
      </c>
    </row>
    <row r="27" spans="2:19" ht="12" customHeight="1" x14ac:dyDescent="0.2">
      <c r="B27" s="21" t="s">
        <v>346</v>
      </c>
      <c r="C27" s="46">
        <f>[7]F_SZ2_raw!$D$2</f>
        <v>22543</v>
      </c>
      <c r="D27" s="46">
        <f>[7]F_SZ2_raw!$D$3</f>
        <v>24041</v>
      </c>
      <c r="E27" s="46">
        <f>[7]F_SZ2_raw!$D$4</f>
        <v>24608</v>
      </c>
      <c r="F27" s="46">
        <f>[7]F_SZ2_raw!$D$5</f>
        <v>24370</v>
      </c>
      <c r="G27" s="46">
        <f>[7]F_SZ2_raw!$D$6</f>
        <v>25662</v>
      </c>
      <c r="H27" s="46">
        <f>[7]F_SZ2_raw!$D$7</f>
        <v>26932</v>
      </c>
      <c r="I27" s="46">
        <f>[7]F_SZ2_raw!$D$8</f>
        <v>28781</v>
      </c>
      <c r="J27" s="46">
        <f>[7]F_SZ2_raw!$D$9</f>
        <v>31050</v>
      </c>
      <c r="K27" s="46">
        <f>[7]F_SZ2_raw!$D$10</f>
        <v>31832</v>
      </c>
      <c r="L27" s="46">
        <f>[7]F_SZ2_raw!$D$11</f>
        <v>30604</v>
      </c>
      <c r="M27" s="46">
        <f>[7]F_SZ2_raw!$D$12</f>
        <v>29347</v>
      </c>
      <c r="N27" s="46">
        <f>[7]F_SZ2_raw!$D$13</f>
        <v>29954</v>
      </c>
      <c r="O27" s="46">
        <f>[7]F_SZ2_raw!$D$14</f>
        <v>29236</v>
      </c>
      <c r="P27" s="46">
        <f>[7]F_SZ2_raw!$D$15</f>
        <v>28225</v>
      </c>
      <c r="Q27" s="46">
        <f>[7]F_SZ2_raw!$D$16</f>
        <v>27377</v>
      </c>
      <c r="R27" s="46">
        <f>[7]F_SZ2_raw!$D$17</f>
        <v>26571</v>
      </c>
      <c r="S27" s="46">
        <f>[7]F_SZ2_raw!$D$18</f>
        <v>17927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[6]F_SZ3_raw!$A$2</f>
        <v>Construction</v>
      </c>
      <c r="I3" s="211"/>
      <c r="J3" s="212"/>
      <c r="L3" s="55" t="s">
        <v>2</v>
      </c>
      <c r="M3" s="210" t="str">
        <f>[6]F_SZ3_raw!$B$2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[7]F_SZ3_raw!F2</f>
        <v>6.8022675514221191</v>
      </c>
      <c r="D11" s="30">
        <f>[7]F_SZ3_raw!F3</f>
        <v>5.844907283782959</v>
      </c>
      <c r="E11" s="30">
        <f>[7]F_SZ3_raw!F4</f>
        <v>6.5335235595703125</v>
      </c>
      <c r="F11" s="30">
        <f>[7]F_SZ3_raw!F5</f>
        <v>6.6489362716674805</v>
      </c>
      <c r="G11" s="30">
        <f>[7]F_SZ3_raw!F6</f>
        <v>5.8142738342285156</v>
      </c>
      <c r="H11" s="30">
        <f>[7]F_SZ3_raw!F7</f>
        <v>7.5390820503234863</v>
      </c>
      <c r="I11" s="30">
        <f>[7]F_SZ3_raw!F8</f>
        <v>7.1747875213623047</v>
      </c>
      <c r="J11" s="30">
        <f>[7]F_SZ3_raw!F9</f>
        <v>8.180476188659668</v>
      </c>
      <c r="K11" s="30">
        <f>[7]F_SZ3_raw!F10</f>
        <v>5.8954620361328125</v>
      </c>
      <c r="L11" s="30">
        <f>[7]F_SZ3_raw!F11</f>
        <v>10.656475067138672</v>
      </c>
      <c r="M11" s="30">
        <f>[7]F_SZ3_raw!F12</f>
        <v>11.652447700500488</v>
      </c>
      <c r="N11" s="30">
        <f>[7]F_SZ3_raw!F13</f>
        <v>11.914984703063965</v>
      </c>
      <c r="O11" s="30">
        <f>[7]F_SZ3_raw!F14</f>
        <v>11.729323387145996</v>
      </c>
      <c r="P11" s="30">
        <f>[7]F_SZ3_raw!F15</f>
        <v>14.021466255187988</v>
      </c>
      <c r="Q11" s="30">
        <f>[7]F_SZ3_raw!F16</f>
        <v>12.865635871887207</v>
      </c>
      <c r="R11" s="30">
        <f>[7]F_SZ3_raw!F17</f>
        <v>14.93055534362793</v>
      </c>
      <c r="S11" s="30">
        <f>[7]F_SZ3_raw!F18</f>
        <v>17.999269485473633</v>
      </c>
    </row>
    <row r="12" spans="2:19" x14ac:dyDescent="0.2">
      <c r="B12" s="7" t="s">
        <v>341</v>
      </c>
      <c r="C12" s="30">
        <f>[7]F_SZ3_raw!$G$2</f>
        <v>8.1027011871337891</v>
      </c>
      <c r="D12" s="30">
        <f>[7]F_SZ3_raw!$G$3</f>
        <v>9.6354169845581055</v>
      </c>
      <c r="E12" s="30">
        <f>[7]F_SZ3_raw!$G$4</f>
        <v>9.4721822738647461</v>
      </c>
      <c r="F12" s="30">
        <f>[7]F_SZ3_raw!$G$5</f>
        <v>9.8108749389648437</v>
      </c>
      <c r="G12" s="30">
        <f>[7]F_SZ3_raw!$G$6</f>
        <v>10.608983039855957</v>
      </c>
      <c r="H12" s="30">
        <f>[7]F_SZ3_raw!$G$7</f>
        <v>12.17851734161377</v>
      </c>
      <c r="I12" s="30">
        <f>[7]F_SZ3_raw!$G$8</f>
        <v>13.053195953369141</v>
      </c>
      <c r="J12" s="30">
        <f>[7]F_SZ3_raw!$G$9</f>
        <v>10.309930801391602</v>
      </c>
      <c r="K12" s="30">
        <f>[7]F_SZ3_raw!$G$10</f>
        <v>10.534846305847168</v>
      </c>
      <c r="L12" s="30">
        <f>[7]F_SZ3_raw!$G$11</f>
        <v>12.050359725952148</v>
      </c>
      <c r="M12" s="30">
        <f>[7]F_SZ3_raw!$G$12</f>
        <v>16.299955368041992</v>
      </c>
      <c r="N12" s="30">
        <f>[7]F_SZ3_raw!$G$13</f>
        <v>16.487762451171875</v>
      </c>
      <c r="O12" s="30">
        <f>[7]F_SZ3_raw!$G$14</f>
        <v>19.441461563110352</v>
      </c>
      <c r="P12" s="30">
        <f>[7]F_SZ3_raw!$G$15</f>
        <v>20.027402877807617</v>
      </c>
      <c r="Q12" s="30">
        <f>[7]F_SZ3_raw!$G$16</f>
        <v>21.022592544555664</v>
      </c>
      <c r="R12" s="30">
        <f>[7]F_SZ3_raw!$G$17</f>
        <v>22.842262268066406</v>
      </c>
      <c r="S12" s="30">
        <f>[7]F_SZ3_raw!$G$18</f>
        <v>27.491785049438477</v>
      </c>
    </row>
    <row r="13" spans="2:19" x14ac:dyDescent="0.2">
      <c r="B13" s="7" t="s">
        <v>342</v>
      </c>
      <c r="C13" s="30">
        <f>[7]F_SZ3_raw!$H$2</f>
        <v>6.0686893463134766</v>
      </c>
      <c r="D13" s="30">
        <f>[7]F_SZ3_raw!$H$3</f>
        <v>7.4652776718139648</v>
      </c>
      <c r="E13" s="30">
        <f>[7]F_SZ3_raw!$H$4</f>
        <v>7.0185451507568359</v>
      </c>
      <c r="F13" s="30">
        <f>[7]F_SZ3_raw!$H$5</f>
        <v>7.8605198860168457</v>
      </c>
      <c r="G13" s="30">
        <f>[7]F_SZ3_raw!$H$6</f>
        <v>9.093414306640625</v>
      </c>
      <c r="H13" s="30">
        <f>[7]F_SZ3_raw!$H$7</f>
        <v>12.254159927368164</v>
      </c>
      <c r="I13" s="30">
        <f>[7]F_SZ3_raw!$H$8</f>
        <v>12.986142158508301</v>
      </c>
      <c r="J13" s="30">
        <f>[7]F_SZ3_raw!$H$9</f>
        <v>11.933375358581543</v>
      </c>
      <c r="K13" s="30">
        <f>[7]F_SZ3_raw!$H$10</f>
        <v>8.8938407897949219</v>
      </c>
      <c r="L13" s="30">
        <f>[7]F_SZ3_raw!$H$11</f>
        <v>9.7571945190429687</v>
      </c>
      <c r="M13" s="30">
        <f>[7]F_SZ3_raw!$H$12</f>
        <v>13.673102378845215</v>
      </c>
      <c r="N13" s="30">
        <f>[7]F_SZ3_raw!$H$13</f>
        <v>14.469729423522949</v>
      </c>
      <c r="O13" s="30">
        <f>[7]F_SZ3_raw!$H$14</f>
        <v>15.918367385864258</v>
      </c>
      <c r="P13" s="30">
        <f>[7]F_SZ3_raw!$H$15</f>
        <v>16.442110061645508</v>
      </c>
      <c r="Q13" s="30">
        <f>[7]F_SZ3_raw!$H$16</f>
        <v>16.623067855834961</v>
      </c>
      <c r="R13" s="30">
        <f>[7]F_SZ3_raw!$H$17</f>
        <v>15.277777671813965</v>
      </c>
      <c r="S13" s="30">
        <f>[7]F_SZ3_raw!$H$18</f>
        <v>13.654618263244629</v>
      </c>
    </row>
    <row r="14" spans="2:19" x14ac:dyDescent="0.2">
      <c r="B14" s="7" t="s">
        <v>343</v>
      </c>
      <c r="C14" s="30">
        <f>[7]F_SZ3_raw!$I$2</f>
        <v>10.136712074279785</v>
      </c>
      <c r="D14" s="30">
        <f>[7]F_SZ3_raw!$I$3</f>
        <v>8.3622684478759766</v>
      </c>
      <c r="E14" s="30">
        <f>[7]F_SZ3_raw!$I$4</f>
        <v>9.3865909576416016</v>
      </c>
      <c r="F14" s="30">
        <f>[7]F_SZ3_raw!$I$5</f>
        <v>9.7813234329223633</v>
      </c>
      <c r="G14" s="30">
        <f>[7]F_SZ3_raw!$I$6</f>
        <v>11.683659553527832</v>
      </c>
      <c r="H14" s="30">
        <f>[7]F_SZ3_raw!$I$7</f>
        <v>12.17851734161377</v>
      </c>
      <c r="I14" s="30">
        <f>[7]F_SZ3_raw!$I$8</f>
        <v>12.449709892272949</v>
      </c>
      <c r="J14" s="30">
        <f>[7]F_SZ3_raw!$I$9</f>
        <v>12.16529655456543</v>
      </c>
      <c r="K14" s="30">
        <f>[7]F_SZ3_raw!$I$10</f>
        <v>12.905186653137207</v>
      </c>
      <c r="L14" s="30">
        <f>[7]F_SZ3_raw!$I$11</f>
        <v>12.859712600708008</v>
      </c>
      <c r="M14" s="30">
        <f>[7]F_SZ3_raw!$I$12</f>
        <v>12.505613327026367</v>
      </c>
      <c r="N14" s="30">
        <f>[7]F_SZ3_raw!$I$13</f>
        <v>14.083297729492188</v>
      </c>
      <c r="O14" s="30">
        <f>[7]F_SZ3_raw!$I$14</f>
        <v>13.469388008117676</v>
      </c>
      <c r="P14" s="30">
        <f>[7]F_SZ3_raw!$I$15</f>
        <v>13.290705680847168</v>
      </c>
      <c r="Q14" s="30">
        <f>[7]F_SZ3_raw!$I$16</f>
        <v>14.316289901733398</v>
      </c>
      <c r="R14" s="30">
        <f>[7]F_SZ3_raw!$I$17</f>
        <v>11.879960060119629</v>
      </c>
      <c r="S14" s="30">
        <f>[7]F_SZ3_raw!$I$18</f>
        <v>9.7480831146240234</v>
      </c>
    </row>
    <row r="15" spans="2:19" x14ac:dyDescent="0.2">
      <c r="B15" s="7" t="s">
        <v>344</v>
      </c>
      <c r="C15" s="30">
        <f>[7]F_SZ3_raw!$J$2</f>
        <v>33.311103820800781</v>
      </c>
      <c r="D15" s="30">
        <f>[7]F_SZ3_raw!$J$3</f>
        <v>30.324073791503906</v>
      </c>
      <c r="E15" s="30">
        <f>[7]F_SZ3_raw!$J$4</f>
        <v>32.439373016357422</v>
      </c>
      <c r="F15" s="30">
        <f>[7]F_SZ3_raw!$J$5</f>
        <v>30.348699569702148</v>
      </c>
      <c r="G15" s="30">
        <f>[7]F_SZ3_raw!$J$6</f>
        <v>29.016258239746094</v>
      </c>
      <c r="H15" s="30">
        <f>[7]F_SZ3_raw!$J$7</f>
        <v>27.054967880249023</v>
      </c>
      <c r="I15" s="30">
        <f>[7]F_SZ3_raw!$J$8</f>
        <v>27.447473526000977</v>
      </c>
      <c r="J15" s="30">
        <f>[7]F_SZ3_raw!$J$9</f>
        <v>31.899641036987305</v>
      </c>
      <c r="K15" s="30">
        <f>[7]F_SZ3_raw!$J$10</f>
        <v>30.105348587036133</v>
      </c>
      <c r="L15" s="30">
        <f>[7]F_SZ3_raw!$J$11</f>
        <v>30.328237533569336</v>
      </c>
      <c r="M15" s="30">
        <f>[7]F_SZ3_raw!$J$12</f>
        <v>24.270318984985352</v>
      </c>
      <c r="N15" s="30">
        <f>[7]F_SZ3_raw!$J$13</f>
        <v>24.066122055053711</v>
      </c>
      <c r="O15" s="30">
        <f>[7]F_SZ3_raw!$J$14</f>
        <v>21.568206787109375</v>
      </c>
      <c r="P15" s="30">
        <f>[7]F_SZ3_raw!$J$15</f>
        <v>20.735326766967773</v>
      </c>
      <c r="Q15" s="30">
        <f>[7]F_SZ3_raw!$J$16</f>
        <v>18.692033767700195</v>
      </c>
      <c r="R15" s="30">
        <f>[7]F_SZ3_raw!$J$17</f>
        <v>16.98908805847168</v>
      </c>
      <c r="S15" s="30">
        <f>[7]F_SZ3_raw!$J$18</f>
        <v>16.684921264648437</v>
      </c>
    </row>
    <row r="16" spans="2:19" x14ac:dyDescent="0.2">
      <c r="B16" s="8" t="s">
        <v>241</v>
      </c>
      <c r="C16" s="30">
        <f>[7]F_SZ3_raw!$K$2</f>
        <v>35.578525543212891</v>
      </c>
      <c r="D16" s="30">
        <f>[7]F_SZ3_raw!$K$3</f>
        <v>38.368057250976562</v>
      </c>
      <c r="E16" s="30">
        <f>[7]F_SZ3_raw!$K$4</f>
        <v>35.149787902832031</v>
      </c>
      <c r="F16" s="30">
        <f>[7]F_SZ3_raw!$K$5</f>
        <v>35.549644470214844</v>
      </c>
      <c r="G16" s="30">
        <f>[7]F_SZ3_raw!$K$6</f>
        <v>33.783412933349609</v>
      </c>
      <c r="H16" s="30">
        <f>[7]F_SZ3_raw!$K$7</f>
        <v>28.794755935668945</v>
      </c>
      <c r="I16" s="30">
        <f>[7]F_SZ3_raw!$K$8</f>
        <v>26.888690948486328</v>
      </c>
      <c r="J16" s="30">
        <f>[7]F_SZ3_raw!$K$9</f>
        <v>25.511280059814453</v>
      </c>
      <c r="K16" s="30">
        <f>[7]F_SZ3_raw!$K$10</f>
        <v>31.665315628051758</v>
      </c>
      <c r="L16" s="30">
        <f>[7]F_SZ3_raw!$K$11</f>
        <v>24.3480224609375</v>
      </c>
      <c r="M16" s="30">
        <f>[7]F_SZ3_raw!$K$12</f>
        <v>21.598562240600586</v>
      </c>
      <c r="N16" s="30">
        <f>[7]F_SZ3_raw!$K$13</f>
        <v>18.97810173034668</v>
      </c>
      <c r="O16" s="30">
        <f>[7]F_SZ3_raw!$K$14</f>
        <v>17.873254776000977</v>
      </c>
      <c r="P16" s="30">
        <f>[7]F_SZ3_raw!$K$15</f>
        <v>15.482987403869629</v>
      </c>
      <c r="Q16" s="30">
        <f>[7]F_SZ3_raw!$K$16</f>
        <v>16.480381011962891</v>
      </c>
      <c r="R16" s="30">
        <f>[7]F_SZ3_raw!$K$17</f>
        <v>18.080356597900391</v>
      </c>
      <c r="S16" s="30">
        <f>[7]F_SZ3_raw!$K$18</f>
        <v>14.421321868896484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[7]F_SZ3_raw!$L$2</f>
        <v>0.78740155696868896</v>
      </c>
      <c r="D18" s="40">
        <f>[7]F_SZ3_raw!$L$3</f>
        <v>0.89542937278747559</v>
      </c>
      <c r="E18" s="40">
        <f>[7]F_SZ3_raw!$L$4</f>
        <v>0.68493151664733887</v>
      </c>
      <c r="F18" s="40">
        <f>[7]F_SZ3_raw!$L$5</f>
        <v>0.82822626829147339</v>
      </c>
      <c r="G18" s="40">
        <f>[7]F_SZ3_raw!$L$6</f>
        <v>0.79787236452102661</v>
      </c>
      <c r="H18" s="40">
        <f>[7]F_SZ3_raw!$L$7</f>
        <v>0.67340070009231567</v>
      </c>
      <c r="I18" s="40">
        <f>[7]F_SZ3_raw!$L$8</f>
        <v>0.63043558597564697</v>
      </c>
      <c r="J18" s="40">
        <f>[7]F_SZ3_raw!$L$9</f>
        <v>0.57931232452392578</v>
      </c>
      <c r="K18" s="40">
        <f>[7]F_SZ3_raw!$L$10</f>
        <v>0.85825330018997192</v>
      </c>
      <c r="L18" s="40">
        <f>[7]F_SZ3_raw!$L$11</f>
        <v>0.41020166873931885</v>
      </c>
      <c r="M18" s="40">
        <f>[7]F_SZ3_raw!$L$12</f>
        <v>0.47058823704719543</v>
      </c>
      <c r="N18" s="40">
        <f>[7]F_SZ3_raw!$L$13</f>
        <v>0.45871558785438538</v>
      </c>
      <c r="O18" s="40">
        <f>[7]F_SZ3_raw!$L$14</f>
        <v>0.4572175145149231</v>
      </c>
      <c r="P18" s="40">
        <f>[7]F_SZ3_raw!$L$15</f>
        <v>0.34013605117797852</v>
      </c>
      <c r="Q18" s="40">
        <f>[7]F_SZ3_raw!$L$16</f>
        <v>0.36614257097244263</v>
      </c>
      <c r="R18" s="40">
        <f>[7]F_SZ3_raw!$L$17</f>
        <v>0.37735849618911743</v>
      </c>
      <c r="S18" s="40">
        <f>[7]F_SZ3_raw!$L$18</f>
        <v>0.25</v>
      </c>
    </row>
    <row r="19" spans="2:19" x14ac:dyDescent="0.2">
      <c r="B19" s="7" t="s">
        <v>34</v>
      </c>
      <c r="C19" s="40">
        <f>[7]F_SZ3_raw!$M$2</f>
        <v>1.6393442153930664</v>
      </c>
      <c r="D19" s="40">
        <f>[7]F_SZ3_raw!$M$3</f>
        <v>1.7166712284088135</v>
      </c>
      <c r="E19" s="40">
        <f>[7]F_SZ3_raw!$M$4</f>
        <v>1.6069127321243286</v>
      </c>
      <c r="F19" s="40">
        <f>[7]F_SZ3_raw!$M$5</f>
        <v>1.5151515007019043</v>
      </c>
      <c r="G19" s="40">
        <f>[7]F_SZ3_raw!$M$6</f>
        <v>1.6242938041687012</v>
      </c>
      <c r="H19" s="40">
        <f>[7]F_SZ3_raw!$M$7</f>
        <v>1.3071895837783813</v>
      </c>
      <c r="I19" s="40">
        <f>[7]F_SZ3_raw!$M$8</f>
        <v>1.3761467933654785</v>
      </c>
      <c r="J19" s="40">
        <f>[7]F_SZ3_raw!$M$9</f>
        <v>1.3601198196411133</v>
      </c>
      <c r="K19" s="40">
        <f>[7]F_SZ3_raw!$M$10</f>
        <v>1.5561603307723999</v>
      </c>
      <c r="L19" s="40">
        <f>[7]F_SZ3_raw!$M$11</f>
        <v>0.91590338945388794</v>
      </c>
      <c r="M19" s="40">
        <f>[7]F_SZ3_raw!$M$12</f>
        <v>0.8196721076965332</v>
      </c>
      <c r="N19" s="40">
        <f>[7]F_SZ3_raw!$M$13</f>
        <v>0.82758623361587524</v>
      </c>
      <c r="O19" s="40">
        <f>[7]F_SZ3_raw!$M$14</f>
        <v>0.83963054418563843</v>
      </c>
      <c r="P19" s="40">
        <f>[7]F_SZ3_raw!$M$15</f>
        <v>0.71111112833023071</v>
      </c>
      <c r="Q19" s="40">
        <f>[7]F_SZ3_raw!$M$16</f>
        <v>0.76591670513153076</v>
      </c>
      <c r="R19" s="40">
        <f>[7]F_SZ3_raw!$M$17</f>
        <v>0.67567569017410278</v>
      </c>
      <c r="S19" s="40">
        <f>[7]F_SZ3_raw!$M$18</f>
        <v>0.58685445785522461</v>
      </c>
    </row>
    <row r="20" spans="2:19" x14ac:dyDescent="0.2">
      <c r="B20" s="7" t="s">
        <v>11</v>
      </c>
      <c r="C20" s="40">
        <f>[7]F_SZ3_raw!$N$2</f>
        <v>3.8920533657073975</v>
      </c>
      <c r="D20" s="40">
        <f>[7]F_SZ3_raw!$N$3</f>
        <v>3.7848973274230957</v>
      </c>
      <c r="E20" s="40">
        <f>[7]F_SZ3_raw!$N$4</f>
        <v>3.7383177280426025</v>
      </c>
      <c r="F20" s="40">
        <f>[7]F_SZ3_raw!$N$5</f>
        <v>3.5988471508026123</v>
      </c>
      <c r="G20" s="40">
        <f>[7]F_SZ3_raw!$N$6</f>
        <v>3.4305317401885986</v>
      </c>
      <c r="H20" s="40">
        <f>[7]F_SZ3_raw!$N$7</f>
        <v>2.937941312789917</v>
      </c>
      <c r="I20" s="40">
        <f>[7]F_SZ3_raw!$N$8</f>
        <v>2.9090461730957031</v>
      </c>
      <c r="J20" s="40">
        <f>[7]F_SZ3_raw!$N$9</f>
        <v>3.0539710521697998</v>
      </c>
      <c r="K20" s="40">
        <f>[7]F_SZ3_raw!$N$10</f>
        <v>3.4605896472930908</v>
      </c>
      <c r="L20" s="40">
        <f>[7]F_SZ3_raw!$N$11</f>
        <v>2.8310501575469971</v>
      </c>
      <c r="M20" s="40">
        <f>[7]F_SZ3_raw!$N$12</f>
        <v>2.2388401031494141</v>
      </c>
      <c r="N20" s="40">
        <f>[7]F_SZ3_raw!$N$13</f>
        <v>2.2066936492919922</v>
      </c>
      <c r="O20" s="40">
        <f>[7]F_SZ3_raw!$N$14</f>
        <v>2.0681114196777344</v>
      </c>
      <c r="P20" s="40">
        <f>[7]F_SZ3_raw!$N$15</f>
        <v>1.8743109703063965</v>
      </c>
      <c r="Q20" s="40">
        <f>[7]F_SZ3_raw!$N$16</f>
        <v>1.9685039520263672</v>
      </c>
      <c r="R20" s="40">
        <f>[7]F_SZ3_raw!$N$17</f>
        <v>1.7701354026794434</v>
      </c>
      <c r="S20" s="40">
        <f>[7]F_SZ3_raw!$N$18</f>
        <v>1.421800971031189</v>
      </c>
    </row>
    <row r="21" spans="2:19" x14ac:dyDescent="0.2">
      <c r="B21" s="7" t="s">
        <v>12</v>
      </c>
      <c r="C21" s="40">
        <f>[7]F_SZ3_raw!$O$2</f>
        <v>6.0869565010070801</v>
      </c>
      <c r="D21" s="40">
        <f>[7]F_SZ3_raw!$O$3</f>
        <v>6.1794261932373047</v>
      </c>
      <c r="E21" s="40">
        <f>[7]F_SZ3_raw!$O$4</f>
        <v>5.9322824478149414</v>
      </c>
      <c r="F21" s="40">
        <f>[7]F_SZ3_raw!$O$5</f>
        <v>5.9288539886474609</v>
      </c>
      <c r="G21" s="40">
        <f>[7]F_SZ3_raw!$O$6</f>
        <v>5.6526856422424316</v>
      </c>
      <c r="H21" s="40">
        <f>[7]F_SZ3_raw!$O$7</f>
        <v>4.9363203048706055</v>
      </c>
      <c r="I21" s="40">
        <f>[7]F_SZ3_raw!$O$8</f>
        <v>4.900761604309082</v>
      </c>
      <c r="J21" s="40">
        <f>[7]F_SZ3_raw!$O$9</f>
        <v>5.045351505279541</v>
      </c>
      <c r="K21" s="40">
        <f>[7]F_SZ3_raw!$O$10</f>
        <v>5.4397392272949219</v>
      </c>
      <c r="L21" s="40">
        <f>[7]F_SZ3_raw!$O$11</f>
        <v>4.8549008369445801</v>
      </c>
      <c r="M21" s="40">
        <f>[7]F_SZ3_raw!$O$12</f>
        <v>4.1108508110046387</v>
      </c>
      <c r="N21" s="40">
        <f>[7]F_SZ3_raw!$O$13</f>
        <v>3.9821186065673828</v>
      </c>
      <c r="O21" s="40">
        <f>[7]F_SZ3_raw!$O$14</f>
        <v>3.6948747634887695</v>
      </c>
      <c r="P21" s="40">
        <f>[7]F_SZ3_raw!$O$15</f>
        <v>3.4716980457305908</v>
      </c>
      <c r="Q21" s="40">
        <f>[7]F_SZ3_raw!$O$16</f>
        <v>3.4724788665771484</v>
      </c>
      <c r="R21" s="40">
        <f>[7]F_SZ3_raw!$O$17</f>
        <v>3.2786884307861328</v>
      </c>
      <c r="S21" s="40">
        <f>[7]F_SZ3_raw!$O$18</f>
        <v>2.8031222820281982</v>
      </c>
    </row>
    <row r="22" spans="2:19" x14ac:dyDescent="0.2">
      <c r="B22" s="7" t="s">
        <v>13</v>
      </c>
      <c r="C22" s="42">
        <f>[7]F_SZ3_raw!$P$2</f>
        <v>9.7939262390136719</v>
      </c>
      <c r="D22" s="42">
        <f>[7]F_SZ3_raw!$P$3</f>
        <v>9.8860664367675781</v>
      </c>
      <c r="E22" s="42">
        <f>[7]F_SZ3_raw!$P$4</f>
        <v>9.6775484085083008</v>
      </c>
      <c r="F22" s="42">
        <f>[7]F_SZ3_raw!$P$5</f>
        <v>9.2652664184570312</v>
      </c>
      <c r="G22" s="42">
        <f>[7]F_SZ3_raw!$P$6</f>
        <v>9.2975130081176758</v>
      </c>
      <c r="H22" s="42">
        <f>[7]F_SZ3_raw!$P$7</f>
        <v>8.2804527282714844</v>
      </c>
      <c r="I22" s="42">
        <f>[7]F_SZ3_raw!$P$8</f>
        <v>7.9026784896850586</v>
      </c>
      <c r="J22" s="42">
        <f>[7]F_SZ3_raw!$P$9</f>
        <v>7.5782074928283691</v>
      </c>
      <c r="K22" s="42">
        <f>[7]F_SZ3_raw!$P$10</f>
        <v>8.6578693389892578</v>
      </c>
      <c r="L22" s="42">
        <f>[7]F_SZ3_raw!$P$11</f>
        <v>7.4053139686584473</v>
      </c>
      <c r="M22" s="42">
        <f>[7]F_SZ3_raw!$P$12</f>
        <v>6.7303194999694824</v>
      </c>
      <c r="N22" s="42">
        <f>[7]F_SZ3_raw!$P$13</f>
        <v>6.6666665077209473</v>
      </c>
      <c r="O22" s="42">
        <f>[7]F_SZ3_raw!$P$14</f>
        <v>6.0609340667724609</v>
      </c>
      <c r="P22" s="42">
        <f>[7]F_SZ3_raw!$P$15</f>
        <v>5.6236796379089355</v>
      </c>
      <c r="Q22" s="42">
        <f>[7]F_SZ3_raw!$P$16</f>
        <v>5.8048391342163086</v>
      </c>
      <c r="R22" s="42">
        <f>[7]F_SZ3_raw!$P$17</f>
        <v>5.8041219711303711</v>
      </c>
      <c r="S22" s="42">
        <f>[7]F_SZ3_raw!$P$18</f>
        <v>5.1488804817199707</v>
      </c>
    </row>
    <row r="23" spans="2:19" x14ac:dyDescent="0.2">
      <c r="B23" s="9" t="s">
        <v>15</v>
      </c>
      <c r="C23" s="42">
        <f>[7]F_SZ3_raw!$Q$2</f>
        <v>19.615535736083984</v>
      </c>
      <c r="D23" s="42">
        <f>[7]F_SZ3_raw!$Q$3</f>
        <v>18.833536148071289</v>
      </c>
      <c r="E23" s="42">
        <f>[7]F_SZ3_raw!$Q$4</f>
        <v>16.833820343017578</v>
      </c>
      <c r="F23" s="42">
        <f>[7]F_SZ3_raw!$Q$5</f>
        <v>17.975200653076172</v>
      </c>
      <c r="G23" s="42">
        <f>[7]F_SZ3_raw!$Q$6</f>
        <v>18.333333969116211</v>
      </c>
      <c r="H23" s="42">
        <f>[7]F_SZ3_raw!$Q$7</f>
        <v>14.285714149475098</v>
      </c>
      <c r="I23" s="42">
        <f>[7]F_SZ3_raw!$Q$8</f>
        <v>13.532373428344727</v>
      </c>
      <c r="J23" s="42">
        <f>[7]F_SZ3_raw!$Q$9</f>
        <v>13.729976654052734</v>
      </c>
      <c r="K23" s="42">
        <f>[7]F_SZ3_raw!$Q$10</f>
        <v>14.492252349853516</v>
      </c>
      <c r="L23" s="42">
        <f>[7]F_SZ3_raw!$Q$11</f>
        <v>12.865845680236816</v>
      </c>
      <c r="M23" s="42">
        <f>[7]F_SZ3_raw!$Q$12</f>
        <v>11.407008171081543</v>
      </c>
      <c r="N23" s="42">
        <f>[7]F_SZ3_raw!$Q$13</f>
        <v>10.626425743103027</v>
      </c>
      <c r="O23" s="42">
        <f>[7]F_SZ3_raw!$Q$14</f>
        <v>10.526315689086914</v>
      </c>
      <c r="P23" s="42">
        <f>[7]F_SZ3_raw!$Q$15</f>
        <v>10.053903579711914</v>
      </c>
      <c r="Q23" s="42">
        <f>[7]F_SZ3_raw!$Q$16</f>
        <v>10.148621559143066</v>
      </c>
      <c r="R23" s="42">
        <f>[7]F_SZ3_raw!$Q$17</f>
        <v>11.521448135375977</v>
      </c>
      <c r="S23" s="42">
        <f>[7]F_SZ3_raw!$Q$18</f>
        <v>9.4752769470214844</v>
      </c>
    </row>
    <row r="24" spans="2:19" x14ac:dyDescent="0.2">
      <c r="B24" s="9" t="s">
        <v>16</v>
      </c>
      <c r="C24" s="44">
        <f>[7]F_SZ3_raw!$R$2</f>
        <v>27.453779220581055</v>
      </c>
      <c r="D24" s="44">
        <f>[7]F_SZ3_raw!$R$3</f>
        <v>28.205127716064453</v>
      </c>
      <c r="E24" s="44">
        <f>[7]F_SZ3_raw!$R$4</f>
        <v>26.152475357055664</v>
      </c>
      <c r="F24" s="44">
        <f>[7]F_SZ3_raw!$R$5</f>
        <v>26.899299621582031</v>
      </c>
      <c r="G24" s="44">
        <f>[7]F_SZ3_raw!$R$6</f>
        <v>27.488151550292969</v>
      </c>
      <c r="H24" s="44">
        <f>[7]F_SZ3_raw!$R$7</f>
        <v>21.885520935058594</v>
      </c>
      <c r="I24" s="44">
        <f>[7]F_SZ3_raw!$R$8</f>
        <v>19.067628860473633</v>
      </c>
      <c r="J24" s="44">
        <f>[7]F_SZ3_raw!$R$9</f>
        <v>19.369148254394531</v>
      </c>
      <c r="K24" s="44">
        <f>[7]F_SZ3_raw!$R$10</f>
        <v>20.751047134399414</v>
      </c>
      <c r="L24" s="44">
        <f>[7]F_SZ3_raw!$R$11</f>
        <v>17.837055206298828</v>
      </c>
      <c r="M24" s="44">
        <f>[7]F_SZ3_raw!$R$12</f>
        <v>16.768293380737305</v>
      </c>
      <c r="N24" s="44">
        <f>[7]F_SZ3_raw!$R$13</f>
        <v>16.001890182495117</v>
      </c>
      <c r="O24" s="44">
        <f>[7]F_SZ3_raw!$R$14</f>
        <v>16.481281280517578</v>
      </c>
      <c r="P24" s="44">
        <f>[7]F_SZ3_raw!$R$15</f>
        <v>15.425532341003418</v>
      </c>
      <c r="Q24" s="44">
        <f>[7]F_SZ3_raw!$R$16</f>
        <v>14.583333015441895</v>
      </c>
      <c r="R24" s="44">
        <f>[7]F_SZ3_raw!$R$17</f>
        <v>16.412120819091797</v>
      </c>
      <c r="S24" s="44">
        <f>[7]F_SZ3_raw!$R$18</f>
        <v>14.109086036682129</v>
      </c>
    </row>
    <row r="25" spans="2:19" x14ac:dyDescent="0.2">
      <c r="B25" s="8" t="s">
        <v>14</v>
      </c>
      <c r="C25" s="44">
        <f>[7]F_SZ3_raw!$S$2</f>
        <v>5.9869937896728516</v>
      </c>
      <c r="D25" s="44">
        <f>[7]F_SZ3_raw!$S$3</f>
        <v>5.8599300384521484</v>
      </c>
      <c r="E25" s="44">
        <f>[7]F_SZ3_raw!$S$4</f>
        <v>5.5500397682189941</v>
      </c>
      <c r="F25" s="44">
        <f>[7]F_SZ3_raw!$S$5</f>
        <v>5.1986775398254395</v>
      </c>
      <c r="G25" s="44">
        <f>[7]F_SZ3_raw!$S$6</f>
        <v>5.4896116256713867</v>
      </c>
      <c r="H25" s="44">
        <f>[7]F_SZ3_raw!$S$7</f>
        <v>4.3087100982666016</v>
      </c>
      <c r="I25" s="44">
        <f>[7]F_SZ3_raw!$S$8</f>
        <v>4.8155941963195801</v>
      </c>
      <c r="J25" s="44">
        <f>[7]F_SZ3_raw!$S$9</f>
        <v>4.5506138801574707</v>
      </c>
      <c r="K25" s="44">
        <f>[7]F_SZ3_raw!$S$10</f>
        <v>5.6529645919799805</v>
      </c>
      <c r="L25" s="44">
        <f>[7]F_SZ3_raw!$S$11</f>
        <v>3.9619648456573486</v>
      </c>
      <c r="M25" s="44">
        <f>[7]F_SZ3_raw!$S$12</f>
        <v>3.8890998363494873</v>
      </c>
      <c r="N25" s="44">
        <f>[7]F_SZ3_raw!$S$13</f>
        <v>3.2612154483795166</v>
      </c>
      <c r="O25" s="44">
        <f>[7]F_SZ3_raw!$S$14</f>
        <v>2.7071347236633301</v>
      </c>
      <c r="P25" s="44">
        <f>[7]F_SZ3_raw!$S$15</f>
        <v>2.6094369888305664</v>
      </c>
      <c r="Q25" s="44">
        <f>[7]F_SZ3_raw!$S$16</f>
        <v>2.7013638019561768</v>
      </c>
      <c r="R25" s="44">
        <f>[7]F_SZ3_raw!$S$17</f>
        <v>2.9038031101226807</v>
      </c>
      <c r="S25" s="44">
        <f>[7]F_SZ3_raw!$S$18</f>
        <v>2.8662731647491455</v>
      </c>
    </row>
    <row r="26" spans="2:19" x14ac:dyDescent="0.2">
      <c r="B26" s="21" t="s">
        <v>345</v>
      </c>
      <c r="C26" s="46">
        <f>[7]F_SZ3_raw!$E$2</f>
        <v>41</v>
      </c>
      <c r="D26" s="46">
        <f>[7]F_SZ3_raw!$E$3</f>
        <v>50</v>
      </c>
      <c r="E26" s="46">
        <f>[7]F_SZ3_raw!$E$4</f>
        <v>55</v>
      </c>
      <c r="F26" s="46">
        <f>[7]F_SZ3_raw!$E$5</f>
        <v>43</v>
      </c>
      <c r="G26" s="46">
        <f>[7]F_SZ3_raw!$E$6</f>
        <v>65</v>
      </c>
      <c r="H26" s="46">
        <f>[7]F_SZ3_raw!$E$7</f>
        <v>57</v>
      </c>
      <c r="I26" s="46">
        <f>[7]F_SZ3_raw!$E$8</f>
        <v>92</v>
      </c>
      <c r="J26" s="46">
        <f>[7]F_SZ3_raw!$E$9</f>
        <v>80</v>
      </c>
      <c r="K26" s="46">
        <f>[7]F_SZ3_raw!$E$10</f>
        <v>101</v>
      </c>
      <c r="L26" s="46">
        <f>[7]F_SZ3_raw!$E$11</f>
        <v>107</v>
      </c>
      <c r="M26" s="46">
        <f>[7]F_SZ3_raw!$E$12</f>
        <v>94</v>
      </c>
      <c r="N26" s="46">
        <f>[7]F_SZ3_raw!$E$13</f>
        <v>121</v>
      </c>
      <c r="O26" s="46">
        <f>[7]F_SZ3_raw!$E$14</f>
        <v>124</v>
      </c>
      <c r="P26" s="46">
        <f>[7]F_SZ3_raw!$E$15</f>
        <v>131</v>
      </c>
      <c r="Q26" s="46">
        <f>[7]F_SZ3_raw!$E$16</f>
        <v>190</v>
      </c>
      <c r="R26" s="46">
        <f>[7]F_SZ3_raw!$E$17</f>
        <v>174</v>
      </c>
      <c r="S26" s="46">
        <f>[7]F_SZ3_raw!$E$18</f>
        <v>133</v>
      </c>
    </row>
    <row r="27" spans="2:19" ht="12" customHeight="1" x14ac:dyDescent="0.2">
      <c r="B27" s="21" t="s">
        <v>346</v>
      </c>
      <c r="C27" s="46">
        <f>[7]F_SZ3_raw!$D$2</f>
        <v>2999</v>
      </c>
      <c r="D27" s="46">
        <f>[7]F_SZ3_raw!$D$3</f>
        <v>3456</v>
      </c>
      <c r="E27" s="46">
        <f>[7]F_SZ3_raw!$D$4</f>
        <v>3505</v>
      </c>
      <c r="F27" s="46">
        <f>[7]F_SZ3_raw!$D$5</f>
        <v>3384</v>
      </c>
      <c r="G27" s="46">
        <f>[7]F_SZ3_raw!$D$6</f>
        <v>3629</v>
      </c>
      <c r="H27" s="46">
        <f>[7]F_SZ3_raw!$D$7</f>
        <v>3966</v>
      </c>
      <c r="I27" s="46">
        <f>[7]F_SZ3_raw!$D$8</f>
        <v>4474</v>
      </c>
      <c r="J27" s="46">
        <f>[7]F_SZ3_raw!$D$9</f>
        <v>4743</v>
      </c>
      <c r="K27" s="46">
        <f>[7]F_SZ3_raw!$D$10</f>
        <v>4936</v>
      </c>
      <c r="L27" s="46">
        <f>[7]F_SZ3_raw!$D$11</f>
        <v>4448</v>
      </c>
      <c r="M27" s="46">
        <f>[7]F_SZ3_raw!$D$12</f>
        <v>4454</v>
      </c>
      <c r="N27" s="46">
        <f>[7]F_SZ3_raw!$D$13</f>
        <v>4658</v>
      </c>
      <c r="O27" s="46">
        <f>[7]F_SZ3_raw!$D$14</f>
        <v>4655</v>
      </c>
      <c r="P27" s="46">
        <f>[7]F_SZ3_raw!$D$15</f>
        <v>4379</v>
      </c>
      <c r="Q27" s="46">
        <f>[7]F_SZ3_raw!$D$16</f>
        <v>4205</v>
      </c>
      <c r="R27" s="46">
        <f>[7]F_SZ3_raw!$D$17</f>
        <v>4032</v>
      </c>
      <c r="S27" s="46">
        <f>[7]F_SZ3_raw!$D$18</f>
        <v>2739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[6]F_SZ4_raw!$A$2</f>
        <v>Construction</v>
      </c>
      <c r="I3" s="211"/>
      <c r="J3" s="212"/>
      <c r="L3" s="55" t="s">
        <v>2</v>
      </c>
      <c r="M3" s="210" t="str">
        <f>[6]F_SZ4_raw!$B$2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[7]F_SZ4_raw!F2</f>
        <v>9.6000003814697266</v>
      </c>
      <c r="D11" s="30">
        <f>[7]F_SZ4_raw!F3</f>
        <v>15.357766151428223</v>
      </c>
      <c r="E11" s="30">
        <f>[7]F_SZ4_raw!F4</f>
        <v>15.118396759033203</v>
      </c>
      <c r="F11" s="30">
        <f>[7]F_SZ4_raw!F5</f>
        <v>19.776119232177734</v>
      </c>
      <c r="G11" s="30">
        <f>[7]F_SZ4_raw!F6</f>
        <v>23.593465805053711</v>
      </c>
      <c r="H11" s="30">
        <f>[7]F_SZ4_raw!F7</f>
        <v>20.995334625244141</v>
      </c>
      <c r="I11" s="30">
        <f>[7]F_SZ4_raw!F8</f>
        <v>18.915159225463867</v>
      </c>
      <c r="J11" s="30">
        <f>[7]F_SZ4_raw!F9</f>
        <v>18.116806030273438</v>
      </c>
      <c r="K11" s="30">
        <f>[7]F_SZ4_raw!F10</f>
        <v>20.348836898803711</v>
      </c>
      <c r="L11" s="30">
        <f>[7]F_SZ4_raw!F11</f>
        <v>27.347417831420898</v>
      </c>
      <c r="M11" s="30">
        <f>[7]F_SZ4_raw!F12</f>
        <v>32.024539947509766</v>
      </c>
      <c r="N11" s="30">
        <f>[7]F_SZ4_raw!F13</f>
        <v>31.328037261962891</v>
      </c>
      <c r="O11" s="30">
        <f>[7]F_SZ4_raw!F14</f>
        <v>33.295063018798828</v>
      </c>
      <c r="P11" s="30">
        <f>[7]F_SZ4_raw!F15</f>
        <v>34.443168640136719</v>
      </c>
      <c r="Q11" s="30">
        <f>[7]F_SZ4_raw!F16</f>
        <v>36.449703216552734</v>
      </c>
      <c r="R11" s="30">
        <f>[7]F_SZ4_raw!F17</f>
        <v>35.265701293945313</v>
      </c>
      <c r="S11" s="30">
        <f>[7]F_SZ4_raw!F18</f>
        <v>39.928699493408203</v>
      </c>
    </row>
    <row r="12" spans="2:19" x14ac:dyDescent="0.2">
      <c r="B12" s="7" t="s">
        <v>341</v>
      </c>
      <c r="C12" s="30">
        <f>[7]F_SZ4_raw!$G$2</f>
        <v>17.600000381469727</v>
      </c>
      <c r="D12" s="30">
        <f>[7]F_SZ4_raw!$G$3</f>
        <v>14.659686088562012</v>
      </c>
      <c r="E12" s="30">
        <f>[7]F_SZ4_raw!$G$4</f>
        <v>12.021858215332031</v>
      </c>
      <c r="F12" s="30">
        <f>[7]F_SZ4_raw!$G$5</f>
        <v>24.813432693481445</v>
      </c>
      <c r="G12" s="30">
        <f>[7]F_SZ4_raw!$G$6</f>
        <v>23.230489730834961</v>
      </c>
      <c r="H12" s="30">
        <f>[7]F_SZ4_raw!$G$7</f>
        <v>21.61741828918457</v>
      </c>
      <c r="I12" s="30">
        <f>[7]F_SZ4_raw!$G$8</f>
        <v>21.974966049194336</v>
      </c>
      <c r="J12" s="30">
        <f>[7]F_SZ4_raw!$G$9</f>
        <v>18.235994338989258</v>
      </c>
      <c r="K12" s="30">
        <f>[7]F_SZ4_raw!$G$10</f>
        <v>19.534883499145508</v>
      </c>
      <c r="L12" s="30">
        <f>[7]F_SZ4_raw!$G$11</f>
        <v>19.24882698059082</v>
      </c>
      <c r="M12" s="30">
        <f>[7]F_SZ4_raw!$G$12</f>
        <v>22.331289291381836</v>
      </c>
      <c r="N12" s="30">
        <f>[7]F_SZ4_raw!$G$13</f>
        <v>24.631101608276367</v>
      </c>
      <c r="O12" s="30">
        <f>[7]F_SZ4_raw!$G$14</f>
        <v>22.847301483154297</v>
      </c>
      <c r="P12" s="30">
        <f>[7]F_SZ4_raw!$G$15</f>
        <v>23.076923370361328</v>
      </c>
      <c r="Q12" s="30">
        <f>[7]F_SZ4_raw!$G$16</f>
        <v>20</v>
      </c>
      <c r="R12" s="30">
        <f>[7]F_SZ4_raw!$G$17</f>
        <v>22.826086044311523</v>
      </c>
      <c r="S12" s="30">
        <f>[7]F_SZ4_raw!$G$18</f>
        <v>24.420677185058594</v>
      </c>
    </row>
    <row r="13" spans="2:19" x14ac:dyDescent="0.2">
      <c r="B13" s="7" t="s">
        <v>342</v>
      </c>
      <c r="C13" s="30">
        <f>[7]F_SZ4_raw!$H$2</f>
        <v>12.600000381469727</v>
      </c>
      <c r="D13" s="30">
        <f>[7]F_SZ4_raw!$H$3</f>
        <v>12.216404914855957</v>
      </c>
      <c r="E13" s="30">
        <f>[7]F_SZ4_raw!$H$4</f>
        <v>12.204007148742676</v>
      </c>
      <c r="F13" s="30">
        <f>[7]F_SZ4_raw!$H$5</f>
        <v>8.7686567306518555</v>
      </c>
      <c r="G13" s="30">
        <f>[7]F_SZ4_raw!$H$6</f>
        <v>12.159709930419922</v>
      </c>
      <c r="H13" s="30">
        <f>[7]F_SZ4_raw!$H$7</f>
        <v>9.486781120300293</v>
      </c>
      <c r="I13" s="30">
        <f>[7]F_SZ4_raw!$H$8</f>
        <v>14.186369895935059</v>
      </c>
      <c r="J13" s="30">
        <f>[7]F_SZ4_raw!$H$9</f>
        <v>13.349225044250488</v>
      </c>
      <c r="K13" s="30">
        <f>[7]F_SZ4_raw!$H$10</f>
        <v>9.7674417495727539</v>
      </c>
      <c r="L13" s="30">
        <f>[7]F_SZ4_raw!$H$11</f>
        <v>8.5680751800537109</v>
      </c>
      <c r="M13" s="30">
        <f>[7]F_SZ4_raw!$H$12</f>
        <v>7.9754600524902344</v>
      </c>
      <c r="N13" s="30">
        <f>[7]F_SZ4_raw!$H$13</f>
        <v>7.9455165863037109</v>
      </c>
      <c r="O13" s="30">
        <f>[7]F_SZ4_raw!$H$14</f>
        <v>9.4144659042358398</v>
      </c>
      <c r="P13" s="30">
        <f>[7]F_SZ4_raw!$H$15</f>
        <v>11.710677146911621</v>
      </c>
      <c r="Q13" s="30">
        <f>[7]F_SZ4_raw!$H$16</f>
        <v>12.42603588104248</v>
      </c>
      <c r="R13" s="30">
        <f>[7]F_SZ4_raw!$H$17</f>
        <v>11.352657318115234</v>
      </c>
      <c r="S13" s="30">
        <f>[7]F_SZ4_raw!$H$18</f>
        <v>6.9518718719482422</v>
      </c>
    </row>
    <row r="14" spans="2:19" x14ac:dyDescent="0.2">
      <c r="B14" s="7" t="s">
        <v>343</v>
      </c>
      <c r="C14" s="30">
        <f>[7]F_SZ4_raw!$I$2</f>
        <v>11</v>
      </c>
      <c r="D14" s="30">
        <f>[7]F_SZ4_raw!$I$3</f>
        <v>10.820244789123535</v>
      </c>
      <c r="E14" s="30">
        <f>[7]F_SZ4_raw!$I$4</f>
        <v>11.475409507751465</v>
      </c>
      <c r="F14" s="30">
        <f>[7]F_SZ4_raw!$I$5</f>
        <v>6.9029850959777832</v>
      </c>
      <c r="G14" s="30">
        <f>[7]F_SZ4_raw!$I$6</f>
        <v>9.9818515777587891</v>
      </c>
      <c r="H14" s="30">
        <f>[7]F_SZ4_raw!$I$7</f>
        <v>12.441679954528809</v>
      </c>
      <c r="I14" s="30">
        <f>[7]F_SZ4_raw!$I$8</f>
        <v>9.3184976577758789</v>
      </c>
      <c r="J14" s="30">
        <f>[7]F_SZ4_raw!$I$9</f>
        <v>11.561382293701172</v>
      </c>
      <c r="K14" s="30">
        <f>[7]F_SZ4_raw!$I$10</f>
        <v>11.976744651794434</v>
      </c>
      <c r="L14" s="30">
        <f>[7]F_SZ4_raw!$I$11</f>
        <v>10.093896865844727</v>
      </c>
      <c r="M14" s="30">
        <f>[7]F_SZ4_raw!$I$12</f>
        <v>8.2208585739135742</v>
      </c>
      <c r="N14" s="30">
        <f>[7]F_SZ4_raw!$I$13</f>
        <v>8.1725311279296875</v>
      </c>
      <c r="O14" s="30">
        <f>[7]F_SZ4_raw!$I$14</f>
        <v>7.3478760719299316</v>
      </c>
      <c r="P14" s="30">
        <f>[7]F_SZ4_raw!$I$15</f>
        <v>7.921928882598877</v>
      </c>
      <c r="Q14" s="30">
        <f>[7]F_SZ4_raw!$I$16</f>
        <v>5.9171595573425293</v>
      </c>
      <c r="R14" s="30">
        <f>[7]F_SZ4_raw!$I$17</f>
        <v>6.4009661674499512</v>
      </c>
      <c r="S14" s="30">
        <f>[7]F_SZ4_raw!$I$18</f>
        <v>5.3475937843322754</v>
      </c>
    </row>
    <row r="15" spans="2:19" x14ac:dyDescent="0.2">
      <c r="B15" s="7" t="s">
        <v>344</v>
      </c>
      <c r="C15" s="30">
        <f>[7]F_SZ4_raw!$J$2</f>
        <v>22.799999237060547</v>
      </c>
      <c r="D15" s="30">
        <f>[7]F_SZ4_raw!$J$3</f>
        <v>25.654449462890625</v>
      </c>
      <c r="E15" s="30">
        <f>[7]F_SZ4_raw!$J$4</f>
        <v>19.489982604980469</v>
      </c>
      <c r="F15" s="30">
        <f>[7]F_SZ4_raw!$J$5</f>
        <v>15.298507690429688</v>
      </c>
      <c r="G15" s="30">
        <f>[7]F_SZ4_raw!$J$6</f>
        <v>13.067151069641113</v>
      </c>
      <c r="H15" s="30">
        <f>[7]F_SZ4_raw!$J$7</f>
        <v>12.441679954528809</v>
      </c>
      <c r="I15" s="30">
        <f>[7]F_SZ4_raw!$J$8</f>
        <v>17.246175765991211</v>
      </c>
      <c r="J15" s="30">
        <f>[7]F_SZ4_raw!$J$9</f>
        <v>18.712753295898438</v>
      </c>
      <c r="K15" s="30">
        <f>[7]F_SZ4_raw!$J$10</f>
        <v>15</v>
      </c>
      <c r="L15" s="30">
        <f>[7]F_SZ4_raw!$J$11</f>
        <v>14.671361923217773</v>
      </c>
      <c r="M15" s="30">
        <f>[7]F_SZ4_raw!$J$12</f>
        <v>16.196319580078125</v>
      </c>
      <c r="N15" s="30">
        <f>[7]F_SZ4_raw!$J$13</f>
        <v>13.39387035369873</v>
      </c>
      <c r="O15" s="30">
        <f>[7]F_SZ4_raw!$J$14</f>
        <v>13.318025588989258</v>
      </c>
      <c r="P15" s="30">
        <f>[7]F_SZ4_raw!$J$15</f>
        <v>11.940298080444336</v>
      </c>
      <c r="Q15" s="30">
        <f>[7]F_SZ4_raw!$J$16</f>
        <v>13.609467506408691</v>
      </c>
      <c r="R15" s="30">
        <f>[7]F_SZ4_raw!$J$17</f>
        <v>12.198067665100098</v>
      </c>
      <c r="S15" s="30">
        <f>[7]F_SZ4_raw!$J$18</f>
        <v>12.299465179443359</v>
      </c>
    </row>
    <row r="16" spans="2:19" x14ac:dyDescent="0.2">
      <c r="B16" s="8" t="s">
        <v>241</v>
      </c>
      <c r="C16" s="30">
        <f>[7]F_SZ4_raw!$K$2</f>
        <v>26.399999618530273</v>
      </c>
      <c r="D16" s="30">
        <f>[7]F_SZ4_raw!$K$3</f>
        <v>21.291448593139648</v>
      </c>
      <c r="E16" s="30">
        <f>[7]F_SZ4_raw!$K$4</f>
        <v>29.690345764160156</v>
      </c>
      <c r="F16" s="30">
        <f>[7]F_SZ4_raw!$K$5</f>
        <v>24.440298080444336</v>
      </c>
      <c r="G16" s="30">
        <f>[7]F_SZ4_raw!$K$6</f>
        <v>17.96733283996582</v>
      </c>
      <c r="H16" s="30">
        <f>[7]F_SZ4_raw!$K$7</f>
        <v>23.017107009887695</v>
      </c>
      <c r="I16" s="30">
        <f>[7]F_SZ4_raw!$K$8</f>
        <v>18.358831405639648</v>
      </c>
      <c r="J16" s="30">
        <f>[7]F_SZ4_raw!$K$9</f>
        <v>20.023838043212891</v>
      </c>
      <c r="K16" s="30">
        <f>[7]F_SZ4_raw!$K$10</f>
        <v>23.372093200683594</v>
      </c>
      <c r="L16" s="30">
        <f>[7]F_SZ4_raw!$K$11</f>
        <v>20.070423126220703</v>
      </c>
      <c r="M16" s="30">
        <f>[7]F_SZ4_raw!$K$12</f>
        <v>13.251533508300781</v>
      </c>
      <c r="N16" s="30">
        <f>[7]F_SZ4_raw!$K$13</f>
        <v>14.52894401550293</v>
      </c>
      <c r="O16" s="30">
        <f>[7]F_SZ4_raw!$K$14</f>
        <v>13.777267456054688</v>
      </c>
      <c r="P16" s="30">
        <f>[7]F_SZ4_raw!$K$15</f>
        <v>10.907003402709961</v>
      </c>
      <c r="Q16" s="30">
        <f>[7]F_SZ4_raw!$K$16</f>
        <v>11.597633361816406</v>
      </c>
      <c r="R16" s="30">
        <f>[7]F_SZ4_raw!$K$17</f>
        <v>11.956521987915039</v>
      </c>
      <c r="S16" s="30">
        <f>[7]F_SZ4_raw!$K$18</f>
        <v>11.051692962646484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[7]F_SZ4_raw!$L$2</f>
        <v>0.29650318622589111</v>
      </c>
      <c r="D18" s="40">
        <f>[7]F_SZ4_raw!$L$3</f>
        <v>0.17125953733921051</v>
      </c>
      <c r="E18" s="40">
        <f>[7]F_SZ4_raw!$L$4</f>
        <v>0.19982084631919861</v>
      </c>
      <c r="F18" s="40">
        <f>[7]F_SZ4_raw!$L$5</f>
        <v>0.14017872512340546</v>
      </c>
      <c r="G18" s="40">
        <f>[7]F_SZ4_raw!$L$6</f>
        <v>0.21223427355289459</v>
      </c>
      <c r="H18" s="40">
        <f>[7]F_SZ4_raw!$L$7</f>
        <v>8.6393088102340698E-2</v>
      </c>
      <c r="I18" s="40">
        <f>[7]F_SZ4_raw!$L$8</f>
        <v>0.16587957739830017</v>
      </c>
      <c r="J18" s="40">
        <f>[7]F_SZ4_raw!$L$9</f>
        <v>0.23428347706794739</v>
      </c>
      <c r="K18" s="40">
        <f>[7]F_SZ4_raw!$L$10</f>
        <v>0.174639493227005</v>
      </c>
      <c r="L18" s="40">
        <f>[7]F_SZ4_raw!$L$11</f>
        <v>0.1071988120675087</v>
      </c>
      <c r="M18" s="40">
        <f>[7]F_SZ4_raw!$L$12</f>
        <v>9.392789751291275E-2</v>
      </c>
      <c r="N18" s="40">
        <f>[7]F_SZ4_raw!$L$13</f>
        <v>5.6186087429523468E-2</v>
      </c>
      <c r="O18" s="40">
        <f>[7]F_SZ4_raw!$L$14</f>
        <v>6.6889628767967224E-2</v>
      </c>
      <c r="P18" s="40">
        <f>[7]F_SZ4_raw!$L$15</f>
        <v>6.2607608735561371E-2</v>
      </c>
      <c r="Q18" s="40">
        <f>[7]F_SZ4_raw!$L$16</f>
        <v>5.1116578280925751E-2</v>
      </c>
      <c r="R18" s="40">
        <f>[7]F_SZ4_raw!$L$17</f>
        <v>5.0632912665605545E-2</v>
      </c>
      <c r="S18" s="40">
        <f>[7]F_SZ4_raw!$L$18</f>
        <v>3.8358267396688461E-2</v>
      </c>
    </row>
    <row r="19" spans="2:19" x14ac:dyDescent="0.2">
      <c r="B19" s="7" t="s">
        <v>34</v>
      </c>
      <c r="C19" s="40">
        <f>[7]F_SZ4_raw!$M$2</f>
        <v>1.0312788486480713</v>
      </c>
      <c r="D19" s="40">
        <f>[7]F_SZ4_raw!$M$3</f>
        <v>0.53800171613693237</v>
      </c>
      <c r="E19" s="40">
        <f>[7]F_SZ4_raw!$M$4</f>
        <v>0.46860355138778687</v>
      </c>
      <c r="F19" s="40">
        <f>[7]F_SZ4_raw!$M$5</f>
        <v>0.38008472323417664</v>
      </c>
      <c r="G19" s="40">
        <f>[7]F_SZ4_raw!$M$6</f>
        <v>0.43290042877197266</v>
      </c>
      <c r="H19" s="40">
        <f>[7]F_SZ4_raw!$M$7</f>
        <v>0.32011380791664124</v>
      </c>
      <c r="I19" s="40">
        <f>[7]F_SZ4_raw!$M$8</f>
        <v>0.39923420548439026</v>
      </c>
      <c r="J19" s="40">
        <f>[7]F_SZ4_raw!$M$9</f>
        <v>0.48245614767074585</v>
      </c>
      <c r="K19" s="40">
        <f>[7]F_SZ4_raw!$M$10</f>
        <v>0.41958042979240417</v>
      </c>
      <c r="L19" s="40">
        <f>[7]F_SZ4_raw!$M$11</f>
        <v>0.29368576407432556</v>
      </c>
      <c r="M19" s="40">
        <f>[7]F_SZ4_raw!$M$12</f>
        <v>0.21134202182292938</v>
      </c>
      <c r="N19" s="40">
        <f>[7]F_SZ4_raw!$M$13</f>
        <v>0.21802325546741486</v>
      </c>
      <c r="O19" s="40">
        <f>[7]F_SZ4_raw!$M$14</f>
        <v>0.16586498916149139</v>
      </c>
      <c r="P19" s="40">
        <f>[7]F_SZ4_raw!$M$15</f>
        <v>0.15817779302597046</v>
      </c>
      <c r="Q19" s="40">
        <f>[7]F_SZ4_raw!$M$16</f>
        <v>0.14522626996040344</v>
      </c>
      <c r="R19" s="40">
        <f>[7]F_SZ4_raw!$M$17</f>
        <v>0.11676786839962006</v>
      </c>
      <c r="S19" s="40">
        <f>[7]F_SZ4_raw!$M$18</f>
        <v>7.8923150897026062E-2</v>
      </c>
    </row>
    <row r="20" spans="2:19" x14ac:dyDescent="0.2">
      <c r="B20" s="7" t="s">
        <v>11</v>
      </c>
      <c r="C20" s="40">
        <f>[7]F_SZ4_raw!$N$2</f>
        <v>2.1676535606384277</v>
      </c>
      <c r="D20" s="40">
        <f>[7]F_SZ4_raw!$N$3</f>
        <v>1.9765839576721191</v>
      </c>
      <c r="E20" s="40">
        <f>[7]F_SZ4_raw!$N$4</f>
        <v>2.0143885612487793</v>
      </c>
      <c r="F20" s="40">
        <f>[7]F_SZ4_raw!$N$5</f>
        <v>1.3031928539276123</v>
      </c>
      <c r="G20" s="40">
        <f>[7]F_SZ4_raw!$N$6</f>
        <v>1.0753563642501831</v>
      </c>
      <c r="H20" s="40">
        <f>[7]F_SZ4_raw!$N$7</f>
        <v>1.3240857124328613</v>
      </c>
      <c r="I20" s="40">
        <f>[7]F_SZ4_raw!$N$8</f>
        <v>1.3458014726638794</v>
      </c>
      <c r="J20" s="40">
        <f>[7]F_SZ4_raw!$N$9</f>
        <v>1.4563106298446655</v>
      </c>
      <c r="K20" s="40">
        <f>[7]F_SZ4_raw!$N$10</f>
        <v>1.2675892114639282</v>
      </c>
      <c r="L20" s="40">
        <f>[7]F_SZ4_raw!$N$11</f>
        <v>0.85063332319259644</v>
      </c>
      <c r="M20" s="40">
        <f>[7]F_SZ4_raw!$N$12</f>
        <v>0.71108102798461914</v>
      </c>
      <c r="N20" s="40">
        <f>[7]F_SZ4_raw!$N$13</f>
        <v>0.68781250715255737</v>
      </c>
      <c r="O20" s="40">
        <f>[7]F_SZ4_raw!$N$14</f>
        <v>0.67668944597244263</v>
      </c>
      <c r="P20" s="40">
        <f>[7]F_SZ4_raw!$N$15</f>
        <v>0.60457158088684082</v>
      </c>
      <c r="Q20" s="40">
        <f>[7]F_SZ4_raw!$N$16</f>
        <v>0.43895828723907471</v>
      </c>
      <c r="R20" s="40">
        <f>[7]F_SZ4_raw!$N$17</f>
        <v>0.43870788812637329</v>
      </c>
      <c r="S20" s="40">
        <f>[7]F_SZ4_raw!$N$18</f>
        <v>0.40836328268051147</v>
      </c>
    </row>
    <row r="21" spans="2:19" x14ac:dyDescent="0.2">
      <c r="B21" s="7" t="s">
        <v>12</v>
      </c>
      <c r="C21" s="40">
        <f>[7]F_SZ4_raw!$O$2</f>
        <v>4.4579534530639648</v>
      </c>
      <c r="D21" s="40">
        <f>[7]F_SZ4_raw!$O$3</f>
        <v>4.2142400741577148</v>
      </c>
      <c r="E21" s="40">
        <f>[7]F_SZ4_raw!$O$4</f>
        <v>4.4703316688537598</v>
      </c>
      <c r="F21" s="40">
        <f>[7]F_SZ4_raw!$O$5</f>
        <v>3.076923131942749</v>
      </c>
      <c r="G21" s="40">
        <f>[7]F_SZ4_raw!$O$6</f>
        <v>2.7777776718139648</v>
      </c>
      <c r="H21" s="40">
        <f>[7]F_SZ4_raw!$O$7</f>
        <v>3.2967033386230469</v>
      </c>
      <c r="I21" s="40">
        <f>[7]F_SZ4_raw!$O$8</f>
        <v>3.1524753570556641</v>
      </c>
      <c r="J21" s="40">
        <f>[7]F_SZ4_raw!$O$9</f>
        <v>3.5438768863677979</v>
      </c>
      <c r="K21" s="40">
        <f>[7]F_SZ4_raw!$O$10</f>
        <v>3.5800065994262695</v>
      </c>
      <c r="L21" s="40">
        <f>[7]F_SZ4_raw!$O$11</f>
        <v>2.7033083438873291</v>
      </c>
      <c r="M21" s="40">
        <f>[7]F_SZ4_raw!$O$12</f>
        <v>2.2486495971679687</v>
      </c>
      <c r="N21" s="40">
        <f>[7]F_SZ4_raw!$O$13</f>
        <v>1.9858934879302979</v>
      </c>
      <c r="O21" s="40">
        <f>[7]F_SZ4_raw!$O$14</f>
        <v>2.10736083984375</v>
      </c>
      <c r="P21" s="40">
        <f>[7]F_SZ4_raw!$O$15</f>
        <v>1.8645920753479004</v>
      </c>
      <c r="Q21" s="40">
        <f>[7]F_SZ4_raw!$O$16</f>
        <v>2.0735945701599121</v>
      </c>
      <c r="R21" s="40">
        <f>[7]F_SZ4_raw!$O$17</f>
        <v>1.9647036790847778</v>
      </c>
      <c r="S21" s="40">
        <f>[7]F_SZ4_raw!$O$18</f>
        <v>1.4874414205551147</v>
      </c>
    </row>
    <row r="22" spans="2:19" x14ac:dyDescent="0.2">
      <c r="B22" s="7" t="s">
        <v>13</v>
      </c>
      <c r="C22" s="42">
        <f>[7]F_SZ4_raw!$P$2</f>
        <v>8.1251754760742187</v>
      </c>
      <c r="D22" s="42">
        <f>[7]F_SZ4_raw!$P$3</f>
        <v>6.799954891204834</v>
      </c>
      <c r="E22" s="42">
        <f>[7]F_SZ4_raw!$P$4</f>
        <v>8.3496723175048828</v>
      </c>
      <c r="F22" s="42">
        <f>[7]F_SZ4_raw!$P$5</f>
        <v>7.2409744262695312</v>
      </c>
      <c r="G22" s="42">
        <f>[7]F_SZ4_raw!$P$6</f>
        <v>5.9893465042114258</v>
      </c>
      <c r="H22" s="42">
        <f>[7]F_SZ4_raw!$P$7</f>
        <v>6.5776748657226562</v>
      </c>
      <c r="I22" s="42">
        <f>[7]F_SZ4_raw!$P$8</f>
        <v>5.6818180084228516</v>
      </c>
      <c r="J22" s="42">
        <f>[7]F_SZ4_raw!$P$9</f>
        <v>6.164757251739502</v>
      </c>
      <c r="K22" s="42">
        <f>[7]F_SZ4_raw!$P$10</f>
        <v>7.0016059875488281</v>
      </c>
      <c r="L22" s="42">
        <f>[7]F_SZ4_raw!$P$11</f>
        <v>6.1172237396240234</v>
      </c>
      <c r="M22" s="42">
        <f>[7]F_SZ4_raw!$P$12</f>
        <v>5.0976414680480957</v>
      </c>
      <c r="N22" s="42">
        <f>[7]F_SZ4_raw!$P$13</f>
        <v>4.9344005584716797</v>
      </c>
      <c r="O22" s="42">
        <f>[7]F_SZ4_raw!$P$14</f>
        <v>4.638554573059082</v>
      </c>
      <c r="P22" s="42">
        <f>[7]F_SZ4_raw!$P$15</f>
        <v>4.3182101249694824</v>
      </c>
      <c r="Q22" s="42">
        <f>[7]F_SZ4_raw!$P$16</f>
        <v>4.5314130783081055</v>
      </c>
      <c r="R22" s="42">
        <f>[7]F_SZ4_raw!$P$17</f>
        <v>4.4550061225891113</v>
      </c>
      <c r="S22" s="42">
        <f>[7]F_SZ4_raw!$P$18</f>
        <v>4.1225628852844238</v>
      </c>
    </row>
    <row r="23" spans="2:19" x14ac:dyDescent="0.2">
      <c r="B23" s="9" t="s">
        <v>15</v>
      </c>
      <c r="C23" s="42">
        <f>[7]F_SZ4_raw!$Q$2</f>
        <v>17.195352554321289</v>
      </c>
      <c r="D23" s="42">
        <f>[7]F_SZ4_raw!$Q$3</f>
        <v>11.537042617797852</v>
      </c>
      <c r="E23" s="42">
        <f>[7]F_SZ4_raw!$Q$4</f>
        <v>18.399999618530273</v>
      </c>
      <c r="F23" s="42">
        <f>[7]F_SZ4_raw!$Q$5</f>
        <v>15.05555534362793</v>
      </c>
      <c r="G23" s="42">
        <f>[7]F_SZ4_raw!$Q$6</f>
        <v>9.6079244613647461</v>
      </c>
      <c r="H23" s="42">
        <f>[7]F_SZ4_raw!$Q$7</f>
        <v>14.279398918151855</v>
      </c>
      <c r="I23" s="42">
        <f>[7]F_SZ4_raw!$Q$8</f>
        <v>11.102431297302246</v>
      </c>
      <c r="J23" s="42">
        <f>[7]F_SZ4_raw!$Q$9</f>
        <v>13.157895088195801</v>
      </c>
      <c r="K23" s="42">
        <f>[7]F_SZ4_raw!$Q$10</f>
        <v>15.36933708190918</v>
      </c>
      <c r="L23" s="42">
        <f>[7]F_SZ4_raw!$Q$11</f>
        <v>13.707364082336426</v>
      </c>
      <c r="M23" s="42">
        <f>[7]F_SZ4_raw!$Q$12</f>
        <v>8.9686098098754883</v>
      </c>
      <c r="N23" s="42">
        <f>[7]F_SZ4_raw!$Q$13</f>
        <v>9.6236286163330078</v>
      </c>
      <c r="O23" s="42">
        <f>[7]F_SZ4_raw!$Q$14</f>
        <v>8.363621711730957</v>
      </c>
      <c r="P23" s="42">
        <f>[7]F_SZ4_raw!$Q$15</f>
        <v>8.1033258438110352</v>
      </c>
      <c r="Q23" s="42">
        <f>[7]F_SZ4_raw!$Q$16</f>
        <v>8.1869573593139648</v>
      </c>
      <c r="R23" s="42">
        <f>[7]F_SZ4_raw!$Q$17</f>
        <v>7.9684524536132813</v>
      </c>
      <c r="S23" s="42">
        <f>[7]F_SZ4_raw!$Q$18</f>
        <v>7.7116928100585938</v>
      </c>
    </row>
    <row r="24" spans="2:19" x14ac:dyDescent="0.2">
      <c r="B24" s="9" t="s">
        <v>16</v>
      </c>
      <c r="C24" s="44">
        <f>[7]F_SZ4_raw!$R$2</f>
        <v>22.023046493530273</v>
      </c>
      <c r="D24" s="44">
        <f>[7]F_SZ4_raw!$R$3</f>
        <v>16.269842147827148</v>
      </c>
      <c r="E24" s="44">
        <f>[7]F_SZ4_raw!$R$4</f>
        <v>27.776430130004883</v>
      </c>
      <c r="F24" s="44">
        <f>[7]F_SZ4_raw!$R$5</f>
        <v>25</v>
      </c>
      <c r="G24" s="44">
        <f>[7]F_SZ4_raw!$R$6</f>
        <v>14.356928825378418</v>
      </c>
      <c r="H24" s="44">
        <f>[7]F_SZ4_raw!$R$7</f>
        <v>25.770050048828125</v>
      </c>
      <c r="I24" s="44">
        <f>[7]F_SZ4_raw!$R$8</f>
        <v>18.34929084777832</v>
      </c>
      <c r="J24" s="44">
        <f>[7]F_SZ4_raw!$R$9</f>
        <v>21.172248840332031</v>
      </c>
      <c r="K24" s="44">
        <f>[7]F_SZ4_raw!$R$10</f>
        <v>26.733436584472656</v>
      </c>
      <c r="L24" s="44">
        <f>[7]F_SZ4_raw!$R$11</f>
        <v>24.503765106201172</v>
      </c>
      <c r="M24" s="44">
        <f>[7]F_SZ4_raw!$R$12</f>
        <v>16.632118225097656</v>
      </c>
      <c r="N24" s="44">
        <f>[7]F_SZ4_raw!$R$13</f>
        <v>16.498411178588867</v>
      </c>
      <c r="O24" s="44">
        <f>[7]F_SZ4_raw!$R$14</f>
        <v>11.949685096740723</v>
      </c>
      <c r="P24" s="44">
        <f>[7]F_SZ4_raw!$R$15</f>
        <v>13.755908012390137</v>
      </c>
      <c r="Q24" s="44">
        <f>[7]F_SZ4_raw!$R$16</f>
        <v>14.934823036193848</v>
      </c>
      <c r="R24" s="44">
        <f>[7]F_SZ4_raw!$R$17</f>
        <v>15.465807914733887</v>
      </c>
      <c r="S24" s="44">
        <f>[7]F_SZ4_raw!$R$18</f>
        <v>12.243836402893066</v>
      </c>
    </row>
    <row r="25" spans="2:19" x14ac:dyDescent="0.2">
      <c r="B25" s="8" t="s">
        <v>14</v>
      </c>
      <c r="C25" s="44">
        <f>[7]F_SZ4_raw!$S$2</f>
        <v>4.3376660346984863</v>
      </c>
      <c r="D25" s="44">
        <f>[7]F_SZ4_raw!$S$3</f>
        <v>4.3116092681884766</v>
      </c>
      <c r="E25" s="44">
        <f>[7]F_SZ4_raw!$S$4</f>
        <v>5.354881763458252</v>
      </c>
      <c r="F25" s="44">
        <f>[7]F_SZ4_raw!$S$5</f>
        <v>3.0796866416931152</v>
      </c>
      <c r="G25" s="44">
        <f>[7]F_SZ4_raw!$S$6</f>
        <v>3.2647311687469482</v>
      </c>
      <c r="H25" s="44">
        <f>[7]F_SZ4_raw!$S$7</f>
        <v>3.2689344882965088</v>
      </c>
      <c r="I25" s="44">
        <f>[7]F_SZ4_raw!$S$8</f>
        <v>4.0590152740478516</v>
      </c>
      <c r="J25" s="44">
        <f>[7]F_SZ4_raw!$S$9</f>
        <v>4.4558906555175781</v>
      </c>
      <c r="K25" s="44">
        <f>[7]F_SZ4_raw!$S$10</f>
        <v>5.5583548545837402</v>
      </c>
      <c r="L25" s="44">
        <f>[7]F_SZ4_raw!$S$11</f>
        <v>5.009894847869873</v>
      </c>
      <c r="M25" s="44">
        <f>[7]F_SZ4_raw!$S$12</f>
        <v>3.3172063827514648</v>
      </c>
      <c r="N25" s="44">
        <f>[7]F_SZ4_raw!$S$13</f>
        <v>3.1546409130096436</v>
      </c>
      <c r="O25" s="44">
        <f>[7]F_SZ4_raw!$S$14</f>
        <v>2.0939898490905762</v>
      </c>
      <c r="P25" s="44">
        <f>[7]F_SZ4_raw!$S$15</f>
        <v>1.5623195171356201</v>
      </c>
      <c r="Q25" s="44">
        <f>[7]F_SZ4_raw!$S$16</f>
        <v>2.0052807331085205</v>
      </c>
      <c r="R25" s="44">
        <f>[7]F_SZ4_raw!$S$17</f>
        <v>2.1196491718292236</v>
      </c>
      <c r="S25" s="44">
        <f>[7]F_SZ4_raw!$S$18</f>
        <v>1.4514031410217285</v>
      </c>
    </row>
    <row r="26" spans="2:19" x14ac:dyDescent="0.2">
      <c r="B26" s="21" t="s">
        <v>345</v>
      </c>
      <c r="C26" s="46">
        <f>[7]F_SZ4_raw!$E$2</f>
        <v>0</v>
      </c>
      <c r="D26" s="46">
        <f>[7]F_SZ4_raw!$E$3</f>
        <v>1</v>
      </c>
      <c r="E26" s="46">
        <f>[7]F_SZ4_raw!$E$4</f>
        <v>2</v>
      </c>
      <c r="F26" s="46">
        <f>[7]F_SZ4_raw!$E$5</f>
        <v>2</v>
      </c>
      <c r="G26" s="46">
        <f>[7]F_SZ4_raw!$E$6</f>
        <v>7</v>
      </c>
      <c r="H26" s="46">
        <f>[7]F_SZ4_raw!$E$7</f>
        <v>3</v>
      </c>
      <c r="I26" s="46">
        <f>[7]F_SZ4_raw!$E$8</f>
        <v>3</v>
      </c>
      <c r="J26" s="46">
        <f>[7]F_SZ4_raw!$E$9</f>
        <v>5</v>
      </c>
      <c r="K26" s="46">
        <f>[7]F_SZ4_raw!$E$10</f>
        <v>8</v>
      </c>
      <c r="L26" s="46">
        <f>[7]F_SZ4_raw!$E$11</f>
        <v>7</v>
      </c>
      <c r="M26" s="46">
        <f>[7]F_SZ4_raw!$E$12</f>
        <v>6</v>
      </c>
      <c r="N26" s="46">
        <f>[7]F_SZ4_raw!$E$13</f>
        <v>3</v>
      </c>
      <c r="O26" s="46">
        <f>[7]F_SZ4_raw!$E$14</f>
        <v>3</v>
      </c>
      <c r="P26" s="46">
        <f>[7]F_SZ4_raw!$E$15</f>
        <v>6</v>
      </c>
      <c r="Q26" s="46">
        <f>[7]F_SZ4_raw!$E$16</f>
        <v>12</v>
      </c>
      <c r="R26" s="46">
        <f>[7]F_SZ4_raw!$E$17</f>
        <v>12</v>
      </c>
      <c r="S26" s="46">
        <f>[7]F_SZ4_raw!$E$18</f>
        <v>12</v>
      </c>
    </row>
    <row r="27" spans="2:19" ht="12" customHeight="1" x14ac:dyDescent="0.2">
      <c r="B27" s="21" t="s">
        <v>346</v>
      </c>
      <c r="C27" s="46">
        <f>[7]F_SZ4_raw!$D$2</f>
        <v>500</v>
      </c>
      <c r="D27" s="46">
        <f>[7]F_SZ4_raw!$D$3</f>
        <v>573</v>
      </c>
      <c r="E27" s="46">
        <f>[7]F_SZ4_raw!$D$4</f>
        <v>549</v>
      </c>
      <c r="F27" s="46">
        <f>[7]F_SZ4_raw!$D$5</f>
        <v>536</v>
      </c>
      <c r="G27" s="46">
        <f>[7]F_SZ4_raw!$D$6</f>
        <v>551</v>
      </c>
      <c r="H27" s="46">
        <f>[7]F_SZ4_raw!$D$7</f>
        <v>643</v>
      </c>
      <c r="I27" s="46">
        <f>[7]F_SZ4_raw!$D$8</f>
        <v>719</v>
      </c>
      <c r="J27" s="46">
        <f>[7]F_SZ4_raw!$D$9</f>
        <v>839</v>
      </c>
      <c r="K27" s="46">
        <f>[7]F_SZ4_raw!$D$10</f>
        <v>860</v>
      </c>
      <c r="L27" s="46">
        <f>[7]F_SZ4_raw!$D$11</f>
        <v>852</v>
      </c>
      <c r="M27" s="46">
        <f>[7]F_SZ4_raw!$D$12</f>
        <v>815</v>
      </c>
      <c r="N27" s="46">
        <f>[7]F_SZ4_raw!$D$13</f>
        <v>881</v>
      </c>
      <c r="O27" s="46">
        <f>[7]F_SZ4_raw!$D$14</f>
        <v>871</v>
      </c>
      <c r="P27" s="46">
        <f>[7]F_SZ4_raw!$D$15</f>
        <v>871</v>
      </c>
      <c r="Q27" s="46">
        <f>[7]F_SZ4_raw!$D$16</f>
        <v>845</v>
      </c>
      <c r="R27" s="46">
        <f>[7]F_SZ4_raw!$D$17</f>
        <v>828</v>
      </c>
      <c r="S27" s="46">
        <f>[7]F_SZ4_raw!$D$18</f>
        <v>561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[6]G_SZ0_raw!$A$2</f>
        <v>Trade</v>
      </c>
      <c r="I3" s="211"/>
      <c r="J3" s="212"/>
      <c r="L3" s="55" t="s">
        <v>2</v>
      </c>
      <c r="M3" s="210" t="str">
        <f>[6]G_SZ0_raw!$B$2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[7]G_SZ0_raw!F2</f>
        <v>2.282933235168457</v>
      </c>
      <c r="D11" s="30">
        <f>[7]G_SZ0_raw!F3</f>
        <v>2.3417606353759766</v>
      </c>
      <c r="E11" s="30">
        <f>[7]G_SZ0_raw!F4</f>
        <v>2.7102043628692627</v>
      </c>
      <c r="F11" s="30">
        <f>[7]G_SZ0_raw!F5</f>
        <v>2.9960010051727295</v>
      </c>
      <c r="G11" s="30">
        <f>[7]G_SZ0_raw!F6</f>
        <v>3.1496894359588623</v>
      </c>
      <c r="H11" s="30">
        <f>[7]G_SZ0_raw!F7</f>
        <v>3.3024849891662598</v>
      </c>
      <c r="I11" s="30">
        <f>[7]G_SZ0_raw!F8</f>
        <v>3.5402998924255371</v>
      </c>
      <c r="J11" s="30">
        <f>[7]G_SZ0_raw!F9</f>
        <v>3.5757617950439453</v>
      </c>
      <c r="K11" s="30">
        <f>[7]G_SZ0_raw!F10</f>
        <v>3.2016167640686035</v>
      </c>
      <c r="L11" s="30">
        <f>[7]G_SZ0_raw!F11</f>
        <v>4.1347494125366211</v>
      </c>
      <c r="M11" s="30">
        <f>[7]G_SZ0_raw!F12</f>
        <v>5.5392904281616211</v>
      </c>
      <c r="N11" s="30">
        <f>[7]G_SZ0_raw!F13</f>
        <v>4.9612851142883301</v>
      </c>
      <c r="O11" s="30">
        <f>[7]G_SZ0_raw!F14</f>
        <v>5.94439697265625</v>
      </c>
      <c r="P11" s="30">
        <f>[7]G_SZ0_raw!F15</f>
        <v>7.4705815315246582</v>
      </c>
      <c r="Q11" s="30">
        <f>[7]G_SZ0_raw!F16</f>
        <v>8.3444747924804687</v>
      </c>
      <c r="R11" s="30">
        <f>[7]G_SZ0_raw!F17</f>
        <v>9.9440383911132812</v>
      </c>
      <c r="S11" s="30">
        <f>[7]G_SZ0_raw!F18</f>
        <v>11.681754112243652</v>
      </c>
    </row>
    <row r="12" spans="2:19" x14ac:dyDescent="0.2">
      <c r="B12" s="7" t="s">
        <v>341</v>
      </c>
      <c r="C12" s="30">
        <f>[7]G_SZ0_raw!$G$2</f>
        <v>5.7347283363342285</v>
      </c>
      <c r="D12" s="30">
        <f>[7]G_SZ0_raw!$G$3</f>
        <v>5.7414689064025879</v>
      </c>
      <c r="E12" s="30">
        <f>[7]G_SZ0_raw!$G$4</f>
        <v>6.4050741195678711</v>
      </c>
      <c r="F12" s="30">
        <f>[7]G_SZ0_raw!$G$5</f>
        <v>7.740727424621582</v>
      </c>
      <c r="G12" s="30">
        <f>[7]G_SZ0_raw!$G$6</f>
        <v>9.5091924667358398</v>
      </c>
      <c r="H12" s="30">
        <f>[7]G_SZ0_raw!$G$7</f>
        <v>10.513242721557617</v>
      </c>
      <c r="I12" s="30">
        <f>[7]G_SZ0_raw!$G$8</f>
        <v>9.8384275436401367</v>
      </c>
      <c r="J12" s="30">
        <f>[7]G_SZ0_raw!$G$9</f>
        <v>8.5371694564819336</v>
      </c>
      <c r="K12" s="30">
        <f>[7]G_SZ0_raw!$G$10</f>
        <v>7.8270859718322754</v>
      </c>
      <c r="L12" s="30">
        <f>[7]G_SZ0_raw!$G$11</f>
        <v>11.55513858795166</v>
      </c>
      <c r="M12" s="30">
        <f>[7]G_SZ0_raw!$G$12</f>
        <v>16.956254959106445</v>
      </c>
      <c r="N12" s="30">
        <f>[7]G_SZ0_raw!$G$13</f>
        <v>17.279953002929688</v>
      </c>
      <c r="O12" s="30">
        <f>[7]G_SZ0_raw!$G$14</f>
        <v>18.622970581054688</v>
      </c>
      <c r="P12" s="30">
        <f>[7]G_SZ0_raw!$G$15</f>
        <v>21.928237915039063</v>
      </c>
      <c r="Q12" s="30">
        <f>[7]G_SZ0_raw!$G$16</f>
        <v>23.974170684814453</v>
      </c>
      <c r="R12" s="30">
        <f>[7]G_SZ0_raw!$G$17</f>
        <v>29.427373886108398</v>
      </c>
      <c r="S12" s="30">
        <f>[7]G_SZ0_raw!$G$18</f>
        <v>34.47967529296875</v>
      </c>
    </row>
    <row r="13" spans="2:19" x14ac:dyDescent="0.2">
      <c r="B13" s="7" t="s">
        <v>342</v>
      </c>
      <c r="C13" s="30">
        <f>[7]G_SZ0_raw!$H$2</f>
        <v>6.3707270622253418</v>
      </c>
      <c r="D13" s="30">
        <f>[7]G_SZ0_raw!$H$3</f>
        <v>5.7883467674255371</v>
      </c>
      <c r="E13" s="30">
        <f>[7]G_SZ0_raw!$H$4</f>
        <v>6.9401497840881348</v>
      </c>
      <c r="F13" s="30">
        <f>[7]G_SZ0_raw!$H$5</f>
        <v>8.7489156723022461</v>
      </c>
      <c r="G13" s="30">
        <f>[7]G_SZ0_raw!$H$6</f>
        <v>10.59038257598877</v>
      </c>
      <c r="H13" s="30">
        <f>[7]G_SZ0_raw!$H$7</f>
        <v>12.277153015136719</v>
      </c>
      <c r="I13" s="30">
        <f>[7]G_SZ0_raw!$H$8</f>
        <v>11.878037452697754</v>
      </c>
      <c r="J13" s="30">
        <f>[7]G_SZ0_raw!$H$9</f>
        <v>10.158345222473145</v>
      </c>
      <c r="K13" s="30">
        <f>[7]G_SZ0_raw!$H$10</f>
        <v>9.1432266235351562</v>
      </c>
      <c r="L13" s="30">
        <f>[7]G_SZ0_raw!$H$11</f>
        <v>12.070783615112305</v>
      </c>
      <c r="M13" s="30">
        <f>[7]G_SZ0_raw!$H$12</f>
        <v>15.552867889404297</v>
      </c>
      <c r="N13" s="30">
        <f>[7]G_SZ0_raw!$H$13</f>
        <v>17.742883682250977</v>
      </c>
      <c r="O13" s="30">
        <f>[7]G_SZ0_raw!$H$14</f>
        <v>19.215560913085937</v>
      </c>
      <c r="P13" s="30">
        <f>[7]G_SZ0_raw!$H$15</f>
        <v>21.32179069519043</v>
      </c>
      <c r="Q13" s="30">
        <f>[7]G_SZ0_raw!$H$16</f>
        <v>21.962417602539063</v>
      </c>
      <c r="R13" s="30">
        <f>[7]G_SZ0_raw!$H$17</f>
        <v>20.637674331665039</v>
      </c>
      <c r="S13" s="30">
        <f>[7]G_SZ0_raw!$H$18</f>
        <v>18.359642028808594</v>
      </c>
    </row>
    <row r="14" spans="2:19" x14ac:dyDescent="0.2">
      <c r="B14" s="7" t="s">
        <v>343</v>
      </c>
      <c r="C14" s="30">
        <f>[7]G_SZ0_raw!$I$2</f>
        <v>9.2477598190307617</v>
      </c>
      <c r="D14" s="30">
        <f>[7]G_SZ0_raw!$I$3</f>
        <v>8.2142744064331055</v>
      </c>
      <c r="E14" s="30">
        <f>[7]G_SZ0_raw!$I$4</f>
        <v>10.082002639770508</v>
      </c>
      <c r="F14" s="30">
        <f>[7]G_SZ0_raw!$I$5</f>
        <v>11.712121963500977</v>
      </c>
      <c r="G14" s="30">
        <f>[7]G_SZ0_raw!$I$6</f>
        <v>13.725303649902344</v>
      </c>
      <c r="H14" s="30">
        <f>[7]G_SZ0_raw!$I$7</f>
        <v>15.417186737060547</v>
      </c>
      <c r="I14" s="30">
        <f>[7]G_SZ0_raw!$I$8</f>
        <v>16.304449081420898</v>
      </c>
      <c r="J14" s="30">
        <f>[7]G_SZ0_raw!$I$9</f>
        <v>14.287753105163574</v>
      </c>
      <c r="K14" s="30">
        <f>[7]G_SZ0_raw!$I$10</f>
        <v>12.919307708740234</v>
      </c>
      <c r="L14" s="30">
        <f>[7]G_SZ0_raw!$I$11</f>
        <v>15.323396682739258</v>
      </c>
      <c r="M14" s="30">
        <f>[7]G_SZ0_raw!$I$12</f>
        <v>17.21826171875</v>
      </c>
      <c r="N14" s="30">
        <f>[7]G_SZ0_raw!$I$13</f>
        <v>17.875885009765625</v>
      </c>
      <c r="O14" s="30">
        <f>[7]G_SZ0_raw!$I$14</f>
        <v>17.94719123840332</v>
      </c>
      <c r="P14" s="30">
        <f>[7]G_SZ0_raw!$I$15</f>
        <v>15.82552433013916</v>
      </c>
      <c r="Q14" s="30">
        <f>[7]G_SZ0_raw!$I$16</f>
        <v>14.872050285339355</v>
      </c>
      <c r="R14" s="30">
        <f>[7]G_SZ0_raw!$I$17</f>
        <v>12.714244842529297</v>
      </c>
      <c r="S14" s="30">
        <f>[7]G_SZ0_raw!$I$18</f>
        <v>11.076741218566895</v>
      </c>
    </row>
    <row r="15" spans="2:19" x14ac:dyDescent="0.2">
      <c r="B15" s="7" t="s">
        <v>344</v>
      </c>
      <c r="C15" s="30">
        <f>[7]G_SZ0_raw!$J$2</f>
        <v>32.607807159423828</v>
      </c>
      <c r="D15" s="30">
        <f>[7]G_SZ0_raw!$J$3</f>
        <v>32.955116271972656</v>
      </c>
      <c r="E15" s="30">
        <f>[7]G_SZ0_raw!$J$4</f>
        <v>34.228996276855469</v>
      </c>
      <c r="F15" s="30">
        <f>[7]G_SZ0_raw!$J$5</f>
        <v>34.368320465087891</v>
      </c>
      <c r="G15" s="30">
        <f>[7]G_SZ0_raw!$J$6</f>
        <v>32.592849731445313</v>
      </c>
      <c r="H15" s="30">
        <f>[7]G_SZ0_raw!$J$7</f>
        <v>30.66248893737793</v>
      </c>
      <c r="I15" s="30">
        <f>[7]G_SZ0_raw!$J$8</f>
        <v>30.135042190551758</v>
      </c>
      <c r="J15" s="30">
        <f>[7]G_SZ0_raw!$J$9</f>
        <v>32.846641540527344</v>
      </c>
      <c r="K15" s="30">
        <f>[7]G_SZ0_raw!$J$10</f>
        <v>34.751029968261719</v>
      </c>
      <c r="L15" s="30">
        <f>[7]G_SZ0_raw!$J$11</f>
        <v>31.74946403503418</v>
      </c>
      <c r="M15" s="30">
        <f>[7]G_SZ0_raw!$J$12</f>
        <v>25.884674072265625</v>
      </c>
      <c r="N15" s="30">
        <f>[7]G_SZ0_raw!$J$13</f>
        <v>24.199151992797852</v>
      </c>
      <c r="O15" s="30">
        <f>[7]G_SZ0_raw!$J$14</f>
        <v>22.365434646606445</v>
      </c>
      <c r="P15" s="30">
        <f>[7]G_SZ0_raw!$J$15</f>
        <v>19.041666030883789</v>
      </c>
      <c r="Q15" s="30">
        <f>[7]G_SZ0_raw!$J$16</f>
        <v>17.550241470336914</v>
      </c>
      <c r="R15" s="30">
        <f>[7]G_SZ0_raw!$J$17</f>
        <v>15.122041702270508</v>
      </c>
      <c r="S15" s="30">
        <f>[7]G_SZ0_raw!$J$18</f>
        <v>13.154104232788086</v>
      </c>
    </row>
    <row r="16" spans="2:19" x14ac:dyDescent="0.2">
      <c r="B16" s="8" t="s">
        <v>241</v>
      </c>
      <c r="C16" s="30">
        <f>[7]G_SZ0_raw!$K$2</f>
        <v>43.75604248046875</v>
      </c>
      <c r="D16" s="30">
        <f>[7]G_SZ0_raw!$K$3</f>
        <v>44.959033966064453</v>
      </c>
      <c r="E16" s="30">
        <f>[7]G_SZ0_raw!$K$4</f>
        <v>39.633575439453125</v>
      </c>
      <c r="F16" s="30">
        <f>[7]G_SZ0_raw!$K$5</f>
        <v>34.433914184570313</v>
      </c>
      <c r="G16" s="30">
        <f>[7]G_SZ0_raw!$K$6</f>
        <v>30.432580947875977</v>
      </c>
      <c r="H16" s="30">
        <f>[7]G_SZ0_raw!$K$7</f>
        <v>27.827444076538086</v>
      </c>
      <c r="I16" s="30">
        <f>[7]G_SZ0_raw!$K$8</f>
        <v>28.303745269775391</v>
      </c>
      <c r="J16" s="30">
        <f>[7]G_SZ0_raw!$K$9</f>
        <v>30.594329833984375</v>
      </c>
      <c r="K16" s="30">
        <f>[7]G_SZ0_raw!$K$10</f>
        <v>32.157730102539063</v>
      </c>
      <c r="L16" s="30">
        <f>[7]G_SZ0_raw!$K$11</f>
        <v>25.166465759277344</v>
      </c>
      <c r="M16" s="30">
        <f>[7]G_SZ0_raw!$K$12</f>
        <v>18.848649978637695</v>
      </c>
      <c r="N16" s="30">
        <f>[7]G_SZ0_raw!$K$13</f>
        <v>17.940839767456055</v>
      </c>
      <c r="O16" s="30">
        <f>[7]G_SZ0_raw!$K$14</f>
        <v>15.904445648193359</v>
      </c>
      <c r="P16" s="30">
        <f>[7]G_SZ0_raw!$K$15</f>
        <v>14.412199020385742</v>
      </c>
      <c r="Q16" s="30">
        <f>[7]G_SZ0_raw!$K$16</f>
        <v>13.296643257141113</v>
      </c>
      <c r="R16" s="30">
        <f>[7]G_SZ0_raw!$K$17</f>
        <v>12.154627799987793</v>
      </c>
      <c r="S16" s="30">
        <f>[7]G_SZ0_raw!$K$18</f>
        <v>11.248085975646973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[7]G_SZ0_raw!$L$2</f>
        <v>1.7969925403594971</v>
      </c>
      <c r="D18" s="40">
        <f>[7]G_SZ0_raw!$L$3</f>
        <v>1.7777777910232544</v>
      </c>
      <c r="E18" s="40">
        <f>[7]G_SZ0_raw!$L$4</f>
        <v>1.6339401006698608</v>
      </c>
      <c r="F18" s="40">
        <f>[7]G_SZ0_raw!$L$5</f>
        <v>1.4906831979751587</v>
      </c>
      <c r="G18" s="40">
        <f>[7]G_SZ0_raw!$L$6</f>
        <v>1.4035087823867798</v>
      </c>
      <c r="H18" s="40">
        <f>[7]G_SZ0_raw!$L$7</f>
        <v>1.3237063884735107</v>
      </c>
      <c r="I18" s="40">
        <f>[7]G_SZ0_raw!$L$8</f>
        <v>1.3057671785354614</v>
      </c>
      <c r="J18" s="40">
        <f>[7]G_SZ0_raw!$L$9</f>
        <v>1.3002364635467529</v>
      </c>
      <c r="K18" s="40">
        <f>[7]G_SZ0_raw!$L$10</f>
        <v>1.4272122383117676</v>
      </c>
      <c r="L18" s="40">
        <f>[7]G_SZ0_raw!$L$11</f>
        <v>1.1627906560897827</v>
      </c>
      <c r="M18" s="40">
        <f>[7]G_SZ0_raw!$L$12</f>
        <v>0.93294459581375122</v>
      </c>
      <c r="N18" s="40">
        <f>[7]G_SZ0_raw!$L$13</f>
        <v>1.0028653144836426</v>
      </c>
      <c r="O18" s="40">
        <f>[7]G_SZ0_raw!$L$14</f>
        <v>0.8849557638168335</v>
      </c>
      <c r="P18" s="40">
        <f>[7]G_SZ0_raw!$L$15</f>
        <v>0.75566750764846802</v>
      </c>
      <c r="Q18" s="40">
        <f>[7]G_SZ0_raw!$L$16</f>
        <v>0.70917224884033203</v>
      </c>
      <c r="R18" s="40">
        <f>[7]G_SZ0_raw!$L$17</f>
        <v>0.62764787673950195</v>
      </c>
      <c r="S18" s="40">
        <f>[7]G_SZ0_raw!$L$18</f>
        <v>0.55248618125915527</v>
      </c>
    </row>
    <row r="19" spans="2:19" x14ac:dyDescent="0.2">
      <c r="B19" s="7" t="s">
        <v>34</v>
      </c>
      <c r="C19" s="40">
        <f>[7]G_SZ0_raw!$M$2</f>
        <v>2.8494772911071777</v>
      </c>
      <c r="D19" s="40">
        <f>[7]G_SZ0_raw!$M$3</f>
        <v>2.8795812129974365</v>
      </c>
      <c r="E19" s="40">
        <f>[7]G_SZ0_raw!$M$4</f>
        <v>2.6377036571502686</v>
      </c>
      <c r="F19" s="40">
        <f>[7]G_SZ0_raw!$M$5</f>
        <v>2.3913042545318604</v>
      </c>
      <c r="G19" s="40">
        <f>[7]G_SZ0_raw!$M$6</f>
        <v>2.1646051406860352</v>
      </c>
      <c r="H19" s="40">
        <f>[7]G_SZ0_raw!$M$7</f>
        <v>2.0833332538604736</v>
      </c>
      <c r="I19" s="40">
        <f>[7]G_SZ0_raw!$M$8</f>
        <v>2.1001615524291992</v>
      </c>
      <c r="J19" s="40">
        <f>[7]G_SZ0_raw!$M$9</f>
        <v>2.1978023052215576</v>
      </c>
      <c r="K19" s="40">
        <f>[7]G_SZ0_raw!$M$10</f>
        <v>2.34375</v>
      </c>
      <c r="L19" s="40">
        <f>[7]G_SZ0_raw!$M$11</f>
        <v>1.8867924213409424</v>
      </c>
      <c r="M19" s="40">
        <f>[7]G_SZ0_raw!$M$12</f>
        <v>1.4772727489471436</v>
      </c>
      <c r="N19" s="40">
        <f>[7]G_SZ0_raw!$M$13</f>
        <v>1.5748031139373779</v>
      </c>
      <c r="O19" s="40">
        <f>[7]G_SZ0_raw!$M$14</f>
        <v>1.4025477170944214</v>
      </c>
      <c r="P19" s="40">
        <f>[7]G_SZ0_raw!$M$15</f>
        <v>1.2195122241973877</v>
      </c>
      <c r="Q19" s="40">
        <f>[7]G_SZ0_raw!$M$16</f>
        <v>1.1385198831558228</v>
      </c>
      <c r="R19" s="40">
        <f>[7]G_SZ0_raw!$M$17</f>
        <v>1.0027347803115845</v>
      </c>
      <c r="S19" s="40">
        <f>[7]G_SZ0_raw!$M$18</f>
        <v>0.89533805847167969</v>
      </c>
    </row>
    <row r="20" spans="2:19" x14ac:dyDescent="0.2">
      <c r="B20" s="7" t="s">
        <v>11</v>
      </c>
      <c r="C20" s="40">
        <f>[7]G_SZ0_raw!$N$2</f>
        <v>4.6354179382324219</v>
      </c>
      <c r="D20" s="40">
        <f>[7]G_SZ0_raw!$N$3</f>
        <v>4.7888717651367187</v>
      </c>
      <c r="E20" s="40">
        <f>[7]G_SZ0_raw!$N$4</f>
        <v>4.3985986709594727</v>
      </c>
      <c r="F20" s="40">
        <f>[7]G_SZ0_raw!$N$5</f>
        <v>4.0051727294921875</v>
      </c>
      <c r="G20" s="40">
        <f>[7]G_SZ0_raw!$N$6</f>
        <v>3.6423840522766113</v>
      </c>
      <c r="H20" s="40">
        <f>[7]G_SZ0_raw!$N$7</f>
        <v>3.4263565540313721</v>
      </c>
      <c r="I20" s="40">
        <f>[7]G_SZ0_raw!$N$8</f>
        <v>3.480438232421875</v>
      </c>
      <c r="J20" s="40">
        <f>[7]G_SZ0_raw!$N$9</f>
        <v>3.719008207321167</v>
      </c>
      <c r="K20" s="40">
        <f>[7]G_SZ0_raw!$N$10</f>
        <v>3.9040932655334473</v>
      </c>
      <c r="L20" s="40">
        <f>[7]G_SZ0_raw!$N$11</f>
        <v>3.2847912311553955</v>
      </c>
      <c r="M20" s="40">
        <f>[7]G_SZ0_raw!$N$12</f>
        <v>2.6797428131103516</v>
      </c>
      <c r="N20" s="40">
        <f>[7]G_SZ0_raw!$N$13</f>
        <v>2.6741292476654053</v>
      </c>
      <c r="O20" s="40">
        <f>[7]G_SZ0_raw!$N$14</f>
        <v>2.5273799896240234</v>
      </c>
      <c r="P20" s="40">
        <f>[7]G_SZ0_raw!$N$15</f>
        <v>2.2573363780975342</v>
      </c>
      <c r="Q20" s="40">
        <f>[7]G_SZ0_raw!$N$16</f>
        <v>2.1304926872253418</v>
      </c>
      <c r="R20" s="40">
        <f>[7]G_SZ0_raw!$N$17</f>
        <v>1.8792710304260254</v>
      </c>
      <c r="S20" s="40">
        <f>[7]G_SZ0_raw!$N$18</f>
        <v>1.6528925895690918</v>
      </c>
    </row>
    <row r="21" spans="2:19" x14ac:dyDescent="0.2">
      <c r="B21" s="7" t="s">
        <v>12</v>
      </c>
      <c r="C21" s="40">
        <f>[7]G_SZ0_raw!$O$2</f>
        <v>6.8144121170043945</v>
      </c>
      <c r="D21" s="40">
        <f>[7]G_SZ0_raw!$O$3</f>
        <v>6.9767441749572754</v>
      </c>
      <c r="E21" s="40">
        <f>[7]G_SZ0_raw!$O$4</f>
        <v>6.4171123504638672</v>
      </c>
      <c r="F21" s="40">
        <f>[7]G_SZ0_raw!$O$5</f>
        <v>5.8823528289794922</v>
      </c>
      <c r="G21" s="40">
        <f>[7]G_SZ0_raw!$O$6</f>
        <v>5.4347825050354004</v>
      </c>
      <c r="H21" s="40">
        <f>[7]G_SZ0_raw!$O$7</f>
        <v>5.0872092247009277</v>
      </c>
      <c r="I21" s="40">
        <f>[7]G_SZ0_raw!$O$8</f>
        <v>5.084373950958252</v>
      </c>
      <c r="J21" s="40">
        <f>[7]G_SZ0_raw!$O$9</f>
        <v>5.4185929298400879</v>
      </c>
      <c r="K21" s="40">
        <f>[7]G_SZ0_raw!$O$10</f>
        <v>5.6543588638305664</v>
      </c>
      <c r="L21" s="40">
        <f>[7]G_SZ0_raw!$O$11</f>
        <v>4.9296965599060059</v>
      </c>
      <c r="M21" s="40">
        <f>[7]G_SZ0_raw!$O$12</f>
        <v>4.172337532043457</v>
      </c>
      <c r="N21" s="40">
        <f>[7]G_SZ0_raw!$O$13</f>
        <v>4.016143798828125</v>
      </c>
      <c r="O21" s="40">
        <f>[7]G_SZ0_raw!$O$14</f>
        <v>3.7906136512756348</v>
      </c>
      <c r="P21" s="40">
        <f>[7]G_SZ0_raw!$O$15</f>
        <v>3.4623582363128662</v>
      </c>
      <c r="Q21" s="40">
        <f>[7]G_SZ0_raw!$O$16</f>
        <v>3.2894737720489502</v>
      </c>
      <c r="R21" s="40">
        <f>[7]G_SZ0_raw!$O$17</f>
        <v>2.9784603118896484</v>
      </c>
      <c r="S21" s="40">
        <f>[7]G_SZ0_raw!$O$18</f>
        <v>2.6720352172851562</v>
      </c>
    </row>
    <row r="22" spans="2:19" x14ac:dyDescent="0.2">
      <c r="B22" s="7" t="s">
        <v>13</v>
      </c>
      <c r="C22" s="42">
        <f>[7]G_SZ0_raw!$P$2</f>
        <v>10.638298034667969</v>
      </c>
      <c r="D22" s="42">
        <f>[7]G_SZ0_raw!$P$3</f>
        <v>10.869565010070801</v>
      </c>
      <c r="E22" s="42">
        <f>[7]G_SZ0_raw!$P$4</f>
        <v>9.9880666732788086</v>
      </c>
      <c r="F22" s="42">
        <f>[7]G_SZ0_raw!$P$5</f>
        <v>9.1025638580322266</v>
      </c>
      <c r="G22" s="42">
        <f>[7]G_SZ0_raw!$P$6</f>
        <v>8.4641599655151367</v>
      </c>
      <c r="H22" s="42">
        <f>[7]G_SZ0_raw!$P$7</f>
        <v>8.0355978012084961</v>
      </c>
      <c r="I22" s="42">
        <f>[7]G_SZ0_raw!$P$8</f>
        <v>8.0770530700683594</v>
      </c>
      <c r="J22" s="42">
        <f>[7]G_SZ0_raw!$P$9</f>
        <v>8.5185184478759766</v>
      </c>
      <c r="K22" s="42">
        <f>[7]G_SZ0_raw!$P$10</f>
        <v>8.735692024230957</v>
      </c>
      <c r="L22" s="42">
        <f>[7]G_SZ0_raw!$P$11</f>
        <v>7.5225710868835449</v>
      </c>
      <c r="M22" s="42">
        <f>[7]G_SZ0_raw!$P$12</f>
        <v>6.3636360168457031</v>
      </c>
      <c r="N22" s="42">
        <f>[7]G_SZ0_raw!$P$13</f>
        <v>6.1310062408447266</v>
      </c>
      <c r="O22" s="42">
        <f>[7]G_SZ0_raw!$P$14</f>
        <v>5.747126579284668</v>
      </c>
      <c r="P22" s="42">
        <f>[7]G_SZ0_raw!$P$15</f>
        <v>5.3519787788391113</v>
      </c>
      <c r="Q22" s="42">
        <f>[7]G_SZ0_raw!$P$16</f>
        <v>5.092592716217041</v>
      </c>
      <c r="R22" s="42">
        <f>[7]G_SZ0_raw!$P$17</f>
        <v>4.7619047164916992</v>
      </c>
      <c r="S22" s="42">
        <f>[7]G_SZ0_raw!$P$18</f>
        <v>4.4311914443969727</v>
      </c>
    </row>
    <row r="23" spans="2:19" x14ac:dyDescent="0.2">
      <c r="B23" s="9" t="s">
        <v>15</v>
      </c>
      <c r="C23" s="42">
        <f>[7]G_SZ0_raw!$Q$2</f>
        <v>18.181818008422852</v>
      </c>
      <c r="D23" s="42">
        <f>[7]G_SZ0_raw!$Q$3</f>
        <v>18.9071044921875</v>
      </c>
      <c r="E23" s="42">
        <f>[7]G_SZ0_raw!$Q$4</f>
        <v>17.006931304931641</v>
      </c>
      <c r="F23" s="42">
        <f>[7]G_SZ0_raw!$Q$5</f>
        <v>15.53819465637207</v>
      </c>
      <c r="G23" s="42">
        <f>[7]G_SZ0_raw!$Q$6</f>
        <v>14.556962013244629</v>
      </c>
      <c r="H23" s="42">
        <f>[7]G_SZ0_raw!$Q$7</f>
        <v>13.953488349914551</v>
      </c>
      <c r="I23" s="42">
        <f>[7]G_SZ0_raw!$Q$8</f>
        <v>14.171309471130371</v>
      </c>
      <c r="J23" s="42">
        <f>[7]G_SZ0_raw!$Q$9</f>
        <v>14.893616676330566</v>
      </c>
      <c r="K23" s="42">
        <f>[7]G_SZ0_raw!$Q$10</f>
        <v>15</v>
      </c>
      <c r="L23" s="42">
        <f>[7]G_SZ0_raw!$Q$11</f>
        <v>12.605042457580566</v>
      </c>
      <c r="M23" s="42">
        <f>[7]G_SZ0_raw!$Q$12</f>
        <v>10.933681488037109</v>
      </c>
      <c r="N23" s="42">
        <f>[7]G_SZ0_raw!$Q$13</f>
        <v>10.683390617370605</v>
      </c>
      <c r="O23" s="42">
        <f>[7]G_SZ0_raw!$Q$14</f>
        <v>9.8731880187988281</v>
      </c>
      <c r="P23" s="42">
        <f>[7]G_SZ0_raw!$Q$15</f>
        <v>9.3596057891845703</v>
      </c>
      <c r="Q23" s="42">
        <f>[7]G_SZ0_raw!$Q$16</f>
        <v>8.8757400512695313</v>
      </c>
      <c r="R23" s="42">
        <f>[7]G_SZ0_raw!$Q$17</f>
        <v>8.4507045745849609</v>
      </c>
      <c r="S23" s="42">
        <f>[7]G_SZ0_raw!$Q$18</f>
        <v>8.0649995803833008</v>
      </c>
    </row>
    <row r="24" spans="2:19" x14ac:dyDescent="0.2">
      <c r="B24" s="9" t="s">
        <v>16</v>
      </c>
      <c r="C24" s="44">
        <f>[7]G_SZ0_raw!$R$2</f>
        <v>26.176469802856445</v>
      </c>
      <c r="D24" s="44">
        <f>[7]G_SZ0_raw!$R$3</f>
        <v>27.087911605834961</v>
      </c>
      <c r="E24" s="44">
        <f>[7]G_SZ0_raw!$R$4</f>
        <v>24.806201934814453</v>
      </c>
      <c r="F24" s="44">
        <f>[7]G_SZ0_raw!$R$5</f>
        <v>22.222221374511719</v>
      </c>
      <c r="G24" s="44">
        <f>[7]G_SZ0_raw!$R$6</f>
        <v>21.155637741088867</v>
      </c>
      <c r="H24" s="44">
        <f>[7]G_SZ0_raw!$R$7</f>
        <v>20.192771911621094</v>
      </c>
      <c r="I24" s="44">
        <f>[7]G_SZ0_raw!$R$8</f>
        <v>20.399999618530273</v>
      </c>
      <c r="J24" s="44">
        <f>[7]G_SZ0_raw!$R$9</f>
        <v>21.25</v>
      </c>
      <c r="K24" s="44">
        <f>[7]G_SZ0_raw!$R$10</f>
        <v>21.505376815795898</v>
      </c>
      <c r="L24" s="44">
        <f>[7]G_SZ0_raw!$R$11</f>
        <v>18.128654479980469</v>
      </c>
      <c r="M24" s="44">
        <f>[7]G_SZ0_raw!$R$12</f>
        <v>15.592593193054199</v>
      </c>
      <c r="N24" s="44">
        <f>[7]G_SZ0_raw!$R$13</f>
        <v>15.30701732635498</v>
      </c>
      <c r="O24" s="44">
        <f>[7]G_SZ0_raw!$R$14</f>
        <v>14.150943756103516</v>
      </c>
      <c r="P24" s="44">
        <f>[7]G_SZ0_raw!$R$15</f>
        <v>13.533834457397461</v>
      </c>
      <c r="Q24" s="44">
        <f>[7]G_SZ0_raw!$R$16</f>
        <v>12.994714736938477</v>
      </c>
      <c r="R24" s="44">
        <f>[7]G_SZ0_raw!$R$17</f>
        <v>12.424528121948242</v>
      </c>
      <c r="S24" s="44">
        <f>[7]G_SZ0_raw!$R$18</f>
        <v>11.864406585693359</v>
      </c>
    </row>
    <row r="25" spans="2:19" x14ac:dyDescent="0.2">
      <c r="B25" s="8" t="s">
        <v>14</v>
      </c>
      <c r="C25" s="44">
        <f>[7]G_SZ0_raw!$S$2</f>
        <v>6.0392990112304687</v>
      </c>
      <c r="D25" s="44">
        <f>[7]G_SZ0_raw!$S$3</f>
        <v>6.4038810729980469</v>
      </c>
      <c r="E25" s="44">
        <f>[7]G_SZ0_raw!$S$4</f>
        <v>5.6186032295227051</v>
      </c>
      <c r="F25" s="44">
        <f>[7]G_SZ0_raw!$S$5</f>
        <v>5.2210030555725098</v>
      </c>
      <c r="G25" s="44">
        <f>[7]G_SZ0_raw!$S$6</f>
        <v>5.013575553894043</v>
      </c>
      <c r="H25" s="44">
        <f>[7]G_SZ0_raw!$S$7</f>
        <v>4.7204184532165527</v>
      </c>
      <c r="I25" s="44">
        <f>[7]G_SZ0_raw!$S$8</f>
        <v>4.9269256591796875</v>
      </c>
      <c r="J25" s="44">
        <f>[7]G_SZ0_raw!$S$9</f>
        <v>5.783289909362793</v>
      </c>
      <c r="K25" s="44">
        <f>[7]G_SZ0_raw!$S$10</f>
        <v>6.0971522331237793</v>
      </c>
      <c r="L25" s="44">
        <f>[7]G_SZ0_raw!$S$11</f>
        <v>4.6184535026550293</v>
      </c>
      <c r="M25" s="44">
        <f>[7]G_SZ0_raw!$S$12</f>
        <v>3.7812294960021973</v>
      </c>
      <c r="N25" s="44">
        <f>[7]G_SZ0_raw!$S$13</f>
        <v>3.8296432495117187</v>
      </c>
      <c r="O25" s="44">
        <f>[7]G_SZ0_raw!$S$14</f>
        <v>3.7162411212921143</v>
      </c>
      <c r="P25" s="44">
        <f>[7]G_SZ0_raw!$S$15</f>
        <v>3.1905815601348877</v>
      </c>
      <c r="Q25" s="44">
        <f>[7]G_SZ0_raw!$S$16</f>
        <v>3.0608968734741211</v>
      </c>
      <c r="R25" s="44">
        <f>[7]G_SZ0_raw!$S$17</f>
        <v>2.7914633750915527</v>
      </c>
      <c r="S25" s="44">
        <f>[7]G_SZ0_raw!$S$18</f>
        <v>2.4920229911804199</v>
      </c>
    </row>
    <row r="26" spans="2:19" x14ac:dyDescent="0.2">
      <c r="B26" s="21" t="s">
        <v>345</v>
      </c>
      <c r="C26" s="46">
        <f>[7]G_SZ0_raw!$E$2</f>
        <v>1610</v>
      </c>
      <c r="D26" s="46">
        <f>[7]G_SZ0_raw!$E$3</f>
        <v>1682</v>
      </c>
      <c r="E26" s="46">
        <f>[7]G_SZ0_raw!$E$4</f>
        <v>1792</v>
      </c>
      <c r="F26" s="46">
        <f>[7]G_SZ0_raw!$E$5</f>
        <v>1898</v>
      </c>
      <c r="G26" s="46">
        <f>[7]G_SZ0_raw!$E$6</f>
        <v>2182</v>
      </c>
      <c r="H26" s="46">
        <f>[7]G_SZ0_raw!$E$7</f>
        <v>2353</v>
      </c>
      <c r="I26" s="46">
        <f>[7]G_SZ0_raw!$E$8</f>
        <v>2449</v>
      </c>
      <c r="J26" s="46">
        <f>[7]G_SZ0_raw!$E$9</f>
        <v>2686</v>
      </c>
      <c r="K26" s="46">
        <f>[7]G_SZ0_raw!$E$10</f>
        <v>2715</v>
      </c>
      <c r="L26" s="46">
        <f>[7]G_SZ0_raw!$E$11</f>
        <v>2818</v>
      </c>
      <c r="M26" s="46">
        <f>[7]G_SZ0_raw!$E$12</f>
        <v>3126</v>
      </c>
      <c r="N26" s="46">
        <f>[7]G_SZ0_raw!$E$13</f>
        <v>3407</v>
      </c>
      <c r="O26" s="46">
        <f>[7]G_SZ0_raw!$E$14</f>
        <v>3387</v>
      </c>
      <c r="P26" s="46">
        <f>[7]G_SZ0_raw!$E$15</f>
        <v>3678</v>
      </c>
      <c r="Q26" s="46">
        <f>[7]G_SZ0_raw!$E$16</f>
        <v>3800</v>
      </c>
      <c r="R26" s="46">
        <f>[7]G_SZ0_raw!$E$17</f>
        <v>3916</v>
      </c>
      <c r="S26" s="46">
        <f>[7]G_SZ0_raw!$E$18</f>
        <v>2754</v>
      </c>
    </row>
    <row r="27" spans="2:19" ht="12" customHeight="1" x14ac:dyDescent="0.2">
      <c r="B27" s="21" t="s">
        <v>346</v>
      </c>
      <c r="C27" s="46">
        <f>[7]G_SZ0_raw!$D$2</f>
        <v>93082</v>
      </c>
      <c r="D27" s="46">
        <f>[7]G_SZ0_raw!$D$3</f>
        <v>93861</v>
      </c>
      <c r="E27" s="46">
        <f>[7]G_SZ0_raw!$D$4</f>
        <v>94753</v>
      </c>
      <c r="F27" s="46">
        <f>[7]G_SZ0_raw!$D$5</f>
        <v>94526</v>
      </c>
      <c r="G27" s="46">
        <f>[7]G_SZ0_raw!$D$6</f>
        <v>94803</v>
      </c>
      <c r="H27" s="46">
        <f>[7]G_SZ0_raw!$D$7</f>
        <v>95413</v>
      </c>
      <c r="I27" s="46">
        <f>[7]G_SZ0_raw!$D$8</f>
        <v>96489</v>
      </c>
      <c r="J27" s="46">
        <f>[7]G_SZ0_raw!$D$9</f>
        <v>98077</v>
      </c>
      <c r="K27" s="46">
        <f>[7]G_SZ0_raw!$D$10</f>
        <v>97482</v>
      </c>
      <c r="L27" s="46">
        <f>[7]G_SZ0_raw!$D$11</f>
        <v>93863</v>
      </c>
      <c r="M27" s="46">
        <f>[7]G_SZ0_raw!$D$12</f>
        <v>94272</v>
      </c>
      <c r="N27" s="46">
        <f>[7]G_SZ0_raw!$D$13</f>
        <v>96991</v>
      </c>
      <c r="O27" s="46">
        <f>[7]G_SZ0_raw!$D$14</f>
        <v>97369</v>
      </c>
      <c r="P27" s="46">
        <f>[7]G_SZ0_raw!$D$15</f>
        <v>96793</v>
      </c>
      <c r="Q27" s="46">
        <f>[7]G_SZ0_raw!$D$16</f>
        <v>96483</v>
      </c>
      <c r="R27" s="46">
        <f>[7]G_SZ0_raw!$D$17</f>
        <v>96852</v>
      </c>
      <c r="S27" s="46">
        <f>[7]G_SZ0_raw!$D$18</f>
        <v>65949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[6]G_SZ1_raw!$A$2</f>
        <v>Trade</v>
      </c>
      <c r="I3" s="211"/>
      <c r="J3" s="212"/>
      <c r="L3" s="55" t="s">
        <v>2</v>
      </c>
      <c r="M3" s="210" t="str">
        <f>[6]G_SZ1_raw!$B$2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[7]G_SZ1_raw!F2</f>
        <v>2.7251272201538086</v>
      </c>
      <c r="D11" s="30">
        <f>[7]G_SZ1_raw!F3</f>
        <v>2.8299269676208496</v>
      </c>
      <c r="E11" s="30">
        <f>[7]G_SZ1_raw!F4</f>
        <v>3.1743643283843994</v>
      </c>
      <c r="F11" s="30">
        <f>[7]G_SZ1_raw!F5</f>
        <v>3.5419678688049316</v>
      </c>
      <c r="G11" s="30">
        <f>[7]G_SZ1_raw!F6</f>
        <v>3.6422214508056641</v>
      </c>
      <c r="H11" s="30">
        <f>[7]G_SZ1_raw!F7</f>
        <v>3.7467846870422363</v>
      </c>
      <c r="I11" s="30">
        <f>[7]G_SZ1_raw!F8</f>
        <v>4.0800743103027344</v>
      </c>
      <c r="J11" s="30">
        <f>[7]G_SZ1_raw!F9</f>
        <v>3.9836723804473877</v>
      </c>
      <c r="K11" s="30">
        <f>[7]G_SZ1_raw!F10</f>
        <v>3.9331612586975098</v>
      </c>
      <c r="L11" s="30">
        <f>[7]G_SZ1_raw!F11</f>
        <v>4.1201529502868652</v>
      </c>
      <c r="M11" s="30">
        <f>[7]G_SZ1_raw!F12</f>
        <v>5.0161676406860352</v>
      </c>
      <c r="N11" s="30">
        <f>[7]G_SZ1_raw!F13</f>
        <v>4.7164678573608398</v>
      </c>
      <c r="O11" s="30">
        <f>[7]G_SZ1_raw!F14</f>
        <v>5.1251535415649414</v>
      </c>
      <c r="P11" s="30">
        <f>[7]G_SZ1_raw!F15</f>
        <v>5.7752189636230469</v>
      </c>
      <c r="Q11" s="30">
        <f>[7]G_SZ1_raw!F16</f>
        <v>6.2243819236755371</v>
      </c>
      <c r="R11" s="30">
        <f>[7]G_SZ1_raw!F17</f>
        <v>7.2351489067077637</v>
      </c>
      <c r="S11" s="30">
        <f>[7]G_SZ1_raw!F18</f>
        <v>8.3491392135620117</v>
      </c>
    </row>
    <row r="12" spans="2:19" x14ac:dyDescent="0.2">
      <c r="B12" s="7" t="s">
        <v>341</v>
      </c>
      <c r="C12" s="30">
        <f>[7]G_SZ1_raw!$G$2</f>
        <v>7.6595535278320313</v>
      </c>
      <c r="D12" s="30">
        <f>[7]G_SZ1_raw!$G$3</f>
        <v>7.8794045448303223</v>
      </c>
      <c r="E12" s="30">
        <f>[7]G_SZ1_raw!$G$4</f>
        <v>8.5043735504150391</v>
      </c>
      <c r="F12" s="30">
        <f>[7]G_SZ1_raw!$G$5</f>
        <v>9.7765645980834961</v>
      </c>
      <c r="G12" s="30">
        <f>[7]G_SZ1_raw!$G$6</f>
        <v>10.797005653381348</v>
      </c>
      <c r="H12" s="30">
        <f>[7]G_SZ1_raw!$G$7</f>
        <v>11.550537109375</v>
      </c>
      <c r="I12" s="30">
        <f>[7]G_SZ1_raw!$G$8</f>
        <v>11.96385383605957</v>
      </c>
      <c r="J12" s="30">
        <f>[7]G_SZ1_raw!$G$9</f>
        <v>11.881573677062988</v>
      </c>
      <c r="K12" s="30">
        <f>[7]G_SZ1_raw!$G$10</f>
        <v>11.866384506225586</v>
      </c>
      <c r="L12" s="30">
        <f>[7]G_SZ1_raw!$G$11</f>
        <v>12.641010284423828</v>
      </c>
      <c r="M12" s="30">
        <f>[7]G_SZ1_raw!$G$12</f>
        <v>14.966961860656738</v>
      </c>
      <c r="N12" s="30">
        <f>[7]G_SZ1_raw!$G$13</f>
        <v>16.252836227416992</v>
      </c>
      <c r="O12" s="30">
        <f>[7]G_SZ1_raw!$G$14</f>
        <v>17.686578750610352</v>
      </c>
      <c r="P12" s="30">
        <f>[7]G_SZ1_raw!$G$15</f>
        <v>19.12861442565918</v>
      </c>
      <c r="Q12" s="30">
        <f>[7]G_SZ1_raw!$G$16</f>
        <v>20.536979675292969</v>
      </c>
      <c r="R12" s="30">
        <f>[7]G_SZ1_raw!$G$17</f>
        <v>25.464462280273438</v>
      </c>
      <c r="S12" s="30">
        <f>[7]G_SZ1_raw!$G$18</f>
        <v>31.537818908691406</v>
      </c>
    </row>
    <row r="13" spans="2:19" x14ac:dyDescent="0.2">
      <c r="B13" s="7" t="s">
        <v>342</v>
      </c>
      <c r="C13" s="30">
        <f>[7]G_SZ1_raw!$H$2</f>
        <v>7.6960511207580566</v>
      </c>
      <c r="D13" s="30">
        <f>[7]G_SZ1_raw!$H$3</f>
        <v>7.0054564476013184</v>
      </c>
      <c r="E13" s="30">
        <f>[7]G_SZ1_raw!$H$4</f>
        <v>7.7586021423339844</v>
      </c>
      <c r="F13" s="30">
        <f>[7]G_SZ1_raw!$H$5</f>
        <v>8.3141536712646484</v>
      </c>
      <c r="G13" s="30">
        <f>[7]G_SZ1_raw!$H$6</f>
        <v>9.9345817565917969</v>
      </c>
      <c r="H13" s="30">
        <f>[7]G_SZ1_raw!$H$7</f>
        <v>12.15577220916748</v>
      </c>
      <c r="I13" s="30">
        <f>[7]G_SZ1_raw!$H$8</f>
        <v>12.952962875366211</v>
      </c>
      <c r="J13" s="30">
        <f>[7]G_SZ1_raw!$H$9</f>
        <v>12.730136871337891</v>
      </c>
      <c r="K13" s="30">
        <f>[7]G_SZ1_raw!$H$10</f>
        <v>12.694090843200684</v>
      </c>
      <c r="L13" s="30">
        <f>[7]G_SZ1_raw!$H$11</f>
        <v>13.936545372009277</v>
      </c>
      <c r="M13" s="30">
        <f>[7]G_SZ1_raw!$H$12</f>
        <v>16.202728271484375</v>
      </c>
      <c r="N13" s="30">
        <f>[7]G_SZ1_raw!$H$13</f>
        <v>17.91169548034668</v>
      </c>
      <c r="O13" s="30">
        <f>[7]G_SZ1_raw!$H$14</f>
        <v>19.540847778320313</v>
      </c>
      <c r="P13" s="30">
        <f>[7]G_SZ1_raw!$H$15</f>
        <v>22.381263732910156</v>
      </c>
      <c r="Q13" s="30">
        <f>[7]G_SZ1_raw!$H$16</f>
        <v>23.355932235717773</v>
      </c>
      <c r="R13" s="30">
        <f>[7]G_SZ1_raw!$H$17</f>
        <v>22.909605026245117</v>
      </c>
      <c r="S13" s="30">
        <f>[7]G_SZ1_raw!$H$18</f>
        <v>20.320917129516602</v>
      </c>
    </row>
    <row r="14" spans="2:19" x14ac:dyDescent="0.2">
      <c r="B14" s="7" t="s">
        <v>343</v>
      </c>
      <c r="C14" s="30">
        <f>[7]G_SZ1_raw!$I$2</f>
        <v>9.0415821075439453</v>
      </c>
      <c r="D14" s="30">
        <f>[7]G_SZ1_raw!$I$3</f>
        <v>9.1995744705200195</v>
      </c>
      <c r="E14" s="30">
        <f>[7]G_SZ1_raw!$I$4</f>
        <v>10.200090408325195</v>
      </c>
      <c r="F14" s="30">
        <f>[7]G_SZ1_raw!$I$5</f>
        <v>11.269527435302734</v>
      </c>
      <c r="G14" s="30">
        <f>[7]G_SZ1_raw!$I$6</f>
        <v>12.865646362304687</v>
      </c>
      <c r="H14" s="30">
        <f>[7]G_SZ1_raw!$I$7</f>
        <v>14.134135246276855</v>
      </c>
      <c r="I14" s="30">
        <f>[7]G_SZ1_raw!$I$8</f>
        <v>15.425735473632812</v>
      </c>
      <c r="J14" s="30">
        <f>[7]G_SZ1_raw!$I$9</f>
        <v>15.243644714355469</v>
      </c>
      <c r="K14" s="30">
        <f>[7]G_SZ1_raw!$I$10</f>
        <v>14.673118591308594</v>
      </c>
      <c r="L14" s="30">
        <f>[7]G_SZ1_raw!$I$11</f>
        <v>14.942714691162109</v>
      </c>
      <c r="M14" s="30">
        <f>[7]G_SZ1_raw!$I$12</f>
        <v>17.390693664550781</v>
      </c>
      <c r="N14" s="30">
        <f>[7]G_SZ1_raw!$I$13</f>
        <v>18.337690353393555</v>
      </c>
      <c r="O14" s="30">
        <f>[7]G_SZ1_raw!$I$14</f>
        <v>18.455671310424805</v>
      </c>
      <c r="P14" s="30">
        <f>[7]G_SZ1_raw!$I$15</f>
        <v>17.64228630065918</v>
      </c>
      <c r="Q14" s="30">
        <f>[7]G_SZ1_raw!$I$16</f>
        <v>16.671392440795898</v>
      </c>
      <c r="R14" s="30">
        <f>[7]G_SZ1_raw!$I$17</f>
        <v>14.779938697814941</v>
      </c>
      <c r="S14" s="30">
        <f>[7]G_SZ1_raw!$I$18</f>
        <v>12.457324981689453</v>
      </c>
    </row>
    <row r="15" spans="2:19" x14ac:dyDescent="0.2">
      <c r="B15" s="7" t="s">
        <v>344</v>
      </c>
      <c r="C15" s="30">
        <f>[7]G_SZ1_raw!$J$2</f>
        <v>31.815858840942383</v>
      </c>
      <c r="D15" s="30">
        <f>[7]G_SZ1_raw!$J$3</f>
        <v>31.906038284301758</v>
      </c>
      <c r="E15" s="30">
        <f>[7]G_SZ1_raw!$J$4</f>
        <v>33.159965515136719</v>
      </c>
      <c r="F15" s="30">
        <f>[7]G_SZ1_raw!$J$5</f>
        <v>33.527507781982422</v>
      </c>
      <c r="G15" s="30">
        <f>[7]G_SZ1_raw!$J$6</f>
        <v>32.558002471923828</v>
      </c>
      <c r="H15" s="30">
        <f>[7]G_SZ1_raw!$J$7</f>
        <v>29.792707443237305</v>
      </c>
      <c r="I15" s="30">
        <f>[7]G_SZ1_raw!$J$8</f>
        <v>29.167802810668945</v>
      </c>
      <c r="J15" s="30">
        <f>[7]G_SZ1_raw!$J$9</f>
        <v>30.400907516479492</v>
      </c>
      <c r="K15" s="30">
        <f>[7]G_SZ1_raw!$J$10</f>
        <v>31.126115798950195</v>
      </c>
      <c r="L15" s="30">
        <f>[7]G_SZ1_raw!$J$11</f>
        <v>30.660987854003906</v>
      </c>
      <c r="M15" s="30">
        <f>[7]G_SZ1_raw!$J$12</f>
        <v>27.258541107177734</v>
      </c>
      <c r="N15" s="30">
        <f>[7]G_SZ1_raw!$J$13</f>
        <v>25.691080093383789</v>
      </c>
      <c r="O15" s="30">
        <f>[7]G_SZ1_raw!$J$14</f>
        <v>23.204597473144531</v>
      </c>
      <c r="P15" s="30">
        <f>[7]G_SZ1_raw!$J$15</f>
        <v>21.071569442749023</v>
      </c>
      <c r="Q15" s="30">
        <f>[7]G_SZ1_raw!$J$16</f>
        <v>19.77778434753418</v>
      </c>
      <c r="R15" s="30">
        <f>[7]G_SZ1_raw!$J$17</f>
        <v>17.104156494140625</v>
      </c>
      <c r="S15" s="30">
        <f>[7]G_SZ1_raw!$J$18</f>
        <v>15.632349967956543</v>
      </c>
    </row>
    <row r="16" spans="2:19" x14ac:dyDescent="0.2">
      <c r="B16" s="8" t="s">
        <v>241</v>
      </c>
      <c r="C16" s="30">
        <f>[7]G_SZ1_raw!$K$2</f>
        <v>41.061824798583984</v>
      </c>
      <c r="D16" s="30">
        <f>[7]G_SZ1_raw!$K$3</f>
        <v>41.179599761962891</v>
      </c>
      <c r="E16" s="30">
        <f>[7]G_SZ1_raw!$K$4</f>
        <v>37.202606201171875</v>
      </c>
      <c r="F16" s="30">
        <f>[7]G_SZ1_raw!$K$5</f>
        <v>33.570278167724609</v>
      </c>
      <c r="G16" s="30">
        <f>[7]G_SZ1_raw!$K$6</f>
        <v>30.202541351318359</v>
      </c>
      <c r="H16" s="30">
        <f>[7]G_SZ1_raw!$K$7</f>
        <v>28.620063781738281</v>
      </c>
      <c r="I16" s="30">
        <f>[7]G_SZ1_raw!$K$8</f>
        <v>26.409570693969727</v>
      </c>
      <c r="J16" s="30">
        <f>[7]G_SZ1_raw!$K$9</f>
        <v>25.760065078735352</v>
      </c>
      <c r="K16" s="30">
        <f>[7]G_SZ1_raw!$K$10</f>
        <v>25.707128524780273</v>
      </c>
      <c r="L16" s="30">
        <f>[7]G_SZ1_raw!$K$11</f>
        <v>23.698589324951172</v>
      </c>
      <c r="M16" s="30">
        <f>[7]G_SZ1_raw!$K$12</f>
        <v>19.164909362792969</v>
      </c>
      <c r="N16" s="30">
        <f>[7]G_SZ1_raw!$K$13</f>
        <v>17.090229034423828</v>
      </c>
      <c r="O16" s="30">
        <f>[7]G_SZ1_raw!$K$14</f>
        <v>15.987152099609375</v>
      </c>
      <c r="P16" s="30">
        <f>[7]G_SZ1_raw!$K$15</f>
        <v>14.001047134399414</v>
      </c>
      <c r="Q16" s="30">
        <f>[7]G_SZ1_raw!$K$16</f>
        <v>13.433527946472168</v>
      </c>
      <c r="R16" s="30">
        <f>[7]G_SZ1_raw!$K$17</f>
        <v>12.50669002532959</v>
      </c>
      <c r="S16" s="30">
        <f>[7]G_SZ1_raw!$K$18</f>
        <v>11.702450752258301</v>
      </c>
    </row>
    <row r="17" spans="2:19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[7]G_SZ1_raw!$L$2</f>
        <v>1.5</v>
      </c>
      <c r="D18" s="40">
        <f>[7]G_SZ1_raw!$L$3</f>
        <v>1.4801692962646484</v>
      </c>
      <c r="E18" s="40">
        <f>[7]G_SZ1_raw!$L$4</f>
        <v>1.3815723657608032</v>
      </c>
      <c r="F18" s="40">
        <f>[7]G_SZ1_raw!$L$5</f>
        <v>1.2605042457580566</v>
      </c>
      <c r="G18" s="40">
        <f>[7]G_SZ1_raw!$L$6</f>
        <v>1.2345678806304932</v>
      </c>
      <c r="H18" s="40">
        <f>[7]G_SZ1_raw!$L$7</f>
        <v>1.1894736289978027</v>
      </c>
      <c r="I18" s="40">
        <f>[7]G_SZ1_raw!$L$8</f>
        <v>1.1494252681732178</v>
      </c>
      <c r="J18" s="40">
        <f>[7]G_SZ1_raw!$L$9</f>
        <v>1.1520737409591675</v>
      </c>
      <c r="K18" s="40">
        <f>[7]G_SZ1_raw!$L$10</f>
        <v>1.1764706373214722</v>
      </c>
      <c r="L18" s="40">
        <f>[7]G_SZ1_raw!$L$11</f>
        <v>1.1285076141357422</v>
      </c>
      <c r="M18" s="40">
        <f>[7]G_SZ1_raw!$L$12</f>
        <v>0.99999994039535522</v>
      </c>
      <c r="N18" s="40">
        <f>[7]G_SZ1_raw!$L$13</f>
        <v>1.0373444557189941</v>
      </c>
      <c r="O18" s="40">
        <f>[7]G_SZ1_raw!$L$14</f>
        <v>0.98522168397903442</v>
      </c>
      <c r="P18" s="40">
        <f>[7]G_SZ1_raw!$L$15</f>
        <v>0.91463416814804077</v>
      </c>
      <c r="Q18" s="40">
        <f>[7]G_SZ1_raw!$L$16</f>
        <v>0.85978835821151733</v>
      </c>
      <c r="R18" s="40">
        <f>[7]G_SZ1_raw!$L$17</f>
        <v>0.78740155696868896</v>
      </c>
      <c r="S18" s="40">
        <f>[7]G_SZ1_raw!$L$18</f>
        <v>0.72292238473892212</v>
      </c>
    </row>
    <row r="19" spans="2:19" x14ac:dyDescent="0.2">
      <c r="B19" s="7" t="s">
        <v>34</v>
      </c>
      <c r="C19" s="40">
        <f>[7]G_SZ1_raw!$M$2</f>
        <v>2.4390244483947754</v>
      </c>
      <c r="D19" s="40">
        <f>[7]G_SZ1_raw!$M$3</f>
        <v>2.3809523582458496</v>
      </c>
      <c r="E19" s="40">
        <f>[7]G_SZ1_raw!$M$4</f>
        <v>2.2222223281860352</v>
      </c>
      <c r="F19" s="40">
        <f>[7]G_SZ1_raw!$M$5</f>
        <v>2.0547945499420166</v>
      </c>
      <c r="G19" s="40">
        <f>[7]G_SZ1_raw!$M$6</f>
        <v>1.9736841917037964</v>
      </c>
      <c r="H19" s="40">
        <f>[7]G_SZ1_raw!$M$7</f>
        <v>1.8789143562316895</v>
      </c>
      <c r="I19" s="40">
        <f>[7]G_SZ1_raw!$M$8</f>
        <v>1.8469656705856323</v>
      </c>
      <c r="J19" s="40">
        <f>[7]G_SZ1_raw!$M$9</f>
        <v>1.8633540868759155</v>
      </c>
      <c r="K19" s="40">
        <f>[7]G_SZ1_raw!$M$10</f>
        <v>1.8867924213409424</v>
      </c>
      <c r="L19" s="40">
        <f>[7]G_SZ1_raw!$M$11</f>
        <v>1.8114755153656006</v>
      </c>
      <c r="M19" s="40">
        <f>[7]G_SZ1_raw!$M$12</f>
        <v>1.6042780876159668</v>
      </c>
      <c r="N19" s="40">
        <f>[7]G_SZ1_raw!$M$13</f>
        <v>1.6129032373428345</v>
      </c>
      <c r="O19" s="40">
        <f>[7]G_SZ1_raw!$M$14</f>
        <v>1.492537260055542</v>
      </c>
      <c r="P19" s="40">
        <f>[7]G_SZ1_raw!$M$15</f>
        <v>1.4444444179534912</v>
      </c>
      <c r="Q19" s="40">
        <f>[7]G_SZ1_raw!$M$16</f>
        <v>1.3651877641677856</v>
      </c>
      <c r="R19" s="40">
        <f>[7]G_SZ1_raw!$M$17</f>
        <v>1.25</v>
      </c>
      <c r="S19" s="40">
        <f>[7]G_SZ1_raw!$M$18</f>
        <v>1.1049723625183105</v>
      </c>
    </row>
    <row r="20" spans="2:19" x14ac:dyDescent="0.2">
      <c r="B20" s="7" t="s">
        <v>11</v>
      </c>
      <c r="C20" s="40">
        <f>[7]G_SZ1_raw!$N$2</f>
        <v>4.2857141494750977</v>
      </c>
      <c r="D20" s="40">
        <f>[7]G_SZ1_raw!$N$3</f>
        <v>4.322873592376709</v>
      </c>
      <c r="E20" s="40">
        <f>[7]G_SZ1_raw!$N$4</f>
        <v>4.0672144889831543</v>
      </c>
      <c r="F20" s="40">
        <f>[7]G_SZ1_raw!$N$5</f>
        <v>3.8167939186096191</v>
      </c>
      <c r="G20" s="40">
        <f>[7]G_SZ1_raw!$N$6</f>
        <v>3.5625</v>
      </c>
      <c r="H20" s="40">
        <f>[7]G_SZ1_raw!$N$7</f>
        <v>3.3333332538604736</v>
      </c>
      <c r="I20" s="40">
        <f>[7]G_SZ1_raw!$N$8</f>
        <v>3.2216494083404541</v>
      </c>
      <c r="J20" s="40">
        <f>[7]G_SZ1_raw!$N$9</f>
        <v>3.2507543563842773</v>
      </c>
      <c r="K20" s="40">
        <f>[7]G_SZ1_raw!$N$10</f>
        <v>3.2432432174682617</v>
      </c>
      <c r="L20" s="40">
        <f>[7]G_SZ1_raw!$N$11</f>
        <v>3.125</v>
      </c>
      <c r="M20" s="40">
        <f>[7]G_SZ1_raw!$N$12</f>
        <v>2.8409090042114258</v>
      </c>
      <c r="N20" s="40">
        <f>[7]G_SZ1_raw!$N$13</f>
        <v>2.752293586730957</v>
      </c>
      <c r="O20" s="40">
        <f>[7]G_SZ1_raw!$N$14</f>
        <v>2.6315789222717285</v>
      </c>
      <c r="P20" s="40">
        <f>[7]G_SZ1_raw!$N$15</f>
        <v>2.5</v>
      </c>
      <c r="Q20" s="40">
        <f>[7]G_SZ1_raw!$N$16</f>
        <v>2.4038679599761963</v>
      </c>
      <c r="R20" s="40">
        <f>[7]G_SZ1_raw!$N$17</f>
        <v>2.1591544151306152</v>
      </c>
      <c r="S20" s="40">
        <f>[7]G_SZ1_raw!$N$18</f>
        <v>1.8938548564910889</v>
      </c>
    </row>
    <row r="21" spans="2:19" x14ac:dyDescent="0.2">
      <c r="B21" s="7" t="s">
        <v>12</v>
      </c>
      <c r="C21" s="40">
        <f>[7]G_SZ1_raw!$O$2</f>
        <v>6.5546879768371582</v>
      </c>
      <c r="D21" s="40">
        <f>[7]G_SZ1_raw!$O$3</f>
        <v>6.5468559265136719</v>
      </c>
      <c r="E21" s="40">
        <f>[7]G_SZ1_raw!$O$4</f>
        <v>6.1728396415710449</v>
      </c>
      <c r="F21" s="40">
        <f>[7]G_SZ1_raw!$O$5</f>
        <v>5.8333334922790527</v>
      </c>
      <c r="G21" s="40">
        <f>[7]G_SZ1_raw!$O$6</f>
        <v>5.4263567924499512</v>
      </c>
      <c r="H21" s="40">
        <f>[7]G_SZ1_raw!$O$7</f>
        <v>5.116182804107666</v>
      </c>
      <c r="I21" s="40">
        <f>[7]G_SZ1_raw!$O$8</f>
        <v>4.8780488967895508</v>
      </c>
      <c r="J21" s="40">
        <f>[7]G_SZ1_raw!$O$9</f>
        <v>4.9124293327331543</v>
      </c>
      <c r="K21" s="40">
        <f>[7]G_SZ1_raw!$O$10</f>
        <v>4.9938802719116211</v>
      </c>
      <c r="L21" s="40">
        <f>[7]G_SZ1_raw!$O$11</f>
        <v>4.7941174507141113</v>
      </c>
      <c r="M21" s="40">
        <f>[7]G_SZ1_raw!$O$12</f>
        <v>4.2769856452941895</v>
      </c>
      <c r="N21" s="40">
        <f>[7]G_SZ1_raw!$O$13</f>
        <v>4.0609135627746582</v>
      </c>
      <c r="O21" s="40">
        <f>[7]G_SZ1_raw!$O$14</f>
        <v>3.8626608848571777</v>
      </c>
      <c r="P21" s="40">
        <f>[7]G_SZ1_raw!$O$15</f>
        <v>3.6363637447357178</v>
      </c>
      <c r="Q21" s="40">
        <f>[7]G_SZ1_raw!$O$16</f>
        <v>3.4916059970855713</v>
      </c>
      <c r="R21" s="40">
        <f>[7]G_SZ1_raw!$O$17</f>
        <v>3.2258064746856689</v>
      </c>
      <c r="S21" s="40">
        <f>[7]G_SZ1_raw!$O$18</f>
        <v>2.9411764144897461</v>
      </c>
    </row>
    <row r="22" spans="2:19" x14ac:dyDescent="0.2">
      <c r="B22" s="7" t="s">
        <v>13</v>
      </c>
      <c r="C22" s="42">
        <f>[7]G_SZ1_raw!$P$2</f>
        <v>10.169491767883301</v>
      </c>
      <c r="D22" s="42">
        <f>[7]G_SZ1_raw!$P$3</f>
        <v>10.3125</v>
      </c>
      <c r="E22" s="42">
        <f>[7]G_SZ1_raw!$P$4</f>
        <v>9.4683170318603516</v>
      </c>
      <c r="F22" s="42">
        <f>[7]G_SZ1_raw!$P$5</f>
        <v>8.8863239288330078</v>
      </c>
      <c r="G22" s="42">
        <f>[7]G_SZ1_raw!$P$6</f>
        <v>8.3461542129516602</v>
      </c>
      <c r="H22" s="42">
        <f>[7]G_SZ1_raw!$P$7</f>
        <v>8.0952377319335937</v>
      </c>
      <c r="I22" s="42">
        <f>[7]G_SZ1_raw!$P$8</f>
        <v>7.733668327331543</v>
      </c>
      <c r="J22" s="42">
        <f>[7]G_SZ1_raw!$P$9</f>
        <v>7.671875</v>
      </c>
      <c r="K22" s="42">
        <f>[7]G_SZ1_raw!$P$10</f>
        <v>7.635714054107666</v>
      </c>
      <c r="L22" s="42">
        <f>[7]G_SZ1_raw!$P$11</f>
        <v>7.2538862228393555</v>
      </c>
      <c r="M22" s="42">
        <f>[7]G_SZ1_raw!$P$12</f>
        <v>6.4864864349365234</v>
      </c>
      <c r="N22" s="42">
        <f>[7]G_SZ1_raw!$P$13</f>
        <v>6.1084661483764648</v>
      </c>
      <c r="O22" s="42">
        <f>[7]G_SZ1_raw!$P$14</f>
        <v>5.8823528289794922</v>
      </c>
      <c r="P22" s="42">
        <f>[7]G_SZ1_raw!$P$15</f>
        <v>5.4757280349731445</v>
      </c>
      <c r="Q22" s="42">
        <f>[7]G_SZ1_raw!$P$16</f>
        <v>5.2980132102966309</v>
      </c>
      <c r="R22" s="42">
        <f>[7]G_SZ1_raw!$P$17</f>
        <v>5</v>
      </c>
      <c r="S22" s="42">
        <f>[7]G_SZ1_raw!$P$18</f>
        <v>4.7619047164916992</v>
      </c>
    </row>
    <row r="23" spans="2:19" x14ac:dyDescent="0.2">
      <c r="B23" s="9" t="s">
        <v>15</v>
      </c>
      <c r="C23" s="42">
        <f>[7]G_SZ1_raw!$Q$2</f>
        <v>16.931034088134766</v>
      </c>
      <c r="D23" s="42">
        <f>[7]G_SZ1_raw!$Q$3</f>
        <v>17.407648086547852</v>
      </c>
      <c r="E23" s="42">
        <f>[7]G_SZ1_raw!$Q$4</f>
        <v>15.798179626464844</v>
      </c>
      <c r="F23" s="42">
        <f>[7]G_SZ1_raw!$Q$5</f>
        <v>15</v>
      </c>
      <c r="G23" s="42">
        <f>[7]G_SZ1_raw!$Q$6</f>
        <v>14.184794425964355</v>
      </c>
      <c r="H23" s="42">
        <f>[7]G_SZ1_raw!$Q$7</f>
        <v>14.081790924072266</v>
      </c>
      <c r="I23" s="42">
        <f>[7]G_SZ1_raw!$Q$8</f>
        <v>13.397129058837891</v>
      </c>
      <c r="J23" s="42">
        <f>[7]G_SZ1_raw!$Q$9</f>
        <v>12.996743202209473</v>
      </c>
      <c r="K23" s="42">
        <f>[7]G_SZ1_raw!$Q$10</f>
        <v>12.658227920532227</v>
      </c>
      <c r="L23" s="42">
        <f>[7]G_SZ1_raw!$Q$11</f>
        <v>12.068965911865234</v>
      </c>
      <c r="M23" s="42">
        <f>[7]G_SZ1_raw!$Q$12</f>
        <v>10.595468521118164</v>
      </c>
      <c r="N23" s="42">
        <f>[7]G_SZ1_raw!$Q$13</f>
        <v>10</v>
      </c>
      <c r="O23" s="42">
        <f>[7]G_SZ1_raw!$Q$14</f>
        <v>9.7008895874023437</v>
      </c>
      <c r="P23" s="42">
        <f>[7]G_SZ1_raw!$Q$15</f>
        <v>8.9347076416015625</v>
      </c>
      <c r="Q23" s="42">
        <f>[7]G_SZ1_raw!$Q$16</f>
        <v>8.8235292434692383</v>
      </c>
      <c r="R23" s="42">
        <f>[7]G_SZ1_raw!$Q$17</f>
        <v>8.3859853744506836</v>
      </c>
      <c r="S23" s="42">
        <f>[7]G_SZ1_raw!$Q$18</f>
        <v>8.1632652282714844</v>
      </c>
    </row>
    <row r="24" spans="2:19" x14ac:dyDescent="0.2">
      <c r="B24" s="9" t="s">
        <v>16</v>
      </c>
      <c r="C24" s="44">
        <f>[7]G_SZ1_raw!$R$2</f>
        <v>25</v>
      </c>
      <c r="D24" s="44">
        <f>[7]G_SZ1_raw!$R$3</f>
        <v>25</v>
      </c>
      <c r="E24" s="44">
        <f>[7]G_SZ1_raw!$R$4</f>
        <v>23.076923370361328</v>
      </c>
      <c r="F24" s="44">
        <f>[7]G_SZ1_raw!$R$5</f>
        <v>21.011587142944336</v>
      </c>
      <c r="G24" s="44">
        <f>[7]G_SZ1_raw!$R$6</f>
        <v>20</v>
      </c>
      <c r="H24" s="44">
        <f>[7]G_SZ1_raw!$R$7</f>
        <v>20</v>
      </c>
      <c r="I24" s="44">
        <f>[7]G_SZ1_raw!$R$8</f>
        <v>19.02806282043457</v>
      </c>
      <c r="J24" s="44">
        <f>[7]G_SZ1_raw!$R$9</f>
        <v>18.461538314819336</v>
      </c>
      <c r="K24" s="44">
        <f>[7]G_SZ1_raw!$R$10</f>
        <v>18.028846740722656</v>
      </c>
      <c r="L24" s="44">
        <f>[7]G_SZ1_raw!$R$11</f>
        <v>16.666666030883789</v>
      </c>
      <c r="M24" s="44">
        <f>[7]G_SZ1_raw!$R$12</f>
        <v>14.927444458007813</v>
      </c>
      <c r="N24" s="44">
        <f>[7]G_SZ1_raw!$R$13</f>
        <v>13.985642433166504</v>
      </c>
      <c r="O24" s="44">
        <f>[7]G_SZ1_raw!$R$14</f>
        <v>13.507545471191406</v>
      </c>
      <c r="P24" s="44">
        <f>[7]G_SZ1_raw!$R$15</f>
        <v>12.5</v>
      </c>
      <c r="Q24" s="44">
        <f>[7]G_SZ1_raw!$R$16</f>
        <v>12.480310440063477</v>
      </c>
      <c r="R24" s="44">
        <f>[7]G_SZ1_raw!$R$17</f>
        <v>11.874409675598145</v>
      </c>
      <c r="S24" s="44">
        <f>[7]G_SZ1_raw!$R$18</f>
        <v>11.764705657958984</v>
      </c>
    </row>
    <row r="25" spans="2:19" x14ac:dyDescent="0.2">
      <c r="B25" s="8" t="s">
        <v>14</v>
      </c>
      <c r="C25" s="44">
        <f>[7]G_SZ1_raw!$S$2</f>
        <v>5.2167825698852539</v>
      </c>
      <c r="D25" s="44">
        <f>[7]G_SZ1_raw!$S$3</f>
        <v>4.960296630859375</v>
      </c>
      <c r="E25" s="44">
        <f>[7]G_SZ1_raw!$S$4</f>
        <v>4.7601437568664551</v>
      </c>
      <c r="F25" s="44">
        <f>[7]G_SZ1_raw!$S$5</f>
        <v>4.3692760467529297</v>
      </c>
      <c r="G25" s="44">
        <f>[7]G_SZ1_raw!$S$6</f>
        <v>3.5099067687988281</v>
      </c>
      <c r="H25" s="44">
        <f>[7]G_SZ1_raw!$S$7</f>
        <v>4.552464485168457</v>
      </c>
      <c r="I25" s="44">
        <f>[7]G_SZ1_raw!$S$8</f>
        <v>4.5843281745910645</v>
      </c>
      <c r="J25" s="44">
        <f>[7]G_SZ1_raw!$S$9</f>
        <v>4.8769073486328125</v>
      </c>
      <c r="K25" s="44">
        <f>[7]G_SZ1_raw!$S$10</f>
        <v>4.8767814636230469</v>
      </c>
      <c r="L25" s="44">
        <f>[7]G_SZ1_raw!$S$11</f>
        <v>4.5097413063049316</v>
      </c>
      <c r="M25" s="44">
        <f>[7]G_SZ1_raw!$S$12</f>
        <v>3.7614076137542725</v>
      </c>
      <c r="N25" s="44">
        <f>[7]G_SZ1_raw!$S$13</f>
        <v>3.7508449554443359</v>
      </c>
      <c r="O25" s="44">
        <f>[7]G_SZ1_raw!$S$14</f>
        <v>3.5313794612884521</v>
      </c>
      <c r="P25" s="44">
        <f>[7]G_SZ1_raw!$S$15</f>
        <v>3.3377785682678223</v>
      </c>
      <c r="Q25" s="44">
        <f>[7]G_SZ1_raw!$S$16</f>
        <v>3.1515581607818604</v>
      </c>
      <c r="R25" s="44">
        <f>[7]G_SZ1_raw!$S$17</f>
        <v>2.9374239444732666</v>
      </c>
      <c r="S25" s="44">
        <f>[7]G_SZ1_raw!$S$18</f>
        <v>2.7126810550689697</v>
      </c>
    </row>
    <row r="26" spans="2:19" x14ac:dyDescent="0.2">
      <c r="B26" s="21" t="s">
        <v>345</v>
      </c>
      <c r="C26" s="46">
        <f>[7]G_SZ1_raw!$E$2</f>
        <v>1486</v>
      </c>
      <c r="D26" s="46">
        <f>[7]G_SZ1_raw!$E$3</f>
        <v>1605</v>
      </c>
      <c r="E26" s="46">
        <f>[7]G_SZ1_raw!$E$4</f>
        <v>1819</v>
      </c>
      <c r="F26" s="46">
        <f>[7]G_SZ1_raw!$E$5</f>
        <v>2046</v>
      </c>
      <c r="G26" s="46">
        <f>[7]G_SZ1_raw!$E$6</f>
        <v>2236</v>
      </c>
      <c r="H26" s="46">
        <f>[7]G_SZ1_raw!$E$7</f>
        <v>2426</v>
      </c>
      <c r="I26" s="46">
        <f>[7]G_SZ1_raw!$E$8</f>
        <v>2643</v>
      </c>
      <c r="J26" s="46">
        <f>[7]G_SZ1_raw!$E$9</f>
        <v>2767</v>
      </c>
      <c r="K26" s="46">
        <f>[7]G_SZ1_raw!$E$10</f>
        <v>2967</v>
      </c>
      <c r="L26" s="46">
        <f>[7]G_SZ1_raw!$E$11</f>
        <v>3321</v>
      </c>
      <c r="M26" s="46">
        <f>[7]G_SZ1_raw!$E$12</f>
        <v>3801</v>
      </c>
      <c r="N26" s="46">
        <f>[7]G_SZ1_raw!$E$13</f>
        <v>4191</v>
      </c>
      <c r="O26" s="46">
        <f>[7]G_SZ1_raw!$E$14</f>
        <v>4334</v>
      </c>
      <c r="P26" s="46">
        <f>[7]G_SZ1_raw!$E$15</f>
        <v>4366</v>
      </c>
      <c r="Q26" s="46">
        <f>[7]G_SZ1_raw!$E$16</f>
        <v>4864</v>
      </c>
      <c r="R26" s="46">
        <f>[7]G_SZ1_raw!$E$17</f>
        <v>4898</v>
      </c>
      <c r="S26" s="46">
        <f>[7]G_SZ1_raw!$E$18</f>
        <v>3578</v>
      </c>
    </row>
    <row r="27" spans="2:19" ht="12" customHeight="1" x14ac:dyDescent="0.2">
      <c r="B27" s="21" t="s">
        <v>346</v>
      </c>
      <c r="C27" s="46">
        <f>[7]G_SZ1_raw!$D$2</f>
        <v>41099</v>
      </c>
      <c r="D27" s="46">
        <f>[7]G_SZ1_raw!$D$3</f>
        <v>43252</v>
      </c>
      <c r="E27" s="46">
        <f>[7]G_SZ1_raw!$D$4</f>
        <v>46529</v>
      </c>
      <c r="F27" s="46">
        <f>[7]G_SZ1_raw!$D$5</f>
        <v>49097</v>
      </c>
      <c r="G27" s="46">
        <f>[7]G_SZ1_raw!$D$6</f>
        <v>50903</v>
      </c>
      <c r="H27" s="46">
        <f>[7]G_SZ1_raw!$D$7</f>
        <v>52872</v>
      </c>
      <c r="I27" s="46">
        <f>[7]G_SZ1_raw!$D$8</f>
        <v>54999</v>
      </c>
      <c r="J27" s="46">
        <f>[7]G_SZ1_raw!$D$9</f>
        <v>59041</v>
      </c>
      <c r="K27" s="46">
        <f>[7]G_SZ1_raw!$D$10</f>
        <v>64274</v>
      </c>
      <c r="L27" s="46">
        <f>[7]G_SZ1_raw!$D$11</f>
        <v>68080</v>
      </c>
      <c r="M27" s="46">
        <f>[7]G_SZ1_raw!$D$12</f>
        <v>71130</v>
      </c>
      <c r="N27" s="46">
        <f>[7]G_SZ1_raw!$D$13</f>
        <v>75353</v>
      </c>
      <c r="O27" s="46">
        <f>[7]G_SZ1_raw!$D$14</f>
        <v>78144</v>
      </c>
      <c r="P27" s="46">
        <f>[7]G_SZ1_raw!$D$15</f>
        <v>76430</v>
      </c>
      <c r="Q27" s="46">
        <f>[7]G_SZ1_raw!$D$16</f>
        <v>77582</v>
      </c>
      <c r="R27" s="46">
        <f>[7]G_SZ1_raw!$D$17</f>
        <v>78478</v>
      </c>
      <c r="S27" s="46">
        <f>[7]G_SZ1_raw!$D$18</f>
        <v>52724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[6]G_SZ2_raw!$A$2</f>
        <v>Trade</v>
      </c>
      <c r="I3" s="211"/>
      <c r="J3" s="212"/>
      <c r="L3" s="55" t="s">
        <v>2</v>
      </c>
      <c r="M3" s="210" t="str">
        <f>[6]G_SZ2_raw!$B$2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[7]G_SZ2_raw!F2</f>
        <v>2.2560772895812988</v>
      </c>
      <c r="D11" s="30">
        <f>[7]G_SZ2_raw!F3</f>
        <v>2.2985975742340088</v>
      </c>
      <c r="E11" s="30">
        <f>[7]G_SZ2_raw!F4</f>
        <v>2.6648292541503906</v>
      </c>
      <c r="F11" s="30">
        <f>[7]G_SZ2_raw!F5</f>
        <v>2.9654393196105957</v>
      </c>
      <c r="G11" s="30">
        <f>[7]G_SZ2_raw!F6</f>
        <v>3.2054147720336914</v>
      </c>
      <c r="H11" s="30">
        <f>[7]G_SZ2_raw!F7</f>
        <v>3.2344973087310791</v>
      </c>
      <c r="I11" s="30">
        <f>[7]G_SZ2_raw!F8</f>
        <v>3.4804010391235352</v>
      </c>
      <c r="J11" s="30">
        <f>[7]G_SZ2_raw!F9</f>
        <v>3.6610722541809082</v>
      </c>
      <c r="K11" s="30">
        <f>[7]G_SZ2_raw!F10</f>
        <v>3.274691104888916</v>
      </c>
      <c r="L11" s="30">
        <f>[7]G_SZ2_raw!F11</f>
        <v>3.9368987083435059</v>
      </c>
      <c r="M11" s="30">
        <f>[7]G_SZ2_raw!F12</f>
        <v>5.2349510192871094</v>
      </c>
      <c r="N11" s="30">
        <f>[7]G_SZ2_raw!F13</f>
        <v>4.8875956535339355</v>
      </c>
      <c r="O11" s="30">
        <f>[7]G_SZ2_raw!F14</f>
        <v>5.5564684867858887</v>
      </c>
      <c r="P11" s="30">
        <f>[7]G_SZ2_raw!F15</f>
        <v>6.8401317596435547</v>
      </c>
      <c r="Q11" s="30">
        <f>[7]G_SZ2_raw!F16</f>
        <v>7.5741682052612305</v>
      </c>
      <c r="R11" s="30">
        <f>[7]G_SZ2_raw!F17</f>
        <v>8.7226295471191406</v>
      </c>
      <c r="S11" s="30">
        <f>[7]G_SZ2_raw!F18</f>
        <v>10.14174747467041</v>
      </c>
    </row>
    <row r="12" spans="2:19" x14ac:dyDescent="0.2">
      <c r="B12" s="7" t="s">
        <v>341</v>
      </c>
      <c r="C12" s="30">
        <f>[7]G_SZ2_raw!$G$2</f>
        <v>5.9773445129394531</v>
      </c>
      <c r="D12" s="30">
        <f>[7]G_SZ2_raw!$G$3</f>
        <v>6.0971007347106934</v>
      </c>
      <c r="E12" s="30">
        <f>[7]G_SZ2_raw!$G$4</f>
        <v>6.6674923896789551</v>
      </c>
      <c r="F12" s="30">
        <f>[7]G_SZ2_raw!$G$5</f>
        <v>7.7587409019470215</v>
      </c>
      <c r="G12" s="30">
        <f>[7]G_SZ2_raw!$G$6</f>
        <v>9.3464288711547852</v>
      </c>
      <c r="H12" s="30">
        <f>[7]G_SZ2_raw!$G$7</f>
        <v>10.305080413818359</v>
      </c>
      <c r="I12" s="30">
        <f>[7]G_SZ2_raw!$G$8</f>
        <v>10.205653190612793</v>
      </c>
      <c r="J12" s="30">
        <f>[7]G_SZ2_raw!$G$9</f>
        <v>9.2737264633178711</v>
      </c>
      <c r="K12" s="30">
        <f>[7]G_SZ2_raw!$G$10</f>
        <v>8.8068094253540039</v>
      </c>
      <c r="L12" s="30">
        <f>[7]G_SZ2_raw!$G$11</f>
        <v>11.361292839050293</v>
      </c>
      <c r="M12" s="30">
        <f>[7]G_SZ2_raw!$G$12</f>
        <v>15.755528450012207</v>
      </c>
      <c r="N12" s="30">
        <f>[7]G_SZ2_raw!$G$13</f>
        <v>16.4339599609375</v>
      </c>
      <c r="O12" s="30">
        <f>[7]G_SZ2_raw!$G$14</f>
        <v>17.604698181152344</v>
      </c>
      <c r="P12" s="30">
        <f>[7]G_SZ2_raw!$G$15</f>
        <v>20.446910858154297</v>
      </c>
      <c r="Q12" s="30">
        <f>[7]G_SZ2_raw!$G$16</f>
        <v>22.141143798828125</v>
      </c>
      <c r="R12" s="30">
        <f>[7]G_SZ2_raw!$G$17</f>
        <v>27.705686569213867</v>
      </c>
      <c r="S12" s="30">
        <f>[7]G_SZ2_raw!$G$18</f>
        <v>33.369903564453125</v>
      </c>
    </row>
    <row r="13" spans="2:19" x14ac:dyDescent="0.2">
      <c r="B13" s="7" t="s">
        <v>342</v>
      </c>
      <c r="C13" s="30">
        <f>[7]G_SZ2_raw!$H$2</f>
        <v>6.2010617256164551</v>
      </c>
      <c r="D13" s="30">
        <f>[7]G_SZ2_raw!$H$3</f>
        <v>5.8644108772277832</v>
      </c>
      <c r="E13" s="30">
        <f>[7]G_SZ2_raw!$H$4</f>
        <v>6.8486576080322266</v>
      </c>
      <c r="F13" s="30">
        <f>[7]G_SZ2_raw!$H$5</f>
        <v>8.065190315246582</v>
      </c>
      <c r="G13" s="30">
        <f>[7]G_SZ2_raw!$H$6</f>
        <v>9.8382644653320312</v>
      </c>
      <c r="H13" s="30">
        <f>[7]G_SZ2_raw!$H$7</f>
        <v>11.609288215637207</v>
      </c>
      <c r="I13" s="30">
        <f>[7]G_SZ2_raw!$H$8</f>
        <v>11.532886505126953</v>
      </c>
      <c r="J13" s="30">
        <f>[7]G_SZ2_raw!$H$9</f>
        <v>10.785682678222656</v>
      </c>
      <c r="K13" s="30">
        <f>[7]G_SZ2_raw!$H$10</f>
        <v>9.9362716674804687</v>
      </c>
      <c r="L13" s="30">
        <f>[7]G_SZ2_raw!$H$11</f>
        <v>12.166217803955078</v>
      </c>
      <c r="M13" s="30">
        <f>[7]G_SZ2_raw!$H$12</f>
        <v>15.248771667480469</v>
      </c>
      <c r="N13" s="30">
        <f>[7]G_SZ2_raw!$H$13</f>
        <v>17.470268249511719</v>
      </c>
      <c r="O13" s="30">
        <f>[7]G_SZ2_raw!$H$14</f>
        <v>19.252662658691406</v>
      </c>
      <c r="P13" s="30">
        <f>[7]G_SZ2_raw!$H$15</f>
        <v>21.655668258666992</v>
      </c>
      <c r="Q13" s="30">
        <f>[7]G_SZ2_raw!$H$16</f>
        <v>22.589151382446289</v>
      </c>
      <c r="R13" s="30">
        <f>[7]G_SZ2_raw!$H$17</f>
        <v>21.467990875244141</v>
      </c>
      <c r="S13" s="30">
        <f>[7]G_SZ2_raw!$H$18</f>
        <v>19.429937362670898</v>
      </c>
    </row>
    <row r="14" spans="2:19" x14ac:dyDescent="0.2">
      <c r="B14" s="7" t="s">
        <v>343</v>
      </c>
      <c r="C14" s="30">
        <f>[7]G_SZ2_raw!$I$2</f>
        <v>8.7549037933349609</v>
      </c>
      <c r="D14" s="30">
        <f>[7]G_SZ2_raw!$I$3</f>
        <v>8.1064081192016602</v>
      </c>
      <c r="E14" s="30">
        <f>[7]G_SZ2_raw!$I$4</f>
        <v>9.6760711669921875</v>
      </c>
      <c r="F14" s="30">
        <f>[7]G_SZ2_raw!$I$5</f>
        <v>10.906811714172363</v>
      </c>
      <c r="G14" s="30">
        <f>[7]G_SZ2_raw!$I$6</f>
        <v>13.09764289855957</v>
      </c>
      <c r="H14" s="30">
        <f>[7]G_SZ2_raw!$I$7</f>
        <v>14.937162399291992</v>
      </c>
      <c r="I14" s="30">
        <f>[7]G_SZ2_raw!$I$8</f>
        <v>15.796943664550781</v>
      </c>
      <c r="J14" s="30">
        <f>[7]G_SZ2_raw!$I$9</f>
        <v>14.272983551025391</v>
      </c>
      <c r="K14" s="30">
        <f>[7]G_SZ2_raw!$I$10</f>
        <v>13.176554679870605</v>
      </c>
      <c r="L14" s="30">
        <f>[7]G_SZ2_raw!$I$11</f>
        <v>15.138130187988281</v>
      </c>
      <c r="M14" s="30">
        <f>[7]G_SZ2_raw!$I$12</f>
        <v>17.417076110839844</v>
      </c>
      <c r="N14" s="30">
        <f>[7]G_SZ2_raw!$I$13</f>
        <v>18.346105575561523</v>
      </c>
      <c r="O14" s="30">
        <f>[7]G_SZ2_raw!$I$14</f>
        <v>18.559412002563477</v>
      </c>
      <c r="P14" s="30">
        <f>[7]G_SZ2_raw!$I$15</f>
        <v>16.462207794189453</v>
      </c>
      <c r="Q14" s="30">
        <f>[7]G_SZ2_raw!$I$16</f>
        <v>15.54539966583252</v>
      </c>
      <c r="R14" s="30">
        <f>[7]G_SZ2_raw!$I$17</f>
        <v>13.377781867980957</v>
      </c>
      <c r="S14" s="30">
        <f>[7]G_SZ2_raw!$I$18</f>
        <v>11.767674446105957</v>
      </c>
    </row>
    <row r="15" spans="2:19" x14ac:dyDescent="0.2">
      <c r="B15" s="7" t="s">
        <v>344</v>
      </c>
      <c r="C15" s="30">
        <f>[7]G_SZ2_raw!$J$2</f>
        <v>31.243206024169922</v>
      </c>
      <c r="D15" s="30">
        <f>[7]G_SZ2_raw!$J$3</f>
        <v>31.930381774902344</v>
      </c>
      <c r="E15" s="30">
        <f>[7]G_SZ2_raw!$J$4</f>
        <v>33.159393310546875</v>
      </c>
      <c r="F15" s="30">
        <f>[7]G_SZ2_raw!$J$5</f>
        <v>34.108741760253906</v>
      </c>
      <c r="G15" s="30">
        <f>[7]G_SZ2_raw!$J$6</f>
        <v>33.062488555908203</v>
      </c>
      <c r="H15" s="30">
        <f>[7]G_SZ2_raw!$J$7</f>
        <v>30.970348358154297</v>
      </c>
      <c r="I15" s="30">
        <f>[7]G_SZ2_raw!$J$8</f>
        <v>30.053752899169922</v>
      </c>
      <c r="J15" s="30">
        <f>[7]G_SZ2_raw!$J$9</f>
        <v>32.199615478515625</v>
      </c>
      <c r="K15" s="30">
        <f>[7]G_SZ2_raw!$J$10</f>
        <v>33.924243927001953</v>
      </c>
      <c r="L15" s="30">
        <f>[7]G_SZ2_raw!$J$11</f>
        <v>31.895343780517578</v>
      </c>
      <c r="M15" s="30">
        <f>[7]G_SZ2_raw!$J$12</f>
        <v>27.109951019287109</v>
      </c>
      <c r="N15" s="30">
        <f>[7]G_SZ2_raw!$J$13</f>
        <v>25.003374099731445</v>
      </c>
      <c r="O15" s="30">
        <f>[7]G_SZ2_raw!$J$14</f>
        <v>23.249317169189453</v>
      </c>
      <c r="P15" s="30">
        <f>[7]G_SZ2_raw!$J$15</f>
        <v>20.130474090576172</v>
      </c>
      <c r="Q15" s="30">
        <f>[7]G_SZ2_raw!$J$16</f>
        <v>18.617021560668945</v>
      </c>
      <c r="R15" s="30">
        <f>[7]G_SZ2_raw!$J$17</f>
        <v>16.114789962768555</v>
      </c>
      <c r="S15" s="30">
        <f>[7]G_SZ2_raw!$J$18</f>
        <v>13.871944427490234</v>
      </c>
    </row>
    <row r="16" spans="2:19" x14ac:dyDescent="0.2">
      <c r="B16" s="8" t="s">
        <v>241</v>
      </c>
      <c r="C16" s="30">
        <f>[7]G_SZ2_raw!$K$2</f>
        <v>45.567405700683594</v>
      </c>
      <c r="D16" s="30">
        <f>[7]G_SZ2_raw!$K$3</f>
        <v>45.703102111816406</v>
      </c>
      <c r="E16" s="30">
        <f>[7]G_SZ2_raw!$K$4</f>
        <v>40.983554840087891</v>
      </c>
      <c r="F16" s="30">
        <f>[7]G_SZ2_raw!$K$5</f>
        <v>36.195075988769531</v>
      </c>
      <c r="G16" s="30">
        <f>[7]G_SZ2_raw!$K$6</f>
        <v>31.449760437011719</v>
      </c>
      <c r="H16" s="30">
        <f>[7]G_SZ2_raw!$K$7</f>
        <v>28.943622589111328</v>
      </c>
      <c r="I16" s="30">
        <f>[7]G_SZ2_raw!$K$8</f>
        <v>28.930362701416016</v>
      </c>
      <c r="J16" s="30">
        <f>[7]G_SZ2_raw!$K$9</f>
        <v>29.806921005249023</v>
      </c>
      <c r="K16" s="30">
        <f>[7]G_SZ2_raw!$K$10</f>
        <v>30.881429672241211</v>
      </c>
      <c r="L16" s="30">
        <f>[7]G_SZ2_raw!$K$11</f>
        <v>25.502115249633789</v>
      </c>
      <c r="M16" s="30">
        <f>[7]G_SZ2_raw!$K$12</f>
        <v>19.233722686767578</v>
      </c>
      <c r="N16" s="30">
        <f>[7]G_SZ2_raw!$K$13</f>
        <v>17.858695983886719</v>
      </c>
      <c r="O16" s="30">
        <f>[7]G_SZ2_raw!$K$14</f>
        <v>15.77744197845459</v>
      </c>
      <c r="P16" s="30">
        <f>[7]G_SZ2_raw!$K$15</f>
        <v>14.464607238769531</v>
      </c>
      <c r="Q16" s="30">
        <f>[7]G_SZ2_raw!$K$16</f>
        <v>13.533113479614258</v>
      </c>
      <c r="R16" s="30">
        <f>[7]G_SZ2_raw!$K$17</f>
        <v>12.61112117767334</v>
      </c>
      <c r="S16" s="30">
        <f>[7]G_SZ2_raw!$K$18</f>
        <v>11.418791770935059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[7]G_SZ2_raw!$L$2</f>
        <v>1.7642277479171753</v>
      </c>
      <c r="D18" s="40">
        <f>[7]G_SZ2_raw!$L$3</f>
        <v>1.7497812509536743</v>
      </c>
      <c r="E18" s="40">
        <f>[7]G_SZ2_raw!$L$4</f>
        <v>1.6166485548019409</v>
      </c>
      <c r="F18" s="40">
        <f>[7]G_SZ2_raw!$L$5</f>
        <v>1.4803690910339355</v>
      </c>
      <c r="G18" s="40">
        <f>[7]G_SZ2_raw!$L$6</f>
        <v>1.3671875</v>
      </c>
      <c r="H18" s="40">
        <f>[7]G_SZ2_raw!$L$7</f>
        <v>1.3289036750793457</v>
      </c>
      <c r="I18" s="40">
        <f>[7]G_SZ2_raw!$L$8</f>
        <v>1.2903225421905518</v>
      </c>
      <c r="J18" s="40">
        <f>[7]G_SZ2_raw!$L$9</f>
        <v>1.2618296146392822</v>
      </c>
      <c r="K18" s="40">
        <f>[7]G_SZ2_raw!$L$10</f>
        <v>1.3581129312515259</v>
      </c>
      <c r="L18" s="40">
        <f>[7]G_SZ2_raw!$L$11</f>
        <v>1.2048193216323853</v>
      </c>
      <c r="M18" s="40">
        <f>[7]G_SZ2_raw!$L$12</f>
        <v>0.96618360280990601</v>
      </c>
      <c r="N18" s="40">
        <f>[7]G_SZ2_raw!$L$13</f>
        <v>1.0124609470367432</v>
      </c>
      <c r="O18" s="40">
        <f>[7]G_SZ2_raw!$L$14</f>
        <v>0.93964576721191406</v>
      </c>
      <c r="P18" s="40">
        <f>[7]G_SZ2_raw!$L$15</f>
        <v>0.80000001192092896</v>
      </c>
      <c r="Q18" s="40">
        <f>[7]G_SZ2_raw!$L$16</f>
        <v>0.74763286113739014</v>
      </c>
      <c r="R18" s="40">
        <f>[7]G_SZ2_raw!$L$17</f>
        <v>0.68521970510482788</v>
      </c>
      <c r="S18" s="40">
        <f>[7]G_SZ2_raw!$L$18</f>
        <v>0.62111800909042358</v>
      </c>
    </row>
    <row r="19" spans="2:19" x14ac:dyDescent="0.2">
      <c r="B19" s="7" t="s">
        <v>34</v>
      </c>
      <c r="C19" s="40">
        <f>[7]G_SZ2_raw!$M$2</f>
        <v>2.8169014453887939</v>
      </c>
      <c r="D19" s="40">
        <f>[7]G_SZ2_raw!$M$3</f>
        <v>2.8169014453887939</v>
      </c>
      <c r="E19" s="40">
        <f>[7]G_SZ2_raw!$M$4</f>
        <v>2.6011559963226318</v>
      </c>
      <c r="F19" s="40">
        <f>[7]G_SZ2_raw!$M$5</f>
        <v>2.3923444747924805</v>
      </c>
      <c r="G19" s="40">
        <f>[7]G_SZ2_raw!$M$6</f>
        <v>2.1607022285461426</v>
      </c>
      <c r="H19" s="40">
        <f>[7]G_SZ2_raw!$M$7</f>
        <v>2.1031925678253174</v>
      </c>
      <c r="I19" s="40">
        <f>[7]G_SZ2_raw!$M$8</f>
        <v>2.0661156177520752</v>
      </c>
      <c r="J19" s="40">
        <f>[7]G_SZ2_raw!$M$9</f>
        <v>2.1196093559265137</v>
      </c>
      <c r="K19" s="40">
        <f>[7]G_SZ2_raw!$M$10</f>
        <v>2.2321429252624512</v>
      </c>
      <c r="L19" s="40">
        <f>[7]G_SZ2_raw!$M$11</f>
        <v>1.932367205619812</v>
      </c>
      <c r="M19" s="40">
        <f>[7]G_SZ2_raw!$M$12</f>
        <v>1.5424164533615112</v>
      </c>
      <c r="N19" s="40">
        <f>[7]G_SZ2_raw!$M$13</f>
        <v>1.6150740385055542</v>
      </c>
      <c r="O19" s="40">
        <f>[7]G_SZ2_raw!$M$14</f>
        <v>1.4525994062423706</v>
      </c>
      <c r="P19" s="40">
        <f>[7]G_SZ2_raw!$M$15</f>
        <v>1.2934738397598267</v>
      </c>
      <c r="Q19" s="40">
        <f>[7]G_SZ2_raw!$M$16</f>
        <v>1.2223196029663086</v>
      </c>
      <c r="R19" s="40">
        <f>[7]G_SZ2_raw!$M$17</f>
        <v>1.0951979160308838</v>
      </c>
      <c r="S19" s="40">
        <f>[7]G_SZ2_raw!$M$18</f>
        <v>0.98765432834625244</v>
      </c>
    </row>
    <row r="20" spans="2:19" x14ac:dyDescent="0.2">
      <c r="B20" s="7" t="s">
        <v>11</v>
      </c>
      <c r="C20" s="40">
        <f>[7]G_SZ2_raw!$N$2</f>
        <v>4.696596622467041</v>
      </c>
      <c r="D20" s="40">
        <f>[7]G_SZ2_raw!$N$3</f>
        <v>4.7677326202392578</v>
      </c>
      <c r="E20" s="40">
        <f>[7]G_SZ2_raw!$N$4</f>
        <v>4.4142613410949707</v>
      </c>
      <c r="F20" s="40">
        <f>[7]G_SZ2_raw!$N$5</f>
        <v>4.0950040817260742</v>
      </c>
      <c r="G20" s="40">
        <f>[7]G_SZ2_raw!$N$6</f>
        <v>3.719008207321167</v>
      </c>
      <c r="H20" s="40">
        <f>[7]G_SZ2_raw!$N$7</f>
        <v>3.4869368076324463</v>
      </c>
      <c r="I20" s="40">
        <f>[7]G_SZ2_raw!$N$8</f>
        <v>3.4838709831237793</v>
      </c>
      <c r="J20" s="40">
        <f>[7]G_SZ2_raw!$N$9</f>
        <v>3.610767126083374</v>
      </c>
      <c r="K20" s="40">
        <f>[7]G_SZ2_raw!$N$10</f>
        <v>3.7322416305541992</v>
      </c>
      <c r="L20" s="40">
        <f>[7]G_SZ2_raw!$N$11</f>
        <v>3.3194394111633301</v>
      </c>
      <c r="M20" s="40">
        <f>[7]G_SZ2_raw!$N$12</f>
        <v>2.7944111824035645</v>
      </c>
      <c r="N20" s="40">
        <f>[7]G_SZ2_raw!$N$13</f>
        <v>2.7382404804229736</v>
      </c>
      <c r="O20" s="40">
        <f>[7]G_SZ2_raw!$N$14</f>
        <v>2.6175212860107422</v>
      </c>
      <c r="P20" s="40">
        <f>[7]G_SZ2_raw!$N$15</f>
        <v>2.3721833229064941</v>
      </c>
      <c r="Q20" s="40">
        <f>[7]G_SZ2_raw!$N$16</f>
        <v>2.2575249671936035</v>
      </c>
      <c r="R20" s="40">
        <f>[7]G_SZ2_raw!$N$17</f>
        <v>2.0042691230773926</v>
      </c>
      <c r="S20" s="40">
        <f>[7]G_SZ2_raw!$N$18</f>
        <v>1.7543859481811523</v>
      </c>
    </row>
    <row r="21" spans="2:19" x14ac:dyDescent="0.2">
      <c r="B21" s="7" t="s">
        <v>12</v>
      </c>
      <c r="C21" s="40">
        <f>[7]G_SZ2_raw!$O$2</f>
        <v>7.0042734146118164</v>
      </c>
      <c r="D21" s="40">
        <f>[7]G_SZ2_raw!$O$3</f>
        <v>7.052302360534668</v>
      </c>
      <c r="E21" s="40">
        <f>[7]G_SZ2_raw!$O$4</f>
        <v>6.5217390060424805</v>
      </c>
      <c r="F21" s="40">
        <f>[7]G_SZ2_raw!$O$5</f>
        <v>6.0606060028076172</v>
      </c>
      <c r="G21" s="40">
        <f>[7]G_SZ2_raw!$O$6</f>
        <v>5.5555553436279297</v>
      </c>
      <c r="H21" s="40">
        <f>[7]G_SZ2_raw!$O$7</f>
        <v>5.2023119926452637</v>
      </c>
      <c r="I21" s="40">
        <f>[7]G_SZ2_raw!$O$8</f>
        <v>5.1331667900085449</v>
      </c>
      <c r="J21" s="40">
        <f>[7]G_SZ2_raw!$O$9</f>
        <v>5.3571429252624512</v>
      </c>
      <c r="K21" s="40">
        <f>[7]G_SZ2_raw!$O$10</f>
        <v>5.5262327194213867</v>
      </c>
      <c r="L21" s="40">
        <f>[7]G_SZ2_raw!$O$11</f>
        <v>4.9723758697509766</v>
      </c>
      <c r="M21" s="40">
        <f>[7]G_SZ2_raw!$O$12</f>
        <v>4.2690830230712891</v>
      </c>
      <c r="N21" s="40">
        <f>[7]G_SZ2_raw!$O$13</f>
        <v>4.0714993476867676</v>
      </c>
      <c r="O21" s="40">
        <f>[7]G_SZ2_raw!$O$14</f>
        <v>3.8532109260559082</v>
      </c>
      <c r="P21" s="40">
        <f>[7]G_SZ2_raw!$O$15</f>
        <v>3.5532994270324707</v>
      </c>
      <c r="Q21" s="40">
        <f>[7]G_SZ2_raw!$O$16</f>
        <v>3.3898305892944336</v>
      </c>
      <c r="R21" s="40">
        <f>[7]G_SZ2_raw!$O$17</f>
        <v>3.0985915660858154</v>
      </c>
      <c r="S21" s="40">
        <f>[7]G_SZ2_raw!$O$18</f>
        <v>2.7777776718139648</v>
      </c>
    </row>
    <row r="22" spans="2:19" x14ac:dyDescent="0.2">
      <c r="B22" s="7" t="s">
        <v>13</v>
      </c>
      <c r="C22" s="42">
        <f>[7]G_SZ2_raw!$P$2</f>
        <v>10.934392929077148</v>
      </c>
      <c r="D22" s="42">
        <f>[7]G_SZ2_raw!$P$3</f>
        <v>11.111110687255859</v>
      </c>
      <c r="E22" s="42">
        <f>[7]G_SZ2_raw!$P$4</f>
        <v>10.189825057983398</v>
      </c>
      <c r="F22" s="42">
        <f>[7]G_SZ2_raw!$P$5</f>
        <v>9.3984966278076172</v>
      </c>
      <c r="G22" s="42">
        <f>[7]G_SZ2_raw!$P$6</f>
        <v>8.624293327331543</v>
      </c>
      <c r="H22" s="42">
        <f>[7]G_SZ2_raw!$P$7</f>
        <v>8.2270679473876953</v>
      </c>
      <c r="I22" s="42">
        <f>[7]G_SZ2_raw!$P$8</f>
        <v>8.1632652282714844</v>
      </c>
      <c r="J22" s="42">
        <f>[7]G_SZ2_raw!$P$9</f>
        <v>8.3434896469116211</v>
      </c>
      <c r="K22" s="42">
        <f>[7]G_SZ2_raw!$P$10</f>
        <v>8.5071258544921875</v>
      </c>
      <c r="L22" s="42">
        <f>[7]G_SZ2_raw!$P$11</f>
        <v>7.5779819488525391</v>
      </c>
      <c r="M22" s="42">
        <f>[7]G_SZ2_raw!$P$12</f>
        <v>6.4608392715454102</v>
      </c>
      <c r="N22" s="42">
        <f>[7]G_SZ2_raw!$P$13</f>
        <v>6.153846263885498</v>
      </c>
      <c r="O22" s="42">
        <f>[7]G_SZ2_raw!$P$14</f>
        <v>5.7951192855834961</v>
      </c>
      <c r="P22" s="42">
        <f>[7]G_SZ2_raw!$P$15</f>
        <v>5.4454026222229004</v>
      </c>
      <c r="Q22" s="42">
        <f>[7]G_SZ2_raw!$P$16</f>
        <v>5.2124719619750977</v>
      </c>
      <c r="R22" s="42">
        <f>[7]G_SZ2_raw!$P$17</f>
        <v>4.9182438850402832</v>
      </c>
      <c r="S22" s="42">
        <f>[7]G_SZ2_raw!$P$18</f>
        <v>4.5419435501098633</v>
      </c>
    </row>
    <row r="23" spans="2:19" x14ac:dyDescent="0.2">
      <c r="B23" s="9" t="s">
        <v>15</v>
      </c>
      <c r="C23" s="42">
        <f>[7]G_SZ2_raw!$Q$2</f>
        <v>18.987340927124023</v>
      </c>
      <c r="D23" s="42">
        <f>[7]G_SZ2_raw!$Q$3</f>
        <v>19.469026565551758</v>
      </c>
      <c r="E23" s="42">
        <f>[7]G_SZ2_raw!$Q$4</f>
        <v>17.647058486938477</v>
      </c>
      <c r="F23" s="42">
        <f>[7]G_SZ2_raw!$Q$5</f>
        <v>16.132865905761719</v>
      </c>
      <c r="G23" s="42">
        <f>[7]G_SZ2_raw!$Q$6</f>
        <v>14.759036064147949</v>
      </c>
      <c r="H23" s="42">
        <f>[7]G_SZ2_raw!$Q$7</f>
        <v>14.285714149475098</v>
      </c>
      <c r="I23" s="42">
        <f>[7]G_SZ2_raw!$Q$8</f>
        <v>14.355262756347656</v>
      </c>
      <c r="J23" s="42">
        <f>[7]G_SZ2_raw!$Q$9</f>
        <v>14.44866943359375</v>
      </c>
      <c r="K23" s="42">
        <f>[7]G_SZ2_raw!$Q$10</f>
        <v>14.410480499267578</v>
      </c>
      <c r="L23" s="42">
        <f>[7]G_SZ2_raw!$Q$11</f>
        <v>12.631316184997559</v>
      </c>
      <c r="M23" s="42">
        <f>[7]G_SZ2_raw!$Q$12</f>
        <v>11.043791770935059</v>
      </c>
      <c r="N23" s="42">
        <f>[7]G_SZ2_raw!$Q$13</f>
        <v>10.588400840759277</v>
      </c>
      <c r="O23" s="42">
        <f>[7]G_SZ2_raw!$Q$14</f>
        <v>9.6905889511108398</v>
      </c>
      <c r="P23" s="42">
        <f>[7]G_SZ2_raw!$Q$15</f>
        <v>9.2918491363525391</v>
      </c>
      <c r="Q23" s="42">
        <f>[7]G_SZ2_raw!$Q$16</f>
        <v>8.9328117370605469</v>
      </c>
      <c r="R23" s="42">
        <f>[7]G_SZ2_raw!$Q$17</f>
        <v>8.600071907043457</v>
      </c>
      <c r="S23" s="42">
        <f>[7]G_SZ2_raw!$Q$18</f>
        <v>8.1517610549926758</v>
      </c>
    </row>
    <row r="24" spans="2:19" x14ac:dyDescent="0.2">
      <c r="B24" s="9" t="s">
        <v>16</v>
      </c>
      <c r="C24" s="44">
        <f>[7]G_SZ2_raw!$R$2</f>
        <v>27.380952835083008</v>
      </c>
      <c r="D24" s="44">
        <f>[7]G_SZ2_raw!$R$3</f>
        <v>28.25</v>
      </c>
      <c r="E24" s="44">
        <f>[7]G_SZ2_raw!$R$4</f>
        <v>25.376777648925781</v>
      </c>
      <c r="F24" s="44">
        <f>[7]G_SZ2_raw!$R$5</f>
        <v>23.076923370361328</v>
      </c>
      <c r="G24" s="44">
        <f>[7]G_SZ2_raw!$R$6</f>
        <v>21.272365570068359</v>
      </c>
      <c r="H24" s="44">
        <f>[7]G_SZ2_raw!$R$7</f>
        <v>20.930233001708984</v>
      </c>
      <c r="I24" s="44">
        <f>[7]G_SZ2_raw!$R$8</f>
        <v>20.833333969116211</v>
      </c>
      <c r="J24" s="44">
        <f>[7]G_SZ2_raw!$R$9</f>
        <v>20.655176162719727</v>
      </c>
      <c r="K24" s="44">
        <f>[7]G_SZ2_raw!$R$10</f>
        <v>20.322450637817383</v>
      </c>
      <c r="L24" s="44">
        <f>[7]G_SZ2_raw!$R$11</f>
        <v>18.230432510375977</v>
      </c>
      <c r="M24" s="44">
        <f>[7]G_SZ2_raw!$R$12</f>
        <v>15.540386199951172</v>
      </c>
      <c r="N24" s="44">
        <f>[7]G_SZ2_raw!$R$13</f>
        <v>15.044247627258301</v>
      </c>
      <c r="O24" s="44">
        <f>[7]G_SZ2_raw!$R$14</f>
        <v>13.815789222717285</v>
      </c>
      <c r="P24" s="44">
        <f>[7]G_SZ2_raw!$R$15</f>
        <v>13.333333015441895</v>
      </c>
      <c r="Q24" s="44">
        <f>[7]G_SZ2_raw!$R$16</f>
        <v>13</v>
      </c>
      <c r="R24" s="44">
        <f>[7]G_SZ2_raw!$R$17</f>
        <v>12.5</v>
      </c>
      <c r="S24" s="44">
        <f>[7]G_SZ2_raw!$R$18</f>
        <v>12</v>
      </c>
    </row>
    <row r="25" spans="2:19" x14ac:dyDescent="0.2">
      <c r="B25" s="8" t="s">
        <v>14</v>
      </c>
      <c r="C25" s="44">
        <f>[7]G_SZ2_raw!$S$2</f>
        <v>6.4511599540710449</v>
      </c>
      <c r="D25" s="44">
        <f>[7]G_SZ2_raw!$S$3</f>
        <v>6.8621201515197754</v>
      </c>
      <c r="E25" s="44">
        <f>[7]G_SZ2_raw!$S$4</f>
        <v>6.135840892791748</v>
      </c>
      <c r="F25" s="44">
        <f>[7]G_SZ2_raw!$S$5</f>
        <v>5.6332311630249023</v>
      </c>
      <c r="G25" s="44">
        <f>[7]G_SZ2_raw!$S$6</f>
        <v>5.1610751152038574</v>
      </c>
      <c r="H25" s="44">
        <f>[7]G_SZ2_raw!$S$7</f>
        <v>4.8420100212097168</v>
      </c>
      <c r="I25" s="44">
        <f>[7]G_SZ2_raw!$S$8</f>
        <v>4.8846712112426758</v>
      </c>
      <c r="J25" s="44">
        <f>[7]G_SZ2_raw!$S$9</f>
        <v>5.2394938468933105</v>
      </c>
      <c r="K25" s="44">
        <f>[7]G_SZ2_raw!$S$10</f>
        <v>5.3842501640319824</v>
      </c>
      <c r="L25" s="44">
        <f>[7]G_SZ2_raw!$S$11</f>
        <v>4.611213207244873</v>
      </c>
      <c r="M25" s="44">
        <f>[7]G_SZ2_raw!$S$12</f>
        <v>3.9034106731414795</v>
      </c>
      <c r="N25" s="44">
        <f>[7]G_SZ2_raw!$S$13</f>
        <v>3.8239996433258057</v>
      </c>
      <c r="O25" s="44">
        <f>[7]G_SZ2_raw!$S$14</f>
        <v>3.6493175029754639</v>
      </c>
      <c r="P25" s="44">
        <f>[7]G_SZ2_raw!$S$15</f>
        <v>3.3354892730712891</v>
      </c>
      <c r="Q25" s="44">
        <f>[7]G_SZ2_raw!$S$16</f>
        <v>3.2510340213775635</v>
      </c>
      <c r="R25" s="44">
        <f>[7]G_SZ2_raw!$S$17</f>
        <v>2.9905056953430176</v>
      </c>
      <c r="S25" s="44">
        <f>[7]G_SZ2_raw!$S$18</f>
        <v>2.7291293144226074</v>
      </c>
    </row>
    <row r="26" spans="2:19" x14ac:dyDescent="0.2">
      <c r="B26" s="21" t="s">
        <v>345</v>
      </c>
      <c r="C26" s="46">
        <f>[7]G_SZ2_raw!$E$2</f>
        <v>1362</v>
      </c>
      <c r="D26" s="46">
        <f>[7]G_SZ2_raw!$E$3</f>
        <v>1412</v>
      </c>
      <c r="E26" s="46">
        <f>[7]G_SZ2_raw!$E$4</f>
        <v>1545</v>
      </c>
      <c r="F26" s="46">
        <f>[7]G_SZ2_raw!$E$5</f>
        <v>1609</v>
      </c>
      <c r="G26" s="46">
        <f>[7]G_SZ2_raw!$E$6</f>
        <v>1850</v>
      </c>
      <c r="H26" s="46">
        <f>[7]G_SZ2_raw!$E$7</f>
        <v>2039</v>
      </c>
      <c r="I26" s="46">
        <f>[7]G_SZ2_raw!$E$8</f>
        <v>2073</v>
      </c>
      <c r="J26" s="46">
        <f>[7]G_SZ2_raw!$E$9</f>
        <v>2327</v>
      </c>
      <c r="K26" s="46">
        <f>[7]G_SZ2_raw!$E$10</f>
        <v>2327</v>
      </c>
      <c r="L26" s="46">
        <f>[7]G_SZ2_raw!$E$11</f>
        <v>2378</v>
      </c>
      <c r="M26" s="46">
        <f>[7]G_SZ2_raw!$E$12</f>
        <v>2606</v>
      </c>
      <c r="N26" s="46">
        <f>[7]G_SZ2_raw!$E$13</f>
        <v>2774</v>
      </c>
      <c r="O26" s="46">
        <f>[7]G_SZ2_raw!$E$14</f>
        <v>2736</v>
      </c>
      <c r="P26" s="46">
        <f>[7]G_SZ2_raw!$E$15</f>
        <v>2991</v>
      </c>
      <c r="Q26" s="46">
        <f>[7]G_SZ2_raw!$E$16</f>
        <v>3090</v>
      </c>
      <c r="R26" s="46">
        <f>[7]G_SZ2_raw!$E$17</f>
        <v>3248</v>
      </c>
      <c r="S26" s="46">
        <f>[7]G_SZ2_raw!$E$18</f>
        <v>2260</v>
      </c>
    </row>
    <row r="27" spans="2:19" ht="12" customHeight="1" x14ac:dyDescent="0.2">
      <c r="B27" s="21" t="s">
        <v>346</v>
      </c>
      <c r="C27" s="46">
        <f>[7]G_SZ2_raw!$D$2</f>
        <v>63473</v>
      </c>
      <c r="D27" s="46">
        <f>[7]G_SZ2_raw!$D$3</f>
        <v>63604</v>
      </c>
      <c r="E27" s="46">
        <f>[7]G_SZ2_raw!$D$4</f>
        <v>64582</v>
      </c>
      <c r="F27" s="46">
        <f>[7]G_SZ2_raw!$D$5</f>
        <v>64611</v>
      </c>
      <c r="G27" s="46">
        <f>[7]G_SZ2_raw!$D$6</f>
        <v>64859</v>
      </c>
      <c r="H27" s="46">
        <f>[7]G_SZ2_raw!$D$7</f>
        <v>65327</v>
      </c>
      <c r="I27" s="46">
        <f>[7]G_SZ2_raw!$D$8</f>
        <v>66228</v>
      </c>
      <c r="J27" s="46">
        <f>[7]G_SZ2_raw!$D$9</f>
        <v>67330</v>
      </c>
      <c r="K27" s="46">
        <f>[7]G_SZ2_raw!$D$10</f>
        <v>66846</v>
      </c>
      <c r="L27" s="46">
        <f>[7]G_SZ2_raw!$D$11</f>
        <v>64975</v>
      </c>
      <c r="M27" s="46">
        <f>[7]G_SZ2_raw!$D$12</f>
        <v>65120</v>
      </c>
      <c r="N27" s="46">
        <f>[7]G_SZ2_raw!$D$13</f>
        <v>66679</v>
      </c>
      <c r="O27" s="46">
        <f>[7]G_SZ2_raw!$D$14</f>
        <v>66931</v>
      </c>
      <c r="P27" s="46">
        <f>[7]G_SZ2_raw!$D$15</f>
        <v>66680</v>
      </c>
      <c r="Q27" s="46">
        <f>[7]G_SZ2_raw!$D$16</f>
        <v>66740</v>
      </c>
      <c r="R27" s="46">
        <f>[7]G_SZ2_raw!$D$17</f>
        <v>67044</v>
      </c>
      <c r="S27" s="46">
        <f>[7]G_SZ2_raw!$D$18</f>
        <v>45574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[6]G_SZ3_raw!$A$2</f>
        <v>Trade</v>
      </c>
      <c r="I3" s="211"/>
      <c r="J3" s="212"/>
      <c r="L3" s="55" t="s">
        <v>2</v>
      </c>
      <c r="M3" s="210" t="str">
        <f>[6]G_SZ3_raw!$B$2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[7]G_SZ3_raw!F2</f>
        <v>2.0803647041320801</v>
      </c>
      <c r="D11" s="30">
        <f>[7]G_SZ3_raw!F3</f>
        <v>2.3446846008300781</v>
      </c>
      <c r="E11" s="30">
        <f>[7]G_SZ3_raw!F4</f>
        <v>2.6745913028717041</v>
      </c>
      <c r="F11" s="30">
        <f>[7]G_SZ3_raw!F5</f>
        <v>2.726125955581665</v>
      </c>
      <c r="G11" s="30">
        <f>[7]G_SZ3_raw!F6</f>
        <v>2.7509868144989014</v>
      </c>
      <c r="H11" s="30">
        <f>[7]G_SZ3_raw!F7</f>
        <v>3.1136946678161621</v>
      </c>
      <c r="I11" s="30">
        <f>[7]G_SZ3_raw!F8</f>
        <v>3.300931453704834</v>
      </c>
      <c r="J11" s="30">
        <f>[7]G_SZ3_raw!F9</f>
        <v>3.0737786293029785</v>
      </c>
      <c r="K11" s="30">
        <f>[7]G_SZ3_raw!F10</f>
        <v>2.8110337257385254</v>
      </c>
      <c r="L11" s="30">
        <f>[7]G_SZ3_raw!F11</f>
        <v>4.0179524421691895</v>
      </c>
      <c r="M11" s="30">
        <f>[7]G_SZ3_raw!F12</f>
        <v>5.2383580207824707</v>
      </c>
      <c r="N11" s="30">
        <f>[7]G_SZ3_raw!F13</f>
        <v>4.4051604270935059</v>
      </c>
      <c r="O11" s="30">
        <f>[7]G_SZ3_raw!F14</f>
        <v>5.8973221778869629</v>
      </c>
      <c r="P11" s="30">
        <f>[7]G_SZ3_raw!F15</f>
        <v>7.4080166816711426</v>
      </c>
      <c r="Q11" s="30">
        <f>[7]G_SZ3_raw!F16</f>
        <v>8.7065610885620117</v>
      </c>
      <c r="R11" s="30">
        <f>[7]G_SZ3_raw!F17</f>
        <v>10.790822982788086</v>
      </c>
      <c r="S11" s="30">
        <f>[7]G_SZ3_raw!F18</f>
        <v>13.413511276245117</v>
      </c>
    </row>
    <row r="12" spans="2:19" x14ac:dyDescent="0.2">
      <c r="B12" s="7" t="s">
        <v>341</v>
      </c>
      <c r="C12" s="30">
        <f>[7]G_SZ3_raw!$G$2</f>
        <v>5.0360298156738281</v>
      </c>
      <c r="D12" s="30">
        <f>[7]G_SZ3_raw!$G$3</f>
        <v>4.9126725196838379</v>
      </c>
      <c r="E12" s="30">
        <f>[7]G_SZ3_raw!$G$4</f>
        <v>5.7065982818603516</v>
      </c>
      <c r="F12" s="30">
        <f>[7]G_SZ3_raw!$G$5</f>
        <v>7.3157830238342285</v>
      </c>
      <c r="G12" s="30">
        <f>[7]G_SZ3_raw!$G$6</f>
        <v>9.1197652816772461</v>
      </c>
      <c r="H12" s="30">
        <f>[7]G_SZ3_raw!$G$7</f>
        <v>10.235356330871582</v>
      </c>
      <c r="I12" s="30">
        <f>[7]G_SZ3_raw!$G$8</f>
        <v>8.9914941787719727</v>
      </c>
      <c r="J12" s="30">
        <f>[7]G_SZ3_raw!$G$9</f>
        <v>6.8488759994506836</v>
      </c>
      <c r="K12" s="30">
        <f>[7]G_SZ3_raw!$G$10</f>
        <v>5.613978385925293</v>
      </c>
      <c r="L12" s="30">
        <f>[7]G_SZ3_raw!$G$11</f>
        <v>11.181876182556152</v>
      </c>
      <c r="M12" s="30">
        <f>[7]G_SZ3_raw!$G$12</f>
        <v>18.393682479858398</v>
      </c>
      <c r="N12" s="30">
        <f>[7]G_SZ3_raw!$G$13</f>
        <v>17.796194076538086</v>
      </c>
      <c r="O12" s="30">
        <f>[7]G_SZ3_raw!$G$14</f>
        <v>19.63081169128418</v>
      </c>
      <c r="P12" s="30">
        <f>[7]G_SZ3_raw!$G$15</f>
        <v>23.983556747436523</v>
      </c>
      <c r="Q12" s="30">
        <f>[7]G_SZ3_raw!$G$16</f>
        <v>26.504411697387695</v>
      </c>
      <c r="R12" s="30">
        <f>[7]G_SZ3_raw!$G$17</f>
        <v>32.981761932373047</v>
      </c>
      <c r="S12" s="30">
        <f>[7]G_SZ3_raw!$G$18</f>
        <v>37.000675201416016</v>
      </c>
    </row>
    <row r="13" spans="2:19" x14ac:dyDescent="0.2">
      <c r="B13" s="7" t="s">
        <v>342</v>
      </c>
      <c r="C13" s="30">
        <f>[7]G_SZ3_raw!$H$2</f>
        <v>6.220738410949707</v>
      </c>
      <c r="D13" s="30">
        <f>[7]G_SZ3_raw!$H$3</f>
        <v>5.4589681625366211</v>
      </c>
      <c r="E13" s="30">
        <f>[7]G_SZ3_raw!$H$4</f>
        <v>6.6864786148071289</v>
      </c>
      <c r="F13" s="30">
        <f>[7]G_SZ3_raw!$H$5</f>
        <v>9.5577163696289062</v>
      </c>
      <c r="G13" s="30">
        <f>[7]G_SZ3_raw!$H$6</f>
        <v>11.874821662902832</v>
      </c>
      <c r="H13" s="30">
        <f>[7]G_SZ3_raw!$H$7</f>
        <v>12.983212471008301</v>
      </c>
      <c r="I13" s="30">
        <f>[7]G_SZ3_raw!$H$8</f>
        <v>12.041312217712402</v>
      </c>
      <c r="J13" s="30">
        <f>[7]G_SZ3_raw!$H$9</f>
        <v>8.7163867950439453</v>
      </c>
      <c r="K13" s="30">
        <f>[7]G_SZ3_raw!$H$10</f>
        <v>7.3976702690124512</v>
      </c>
      <c r="L13" s="30">
        <f>[7]G_SZ3_raw!$H$11</f>
        <v>11.65206241607666</v>
      </c>
      <c r="M13" s="30">
        <f>[7]G_SZ3_raw!$H$12</f>
        <v>16.351827621459961</v>
      </c>
      <c r="N13" s="30">
        <f>[7]G_SZ3_raw!$H$13</f>
        <v>18.359598159790039</v>
      </c>
      <c r="O13" s="30">
        <f>[7]G_SZ3_raw!$H$14</f>
        <v>19.32786750793457</v>
      </c>
      <c r="P13" s="30">
        <f>[7]G_SZ3_raw!$H$15</f>
        <v>21.35662841796875</v>
      </c>
      <c r="Q13" s="30">
        <f>[7]G_SZ3_raw!$H$16</f>
        <v>21.511312484741211</v>
      </c>
      <c r="R13" s="30">
        <f>[7]G_SZ3_raw!$H$17</f>
        <v>19.594083786010742</v>
      </c>
      <c r="S13" s="30">
        <f>[7]G_SZ3_raw!$H$18</f>
        <v>16.929496765136719</v>
      </c>
    </row>
    <row r="14" spans="2:19" x14ac:dyDescent="0.2">
      <c r="B14" s="7" t="s">
        <v>343</v>
      </c>
      <c r="C14" s="30">
        <f>[7]G_SZ3_raw!$I$2</f>
        <v>9.5224523544311523</v>
      </c>
      <c r="D14" s="30">
        <f>[7]G_SZ3_raw!$I$3</f>
        <v>8.1186695098876953</v>
      </c>
      <c r="E14" s="30">
        <f>[7]G_SZ3_raw!$I$4</f>
        <v>10.605999946594238</v>
      </c>
      <c r="F14" s="30">
        <f>[7]G_SZ3_raw!$I$5</f>
        <v>13.040647506713867</v>
      </c>
      <c r="G14" s="30">
        <f>[7]G_SZ3_raw!$I$6</f>
        <v>15.150774955749512</v>
      </c>
      <c r="H14" s="30">
        <f>[7]G_SZ3_raw!$I$7</f>
        <v>16.57249641418457</v>
      </c>
      <c r="I14" s="30">
        <f>[7]G_SZ3_raw!$I$8</f>
        <v>17.213447570800781</v>
      </c>
      <c r="J14" s="30">
        <f>[7]G_SZ3_raw!$I$9</f>
        <v>14.118542671203613</v>
      </c>
      <c r="K14" s="30">
        <f>[7]G_SZ3_raw!$I$10</f>
        <v>12.465620040893555</v>
      </c>
      <c r="L14" s="30">
        <f>[7]G_SZ3_raw!$I$11</f>
        <v>16.29408073425293</v>
      </c>
      <c r="M14" s="30">
        <f>[7]G_SZ3_raw!$I$12</f>
        <v>17.434309005737305</v>
      </c>
      <c r="N14" s="30">
        <f>[7]G_SZ3_raw!$I$13</f>
        <v>17.649219512939453</v>
      </c>
      <c r="O14" s="30">
        <f>[7]G_SZ3_raw!$I$14</f>
        <v>17.49000358581543</v>
      </c>
      <c r="P14" s="30">
        <f>[7]G_SZ3_raw!$I$15</f>
        <v>15.605344772338867</v>
      </c>
      <c r="Q14" s="30">
        <f>[7]G_SZ3_raw!$I$16</f>
        <v>14.598753929138184</v>
      </c>
      <c r="R14" s="30">
        <f>[7]G_SZ3_raw!$I$17</f>
        <v>12.169090270996094</v>
      </c>
      <c r="S14" s="30">
        <f>[7]G_SZ3_raw!$I$18</f>
        <v>10.327054023742676</v>
      </c>
    </row>
    <row r="15" spans="2:19" x14ac:dyDescent="0.2">
      <c r="B15" s="7" t="s">
        <v>344</v>
      </c>
      <c r="C15" s="30">
        <f>[7]G_SZ3_raw!$J$2</f>
        <v>35.545333862304688</v>
      </c>
      <c r="D15" s="30">
        <f>[7]G_SZ3_raw!$J$3</f>
        <v>34.532260894775391</v>
      </c>
      <c r="E15" s="30">
        <f>[7]G_SZ3_raw!$J$4</f>
        <v>36.625034332275391</v>
      </c>
      <c r="F15" s="30">
        <f>[7]G_SZ3_raw!$J$5</f>
        <v>36.123203277587891</v>
      </c>
      <c r="G15" s="30">
        <f>[7]G_SZ3_raw!$J$6</f>
        <v>32.568267822265625</v>
      </c>
      <c r="H15" s="30">
        <f>[7]G_SZ3_raw!$J$7</f>
        <v>30.958091735839844</v>
      </c>
      <c r="I15" s="30">
        <f>[7]G_SZ3_raw!$J$8</f>
        <v>31.081409454345703</v>
      </c>
      <c r="J15" s="30">
        <f>[7]G_SZ3_raw!$J$9</f>
        <v>34.440750122070313</v>
      </c>
      <c r="K15" s="30">
        <f>[7]G_SZ3_raw!$J$10</f>
        <v>36.636466979980469</v>
      </c>
      <c r="L15" s="30">
        <f>[7]G_SZ3_raw!$J$11</f>
        <v>32.186363220214844</v>
      </c>
      <c r="M15" s="30">
        <f>[7]G_SZ3_raw!$J$12</f>
        <v>24.604150772094727</v>
      </c>
      <c r="N15" s="30">
        <f>[7]G_SZ3_raw!$J$13</f>
        <v>23.838491439819336</v>
      </c>
      <c r="O15" s="30">
        <f>[7]G_SZ3_raw!$J$14</f>
        <v>21.339418411254883</v>
      </c>
      <c r="P15" s="30">
        <f>[7]G_SZ3_raw!$J$15</f>
        <v>17.615621566772461</v>
      </c>
      <c r="Q15" s="30">
        <f>[7]G_SZ3_raw!$J$16</f>
        <v>15.907665252685547</v>
      </c>
      <c r="R15" s="30">
        <f>[7]G_SZ3_raw!$J$17</f>
        <v>13.475922584533691</v>
      </c>
      <c r="S15" s="30">
        <f>[7]G_SZ3_raw!$J$18</f>
        <v>11.793581962585449</v>
      </c>
    </row>
    <row r="16" spans="2:19" x14ac:dyDescent="0.2">
      <c r="B16" s="8" t="s">
        <v>241</v>
      </c>
      <c r="C16" s="30">
        <f>[7]G_SZ3_raw!$K$2</f>
        <v>41.595081329345703</v>
      </c>
      <c r="D16" s="30">
        <f>[7]G_SZ3_raw!$K$3</f>
        <v>44.632747650146484</v>
      </c>
      <c r="E16" s="30">
        <f>[7]G_SZ3_raw!$K$4</f>
        <v>37.701297760009766</v>
      </c>
      <c r="F16" s="30">
        <f>[7]G_SZ3_raw!$K$5</f>
        <v>31.236522674560547</v>
      </c>
      <c r="G16" s="30">
        <f>[7]G_SZ3_raw!$K$6</f>
        <v>28.535385131835938</v>
      </c>
      <c r="H16" s="30">
        <f>[7]G_SZ3_raw!$K$7</f>
        <v>26.137149810791016</v>
      </c>
      <c r="I16" s="30">
        <f>[7]G_SZ3_raw!$K$8</f>
        <v>27.371404647827148</v>
      </c>
      <c r="J16" s="30">
        <f>[7]G_SZ3_raw!$K$9</f>
        <v>32.801666259765625</v>
      </c>
      <c r="K16" s="30">
        <f>[7]G_SZ3_raw!$K$10</f>
        <v>35.075229644775391</v>
      </c>
      <c r="L16" s="30">
        <f>[7]G_SZ3_raw!$K$11</f>
        <v>24.66766357421875</v>
      </c>
      <c r="M16" s="30">
        <f>[7]G_SZ3_raw!$K$12</f>
        <v>17.977670669555664</v>
      </c>
      <c r="N16" s="30">
        <f>[7]G_SZ3_raw!$K$13</f>
        <v>17.951335906982422</v>
      </c>
      <c r="O16" s="30">
        <f>[7]G_SZ3_raw!$K$14</f>
        <v>16.314577102661133</v>
      </c>
      <c r="P16" s="30">
        <f>[7]G_SZ3_raw!$K$15</f>
        <v>14.030832290649414</v>
      </c>
      <c r="Q16" s="30">
        <f>[7]G_SZ3_raw!$K$16</f>
        <v>12.771295547485352</v>
      </c>
      <c r="R16" s="30">
        <f>[7]G_SZ3_raw!$K$17</f>
        <v>10.98831844329834</v>
      </c>
      <c r="S16" s="30">
        <f>[7]G_SZ3_raw!$K$18</f>
        <v>10.53568172454834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[7]G_SZ3_raw!$L$2</f>
        <v>1.9650899171829224</v>
      </c>
      <c r="D18" s="40">
        <f>[7]G_SZ3_raw!$L$3</f>
        <v>1.8867924213409424</v>
      </c>
      <c r="E18" s="40">
        <f>[7]G_SZ3_raw!$L$4</f>
        <v>1.7498226165771484</v>
      </c>
      <c r="F18" s="40">
        <f>[7]G_SZ3_raw!$L$5</f>
        <v>1.6393442153930664</v>
      </c>
      <c r="G18" s="40">
        <f>[7]G_SZ3_raw!$L$6</f>
        <v>1.5686274766921997</v>
      </c>
      <c r="H18" s="40">
        <f>[7]G_SZ3_raw!$L$7</f>
        <v>1.3984384536743164</v>
      </c>
      <c r="I18" s="40">
        <f>[7]G_SZ3_raw!$L$8</f>
        <v>1.4106583595275879</v>
      </c>
      <c r="J18" s="40">
        <f>[7]G_SZ3_raw!$L$9</f>
        <v>1.4739480018615723</v>
      </c>
      <c r="K18" s="40">
        <f>[7]G_SZ3_raw!$L$10</f>
        <v>1.7105262279510498</v>
      </c>
      <c r="L18" s="40">
        <f>[7]G_SZ3_raw!$L$11</f>
        <v>1.2179505825042725</v>
      </c>
      <c r="M18" s="40">
        <f>[7]G_SZ3_raw!$L$12</f>
        <v>0.97304701805114746</v>
      </c>
      <c r="N18" s="40">
        <f>[7]G_SZ3_raw!$L$13</f>
        <v>1.0982646942138672</v>
      </c>
      <c r="O18" s="40">
        <f>[7]G_SZ3_raw!$L$14</f>
        <v>0.87609511613845825</v>
      </c>
      <c r="P18" s="40">
        <f>[7]G_SZ3_raw!$L$15</f>
        <v>0.77220076322555542</v>
      </c>
      <c r="Q18" s="40">
        <f>[7]G_SZ3_raw!$L$16</f>
        <v>0.72769051790237427</v>
      </c>
      <c r="R18" s="40">
        <f>[7]G_SZ3_raw!$L$17</f>
        <v>0.59594756364822388</v>
      </c>
      <c r="S18" s="40">
        <f>[7]G_SZ3_raw!$L$18</f>
        <v>0.49379590153694153</v>
      </c>
    </row>
    <row r="19" spans="2:19" x14ac:dyDescent="0.2">
      <c r="B19" s="7" t="s">
        <v>34</v>
      </c>
      <c r="C19" s="40">
        <f>[7]G_SZ3_raw!$M$2</f>
        <v>3.019972562789917</v>
      </c>
      <c r="D19" s="40">
        <f>[7]G_SZ3_raw!$M$3</f>
        <v>3.0516431331634521</v>
      </c>
      <c r="E19" s="40">
        <f>[7]G_SZ3_raw!$M$4</f>
        <v>2.7947597503662109</v>
      </c>
      <c r="F19" s="40">
        <f>[7]G_SZ3_raw!$M$5</f>
        <v>2.4933557510375977</v>
      </c>
      <c r="G19" s="40">
        <f>[7]G_SZ3_raw!$M$6</f>
        <v>2.2619884014129639</v>
      </c>
      <c r="H19" s="40">
        <f>[7]G_SZ3_raw!$M$7</f>
        <v>2.142310619354248</v>
      </c>
      <c r="I19" s="40">
        <f>[7]G_SZ3_raw!$M$8</f>
        <v>2.2139019966125488</v>
      </c>
      <c r="J19" s="40">
        <f>[7]G_SZ3_raw!$M$9</f>
        <v>2.5065977573394775</v>
      </c>
      <c r="K19" s="40">
        <f>[7]G_SZ3_raw!$M$10</f>
        <v>2.7992277145385742</v>
      </c>
      <c r="L19" s="40">
        <f>[7]G_SZ3_raw!$M$11</f>
        <v>1.982824444770813</v>
      </c>
      <c r="M19" s="40">
        <f>[7]G_SZ3_raw!$M$12</f>
        <v>1.4718614816665649</v>
      </c>
      <c r="N19" s="40">
        <f>[7]G_SZ3_raw!$M$13</f>
        <v>1.6042047739028931</v>
      </c>
      <c r="O19" s="40">
        <f>[7]G_SZ3_raw!$M$14</f>
        <v>1.4163874387741089</v>
      </c>
      <c r="P19" s="40">
        <f>[7]G_SZ3_raw!$M$15</f>
        <v>1.2048193216323853</v>
      </c>
      <c r="Q19" s="40">
        <f>[7]G_SZ3_raw!$M$16</f>
        <v>1.0922787189483643</v>
      </c>
      <c r="R19" s="40">
        <f>[7]G_SZ3_raw!$M$17</f>
        <v>0.96305727958679199</v>
      </c>
      <c r="S19" s="40">
        <f>[7]G_SZ3_raw!$M$18</f>
        <v>0.82464981079101563</v>
      </c>
    </row>
    <row r="20" spans="2:19" x14ac:dyDescent="0.2">
      <c r="B20" s="7" t="s">
        <v>11</v>
      </c>
      <c r="C20" s="40">
        <f>[7]G_SZ3_raw!$N$2</f>
        <v>4.6753668785095215</v>
      </c>
      <c r="D20" s="40">
        <f>[7]G_SZ3_raw!$N$3</f>
        <v>4.9010629653930664</v>
      </c>
      <c r="E20" s="40">
        <f>[7]G_SZ3_raw!$N$4</f>
        <v>4.4531960487365723</v>
      </c>
      <c r="F20" s="40">
        <f>[7]G_SZ3_raw!$N$5</f>
        <v>3.9699358940124512</v>
      </c>
      <c r="G20" s="40">
        <f>[7]G_SZ3_raw!$N$6</f>
        <v>3.5960044860839844</v>
      </c>
      <c r="H20" s="40">
        <f>[7]G_SZ3_raw!$N$7</f>
        <v>3.4106681346893311</v>
      </c>
      <c r="I20" s="40">
        <f>[7]G_SZ3_raw!$N$8</f>
        <v>3.5498921871185303</v>
      </c>
      <c r="J20" s="40">
        <f>[7]G_SZ3_raw!$N$9</f>
        <v>3.9906103610992432</v>
      </c>
      <c r="K20" s="40">
        <f>[7]G_SZ3_raw!$N$10</f>
        <v>4.2673969268798828</v>
      </c>
      <c r="L20" s="40">
        <f>[7]G_SZ3_raw!$N$11</f>
        <v>3.3420073986053467</v>
      </c>
      <c r="M20" s="40">
        <f>[7]G_SZ3_raw!$N$12</f>
        <v>2.5833332538604736</v>
      </c>
      <c r="N20" s="40">
        <f>[7]G_SZ3_raw!$N$13</f>
        <v>2.6776518821716309</v>
      </c>
      <c r="O20" s="40">
        <f>[7]G_SZ3_raw!$N$14</f>
        <v>2.470308780670166</v>
      </c>
      <c r="P20" s="40">
        <f>[7]G_SZ3_raw!$N$15</f>
        <v>2.1521906852722168</v>
      </c>
      <c r="Q20" s="40">
        <f>[7]G_SZ3_raw!$N$16</f>
        <v>1.9907897710800171</v>
      </c>
      <c r="R20" s="40">
        <f>[7]G_SZ3_raw!$N$17</f>
        <v>1.7247574329376221</v>
      </c>
      <c r="S20" s="40">
        <f>[7]G_SZ3_raw!$N$18</f>
        <v>1.5060241222381592</v>
      </c>
    </row>
    <row r="21" spans="2:19" x14ac:dyDescent="0.2">
      <c r="B21" s="7" t="s">
        <v>12</v>
      </c>
      <c r="C21" s="40">
        <f>[7]G_SZ3_raw!$O$2</f>
        <v>6.6319894790649414</v>
      </c>
      <c r="D21" s="40">
        <f>[7]G_SZ3_raw!$O$3</f>
        <v>6.9446873664855957</v>
      </c>
      <c r="E21" s="40">
        <f>[7]G_SZ3_raw!$O$4</f>
        <v>6.3157892227172852</v>
      </c>
      <c r="F21" s="40">
        <f>[7]G_SZ3_raw!$O$5</f>
        <v>5.6651005744934082</v>
      </c>
      <c r="G21" s="40">
        <f>[7]G_SZ3_raw!$O$6</f>
        <v>5.263157844543457</v>
      </c>
      <c r="H21" s="40">
        <f>[7]G_SZ3_raw!$O$7</f>
        <v>4.9499115943908691</v>
      </c>
      <c r="I21" s="40">
        <f>[7]G_SZ3_raw!$O$8</f>
        <v>5.0624589920043945</v>
      </c>
      <c r="J21" s="40">
        <f>[7]G_SZ3_raw!$O$9</f>
        <v>5.6179776191711426</v>
      </c>
      <c r="K21" s="40">
        <f>[7]G_SZ3_raw!$O$10</f>
        <v>5.9470863342285156</v>
      </c>
      <c r="L21" s="40">
        <f>[7]G_SZ3_raw!$O$11</f>
        <v>4.9078454971313477</v>
      </c>
      <c r="M21" s="40">
        <f>[7]G_SZ3_raw!$O$12</f>
        <v>4.0717735290527344</v>
      </c>
      <c r="N21" s="40">
        <f>[7]G_SZ3_raw!$O$13</f>
        <v>3.9971158504486084</v>
      </c>
      <c r="O21" s="40">
        <f>[7]G_SZ3_raw!$O$14</f>
        <v>3.7313432693481445</v>
      </c>
      <c r="P21" s="40">
        <f>[7]G_SZ3_raw!$O$15</f>
        <v>3.3740134239196777</v>
      </c>
      <c r="Q21" s="40">
        <f>[7]G_SZ3_raw!$O$16</f>
        <v>3.1793627738952637</v>
      </c>
      <c r="R21" s="40">
        <f>[7]G_SZ3_raw!$O$17</f>
        <v>2.7707328796386719</v>
      </c>
      <c r="S21" s="40">
        <f>[7]G_SZ3_raw!$O$18</f>
        <v>2.4799792766571045</v>
      </c>
    </row>
    <row r="22" spans="2:19" x14ac:dyDescent="0.2">
      <c r="B22" s="7" t="s">
        <v>13</v>
      </c>
      <c r="C22" s="42">
        <f>[7]G_SZ3_raw!$P$2</f>
        <v>10.15625</v>
      </c>
      <c r="D22" s="42">
        <f>[7]G_SZ3_raw!$P$3</f>
        <v>10.59074592590332</v>
      </c>
      <c r="E22" s="42">
        <f>[7]G_SZ3_raw!$P$4</f>
        <v>9.6452226638793945</v>
      </c>
      <c r="F22" s="42">
        <f>[7]G_SZ3_raw!$P$5</f>
        <v>8.5800266265869141</v>
      </c>
      <c r="G22" s="42">
        <f>[7]G_SZ3_raw!$P$6</f>
        <v>8.1694402694702148</v>
      </c>
      <c r="H22" s="42">
        <f>[7]G_SZ3_raw!$P$7</f>
        <v>7.7093777656555176</v>
      </c>
      <c r="I22" s="42">
        <f>[7]G_SZ3_raw!$P$8</f>
        <v>7.9399142265319824</v>
      </c>
      <c r="J22" s="42">
        <f>[7]G_SZ3_raw!$P$9</f>
        <v>8.9204893112182617</v>
      </c>
      <c r="K22" s="42">
        <f>[7]G_SZ3_raw!$P$10</f>
        <v>9.3242530822753906</v>
      </c>
      <c r="L22" s="42">
        <f>[7]G_SZ3_raw!$P$11</f>
        <v>7.4358973503112793</v>
      </c>
      <c r="M22" s="42">
        <f>[7]G_SZ3_raw!$P$12</f>
        <v>6.1188874244689941</v>
      </c>
      <c r="N22" s="42">
        <f>[7]G_SZ3_raw!$P$13</f>
        <v>6.1198382377624512</v>
      </c>
      <c r="O22" s="42">
        <f>[7]G_SZ3_raw!$P$14</f>
        <v>5.725611686706543</v>
      </c>
      <c r="P22" s="42">
        <f>[7]G_SZ3_raw!$P$15</f>
        <v>5.1787915229797363</v>
      </c>
      <c r="Q22" s="42">
        <f>[7]G_SZ3_raw!$P$16</f>
        <v>4.8888888359069824</v>
      </c>
      <c r="R22" s="42">
        <f>[7]G_SZ3_raw!$P$17</f>
        <v>4.4372673034667969</v>
      </c>
      <c r="S22" s="42">
        <f>[7]G_SZ3_raw!$P$18</f>
        <v>4.1666665077209473</v>
      </c>
    </row>
    <row r="23" spans="2:19" x14ac:dyDescent="0.2">
      <c r="B23" s="9" t="s">
        <v>15</v>
      </c>
      <c r="C23" s="42">
        <f>[7]G_SZ3_raw!$Q$2</f>
        <v>16.832578659057617</v>
      </c>
      <c r="D23" s="42">
        <f>[7]G_SZ3_raw!$Q$3</f>
        <v>17.98741340637207</v>
      </c>
      <c r="E23" s="42">
        <f>[7]G_SZ3_raw!$Q$4</f>
        <v>15.853211402893066</v>
      </c>
      <c r="F23" s="42">
        <f>[7]G_SZ3_raw!$Q$5</f>
        <v>14.416118621826172</v>
      </c>
      <c r="G23" s="42">
        <f>[7]G_SZ3_raw!$Q$6</f>
        <v>14.042949676513672</v>
      </c>
      <c r="H23" s="42">
        <f>[7]G_SZ3_raw!$Q$7</f>
        <v>13.259307861328125</v>
      </c>
      <c r="I23" s="42">
        <f>[7]G_SZ3_raw!$Q$8</f>
        <v>13.513513565063477</v>
      </c>
      <c r="J23" s="42">
        <f>[7]G_SZ3_raw!$Q$9</f>
        <v>15.702479362487793</v>
      </c>
      <c r="K23" s="42">
        <f>[7]G_SZ3_raw!$Q$10</f>
        <v>16.222221374511719</v>
      </c>
      <c r="L23" s="42">
        <f>[7]G_SZ3_raw!$Q$11</f>
        <v>12.276785850524902</v>
      </c>
      <c r="M23" s="42">
        <f>[7]G_SZ3_raw!$Q$12</f>
        <v>10.526315689086914</v>
      </c>
      <c r="N23" s="42">
        <f>[7]G_SZ3_raw!$Q$13</f>
        <v>10.640799522399902</v>
      </c>
      <c r="O23" s="42">
        <f>[7]G_SZ3_raw!$Q$14</f>
        <v>10.148807525634766</v>
      </c>
      <c r="P23" s="42">
        <f>[7]G_SZ3_raw!$Q$15</f>
        <v>9.2724676132202148</v>
      </c>
      <c r="Q23" s="42">
        <f>[7]G_SZ3_raw!$Q$16</f>
        <v>8.6238193511962891</v>
      </c>
      <c r="R23" s="42">
        <f>[7]G_SZ3_raw!$Q$17</f>
        <v>7.9894862174987793</v>
      </c>
      <c r="S23" s="42">
        <f>[7]G_SZ3_raw!$Q$18</f>
        <v>7.7282700538635254</v>
      </c>
    </row>
    <row r="24" spans="2:19" x14ac:dyDescent="0.2">
      <c r="B24" s="9" t="s">
        <v>16</v>
      </c>
      <c r="C24" s="44">
        <f>[7]G_SZ3_raw!$R$2</f>
        <v>23.797468185424805</v>
      </c>
      <c r="D24" s="44">
        <f>[7]G_SZ3_raw!$R$3</f>
        <v>25.757575988769531</v>
      </c>
      <c r="E24" s="44">
        <f>[7]G_SZ3_raw!$R$4</f>
        <v>22.742475509643555</v>
      </c>
      <c r="F24" s="44">
        <f>[7]G_SZ3_raw!$R$5</f>
        <v>20.861087799072266</v>
      </c>
      <c r="G24" s="44">
        <f>[7]G_SZ3_raw!$R$6</f>
        <v>20.372858047485352</v>
      </c>
      <c r="H24" s="44">
        <f>[7]G_SZ3_raw!$R$7</f>
        <v>19.047618865966797</v>
      </c>
      <c r="I24" s="44">
        <f>[7]G_SZ3_raw!$R$8</f>
        <v>19.037900924682617</v>
      </c>
      <c r="J24" s="44">
        <f>[7]G_SZ3_raw!$R$9</f>
        <v>22.452735900878906</v>
      </c>
      <c r="K24" s="44">
        <f>[7]G_SZ3_raw!$R$10</f>
        <v>23.376911163330078</v>
      </c>
      <c r="L24" s="44">
        <f>[7]G_SZ3_raw!$R$11</f>
        <v>17.126022338867188</v>
      </c>
      <c r="M24" s="44">
        <f>[7]G_SZ3_raw!$R$12</f>
        <v>14.976056098937988</v>
      </c>
      <c r="N24" s="44">
        <f>[7]G_SZ3_raw!$R$13</f>
        <v>15.307486534118652</v>
      </c>
      <c r="O24" s="44">
        <f>[7]G_SZ3_raw!$R$14</f>
        <v>14.55808162689209</v>
      </c>
      <c r="P24" s="44">
        <f>[7]G_SZ3_raw!$R$15</f>
        <v>13.571269989013672</v>
      </c>
      <c r="Q24" s="44">
        <f>[7]G_SZ3_raw!$R$16</f>
        <v>12.793007850646973</v>
      </c>
      <c r="R24" s="44">
        <f>[7]G_SZ3_raw!$R$17</f>
        <v>11.764705657958984</v>
      </c>
      <c r="S24" s="44">
        <f>[7]G_SZ3_raw!$R$18</f>
        <v>11.134963989257813</v>
      </c>
    </row>
    <row r="25" spans="2:19" x14ac:dyDescent="0.2">
      <c r="B25" s="8" t="s">
        <v>14</v>
      </c>
      <c r="C25" s="44">
        <f>[7]G_SZ3_raw!$S$2</f>
        <v>6.9400911331176758</v>
      </c>
      <c r="D25" s="44">
        <f>[7]G_SZ3_raw!$S$3</f>
        <v>6.5826873779296875</v>
      </c>
      <c r="E25" s="44">
        <f>[7]G_SZ3_raw!$S$4</f>
        <v>6.024965763092041</v>
      </c>
      <c r="F25" s="44">
        <f>[7]G_SZ3_raw!$S$5</f>
        <v>5.3359456062316895</v>
      </c>
      <c r="G25" s="44">
        <f>[7]G_SZ3_raw!$S$6</f>
        <v>5.0060124397277832</v>
      </c>
      <c r="H25" s="44">
        <f>[7]G_SZ3_raw!$S$7</f>
        <v>4.8296375274658203</v>
      </c>
      <c r="I25" s="44">
        <f>[7]G_SZ3_raw!$S$8</f>
        <v>5.0523977279663086</v>
      </c>
      <c r="J25" s="44">
        <f>[7]G_SZ3_raw!$S$9</f>
        <v>5.7590951919555664</v>
      </c>
      <c r="K25" s="44">
        <f>[7]G_SZ3_raw!$S$10</f>
        <v>6.0778713226318359</v>
      </c>
      <c r="L25" s="44">
        <f>[7]G_SZ3_raw!$S$11</f>
        <v>4.7279820442199707</v>
      </c>
      <c r="M25" s="44">
        <f>[7]G_SZ3_raw!$S$12</f>
        <v>3.8789362907409668</v>
      </c>
      <c r="N25" s="44">
        <f>[7]G_SZ3_raw!$S$13</f>
        <v>4.0479826927185059</v>
      </c>
      <c r="O25" s="44">
        <f>[7]G_SZ3_raw!$S$14</f>
        <v>3.7238185405731201</v>
      </c>
      <c r="P25" s="44">
        <f>[7]G_SZ3_raw!$S$15</f>
        <v>3.3458051681518555</v>
      </c>
      <c r="Q25" s="44">
        <f>[7]G_SZ3_raw!$S$16</f>
        <v>3.1837599277496338</v>
      </c>
      <c r="R25" s="44">
        <f>[7]G_SZ3_raw!$S$17</f>
        <v>2.7447934150695801</v>
      </c>
      <c r="S25" s="44">
        <f>[7]G_SZ3_raw!$S$18</f>
        <v>2.5358664989471436</v>
      </c>
    </row>
    <row r="26" spans="2:19" x14ac:dyDescent="0.2">
      <c r="B26" s="21" t="s">
        <v>345</v>
      </c>
      <c r="C26" s="46">
        <f>[7]G_SZ3_raw!$E$2</f>
        <v>242</v>
      </c>
      <c r="D26" s="46">
        <f>[7]G_SZ3_raw!$E$3</f>
        <v>262</v>
      </c>
      <c r="E26" s="46">
        <f>[7]G_SZ3_raw!$E$4</f>
        <v>243</v>
      </c>
      <c r="F26" s="46">
        <f>[7]G_SZ3_raw!$E$5</f>
        <v>274</v>
      </c>
      <c r="G26" s="46">
        <f>[7]G_SZ3_raw!$E$6</f>
        <v>312</v>
      </c>
      <c r="H26" s="46">
        <f>[7]G_SZ3_raw!$E$7</f>
        <v>286</v>
      </c>
      <c r="I26" s="46">
        <f>[7]G_SZ3_raw!$E$8</f>
        <v>351</v>
      </c>
      <c r="J26" s="46">
        <f>[7]G_SZ3_raw!$E$9</f>
        <v>330</v>
      </c>
      <c r="K26" s="46">
        <f>[7]G_SZ3_raw!$E$10</f>
        <v>349</v>
      </c>
      <c r="L26" s="46">
        <f>[7]G_SZ3_raw!$E$11</f>
        <v>381</v>
      </c>
      <c r="M26" s="46">
        <f>[7]G_SZ3_raw!$E$12</f>
        <v>453</v>
      </c>
      <c r="N26" s="46">
        <f>[7]G_SZ3_raw!$E$13</f>
        <v>566</v>
      </c>
      <c r="O26" s="46">
        <f>[7]G_SZ3_raw!$E$14</f>
        <v>580</v>
      </c>
      <c r="P26" s="46">
        <f>[7]G_SZ3_raw!$E$15</f>
        <v>622</v>
      </c>
      <c r="Q26" s="46">
        <f>[7]G_SZ3_raw!$E$16</f>
        <v>635</v>
      </c>
      <c r="R26" s="46">
        <f>[7]G_SZ3_raw!$E$17</f>
        <v>584</v>
      </c>
      <c r="S26" s="46">
        <f>[7]G_SZ3_raw!$E$18</f>
        <v>419</v>
      </c>
    </row>
    <row r="27" spans="2:19" ht="12" customHeight="1" x14ac:dyDescent="0.2">
      <c r="B27" s="21" t="s">
        <v>346</v>
      </c>
      <c r="C27" s="46">
        <f>[7]G_SZ3_raw!$D$2</f>
        <v>24563</v>
      </c>
      <c r="D27" s="46">
        <f>[7]G_SZ3_raw!$D$3</f>
        <v>25078</v>
      </c>
      <c r="E27" s="46">
        <f>[7]G_SZ3_raw!$D$4</f>
        <v>24901</v>
      </c>
      <c r="F27" s="46">
        <f>[7]G_SZ3_raw!$D$5</f>
        <v>24577</v>
      </c>
      <c r="G27" s="46">
        <f>[7]G_SZ3_raw!$D$6</f>
        <v>24573</v>
      </c>
      <c r="H27" s="46">
        <f>[7]G_SZ3_raw!$D$7</f>
        <v>24601</v>
      </c>
      <c r="I27" s="46">
        <f>[7]G_SZ3_raw!$D$8</f>
        <v>24690</v>
      </c>
      <c r="J27" s="46">
        <f>[7]G_SZ3_raw!$D$9</f>
        <v>24953</v>
      </c>
      <c r="K27" s="46">
        <f>[7]G_SZ3_raw!$D$10</f>
        <v>24724</v>
      </c>
      <c r="L27" s="46">
        <f>[7]G_SZ3_raw!$D$11</f>
        <v>23395</v>
      </c>
      <c r="M27" s="46">
        <f>[7]G_SZ3_raw!$D$12</f>
        <v>23557</v>
      </c>
      <c r="N27" s="46">
        <f>[7]G_SZ3_raw!$D$13</f>
        <v>24494</v>
      </c>
      <c r="O27" s="46">
        <f>[7]G_SZ3_raw!$D$14</f>
        <v>24757</v>
      </c>
      <c r="P27" s="46">
        <f>[7]G_SZ3_raw!$D$15</f>
        <v>24325</v>
      </c>
      <c r="Q27" s="46">
        <f>[7]G_SZ3_raw!$D$16</f>
        <v>23913</v>
      </c>
      <c r="R27" s="46">
        <f>[7]G_SZ3_raw!$D$17</f>
        <v>23798</v>
      </c>
      <c r="S27" s="46">
        <f>[7]G_SZ3_raw!$D$18</f>
        <v>16297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[6]G_SZ4_raw!$A$2</f>
        <v>Trade</v>
      </c>
      <c r="I3" s="211"/>
      <c r="J3" s="212"/>
      <c r="L3" s="55" t="s">
        <v>2</v>
      </c>
      <c r="M3" s="210" t="str">
        <f>[6]G_SZ4_raw!$B$2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[7]G_SZ4_raw!F2</f>
        <v>3.6068172454833984</v>
      </c>
      <c r="D11" s="30">
        <f>[7]G_SZ4_raw!F3</f>
        <v>2.8576946258544922</v>
      </c>
      <c r="E11" s="30">
        <f>[7]G_SZ4_raw!F4</f>
        <v>3.434535026550293</v>
      </c>
      <c r="F11" s="30">
        <f>[7]G_SZ4_raw!F5</f>
        <v>4.6084675788879395</v>
      </c>
      <c r="G11" s="30">
        <f>[7]G_SZ4_raw!F6</f>
        <v>4.300875186920166</v>
      </c>
      <c r="H11" s="30">
        <f>[7]G_SZ4_raw!F7</f>
        <v>4.9589791297912598</v>
      </c>
      <c r="I11" s="30">
        <f>[7]G_SZ4_raw!F8</f>
        <v>5.3132290840148926</v>
      </c>
      <c r="J11" s="30">
        <f>[7]G_SZ4_raw!F9</f>
        <v>4.7462892532348633</v>
      </c>
      <c r="K11" s="30">
        <f>[7]G_SZ4_raw!F10</f>
        <v>4.0087957382202148</v>
      </c>
      <c r="L11" s="30">
        <f>[7]G_SZ4_raw!F11</f>
        <v>6.9725103378295898</v>
      </c>
      <c r="M11" s="30">
        <f>[7]G_SZ4_raw!F12</f>
        <v>10.348525047302246</v>
      </c>
      <c r="N11" s="30">
        <f>[7]G_SZ4_raw!F13</f>
        <v>8.147130012512207</v>
      </c>
      <c r="O11" s="30">
        <f>[7]G_SZ4_raw!F14</f>
        <v>10.719944000244141</v>
      </c>
      <c r="P11" s="30">
        <f>[7]G_SZ4_raw!F15</f>
        <v>14.99654483795166</v>
      </c>
      <c r="Q11" s="30">
        <f>[7]G_SZ4_raw!F16</f>
        <v>15.677530288696289</v>
      </c>
      <c r="R11" s="30">
        <f>[7]G_SZ4_raw!F17</f>
        <v>20.216306686401367</v>
      </c>
      <c r="S11" s="30">
        <f>[7]G_SZ4_raw!F18</f>
        <v>21.971553802490234</v>
      </c>
    </row>
    <row r="12" spans="2:19" x14ac:dyDescent="0.2">
      <c r="B12" s="7" t="s">
        <v>341</v>
      </c>
      <c r="C12" s="30">
        <f>[7]G_SZ4_raw!$G$2</f>
        <v>6.0840268135070801</v>
      </c>
      <c r="D12" s="30">
        <f>[7]G_SZ4_raw!$G$3</f>
        <v>5.3871402740478516</v>
      </c>
      <c r="E12" s="30">
        <f>[7]G_SZ4_raw!$G$4</f>
        <v>6.4895634651184082</v>
      </c>
      <c r="F12" s="30">
        <f>[7]G_SZ4_raw!$G$5</f>
        <v>9.4792060852050781</v>
      </c>
      <c r="G12" s="30">
        <f>[7]G_SZ4_raw!$G$6</f>
        <v>13.256377220153809</v>
      </c>
      <c r="H12" s="30">
        <f>[7]G_SZ4_raw!$G$7</f>
        <v>14.238833427429199</v>
      </c>
      <c r="I12" s="30">
        <f>[7]G_SZ4_raw!$G$8</f>
        <v>9.2263507843017578</v>
      </c>
      <c r="J12" s="30">
        <f>[7]G_SZ4_raw!$G$9</f>
        <v>7.248878002166748</v>
      </c>
      <c r="K12" s="30">
        <f>[7]G_SZ4_raw!$G$10</f>
        <v>6.0047359466552734</v>
      </c>
      <c r="L12" s="30">
        <f>[7]G_SZ4_raw!$G$11</f>
        <v>15.437829971313477</v>
      </c>
      <c r="M12" s="30">
        <f>[7]G_SZ4_raw!$G$12</f>
        <v>24.879356384277344</v>
      </c>
      <c r="N12" s="30">
        <f>[7]G_SZ4_raw!$G$13</f>
        <v>24.802337646484375</v>
      </c>
      <c r="O12" s="30">
        <f>[7]G_SZ4_raw!$G$14</f>
        <v>26.227777481079102</v>
      </c>
      <c r="P12" s="30">
        <f>[7]G_SZ4_raw!$G$15</f>
        <v>30.35590934753418</v>
      </c>
      <c r="Q12" s="30">
        <f>[7]G_SZ4_raw!$G$16</f>
        <v>34.579761505126953</v>
      </c>
      <c r="R12" s="30">
        <f>[7]G_SZ4_raw!$G$17</f>
        <v>34.559066772460937</v>
      </c>
      <c r="S12" s="30">
        <f>[7]G_SZ4_raw!$G$18</f>
        <v>36.807258605957031</v>
      </c>
    </row>
    <row r="13" spans="2:19" x14ac:dyDescent="0.2">
      <c r="B13" s="7" t="s">
        <v>342</v>
      </c>
      <c r="C13" s="30">
        <f>[7]G_SZ4_raw!$H$2</f>
        <v>9.2350378036499023</v>
      </c>
      <c r="D13" s="30">
        <f>[7]G_SZ4_raw!$H$3</f>
        <v>6.4491214752197266</v>
      </c>
      <c r="E13" s="30">
        <f>[7]G_SZ4_raw!$H$4</f>
        <v>9.2599620819091797</v>
      </c>
      <c r="F13" s="30">
        <f>[7]G_SZ4_raw!$H$5</f>
        <v>13.300861358642578</v>
      </c>
      <c r="G13" s="30">
        <f>[7]G_SZ4_raw!$H$6</f>
        <v>13.796313285827637</v>
      </c>
      <c r="H13" s="30">
        <f>[7]G_SZ4_raw!$H$7</f>
        <v>17.064722061157227</v>
      </c>
      <c r="I13" s="30">
        <f>[7]G_SZ4_raw!$H$8</f>
        <v>15.257583618164063</v>
      </c>
      <c r="J13" s="30">
        <f>[7]G_SZ4_raw!$H$9</f>
        <v>9.0783567428588867</v>
      </c>
      <c r="K13" s="30">
        <f>[7]G_SZ4_raw!$H$10</f>
        <v>7.4763193130493164</v>
      </c>
      <c r="L13" s="30">
        <f>[7]G_SZ4_raw!$H$11</f>
        <v>12.725286483764648</v>
      </c>
      <c r="M13" s="30">
        <f>[7]G_SZ4_raw!$H$12</f>
        <v>15.728328704833984</v>
      </c>
      <c r="N13" s="30">
        <f>[7]G_SZ4_raw!$H$13</f>
        <v>18.270883560180664</v>
      </c>
      <c r="O13" s="30">
        <f>[7]G_SZ4_raw!$H$14</f>
        <v>18.289033889770508</v>
      </c>
      <c r="P13" s="30">
        <f>[7]G_SZ4_raw!$H$15</f>
        <v>17.328956604003906</v>
      </c>
      <c r="Q13" s="30">
        <f>[7]G_SZ4_raw!$H$16</f>
        <v>16.638078689575195</v>
      </c>
      <c r="R13" s="30">
        <f>[7]G_SZ4_raw!$H$17</f>
        <v>15.507487297058105</v>
      </c>
      <c r="S13" s="30">
        <f>[7]G_SZ4_raw!$H$18</f>
        <v>12.113780975341797</v>
      </c>
    </row>
    <row r="14" spans="2:19" x14ac:dyDescent="0.2">
      <c r="B14" s="7" t="s">
        <v>343</v>
      </c>
      <c r="C14" s="30">
        <f>[7]G_SZ4_raw!$I$2</f>
        <v>14.110186576843262</v>
      </c>
      <c r="D14" s="30">
        <f>[7]G_SZ4_raw!$I$3</f>
        <v>10.001931190490723</v>
      </c>
      <c r="E14" s="30">
        <f>[7]G_SZ4_raw!$I$4</f>
        <v>12.580645561218262</v>
      </c>
      <c r="F14" s="30">
        <f>[7]G_SZ4_raw!$I$5</f>
        <v>15.342824935913086</v>
      </c>
      <c r="G14" s="30">
        <f>[7]G_SZ4_raw!$I$6</f>
        <v>14.78309440612793</v>
      </c>
      <c r="H14" s="30">
        <f>[7]G_SZ4_raw!$I$7</f>
        <v>15.952597618103027</v>
      </c>
      <c r="I14" s="30">
        <f>[7]G_SZ4_raw!$I$8</f>
        <v>18.309101104736328</v>
      </c>
      <c r="J14" s="30">
        <f>[7]G_SZ4_raw!$I$9</f>
        <v>15.188125610351562</v>
      </c>
      <c r="K14" s="30">
        <f>[7]G_SZ4_raw!$I$10</f>
        <v>11.907983779907227</v>
      </c>
      <c r="L14" s="30">
        <f>[7]G_SZ4_raw!$I$11</f>
        <v>13.380666732788086</v>
      </c>
      <c r="M14" s="30">
        <f>[7]G_SZ4_raw!$I$12</f>
        <v>13.994638442993164</v>
      </c>
      <c r="N14" s="30">
        <f>[7]G_SZ4_raw!$I$13</f>
        <v>13.441044807434082</v>
      </c>
      <c r="O14" s="30">
        <f>[7]G_SZ4_raw!$I$14</f>
        <v>12.726633071899414</v>
      </c>
      <c r="P14" s="30">
        <f>[7]G_SZ4_raw!$I$15</f>
        <v>9.4160327911376953</v>
      </c>
      <c r="Q14" s="30">
        <f>[7]G_SZ4_raw!$I$16</f>
        <v>8.284733772277832</v>
      </c>
      <c r="R14" s="30">
        <f>[7]G_SZ4_raw!$I$17</f>
        <v>7.4708819389343262</v>
      </c>
      <c r="S14" s="30">
        <f>[7]G_SZ4_raw!$I$18</f>
        <v>6.3511524200439453</v>
      </c>
    </row>
    <row r="15" spans="2:19" x14ac:dyDescent="0.2">
      <c r="B15" s="7" t="s">
        <v>344</v>
      </c>
      <c r="C15" s="30">
        <f>[7]G_SZ4_raw!$J$2</f>
        <v>35.473644256591797</v>
      </c>
      <c r="D15" s="30">
        <f>[7]G_SZ4_raw!$J$3</f>
        <v>37.903068542480469</v>
      </c>
      <c r="E15" s="30">
        <f>[7]G_SZ4_raw!$J$4</f>
        <v>36.015178680419922</v>
      </c>
      <c r="F15" s="30">
        <f>[7]G_SZ4_raw!$J$5</f>
        <v>29.430498123168945</v>
      </c>
      <c r="G15" s="30">
        <f>[7]G_SZ4_raw!$J$6</f>
        <v>27.03407096862793</v>
      </c>
      <c r="H15" s="30">
        <f>[7]G_SZ4_raw!$J$7</f>
        <v>25.670009613037109</v>
      </c>
      <c r="I15" s="30">
        <f>[7]G_SZ4_raw!$J$8</f>
        <v>26.907197952270508</v>
      </c>
      <c r="J15" s="30">
        <f>[7]G_SZ4_raw!$J$9</f>
        <v>33.500171661376953</v>
      </c>
      <c r="K15" s="30">
        <f>[7]G_SZ4_raw!$J$10</f>
        <v>36.2144775390625</v>
      </c>
      <c r="L15" s="30">
        <f>[7]G_SZ4_raw!$J$11</f>
        <v>28.163116455078125</v>
      </c>
      <c r="M15" s="30">
        <f>[7]G_SZ4_raw!$J$12</f>
        <v>17.015192031860352</v>
      </c>
      <c r="N15" s="30">
        <f>[7]G_SZ4_raw!$J$13</f>
        <v>16.500514984130859</v>
      </c>
      <c r="O15" s="30">
        <f>[7]G_SZ4_raw!$J$14</f>
        <v>16.423164367675781</v>
      </c>
      <c r="P15" s="30">
        <f>[7]G_SZ4_raw!$J$15</f>
        <v>12.491361618041992</v>
      </c>
      <c r="Q15" s="30">
        <f>[7]G_SZ4_raw!$J$16</f>
        <v>12.075471878051758</v>
      </c>
      <c r="R15" s="30">
        <f>[7]G_SZ4_raw!$J$17</f>
        <v>10.565723419189453</v>
      </c>
      <c r="S15" s="30">
        <f>[7]G_SZ4_raw!$J$18</f>
        <v>10.568906784057617</v>
      </c>
    </row>
    <row r="16" spans="2:19" x14ac:dyDescent="0.2">
      <c r="B16" s="8" t="s">
        <v>241</v>
      </c>
      <c r="C16" s="30">
        <f>[7]G_SZ4_raw!$K$2</f>
        <v>31.490289688110352</v>
      </c>
      <c r="D16" s="30">
        <f>[7]G_SZ4_raw!$K$3</f>
        <v>37.401042938232422</v>
      </c>
      <c r="E16" s="30">
        <f>[7]G_SZ4_raw!$K$4</f>
        <v>32.220115661621094</v>
      </c>
      <c r="F16" s="30">
        <f>[7]G_SZ4_raw!$K$5</f>
        <v>27.838142395019531</v>
      </c>
      <c r="G16" s="30">
        <f>[7]G_SZ4_raw!$K$6</f>
        <v>26.829267501831055</v>
      </c>
      <c r="H16" s="30">
        <f>[7]G_SZ4_raw!$K$7</f>
        <v>22.114858627319336</v>
      </c>
      <c r="I16" s="30">
        <f>[7]G_SZ4_raw!$K$8</f>
        <v>24.986537933349609</v>
      </c>
      <c r="J16" s="30">
        <f>[7]G_SZ4_raw!$K$9</f>
        <v>30.238178253173828</v>
      </c>
      <c r="K16" s="30">
        <f>[7]G_SZ4_raw!$K$10</f>
        <v>34.387687683105469</v>
      </c>
      <c r="L16" s="30">
        <f>[7]G_SZ4_raw!$K$11</f>
        <v>23.320589065551758</v>
      </c>
      <c r="M16" s="30">
        <f>[7]G_SZ4_raw!$K$12</f>
        <v>18.033958435058594</v>
      </c>
      <c r="N16" s="30">
        <f>[7]G_SZ4_raw!$K$13</f>
        <v>18.838088989257813</v>
      </c>
      <c r="O16" s="30">
        <f>[7]G_SZ4_raw!$K$14</f>
        <v>15.613448143005371</v>
      </c>
      <c r="P16" s="30">
        <f>[7]G_SZ4_raw!$K$15</f>
        <v>15.411195755004883</v>
      </c>
      <c r="Q16" s="30">
        <f>[7]G_SZ4_raw!$K$16</f>
        <v>12.744425773620605</v>
      </c>
      <c r="R16" s="30">
        <f>[7]G_SZ4_raw!$K$17</f>
        <v>11.680532455444336</v>
      </c>
      <c r="S16" s="30">
        <f>[7]G_SZ4_raw!$K$18</f>
        <v>12.187346458435059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[7]G_SZ4_raw!$L$2</f>
        <v>1.5591268539428711</v>
      </c>
      <c r="D18" s="40">
        <f>[7]G_SZ4_raw!$L$3</f>
        <v>1.683452844619751</v>
      </c>
      <c r="E18" s="40">
        <f>[7]G_SZ4_raw!$L$4</f>
        <v>1.5013405084609985</v>
      </c>
      <c r="F18" s="40">
        <f>[7]G_SZ4_raw!$L$5</f>
        <v>1.0973763465881348</v>
      </c>
      <c r="G18" s="40">
        <f>[7]G_SZ4_raw!$L$6</f>
        <v>1.1602209806442261</v>
      </c>
      <c r="H18" s="40">
        <f>[7]G_SZ4_raw!$L$7</f>
        <v>1.0033445358276367</v>
      </c>
      <c r="I18" s="40">
        <f>[7]G_SZ4_raw!$L$8</f>
        <v>0.94850951433181763</v>
      </c>
      <c r="J18" s="40">
        <f>[7]G_SZ4_raw!$L$9</f>
        <v>1.075142502784729</v>
      </c>
      <c r="K18" s="40">
        <f>[7]G_SZ4_raw!$L$10</f>
        <v>1.331360936164856</v>
      </c>
      <c r="L18" s="40">
        <f>[7]G_SZ4_raw!$L$11</f>
        <v>0.71071010828018188</v>
      </c>
      <c r="M18" s="40">
        <f>[7]G_SZ4_raw!$L$12</f>
        <v>0.50505048036575317</v>
      </c>
      <c r="N18" s="40">
        <f>[7]G_SZ4_raw!$L$13</f>
        <v>0.68963950872421265</v>
      </c>
      <c r="O18" s="40">
        <f>[7]G_SZ4_raw!$L$14</f>
        <v>0.49079754948616028</v>
      </c>
      <c r="P18" s="40">
        <f>[7]G_SZ4_raw!$L$15</f>
        <v>0.35429584980010986</v>
      </c>
      <c r="Q18" s="40">
        <f>[7]G_SZ4_raw!$L$16</f>
        <v>0.39113429188728333</v>
      </c>
      <c r="R18" s="40">
        <f>[7]G_SZ4_raw!$L$17</f>
        <v>0.34720012545585632</v>
      </c>
      <c r="S18" s="40">
        <f>[7]G_SZ4_raw!$L$18</f>
        <v>0.30012142658233643</v>
      </c>
    </row>
    <row r="19" spans="2:19" x14ac:dyDescent="0.2">
      <c r="B19" s="7" t="s">
        <v>34</v>
      </c>
      <c r="C19" s="40">
        <f>[7]G_SZ4_raw!$M$2</f>
        <v>2.5609421730041504</v>
      </c>
      <c r="D19" s="40">
        <f>[7]G_SZ4_raw!$M$3</f>
        <v>2.7666938304901123</v>
      </c>
      <c r="E19" s="40">
        <f>[7]G_SZ4_raw!$M$4</f>
        <v>2.5032937526702881</v>
      </c>
      <c r="F19" s="40">
        <f>[7]G_SZ4_raw!$M$5</f>
        <v>2.0043730735778809</v>
      </c>
      <c r="G19" s="40">
        <f>[7]G_SZ4_raw!$M$6</f>
        <v>1.9390581846237183</v>
      </c>
      <c r="H19" s="40">
        <f>[7]G_SZ4_raw!$M$7</f>
        <v>1.7058688402175903</v>
      </c>
      <c r="I19" s="40">
        <f>[7]G_SZ4_raw!$M$8</f>
        <v>1.875532865524292</v>
      </c>
      <c r="J19" s="40">
        <f>[7]G_SZ4_raw!$M$9</f>
        <v>2.1753661632537842</v>
      </c>
      <c r="K19" s="40">
        <f>[7]G_SZ4_raw!$M$10</f>
        <v>2.4960305690765381</v>
      </c>
      <c r="L19" s="40">
        <f>[7]G_SZ4_raw!$M$11</f>
        <v>1.3339519500732422</v>
      </c>
      <c r="M19" s="40">
        <f>[7]G_SZ4_raw!$M$12</f>
        <v>0.95457077026367188</v>
      </c>
      <c r="N19" s="40">
        <f>[7]G_SZ4_raw!$M$13</f>
        <v>1.1217420101165771</v>
      </c>
      <c r="O19" s="40">
        <f>[7]G_SZ4_raw!$M$14</f>
        <v>0.95577871799468994</v>
      </c>
      <c r="P19" s="40">
        <f>[7]G_SZ4_raw!$M$15</f>
        <v>0.71199041604995728</v>
      </c>
      <c r="Q19" s="40">
        <f>[7]G_SZ4_raw!$M$16</f>
        <v>0.68844908475875854</v>
      </c>
      <c r="R19" s="40">
        <f>[7]G_SZ4_raw!$M$17</f>
        <v>0.53960251808166504</v>
      </c>
      <c r="S19" s="40">
        <f>[7]G_SZ4_raw!$M$18</f>
        <v>0.547862708568573</v>
      </c>
    </row>
    <row r="20" spans="2:19" x14ac:dyDescent="0.2">
      <c r="B20" s="7" t="s">
        <v>11</v>
      </c>
      <c r="C20" s="40">
        <f>[7]G_SZ4_raw!$N$2</f>
        <v>3.9446661472320557</v>
      </c>
      <c r="D20" s="40">
        <f>[7]G_SZ4_raw!$N$3</f>
        <v>4.5317220687866211</v>
      </c>
      <c r="E20" s="40">
        <f>[7]G_SZ4_raw!$N$4</f>
        <v>4.1022820472717285</v>
      </c>
      <c r="F20" s="40">
        <f>[7]G_SZ4_raw!$N$5</f>
        <v>3.3278379440307617</v>
      </c>
      <c r="G20" s="40">
        <f>[7]G_SZ4_raw!$N$6</f>
        <v>3.1122558116912842</v>
      </c>
      <c r="H20" s="40">
        <f>[7]G_SZ4_raw!$N$7</f>
        <v>2.888700008392334</v>
      </c>
      <c r="I20" s="40">
        <f>[7]G_SZ4_raw!$N$8</f>
        <v>3.202918529510498</v>
      </c>
      <c r="J20" s="40">
        <f>[7]G_SZ4_raw!$N$9</f>
        <v>3.7964730262756348</v>
      </c>
      <c r="K20" s="40">
        <f>[7]G_SZ4_raw!$N$10</f>
        <v>4.1441164016723633</v>
      </c>
      <c r="L20" s="40">
        <f>[7]G_SZ4_raw!$N$11</f>
        <v>2.7752201557159424</v>
      </c>
      <c r="M20" s="40">
        <f>[7]G_SZ4_raw!$N$12</f>
        <v>1.981891393661499</v>
      </c>
      <c r="N20" s="40">
        <f>[7]G_SZ4_raw!$N$13</f>
        <v>2.0513706207275391</v>
      </c>
      <c r="O20" s="40">
        <f>[7]G_SZ4_raw!$N$14</f>
        <v>1.8883150815963745</v>
      </c>
      <c r="P20" s="40">
        <f>[7]G_SZ4_raw!$N$15</f>
        <v>1.5323173999786377</v>
      </c>
      <c r="Q20" s="40">
        <f>[7]G_SZ4_raw!$N$16</f>
        <v>1.4293138980865479</v>
      </c>
      <c r="R20" s="40">
        <f>[7]G_SZ4_raw!$N$17</f>
        <v>1.1884549856185913</v>
      </c>
      <c r="S20" s="40">
        <f>[7]G_SZ4_raw!$N$18</f>
        <v>1.1097410917282104</v>
      </c>
    </row>
    <row r="21" spans="2:19" x14ac:dyDescent="0.2">
      <c r="B21" s="7" t="s">
        <v>12</v>
      </c>
      <c r="C21" s="40">
        <f>[7]G_SZ4_raw!$O$2</f>
        <v>5.7228107452392578</v>
      </c>
      <c r="D21" s="40">
        <f>[7]G_SZ4_raw!$O$3</f>
        <v>6.3869585990905762</v>
      </c>
      <c r="E21" s="40">
        <f>[7]G_SZ4_raw!$O$4</f>
        <v>5.6896553039550781</v>
      </c>
      <c r="F21" s="40">
        <f>[7]G_SZ4_raw!$O$5</f>
        <v>4.9837236404418945</v>
      </c>
      <c r="G21" s="40">
        <f>[7]G_SZ4_raw!$O$6</f>
        <v>4.8215556144714355</v>
      </c>
      <c r="H21" s="40">
        <f>[7]G_SZ4_raw!$O$7</f>
        <v>4.3805365562438965</v>
      </c>
      <c r="I21" s="40">
        <f>[7]G_SZ4_raw!$O$8</f>
        <v>4.5994863510131836</v>
      </c>
      <c r="J21" s="40">
        <f>[7]G_SZ4_raw!$O$9</f>
        <v>5.408515453338623</v>
      </c>
      <c r="K21" s="40">
        <f>[7]G_SZ4_raw!$O$10</f>
        <v>5.8953666687011719</v>
      </c>
      <c r="L21" s="40">
        <f>[7]G_SZ4_raw!$O$11</f>
        <v>4.6371583938598633</v>
      </c>
      <c r="M21" s="40">
        <f>[7]G_SZ4_raw!$O$12</f>
        <v>3.4092104434967041</v>
      </c>
      <c r="N21" s="40">
        <f>[7]G_SZ4_raw!$O$13</f>
        <v>3.4039134979248047</v>
      </c>
      <c r="O21" s="40">
        <f>[7]G_SZ4_raw!$O$14</f>
        <v>3.1921374797821045</v>
      </c>
      <c r="P21" s="40">
        <f>[7]G_SZ4_raw!$O$15</f>
        <v>2.7448534965515137</v>
      </c>
      <c r="Q21" s="40">
        <f>[7]G_SZ4_raw!$O$16</f>
        <v>2.4936501979827881</v>
      </c>
      <c r="R21" s="40">
        <f>[7]G_SZ4_raw!$O$17</f>
        <v>2.2766366004943848</v>
      </c>
      <c r="S21" s="40">
        <f>[7]G_SZ4_raw!$O$18</f>
        <v>2.091254711151123</v>
      </c>
    </row>
    <row r="22" spans="2:19" x14ac:dyDescent="0.2">
      <c r="B22" s="7" t="s">
        <v>13</v>
      </c>
      <c r="C22" s="42">
        <f>[7]G_SZ4_raw!$P$2</f>
        <v>8.7696676254272461</v>
      </c>
      <c r="D22" s="42">
        <f>[7]G_SZ4_raw!$P$3</f>
        <v>9.4846897125244141</v>
      </c>
      <c r="E22" s="42">
        <f>[7]G_SZ4_raw!$P$4</f>
        <v>8.5978612899780273</v>
      </c>
      <c r="F22" s="42">
        <f>[7]G_SZ4_raw!$P$5</f>
        <v>8.0548410415649414</v>
      </c>
      <c r="G22" s="42">
        <f>[7]G_SZ4_raw!$P$6</f>
        <v>7.902735710144043</v>
      </c>
      <c r="H22" s="42">
        <f>[7]G_SZ4_raw!$P$7</f>
        <v>6.8709378242492676</v>
      </c>
      <c r="I22" s="42">
        <f>[7]G_SZ4_raw!$P$8</f>
        <v>7.4919567108154297</v>
      </c>
      <c r="J22" s="42">
        <f>[7]G_SZ4_raw!$P$9</f>
        <v>8.5601186752319336</v>
      </c>
      <c r="K22" s="42">
        <f>[7]G_SZ4_raw!$P$10</f>
        <v>9.1430749893188477</v>
      </c>
      <c r="L22" s="42">
        <f>[7]G_SZ4_raw!$P$11</f>
        <v>7.2825198173522949</v>
      </c>
      <c r="M22" s="42">
        <f>[7]G_SZ4_raw!$P$12</f>
        <v>5.7320528030395508</v>
      </c>
      <c r="N22" s="42">
        <f>[7]G_SZ4_raw!$P$13</f>
        <v>5.8478817939758301</v>
      </c>
      <c r="O22" s="42">
        <f>[7]G_SZ4_raw!$P$14</f>
        <v>5.378349781036377</v>
      </c>
      <c r="P22" s="42">
        <f>[7]G_SZ4_raw!$P$15</f>
        <v>4.8417763710021973</v>
      </c>
      <c r="Q22" s="42">
        <f>[7]G_SZ4_raw!$P$16</f>
        <v>4.470792293548584</v>
      </c>
      <c r="R22" s="42">
        <f>[7]G_SZ4_raw!$P$17</f>
        <v>4.0964326858520508</v>
      </c>
      <c r="S22" s="42">
        <f>[7]G_SZ4_raw!$P$18</f>
        <v>4.092071533203125</v>
      </c>
    </row>
    <row r="23" spans="2:19" x14ac:dyDescent="0.2">
      <c r="B23" s="9" t="s">
        <v>15</v>
      </c>
      <c r="C23" s="42">
        <f>[7]G_SZ4_raw!$Q$2</f>
        <v>15.474654197692871</v>
      </c>
      <c r="D23" s="42">
        <f>[7]G_SZ4_raw!$Q$3</f>
        <v>16.442605972290039</v>
      </c>
      <c r="E23" s="42">
        <f>[7]G_SZ4_raw!$Q$4</f>
        <v>15.075246810913086</v>
      </c>
      <c r="F23" s="42">
        <f>[7]G_SZ4_raw!$Q$5</f>
        <v>13.721485137939453</v>
      </c>
      <c r="G23" s="42">
        <f>[7]G_SZ4_raw!$Q$6</f>
        <v>14.842695236206055</v>
      </c>
      <c r="H23" s="42">
        <f>[7]G_SZ4_raw!$Q$7</f>
        <v>12.939643859863281</v>
      </c>
      <c r="I23" s="42">
        <f>[7]G_SZ4_raw!$Q$8</f>
        <v>14.440901756286621</v>
      </c>
      <c r="J23" s="42">
        <f>[7]G_SZ4_raw!$Q$9</f>
        <v>16.155988693237305</v>
      </c>
      <c r="K23" s="42">
        <f>[7]G_SZ4_raw!$Q$10</f>
        <v>17.964824676513672</v>
      </c>
      <c r="L23" s="42">
        <f>[7]G_SZ4_raw!$Q$11</f>
        <v>14.053985595703125</v>
      </c>
      <c r="M23" s="42">
        <f>[7]G_SZ4_raw!$Q$12</f>
        <v>11.699239730834961</v>
      </c>
      <c r="N23" s="42">
        <f>[7]G_SZ4_raw!$Q$13</f>
        <v>11.95355224609375</v>
      </c>
      <c r="O23" s="42">
        <f>[7]G_SZ4_raw!$Q$14</f>
        <v>10.856610298156738</v>
      </c>
      <c r="P23" s="42">
        <f>[7]G_SZ4_raw!$Q$15</f>
        <v>10.30927848815918</v>
      </c>
      <c r="Q23" s="42">
        <f>[7]G_SZ4_raw!$Q$16</f>
        <v>9</v>
      </c>
      <c r="R23" s="42">
        <f>[7]G_SZ4_raw!$Q$17</f>
        <v>8.2575311660766602</v>
      </c>
      <c r="S23" s="42">
        <f>[7]G_SZ4_raw!$Q$18</f>
        <v>8.4697942733764648</v>
      </c>
    </row>
    <row r="24" spans="2:19" x14ac:dyDescent="0.2">
      <c r="B24" s="9" t="s">
        <v>16</v>
      </c>
      <c r="C24" s="44">
        <f>[7]G_SZ4_raw!$R$2</f>
        <v>21.711711883544922</v>
      </c>
      <c r="D24" s="44">
        <f>[7]G_SZ4_raw!$R$3</f>
        <v>23.163524627685547</v>
      </c>
      <c r="E24" s="44">
        <f>[7]G_SZ4_raw!$R$4</f>
        <v>22.436746597290039</v>
      </c>
      <c r="F24" s="44">
        <f>[7]G_SZ4_raw!$R$5</f>
        <v>20.65217399597168</v>
      </c>
      <c r="G24" s="44">
        <f>[7]G_SZ4_raw!$R$6</f>
        <v>22.580644607543945</v>
      </c>
      <c r="H24" s="44">
        <f>[7]G_SZ4_raw!$R$7</f>
        <v>18.923622131347656</v>
      </c>
      <c r="I24" s="44">
        <f>[7]G_SZ4_raw!$R$8</f>
        <v>21.83375358581543</v>
      </c>
      <c r="J24" s="44">
        <f>[7]G_SZ4_raw!$R$9</f>
        <v>23.372093200683594</v>
      </c>
      <c r="K24" s="44">
        <f>[7]G_SZ4_raw!$R$10</f>
        <v>25.71623420715332</v>
      </c>
      <c r="L24" s="44">
        <f>[7]G_SZ4_raw!$R$11</f>
        <v>22.067066192626953</v>
      </c>
      <c r="M24" s="44">
        <f>[7]G_SZ4_raw!$R$12</f>
        <v>18.742778778076172</v>
      </c>
      <c r="N24" s="44">
        <f>[7]G_SZ4_raw!$R$13</f>
        <v>17.918552398681641</v>
      </c>
      <c r="O24" s="44">
        <f>[7]G_SZ4_raw!$R$14</f>
        <v>16.57635498046875</v>
      </c>
      <c r="P24" s="44">
        <f>[7]G_SZ4_raw!$R$15</f>
        <v>17.346939086914062</v>
      </c>
      <c r="Q24" s="44">
        <f>[7]G_SZ4_raw!$R$16</f>
        <v>13.329771995544434</v>
      </c>
      <c r="R24" s="44">
        <f>[7]G_SZ4_raw!$R$17</f>
        <v>13.979859352111816</v>
      </c>
      <c r="S24" s="44">
        <f>[7]G_SZ4_raw!$R$18</f>
        <v>13.333333015441895</v>
      </c>
    </row>
    <row r="25" spans="2:19" x14ac:dyDescent="0.2">
      <c r="B25" s="8" t="s">
        <v>14</v>
      </c>
      <c r="C25" s="44">
        <f>[7]G_SZ4_raw!$S$2</f>
        <v>5.5294947624206543</v>
      </c>
      <c r="D25" s="44">
        <f>[7]G_SZ4_raw!$S$3</f>
        <v>6.2051706314086914</v>
      </c>
      <c r="E25" s="44">
        <f>[7]G_SZ4_raw!$S$4</f>
        <v>5.3207716941833496</v>
      </c>
      <c r="F25" s="44">
        <f>[7]G_SZ4_raw!$S$5</f>
        <v>5.0808515548706055</v>
      </c>
      <c r="G25" s="44">
        <f>[7]G_SZ4_raw!$S$6</f>
        <v>4.979248046875</v>
      </c>
      <c r="H25" s="44">
        <f>[7]G_SZ4_raw!$S$7</f>
        <v>4.6496610641479492</v>
      </c>
      <c r="I25" s="44">
        <f>[7]G_SZ4_raw!$S$8</f>
        <v>4.8920717239379883</v>
      </c>
      <c r="J25" s="44">
        <f>[7]G_SZ4_raw!$S$9</f>
        <v>5.9299535751342773</v>
      </c>
      <c r="K25" s="44">
        <f>[7]G_SZ4_raw!$S$10</f>
        <v>6.2966594696044922</v>
      </c>
      <c r="L25" s="44">
        <f>[7]G_SZ4_raw!$S$11</f>
        <v>4.5741457939147949</v>
      </c>
      <c r="M25" s="44">
        <f>[7]G_SZ4_raw!$S$12</f>
        <v>3.7084934711456299</v>
      </c>
      <c r="N25" s="44">
        <f>[7]G_SZ4_raw!$S$13</f>
        <v>3.7481701374053955</v>
      </c>
      <c r="O25" s="44">
        <f>[7]G_SZ4_raw!$S$14</f>
        <v>3.7322027683258057</v>
      </c>
      <c r="P25" s="44">
        <f>[7]G_SZ4_raw!$S$15</f>
        <v>3.0878500938415527</v>
      </c>
      <c r="Q25" s="44">
        <f>[7]G_SZ4_raw!$S$16</f>
        <v>2.9611508846282959</v>
      </c>
      <c r="R25" s="44">
        <f>[7]G_SZ4_raw!$S$17</f>
        <v>2.7559518814086914</v>
      </c>
      <c r="S25" s="44">
        <f>[7]G_SZ4_raw!$S$18</f>
        <v>2.4174814224243164</v>
      </c>
    </row>
    <row r="26" spans="2:19" x14ac:dyDescent="0.2">
      <c r="B26" s="21" t="s">
        <v>345</v>
      </c>
      <c r="C26" s="46">
        <f>[7]G_SZ4_raw!$E$2</f>
        <v>6</v>
      </c>
      <c r="D26" s="46">
        <f>[7]G_SZ4_raw!$E$3</f>
        <v>8</v>
      </c>
      <c r="E26" s="46">
        <f>[7]G_SZ4_raw!$E$4</f>
        <v>4</v>
      </c>
      <c r="F26" s="46">
        <f>[7]G_SZ4_raw!$E$5</f>
        <v>15</v>
      </c>
      <c r="G26" s="46">
        <f>[7]G_SZ4_raw!$E$6</f>
        <v>20</v>
      </c>
      <c r="H26" s="46">
        <f>[7]G_SZ4_raw!$E$7</f>
        <v>28</v>
      </c>
      <c r="I26" s="46">
        <f>[7]G_SZ4_raw!$E$8</f>
        <v>25</v>
      </c>
      <c r="J26" s="46">
        <f>[7]G_SZ4_raw!$E$9</f>
        <v>29</v>
      </c>
      <c r="K26" s="46">
        <f>[7]G_SZ4_raw!$E$10</f>
        <v>39</v>
      </c>
      <c r="L26" s="46">
        <f>[7]G_SZ4_raw!$E$11</f>
        <v>59</v>
      </c>
      <c r="M26" s="46">
        <f>[7]G_SZ4_raw!$E$12</f>
        <v>67</v>
      </c>
      <c r="N26" s="46">
        <f>[7]G_SZ4_raw!$E$13</f>
        <v>67</v>
      </c>
      <c r="O26" s="46">
        <f>[7]G_SZ4_raw!$E$14</f>
        <v>71</v>
      </c>
      <c r="P26" s="46">
        <f>[7]G_SZ4_raw!$E$15</f>
        <v>65</v>
      </c>
      <c r="Q26" s="46">
        <f>[7]G_SZ4_raw!$E$16</f>
        <v>75</v>
      </c>
      <c r="R26" s="46">
        <f>[7]G_SZ4_raw!$E$17</f>
        <v>84</v>
      </c>
      <c r="S26" s="46">
        <f>[7]G_SZ4_raw!$E$18</f>
        <v>75</v>
      </c>
    </row>
    <row r="27" spans="2:19" ht="12" customHeight="1" x14ac:dyDescent="0.2">
      <c r="B27" s="21" t="s">
        <v>346</v>
      </c>
      <c r="C27" s="46">
        <f>[7]G_SZ4_raw!$D$2</f>
        <v>5046</v>
      </c>
      <c r="D27" s="46">
        <f>[7]G_SZ4_raw!$D$3</f>
        <v>5179</v>
      </c>
      <c r="E27" s="46">
        <f>[7]G_SZ4_raw!$D$4</f>
        <v>5270</v>
      </c>
      <c r="F27" s="46">
        <f>[7]G_SZ4_raw!$D$5</f>
        <v>5338</v>
      </c>
      <c r="G27" s="46">
        <f>[7]G_SZ4_raw!$D$6</f>
        <v>5371</v>
      </c>
      <c r="H27" s="46">
        <f>[7]G_SZ4_raw!$D$7</f>
        <v>5485</v>
      </c>
      <c r="I27" s="46">
        <f>[7]G_SZ4_raw!$D$8</f>
        <v>5571</v>
      </c>
      <c r="J27" s="46">
        <f>[7]G_SZ4_raw!$D$9</f>
        <v>5794</v>
      </c>
      <c r="K27" s="46">
        <f>[7]G_SZ4_raw!$D$10</f>
        <v>5912</v>
      </c>
      <c r="L27" s="46">
        <f>[7]G_SZ4_raw!$D$11</f>
        <v>5493</v>
      </c>
      <c r="M27" s="46">
        <f>[7]G_SZ4_raw!$D$12</f>
        <v>5595</v>
      </c>
      <c r="N27" s="46">
        <f>[7]G_SZ4_raw!$D$13</f>
        <v>5818</v>
      </c>
      <c r="O27" s="46">
        <f>[7]G_SZ4_raw!$D$14</f>
        <v>5681</v>
      </c>
      <c r="P27" s="46">
        <f>[7]G_SZ4_raw!$D$15</f>
        <v>5788</v>
      </c>
      <c r="Q27" s="46">
        <f>[7]G_SZ4_raw!$D$16</f>
        <v>5830</v>
      </c>
      <c r="R27" s="46">
        <f>[7]G_SZ4_raw!$D$17</f>
        <v>6010</v>
      </c>
      <c r="S27" s="46">
        <f>[7]G_SZ4_raw!$D$18</f>
        <v>4078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[6]H_SZ0_raw!$A$2</f>
        <v>Services</v>
      </c>
      <c r="I3" s="211"/>
      <c r="J3" s="212"/>
      <c r="L3" s="55" t="s">
        <v>2</v>
      </c>
      <c r="M3" s="210" t="str">
        <f>[6]H_SZ0_raw!$B$2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[7]H_SZ0_raw!F2</f>
        <v>4.3945837020874023</v>
      </c>
      <c r="D11" s="30">
        <f>[7]H_SZ0_raw!F3</f>
        <v>4.5157670974731445</v>
      </c>
      <c r="E11" s="30">
        <f>[7]H_SZ0_raw!F4</f>
        <v>4.6977767944335937</v>
      </c>
      <c r="F11" s="30">
        <f>[7]H_SZ0_raw!F5</f>
        <v>5.4163999557495117</v>
      </c>
      <c r="G11" s="30">
        <f>[7]H_SZ0_raw!F6</f>
        <v>5.6594462394714355</v>
      </c>
      <c r="H11" s="30">
        <f>[7]H_SZ0_raw!F7</f>
        <v>5.9069056510925293</v>
      </c>
      <c r="I11" s="30">
        <f>[7]H_SZ0_raw!F8</f>
        <v>6.0334038734436035</v>
      </c>
      <c r="J11" s="30">
        <f>[7]H_SZ0_raw!F9</f>
        <v>5.5185327529907227</v>
      </c>
      <c r="K11" s="30">
        <f>[7]H_SZ0_raw!F10</f>
        <v>5.1115965843200684</v>
      </c>
      <c r="L11" s="30">
        <f>[7]H_SZ0_raw!F11</f>
        <v>7.2942447662353516</v>
      </c>
      <c r="M11" s="30">
        <f>[7]H_SZ0_raw!F12</f>
        <v>9.2416954040527344</v>
      </c>
      <c r="N11" s="30">
        <f>[7]H_SZ0_raw!F13</f>
        <v>8.1452445983886719</v>
      </c>
      <c r="O11" s="30">
        <f>[7]H_SZ0_raw!F14</f>
        <v>10.091943740844727</v>
      </c>
      <c r="P11" s="30">
        <f>[7]H_SZ0_raw!F15</f>
        <v>11.641644477844238</v>
      </c>
      <c r="Q11" s="30">
        <f>[7]H_SZ0_raw!F16</f>
        <v>12.163803100585938</v>
      </c>
      <c r="R11" s="30">
        <f>[7]H_SZ0_raw!F17</f>
        <v>14.667598724365234</v>
      </c>
      <c r="S11" s="30">
        <f>[7]H_SZ0_raw!F18</f>
        <v>16.610380172729492</v>
      </c>
    </row>
    <row r="12" spans="2:19" x14ac:dyDescent="0.2">
      <c r="B12" s="7" t="s">
        <v>341</v>
      </c>
      <c r="C12" s="30">
        <f>[7]H_SZ0_raw!$G$2</f>
        <v>8.3267965316772461</v>
      </c>
      <c r="D12" s="30">
        <f>[7]H_SZ0_raw!$G$3</f>
        <v>7.7272911071777344</v>
      </c>
      <c r="E12" s="30">
        <f>[7]H_SZ0_raw!$G$4</f>
        <v>7.9259128570556641</v>
      </c>
      <c r="F12" s="30">
        <f>[7]H_SZ0_raw!$G$5</f>
        <v>10.297939300537109</v>
      </c>
      <c r="G12" s="30">
        <f>[7]H_SZ0_raw!$G$6</f>
        <v>11.593090057373047</v>
      </c>
      <c r="H12" s="30">
        <f>[7]H_SZ0_raw!$G$7</f>
        <v>12.59752368927002</v>
      </c>
      <c r="I12" s="30">
        <f>[7]H_SZ0_raw!$G$8</f>
        <v>11.512856483459473</v>
      </c>
      <c r="J12" s="30">
        <f>[7]H_SZ0_raw!$G$9</f>
        <v>10.335744857788086</v>
      </c>
      <c r="K12" s="30">
        <f>[7]H_SZ0_raw!$G$10</f>
        <v>9.5380048751831055</v>
      </c>
      <c r="L12" s="30">
        <f>[7]H_SZ0_raw!$G$11</f>
        <v>14.041182518005371</v>
      </c>
      <c r="M12" s="30">
        <f>[7]H_SZ0_raw!$G$12</f>
        <v>17.782360076904297</v>
      </c>
      <c r="N12" s="30">
        <f>[7]H_SZ0_raw!$G$13</f>
        <v>17.986984252929688</v>
      </c>
      <c r="O12" s="30">
        <f>[7]H_SZ0_raw!$G$14</f>
        <v>18.899591445922852</v>
      </c>
      <c r="P12" s="30">
        <f>[7]H_SZ0_raw!$G$15</f>
        <v>20.842321395874023</v>
      </c>
      <c r="Q12" s="30">
        <f>[7]H_SZ0_raw!$G$16</f>
        <v>23.363471984863281</v>
      </c>
      <c r="R12" s="30">
        <f>[7]H_SZ0_raw!$G$17</f>
        <v>27.605731964111328</v>
      </c>
      <c r="S12" s="30">
        <f>[7]H_SZ0_raw!$G$18</f>
        <v>31.321111679077148</v>
      </c>
    </row>
    <row r="13" spans="2:19" x14ac:dyDescent="0.2">
      <c r="B13" s="7" t="s">
        <v>342</v>
      </c>
      <c r="C13" s="30">
        <f>[7]H_SZ0_raw!$H$2</f>
        <v>8.3329896926879883</v>
      </c>
      <c r="D13" s="30">
        <f>[7]H_SZ0_raw!$H$3</f>
        <v>6.9940295219421387</v>
      </c>
      <c r="E13" s="30">
        <f>[7]H_SZ0_raw!$H$4</f>
        <v>8.404083251953125</v>
      </c>
      <c r="F13" s="30">
        <f>[7]H_SZ0_raw!$H$5</f>
        <v>10.358205795288086</v>
      </c>
      <c r="G13" s="30">
        <f>[7]H_SZ0_raw!$H$6</f>
        <v>12.040946960449219</v>
      </c>
      <c r="H13" s="30">
        <f>[7]H_SZ0_raw!$H$7</f>
        <v>13.990595817565918</v>
      </c>
      <c r="I13" s="30">
        <f>[7]H_SZ0_raw!$H$8</f>
        <v>13.817095756530762</v>
      </c>
      <c r="J13" s="30">
        <f>[7]H_SZ0_raw!$H$9</f>
        <v>11.70189094543457</v>
      </c>
      <c r="K13" s="30">
        <f>[7]H_SZ0_raw!$H$10</f>
        <v>10.421414375305176</v>
      </c>
      <c r="L13" s="30">
        <f>[7]H_SZ0_raw!$H$11</f>
        <v>12.062948226928711</v>
      </c>
      <c r="M13" s="30">
        <f>[7]H_SZ0_raw!$H$12</f>
        <v>14.129056930541992</v>
      </c>
      <c r="N13" s="30">
        <f>[7]H_SZ0_raw!$H$13</f>
        <v>16.195829391479492</v>
      </c>
      <c r="O13" s="30">
        <f>[7]H_SZ0_raw!$H$14</f>
        <v>17.660537719726563</v>
      </c>
      <c r="P13" s="30">
        <f>[7]H_SZ0_raw!$H$15</f>
        <v>18.163917541503906</v>
      </c>
      <c r="Q13" s="30">
        <f>[7]H_SZ0_raw!$H$16</f>
        <v>17.972890853881836</v>
      </c>
      <c r="R13" s="30">
        <f>[7]H_SZ0_raw!$H$17</f>
        <v>16.041942596435547</v>
      </c>
      <c r="S13" s="30">
        <f>[7]H_SZ0_raw!$H$18</f>
        <v>15.195191383361816</v>
      </c>
    </row>
    <row r="14" spans="2:19" x14ac:dyDescent="0.2">
      <c r="B14" s="7" t="s">
        <v>343</v>
      </c>
      <c r="C14" s="30">
        <f>[7]H_SZ0_raw!$I$2</f>
        <v>11.738842964172363</v>
      </c>
      <c r="D14" s="30">
        <f>[7]H_SZ0_raw!$I$3</f>
        <v>11.036983489990234</v>
      </c>
      <c r="E14" s="30">
        <f>[7]H_SZ0_raw!$I$4</f>
        <v>12.621738433837891</v>
      </c>
      <c r="F14" s="30">
        <f>[7]H_SZ0_raw!$I$5</f>
        <v>13.26038646697998</v>
      </c>
      <c r="G14" s="30">
        <f>[7]H_SZ0_raw!$I$6</f>
        <v>13.649575233459473</v>
      </c>
      <c r="H14" s="30">
        <f>[7]H_SZ0_raw!$I$7</f>
        <v>15.499902725219727</v>
      </c>
      <c r="I14" s="30">
        <f>[7]H_SZ0_raw!$I$8</f>
        <v>17.371065139770508</v>
      </c>
      <c r="J14" s="30">
        <f>[7]H_SZ0_raw!$I$9</f>
        <v>16.298553466796875</v>
      </c>
      <c r="K14" s="30">
        <f>[7]H_SZ0_raw!$I$10</f>
        <v>15.561104774475098</v>
      </c>
      <c r="L14" s="30">
        <f>[7]H_SZ0_raw!$I$11</f>
        <v>15.695793151855469</v>
      </c>
      <c r="M14" s="30">
        <f>[7]H_SZ0_raw!$I$12</f>
        <v>15.912943840026855</v>
      </c>
      <c r="N14" s="30">
        <f>[7]H_SZ0_raw!$I$13</f>
        <v>16.589262008666992</v>
      </c>
      <c r="O14" s="30">
        <f>[7]H_SZ0_raw!$I$14</f>
        <v>16.297431945800781</v>
      </c>
      <c r="P14" s="30">
        <f>[7]H_SZ0_raw!$I$15</f>
        <v>15.075791358947754</v>
      </c>
      <c r="Q14" s="30">
        <f>[7]H_SZ0_raw!$I$16</f>
        <v>14.160632133483887</v>
      </c>
      <c r="R14" s="30">
        <f>[7]H_SZ0_raw!$I$17</f>
        <v>12.137015342712402</v>
      </c>
      <c r="S14" s="30">
        <f>[7]H_SZ0_raw!$I$18</f>
        <v>10.465163230895996</v>
      </c>
    </row>
    <row r="15" spans="2:19" x14ac:dyDescent="0.2">
      <c r="B15" s="7" t="s">
        <v>344</v>
      </c>
      <c r="C15" s="30">
        <f>[7]H_SZ0_raw!$J$2</f>
        <v>36.244480133056641</v>
      </c>
      <c r="D15" s="30">
        <f>[7]H_SZ0_raw!$J$3</f>
        <v>37.189968109130859</v>
      </c>
      <c r="E15" s="30">
        <f>[7]H_SZ0_raw!$J$4</f>
        <v>36.815193176269531</v>
      </c>
      <c r="F15" s="30">
        <f>[7]H_SZ0_raw!$J$5</f>
        <v>34.008815765380859</v>
      </c>
      <c r="G15" s="30">
        <f>[7]H_SZ0_raw!$J$6</f>
        <v>31.611370086669922</v>
      </c>
      <c r="H15" s="30">
        <f>[7]H_SZ0_raw!$J$7</f>
        <v>29.205192565917969</v>
      </c>
      <c r="I15" s="30">
        <f>[7]H_SZ0_raw!$J$8</f>
        <v>29.309394836425781</v>
      </c>
      <c r="J15" s="30">
        <f>[7]H_SZ0_raw!$J$9</f>
        <v>33.603073120117188</v>
      </c>
      <c r="K15" s="30">
        <f>[7]H_SZ0_raw!$J$10</f>
        <v>35.740596771240234</v>
      </c>
      <c r="L15" s="30">
        <f>[7]H_SZ0_raw!$J$11</f>
        <v>30.925186157226562</v>
      </c>
      <c r="M15" s="30">
        <f>[7]H_SZ0_raw!$J$12</f>
        <v>25.647956848144531</v>
      </c>
      <c r="N15" s="30">
        <f>[7]H_SZ0_raw!$J$13</f>
        <v>25.068777084350586</v>
      </c>
      <c r="O15" s="30">
        <f>[7]H_SZ0_raw!$J$14</f>
        <v>22.853181838989258</v>
      </c>
      <c r="P15" s="30">
        <f>[7]H_SZ0_raw!$J$15</f>
        <v>20.351522445678711</v>
      </c>
      <c r="Q15" s="30">
        <f>[7]H_SZ0_raw!$J$16</f>
        <v>18.969875335693359</v>
      </c>
      <c r="R15" s="30">
        <f>[7]H_SZ0_raw!$J$17</f>
        <v>16.991262435913086</v>
      </c>
      <c r="S15" s="30">
        <f>[7]H_SZ0_raw!$J$18</f>
        <v>14.964016914367676</v>
      </c>
    </row>
    <row r="16" spans="2:19" x14ac:dyDescent="0.2">
      <c r="B16" s="8" t="s">
        <v>241</v>
      </c>
      <c r="C16" s="30">
        <f>[7]H_SZ0_raw!$K$2</f>
        <v>30.962308883666992</v>
      </c>
      <c r="D16" s="30">
        <f>[7]H_SZ0_raw!$K$3</f>
        <v>32.535961151123047</v>
      </c>
      <c r="E16" s="30">
        <f>[7]H_SZ0_raw!$K$4</f>
        <v>29.535297393798828</v>
      </c>
      <c r="F16" s="30">
        <f>[7]H_SZ0_raw!$K$5</f>
        <v>26.658254623413086</v>
      </c>
      <c r="G16" s="30">
        <f>[7]H_SZ0_raw!$K$6</f>
        <v>25.445571899414062</v>
      </c>
      <c r="H16" s="30">
        <f>[7]H_SZ0_raw!$K$7</f>
        <v>22.799880981445313</v>
      </c>
      <c r="I16" s="30">
        <f>[7]H_SZ0_raw!$K$8</f>
        <v>21.956184387207031</v>
      </c>
      <c r="J16" s="30">
        <f>[7]H_SZ0_raw!$K$9</f>
        <v>22.542205810546875</v>
      </c>
      <c r="K16" s="30">
        <f>[7]H_SZ0_raw!$K$10</f>
        <v>23.627283096313477</v>
      </c>
      <c r="L16" s="30">
        <f>[7]H_SZ0_raw!$K$11</f>
        <v>19.980646133422852</v>
      </c>
      <c r="M16" s="30">
        <f>[7]H_SZ0_raw!$K$12</f>
        <v>17.285987854003906</v>
      </c>
      <c r="N16" s="30">
        <f>[7]H_SZ0_raw!$K$13</f>
        <v>16.01390266418457</v>
      </c>
      <c r="O16" s="30">
        <f>[7]H_SZ0_raw!$K$14</f>
        <v>14.197314262390137</v>
      </c>
      <c r="P16" s="30">
        <f>[7]H_SZ0_raw!$K$15</f>
        <v>13.924801826477051</v>
      </c>
      <c r="Q16" s="30">
        <f>[7]H_SZ0_raw!$K$16</f>
        <v>13.369327545166016</v>
      </c>
      <c r="R16" s="30">
        <f>[7]H_SZ0_raw!$K$17</f>
        <v>12.556448936462402</v>
      </c>
      <c r="S16" s="30">
        <f>[7]H_SZ0_raw!$K$18</f>
        <v>11.444136619567871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[7]H_SZ0_raw!$L$2</f>
        <v>1.10868239402771</v>
      </c>
      <c r="D18" s="40">
        <f>[7]H_SZ0_raw!$L$3</f>
        <v>1.1111111640930176</v>
      </c>
      <c r="E18" s="40">
        <f>[7]H_SZ0_raw!$L$4</f>
        <v>1.0682004690170288</v>
      </c>
      <c r="F18" s="40">
        <f>[7]H_SZ0_raw!$L$5</f>
        <v>0.93457943201065063</v>
      </c>
      <c r="G18" s="40">
        <f>[7]H_SZ0_raw!$L$6</f>
        <v>0.87527352571487427</v>
      </c>
      <c r="H18" s="40">
        <f>[7]H_SZ0_raw!$L$7</f>
        <v>0.84388184547424316</v>
      </c>
      <c r="I18" s="40">
        <f>[7]H_SZ0_raw!$L$8</f>
        <v>0.82389289140701294</v>
      </c>
      <c r="J18" s="40">
        <f>[7]H_SZ0_raw!$L$9</f>
        <v>0.90374886989593506</v>
      </c>
      <c r="K18" s="40">
        <f>[7]H_SZ0_raw!$L$10</f>
        <v>0.97087377309799194</v>
      </c>
      <c r="L18" s="40">
        <f>[7]H_SZ0_raw!$L$11</f>
        <v>0.72310316562652588</v>
      </c>
      <c r="M18" s="40">
        <f>[7]H_SZ0_raw!$L$12</f>
        <v>0.59976595640182495</v>
      </c>
      <c r="N18" s="40">
        <f>[7]H_SZ0_raw!$L$13</f>
        <v>0.67696577310562134</v>
      </c>
      <c r="O18" s="40">
        <f>[7]H_SZ0_raw!$L$14</f>
        <v>0.51852351427078247</v>
      </c>
      <c r="P18" s="40">
        <f>[7]H_SZ0_raw!$L$15</f>
        <v>0.48285850882530212</v>
      </c>
      <c r="Q18" s="40">
        <f>[7]H_SZ0_raw!$L$16</f>
        <v>0.44843047857284546</v>
      </c>
      <c r="R18" s="40">
        <f>[7]H_SZ0_raw!$L$17</f>
        <v>0.38314175605773926</v>
      </c>
      <c r="S18" s="40">
        <f>[7]H_SZ0_raw!$L$18</f>
        <v>0.33670035004615784</v>
      </c>
    </row>
    <row r="19" spans="2:19" x14ac:dyDescent="0.2">
      <c r="B19" s="7" t="s">
        <v>34</v>
      </c>
      <c r="C19" s="40">
        <f>[7]H_SZ0_raw!$M$2</f>
        <v>2.0833332538604736</v>
      </c>
      <c r="D19" s="40">
        <f>[7]H_SZ0_raw!$M$3</f>
        <v>2.1028037071228027</v>
      </c>
      <c r="E19" s="40">
        <f>[7]H_SZ0_raw!$M$4</f>
        <v>2.0580589771270752</v>
      </c>
      <c r="F19" s="40">
        <f>[7]H_SZ0_raw!$M$5</f>
        <v>1.7470594644546509</v>
      </c>
      <c r="G19" s="40">
        <f>[7]H_SZ0_raw!$M$6</f>
        <v>1.7026106119155884</v>
      </c>
      <c r="H19" s="40">
        <f>[7]H_SZ0_raw!$M$7</f>
        <v>1.5776529312133789</v>
      </c>
      <c r="I19" s="40">
        <f>[7]H_SZ0_raw!$M$8</f>
        <v>1.625</v>
      </c>
      <c r="J19" s="40">
        <f>[7]H_SZ0_raw!$M$9</f>
        <v>1.7394269704818726</v>
      </c>
      <c r="K19" s="40">
        <f>[7]H_SZ0_raw!$M$10</f>
        <v>1.8656716346740723</v>
      </c>
      <c r="L19" s="40">
        <f>[7]H_SZ0_raw!$M$11</f>
        <v>1.2944983243942261</v>
      </c>
      <c r="M19" s="40">
        <f>[7]H_SZ0_raw!$M$12</f>
        <v>1.0624170303344727</v>
      </c>
      <c r="N19" s="40">
        <f>[7]H_SZ0_raw!$M$13</f>
        <v>1.1904761791229248</v>
      </c>
      <c r="O19" s="40">
        <f>[7]H_SZ0_raw!$M$14</f>
        <v>0.99009901285171509</v>
      </c>
      <c r="P19" s="40">
        <f>[7]H_SZ0_raw!$M$15</f>
        <v>0.87719297409057617</v>
      </c>
      <c r="Q19" s="40">
        <f>[7]H_SZ0_raw!$M$16</f>
        <v>0.83682006597518921</v>
      </c>
      <c r="R19" s="40">
        <f>[7]H_SZ0_raw!$M$17</f>
        <v>0.70836836099624634</v>
      </c>
      <c r="S19" s="40">
        <f>[7]H_SZ0_raw!$M$18</f>
        <v>0.63075774908065796</v>
      </c>
    </row>
    <row r="20" spans="2:19" x14ac:dyDescent="0.2">
      <c r="B20" s="7" t="s">
        <v>11</v>
      </c>
      <c r="C20" s="40">
        <f>[7]H_SZ0_raw!$N$2</f>
        <v>3.8775510787963867</v>
      </c>
      <c r="D20" s="40">
        <f>[7]H_SZ0_raw!$N$3</f>
        <v>4.0609135627746582</v>
      </c>
      <c r="E20" s="40">
        <f>[7]H_SZ0_raw!$N$4</f>
        <v>3.8277511596679687</v>
      </c>
      <c r="F20" s="40">
        <f>[7]H_SZ0_raw!$N$5</f>
        <v>3.4063260555267334</v>
      </c>
      <c r="G20" s="40">
        <f>[7]H_SZ0_raw!$N$6</f>
        <v>3.1819570064544678</v>
      </c>
      <c r="H20" s="40">
        <f>[7]H_SZ0_raw!$N$7</f>
        <v>3.0075187683105469</v>
      </c>
      <c r="I20" s="40">
        <f>[7]H_SZ0_raw!$N$8</f>
        <v>3.1017370223999023</v>
      </c>
      <c r="J20" s="40">
        <f>[7]H_SZ0_raw!$N$9</f>
        <v>3.3057851791381836</v>
      </c>
      <c r="K20" s="40">
        <f>[7]H_SZ0_raw!$N$10</f>
        <v>3.4924571514129639</v>
      </c>
      <c r="L20" s="40">
        <f>[7]H_SZ0_raw!$N$11</f>
        <v>2.840773344039917</v>
      </c>
      <c r="M20" s="40">
        <f>[7]H_SZ0_raw!$N$12</f>
        <v>2.3447544574737549</v>
      </c>
      <c r="N20" s="40">
        <f>[7]H_SZ0_raw!$N$13</f>
        <v>2.4154589176177979</v>
      </c>
      <c r="O20" s="40">
        <f>[7]H_SZ0_raw!$N$14</f>
        <v>2.2261483669281006</v>
      </c>
      <c r="P20" s="40">
        <f>[7]H_SZ0_raw!$N$15</f>
        <v>2.0236086845397949</v>
      </c>
      <c r="Q20" s="40">
        <f>[7]H_SZ0_raw!$N$16</f>
        <v>1.9118896722793579</v>
      </c>
      <c r="R20" s="40">
        <f>[7]H_SZ0_raw!$N$17</f>
        <v>1.6260162591934204</v>
      </c>
      <c r="S20" s="40">
        <f>[7]H_SZ0_raw!$N$18</f>
        <v>1.4150943756103516</v>
      </c>
    </row>
    <row r="21" spans="2:19" x14ac:dyDescent="0.2">
      <c r="B21" s="7" t="s">
        <v>12</v>
      </c>
      <c r="C21" s="40">
        <f>[7]H_SZ0_raw!$O$2</f>
        <v>5.7065215110778809</v>
      </c>
      <c r="D21" s="40">
        <f>[7]H_SZ0_raw!$O$3</f>
        <v>5.9269018173217773</v>
      </c>
      <c r="E21" s="40">
        <f>[7]H_SZ0_raw!$O$4</f>
        <v>5.6191773414611816</v>
      </c>
      <c r="F21" s="40">
        <f>[7]H_SZ0_raw!$O$5</f>
        <v>5.263157844543457</v>
      </c>
      <c r="G21" s="40">
        <f>[7]H_SZ0_raw!$O$6</f>
        <v>4.9638991355895996</v>
      </c>
      <c r="H21" s="40">
        <f>[7]H_SZ0_raw!$O$7</f>
        <v>4.6317639350891113</v>
      </c>
      <c r="I21" s="40">
        <f>[7]H_SZ0_raw!$O$8</f>
        <v>4.5714287757873535</v>
      </c>
      <c r="J21" s="40">
        <f>[7]H_SZ0_raw!$O$9</f>
        <v>4.8546552658081055</v>
      </c>
      <c r="K21" s="40">
        <f>[7]H_SZ0_raw!$O$10</f>
        <v>5.072380542755127</v>
      </c>
      <c r="L21" s="40">
        <f>[7]H_SZ0_raw!$O$11</f>
        <v>4.5496377944946289</v>
      </c>
      <c r="M21" s="40">
        <f>[7]H_SZ0_raw!$O$12</f>
        <v>4.0343379974365234</v>
      </c>
      <c r="N21" s="40">
        <f>[7]H_SZ0_raw!$O$13</f>
        <v>3.9243855476379395</v>
      </c>
      <c r="O21" s="40">
        <f>[7]H_SZ0_raw!$O$14</f>
        <v>3.6873669624328613</v>
      </c>
      <c r="P21" s="40">
        <f>[7]H_SZ0_raw!$O$15</f>
        <v>3.4623482227325439</v>
      </c>
      <c r="Q21" s="40">
        <f>[7]H_SZ0_raw!$O$16</f>
        <v>3.2894737720489502</v>
      </c>
      <c r="R21" s="40">
        <f>[7]H_SZ0_raw!$O$17</f>
        <v>2.9624001979827881</v>
      </c>
      <c r="S21" s="40">
        <f>[7]H_SZ0_raw!$O$18</f>
        <v>2.6178009510040283</v>
      </c>
    </row>
    <row r="22" spans="2:19" x14ac:dyDescent="0.2">
      <c r="B22" s="7" t="s">
        <v>13</v>
      </c>
      <c r="C22" s="42">
        <f>[7]H_SZ0_raw!$P$2</f>
        <v>8.4303522109985352</v>
      </c>
      <c r="D22" s="42">
        <f>[7]H_SZ0_raw!$P$3</f>
        <v>8.6506814956665039</v>
      </c>
      <c r="E22" s="42">
        <f>[7]H_SZ0_raw!$P$4</f>
        <v>8.2191781997680664</v>
      </c>
      <c r="F22" s="42">
        <f>[7]H_SZ0_raw!$P$5</f>
        <v>7.7948718070983887</v>
      </c>
      <c r="G22" s="42">
        <f>[7]H_SZ0_raw!$P$6</f>
        <v>7.5923514366149902</v>
      </c>
      <c r="H22" s="42">
        <f>[7]H_SZ0_raw!$P$7</f>
        <v>7.110630989074707</v>
      </c>
      <c r="I22" s="42">
        <f>[7]H_SZ0_raw!$P$8</f>
        <v>6.9317021369934082</v>
      </c>
      <c r="J22" s="42">
        <f>[7]H_SZ0_raw!$P$9</f>
        <v>7.095186710357666</v>
      </c>
      <c r="K22" s="42">
        <f>[7]H_SZ0_raw!$P$10</f>
        <v>7.2857012748718262</v>
      </c>
      <c r="L22" s="42">
        <f>[7]H_SZ0_raw!$P$11</f>
        <v>6.6666665077209473</v>
      </c>
      <c r="M22" s="42">
        <f>[7]H_SZ0_raw!$P$12</f>
        <v>6.153846263885498</v>
      </c>
      <c r="N22" s="42">
        <f>[7]H_SZ0_raw!$P$13</f>
        <v>5.9422869682312012</v>
      </c>
      <c r="O22" s="42">
        <f>[7]H_SZ0_raw!$P$14</f>
        <v>5.5961661338806152</v>
      </c>
      <c r="P22" s="42">
        <f>[7]H_SZ0_raw!$P$15</f>
        <v>5.4350109100341797</v>
      </c>
      <c r="Q22" s="42">
        <f>[7]H_SZ0_raw!$P$16</f>
        <v>5.263157844543457</v>
      </c>
      <c r="R22" s="42">
        <f>[7]H_SZ0_raw!$P$17</f>
        <v>5</v>
      </c>
      <c r="S22" s="42">
        <f>[7]H_SZ0_raw!$P$18</f>
        <v>4.6511626243591309</v>
      </c>
    </row>
    <row r="23" spans="2:19" x14ac:dyDescent="0.2">
      <c r="B23" s="9" t="s">
        <v>15</v>
      </c>
      <c r="C23" s="42">
        <f>[7]H_SZ0_raw!$Q$2</f>
        <v>14.139418601989746</v>
      </c>
      <c r="D23" s="42">
        <f>[7]H_SZ0_raw!$Q$3</f>
        <v>14.47225284576416</v>
      </c>
      <c r="E23" s="42">
        <f>[7]H_SZ0_raw!$Q$4</f>
        <v>13.636363983154297</v>
      </c>
      <c r="F23" s="42">
        <f>[7]H_SZ0_raw!$Q$5</f>
        <v>13.045044898986816</v>
      </c>
      <c r="G23" s="42">
        <f>[7]H_SZ0_raw!$Q$6</f>
        <v>12.903225898742676</v>
      </c>
      <c r="H23" s="42">
        <f>[7]H_SZ0_raw!$Q$7</f>
        <v>12.028977394104004</v>
      </c>
      <c r="I23" s="42">
        <f>[7]H_SZ0_raw!$Q$8</f>
        <v>11.704311370849609</v>
      </c>
      <c r="J23" s="42">
        <f>[7]H_SZ0_raw!$Q$9</f>
        <v>11.88811206817627</v>
      </c>
      <c r="K23" s="42">
        <f>[7]H_SZ0_raw!$Q$10</f>
        <v>12.295082092285156</v>
      </c>
      <c r="L23" s="42">
        <f>[7]H_SZ0_raw!$Q$11</f>
        <v>10.880037307739258</v>
      </c>
      <c r="M23" s="42">
        <f>[7]H_SZ0_raw!$Q$12</f>
        <v>10.149253845214844</v>
      </c>
      <c r="N23" s="42">
        <f>[7]H_SZ0_raw!$Q$13</f>
        <v>9.5866918563842773</v>
      </c>
      <c r="O23" s="42">
        <f>[7]H_SZ0_raw!$Q$14</f>
        <v>9.0472660064697266</v>
      </c>
      <c r="P23" s="42">
        <f>[7]H_SZ0_raw!$Q$15</f>
        <v>9.0909090042114258</v>
      </c>
      <c r="Q23" s="42">
        <f>[7]H_SZ0_raw!$Q$16</f>
        <v>8.7719297409057617</v>
      </c>
      <c r="R23" s="42">
        <f>[7]H_SZ0_raw!$Q$17</f>
        <v>8.5322084426879883</v>
      </c>
      <c r="S23" s="42">
        <f>[7]H_SZ0_raw!$Q$18</f>
        <v>8.0938701629638672</v>
      </c>
    </row>
    <row r="24" spans="2:19" x14ac:dyDescent="0.2">
      <c r="B24" s="9" t="s">
        <v>16</v>
      </c>
      <c r="C24" s="44">
        <f>[7]H_SZ0_raw!$R$2</f>
        <v>20.155172348022461</v>
      </c>
      <c r="D24" s="44">
        <f>[7]H_SZ0_raw!$R$3</f>
        <v>20.869565963745117</v>
      </c>
      <c r="E24" s="44">
        <f>[7]H_SZ0_raw!$R$4</f>
        <v>19.867547988891602</v>
      </c>
      <c r="F24" s="44">
        <f>[7]H_SZ0_raw!$R$5</f>
        <v>19.148935317993164</v>
      </c>
      <c r="G24" s="44">
        <f>[7]H_SZ0_raw!$R$6</f>
        <v>19.098012924194336</v>
      </c>
      <c r="H24" s="44">
        <f>[7]H_SZ0_raw!$R$7</f>
        <v>17.592445373535156</v>
      </c>
      <c r="I24" s="44">
        <f>[7]H_SZ0_raw!$R$8</f>
        <v>16.666666030883789</v>
      </c>
      <c r="J24" s="44">
        <f>[7]H_SZ0_raw!$R$9</f>
        <v>17.204301834106445</v>
      </c>
      <c r="K24" s="44">
        <f>[7]H_SZ0_raw!$R$10</f>
        <v>17.799999237060547</v>
      </c>
      <c r="L24" s="44">
        <f>[7]H_SZ0_raw!$R$11</f>
        <v>15.497310638427734</v>
      </c>
      <c r="M24" s="44">
        <f>[7]H_SZ0_raw!$R$12</f>
        <v>14.879827499389648</v>
      </c>
      <c r="N24" s="44">
        <f>[7]H_SZ0_raw!$R$13</f>
        <v>13.848836898803711</v>
      </c>
      <c r="O24" s="44">
        <f>[7]H_SZ0_raw!$R$14</f>
        <v>13.075871467590332</v>
      </c>
      <c r="P24" s="44">
        <f>[7]H_SZ0_raw!$R$15</f>
        <v>13.155398368835449</v>
      </c>
      <c r="Q24" s="44">
        <f>[7]H_SZ0_raw!$R$16</f>
        <v>12.610818862915039</v>
      </c>
      <c r="R24" s="44">
        <f>[7]H_SZ0_raw!$R$17</f>
        <v>12.359550476074219</v>
      </c>
      <c r="S24" s="44">
        <f>[7]H_SZ0_raw!$R$18</f>
        <v>11.989282608032227</v>
      </c>
    </row>
    <row r="25" spans="2:19" x14ac:dyDescent="0.2">
      <c r="B25" s="8" t="s">
        <v>14</v>
      </c>
      <c r="C25" s="44">
        <f>[7]H_SZ0_raw!$S$2</f>
        <v>4.9623327255249023</v>
      </c>
      <c r="D25" s="44">
        <f>[7]H_SZ0_raw!$S$3</f>
        <v>5.1881470680236816</v>
      </c>
      <c r="E25" s="44">
        <f>[7]H_SZ0_raw!$S$4</f>
        <v>5.3572320938110352</v>
      </c>
      <c r="F25" s="44">
        <f>[7]H_SZ0_raw!$S$5</f>
        <v>5.3941073417663574</v>
      </c>
      <c r="G25" s="44">
        <f>[7]H_SZ0_raw!$S$6</f>
        <v>4.6124773025512695</v>
      </c>
      <c r="H25" s="44">
        <f>[7]H_SZ0_raw!$S$7</f>
        <v>4.3971295356750488</v>
      </c>
      <c r="I25" s="44">
        <f>[7]H_SZ0_raw!$S$8</f>
        <v>4.4689788818359375</v>
      </c>
      <c r="J25" s="44">
        <f>[7]H_SZ0_raw!$S$9</f>
        <v>5.0828137397766113</v>
      </c>
      <c r="K25" s="44">
        <f>[7]H_SZ0_raw!$S$10</f>
        <v>5.2039670944213867</v>
      </c>
      <c r="L25" s="44">
        <f>[7]H_SZ0_raw!$S$11</f>
        <v>3.7486124038696289</v>
      </c>
      <c r="M25" s="44">
        <f>[7]H_SZ0_raw!$S$12</f>
        <v>3.6886370182037354</v>
      </c>
      <c r="N25" s="44">
        <f>[7]H_SZ0_raw!$S$13</f>
        <v>3.9425504207611084</v>
      </c>
      <c r="O25" s="44">
        <f>[7]H_SZ0_raw!$S$14</f>
        <v>3.5931687355041504</v>
      </c>
      <c r="P25" s="44">
        <f>[7]H_SZ0_raw!$S$15</f>
        <v>3.2697081565856934</v>
      </c>
      <c r="Q25" s="44">
        <f>[7]H_SZ0_raw!$S$16</f>
        <v>3.4924256801605225</v>
      </c>
      <c r="R25" s="44">
        <f>[7]H_SZ0_raw!$S$17</f>
        <v>3.5363001823425293</v>
      </c>
      <c r="S25" s="44">
        <f>[7]H_SZ0_raw!$S$18</f>
        <v>3.0526189804077148</v>
      </c>
    </row>
    <row r="26" spans="2:19" x14ac:dyDescent="0.2">
      <c r="B26" s="21" t="s">
        <v>345</v>
      </c>
      <c r="C26" s="46">
        <f>[7]H_SZ0_raw!$E$2</f>
        <v>1744</v>
      </c>
      <c r="D26" s="46">
        <f>[7]H_SZ0_raw!$E$3</f>
        <v>1766</v>
      </c>
      <c r="E26" s="46">
        <f>[7]H_SZ0_raw!$E$4</f>
        <v>1748</v>
      </c>
      <c r="F26" s="46">
        <f>[7]H_SZ0_raw!$E$5</f>
        <v>2155</v>
      </c>
      <c r="G26" s="46">
        <f>[7]H_SZ0_raw!$E$6</f>
        <v>2454</v>
      </c>
      <c r="H26" s="46">
        <f>[7]H_SZ0_raw!$E$7</f>
        <v>2671</v>
      </c>
      <c r="I26" s="46">
        <f>[7]H_SZ0_raw!$E$8</f>
        <v>2942</v>
      </c>
      <c r="J26" s="46">
        <f>[7]H_SZ0_raw!$E$9</f>
        <v>3291</v>
      </c>
      <c r="K26" s="46">
        <f>[7]H_SZ0_raw!$E$10</f>
        <v>3610</v>
      </c>
      <c r="L26" s="46">
        <f>[7]H_SZ0_raw!$E$11</f>
        <v>3774</v>
      </c>
      <c r="M26" s="46">
        <f>[7]H_SZ0_raw!$E$12</f>
        <v>4077</v>
      </c>
      <c r="N26" s="46">
        <f>[7]H_SZ0_raw!$E$13</f>
        <v>4230</v>
      </c>
      <c r="O26" s="46">
        <f>[7]H_SZ0_raw!$E$14</f>
        <v>4358</v>
      </c>
      <c r="P26" s="46">
        <f>[7]H_SZ0_raw!$E$15</f>
        <v>4681</v>
      </c>
      <c r="Q26" s="46">
        <f>[7]H_SZ0_raw!$E$16</f>
        <v>5019</v>
      </c>
      <c r="R26" s="46">
        <f>[7]H_SZ0_raw!$E$17</f>
        <v>5569</v>
      </c>
      <c r="S26" s="46">
        <f>[7]H_SZ0_raw!$E$18</f>
        <v>3871</v>
      </c>
    </row>
    <row r="27" spans="2:19" ht="12" customHeight="1" x14ac:dyDescent="0.2">
      <c r="B27" s="21" t="s">
        <v>346</v>
      </c>
      <c r="C27" s="46">
        <f>[7]H_SZ0_raw!$D$2</f>
        <v>48446</v>
      </c>
      <c r="D27" s="46">
        <f>[7]H_SZ0_raw!$D$3</f>
        <v>49914</v>
      </c>
      <c r="E27" s="46">
        <f>[7]H_SZ0_raw!$D$4</f>
        <v>51237</v>
      </c>
      <c r="F27" s="46">
        <f>[7]H_SZ0_raw!$D$5</f>
        <v>53098</v>
      </c>
      <c r="G27" s="46">
        <f>[7]H_SZ0_raw!$D$6</f>
        <v>54705</v>
      </c>
      <c r="H27" s="46">
        <f>[7]H_SZ0_raw!$D$7</f>
        <v>56781</v>
      </c>
      <c r="I27" s="46">
        <f>[7]H_SZ0_raw!$D$8</f>
        <v>59933</v>
      </c>
      <c r="J27" s="46">
        <f>[7]H_SZ0_raw!$D$9</f>
        <v>63024</v>
      </c>
      <c r="K27" s="46">
        <f>[7]H_SZ0_raw!$D$10</f>
        <v>64070</v>
      </c>
      <c r="L27" s="46">
        <f>[7]H_SZ0_raw!$D$11</f>
        <v>63036</v>
      </c>
      <c r="M27" s="46">
        <f>[7]H_SZ0_raw!$D$12</f>
        <v>65475</v>
      </c>
      <c r="N27" s="46">
        <f>[7]H_SZ0_raw!$D$13</f>
        <v>67610</v>
      </c>
      <c r="O27" s="46">
        <f>[7]H_SZ0_raw!$D$14</f>
        <v>68520</v>
      </c>
      <c r="P27" s="46">
        <f>[7]H_SZ0_raw!$D$15</f>
        <v>69071</v>
      </c>
      <c r="Q27" s="46">
        <f>[7]H_SZ0_raw!$D$16</f>
        <v>70011</v>
      </c>
      <c r="R27" s="46">
        <f>[7]H_SZ0_raw!$D$17</f>
        <v>71525</v>
      </c>
      <c r="S27" s="46">
        <f>[7]H_SZ0_raw!$D$18</f>
        <v>49746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5" width="8.140625" style="52" bestFit="1" customWidth="1"/>
    <col min="6" max="19" width="9.140625" style="52" bestFit="1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[6]H_SZ1_raw!$A$2</f>
        <v>Services</v>
      </c>
      <c r="I3" s="211"/>
      <c r="J3" s="212"/>
      <c r="L3" s="55" t="s">
        <v>2</v>
      </c>
      <c r="M3" s="210" t="str">
        <f>[6]H_SZ1_raw!$B$2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[7]H_SZ1_raw!F2</f>
        <v>3.237166166305542</v>
      </c>
      <c r="D11" s="30">
        <f>[7]H_SZ1_raw!F3</f>
        <v>3.3189277648925781</v>
      </c>
      <c r="E11" s="30">
        <f>[7]H_SZ1_raw!F4</f>
        <v>3.2949953079223633</v>
      </c>
      <c r="F11" s="30">
        <f>[7]H_SZ1_raw!F5</f>
        <v>3.8171489238739014</v>
      </c>
      <c r="G11" s="30">
        <f>[7]H_SZ1_raw!F6</f>
        <v>3.8706965446472168</v>
      </c>
      <c r="H11" s="30">
        <f>[7]H_SZ1_raw!F7</f>
        <v>4.0176544189453125</v>
      </c>
      <c r="I11" s="30">
        <f>[7]H_SZ1_raw!F8</f>
        <v>3.9898586273193359</v>
      </c>
      <c r="J11" s="30">
        <f>[7]H_SZ1_raw!F9</f>
        <v>4.1232495307922363</v>
      </c>
      <c r="K11" s="30">
        <f>[7]H_SZ1_raw!F10</f>
        <v>3.7852909564971924</v>
      </c>
      <c r="L11" s="30">
        <f>[7]H_SZ1_raw!F11</f>
        <v>4.5278139114379883</v>
      </c>
      <c r="M11" s="30">
        <f>[7]H_SZ1_raw!F12</f>
        <v>5.9500350952148437</v>
      </c>
      <c r="N11" s="30">
        <f>[7]H_SZ1_raw!F13</f>
        <v>5.4817295074462891</v>
      </c>
      <c r="O11" s="30">
        <f>[7]H_SZ1_raw!F14</f>
        <v>6.4317035675048828</v>
      </c>
      <c r="P11" s="30">
        <f>[7]H_SZ1_raw!F15</f>
        <v>7.1808443069458008</v>
      </c>
      <c r="Q11" s="30">
        <f>[7]H_SZ1_raw!F16</f>
        <v>7.4392642974853516</v>
      </c>
      <c r="R11" s="30">
        <f>[7]H_SZ1_raw!F17</f>
        <v>8.4469566345214844</v>
      </c>
      <c r="S11" s="30">
        <f>[7]H_SZ1_raw!F18</f>
        <v>10.140372276306152</v>
      </c>
    </row>
    <row r="12" spans="2:19" x14ac:dyDescent="0.2">
      <c r="B12" s="7" t="s">
        <v>341</v>
      </c>
      <c r="C12" s="30">
        <f>[7]H_SZ1_raw!$G$2</f>
        <v>7.4212226867675781</v>
      </c>
      <c r="D12" s="30">
        <f>[7]H_SZ1_raw!$G$3</f>
        <v>6.8199477195739746</v>
      </c>
      <c r="E12" s="30">
        <f>[7]H_SZ1_raw!$G$4</f>
        <v>7.4825701713562012</v>
      </c>
      <c r="F12" s="30">
        <f>[7]H_SZ1_raw!$G$5</f>
        <v>8.7988519668579102</v>
      </c>
      <c r="G12" s="30">
        <f>[7]H_SZ1_raw!$G$6</f>
        <v>10.238431930541992</v>
      </c>
      <c r="H12" s="30">
        <f>[7]H_SZ1_raw!$G$7</f>
        <v>11.707866668701172</v>
      </c>
      <c r="I12" s="30">
        <f>[7]H_SZ1_raw!$G$8</f>
        <v>11.272351264953613</v>
      </c>
      <c r="J12" s="30">
        <f>[7]H_SZ1_raw!$G$9</f>
        <v>10.258859634399414</v>
      </c>
      <c r="K12" s="30">
        <f>[7]H_SZ1_raw!$G$10</f>
        <v>9.5378179550170898</v>
      </c>
      <c r="L12" s="30">
        <f>[7]H_SZ1_raw!$G$11</f>
        <v>11.737033843994141</v>
      </c>
      <c r="M12" s="30">
        <f>[7]H_SZ1_raw!$G$12</f>
        <v>14.971174240112305</v>
      </c>
      <c r="N12" s="30">
        <f>[7]H_SZ1_raw!$G$13</f>
        <v>15.741999626159668</v>
      </c>
      <c r="O12" s="30">
        <f>[7]H_SZ1_raw!$G$14</f>
        <v>16.344963073730469</v>
      </c>
      <c r="P12" s="30">
        <f>[7]H_SZ1_raw!$G$15</f>
        <v>18.415494918823242</v>
      </c>
      <c r="Q12" s="30">
        <f>[7]H_SZ1_raw!$G$16</f>
        <v>20.365365982055664</v>
      </c>
      <c r="R12" s="30">
        <f>[7]H_SZ1_raw!$G$17</f>
        <v>24.97259521484375</v>
      </c>
      <c r="S12" s="30">
        <f>[7]H_SZ1_raw!$G$18</f>
        <v>29.708539962768555</v>
      </c>
    </row>
    <row r="13" spans="2:19" x14ac:dyDescent="0.2">
      <c r="B13" s="7" t="s">
        <v>342</v>
      </c>
      <c r="C13" s="30">
        <f>[7]H_SZ1_raw!$H$2</f>
        <v>7.7811980247497559</v>
      </c>
      <c r="D13" s="30">
        <f>[7]H_SZ1_raw!$H$3</f>
        <v>7.2812471389770508</v>
      </c>
      <c r="E13" s="30">
        <f>[7]H_SZ1_raw!$H$4</f>
        <v>8.4661836624145508</v>
      </c>
      <c r="F13" s="30">
        <f>[7]H_SZ1_raw!$H$5</f>
        <v>9.5792646408081055</v>
      </c>
      <c r="G13" s="30">
        <f>[7]H_SZ1_raw!$H$6</f>
        <v>11.722899436950684</v>
      </c>
      <c r="H13" s="30">
        <f>[7]H_SZ1_raw!$H$7</f>
        <v>13.593185424804688</v>
      </c>
      <c r="I13" s="30">
        <f>[7]H_SZ1_raw!$H$8</f>
        <v>13.654256820678711</v>
      </c>
      <c r="J13" s="30">
        <f>[7]H_SZ1_raw!$H$9</f>
        <v>12.184635162353516</v>
      </c>
      <c r="K13" s="30">
        <f>[7]H_SZ1_raw!$H$10</f>
        <v>11.19832706451416</v>
      </c>
      <c r="L13" s="30">
        <f>[7]H_SZ1_raw!$H$11</f>
        <v>12.84644603729248</v>
      </c>
      <c r="M13" s="30">
        <f>[7]H_SZ1_raw!$H$12</f>
        <v>15.312948226928711</v>
      </c>
      <c r="N13" s="30">
        <f>[7]H_SZ1_raw!$H$13</f>
        <v>16.955169677734375</v>
      </c>
      <c r="O13" s="30">
        <f>[7]H_SZ1_raw!$H$14</f>
        <v>17.951101303100586</v>
      </c>
      <c r="P13" s="30">
        <f>[7]H_SZ1_raw!$H$15</f>
        <v>18.527595520019531</v>
      </c>
      <c r="Q13" s="30">
        <f>[7]H_SZ1_raw!$H$16</f>
        <v>19.997463226318359</v>
      </c>
      <c r="R13" s="30">
        <f>[7]H_SZ1_raw!$H$17</f>
        <v>19.639360427856445</v>
      </c>
      <c r="S13" s="30">
        <f>[7]H_SZ1_raw!$H$18</f>
        <v>18.344821929931641</v>
      </c>
    </row>
    <row r="14" spans="2:19" x14ac:dyDescent="0.2">
      <c r="B14" s="7" t="s">
        <v>343</v>
      </c>
      <c r="C14" s="30">
        <f>[7]H_SZ1_raw!$I$2</f>
        <v>11.083577156066895</v>
      </c>
      <c r="D14" s="30">
        <f>[7]H_SZ1_raw!$I$3</f>
        <v>10.864814758300781</v>
      </c>
      <c r="E14" s="30">
        <f>[7]H_SZ1_raw!$I$4</f>
        <v>12.054265022277832</v>
      </c>
      <c r="F14" s="30">
        <f>[7]H_SZ1_raw!$I$5</f>
        <v>13.370129585266113</v>
      </c>
      <c r="G14" s="30">
        <f>[7]H_SZ1_raw!$I$6</f>
        <v>14.647892951965332</v>
      </c>
      <c r="H14" s="30">
        <f>[7]H_SZ1_raw!$I$7</f>
        <v>16.101495742797852</v>
      </c>
      <c r="I14" s="30">
        <f>[7]H_SZ1_raw!$I$8</f>
        <v>18.846744537353516</v>
      </c>
      <c r="J14" s="30">
        <f>[7]H_SZ1_raw!$I$9</f>
        <v>17.666378021240234</v>
      </c>
      <c r="K14" s="30">
        <f>[7]H_SZ1_raw!$I$10</f>
        <v>17.360752105712891</v>
      </c>
      <c r="L14" s="30">
        <f>[7]H_SZ1_raw!$I$11</f>
        <v>18.185737609863281</v>
      </c>
      <c r="M14" s="30">
        <f>[7]H_SZ1_raw!$I$12</f>
        <v>18.448514938354492</v>
      </c>
      <c r="N14" s="30">
        <f>[7]H_SZ1_raw!$I$13</f>
        <v>20.127382278442383</v>
      </c>
      <c r="O14" s="30">
        <f>[7]H_SZ1_raw!$I$14</f>
        <v>19.195024490356445</v>
      </c>
      <c r="P14" s="30">
        <f>[7]H_SZ1_raw!$I$15</f>
        <v>18.008811950683594</v>
      </c>
      <c r="Q14" s="30">
        <f>[7]H_SZ1_raw!$I$16</f>
        <v>16.945131301879883</v>
      </c>
      <c r="R14" s="30">
        <f>[7]H_SZ1_raw!$I$17</f>
        <v>14.396039009094238</v>
      </c>
      <c r="S14" s="30">
        <f>[7]H_SZ1_raw!$I$18</f>
        <v>12.851376533508301</v>
      </c>
    </row>
    <row r="15" spans="2:19" x14ac:dyDescent="0.2">
      <c r="B15" s="7" t="s">
        <v>344</v>
      </c>
      <c r="C15" s="30">
        <f>[7]H_SZ1_raw!$J$2</f>
        <v>39.140754699707031</v>
      </c>
      <c r="D15" s="30">
        <f>[7]H_SZ1_raw!$J$3</f>
        <v>40.618625640869141</v>
      </c>
      <c r="E15" s="30">
        <f>[7]H_SZ1_raw!$J$4</f>
        <v>40.032859802246094</v>
      </c>
      <c r="F15" s="30">
        <f>[7]H_SZ1_raw!$J$5</f>
        <v>38.238208770751953</v>
      </c>
      <c r="G15" s="30">
        <f>[7]H_SZ1_raw!$J$6</f>
        <v>36.015056610107422</v>
      </c>
      <c r="H15" s="30">
        <f>[7]H_SZ1_raw!$J$7</f>
        <v>33.096607208251953</v>
      </c>
      <c r="I15" s="30">
        <f>[7]H_SZ1_raw!$J$8</f>
        <v>31.928876876831055</v>
      </c>
      <c r="J15" s="30">
        <f>[7]H_SZ1_raw!$J$9</f>
        <v>35.402919769287109</v>
      </c>
      <c r="K15" s="30">
        <f>[7]H_SZ1_raw!$J$10</f>
        <v>38.002090454101563</v>
      </c>
      <c r="L15" s="30">
        <f>[7]H_SZ1_raw!$J$11</f>
        <v>33.866477966308594</v>
      </c>
      <c r="M15" s="30">
        <f>[7]H_SZ1_raw!$J$12</f>
        <v>29.447322845458984</v>
      </c>
      <c r="N15" s="30">
        <f>[7]H_SZ1_raw!$J$13</f>
        <v>27.094121932983398</v>
      </c>
      <c r="O15" s="30">
        <f>[7]H_SZ1_raw!$J$14</f>
        <v>26.303497314453125</v>
      </c>
      <c r="P15" s="30">
        <f>[7]H_SZ1_raw!$J$15</f>
        <v>23.693265914916992</v>
      </c>
      <c r="Q15" s="30">
        <f>[7]H_SZ1_raw!$J$16</f>
        <v>21.594671249389648</v>
      </c>
      <c r="R15" s="30">
        <f>[7]H_SZ1_raw!$J$17</f>
        <v>19.152841567993164</v>
      </c>
      <c r="S15" s="30">
        <f>[7]H_SZ1_raw!$J$18</f>
        <v>16.742864608764648</v>
      </c>
    </row>
    <row r="16" spans="2:19" x14ac:dyDescent="0.2">
      <c r="B16" s="8" t="s">
        <v>241</v>
      </c>
      <c r="C16" s="30">
        <f>[7]H_SZ1_raw!$K$2</f>
        <v>31.336080551147461</v>
      </c>
      <c r="D16" s="30">
        <f>[7]H_SZ1_raw!$K$3</f>
        <v>31.096435546875</v>
      </c>
      <c r="E16" s="30">
        <f>[7]H_SZ1_raw!$K$4</f>
        <v>28.669124603271484</v>
      </c>
      <c r="F16" s="30">
        <f>[7]H_SZ1_raw!$K$5</f>
        <v>26.19639778137207</v>
      </c>
      <c r="G16" s="30">
        <f>[7]H_SZ1_raw!$K$6</f>
        <v>23.505023956298828</v>
      </c>
      <c r="H16" s="30">
        <f>[7]H_SZ1_raw!$K$7</f>
        <v>21.483190536499023</v>
      </c>
      <c r="I16" s="30">
        <f>[7]H_SZ1_raw!$K$8</f>
        <v>20.307912826538086</v>
      </c>
      <c r="J16" s="30">
        <f>[7]H_SZ1_raw!$K$9</f>
        <v>20.363956451416016</v>
      </c>
      <c r="K16" s="30">
        <f>[7]H_SZ1_raw!$K$10</f>
        <v>20.115718841552734</v>
      </c>
      <c r="L16" s="30">
        <f>[7]H_SZ1_raw!$K$11</f>
        <v>18.836488723754883</v>
      </c>
      <c r="M16" s="30">
        <f>[7]H_SZ1_raw!$K$12</f>
        <v>15.870003700256348</v>
      </c>
      <c r="N16" s="30">
        <f>[7]H_SZ1_raw!$K$13</f>
        <v>14.599597930908203</v>
      </c>
      <c r="O16" s="30">
        <f>[7]H_SZ1_raw!$K$14</f>
        <v>13.773711204528809</v>
      </c>
      <c r="P16" s="30">
        <f>[7]H_SZ1_raw!$K$15</f>
        <v>14.17398738861084</v>
      </c>
      <c r="Q16" s="30">
        <f>[7]H_SZ1_raw!$K$16</f>
        <v>13.658102989196777</v>
      </c>
      <c r="R16" s="30">
        <f>[7]H_SZ1_raw!$K$17</f>
        <v>13.392208099365234</v>
      </c>
      <c r="S16" s="30">
        <f>[7]H_SZ1_raw!$K$18</f>
        <v>12.21202278137207</v>
      </c>
    </row>
    <row r="17" spans="2:19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[7]H_SZ1_raw!$L$2</f>
        <v>1.4191586971282959</v>
      </c>
      <c r="D18" s="40">
        <f>[7]H_SZ1_raw!$L$3</f>
        <v>1.4285714626312256</v>
      </c>
      <c r="E18" s="40">
        <f>[7]H_SZ1_raw!$L$4</f>
        <v>1.3888888359069824</v>
      </c>
      <c r="F18" s="40">
        <f>[7]H_SZ1_raw!$L$5</f>
        <v>1.25</v>
      </c>
      <c r="G18" s="40">
        <f>[7]H_SZ1_raw!$L$6</f>
        <v>1.2262156009674072</v>
      </c>
      <c r="H18" s="40">
        <f>[7]H_SZ1_raw!$L$7</f>
        <v>1.1627906560897827</v>
      </c>
      <c r="I18" s="40">
        <f>[7]H_SZ1_raw!$L$8</f>
        <v>1.1811023950576782</v>
      </c>
      <c r="J18" s="40">
        <f>[7]H_SZ1_raw!$L$9</f>
        <v>1.1755704879760742</v>
      </c>
      <c r="K18" s="40">
        <f>[7]H_SZ1_raw!$L$10</f>
        <v>1.2403064966201782</v>
      </c>
      <c r="L18" s="40">
        <f>[7]H_SZ1_raw!$L$11</f>
        <v>1.0752688646316528</v>
      </c>
      <c r="M18" s="40">
        <f>[7]H_SZ1_raw!$L$12</f>
        <v>0.87719297409057617</v>
      </c>
      <c r="N18" s="40">
        <f>[7]H_SZ1_raw!$L$13</f>
        <v>0.93209052085876465</v>
      </c>
      <c r="O18" s="40">
        <f>[7]H_SZ1_raw!$L$14</f>
        <v>0.82987552881240845</v>
      </c>
      <c r="P18" s="40">
        <f>[7]H_SZ1_raw!$L$15</f>
        <v>0.761283278465271</v>
      </c>
      <c r="Q18" s="40">
        <f>[7]H_SZ1_raw!$L$16</f>
        <v>0.72202163934707642</v>
      </c>
      <c r="R18" s="40">
        <f>[7]H_SZ1_raw!$L$17</f>
        <v>0.69444441795349121</v>
      </c>
      <c r="S18" s="40">
        <f>[7]H_SZ1_raw!$L$18</f>
        <v>0.58892816305160522</v>
      </c>
    </row>
    <row r="19" spans="2:19" x14ac:dyDescent="0.2">
      <c r="B19" s="7" t="s">
        <v>34</v>
      </c>
      <c r="C19" s="40">
        <f>[7]H_SZ1_raw!$M$2</f>
        <v>2.3809523582458496</v>
      </c>
      <c r="D19" s="40">
        <f>[7]H_SZ1_raw!$M$3</f>
        <v>2.4761903285980225</v>
      </c>
      <c r="E19" s="40">
        <f>[7]H_SZ1_raw!$M$4</f>
        <v>2.3529412746429443</v>
      </c>
      <c r="F19" s="40">
        <f>[7]H_SZ1_raw!$M$5</f>
        <v>2.1276595592498779</v>
      </c>
      <c r="G19" s="40">
        <f>[7]H_SZ1_raw!$M$6</f>
        <v>2.0186727046966553</v>
      </c>
      <c r="H19" s="40">
        <f>[7]H_SZ1_raw!$M$7</f>
        <v>1.8944519758224487</v>
      </c>
      <c r="I19" s="40">
        <f>[7]H_SZ1_raw!$M$8</f>
        <v>1.9169329404830933</v>
      </c>
      <c r="J19" s="40">
        <f>[7]H_SZ1_raw!$M$9</f>
        <v>1.9607843160629272</v>
      </c>
      <c r="K19" s="40">
        <f>[7]H_SZ1_raw!$M$10</f>
        <v>2.0594966411590576</v>
      </c>
      <c r="L19" s="40">
        <f>[7]H_SZ1_raw!$M$11</f>
        <v>1.80859375</v>
      </c>
      <c r="M19" s="40">
        <f>[7]H_SZ1_raw!$M$12</f>
        <v>1.5</v>
      </c>
      <c r="N19" s="40">
        <f>[7]H_SZ1_raw!$M$13</f>
        <v>1.5267175436019897</v>
      </c>
      <c r="O19" s="40">
        <f>[7]H_SZ1_raw!$M$14</f>
        <v>1.3986014127731323</v>
      </c>
      <c r="P19" s="40">
        <f>[7]H_SZ1_raw!$M$15</f>
        <v>1.277287483215332</v>
      </c>
      <c r="Q19" s="40">
        <f>[7]H_SZ1_raw!$M$16</f>
        <v>1.25</v>
      </c>
      <c r="R19" s="40">
        <f>[7]H_SZ1_raw!$M$17</f>
        <v>1.1188118457794189</v>
      </c>
      <c r="S19" s="40">
        <f>[7]H_SZ1_raw!$M$18</f>
        <v>0.98873871564865112</v>
      </c>
    </row>
    <row r="20" spans="2:19" x14ac:dyDescent="0.2">
      <c r="B20" s="7" t="s">
        <v>11</v>
      </c>
      <c r="C20" s="40">
        <f>[7]H_SZ1_raw!$N$2</f>
        <v>4.1497416496276855</v>
      </c>
      <c r="D20" s="40">
        <f>[7]H_SZ1_raw!$N$3</f>
        <v>4.2450370788574219</v>
      </c>
      <c r="E20" s="40">
        <f>[7]H_SZ1_raw!$N$4</f>
        <v>4.0233235359191895</v>
      </c>
      <c r="F20" s="40">
        <f>[7]H_SZ1_raw!$N$5</f>
        <v>3.7267081737518311</v>
      </c>
      <c r="G20" s="40">
        <f>[7]H_SZ1_raw!$N$6</f>
        <v>3.4391534328460693</v>
      </c>
      <c r="H20" s="40">
        <f>[7]H_SZ1_raw!$N$7</f>
        <v>3.214336633682251</v>
      </c>
      <c r="I20" s="40">
        <f>[7]H_SZ1_raw!$N$8</f>
        <v>3.25</v>
      </c>
      <c r="J20" s="40">
        <f>[7]H_SZ1_raw!$N$9</f>
        <v>3.4000000953674316</v>
      </c>
      <c r="K20" s="40">
        <f>[7]H_SZ1_raw!$N$10</f>
        <v>3.53125</v>
      </c>
      <c r="L20" s="40">
        <f>[7]H_SZ1_raw!$N$11</f>
        <v>3.2327585220336914</v>
      </c>
      <c r="M20" s="40">
        <f>[7]H_SZ1_raw!$N$12</f>
        <v>2.7946085929870605</v>
      </c>
      <c r="N20" s="40">
        <f>[7]H_SZ1_raw!$N$13</f>
        <v>2.7491409778594971</v>
      </c>
      <c r="O20" s="40">
        <f>[7]H_SZ1_raw!$N$14</f>
        <v>2.6503567695617676</v>
      </c>
      <c r="P20" s="40">
        <f>[7]H_SZ1_raw!$N$15</f>
        <v>2.4618737697601318</v>
      </c>
      <c r="Q20" s="40">
        <f>[7]H_SZ1_raw!$N$16</f>
        <v>2.3289022445678711</v>
      </c>
      <c r="R20" s="40">
        <f>[7]H_SZ1_raw!$N$17</f>
        <v>2.0755176544189453</v>
      </c>
      <c r="S20" s="40">
        <f>[7]H_SZ1_raw!$N$18</f>
        <v>1.8181818723678589</v>
      </c>
    </row>
    <row r="21" spans="2:19" x14ac:dyDescent="0.2">
      <c r="B21" s="7" t="s">
        <v>12</v>
      </c>
      <c r="C21" s="40">
        <f>[7]H_SZ1_raw!$O$2</f>
        <v>5.8602428436279297</v>
      </c>
      <c r="D21" s="40">
        <f>[7]H_SZ1_raw!$O$3</f>
        <v>5.9306564331054687</v>
      </c>
      <c r="E21" s="40">
        <f>[7]H_SZ1_raw!$O$4</f>
        <v>5.6955595016479492</v>
      </c>
      <c r="F21" s="40">
        <f>[7]H_SZ1_raw!$O$5</f>
        <v>5.4220690727233887</v>
      </c>
      <c r="G21" s="40">
        <f>[7]H_SZ1_raw!$O$6</f>
        <v>5.0950675010681152</v>
      </c>
      <c r="H21" s="40">
        <f>[7]H_SZ1_raw!$O$7</f>
        <v>4.7747282981872559</v>
      </c>
      <c r="I21" s="40">
        <f>[7]H_SZ1_raw!$O$8</f>
        <v>4.615384578704834</v>
      </c>
      <c r="J21" s="40">
        <f>[7]H_SZ1_raw!$O$9</f>
        <v>4.7867856025695801</v>
      </c>
      <c r="K21" s="40">
        <f>[7]H_SZ1_raw!$O$10</f>
        <v>4.927884578704834</v>
      </c>
      <c r="L21" s="40">
        <f>[7]H_SZ1_raw!$O$11</f>
        <v>4.6483907699584961</v>
      </c>
      <c r="M21" s="40">
        <f>[7]H_SZ1_raw!$O$12</f>
        <v>4.2483658790588379</v>
      </c>
      <c r="N21" s="40">
        <f>[7]H_SZ1_raw!$O$13</f>
        <v>4.0650405883789062</v>
      </c>
      <c r="O21" s="40">
        <f>[7]H_SZ1_raw!$O$14</f>
        <v>3.9681367874145508</v>
      </c>
      <c r="P21" s="40">
        <f>[7]H_SZ1_raw!$O$15</f>
        <v>3.805260181427002</v>
      </c>
      <c r="Q21" s="40">
        <f>[7]H_SZ1_raw!$O$16</f>
        <v>3.6069650650024414</v>
      </c>
      <c r="R21" s="40">
        <f>[7]H_SZ1_raw!$O$17</f>
        <v>3.3333332538604736</v>
      </c>
      <c r="S21" s="40">
        <f>[7]H_SZ1_raw!$O$18</f>
        <v>3.0105762481689453</v>
      </c>
    </row>
    <row r="22" spans="2:19" x14ac:dyDescent="0.2">
      <c r="B22" s="7" t="s">
        <v>13</v>
      </c>
      <c r="C22" s="42">
        <f>[7]H_SZ1_raw!$P$2</f>
        <v>8.3764228820800781</v>
      </c>
      <c r="D22" s="42">
        <f>[7]H_SZ1_raw!$P$3</f>
        <v>8.3333330154418945</v>
      </c>
      <c r="E22" s="42">
        <f>[7]H_SZ1_raw!$P$4</f>
        <v>8</v>
      </c>
      <c r="F22" s="42">
        <f>[7]H_SZ1_raw!$P$5</f>
        <v>7.6756758689880371</v>
      </c>
      <c r="G22" s="42">
        <f>[7]H_SZ1_raw!$P$6</f>
        <v>7.2687220573425293</v>
      </c>
      <c r="H22" s="42">
        <f>[7]H_SZ1_raw!$P$7</f>
        <v>6.9257488250732422</v>
      </c>
      <c r="I22" s="42">
        <f>[7]H_SZ1_raw!$P$8</f>
        <v>6.7241377830505371</v>
      </c>
      <c r="J22" s="42">
        <f>[7]H_SZ1_raw!$P$9</f>
        <v>6.7357511520385742</v>
      </c>
      <c r="K22" s="42">
        <f>[7]H_SZ1_raw!$P$10</f>
        <v>6.7567567825317383</v>
      </c>
      <c r="L22" s="42">
        <f>[7]H_SZ1_raw!$P$11</f>
        <v>6.5467629432678223</v>
      </c>
      <c r="M22" s="42">
        <f>[7]H_SZ1_raw!$P$12</f>
        <v>6.0059700012207031</v>
      </c>
      <c r="N22" s="42">
        <f>[7]H_SZ1_raw!$P$13</f>
        <v>5.7565789222717285</v>
      </c>
      <c r="O22" s="42">
        <f>[7]H_SZ1_raw!$P$14</f>
        <v>5.6603775024414062</v>
      </c>
      <c r="P22" s="42">
        <f>[7]H_SZ1_raw!$P$15</f>
        <v>5.6122450828552246</v>
      </c>
      <c r="Q22" s="42">
        <f>[7]H_SZ1_raw!$P$16</f>
        <v>5.4298644065856934</v>
      </c>
      <c r="R22" s="42">
        <f>[7]H_SZ1_raw!$P$17</f>
        <v>5.267728328704834</v>
      </c>
      <c r="S22" s="42">
        <f>[7]H_SZ1_raw!$P$18</f>
        <v>4.9456238746643066</v>
      </c>
    </row>
    <row r="23" spans="2:19" x14ac:dyDescent="0.2">
      <c r="B23" s="9" t="s">
        <v>15</v>
      </c>
      <c r="C23" s="42">
        <f>[7]H_SZ1_raw!$Q$2</f>
        <v>13.040816307067871</v>
      </c>
      <c r="D23" s="42">
        <f>[7]H_SZ1_raw!$Q$3</f>
        <v>13.043478012084961</v>
      </c>
      <c r="E23" s="42">
        <f>[7]H_SZ1_raw!$Q$4</f>
        <v>12.5</v>
      </c>
      <c r="F23" s="42">
        <f>[7]H_SZ1_raw!$Q$5</f>
        <v>12.06739616394043</v>
      </c>
      <c r="G23" s="42">
        <f>[7]H_SZ1_raw!$Q$6</f>
        <v>11.567164421081543</v>
      </c>
      <c r="H23" s="42">
        <f>[7]H_SZ1_raw!$Q$7</f>
        <v>11.144577980041504</v>
      </c>
      <c r="I23" s="42">
        <f>[7]H_SZ1_raw!$Q$8</f>
        <v>10.869565010070801</v>
      </c>
      <c r="J23" s="42">
        <f>[7]H_SZ1_raw!$Q$9</f>
        <v>10.714285850524902</v>
      </c>
      <c r="K23" s="42">
        <f>[7]H_SZ1_raw!$Q$10</f>
        <v>10.588234901428223</v>
      </c>
      <c r="L23" s="42">
        <f>[7]H_SZ1_raw!$Q$11</f>
        <v>10.112360000610352</v>
      </c>
      <c r="M23" s="42">
        <f>[7]H_SZ1_raw!$Q$12</f>
        <v>9.4827585220336914</v>
      </c>
      <c r="N23" s="42">
        <f>[7]H_SZ1_raw!$Q$13</f>
        <v>9.0909090042114258</v>
      </c>
      <c r="O23" s="42">
        <f>[7]H_SZ1_raw!$Q$14</f>
        <v>8.784367561340332</v>
      </c>
      <c r="P23" s="42">
        <f>[7]H_SZ1_raw!$Q$15</f>
        <v>8.9552240371704102</v>
      </c>
      <c r="Q23" s="42">
        <f>[7]H_SZ1_raw!$Q$16</f>
        <v>8.873753547668457</v>
      </c>
      <c r="R23" s="42">
        <f>[7]H_SZ1_raw!$Q$17</f>
        <v>8.7262535095214844</v>
      </c>
      <c r="S23" s="42">
        <f>[7]H_SZ1_raw!$Q$18</f>
        <v>8.5004711151123047</v>
      </c>
    </row>
    <row r="24" spans="2:19" x14ac:dyDescent="0.2">
      <c r="B24" s="9" t="s">
        <v>16</v>
      </c>
      <c r="C24" s="44">
        <f>[7]H_SZ1_raw!$R$2</f>
        <v>18.210586547851563</v>
      </c>
      <c r="D24" s="44">
        <f>[7]H_SZ1_raw!$R$3</f>
        <v>18.219732284545898</v>
      </c>
      <c r="E24" s="44">
        <f>[7]H_SZ1_raw!$R$4</f>
        <v>17.391304016113281</v>
      </c>
      <c r="F24" s="44">
        <f>[7]H_SZ1_raw!$R$5</f>
        <v>16.666666030883789</v>
      </c>
      <c r="G24" s="44">
        <f>[7]H_SZ1_raw!$R$6</f>
        <v>16.25</v>
      </c>
      <c r="H24" s="44">
        <f>[7]H_SZ1_raw!$R$7</f>
        <v>15.55555534362793</v>
      </c>
      <c r="I24" s="44">
        <f>[7]H_SZ1_raw!$R$8</f>
        <v>15.131833076477051</v>
      </c>
      <c r="J24" s="44">
        <f>[7]H_SZ1_raw!$R$9</f>
        <v>14.833333015441895</v>
      </c>
      <c r="K24" s="44">
        <f>[7]H_SZ1_raw!$R$10</f>
        <v>14.613181114196777</v>
      </c>
      <c r="L24" s="44">
        <f>[7]H_SZ1_raw!$R$11</f>
        <v>14.285714149475098</v>
      </c>
      <c r="M24" s="44">
        <f>[7]H_SZ1_raw!$R$12</f>
        <v>13.184584617614746</v>
      </c>
      <c r="N24" s="44">
        <f>[7]H_SZ1_raw!$R$13</f>
        <v>12.507108688354492</v>
      </c>
      <c r="O24" s="44">
        <f>[7]H_SZ1_raw!$R$14</f>
        <v>12.216216087341309</v>
      </c>
      <c r="P24" s="44">
        <f>[7]H_SZ1_raw!$R$15</f>
        <v>12.5</v>
      </c>
      <c r="Q24" s="44">
        <f>[7]H_SZ1_raw!$R$16</f>
        <v>12.5</v>
      </c>
      <c r="R24" s="44">
        <f>[7]H_SZ1_raw!$R$17</f>
        <v>12.5</v>
      </c>
      <c r="S24" s="44">
        <f>[7]H_SZ1_raw!$R$18</f>
        <v>12.428656578063965</v>
      </c>
    </row>
    <row r="25" spans="2:19" x14ac:dyDescent="0.2">
      <c r="B25" s="8" t="s">
        <v>14</v>
      </c>
      <c r="C25" s="44">
        <f>[7]H_SZ1_raw!$S$2</f>
        <v>4.9162359237670898</v>
      </c>
      <c r="D25" s="44">
        <f>[7]H_SZ1_raw!$S$3</f>
        <v>5.1019382476806641</v>
      </c>
      <c r="E25" s="44">
        <f>[7]H_SZ1_raw!$S$4</f>
        <v>5.1797947883605957</v>
      </c>
      <c r="F25" s="44">
        <f>[7]H_SZ1_raw!$S$5</f>
        <v>5.0410561561584473</v>
      </c>
      <c r="G25" s="44">
        <f>[7]H_SZ1_raw!$S$6</f>
        <v>4.0252079963684082</v>
      </c>
      <c r="H25" s="44">
        <f>[7]H_SZ1_raw!$S$7</f>
        <v>3.8204226493835449</v>
      </c>
      <c r="I25" s="44">
        <f>[7]H_SZ1_raw!$S$8</f>
        <v>3.9316673278808594</v>
      </c>
      <c r="J25" s="44">
        <f>[7]H_SZ1_raw!$S$9</f>
        <v>4.4022173881530762</v>
      </c>
      <c r="K25" s="44">
        <f>[7]H_SZ1_raw!$S$10</f>
        <v>5.0191268920898437</v>
      </c>
      <c r="L25" s="44">
        <f>[7]H_SZ1_raw!$S$11</f>
        <v>4.0888948440551758</v>
      </c>
      <c r="M25" s="44">
        <f>[7]H_SZ1_raw!$S$12</f>
        <v>3.2478387355804443</v>
      </c>
      <c r="N25" s="44">
        <f>[7]H_SZ1_raw!$S$13</f>
        <v>3.5136764049530029</v>
      </c>
      <c r="O25" s="44">
        <f>[7]H_SZ1_raw!$S$14</f>
        <v>3.6131279468536377</v>
      </c>
      <c r="P25" s="44">
        <f>[7]H_SZ1_raw!$S$15</f>
        <v>3.5692305564880371</v>
      </c>
      <c r="Q25" s="44">
        <f>[7]H_SZ1_raw!$S$16</f>
        <v>2.8078389167785645</v>
      </c>
      <c r="R25" s="44">
        <f>[7]H_SZ1_raw!$S$17</f>
        <v>2.7622909545898437</v>
      </c>
      <c r="S25" s="44">
        <f>[7]H_SZ1_raw!$S$18</f>
        <v>2.4223763942718506</v>
      </c>
    </row>
    <row r="26" spans="2:19" x14ac:dyDescent="0.2">
      <c r="B26" s="21" t="s">
        <v>345</v>
      </c>
      <c r="C26" s="46">
        <f>[7]H_SZ1_raw!$E$2</f>
        <v>1933</v>
      </c>
      <c r="D26" s="46">
        <f>[7]H_SZ1_raw!$E$3</f>
        <v>2013</v>
      </c>
      <c r="E26" s="46">
        <f>[7]H_SZ1_raw!$E$4</f>
        <v>2224</v>
      </c>
      <c r="F26" s="46">
        <f>[7]H_SZ1_raw!$E$5</f>
        <v>2571</v>
      </c>
      <c r="G26" s="46">
        <f>[7]H_SZ1_raw!$E$6</f>
        <v>2956</v>
      </c>
      <c r="H26" s="46">
        <f>[7]H_SZ1_raw!$E$7</f>
        <v>3120</v>
      </c>
      <c r="I26" s="46">
        <f>[7]H_SZ1_raw!$E$8</f>
        <v>3636</v>
      </c>
      <c r="J26" s="46">
        <f>[7]H_SZ1_raw!$E$9</f>
        <v>4269</v>
      </c>
      <c r="K26" s="46">
        <f>[7]H_SZ1_raw!$E$10</f>
        <v>4587</v>
      </c>
      <c r="L26" s="46">
        <f>[7]H_SZ1_raw!$E$11</f>
        <v>5121</v>
      </c>
      <c r="M26" s="46">
        <f>[7]H_SZ1_raw!$E$12</f>
        <v>6073</v>
      </c>
      <c r="N26" s="46">
        <f>[7]H_SZ1_raw!$E$13</f>
        <v>6615</v>
      </c>
      <c r="O26" s="46">
        <f>[7]H_SZ1_raw!$E$14</f>
        <v>6773</v>
      </c>
      <c r="P26" s="46">
        <f>[7]H_SZ1_raw!$E$15</f>
        <v>6688</v>
      </c>
      <c r="Q26" s="46">
        <f>[7]H_SZ1_raw!$E$16</f>
        <v>7047</v>
      </c>
      <c r="R26" s="46">
        <f>[7]H_SZ1_raw!$E$17</f>
        <v>7428</v>
      </c>
      <c r="S26" s="46">
        <f>[7]H_SZ1_raw!$E$18</f>
        <v>5296</v>
      </c>
    </row>
    <row r="27" spans="2:19" ht="12" customHeight="1" x14ac:dyDescent="0.2">
      <c r="B27" s="21" t="s">
        <v>346</v>
      </c>
      <c r="C27" s="46">
        <f>[7]H_SZ1_raw!$D$2</f>
        <v>38336</v>
      </c>
      <c r="D27" s="46">
        <f>[7]H_SZ1_raw!$D$3</f>
        <v>41188</v>
      </c>
      <c r="E27" s="46">
        <f>[7]H_SZ1_raw!$D$4</f>
        <v>45038</v>
      </c>
      <c r="F27" s="46">
        <f>[7]H_SZ1_raw!$D$5</f>
        <v>49461</v>
      </c>
      <c r="G27" s="46">
        <f>[7]H_SZ1_raw!$D$6</f>
        <v>52342</v>
      </c>
      <c r="H27" s="46">
        <f>[7]H_SZ1_raw!$D$7</f>
        <v>55057</v>
      </c>
      <c r="I27" s="46">
        <f>[7]H_SZ1_raw!$D$8</f>
        <v>59952</v>
      </c>
      <c r="J27" s="46">
        <f>[7]H_SZ1_raw!$D$9</f>
        <v>66986</v>
      </c>
      <c r="K27" s="46">
        <f>[7]H_SZ1_raw!$D$10</f>
        <v>71725</v>
      </c>
      <c r="L27" s="46">
        <f>[7]H_SZ1_raw!$D$11</f>
        <v>76527</v>
      </c>
      <c r="M27" s="46">
        <f>[7]H_SZ1_raw!$D$12</f>
        <v>82218</v>
      </c>
      <c r="N27" s="46">
        <f>[7]H_SZ1_raw!$D$13</f>
        <v>89023</v>
      </c>
      <c r="O27" s="46">
        <f>[7]H_SZ1_raw!$D$14</f>
        <v>83928</v>
      </c>
      <c r="P27" s="46">
        <f>[7]H_SZ1_raw!$D$15</f>
        <v>76718</v>
      </c>
      <c r="Q27" s="46">
        <f>[7]H_SZ1_raw!$D$16</f>
        <v>78825</v>
      </c>
      <c r="R27" s="46">
        <f>[7]H_SZ1_raw!$D$17</f>
        <v>81189</v>
      </c>
      <c r="S27" s="46">
        <f>[7]H_SZ1_raw!$D$18</f>
        <v>55994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9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[1]C_SZ4_raw!$A$2</f>
        <v>Manufacturing</v>
      </c>
      <c r="I3" s="211"/>
      <c r="J3" s="212"/>
      <c r="L3" s="55" t="s">
        <v>2</v>
      </c>
      <c r="M3" s="210" t="str">
        <f>[1]C_SZ4_raw!$B$2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[1]C_SZ4_raw!$F$2</f>
        <v>1.5909091234207153</v>
      </c>
      <c r="D11" s="30">
        <f>[1]C_SZ4_raw!$F$3</f>
        <v>2.1739130020141602</v>
      </c>
      <c r="E11" s="30">
        <f>[1]C_SZ4_raw!$F$4</f>
        <v>2.1077282428741455</v>
      </c>
      <c r="F11" s="30">
        <f>[1]C_SZ4_raw!$F$5</f>
        <v>3.836930513381958</v>
      </c>
      <c r="G11" s="31">
        <f>[1]C_SZ4_raw!$F$6</f>
        <v>1.8306635618209839</v>
      </c>
      <c r="H11" s="31">
        <f>[1]C_SZ4_raw!$F$7</f>
        <v>2.8571429252624512</v>
      </c>
      <c r="I11" s="31">
        <f>[1]C_SZ4_raw!$F$8</f>
        <v>1.1876484155654907</v>
      </c>
      <c r="J11" s="31">
        <f>[1]C_SZ4_raw!$F$9</f>
        <v>2.2727272510528564</v>
      </c>
      <c r="K11" s="31">
        <f>[1]C_SZ4_raw!$F$10</f>
        <v>0.45558086037635803</v>
      </c>
      <c r="L11" s="31">
        <f>[1]C_SZ4_raw!$F$11</f>
        <v>3.7313432693481445</v>
      </c>
      <c r="M11" s="31">
        <f>[1]C_SZ4_raw!$F$12</f>
        <v>6.25</v>
      </c>
      <c r="N11" s="31">
        <f>[1]C_SZ4_raw!$F$13</f>
        <v>5.1094889640808105</v>
      </c>
      <c r="O11" s="31">
        <f>[1]C_SZ4_raw!$F$14</f>
        <v>6.4267354011535645</v>
      </c>
      <c r="P11" s="31">
        <f>[1]C_SZ4_raw!$F$15</f>
        <v>8.5051546096801758</v>
      </c>
      <c r="Q11" s="31">
        <f>[1]C_SZ4_raw!$F$16</f>
        <v>10.752688407897949</v>
      </c>
      <c r="R11" s="31">
        <f>[1]C_SZ4_raw!$F$17</f>
        <v>14.088397979736328</v>
      </c>
      <c r="S11" s="31">
        <f>[1]C_SZ4_raw!$F$18</f>
        <v>16.052631378173828</v>
      </c>
    </row>
    <row r="12" spans="2:19" x14ac:dyDescent="0.2">
      <c r="B12" s="7" t="s">
        <v>341</v>
      </c>
      <c r="C12" s="30">
        <f>[1]C_SZ4_raw!$G$2</f>
        <v>4.7727274894714355</v>
      </c>
      <c r="D12" s="30">
        <f>[1]C_SZ4_raw!$G$3</f>
        <v>4.3478260040283203</v>
      </c>
      <c r="E12" s="30">
        <f>[1]C_SZ4_raw!$G$4</f>
        <v>4.4496488571166992</v>
      </c>
      <c r="F12" s="30">
        <f>[1]C_SZ4_raw!$G$5</f>
        <v>7.194244384765625</v>
      </c>
      <c r="G12" s="31">
        <f>[1]C_SZ4_raw!$G$6</f>
        <v>9.6109838485717773</v>
      </c>
      <c r="H12" s="31">
        <f>[1]C_SZ4_raw!$G$7</f>
        <v>8.0952377319335937</v>
      </c>
      <c r="I12" s="31">
        <f>[1]C_SZ4_raw!$G$8</f>
        <v>5.9382424354553223</v>
      </c>
      <c r="J12" s="31">
        <f>[1]C_SZ4_raw!$G$9</f>
        <v>4.5454545021057129</v>
      </c>
      <c r="K12" s="31">
        <f>[1]C_SZ4_raw!$G$10</f>
        <v>4.1002278327941895</v>
      </c>
      <c r="L12" s="31">
        <f>[1]C_SZ4_raw!$G$11</f>
        <v>11.940298080444336</v>
      </c>
      <c r="M12" s="31">
        <f>[1]C_SZ4_raw!$G$12</f>
        <v>22.5</v>
      </c>
      <c r="N12" s="31">
        <f>[1]C_SZ4_raw!$G$13</f>
        <v>18.491483688354492</v>
      </c>
      <c r="O12" s="31">
        <f>[1]C_SZ4_raw!$G$14</f>
        <v>18.508996963500977</v>
      </c>
      <c r="P12" s="31">
        <f>[1]C_SZ4_raw!$G$15</f>
        <v>24.484535217285156</v>
      </c>
      <c r="Q12" s="31">
        <f>[1]C_SZ4_raw!$G$16</f>
        <v>23.655914306640625</v>
      </c>
      <c r="R12" s="31">
        <f>[1]C_SZ4_raw!$G$17</f>
        <v>24.585636138916016</v>
      </c>
      <c r="S12" s="31">
        <f>[1]C_SZ4_raw!$G$18</f>
        <v>26.052631378173828</v>
      </c>
    </row>
    <row r="13" spans="2:19" x14ac:dyDescent="0.2">
      <c r="B13" s="7" t="s">
        <v>342</v>
      </c>
      <c r="C13" s="32">
        <f>[1]C_SZ4_raw!$H$2</f>
        <v>7.9545454978942871</v>
      </c>
      <c r="D13" s="32">
        <f>[1]C_SZ4_raw!$H$3</f>
        <v>3.9130434989929199</v>
      </c>
      <c r="E13" s="32">
        <f>[1]C_SZ4_raw!$H$4</f>
        <v>8.430912971496582</v>
      </c>
      <c r="F13" s="32">
        <f>[1]C_SZ4_raw!$H$5</f>
        <v>13.908872604370117</v>
      </c>
      <c r="G13" s="33">
        <f>[1]C_SZ4_raw!$H$6</f>
        <v>15.102974891662598</v>
      </c>
      <c r="H13" s="33">
        <f>[1]C_SZ4_raw!$H$7</f>
        <v>18.333333969116211</v>
      </c>
      <c r="I13" s="33">
        <f>[1]C_SZ4_raw!$H$8</f>
        <v>12.351544380187988</v>
      </c>
      <c r="J13" s="33">
        <f>[1]C_SZ4_raw!$H$9</f>
        <v>6.1363635063171387</v>
      </c>
      <c r="K13" s="33">
        <f>[1]C_SZ4_raw!$H$10</f>
        <v>5.4669704437255859</v>
      </c>
      <c r="L13" s="33">
        <f>[1]C_SZ4_raw!$H$11</f>
        <v>12.935323715209961</v>
      </c>
      <c r="M13" s="33">
        <f>[1]C_SZ4_raw!$H$12</f>
        <v>15</v>
      </c>
      <c r="N13" s="33">
        <f>[1]C_SZ4_raw!$H$13</f>
        <v>15.815085411071777</v>
      </c>
      <c r="O13" s="33">
        <f>[1]C_SZ4_raw!$H$14</f>
        <v>18.508996963500977</v>
      </c>
      <c r="P13" s="33">
        <f>[1]C_SZ4_raw!$H$15</f>
        <v>15.46391773223877</v>
      </c>
      <c r="Q13" s="33">
        <f>[1]C_SZ4_raw!$H$16</f>
        <v>13.978494644165039</v>
      </c>
      <c r="R13" s="33">
        <f>[1]C_SZ4_raw!$H$17</f>
        <v>16.5745849609375</v>
      </c>
      <c r="S13" s="33">
        <f>[1]C_SZ4_raw!$H$18</f>
        <v>15.263157844543457</v>
      </c>
    </row>
    <row r="14" spans="2:19" x14ac:dyDescent="0.2">
      <c r="B14" s="7" t="s">
        <v>343</v>
      </c>
      <c r="C14" s="34">
        <f>[1]C_SZ4_raw!$I$2</f>
        <v>16.590909957885742</v>
      </c>
      <c r="D14" s="34">
        <f>[1]C_SZ4_raw!$I$3</f>
        <v>10</v>
      </c>
      <c r="E14" s="34">
        <f>[1]C_SZ4_raw!$I$4</f>
        <v>18.501171112060547</v>
      </c>
      <c r="F14" s="34">
        <f>[1]C_SZ4_raw!$I$5</f>
        <v>19.904077529907227</v>
      </c>
      <c r="G14" s="35">
        <f>[1]C_SZ4_raw!$I$6</f>
        <v>19.221967697143555</v>
      </c>
      <c r="H14" s="35">
        <f>[1]C_SZ4_raw!$I$7</f>
        <v>21.904762268066406</v>
      </c>
      <c r="I14" s="35">
        <f>[1]C_SZ4_raw!$I$8</f>
        <v>23.515439987182617</v>
      </c>
      <c r="J14" s="35">
        <f>[1]C_SZ4_raw!$I$9</f>
        <v>18.636363983154297</v>
      </c>
      <c r="K14" s="35">
        <f>[1]C_SZ4_raw!$I$10</f>
        <v>10.02277946472168</v>
      </c>
      <c r="L14" s="35">
        <f>[1]C_SZ4_raw!$I$11</f>
        <v>15.174129486083984</v>
      </c>
      <c r="M14" s="35">
        <f>[1]C_SZ4_raw!$I$12</f>
        <v>13.5</v>
      </c>
      <c r="N14" s="35">
        <f>[1]C_SZ4_raw!$I$13</f>
        <v>17.518247604370117</v>
      </c>
      <c r="O14" s="35">
        <f>[1]C_SZ4_raw!$I$14</f>
        <v>16.709510803222656</v>
      </c>
      <c r="P14" s="35">
        <f>[1]C_SZ4_raw!$I$15</f>
        <v>12.886597633361816</v>
      </c>
      <c r="Q14" s="35">
        <f>[1]C_SZ4_raw!$I$16</f>
        <v>12.634408950805664</v>
      </c>
      <c r="R14" s="35">
        <f>[1]C_SZ4_raw!$I$17</f>
        <v>13.535911560058594</v>
      </c>
      <c r="S14" s="35">
        <f>[1]C_SZ4_raw!$I$18</f>
        <v>13.947368621826172</v>
      </c>
    </row>
    <row r="15" spans="2:19" x14ac:dyDescent="0.2">
      <c r="B15" s="7" t="s">
        <v>344</v>
      </c>
      <c r="C15" s="32">
        <f>[1]C_SZ4_raw!$J$2</f>
        <v>51.590908050537109</v>
      </c>
      <c r="D15" s="32">
        <f>[1]C_SZ4_raw!$J$3</f>
        <v>53.695652008056641</v>
      </c>
      <c r="E15" s="32">
        <f>[1]C_SZ4_raw!$J$4</f>
        <v>47.306793212890625</v>
      </c>
      <c r="F15" s="32">
        <f>[1]C_SZ4_raw!$J$5</f>
        <v>38.129497528076172</v>
      </c>
      <c r="G15" s="33">
        <f>[1]C_SZ4_raw!$J$6</f>
        <v>36.155605316162109</v>
      </c>
      <c r="H15" s="33">
        <f>[1]C_SZ4_raw!$J$7</f>
        <v>30.238094329833984</v>
      </c>
      <c r="I15" s="33">
        <f>[1]C_SZ4_raw!$J$8</f>
        <v>34.679336547851562</v>
      </c>
      <c r="J15" s="33">
        <f>[1]C_SZ4_raw!$J$9</f>
        <v>43.863636016845703</v>
      </c>
      <c r="K15" s="33">
        <f>[1]C_SZ4_raw!$J$10</f>
        <v>49.658313751220703</v>
      </c>
      <c r="L15" s="33">
        <f>[1]C_SZ4_raw!$J$11</f>
        <v>33.582088470458984</v>
      </c>
      <c r="M15" s="33">
        <f>[1]C_SZ4_raw!$J$12</f>
        <v>25.75</v>
      </c>
      <c r="N15" s="33">
        <f>[1]C_SZ4_raw!$J$13</f>
        <v>25.060827255249023</v>
      </c>
      <c r="O15" s="33">
        <f>[1]C_SZ4_raw!$J$14</f>
        <v>25.192802429199219</v>
      </c>
      <c r="P15" s="33">
        <f>[1]C_SZ4_raw!$J$15</f>
        <v>24.226804733276367</v>
      </c>
      <c r="Q15" s="33">
        <f>[1]C_SZ4_raw!$J$16</f>
        <v>24.731182098388672</v>
      </c>
      <c r="R15" s="33">
        <f>[1]C_SZ4_raw!$J$17</f>
        <v>21.823204040527344</v>
      </c>
      <c r="S15" s="33">
        <f>[1]C_SZ4_raw!$J$18</f>
        <v>20.526315689086914</v>
      </c>
    </row>
    <row r="16" spans="2:19" x14ac:dyDescent="0.2">
      <c r="B16" s="8" t="s">
        <v>241</v>
      </c>
      <c r="C16" s="32">
        <f>[1]C_SZ4_raw!$K$2</f>
        <v>17.5</v>
      </c>
      <c r="D16" s="32">
        <f>[1]C_SZ4_raw!$K$3</f>
        <v>25.869565963745117</v>
      </c>
      <c r="E16" s="32">
        <f>[1]C_SZ4_raw!$K$4</f>
        <v>19.203746795654297</v>
      </c>
      <c r="F16" s="32">
        <f>[1]C_SZ4_raw!$K$5</f>
        <v>17.026378631591797</v>
      </c>
      <c r="G16" s="33">
        <f>[1]C_SZ4_raw!$K$6</f>
        <v>18.077802658081055</v>
      </c>
      <c r="H16" s="33">
        <f>[1]C_SZ4_raw!$K$7</f>
        <v>18.571428298950195</v>
      </c>
      <c r="I16" s="33">
        <f>[1]C_SZ4_raw!$K$8</f>
        <v>22.327791213989258</v>
      </c>
      <c r="J16" s="33">
        <f>[1]C_SZ4_raw!$K$9</f>
        <v>24.545454025268555</v>
      </c>
      <c r="K16" s="33">
        <f>[1]C_SZ4_raw!$K$10</f>
        <v>30.296127319335938</v>
      </c>
      <c r="L16" s="33">
        <f>[1]C_SZ4_raw!$K$11</f>
        <v>22.636816024780273</v>
      </c>
      <c r="M16" s="33">
        <f>[1]C_SZ4_raw!$K$12</f>
        <v>17</v>
      </c>
      <c r="N16" s="33">
        <f>[1]C_SZ4_raw!$K$13</f>
        <v>18.004865646362305</v>
      </c>
      <c r="O16" s="33">
        <f>[1]C_SZ4_raw!$K$14</f>
        <v>14.652956008911133</v>
      </c>
      <c r="P16" s="33">
        <f>[1]C_SZ4_raw!$K$15</f>
        <v>14.432990074157715</v>
      </c>
      <c r="Q16" s="33">
        <f>[1]C_SZ4_raw!$K$16</f>
        <v>14.247311592102051</v>
      </c>
      <c r="R16" s="33">
        <f>[1]C_SZ4_raw!$K$17</f>
        <v>9.3922653198242187</v>
      </c>
      <c r="S16" s="33">
        <f>[1]C_SZ4_raw!$K$18</f>
        <v>8.1578950881958008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[1]C_SZ4_raw!$L$2</f>
        <v>2.0769190788269043</v>
      </c>
      <c r="D18" s="41">
        <f>[1]C_SZ4_raw!$L$3</f>
        <v>2.1338977813720703</v>
      </c>
      <c r="E18" s="40">
        <f>[1]C_SZ4_raw!$L$4</f>
        <v>2.30535888671875</v>
      </c>
      <c r="F18" s="41">
        <f>[1]C_SZ4_raw!$L$5</f>
        <v>1.5836706161499023</v>
      </c>
      <c r="G18" s="41">
        <f>[1]C_SZ4_raw!$L$6</f>
        <v>1.6014403104782104</v>
      </c>
      <c r="H18" s="41">
        <f>[1]C_SZ4_raw!$L$7</f>
        <v>1.8537256717681885</v>
      </c>
      <c r="I18" s="41">
        <f>[1]C_SZ4_raw!$L$8</f>
        <v>2.2083115577697754</v>
      </c>
      <c r="J18" s="41">
        <f>[1]C_SZ4_raw!$L$9</f>
        <v>2.010042667388916</v>
      </c>
      <c r="K18" s="41">
        <f>[1]C_SZ4_raw!$L$10</f>
        <v>2.6307926177978516</v>
      </c>
      <c r="L18" s="41">
        <f>[1]C_SZ4_raw!$L$11</f>
        <v>1.254910945892334</v>
      </c>
      <c r="M18" s="41">
        <f>[1]C_SZ4_raw!$L$12</f>
        <v>0.86636704206466675</v>
      </c>
      <c r="N18" s="41">
        <f>[1]C_SZ4_raw!$L$13</f>
        <v>0.94914621114730835</v>
      </c>
      <c r="O18" s="41">
        <f>[1]C_SZ4_raw!$L$14</f>
        <v>0.73706614971160889</v>
      </c>
      <c r="P18" s="41">
        <f>[1]C_SZ4_raw!$L$15</f>
        <v>0.65058630704879761</v>
      </c>
      <c r="Q18" s="41">
        <f>[1]C_SZ4_raw!$L$16</f>
        <v>0.57794469594955444</v>
      </c>
      <c r="R18" s="41">
        <f>[1]C_SZ4_raw!$L$17</f>
        <v>0.40706592798233032</v>
      </c>
      <c r="S18" s="41">
        <f>[1]C_SZ4_raw!$L$18</f>
        <v>0.29600173234939575</v>
      </c>
    </row>
    <row r="19" spans="2:19" x14ac:dyDescent="0.2">
      <c r="B19" s="7" t="s">
        <v>34</v>
      </c>
      <c r="C19" s="40">
        <f>[1]C_SZ4_raw!$M$2</f>
        <v>2.9948616027832031</v>
      </c>
      <c r="D19" s="41">
        <f>[1]C_SZ4_raw!$M$3</f>
        <v>3.4609341621398926</v>
      </c>
      <c r="E19" s="40">
        <f>[1]C_SZ4_raw!$M$4</f>
        <v>2.961571216583252</v>
      </c>
      <c r="F19" s="41">
        <f>[1]C_SZ4_raw!$M$5</f>
        <v>2.3772153854370117</v>
      </c>
      <c r="G19" s="41">
        <f>[1]C_SZ4_raw!$M$6</f>
        <v>2.3645482063293457</v>
      </c>
      <c r="H19" s="41">
        <f>[1]C_SZ4_raw!$M$7</f>
        <v>2.4486970901489258</v>
      </c>
      <c r="I19" s="41">
        <f>[1]C_SZ4_raw!$M$8</f>
        <v>2.9684309959411621</v>
      </c>
      <c r="J19" s="41">
        <f>[1]C_SZ4_raw!$M$9</f>
        <v>3.1241476535797119</v>
      </c>
      <c r="K19" s="41">
        <f>[1]C_SZ4_raw!$M$10</f>
        <v>3.4884686470031738</v>
      </c>
      <c r="L19" s="41">
        <f>[1]C_SZ4_raw!$M$11</f>
        <v>1.9385257959365845</v>
      </c>
      <c r="M19" s="41">
        <f>[1]C_SZ4_raw!$M$12</f>
        <v>1.277442455291748</v>
      </c>
      <c r="N19" s="41">
        <f>[1]C_SZ4_raw!$M$13</f>
        <v>1.6099022626876831</v>
      </c>
      <c r="O19" s="41">
        <f>[1]C_SZ4_raw!$M$14</f>
        <v>1.4332340955734253</v>
      </c>
      <c r="P19" s="41">
        <f>[1]C_SZ4_raw!$M$15</f>
        <v>1.1142183542251587</v>
      </c>
      <c r="Q19" s="41">
        <f>[1]C_SZ4_raw!$M$16</f>
        <v>0.87487560510635376</v>
      </c>
      <c r="R19" s="41">
        <f>[1]C_SZ4_raw!$M$17</f>
        <v>0.69218647480010986</v>
      </c>
      <c r="S19" s="41">
        <f>[1]C_SZ4_raw!$M$18</f>
        <v>0.596779465675354</v>
      </c>
    </row>
    <row r="20" spans="2:19" x14ac:dyDescent="0.2">
      <c r="B20" s="7" t="s">
        <v>11</v>
      </c>
      <c r="C20" s="40">
        <f>[1]C_SZ4_raw!$N$2</f>
        <v>4.1917214393615723</v>
      </c>
      <c r="D20" s="41">
        <f>[1]C_SZ4_raw!$N$3</f>
        <v>4.7567119598388672</v>
      </c>
      <c r="E20" s="40">
        <f>[1]C_SZ4_raw!$N$4</f>
        <v>4.0181384086608887</v>
      </c>
      <c r="F20" s="41">
        <f>[1]C_SZ4_raw!$N$5</f>
        <v>3.506105899810791</v>
      </c>
      <c r="G20" s="41">
        <f>[1]C_SZ4_raw!$N$6</f>
        <v>3.442500114440918</v>
      </c>
      <c r="H20" s="41">
        <f>[1]C_SZ4_raw!$N$7</f>
        <v>3.2088136672973633</v>
      </c>
      <c r="I20" s="41">
        <f>[1]C_SZ4_raw!$N$8</f>
        <v>3.7540721893310547</v>
      </c>
      <c r="J20" s="41">
        <f>[1]C_SZ4_raw!$N$9</f>
        <v>4.160130500793457</v>
      </c>
      <c r="K20" s="41">
        <f>[1]C_SZ4_raw!$N$10</f>
        <v>4.8325128555297852</v>
      </c>
      <c r="L20" s="41">
        <f>[1]C_SZ4_raw!$N$11</f>
        <v>3.2627499103546143</v>
      </c>
      <c r="M20" s="41">
        <f>[1]C_SZ4_raw!$N$12</f>
        <v>2.3126370906829834</v>
      </c>
      <c r="N20" s="41">
        <f>[1]C_SZ4_raw!$N$13</f>
        <v>2.6368370056152344</v>
      </c>
      <c r="O20" s="41">
        <f>[1]C_SZ4_raw!$N$14</f>
        <v>2.5225446224212646</v>
      </c>
      <c r="P20" s="41">
        <f>[1]C_SZ4_raw!$N$15</f>
        <v>2.0997705459594727</v>
      </c>
      <c r="Q20" s="41">
        <f>[1]C_SZ4_raw!$N$16</f>
        <v>1.9345574378967285</v>
      </c>
      <c r="R20" s="41">
        <f>[1]C_SZ4_raw!$N$17</f>
        <v>1.6530277729034424</v>
      </c>
      <c r="S20" s="41">
        <f>[1]C_SZ4_raw!$N$18</f>
        <v>1.4515922069549561</v>
      </c>
    </row>
    <row r="21" spans="2:19" x14ac:dyDescent="0.2">
      <c r="B21" s="7" t="s">
        <v>12</v>
      </c>
      <c r="C21" s="40">
        <f>[1]C_SZ4_raw!$O$2</f>
        <v>5.2483062744140625</v>
      </c>
      <c r="D21" s="41">
        <f>[1]C_SZ4_raw!$O$3</f>
        <v>5.8878955841064453</v>
      </c>
      <c r="E21" s="40">
        <f>[1]C_SZ4_raw!$O$4</f>
        <v>5.2679867744445801</v>
      </c>
      <c r="F21" s="41">
        <f>[1]C_SZ4_raw!$O$5</f>
        <v>4.7069144248962402</v>
      </c>
      <c r="G21" s="41">
        <f>[1]C_SZ4_raw!$O$6</f>
        <v>4.6281852722167969</v>
      </c>
      <c r="H21" s="41">
        <f>[1]C_SZ4_raw!$O$7</f>
        <v>4.4374117851257324</v>
      </c>
      <c r="I21" s="41">
        <f>[1]C_SZ4_raw!$O$8</f>
        <v>4.8735074996948242</v>
      </c>
      <c r="J21" s="41">
        <f>[1]C_SZ4_raw!$O$9</f>
        <v>5.3502168655395508</v>
      </c>
      <c r="K21" s="41">
        <f>[1]C_SZ4_raw!$O$10</f>
        <v>6.0970816612243652</v>
      </c>
      <c r="L21" s="41">
        <f>[1]C_SZ4_raw!$O$11</f>
        <v>4.8937101364135742</v>
      </c>
      <c r="M21" s="41">
        <f>[1]C_SZ4_raw!$O$12</f>
        <v>3.9384231567382812</v>
      </c>
      <c r="N21" s="41">
        <f>[1]C_SZ4_raw!$O$13</f>
        <v>4.1450943946838379</v>
      </c>
      <c r="O21" s="41">
        <f>[1]C_SZ4_raw!$O$14</f>
        <v>3.8380410671234131</v>
      </c>
      <c r="P21" s="41">
        <f>[1]C_SZ4_raw!$O$15</f>
        <v>3.5768611431121826</v>
      </c>
      <c r="Q21" s="41">
        <f>[1]C_SZ4_raw!$O$16</f>
        <v>3.6165976524353027</v>
      </c>
      <c r="R21" s="41">
        <f>[1]C_SZ4_raw!$O$17</f>
        <v>3.1984157562255859</v>
      </c>
      <c r="S21" s="41">
        <f>[1]C_SZ4_raw!$O$18</f>
        <v>3.0652661323547363</v>
      </c>
    </row>
    <row r="22" spans="2:19" x14ac:dyDescent="0.2">
      <c r="B22" s="7" t="s">
        <v>13</v>
      </c>
      <c r="C22" s="42">
        <f>[1]C_SZ4_raw!$P$2</f>
        <v>6.7180681228637695</v>
      </c>
      <c r="D22" s="43">
        <f>[1]C_SZ4_raw!$P$3</f>
        <v>7.6907272338867187</v>
      </c>
      <c r="E22" s="42">
        <f>[1]C_SZ4_raw!$P$4</f>
        <v>6.6447405815124512</v>
      </c>
      <c r="F22" s="43">
        <f>[1]C_SZ4_raw!$P$5</f>
        <v>6.3291139602661133</v>
      </c>
      <c r="G22" s="43">
        <f>[1]C_SZ4_raw!$P$6</f>
        <v>6.5638332366943359</v>
      </c>
      <c r="H22" s="43">
        <f>[1]C_SZ4_raw!$P$7</f>
        <v>6.4148931503295898</v>
      </c>
      <c r="I22" s="43">
        <f>[1]C_SZ4_raw!$P$8</f>
        <v>7.2108845710754395</v>
      </c>
      <c r="J22" s="43">
        <f>[1]C_SZ4_raw!$P$9</f>
        <v>7.3990039825439453</v>
      </c>
      <c r="K22" s="43">
        <f>[1]C_SZ4_raw!$P$10</f>
        <v>8.2284641265869141</v>
      </c>
      <c r="L22" s="43">
        <f>[1]C_SZ4_raw!$P$11</f>
        <v>7.1781840324401855</v>
      </c>
      <c r="M22" s="43">
        <f>[1]C_SZ4_raw!$P$12</f>
        <v>6.0903997421264648</v>
      </c>
      <c r="N22" s="43">
        <f>[1]C_SZ4_raw!$P$13</f>
        <v>6.418792724609375</v>
      </c>
      <c r="O22" s="43">
        <f>[1]C_SZ4_raw!$P$14</f>
        <v>5.8086509704589844</v>
      </c>
      <c r="P22" s="43">
        <f>[1]C_SZ4_raw!$P$15</f>
        <v>5.8666787147521973</v>
      </c>
      <c r="Q22" s="43">
        <f>[1]C_SZ4_raw!$P$16</f>
        <v>5.8707571029663086</v>
      </c>
      <c r="R22" s="43">
        <f>[1]C_SZ4_raw!$P$17</f>
        <v>5.1137723922729492</v>
      </c>
      <c r="S22" s="43">
        <f>[1]C_SZ4_raw!$P$18</f>
        <v>4.9345874786376953</v>
      </c>
    </row>
    <row r="23" spans="2:19" x14ac:dyDescent="0.2">
      <c r="B23" s="9" t="s">
        <v>15</v>
      </c>
      <c r="C23" s="42">
        <f>[1]C_SZ4_raw!$Q$2</f>
        <v>9.4404964447021484</v>
      </c>
      <c r="D23" s="43">
        <f>[1]C_SZ4_raw!$Q$3</f>
        <v>10.881284713745117</v>
      </c>
      <c r="E23" s="42">
        <f>[1]C_SZ4_raw!$Q$4</f>
        <v>9.3962678909301758</v>
      </c>
      <c r="F23" s="43">
        <f>[1]C_SZ4_raw!$Q$5</f>
        <v>9.2573385238647461</v>
      </c>
      <c r="G23" s="43">
        <f>[1]C_SZ4_raw!$Q$6</f>
        <v>10.023763656616211</v>
      </c>
      <c r="H23" s="43">
        <f>[1]C_SZ4_raw!$Q$7</f>
        <v>9.805750846862793</v>
      </c>
      <c r="I23" s="43">
        <f>[1]C_SZ4_raw!$Q$8</f>
        <v>11.250870704650879</v>
      </c>
      <c r="J23" s="43">
        <f>[1]C_SZ4_raw!$Q$9</f>
        <v>11.611008644104004</v>
      </c>
      <c r="K23" s="43">
        <f>[1]C_SZ4_raw!$Q$10</f>
        <v>13.175674438476563</v>
      </c>
      <c r="L23" s="43">
        <f>[1]C_SZ4_raw!$Q$11</f>
        <v>11.010841369628906</v>
      </c>
      <c r="M23" s="43">
        <f>[1]C_SZ4_raw!$Q$12</f>
        <v>10.269462585449219</v>
      </c>
      <c r="N23" s="43">
        <f>[1]C_SZ4_raw!$Q$13</f>
        <v>10.283991813659668</v>
      </c>
      <c r="O23" s="43">
        <f>[1]C_SZ4_raw!$Q$14</f>
        <v>8.9120712280273437</v>
      </c>
      <c r="P23" s="43">
        <f>[1]C_SZ4_raw!$Q$15</f>
        <v>8.9551515579223633</v>
      </c>
      <c r="Q23" s="43">
        <f>[1]C_SZ4_raw!$Q$16</f>
        <v>9.1358156204223633</v>
      </c>
      <c r="R23" s="43">
        <f>[1]C_SZ4_raw!$Q$17</f>
        <v>7.2743387222290039</v>
      </c>
      <c r="S23" s="43">
        <f>[1]C_SZ4_raw!$Q$18</f>
        <v>7.1145868301391602</v>
      </c>
    </row>
    <row r="24" spans="2:19" x14ac:dyDescent="0.2">
      <c r="B24" s="9" t="s">
        <v>16</v>
      </c>
      <c r="C24" s="42">
        <f>[1]C_SZ4_raw!$R$2</f>
        <v>12.401691436767578</v>
      </c>
      <c r="D24" s="43">
        <f>[1]C_SZ4_raw!$R$3</f>
        <v>15.73651123046875</v>
      </c>
      <c r="E24" s="42">
        <f>[1]C_SZ4_raw!$R$4</f>
        <v>13.44295597076416</v>
      </c>
      <c r="F24" s="43">
        <f>[1]C_SZ4_raw!$R$5</f>
        <v>11.788618087768555</v>
      </c>
      <c r="G24" s="43">
        <f>[1]C_SZ4_raw!$R$6</f>
        <v>13.916986465454102</v>
      </c>
      <c r="H24" s="43">
        <f>[1]C_SZ4_raw!$R$7</f>
        <v>13.048608779907227</v>
      </c>
      <c r="I24" s="43">
        <f>[1]C_SZ4_raw!$R$8</f>
        <v>17.152349472045898</v>
      </c>
      <c r="J24" s="43">
        <f>[1]C_SZ4_raw!$R$9</f>
        <v>14.814390182495117</v>
      </c>
      <c r="K24" s="43">
        <f>[1]C_SZ4_raw!$R$10</f>
        <v>17.144474029541016</v>
      </c>
      <c r="L24" s="43">
        <f>[1]C_SZ4_raw!$R$11</f>
        <v>14.538204193115234</v>
      </c>
      <c r="M24" s="43">
        <f>[1]C_SZ4_raw!$R$12</f>
        <v>16.171207427978516</v>
      </c>
      <c r="N24" s="43">
        <f>[1]C_SZ4_raw!$R$13</f>
        <v>14.180299758911133</v>
      </c>
      <c r="O24" s="43">
        <f>[1]C_SZ4_raw!$R$14</f>
        <v>12.356571197509766</v>
      </c>
      <c r="P24" s="43">
        <f>[1]C_SZ4_raw!$R$15</f>
        <v>11.912044525146484</v>
      </c>
      <c r="Q24" s="43">
        <f>[1]C_SZ4_raw!$R$16</f>
        <v>15.584603309631348</v>
      </c>
      <c r="R24" s="43">
        <f>[1]C_SZ4_raw!$R$17</f>
        <v>11.445316314697266</v>
      </c>
      <c r="S24" s="43">
        <f>[1]C_SZ4_raw!$R$18</f>
        <v>9.3794002532958984</v>
      </c>
    </row>
    <row r="25" spans="2:19" x14ac:dyDescent="0.2">
      <c r="B25" s="8" t="s">
        <v>14</v>
      </c>
      <c r="C25" s="44">
        <f>[1]C_SZ4_raw!$S$2</f>
        <v>5.1478371620178223</v>
      </c>
      <c r="D25" s="45">
        <f>[1]C_SZ4_raw!$S$3</f>
        <v>5.590062141418457</v>
      </c>
      <c r="E25" s="44">
        <f>[1]C_SZ4_raw!$S$4</f>
        <v>4.528867244720459</v>
      </c>
      <c r="F25" s="45">
        <f>[1]C_SZ4_raw!$S$5</f>
        <v>4.0910429954528809</v>
      </c>
      <c r="G25" s="45">
        <f>[1]C_SZ4_raw!$S$6</f>
        <v>3.7955760955810547</v>
      </c>
      <c r="H25" s="45">
        <f>[1]C_SZ4_raw!$S$7</f>
        <v>3.8036835193634033</v>
      </c>
      <c r="I25" s="45">
        <f>[1]C_SZ4_raw!$S$8</f>
        <v>4.1812748908996582</v>
      </c>
      <c r="J25" s="45">
        <f>[1]C_SZ4_raw!$S$9</f>
        <v>4.9527482986450195</v>
      </c>
      <c r="K25" s="45">
        <f>[1]C_SZ4_raw!$S$10</f>
        <v>5.4156131744384766</v>
      </c>
      <c r="L25" s="45">
        <f>[1]C_SZ4_raw!$S$11</f>
        <v>4.2186927795410156</v>
      </c>
      <c r="M25" s="45">
        <f>[1]C_SZ4_raw!$S$12</f>
        <v>3.1193444728851318</v>
      </c>
      <c r="N25" s="45">
        <f>[1]C_SZ4_raw!$S$13</f>
        <v>3.4453341960906982</v>
      </c>
      <c r="O25" s="45">
        <f>[1]C_SZ4_raw!$S$14</f>
        <v>3.2392368316650391</v>
      </c>
      <c r="P25" s="45">
        <f>[1]C_SZ4_raw!$S$15</f>
        <v>3.2818729877471924</v>
      </c>
      <c r="Q25" s="45">
        <f>[1]C_SZ4_raw!$S$16</f>
        <v>2.8715832233428955</v>
      </c>
      <c r="R25" s="45">
        <f>[1]C_SZ4_raw!$S$17</f>
        <v>2.0056862831115723</v>
      </c>
      <c r="S25" s="45">
        <f>[1]C_SZ4_raw!$S$18</f>
        <v>2.0926294326782227</v>
      </c>
    </row>
    <row r="26" spans="2:19" x14ac:dyDescent="0.2">
      <c r="B26" s="21" t="s">
        <v>345</v>
      </c>
      <c r="C26" s="46">
        <f>[1]C_SZ4_raw!$E$2</f>
        <v>10</v>
      </c>
      <c r="D26" s="47">
        <f>[1]C_SZ4_raw!$E$3</f>
        <v>6</v>
      </c>
      <c r="E26" s="46">
        <f>[1]C_SZ4_raw!$E$4</f>
        <v>8</v>
      </c>
      <c r="F26" s="47">
        <f>[1]C_SZ4_raw!$E$5</f>
        <v>8</v>
      </c>
      <c r="G26" s="47">
        <f>[1]C_SZ4_raw!$E$6</f>
        <v>12</v>
      </c>
      <c r="H26" s="47">
        <f>[1]C_SZ4_raw!$E$7</f>
        <v>17</v>
      </c>
      <c r="I26" s="47">
        <f>[1]C_SZ4_raw!$E$8</f>
        <v>13</v>
      </c>
      <c r="J26" s="47">
        <f>[1]C_SZ4_raw!$E$9</f>
        <v>16</v>
      </c>
      <c r="K26" s="47">
        <f>[1]C_SZ4_raw!$E$10</f>
        <v>14</v>
      </c>
      <c r="L26" s="47">
        <f>[1]C_SZ4_raw!$E$11</f>
        <v>11</v>
      </c>
      <c r="M26" s="47">
        <f>[1]C_SZ4_raw!$E$12</f>
        <v>15</v>
      </c>
      <c r="N26" s="47">
        <f>[1]C_SZ4_raw!$E$13</f>
        <v>22</v>
      </c>
      <c r="O26" s="47">
        <f>[1]C_SZ4_raw!$E$14</f>
        <v>20</v>
      </c>
      <c r="P26" s="47">
        <f>[1]C_SZ4_raw!$E$15</f>
        <v>20</v>
      </c>
      <c r="Q26" s="47">
        <f>[1]C_SZ4_raw!$E$16</f>
        <v>19</v>
      </c>
      <c r="R26" s="47">
        <f>[1]C_SZ4_raw!$E$17</f>
        <v>25</v>
      </c>
      <c r="S26" s="47">
        <f>[1]C_SZ4_raw!$E$18</f>
        <v>26</v>
      </c>
    </row>
    <row r="27" spans="2:19" ht="12" customHeight="1" x14ac:dyDescent="0.2">
      <c r="B27" s="21" t="s">
        <v>346</v>
      </c>
      <c r="C27" s="46">
        <f>[1]C_SZ4_raw!$D$2</f>
        <v>440</v>
      </c>
      <c r="D27" s="47">
        <f>[1]C_SZ4_raw!$D$3</f>
        <v>460</v>
      </c>
      <c r="E27" s="46">
        <f>[1]C_SZ4_raw!$D$4</f>
        <v>427</v>
      </c>
      <c r="F27" s="47">
        <f>[1]C_SZ4_raw!$D$5</f>
        <v>417</v>
      </c>
      <c r="G27" s="47">
        <f>[1]C_SZ4_raw!$D$6</f>
        <v>437</v>
      </c>
      <c r="H27" s="47">
        <f>[1]C_SZ4_raw!$D$7</f>
        <v>420</v>
      </c>
      <c r="I27" s="47">
        <f>[1]C_SZ4_raw!$D$8</f>
        <v>421</v>
      </c>
      <c r="J27" s="47">
        <f>[1]C_SZ4_raw!$D$9</f>
        <v>440</v>
      </c>
      <c r="K27" s="47">
        <f>[1]C_SZ4_raw!$D$10</f>
        <v>439</v>
      </c>
      <c r="L27" s="47">
        <f>[1]C_SZ4_raw!$D$11</f>
        <v>402</v>
      </c>
      <c r="M27" s="47">
        <f>[1]C_SZ4_raw!$D$12</f>
        <v>400</v>
      </c>
      <c r="N27" s="47">
        <f>[1]C_SZ4_raw!$D$13</f>
        <v>411</v>
      </c>
      <c r="O27" s="47">
        <f>[1]C_SZ4_raw!$D$14</f>
        <v>389</v>
      </c>
      <c r="P27" s="47">
        <f>[1]C_SZ4_raw!$D$15</f>
        <v>388</v>
      </c>
      <c r="Q27" s="47">
        <f>[1]C_SZ4_raw!$D$16</f>
        <v>372</v>
      </c>
      <c r="R27" s="47">
        <f>[1]C_SZ4_raw!$D$17</f>
        <v>362</v>
      </c>
      <c r="S27" s="47">
        <f>[1]C_SZ4_raw!$D$18</f>
        <v>380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[6]H_SZ2_raw!$A$2</f>
        <v>Services</v>
      </c>
      <c r="I3" s="211"/>
      <c r="J3" s="212"/>
      <c r="L3" s="55" t="s">
        <v>2</v>
      </c>
      <c r="M3" s="210" t="str">
        <f>[6]H_SZ2_raw!$B$2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[7]H_SZ2_raw!F2</f>
        <v>3.7341737747192383</v>
      </c>
      <c r="D11" s="30">
        <f>[7]H_SZ2_raw!F3</f>
        <v>3.7092757225036621</v>
      </c>
      <c r="E11" s="30">
        <f>[7]H_SZ2_raw!F4</f>
        <v>4.1049747467041016</v>
      </c>
      <c r="F11" s="30">
        <f>[7]H_SZ2_raw!F5</f>
        <v>4.8122520446777344</v>
      </c>
      <c r="G11" s="30">
        <f>[7]H_SZ2_raw!F6</f>
        <v>5.1053786277770996</v>
      </c>
      <c r="H11" s="30">
        <f>[7]H_SZ2_raw!F7</f>
        <v>5.2606711387634277</v>
      </c>
      <c r="I11" s="30">
        <f>[7]H_SZ2_raw!F8</f>
        <v>5.5797381401062012</v>
      </c>
      <c r="J11" s="30">
        <f>[7]H_SZ2_raw!F9</f>
        <v>4.9674892425537109</v>
      </c>
      <c r="K11" s="30">
        <f>[7]H_SZ2_raw!F10</f>
        <v>4.6103315353393555</v>
      </c>
      <c r="L11" s="30">
        <f>[7]H_SZ2_raw!F11</f>
        <v>6.4355835914611816</v>
      </c>
      <c r="M11" s="30">
        <f>[7]H_SZ2_raw!F12</f>
        <v>8.1340274810791016</v>
      </c>
      <c r="N11" s="30">
        <f>[7]H_SZ2_raw!F13</f>
        <v>7.3645172119140625</v>
      </c>
      <c r="O11" s="30">
        <f>[7]H_SZ2_raw!F14</f>
        <v>9.0174636840820312</v>
      </c>
      <c r="P11" s="30">
        <f>[7]H_SZ2_raw!F15</f>
        <v>10.48932933807373</v>
      </c>
      <c r="Q11" s="30">
        <f>[7]H_SZ2_raw!F16</f>
        <v>10.985652923583984</v>
      </c>
      <c r="R11" s="30">
        <f>[7]H_SZ2_raw!F17</f>
        <v>13.324183464050293</v>
      </c>
      <c r="S11" s="30">
        <f>[7]H_SZ2_raw!F18</f>
        <v>15.133539199829102</v>
      </c>
    </row>
    <row r="12" spans="2:19" x14ac:dyDescent="0.2">
      <c r="B12" s="7" t="s">
        <v>341</v>
      </c>
      <c r="C12" s="30">
        <f>[7]H_SZ2_raw!$G$2</f>
        <v>8.0319461822509766</v>
      </c>
      <c r="D12" s="30">
        <f>[7]H_SZ2_raw!$G$3</f>
        <v>7.4133639335632324</v>
      </c>
      <c r="E12" s="30">
        <f>[7]H_SZ2_raw!$G$4</f>
        <v>7.5438022613525391</v>
      </c>
      <c r="F12" s="30">
        <f>[7]H_SZ2_raw!$G$5</f>
        <v>9.5446624755859375</v>
      </c>
      <c r="G12" s="30">
        <f>[7]H_SZ2_raw!$G$6</f>
        <v>10.785551071166992</v>
      </c>
      <c r="H12" s="30">
        <f>[7]H_SZ2_raw!$G$7</f>
        <v>11.89838695526123</v>
      </c>
      <c r="I12" s="30">
        <f>[7]H_SZ2_raw!$G$8</f>
        <v>11.089062690734863</v>
      </c>
      <c r="J12" s="30">
        <f>[7]H_SZ2_raw!$G$9</f>
        <v>10.397398948669434</v>
      </c>
      <c r="K12" s="30">
        <f>[7]H_SZ2_raw!$G$10</f>
        <v>9.8477153778076172</v>
      </c>
      <c r="L12" s="30">
        <f>[7]H_SZ2_raw!$G$11</f>
        <v>13.497353553771973</v>
      </c>
      <c r="M12" s="30">
        <f>[7]H_SZ2_raw!$G$12</f>
        <v>16.850866317749023</v>
      </c>
      <c r="N12" s="30">
        <f>[7]H_SZ2_raw!$G$13</f>
        <v>17.345973968505859</v>
      </c>
      <c r="O12" s="30">
        <f>[7]H_SZ2_raw!$G$14</f>
        <v>18.374505996704102</v>
      </c>
      <c r="P12" s="30">
        <f>[7]H_SZ2_raw!$G$15</f>
        <v>20.435371398925781</v>
      </c>
      <c r="Q12" s="30">
        <f>[7]H_SZ2_raw!$G$16</f>
        <v>22.525802612304688</v>
      </c>
      <c r="R12" s="30">
        <f>[7]H_SZ2_raw!$G$17</f>
        <v>27.124294281005859</v>
      </c>
      <c r="S12" s="30">
        <f>[7]H_SZ2_raw!$G$18</f>
        <v>31.353364944458008</v>
      </c>
    </row>
    <row r="13" spans="2:19" x14ac:dyDescent="0.2">
      <c r="B13" s="7" t="s">
        <v>342</v>
      </c>
      <c r="C13" s="30">
        <f>[7]H_SZ2_raw!$H$2</f>
        <v>7.7514824867248535</v>
      </c>
      <c r="D13" s="30">
        <f>[7]H_SZ2_raw!$H$3</f>
        <v>6.790827751159668</v>
      </c>
      <c r="E13" s="30">
        <f>[7]H_SZ2_raw!$H$4</f>
        <v>7.8655638694763184</v>
      </c>
      <c r="F13" s="30">
        <f>[7]H_SZ2_raw!$H$5</f>
        <v>9.8132200241088867</v>
      </c>
      <c r="G13" s="30">
        <f>[7]H_SZ2_raw!$H$6</f>
        <v>11.082293510437012</v>
      </c>
      <c r="H13" s="30">
        <f>[7]H_SZ2_raw!$H$7</f>
        <v>13.187678337097168</v>
      </c>
      <c r="I13" s="30">
        <f>[7]H_SZ2_raw!$H$8</f>
        <v>13.271881103515625</v>
      </c>
      <c r="J13" s="30">
        <f>[7]H_SZ2_raw!$H$9</f>
        <v>11.602924346923828</v>
      </c>
      <c r="K13" s="30">
        <f>[7]H_SZ2_raw!$H$10</f>
        <v>10.478750228881836</v>
      </c>
      <c r="L13" s="30">
        <f>[7]H_SZ2_raw!$H$11</f>
        <v>11.620813369750977</v>
      </c>
      <c r="M13" s="30">
        <f>[7]H_SZ2_raw!$H$12</f>
        <v>13.90756893157959</v>
      </c>
      <c r="N13" s="30">
        <f>[7]H_SZ2_raw!$H$13</f>
        <v>15.958976745605469</v>
      </c>
      <c r="O13" s="30">
        <f>[7]H_SZ2_raw!$H$14</f>
        <v>17.432271957397461</v>
      </c>
      <c r="P13" s="30">
        <f>[7]H_SZ2_raw!$H$15</f>
        <v>18.360498428344727</v>
      </c>
      <c r="Q13" s="30">
        <f>[7]H_SZ2_raw!$H$16</f>
        <v>18.618696212768555</v>
      </c>
      <c r="R13" s="30">
        <f>[7]H_SZ2_raw!$H$17</f>
        <v>16.694889068603516</v>
      </c>
      <c r="S13" s="30">
        <f>[7]H_SZ2_raw!$H$18</f>
        <v>15.477658271789551</v>
      </c>
    </row>
    <row r="14" spans="2:19" x14ac:dyDescent="0.2">
      <c r="B14" s="7" t="s">
        <v>343</v>
      </c>
      <c r="C14" s="30">
        <f>[7]H_SZ2_raw!$I$2</f>
        <v>10.994176864624023</v>
      </c>
      <c r="D14" s="30">
        <f>[7]H_SZ2_raw!$I$3</f>
        <v>10.681676864624023</v>
      </c>
      <c r="E14" s="30">
        <f>[7]H_SZ2_raw!$I$4</f>
        <v>11.990649223327637</v>
      </c>
      <c r="F14" s="30">
        <f>[7]H_SZ2_raw!$I$5</f>
        <v>12.675409317016602</v>
      </c>
      <c r="G14" s="30">
        <f>[7]H_SZ2_raw!$I$6</f>
        <v>13.766998291015625</v>
      </c>
      <c r="H14" s="30">
        <f>[7]H_SZ2_raw!$I$7</f>
        <v>15.752761840820313</v>
      </c>
      <c r="I14" s="30">
        <f>[7]H_SZ2_raw!$I$8</f>
        <v>17.680194854736328</v>
      </c>
      <c r="J14" s="30">
        <f>[7]H_SZ2_raw!$I$9</f>
        <v>16.245306015014648</v>
      </c>
      <c r="K14" s="30">
        <f>[7]H_SZ2_raw!$I$10</f>
        <v>15.469294548034668</v>
      </c>
      <c r="L14" s="30">
        <f>[7]H_SZ2_raw!$I$11</f>
        <v>15.660728454589844</v>
      </c>
      <c r="M14" s="30">
        <f>[7]H_SZ2_raw!$I$12</f>
        <v>16.478569030761719</v>
      </c>
      <c r="N14" s="30">
        <f>[7]H_SZ2_raw!$I$13</f>
        <v>17.122692108154297</v>
      </c>
      <c r="O14" s="30">
        <f>[7]H_SZ2_raw!$I$14</f>
        <v>17.00126838684082</v>
      </c>
      <c r="P14" s="30">
        <f>[7]H_SZ2_raw!$I$15</f>
        <v>15.762733459472656</v>
      </c>
      <c r="Q14" s="30">
        <f>[7]H_SZ2_raw!$I$16</f>
        <v>14.676816940307617</v>
      </c>
      <c r="R14" s="30">
        <f>[7]H_SZ2_raw!$I$17</f>
        <v>12.532752990722656</v>
      </c>
      <c r="S14" s="30">
        <f>[7]H_SZ2_raw!$I$18</f>
        <v>10.929635047912598</v>
      </c>
    </row>
    <row r="15" spans="2:19" x14ac:dyDescent="0.2">
      <c r="B15" s="7" t="s">
        <v>344</v>
      </c>
      <c r="C15" s="30">
        <f>[7]H_SZ2_raw!$J$2</f>
        <v>37.045249938964844</v>
      </c>
      <c r="D15" s="30">
        <f>[7]H_SZ2_raw!$J$3</f>
        <v>37.990245819091797</v>
      </c>
      <c r="E15" s="30">
        <f>[7]H_SZ2_raw!$J$4</f>
        <v>37.922626495361328</v>
      </c>
      <c r="F15" s="30">
        <f>[7]H_SZ2_raw!$J$5</f>
        <v>35.751960754394531</v>
      </c>
      <c r="G15" s="30">
        <f>[7]H_SZ2_raw!$J$6</f>
        <v>33.167438507080078</v>
      </c>
      <c r="H15" s="30">
        <f>[7]H_SZ2_raw!$J$7</f>
        <v>30.339986801147461</v>
      </c>
      <c r="I15" s="30">
        <f>[7]H_SZ2_raw!$J$8</f>
        <v>30.034566879272461</v>
      </c>
      <c r="J15" s="30">
        <f>[7]H_SZ2_raw!$J$9</f>
        <v>34.126247406005859</v>
      </c>
      <c r="K15" s="30">
        <f>[7]H_SZ2_raw!$J$10</f>
        <v>36.134170532226563</v>
      </c>
      <c r="L15" s="30">
        <f>[7]H_SZ2_raw!$J$11</f>
        <v>32.30517578125</v>
      </c>
      <c r="M15" s="30">
        <f>[7]H_SZ2_raw!$J$12</f>
        <v>26.963335037231445</v>
      </c>
      <c r="N15" s="30">
        <f>[7]H_SZ2_raw!$J$13</f>
        <v>26.000984191894531</v>
      </c>
      <c r="O15" s="30">
        <f>[7]H_SZ2_raw!$J$14</f>
        <v>23.757369995117188</v>
      </c>
      <c r="P15" s="30">
        <f>[7]H_SZ2_raw!$J$15</f>
        <v>21.008325576782227</v>
      </c>
      <c r="Q15" s="30">
        <f>[7]H_SZ2_raw!$J$16</f>
        <v>19.630701065063477</v>
      </c>
      <c r="R15" s="30">
        <f>[7]H_SZ2_raw!$J$17</f>
        <v>17.612876892089844</v>
      </c>
      <c r="S15" s="30">
        <f>[7]H_SZ2_raw!$J$18</f>
        <v>15.405752182006836</v>
      </c>
    </row>
    <row r="16" spans="2:19" x14ac:dyDescent="0.2">
      <c r="B16" s="8" t="s">
        <v>241</v>
      </c>
      <c r="C16" s="30">
        <f>[7]H_SZ2_raw!$K$2</f>
        <v>32.442974090576172</v>
      </c>
      <c r="D16" s="30">
        <f>[7]H_SZ2_raw!$K$3</f>
        <v>33.414608001708984</v>
      </c>
      <c r="E16" s="30">
        <f>[7]H_SZ2_raw!$K$4</f>
        <v>30.572383880615234</v>
      </c>
      <c r="F16" s="30">
        <f>[7]H_SZ2_raw!$K$5</f>
        <v>27.402496337890625</v>
      </c>
      <c r="G16" s="30">
        <f>[7]H_SZ2_raw!$K$6</f>
        <v>26.092340469360352</v>
      </c>
      <c r="H16" s="30">
        <f>[7]H_SZ2_raw!$K$7</f>
        <v>23.560516357421875</v>
      </c>
      <c r="I16" s="30">
        <f>[7]H_SZ2_raw!$K$8</f>
        <v>22.34455680847168</v>
      </c>
      <c r="J16" s="30">
        <f>[7]H_SZ2_raw!$K$9</f>
        <v>22.660634994506836</v>
      </c>
      <c r="K16" s="30">
        <f>[7]H_SZ2_raw!$K$10</f>
        <v>23.459739685058594</v>
      </c>
      <c r="L16" s="30">
        <f>[7]H_SZ2_raw!$K$11</f>
        <v>20.4803466796875</v>
      </c>
      <c r="M16" s="30">
        <f>[7]H_SZ2_raw!$K$12</f>
        <v>17.665634155273438</v>
      </c>
      <c r="N16" s="30">
        <f>[7]H_SZ2_raw!$K$13</f>
        <v>16.206857681274414</v>
      </c>
      <c r="O16" s="30">
        <f>[7]H_SZ2_raw!$K$14</f>
        <v>14.417120933532715</v>
      </c>
      <c r="P16" s="30">
        <f>[7]H_SZ2_raw!$K$15</f>
        <v>13.943742752075195</v>
      </c>
      <c r="Q16" s="30">
        <f>[7]H_SZ2_raw!$K$16</f>
        <v>13.56233024597168</v>
      </c>
      <c r="R16" s="30">
        <f>[7]H_SZ2_raw!$K$17</f>
        <v>12.711003303527832</v>
      </c>
      <c r="S16" s="30">
        <f>[7]H_SZ2_raw!$K$18</f>
        <v>11.700051307678223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[7]H_SZ2_raw!$L$2</f>
        <v>1.2485811710357666</v>
      </c>
      <c r="D18" s="40">
        <f>[7]H_SZ2_raw!$L$3</f>
        <v>1.328125</v>
      </c>
      <c r="E18" s="40">
        <f>[7]H_SZ2_raw!$L$4</f>
        <v>1.2048193216323853</v>
      </c>
      <c r="F18" s="40">
        <f>[7]H_SZ2_raw!$L$5</f>
        <v>1.0416666269302368</v>
      </c>
      <c r="G18" s="40">
        <f>[7]H_SZ2_raw!$L$6</f>
        <v>0.98039215803146362</v>
      </c>
      <c r="H18" s="40">
        <f>[7]H_SZ2_raw!$L$7</f>
        <v>0.95108693838119507</v>
      </c>
      <c r="I18" s="40">
        <f>[7]H_SZ2_raw!$L$8</f>
        <v>0.91418004035949707</v>
      </c>
      <c r="J18" s="40">
        <f>[7]H_SZ2_raw!$L$9</f>
        <v>1.0050251483917236</v>
      </c>
      <c r="K18" s="40">
        <f>[7]H_SZ2_raw!$L$10</f>
        <v>1.0746524333953857</v>
      </c>
      <c r="L18" s="40">
        <f>[7]H_SZ2_raw!$L$11</f>
        <v>0.81927710771560669</v>
      </c>
      <c r="M18" s="40">
        <f>[7]H_SZ2_raw!$L$12</f>
        <v>0.68075889348983765</v>
      </c>
      <c r="N18" s="40">
        <f>[7]H_SZ2_raw!$L$13</f>
        <v>0.74712640047073364</v>
      </c>
      <c r="O18" s="40">
        <f>[7]H_SZ2_raw!$L$14</f>
        <v>0.59102660417556763</v>
      </c>
      <c r="P18" s="40">
        <f>[7]H_SZ2_raw!$L$15</f>
        <v>0.54054051637649536</v>
      </c>
      <c r="Q18" s="40">
        <f>[7]H_SZ2_raw!$L$16</f>
        <v>0.51429438591003418</v>
      </c>
      <c r="R18" s="40">
        <f>[7]H_SZ2_raw!$L$17</f>
        <v>0.43867048621177673</v>
      </c>
      <c r="S18" s="40">
        <f>[7]H_SZ2_raw!$L$18</f>
        <v>0.39612850546836853</v>
      </c>
    </row>
    <row r="19" spans="2:19" x14ac:dyDescent="0.2">
      <c r="B19" s="7" t="s">
        <v>34</v>
      </c>
      <c r="C19" s="40">
        <f>[7]H_SZ2_raw!$M$2</f>
        <v>2.2069308757781982</v>
      </c>
      <c r="D19" s="40">
        <f>[7]H_SZ2_raw!$M$3</f>
        <v>2.2747952938079834</v>
      </c>
      <c r="E19" s="40">
        <f>[7]H_SZ2_raw!$M$4</f>
        <v>2.2167930603027344</v>
      </c>
      <c r="F19" s="40">
        <f>[7]H_SZ2_raw!$M$5</f>
        <v>1.8867924213409424</v>
      </c>
      <c r="G19" s="40">
        <f>[7]H_SZ2_raw!$M$6</f>
        <v>1.8258171081542969</v>
      </c>
      <c r="H19" s="40">
        <f>[7]H_SZ2_raw!$M$7</f>
        <v>1.7257844209671021</v>
      </c>
      <c r="I19" s="40">
        <f>[7]H_SZ2_raw!$M$8</f>
        <v>1.7211704254150391</v>
      </c>
      <c r="J19" s="40">
        <f>[7]H_SZ2_raw!$M$9</f>
        <v>1.8220505714416504</v>
      </c>
      <c r="K19" s="40">
        <f>[7]H_SZ2_raw!$M$10</f>
        <v>1.923076868057251</v>
      </c>
      <c r="L19" s="40">
        <f>[7]H_SZ2_raw!$M$11</f>
        <v>1.4200109243392944</v>
      </c>
      <c r="M19" s="40">
        <f>[7]H_SZ2_raw!$M$12</f>
        <v>1.1688930988311768</v>
      </c>
      <c r="N19" s="40">
        <f>[7]H_SZ2_raw!$M$13</f>
        <v>1.2893048524856567</v>
      </c>
      <c r="O19" s="40">
        <f>[7]H_SZ2_raw!$M$14</f>
        <v>1.0860821008682251</v>
      </c>
      <c r="P19" s="40">
        <f>[7]H_SZ2_raw!$M$15</f>
        <v>0.96153843402862549</v>
      </c>
      <c r="Q19" s="40">
        <f>[7]H_SZ2_raw!$M$16</f>
        <v>0.92264014482498169</v>
      </c>
      <c r="R19" s="40">
        <f>[7]H_SZ2_raw!$M$17</f>
        <v>0.78873240947723389</v>
      </c>
      <c r="S19" s="40">
        <f>[7]H_SZ2_raw!$M$18</f>
        <v>0.70588237047195435</v>
      </c>
    </row>
    <row r="20" spans="2:19" x14ac:dyDescent="0.2">
      <c r="B20" s="7" t="s">
        <v>11</v>
      </c>
      <c r="C20" s="40">
        <f>[7]H_SZ2_raw!$N$2</f>
        <v>4.0369644165039062</v>
      </c>
      <c r="D20" s="40">
        <f>[7]H_SZ2_raw!$N$3</f>
        <v>4.2008399963378906</v>
      </c>
      <c r="E20" s="40">
        <f>[7]H_SZ2_raw!$N$4</f>
        <v>3.9682538509368896</v>
      </c>
      <c r="F20" s="40">
        <f>[7]H_SZ2_raw!$N$5</f>
        <v>3.5791440010070801</v>
      </c>
      <c r="G20" s="40">
        <f>[7]H_SZ2_raw!$N$6</f>
        <v>3.3333332538604736</v>
      </c>
      <c r="H20" s="40">
        <f>[7]H_SZ2_raw!$N$7</f>
        <v>3.136460542678833</v>
      </c>
      <c r="I20" s="40">
        <f>[7]H_SZ2_raw!$N$8</f>
        <v>3.1914892196655273</v>
      </c>
      <c r="J20" s="40">
        <f>[7]H_SZ2_raw!$N$9</f>
        <v>3.3449175357818604</v>
      </c>
      <c r="K20" s="40">
        <f>[7]H_SZ2_raw!$N$10</f>
        <v>3.5048670768737793</v>
      </c>
      <c r="L20" s="40">
        <f>[7]H_SZ2_raw!$N$11</f>
        <v>2.985074520111084</v>
      </c>
      <c r="M20" s="40">
        <f>[7]H_SZ2_raw!$N$12</f>
        <v>2.5</v>
      </c>
      <c r="N20" s="40">
        <f>[7]H_SZ2_raw!$N$13</f>
        <v>2.5141642093658447</v>
      </c>
      <c r="O20" s="40">
        <f>[7]H_SZ2_raw!$N$14</f>
        <v>2.3240451812744141</v>
      </c>
      <c r="P20" s="40">
        <f>[7]H_SZ2_raw!$N$15</f>
        <v>2.1231272220611572</v>
      </c>
      <c r="Q20" s="40">
        <f>[7]H_SZ2_raw!$N$16</f>
        <v>2.0144891738891602</v>
      </c>
      <c r="R20" s="40">
        <f>[7]H_SZ2_raw!$N$17</f>
        <v>1.7341040372848511</v>
      </c>
      <c r="S20" s="40">
        <f>[7]H_SZ2_raw!$N$18</f>
        <v>1.492537260055542</v>
      </c>
    </row>
    <row r="21" spans="2:19" x14ac:dyDescent="0.2">
      <c r="B21" s="7" t="s">
        <v>12</v>
      </c>
      <c r="C21" s="40">
        <f>[7]H_SZ2_raw!$O$2</f>
        <v>5.8823528289794922</v>
      </c>
      <c r="D21" s="40">
        <f>[7]H_SZ2_raw!$O$3</f>
        <v>6.0256609916687012</v>
      </c>
      <c r="E21" s="40">
        <f>[7]H_SZ2_raw!$O$4</f>
        <v>5.7577495574951172</v>
      </c>
      <c r="F21" s="40">
        <f>[7]H_SZ2_raw!$O$5</f>
        <v>5.4054055213928223</v>
      </c>
      <c r="G21" s="40">
        <f>[7]H_SZ2_raw!$O$6</f>
        <v>5.0931129455566406</v>
      </c>
      <c r="H21" s="40">
        <f>[7]H_SZ2_raw!$O$7</f>
        <v>4.7619047164916992</v>
      </c>
      <c r="I21" s="40">
        <f>[7]H_SZ2_raw!$O$8</f>
        <v>4.6344385147094727</v>
      </c>
      <c r="J21" s="40">
        <f>[7]H_SZ2_raw!$O$9</f>
        <v>4.8919229507446289</v>
      </c>
      <c r="K21" s="40">
        <f>[7]H_SZ2_raw!$O$10</f>
        <v>5.0761423110961914</v>
      </c>
      <c r="L21" s="40">
        <f>[7]H_SZ2_raw!$O$11</f>
        <v>4.667048454284668</v>
      </c>
      <c r="M21" s="40">
        <f>[7]H_SZ2_raw!$O$12</f>
        <v>4.1481480598449707</v>
      </c>
      <c r="N21" s="40">
        <f>[7]H_SZ2_raw!$O$13</f>
        <v>4.0175590515136719</v>
      </c>
      <c r="O21" s="40">
        <f>[7]H_SZ2_raw!$O$14</f>
        <v>3.7815124988555908</v>
      </c>
      <c r="P21" s="40">
        <f>[7]H_SZ2_raw!$O$15</f>
        <v>3.5404982566833496</v>
      </c>
      <c r="Q21" s="40">
        <f>[7]H_SZ2_raw!$O$16</f>
        <v>3.3734939098358154</v>
      </c>
      <c r="R21" s="40">
        <f>[7]H_SZ2_raw!$O$17</f>
        <v>3.0487680435180664</v>
      </c>
      <c r="S21" s="40">
        <f>[7]H_SZ2_raw!$O$18</f>
        <v>2.6932425498962402</v>
      </c>
    </row>
    <row r="22" spans="2:19" x14ac:dyDescent="0.2">
      <c r="B22" s="7" t="s">
        <v>13</v>
      </c>
      <c r="C22" s="42">
        <f>[7]H_SZ2_raw!$P$2</f>
        <v>8.6355295181274414</v>
      </c>
      <c r="D22" s="42">
        <f>[7]H_SZ2_raw!$P$3</f>
        <v>8.7754573822021484</v>
      </c>
      <c r="E22" s="42">
        <f>[7]H_SZ2_raw!$P$4</f>
        <v>8.3333330154418945</v>
      </c>
      <c r="F22" s="42">
        <f>[7]H_SZ2_raw!$P$5</f>
        <v>7.8864350318908691</v>
      </c>
      <c r="G22" s="42">
        <f>[7]H_SZ2_raw!$P$6</f>
        <v>7.6923074722290039</v>
      </c>
      <c r="H22" s="42">
        <f>[7]H_SZ2_raw!$P$7</f>
        <v>7.2580647468566895</v>
      </c>
      <c r="I22" s="42">
        <f>[7]H_SZ2_raw!$P$8</f>
        <v>7.0175437927246094</v>
      </c>
      <c r="J22" s="42">
        <f>[7]H_SZ2_raw!$P$9</f>
        <v>7.1428570747375488</v>
      </c>
      <c r="K22" s="42">
        <f>[7]H_SZ2_raw!$P$10</f>
        <v>7.259772777557373</v>
      </c>
      <c r="L22" s="42">
        <f>[7]H_SZ2_raw!$P$11</f>
        <v>6.7532467842102051</v>
      </c>
      <c r="M22" s="42">
        <f>[7]H_SZ2_raw!$P$12</f>
        <v>6.2589459419250488</v>
      </c>
      <c r="N22" s="42">
        <f>[7]H_SZ2_raw!$P$13</f>
        <v>6.0338201522827148</v>
      </c>
      <c r="O22" s="42">
        <f>[7]H_SZ2_raw!$P$14</f>
        <v>5.6798810958862305</v>
      </c>
      <c r="P22" s="42">
        <f>[7]H_SZ2_raw!$P$15</f>
        <v>5.4926834106445313</v>
      </c>
      <c r="Q22" s="42">
        <f>[7]H_SZ2_raw!$P$16</f>
        <v>5.3438949584960938</v>
      </c>
      <c r="R22" s="42">
        <f>[7]H_SZ2_raw!$P$17</f>
        <v>5.0739297866821289</v>
      </c>
      <c r="S22" s="42">
        <f>[7]H_SZ2_raw!$P$18</f>
        <v>4.725858211517334</v>
      </c>
    </row>
    <row r="23" spans="2:19" x14ac:dyDescent="0.2">
      <c r="B23" s="9" t="s">
        <v>15</v>
      </c>
      <c r="C23" s="42">
        <f>[7]H_SZ2_raw!$Q$2</f>
        <v>14.482378959655762</v>
      </c>
      <c r="D23" s="42">
        <f>[7]H_SZ2_raw!$Q$3</f>
        <v>14.684064865112305</v>
      </c>
      <c r="E23" s="42">
        <f>[7]H_SZ2_raw!$Q$4</f>
        <v>13.818181991577148</v>
      </c>
      <c r="F23" s="42">
        <f>[7]H_SZ2_raw!$Q$5</f>
        <v>13.064935684204102</v>
      </c>
      <c r="G23" s="42">
        <f>[7]H_SZ2_raw!$Q$6</f>
        <v>12.952448844909668</v>
      </c>
      <c r="H23" s="42">
        <f>[7]H_SZ2_raw!$Q$7</f>
        <v>12.042633056640625</v>
      </c>
      <c r="I23" s="42">
        <f>[7]H_SZ2_raw!$Q$8</f>
        <v>11.778029441833496</v>
      </c>
      <c r="J23" s="42">
        <f>[7]H_SZ2_raw!$Q$9</f>
        <v>11.764705657958984</v>
      </c>
      <c r="K23" s="42">
        <f>[7]H_SZ2_raw!$Q$10</f>
        <v>12.098215103149414</v>
      </c>
      <c r="L23" s="42">
        <f>[7]H_SZ2_raw!$Q$11</f>
        <v>10.9375</v>
      </c>
      <c r="M23" s="42">
        <f>[7]H_SZ2_raw!$Q$12</f>
        <v>10.136445045471191</v>
      </c>
      <c r="N23" s="42">
        <f>[7]H_SZ2_raw!$Q$13</f>
        <v>9.5628414154052734</v>
      </c>
      <c r="O23" s="42">
        <f>[7]H_SZ2_raw!$Q$14</f>
        <v>9.0909090042114258</v>
      </c>
      <c r="P23" s="42">
        <f>[7]H_SZ2_raw!$Q$15</f>
        <v>9.0909090042114258</v>
      </c>
      <c r="Q23" s="42">
        <f>[7]H_SZ2_raw!$Q$16</f>
        <v>8.8130407333374023</v>
      </c>
      <c r="R23" s="42">
        <f>[7]H_SZ2_raw!$Q$17</f>
        <v>8.5585708618164062</v>
      </c>
      <c r="S23" s="42">
        <f>[7]H_SZ2_raw!$Q$18</f>
        <v>8.171356201171875</v>
      </c>
    </row>
    <row r="24" spans="2:19" x14ac:dyDescent="0.2">
      <c r="B24" s="9" t="s">
        <v>16</v>
      </c>
      <c r="C24" s="44">
        <f>[7]H_SZ2_raw!$R$2</f>
        <v>20.829492568969727</v>
      </c>
      <c r="D24" s="44">
        <f>[7]H_SZ2_raw!$R$3</f>
        <v>21.192523956298828</v>
      </c>
      <c r="E24" s="44">
        <f>[7]H_SZ2_raw!$R$4</f>
        <v>19.827587127685547</v>
      </c>
      <c r="F24" s="44">
        <f>[7]H_SZ2_raw!$R$5</f>
        <v>18.918918609619141</v>
      </c>
      <c r="G24" s="44">
        <f>[7]H_SZ2_raw!$R$6</f>
        <v>19</v>
      </c>
      <c r="H24" s="44">
        <f>[7]H_SZ2_raw!$R$7</f>
        <v>17.391304016113281</v>
      </c>
      <c r="I24" s="44">
        <f>[7]H_SZ2_raw!$R$8</f>
        <v>16.666666030883789</v>
      </c>
      <c r="J24" s="44">
        <f>[7]H_SZ2_raw!$R$9</f>
        <v>16.746183395385742</v>
      </c>
      <c r="K24" s="44">
        <f>[7]H_SZ2_raw!$R$10</f>
        <v>17.239999771118164</v>
      </c>
      <c r="L24" s="44">
        <f>[7]H_SZ2_raw!$R$11</f>
        <v>15.405063629150391</v>
      </c>
      <c r="M24" s="44">
        <f>[7]H_SZ2_raw!$R$12</f>
        <v>14.684310913085938</v>
      </c>
      <c r="N24" s="44">
        <f>[7]H_SZ2_raw!$R$13</f>
        <v>13.67860221862793</v>
      </c>
      <c r="O24" s="44">
        <f>[7]H_SZ2_raw!$R$14</f>
        <v>12.898229598999023</v>
      </c>
      <c r="P24" s="44">
        <f>[7]H_SZ2_raw!$R$15</f>
        <v>13.080169677734375</v>
      </c>
      <c r="Q24" s="44">
        <f>[7]H_SZ2_raw!$R$16</f>
        <v>12.5</v>
      </c>
      <c r="R24" s="44">
        <f>[7]H_SZ2_raw!$R$17</f>
        <v>12.38938045501709</v>
      </c>
      <c r="S24" s="44">
        <f>[7]H_SZ2_raw!$R$18</f>
        <v>12.121212005615234</v>
      </c>
    </row>
    <row r="25" spans="2:19" x14ac:dyDescent="0.2">
      <c r="B25" s="8" t="s">
        <v>14</v>
      </c>
      <c r="C25" s="44">
        <f>[7]H_SZ2_raw!$S$2</f>
        <v>5.019810676574707</v>
      </c>
      <c r="D25" s="44">
        <f>[7]H_SZ2_raw!$S$3</f>
        <v>5.2761759757995605</v>
      </c>
      <c r="E25" s="44">
        <f>[7]H_SZ2_raw!$S$4</f>
        <v>5.1041579246520996</v>
      </c>
      <c r="F25" s="44">
        <f>[7]H_SZ2_raw!$S$5</f>
        <v>4.8642401695251465</v>
      </c>
      <c r="G25" s="44">
        <f>[7]H_SZ2_raw!$S$6</f>
        <v>4.2513461112976074</v>
      </c>
      <c r="H25" s="44">
        <f>[7]H_SZ2_raw!$S$7</f>
        <v>4.1744341850280762</v>
      </c>
      <c r="I25" s="44">
        <f>[7]H_SZ2_raw!$S$8</f>
        <v>3.7957632541656494</v>
      </c>
      <c r="J25" s="44">
        <f>[7]H_SZ2_raw!$S$9</f>
        <v>4.7795586585998535</v>
      </c>
      <c r="K25" s="44">
        <f>[7]H_SZ2_raw!$S$10</f>
        <v>4.9130387306213379</v>
      </c>
      <c r="L25" s="44">
        <f>[7]H_SZ2_raw!$S$11</f>
        <v>4.0277915000915527</v>
      </c>
      <c r="M25" s="44">
        <f>[7]H_SZ2_raw!$S$12</f>
        <v>4.1569185256958008</v>
      </c>
      <c r="N25" s="44">
        <f>[7]H_SZ2_raw!$S$13</f>
        <v>3.9751579761505127</v>
      </c>
      <c r="O25" s="44">
        <f>[7]H_SZ2_raw!$S$14</f>
        <v>4.2115659713745117</v>
      </c>
      <c r="P25" s="44">
        <f>[7]H_SZ2_raw!$S$15</f>
        <v>3.797919750213623</v>
      </c>
      <c r="Q25" s="44">
        <f>[7]H_SZ2_raw!$S$16</f>
        <v>3.8107061386108398</v>
      </c>
      <c r="R25" s="44">
        <f>[7]H_SZ2_raw!$S$17</f>
        <v>3.358677864074707</v>
      </c>
      <c r="S25" s="44">
        <f>[7]H_SZ2_raw!$S$18</f>
        <v>3.4748585224151611</v>
      </c>
    </row>
    <row r="26" spans="2:19" x14ac:dyDescent="0.2">
      <c r="B26" s="21" t="s">
        <v>345</v>
      </c>
      <c r="C26" s="46">
        <f>[7]H_SZ2_raw!$E$2</f>
        <v>1545</v>
      </c>
      <c r="D26" s="46">
        <f>[7]H_SZ2_raw!$E$3</f>
        <v>1586</v>
      </c>
      <c r="E26" s="46">
        <f>[7]H_SZ2_raw!$E$4</f>
        <v>1528</v>
      </c>
      <c r="F26" s="46">
        <f>[7]H_SZ2_raw!$E$5</f>
        <v>1896</v>
      </c>
      <c r="G26" s="46">
        <f>[7]H_SZ2_raw!$E$6</f>
        <v>2127</v>
      </c>
      <c r="H26" s="46">
        <f>[7]H_SZ2_raw!$E$7</f>
        <v>2322</v>
      </c>
      <c r="I26" s="46">
        <f>[7]H_SZ2_raw!$E$8</f>
        <v>2601</v>
      </c>
      <c r="J26" s="46">
        <f>[7]H_SZ2_raw!$E$9</f>
        <v>2867</v>
      </c>
      <c r="K26" s="46">
        <f>[7]H_SZ2_raw!$E$10</f>
        <v>3127</v>
      </c>
      <c r="L26" s="46">
        <f>[7]H_SZ2_raw!$E$11</f>
        <v>3273</v>
      </c>
      <c r="M26" s="46">
        <f>[7]H_SZ2_raw!$E$12</f>
        <v>3529</v>
      </c>
      <c r="N26" s="46">
        <f>[7]H_SZ2_raw!$E$13</f>
        <v>3635</v>
      </c>
      <c r="O26" s="46">
        <f>[7]H_SZ2_raw!$E$14</f>
        <v>3725</v>
      </c>
      <c r="P26" s="46">
        <f>[7]H_SZ2_raw!$E$15</f>
        <v>3965</v>
      </c>
      <c r="Q26" s="46">
        <f>[7]H_SZ2_raw!$E$16</f>
        <v>4250</v>
      </c>
      <c r="R26" s="46">
        <f>[7]H_SZ2_raw!$E$17</f>
        <v>4689</v>
      </c>
      <c r="S26" s="46">
        <f>[7]H_SZ2_raw!$E$18</f>
        <v>3256</v>
      </c>
    </row>
    <row r="27" spans="2:19" ht="12" customHeight="1" x14ac:dyDescent="0.2">
      <c r="B27" s="21" t="s">
        <v>346</v>
      </c>
      <c r="C27" s="46">
        <f>[7]H_SZ2_raw!$D$2</f>
        <v>37438</v>
      </c>
      <c r="D27" s="46">
        <f>[7]H_SZ2_raw!$D$3</f>
        <v>38552</v>
      </c>
      <c r="E27" s="46">
        <f>[7]H_SZ2_raw!$D$4</f>
        <v>39781</v>
      </c>
      <c r="F27" s="46">
        <f>[7]H_SZ2_raw!$D$5</f>
        <v>41332</v>
      </c>
      <c r="G27" s="46">
        <f>[7]H_SZ2_raw!$D$6</f>
        <v>42798</v>
      </c>
      <c r="H27" s="46">
        <f>[7]H_SZ2_raw!$D$7</f>
        <v>44443</v>
      </c>
      <c r="I27" s="46">
        <f>[7]H_SZ2_raw!$D$8</f>
        <v>46866</v>
      </c>
      <c r="J27" s="46">
        <f>[7]H_SZ2_raw!$D$9</f>
        <v>49522</v>
      </c>
      <c r="K27" s="46">
        <f>[7]H_SZ2_raw!$D$10</f>
        <v>50235</v>
      </c>
      <c r="L27" s="46">
        <f>[7]H_SZ2_raw!$D$11</f>
        <v>49506</v>
      </c>
      <c r="M27" s="46">
        <f>[7]H_SZ2_raw!$D$12</f>
        <v>51303</v>
      </c>
      <c r="N27" s="46">
        <f>[7]H_SZ2_raw!$D$13</f>
        <v>52848</v>
      </c>
      <c r="O27" s="46">
        <f>[7]H_SZ2_raw!$D$14</f>
        <v>53596</v>
      </c>
      <c r="P27" s="46">
        <f>[7]H_SZ2_raw!$D$15</f>
        <v>53931</v>
      </c>
      <c r="Q27" s="46">
        <f>[7]H_SZ2_raw!$D$16</f>
        <v>54644</v>
      </c>
      <c r="R27" s="46">
        <f>[7]H_SZ2_raw!$D$17</f>
        <v>56101</v>
      </c>
      <c r="S27" s="46">
        <f>[7]H_SZ2_raw!$D$18</f>
        <v>38940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[6]H_SZ3_raw!$A$2</f>
        <v>Services</v>
      </c>
      <c r="I3" s="211"/>
      <c r="J3" s="212"/>
      <c r="L3" s="55" t="s">
        <v>2</v>
      </c>
      <c r="M3" s="210" t="str">
        <f>[6]H_SZ3_raw!$B$2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[7]H_SZ3_raw!F2</f>
        <v>6.2099223136901855</v>
      </c>
      <c r="D11" s="30">
        <f>[7]H_SZ3_raw!F3</f>
        <v>6.8652138710021973</v>
      </c>
      <c r="E11" s="30">
        <f>[7]H_SZ3_raw!F4</f>
        <v>6.4132232666015625</v>
      </c>
      <c r="F11" s="30">
        <f>[7]H_SZ3_raw!F5</f>
        <v>7.2454648017883301</v>
      </c>
      <c r="G11" s="30">
        <f>[7]H_SZ3_raw!F6</f>
        <v>7.1309771537780762</v>
      </c>
      <c r="H11" s="30">
        <f>[7]H_SZ3_raw!F7</f>
        <v>7.9535117149353027</v>
      </c>
      <c r="I11" s="30">
        <f>[7]H_SZ3_raw!F8</f>
        <v>7.0895524024963379</v>
      </c>
      <c r="J11" s="30">
        <f>[7]H_SZ3_raw!F9</f>
        <v>7.0530142784118652</v>
      </c>
      <c r="K11" s="30">
        <f>[7]H_SZ3_raw!F10</f>
        <v>6.3386077880859375</v>
      </c>
      <c r="L11" s="30">
        <f>[7]H_SZ3_raw!F11</f>
        <v>9.3939113616943359</v>
      </c>
      <c r="M11" s="30">
        <f>[7]H_SZ3_raw!F12</f>
        <v>12.089672088623047</v>
      </c>
      <c r="N11" s="30">
        <f>[7]H_SZ3_raw!F13</f>
        <v>10.080816268920898</v>
      </c>
      <c r="O11" s="30">
        <f>[7]H_SZ3_raw!F14</f>
        <v>13.337818145751953</v>
      </c>
      <c r="P11" s="30">
        <f>[7]H_SZ3_raw!F15</f>
        <v>14.623584747314453</v>
      </c>
      <c r="Q11" s="30">
        <f>[7]H_SZ3_raw!F16</f>
        <v>15.376405715942383</v>
      </c>
      <c r="R11" s="30">
        <f>[7]H_SZ3_raw!F17</f>
        <v>18.598537445068359</v>
      </c>
      <c r="S11" s="30">
        <f>[7]H_SZ3_raw!F18</f>
        <v>20.752073287963867</v>
      </c>
    </row>
    <row r="12" spans="2:19" x14ac:dyDescent="0.2">
      <c r="B12" s="7" t="s">
        <v>341</v>
      </c>
      <c r="C12" s="30">
        <f>[7]H_SZ3_raw!$G$2</f>
        <v>8.8311395645141602</v>
      </c>
      <c r="D12" s="30">
        <f>[7]H_SZ3_raw!$G$3</f>
        <v>8.8908357620239258</v>
      </c>
      <c r="E12" s="30">
        <f>[7]H_SZ3_raw!$G$4</f>
        <v>8.9035816192626953</v>
      </c>
      <c r="F12" s="30">
        <f>[7]H_SZ3_raw!$G$5</f>
        <v>12.655971527099609</v>
      </c>
      <c r="G12" s="30">
        <f>[7]H_SZ3_raw!$G$6</f>
        <v>13.887733459472656</v>
      </c>
      <c r="H12" s="30">
        <f>[7]H_SZ3_raw!$G$7</f>
        <v>14.44163703918457</v>
      </c>
      <c r="I12" s="30">
        <f>[7]H_SZ3_raw!$G$8</f>
        <v>12.935323715209961</v>
      </c>
      <c r="J12" s="30">
        <f>[7]H_SZ3_raw!$G$9</f>
        <v>9.9040346145629883</v>
      </c>
      <c r="K12" s="30">
        <f>[7]H_SZ3_raw!$G$10</f>
        <v>8.3325710296630859</v>
      </c>
      <c r="L12" s="30">
        <f>[7]H_SZ3_raw!$G$11</f>
        <v>15.631691932678223</v>
      </c>
      <c r="M12" s="30">
        <f>[7]H_SZ3_raw!$G$12</f>
        <v>20.63873291015625</v>
      </c>
      <c r="N12" s="30">
        <f>[7]H_SZ3_raw!$G$13</f>
        <v>20.535942077636719</v>
      </c>
      <c r="O12" s="30">
        <f>[7]H_SZ3_raw!$G$14</f>
        <v>20.763603210449219</v>
      </c>
      <c r="P12" s="30">
        <f>[7]H_SZ3_raw!$G$15</f>
        <v>21.910392761230469</v>
      </c>
      <c r="Q12" s="30">
        <f>[7]H_SZ3_raw!$G$16</f>
        <v>26.073392868041992</v>
      </c>
      <c r="R12" s="30">
        <f>[7]H_SZ3_raw!$G$17</f>
        <v>29.080753326416016</v>
      </c>
      <c r="S12" s="30">
        <f>[7]H_SZ3_raw!$G$18</f>
        <v>31.811281204223633</v>
      </c>
    </row>
    <row r="13" spans="2:19" x14ac:dyDescent="0.2">
      <c r="B13" s="7" t="s">
        <v>342</v>
      </c>
      <c r="C13" s="30">
        <f>[7]H_SZ3_raw!$H$2</f>
        <v>10.169873237609863</v>
      </c>
      <c r="D13" s="30">
        <f>[7]H_SZ3_raw!$H$3</f>
        <v>7.4126791954040527</v>
      </c>
      <c r="E13" s="30">
        <f>[7]H_SZ3_raw!$H$4</f>
        <v>10.203856468200684</v>
      </c>
      <c r="F13" s="30">
        <f>[7]H_SZ3_raw!$H$5</f>
        <v>11.65985107421875</v>
      </c>
      <c r="G13" s="30">
        <f>[7]H_SZ3_raw!$H$6</f>
        <v>15.114345550537109</v>
      </c>
      <c r="H13" s="30">
        <f>[7]H_SZ3_raw!$H$7</f>
        <v>16.361799240112305</v>
      </c>
      <c r="I13" s="30">
        <f>[7]H_SZ3_raw!$H$8</f>
        <v>15.327210426330566</v>
      </c>
      <c r="J13" s="30">
        <f>[7]H_SZ3_raw!$H$9</f>
        <v>12.028324127197266</v>
      </c>
      <c r="K13" s="30">
        <f>[7]H_SZ3_raw!$H$10</f>
        <v>10.500320434570312</v>
      </c>
      <c r="L13" s="30">
        <f>[7]H_SZ3_raw!$H$11</f>
        <v>13.443813323974609</v>
      </c>
      <c r="M13" s="30">
        <f>[7]H_SZ3_raw!$H$12</f>
        <v>15.372298240661621</v>
      </c>
      <c r="N13" s="30">
        <f>[7]H_SZ3_raw!$H$13</f>
        <v>17.073585510253906</v>
      </c>
      <c r="O13" s="30">
        <f>[7]H_SZ3_raw!$H$14</f>
        <v>18.467748641967773</v>
      </c>
      <c r="P13" s="30">
        <f>[7]H_SZ3_raw!$H$15</f>
        <v>18.121252059936523</v>
      </c>
      <c r="Q13" s="30">
        <f>[7]H_SZ3_raw!$H$16</f>
        <v>16.484689712524414</v>
      </c>
      <c r="R13" s="30">
        <f>[7]H_SZ3_raw!$H$17</f>
        <v>14.031052589416504</v>
      </c>
      <c r="S13" s="30">
        <f>[7]H_SZ3_raw!$H$18</f>
        <v>14.247343063354492</v>
      </c>
    </row>
    <row r="14" spans="2:19" x14ac:dyDescent="0.2">
      <c r="B14" s="7" t="s">
        <v>343</v>
      </c>
      <c r="C14" s="30">
        <f>[7]H_SZ3_raw!$I$2</f>
        <v>13.691079139709473</v>
      </c>
      <c r="D14" s="30">
        <f>[7]H_SZ3_raw!$I$3</f>
        <v>12.077082633972168</v>
      </c>
      <c r="E14" s="30">
        <f>[7]H_SZ3_raw!$I$4</f>
        <v>14.402203559875488</v>
      </c>
      <c r="F14" s="30">
        <f>[7]H_SZ3_raw!$I$5</f>
        <v>15.508021354675293</v>
      </c>
      <c r="G14" s="30">
        <f>[7]H_SZ3_raw!$I$6</f>
        <v>13.742203712463379</v>
      </c>
      <c r="H14" s="30">
        <f>[7]H_SZ3_raw!$I$7</f>
        <v>15.573521614074707</v>
      </c>
      <c r="I14" s="30">
        <f>[7]H_SZ3_raw!$I$8</f>
        <v>17.173746109008789</v>
      </c>
      <c r="J14" s="30">
        <f>[7]H_SZ3_raw!$I$9</f>
        <v>16.975683212280273</v>
      </c>
      <c r="K14" s="30">
        <f>[7]H_SZ3_raw!$I$10</f>
        <v>16.034025192260742</v>
      </c>
      <c r="L14" s="30">
        <f>[7]H_SZ3_raw!$I$11</f>
        <v>16.087886810302734</v>
      </c>
      <c r="M14" s="30">
        <f>[7]H_SZ3_raw!$I$12</f>
        <v>14.367049217224121</v>
      </c>
      <c r="N14" s="30">
        <f>[7]H_SZ3_raw!$I$13</f>
        <v>15.22756290435791</v>
      </c>
      <c r="O14" s="30">
        <f>[7]H_SZ3_raw!$I$14</f>
        <v>14.313345909118652</v>
      </c>
      <c r="P14" s="30">
        <f>[7]H_SZ3_raw!$I$15</f>
        <v>12.941372871398926</v>
      </c>
      <c r="Q14" s="30">
        <f>[7]H_SZ3_raw!$I$16</f>
        <v>12.691897392272949</v>
      </c>
      <c r="R14" s="30">
        <f>[7]H_SZ3_raw!$I$17</f>
        <v>11.049042701721191</v>
      </c>
      <c r="S14" s="30">
        <f>[7]H_SZ3_raw!$I$18</f>
        <v>8.8286819458007812</v>
      </c>
    </row>
    <row r="15" spans="2:19" x14ac:dyDescent="0.2">
      <c r="B15" s="7" t="s">
        <v>344</v>
      </c>
      <c r="C15" s="30">
        <f>[7]H_SZ3_raw!$J$2</f>
        <v>34.863315582275391</v>
      </c>
      <c r="D15" s="30">
        <f>[7]H_SZ3_raw!$J$3</f>
        <v>34.950180053710937</v>
      </c>
      <c r="E15" s="30">
        <f>[7]H_SZ3_raw!$J$4</f>
        <v>34.038566589355469</v>
      </c>
      <c r="F15" s="30">
        <f>[7]H_SZ3_raw!$J$5</f>
        <v>28.751178741455078</v>
      </c>
      <c r="G15" s="30">
        <f>[7]H_SZ3_raw!$J$6</f>
        <v>26.923076629638672</v>
      </c>
      <c r="H15" s="30">
        <f>[7]H_SZ3_raw!$J$7</f>
        <v>26.195047378540039</v>
      </c>
      <c r="I15" s="30">
        <f>[7]H_SZ3_raw!$J$8</f>
        <v>28.119020462036133</v>
      </c>
      <c r="J15" s="30">
        <f>[7]H_SZ3_raw!$J$9</f>
        <v>32.6749267578125</v>
      </c>
      <c r="K15" s="30">
        <f>[7]H_SZ3_raw!$J$10</f>
        <v>35.205341339111328</v>
      </c>
      <c r="L15" s="30">
        <f>[7]H_SZ3_raw!$J$11</f>
        <v>26.934177398681641</v>
      </c>
      <c r="M15" s="30">
        <f>[7]H_SZ3_raw!$J$12</f>
        <v>22.159950256347656</v>
      </c>
      <c r="N15" s="30">
        <f>[7]H_SZ3_raw!$J$13</f>
        <v>22.620161056518555</v>
      </c>
      <c r="O15" s="30">
        <f>[7]H_SZ3_raw!$J$14</f>
        <v>20.14128303527832</v>
      </c>
      <c r="P15" s="30">
        <f>[7]H_SZ3_raw!$J$15</f>
        <v>18.804130554199219</v>
      </c>
      <c r="Q15" s="30">
        <f>[7]H_SZ3_raw!$J$16</f>
        <v>16.977260589599609</v>
      </c>
      <c r="R15" s="30">
        <f>[7]H_SZ3_raw!$J$17</f>
        <v>15.172924041748047</v>
      </c>
      <c r="S15" s="30">
        <f>[7]H_SZ3_raw!$J$18</f>
        <v>13.710147857666016</v>
      </c>
    </row>
    <row r="16" spans="2:19" x14ac:dyDescent="0.2">
      <c r="B16" s="8" t="s">
        <v>241</v>
      </c>
      <c r="C16" s="30">
        <f>[7]H_SZ3_raw!$K$2</f>
        <v>26.234672546386719</v>
      </c>
      <c r="D16" s="30">
        <f>[7]H_SZ3_raw!$K$3</f>
        <v>29.804006576538086</v>
      </c>
      <c r="E16" s="30">
        <f>[7]H_SZ3_raw!$K$4</f>
        <v>26.038566589355469</v>
      </c>
      <c r="F16" s="30">
        <f>[7]H_SZ3_raw!$K$5</f>
        <v>24.179512023925781</v>
      </c>
      <c r="G16" s="30">
        <f>[7]H_SZ3_raw!$K$6</f>
        <v>23.201663970947266</v>
      </c>
      <c r="H16" s="30">
        <f>[7]H_SZ3_raw!$K$7</f>
        <v>19.474481582641602</v>
      </c>
      <c r="I16" s="30">
        <f>[7]H_SZ3_raw!$K$8</f>
        <v>19.355146408081055</v>
      </c>
      <c r="J16" s="30">
        <f>[7]H_SZ3_raw!$K$9</f>
        <v>21.364017486572266</v>
      </c>
      <c r="K16" s="30">
        <f>[7]H_SZ3_raw!$K$10</f>
        <v>23.589134216308594</v>
      </c>
      <c r="L16" s="30">
        <f>[7]H_SZ3_raw!$K$11</f>
        <v>18.508518218994141</v>
      </c>
      <c r="M16" s="30">
        <f>[7]H_SZ3_raw!$K$12</f>
        <v>15.372298240661621</v>
      </c>
      <c r="N16" s="30">
        <f>[7]H_SZ3_raw!$K$13</f>
        <v>14.461931228637695</v>
      </c>
      <c r="O16" s="30">
        <f>[7]H_SZ3_raw!$K$14</f>
        <v>12.976200103759766</v>
      </c>
      <c r="P16" s="30">
        <f>[7]H_SZ3_raw!$K$15</f>
        <v>13.59926700592041</v>
      </c>
      <c r="Q16" s="30">
        <f>[7]H_SZ3_raw!$K$16</f>
        <v>12.396354675292969</v>
      </c>
      <c r="R16" s="30">
        <f>[7]H_SZ3_raw!$K$17</f>
        <v>12.067690849304199</v>
      </c>
      <c r="S16" s="30">
        <f>[7]H_SZ3_raw!$K$18</f>
        <v>10.650472640991211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[7]H_SZ3_raw!$L$2</f>
        <v>0.71174377202987671</v>
      </c>
      <c r="D18" s="40">
        <f>[7]H_SZ3_raw!$L$3</f>
        <v>0.67648231983184814</v>
      </c>
      <c r="E18" s="40">
        <f>[7]H_SZ3_raw!$L$4</f>
        <v>0.70075303316116333</v>
      </c>
      <c r="F18" s="40">
        <f>[7]H_SZ3_raw!$L$5</f>
        <v>0.60240966081619263</v>
      </c>
      <c r="G18" s="40">
        <f>[7]H_SZ3_raw!$L$6</f>
        <v>0.65897715091705322</v>
      </c>
      <c r="H18" s="40">
        <f>[7]H_SZ3_raw!$L$7</f>
        <v>0.58539944887161255</v>
      </c>
      <c r="I18" s="40">
        <f>[7]H_SZ3_raw!$L$8</f>
        <v>0.66225165128707886</v>
      </c>
      <c r="J18" s="40">
        <f>[7]H_SZ3_raw!$L$9</f>
        <v>0.69323986768722534</v>
      </c>
      <c r="K18" s="40">
        <f>[7]H_SZ3_raw!$L$10</f>
        <v>0.70671379566192627</v>
      </c>
      <c r="L18" s="40">
        <f>[7]H_SZ3_raw!$L$11</f>
        <v>0.50973594188690186</v>
      </c>
      <c r="M18" s="40">
        <f>[7]H_SZ3_raw!$L$12</f>
        <v>0.4237288236618042</v>
      </c>
      <c r="N18" s="40">
        <f>[7]H_SZ3_raw!$L$13</f>
        <v>0.53949904441833496</v>
      </c>
      <c r="O18" s="40">
        <f>[7]H_SZ3_raw!$L$14</f>
        <v>0.38722169399261475</v>
      </c>
      <c r="P18" s="40">
        <f>[7]H_SZ3_raw!$L$15</f>
        <v>0.36363637447357178</v>
      </c>
      <c r="Q18" s="40">
        <f>[7]H_SZ3_raw!$L$16</f>
        <v>0.3333333432674408</v>
      </c>
      <c r="R18" s="40">
        <f>[7]H_SZ3_raw!$L$17</f>
        <v>0.27855151891708374</v>
      </c>
      <c r="S18" s="40">
        <f>[7]H_SZ3_raw!$L$18</f>
        <v>0.24371221661567688</v>
      </c>
    </row>
    <row r="19" spans="2:19" x14ac:dyDescent="0.2">
      <c r="B19" s="7" t="s">
        <v>34</v>
      </c>
      <c r="C19" s="40">
        <f>[7]H_SZ3_raw!$M$2</f>
        <v>1.6793893575668335</v>
      </c>
      <c r="D19" s="40">
        <f>[7]H_SZ3_raw!$M$3</f>
        <v>1.5778019428253174</v>
      </c>
      <c r="E19" s="40">
        <f>[7]H_SZ3_raw!$M$4</f>
        <v>1.63874351978302</v>
      </c>
      <c r="F19" s="40">
        <f>[7]H_SZ3_raw!$M$5</f>
        <v>1.4567935466766357</v>
      </c>
      <c r="G19" s="40">
        <f>[7]H_SZ3_raw!$M$6</f>
        <v>1.4431315660476685</v>
      </c>
      <c r="H19" s="40">
        <f>[7]H_SZ3_raw!$M$7</f>
        <v>1.2658227682113647</v>
      </c>
      <c r="I19" s="40">
        <f>[7]H_SZ3_raw!$M$8</f>
        <v>1.3521022796630859</v>
      </c>
      <c r="J19" s="40">
        <f>[7]H_SZ3_raw!$M$9</f>
        <v>1.420576810836792</v>
      </c>
      <c r="K19" s="40">
        <f>[7]H_SZ3_raw!$M$10</f>
        <v>1.7031630277633667</v>
      </c>
      <c r="L19" s="40">
        <f>[7]H_SZ3_raw!$M$11</f>
        <v>1.0689990520477295</v>
      </c>
      <c r="M19" s="40">
        <f>[7]H_SZ3_raw!$M$12</f>
        <v>0.86321383714675903</v>
      </c>
      <c r="N19" s="40">
        <f>[7]H_SZ3_raw!$M$13</f>
        <v>0.98655343055725098</v>
      </c>
      <c r="O19" s="40">
        <f>[7]H_SZ3_raw!$M$14</f>
        <v>0.76390314102172852</v>
      </c>
      <c r="P19" s="40">
        <f>[7]H_SZ3_raw!$M$15</f>
        <v>0.67613255977630615</v>
      </c>
      <c r="Q19" s="40">
        <f>[7]H_SZ3_raw!$M$16</f>
        <v>0.65750151872634888</v>
      </c>
      <c r="R19" s="40">
        <f>[7]H_SZ3_raw!$M$17</f>
        <v>0.53564071655273438</v>
      </c>
      <c r="S19" s="40">
        <f>[7]H_SZ3_raw!$M$18</f>
        <v>0.48081284761428833</v>
      </c>
    </row>
    <row r="20" spans="2:19" x14ac:dyDescent="0.2">
      <c r="B20" s="7" t="s">
        <v>11</v>
      </c>
      <c r="C20" s="40">
        <f>[7]H_SZ3_raw!$N$2</f>
        <v>3.4790282249450684</v>
      </c>
      <c r="D20" s="40">
        <f>[7]H_SZ3_raw!$N$3</f>
        <v>3.6337981224060059</v>
      </c>
      <c r="E20" s="40">
        <f>[7]H_SZ3_raw!$N$4</f>
        <v>3.4604489803314209</v>
      </c>
      <c r="F20" s="40">
        <f>[7]H_SZ3_raw!$N$5</f>
        <v>2.9684600830078125</v>
      </c>
      <c r="G20" s="40">
        <f>[7]H_SZ3_raw!$N$6</f>
        <v>2.7874565124511719</v>
      </c>
      <c r="H20" s="40">
        <f>[7]H_SZ3_raw!$N$7</f>
        <v>2.676048755645752</v>
      </c>
      <c r="I20" s="40">
        <f>[7]H_SZ3_raw!$N$8</f>
        <v>2.8708133697509766</v>
      </c>
      <c r="J20" s="40">
        <f>[7]H_SZ3_raw!$N$9</f>
        <v>3.256643533706665</v>
      </c>
      <c r="K20" s="40">
        <f>[7]H_SZ3_raw!$N$10</f>
        <v>3.4872136116027832</v>
      </c>
      <c r="L20" s="40">
        <f>[7]H_SZ3_raw!$N$11</f>
        <v>2.4951560497283936</v>
      </c>
      <c r="M20" s="40">
        <f>[7]H_SZ3_raw!$N$12</f>
        <v>1.9642857313156128</v>
      </c>
      <c r="N20" s="40">
        <f>[7]H_SZ3_raw!$N$13</f>
        <v>2.0967648029327393</v>
      </c>
      <c r="O20" s="40">
        <f>[7]H_SZ3_raw!$N$14</f>
        <v>1.8867924213409424</v>
      </c>
      <c r="P20" s="40">
        <f>[7]H_SZ3_raw!$N$15</f>
        <v>1.7724074125289917</v>
      </c>
      <c r="Q20" s="40">
        <f>[7]H_SZ3_raw!$N$16</f>
        <v>1.6008309125900269</v>
      </c>
      <c r="R20" s="40">
        <f>[7]H_SZ3_raw!$N$17</f>
        <v>1.3730401992797852</v>
      </c>
      <c r="S20" s="40">
        <f>[7]H_SZ3_raw!$N$18</f>
        <v>1.2098121643066406</v>
      </c>
    </row>
    <row r="21" spans="2:19" x14ac:dyDescent="0.2">
      <c r="B21" s="7" t="s">
        <v>12</v>
      </c>
      <c r="C21" s="40">
        <f>[7]H_SZ3_raw!$O$2</f>
        <v>5.1699709892272949</v>
      </c>
      <c r="D21" s="40">
        <f>[7]H_SZ3_raw!$O$3</f>
        <v>5.636110782623291</v>
      </c>
      <c r="E21" s="40">
        <f>[7]H_SZ3_raw!$O$4</f>
        <v>5.1621441841125488</v>
      </c>
      <c r="F21" s="40">
        <f>[7]H_SZ3_raw!$O$5</f>
        <v>4.7085080146789551</v>
      </c>
      <c r="G21" s="40">
        <f>[7]H_SZ3_raw!$O$6</f>
        <v>4.5080194473266602</v>
      </c>
      <c r="H21" s="40">
        <f>[7]H_SZ3_raw!$O$7</f>
        <v>4.164792537689209</v>
      </c>
      <c r="I21" s="40">
        <f>[7]H_SZ3_raw!$O$8</f>
        <v>4.3552117347717285</v>
      </c>
      <c r="J21" s="40">
        <f>[7]H_SZ3_raw!$O$9</f>
        <v>4.715052604675293</v>
      </c>
      <c r="K21" s="40">
        <f>[7]H_SZ3_raw!$O$10</f>
        <v>5.0577459335327148</v>
      </c>
      <c r="L21" s="40">
        <f>[7]H_SZ3_raw!$O$11</f>
        <v>4.2415542602539062</v>
      </c>
      <c r="M21" s="40">
        <f>[7]H_SZ3_raw!$O$12</f>
        <v>3.6267249584197998</v>
      </c>
      <c r="N21" s="40">
        <f>[7]H_SZ3_raw!$O$13</f>
        <v>3.625415563583374</v>
      </c>
      <c r="O21" s="40">
        <f>[7]H_SZ3_raw!$O$14</f>
        <v>3.3397307395935059</v>
      </c>
      <c r="P21" s="40">
        <f>[7]H_SZ3_raw!$O$15</f>
        <v>3.2258195877075195</v>
      </c>
      <c r="Q21" s="40">
        <f>[7]H_SZ3_raw!$O$16</f>
        <v>2.9970498085021973</v>
      </c>
      <c r="R21" s="40">
        <f>[7]H_SZ3_raw!$O$17</f>
        <v>2.641139030456543</v>
      </c>
      <c r="S21" s="40">
        <f>[7]H_SZ3_raw!$O$18</f>
        <v>2.3500781059265137</v>
      </c>
    </row>
    <row r="22" spans="2:19" x14ac:dyDescent="0.2">
      <c r="B22" s="7" t="s">
        <v>13</v>
      </c>
      <c r="C22" s="42">
        <f>[7]H_SZ3_raw!$P$2</f>
        <v>7.6752047538757324</v>
      </c>
      <c r="D22" s="42">
        <f>[7]H_SZ3_raw!$P$3</f>
        <v>8.1632652282714844</v>
      </c>
      <c r="E22" s="42">
        <f>[7]H_SZ3_raw!$P$4</f>
        <v>7.701754093170166</v>
      </c>
      <c r="F22" s="42">
        <f>[7]H_SZ3_raw!$P$5</f>
        <v>7.3170733451843262</v>
      </c>
      <c r="G22" s="42">
        <f>[7]H_SZ3_raw!$P$6</f>
        <v>7.1372995376586914</v>
      </c>
      <c r="H22" s="42">
        <f>[7]H_SZ3_raw!$P$7</f>
        <v>6.5620889663696289</v>
      </c>
      <c r="I22" s="42">
        <f>[7]H_SZ3_raw!$P$8</f>
        <v>6.526242733001709</v>
      </c>
      <c r="J22" s="42">
        <f>[7]H_SZ3_raw!$P$9</f>
        <v>6.8629999160766602</v>
      </c>
      <c r="K22" s="42">
        <f>[7]H_SZ3_raw!$P$10</f>
        <v>7.2827000617980957</v>
      </c>
      <c r="L22" s="42">
        <f>[7]H_SZ3_raw!$P$11</f>
        <v>6.3188128471374512</v>
      </c>
      <c r="M22" s="42">
        <f>[7]H_SZ3_raw!$P$12</f>
        <v>5.7380704879760742</v>
      </c>
      <c r="N22" s="42">
        <f>[7]H_SZ3_raw!$P$13</f>
        <v>5.599738597869873</v>
      </c>
      <c r="O22" s="42">
        <f>[7]H_SZ3_raw!$P$14</f>
        <v>5.3017392158508301</v>
      </c>
      <c r="P22" s="42">
        <f>[7]H_SZ3_raw!$P$15</f>
        <v>5.2274570465087891</v>
      </c>
      <c r="Q22" s="42">
        <f>[7]H_SZ3_raw!$P$16</f>
        <v>4.9756627082824707</v>
      </c>
      <c r="R22" s="42">
        <f>[7]H_SZ3_raw!$P$17</f>
        <v>4.7619047164916992</v>
      </c>
      <c r="S22" s="42">
        <f>[7]H_SZ3_raw!$P$18</f>
        <v>4.4025015830993652</v>
      </c>
    </row>
    <row r="23" spans="2:19" x14ac:dyDescent="0.2">
      <c r="B23" s="9" t="s">
        <v>15</v>
      </c>
      <c r="C23" s="42">
        <f>[7]H_SZ3_raw!$Q$2</f>
        <v>12.711333274841309</v>
      </c>
      <c r="D23" s="42">
        <f>[7]H_SZ3_raw!$Q$3</f>
        <v>14.204819679260254</v>
      </c>
      <c r="E23" s="42">
        <f>[7]H_SZ3_raw!$Q$4</f>
        <v>12.762995719909668</v>
      </c>
      <c r="F23" s="42">
        <f>[7]H_SZ3_raw!$Q$5</f>
        <v>12.774568557739258</v>
      </c>
      <c r="G23" s="42">
        <f>[7]H_SZ3_raw!$Q$6</f>
        <v>12.695488929748535</v>
      </c>
      <c r="H23" s="42">
        <f>[7]H_SZ3_raw!$Q$7</f>
        <v>11.475409507751465</v>
      </c>
      <c r="I23" s="42">
        <f>[7]H_SZ3_raw!$Q$8</f>
        <v>10.673233985900879</v>
      </c>
      <c r="J23" s="42">
        <f>[7]H_SZ3_raw!$Q$9</f>
        <v>11.835748672485352</v>
      </c>
      <c r="K23" s="42">
        <f>[7]H_SZ3_raw!$Q$10</f>
        <v>12.851004600524902</v>
      </c>
      <c r="L23" s="42">
        <f>[7]H_SZ3_raw!$Q$11</f>
        <v>10.570148468017578</v>
      </c>
      <c r="M23" s="42">
        <f>[7]H_SZ3_raw!$Q$12</f>
        <v>9.6774196624755859</v>
      </c>
      <c r="N23" s="42">
        <f>[7]H_SZ3_raw!$Q$13</f>
        <v>9.3196220397949219</v>
      </c>
      <c r="O23" s="42">
        <f>[7]H_SZ3_raw!$Q$14</f>
        <v>8.5949058532714844</v>
      </c>
      <c r="P23" s="42">
        <f>[7]H_SZ3_raw!$Q$15</f>
        <v>9.0119400024414062</v>
      </c>
      <c r="Q23" s="42">
        <f>[7]H_SZ3_raw!$Q$16</f>
        <v>8.5891561508178711</v>
      </c>
      <c r="R23" s="42">
        <f>[7]H_SZ3_raw!$Q$17</f>
        <v>8.3604164123535156</v>
      </c>
      <c r="S23" s="42">
        <f>[7]H_SZ3_raw!$Q$18</f>
        <v>7.7438807487487793</v>
      </c>
    </row>
    <row r="24" spans="2:19" x14ac:dyDescent="0.2">
      <c r="B24" s="9" t="s">
        <v>16</v>
      </c>
      <c r="C24" s="44">
        <f>[7]H_SZ3_raw!$R$2</f>
        <v>18.511905670166016</v>
      </c>
      <c r="D24" s="44">
        <f>[7]H_SZ3_raw!$R$3</f>
        <v>20.211502075195313</v>
      </c>
      <c r="E24" s="44">
        <f>[7]H_SZ3_raw!$R$4</f>
        <v>19.569070816040039</v>
      </c>
      <c r="F24" s="44">
        <f>[7]H_SZ3_raw!$R$5</f>
        <v>19.415531158447266</v>
      </c>
      <c r="G24" s="44">
        <f>[7]H_SZ3_raw!$R$6</f>
        <v>19.011760711669922</v>
      </c>
      <c r="H24" s="44">
        <f>[7]H_SZ3_raw!$R$7</f>
        <v>17.20930290222168</v>
      </c>
      <c r="I24" s="44">
        <f>[7]H_SZ3_raw!$R$8</f>
        <v>16</v>
      </c>
      <c r="J24" s="44">
        <f>[7]H_SZ3_raw!$R$9</f>
        <v>18.258697509765625</v>
      </c>
      <c r="K24" s="44">
        <f>[7]H_SZ3_raw!$R$10</f>
        <v>18.682008743286133</v>
      </c>
      <c r="L24" s="44">
        <f>[7]H_SZ3_raw!$R$11</f>
        <v>15.440289497375488</v>
      </c>
      <c r="M24" s="44">
        <f>[7]H_SZ3_raw!$R$12</f>
        <v>14.550264358520508</v>
      </c>
      <c r="N24" s="44">
        <f>[7]H_SZ3_raw!$R$13</f>
        <v>13.531252861022949</v>
      </c>
      <c r="O24" s="44">
        <f>[7]H_SZ3_raw!$R$14</f>
        <v>13.333333015441895</v>
      </c>
      <c r="P24" s="44">
        <f>[7]H_SZ3_raw!$R$15</f>
        <v>13.016720771789551</v>
      </c>
      <c r="Q24" s="44">
        <f>[7]H_SZ3_raw!$R$16</f>
        <v>12.856552124023438</v>
      </c>
      <c r="R24" s="44">
        <f>[7]H_SZ3_raw!$R$17</f>
        <v>11.865522384643555</v>
      </c>
      <c r="S24" s="44">
        <f>[7]H_SZ3_raw!$R$18</f>
        <v>11.435848236083984</v>
      </c>
    </row>
    <row r="25" spans="2:19" x14ac:dyDescent="0.2">
      <c r="B25" s="8" t="s">
        <v>14</v>
      </c>
      <c r="C25" s="44">
        <f>[7]H_SZ3_raw!$S$2</f>
        <v>4.2909250259399414</v>
      </c>
      <c r="D25" s="44">
        <f>[7]H_SZ3_raw!$S$3</f>
        <v>4.7751626968383789</v>
      </c>
      <c r="E25" s="44">
        <f>[7]H_SZ3_raw!$S$4</f>
        <v>4.0543766021728516</v>
      </c>
      <c r="F25" s="44">
        <f>[7]H_SZ3_raw!$S$5</f>
        <v>4.2045426368713379</v>
      </c>
      <c r="G25" s="44">
        <f>[7]H_SZ3_raw!$S$6</f>
        <v>4.6440362930297852</v>
      </c>
      <c r="H25" s="44">
        <f>[7]H_SZ3_raw!$S$7</f>
        <v>3.8238914012908936</v>
      </c>
      <c r="I25" s="44">
        <f>[7]H_SZ3_raw!$S$8</f>
        <v>4.0335016250610352</v>
      </c>
      <c r="J25" s="44">
        <f>[7]H_SZ3_raw!$S$9</f>
        <v>4.9322891235351563</v>
      </c>
      <c r="K25" s="44">
        <f>[7]H_SZ3_raw!$S$10</f>
        <v>4.9434823989868164</v>
      </c>
      <c r="L25" s="44">
        <f>[7]H_SZ3_raw!$S$11</f>
        <v>3.9502301216125488</v>
      </c>
      <c r="M25" s="44">
        <f>[7]H_SZ3_raw!$S$12</f>
        <v>3.5009863376617432</v>
      </c>
      <c r="N25" s="44">
        <f>[7]H_SZ3_raw!$S$13</f>
        <v>3.9342207908630371</v>
      </c>
      <c r="O25" s="44">
        <f>[7]H_SZ3_raw!$S$14</f>
        <v>3.2995748519897461</v>
      </c>
      <c r="P25" s="44">
        <f>[7]H_SZ3_raw!$S$15</f>
        <v>3.3837475776672363</v>
      </c>
      <c r="Q25" s="44">
        <f>[7]H_SZ3_raw!$S$16</f>
        <v>2.8585348129272461</v>
      </c>
      <c r="R25" s="44">
        <f>[7]H_SZ3_raw!$S$17</f>
        <v>3.1582100391387939</v>
      </c>
      <c r="S25" s="44">
        <f>[7]H_SZ3_raw!$S$18</f>
        <v>2.49039626121521</v>
      </c>
    </row>
    <row r="26" spans="2:19" x14ac:dyDescent="0.2">
      <c r="B26" s="21" t="s">
        <v>345</v>
      </c>
      <c r="C26" s="46">
        <f>[7]H_SZ3_raw!$E$2</f>
        <v>180</v>
      </c>
      <c r="D26" s="46">
        <f>[7]H_SZ3_raw!$E$3</f>
        <v>172</v>
      </c>
      <c r="E26" s="46">
        <f>[7]H_SZ3_raw!$E$4</f>
        <v>216</v>
      </c>
      <c r="F26" s="46">
        <f>[7]H_SZ3_raw!$E$5</f>
        <v>223</v>
      </c>
      <c r="G26" s="46">
        <f>[7]H_SZ3_raw!$E$6</f>
        <v>291</v>
      </c>
      <c r="H26" s="46">
        <f>[7]H_SZ3_raw!$E$7</f>
        <v>317</v>
      </c>
      <c r="I26" s="46">
        <f>[7]H_SZ3_raw!$E$8</f>
        <v>298</v>
      </c>
      <c r="J26" s="46">
        <f>[7]H_SZ3_raw!$E$9</f>
        <v>359</v>
      </c>
      <c r="K26" s="46">
        <f>[7]H_SZ3_raw!$E$10</f>
        <v>438</v>
      </c>
      <c r="L26" s="46">
        <f>[7]H_SZ3_raw!$E$11</f>
        <v>450</v>
      </c>
      <c r="M26" s="46">
        <f>[7]H_SZ3_raw!$E$12</f>
        <v>465</v>
      </c>
      <c r="N26" s="46">
        <f>[7]H_SZ3_raw!$E$13</f>
        <v>525</v>
      </c>
      <c r="O26" s="46">
        <f>[7]H_SZ3_raw!$E$14</f>
        <v>546</v>
      </c>
      <c r="P26" s="46">
        <f>[7]H_SZ3_raw!$E$15</f>
        <v>630</v>
      </c>
      <c r="Q26" s="46">
        <f>[7]H_SZ3_raw!$E$16</f>
        <v>684</v>
      </c>
      <c r="R26" s="46">
        <f>[7]H_SZ3_raw!$E$17</f>
        <v>786</v>
      </c>
      <c r="S26" s="46">
        <f>[7]H_SZ3_raw!$E$18</f>
        <v>538</v>
      </c>
    </row>
    <row r="27" spans="2:19" ht="12" customHeight="1" x14ac:dyDescent="0.2">
      <c r="B27" s="21" t="s">
        <v>346</v>
      </c>
      <c r="C27" s="46">
        <f>[7]H_SZ3_raw!$D$2</f>
        <v>8889</v>
      </c>
      <c r="D27" s="46">
        <f>[7]H_SZ3_raw!$D$3</f>
        <v>9133</v>
      </c>
      <c r="E27" s="46">
        <f>[7]H_SZ3_raw!$D$4</f>
        <v>9075</v>
      </c>
      <c r="F27" s="46">
        <f>[7]H_SZ3_raw!$D$5</f>
        <v>9537</v>
      </c>
      <c r="G27" s="46">
        <f>[7]H_SZ3_raw!$D$6</f>
        <v>9620</v>
      </c>
      <c r="H27" s="46">
        <f>[7]H_SZ3_raw!$D$7</f>
        <v>9895</v>
      </c>
      <c r="I27" s="46">
        <f>[7]H_SZ3_raw!$D$8</f>
        <v>10452</v>
      </c>
      <c r="J27" s="46">
        <f>[7]H_SZ3_raw!$D$9</f>
        <v>10733</v>
      </c>
      <c r="K27" s="46">
        <f>[7]H_SZ3_raw!$D$10</f>
        <v>10933</v>
      </c>
      <c r="L27" s="46">
        <f>[7]H_SZ3_raw!$D$11</f>
        <v>10741</v>
      </c>
      <c r="M27" s="46">
        <f>[7]H_SZ3_raw!$D$12</f>
        <v>11241</v>
      </c>
      <c r="N27" s="46">
        <f>[7]H_SZ3_raw!$D$13</f>
        <v>11755</v>
      </c>
      <c r="O27" s="46">
        <f>[7]H_SZ3_raw!$D$14</f>
        <v>11891</v>
      </c>
      <c r="P27" s="46">
        <f>[7]H_SZ3_raw!$D$15</f>
        <v>12008</v>
      </c>
      <c r="Q27" s="46">
        <f>[7]H_SZ3_raw!$D$16</f>
        <v>12181</v>
      </c>
      <c r="R27" s="46">
        <f>[7]H_SZ3_raw!$D$17</f>
        <v>12173</v>
      </c>
      <c r="S27" s="46">
        <f>[7]H_SZ3_raw!$D$18</f>
        <v>8563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460</v>
      </c>
      <c r="D3" s="211"/>
      <c r="E3" s="212"/>
      <c r="F3" s="53"/>
      <c r="G3" s="55" t="s">
        <v>1</v>
      </c>
      <c r="H3" s="210" t="str">
        <f>[6]H_SZ4_raw!$A$2</f>
        <v>Services</v>
      </c>
      <c r="I3" s="211"/>
      <c r="J3" s="212"/>
      <c r="L3" s="55" t="s">
        <v>2</v>
      </c>
      <c r="M3" s="210" t="str">
        <f>[6]H_SZ4_raw!$B$2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[7]H_SZ4_raw!F2</f>
        <v>8.4473810195922852</v>
      </c>
      <c r="D11" s="30">
        <f>[7]H_SZ4_raw!F3</f>
        <v>8.8380441665649414</v>
      </c>
      <c r="E11" s="30">
        <f>[7]H_SZ4_raw!F4</f>
        <v>8.0638389587402344</v>
      </c>
      <c r="F11" s="30">
        <f>[7]H_SZ4_raw!F5</f>
        <v>8.7931804656982422</v>
      </c>
      <c r="G11" s="30">
        <f>[7]H_SZ4_raw!F6</f>
        <v>9.8382158279418945</v>
      </c>
      <c r="H11" s="30">
        <f>[7]H_SZ4_raw!F7</f>
        <v>9.3737211227416992</v>
      </c>
      <c r="I11" s="30">
        <f>[7]H_SZ4_raw!F8</f>
        <v>9.9426383972167969</v>
      </c>
      <c r="J11" s="30">
        <f>[7]H_SZ4_raw!F9</f>
        <v>9.4257850646972656</v>
      </c>
      <c r="K11" s="30">
        <f>[7]H_SZ4_raw!F10</f>
        <v>9.1660919189453125</v>
      </c>
      <c r="L11" s="30">
        <f>[7]H_SZ4_raw!F11</f>
        <v>14.449623107910156</v>
      </c>
      <c r="M11" s="30">
        <f>[7]H_SZ4_raw!F12</f>
        <v>17.707267761230469</v>
      </c>
      <c r="N11" s="30">
        <f>[7]H_SZ4_raw!F13</f>
        <v>14.299966812133789</v>
      </c>
      <c r="O11" s="30">
        <f>[7]H_SZ4_raw!F14</f>
        <v>16.353445053100586</v>
      </c>
      <c r="P11" s="30">
        <f>[7]H_SZ4_raw!F15</f>
        <v>20.05108642578125</v>
      </c>
      <c r="Q11" s="30">
        <f>[7]H_SZ4_raw!F16</f>
        <v>20.087884902954102</v>
      </c>
      <c r="R11" s="30">
        <f>[7]H_SZ4_raw!F17</f>
        <v>23.131343841552734</v>
      </c>
      <c r="S11" s="30">
        <f>[7]H_SZ4_raw!F18</f>
        <v>26.437807083129883</v>
      </c>
    </row>
    <row r="12" spans="2:19" x14ac:dyDescent="0.2">
      <c r="B12" s="7" t="s">
        <v>341</v>
      </c>
      <c r="C12" s="30">
        <f>[7]H_SZ4_raw!$G$2</f>
        <v>11.42048168182373</v>
      </c>
      <c r="D12" s="30">
        <f>[7]H_SZ4_raw!$G$3</f>
        <v>8.3894119262695313</v>
      </c>
      <c r="E12" s="30">
        <f>[7]H_SZ4_raw!$G$4</f>
        <v>10.58378791809082</v>
      </c>
      <c r="F12" s="30">
        <f>[7]H_SZ4_raw!$G$5</f>
        <v>14.176760673522949</v>
      </c>
      <c r="G12" s="30">
        <f>[7]H_SZ4_raw!$G$6</f>
        <v>17.052907943725586</v>
      </c>
      <c r="H12" s="30">
        <f>[7]H_SZ4_raw!$G$7</f>
        <v>17.84691047668457</v>
      </c>
      <c r="I12" s="30">
        <f>[7]H_SZ4_raw!$G$8</f>
        <v>13.422562599182129</v>
      </c>
      <c r="J12" s="30">
        <f>[7]H_SZ4_raw!$G$9</f>
        <v>10.906464576721191</v>
      </c>
      <c r="K12" s="30">
        <f>[7]H_SZ4_raw!$G$10</f>
        <v>8.7181253433227539</v>
      </c>
      <c r="L12" s="30">
        <f>[7]H_SZ4_raw!$G$11</f>
        <v>17.569021224975586</v>
      </c>
      <c r="M12" s="30">
        <f>[7]H_SZ4_raw!$G$12</f>
        <v>23.132036209106445</v>
      </c>
      <c r="N12" s="30">
        <f>[7]H_SZ4_raw!$G$13</f>
        <v>19.288328170776367</v>
      </c>
      <c r="O12" s="30">
        <f>[7]H_SZ4_raw!$G$14</f>
        <v>20.870426177978516</v>
      </c>
      <c r="P12" s="30">
        <f>[7]H_SZ4_raw!$G$15</f>
        <v>23.754789352416992</v>
      </c>
      <c r="Q12" s="30">
        <f>[7]H_SZ4_raw!$G$16</f>
        <v>27.369743347167969</v>
      </c>
      <c r="R12" s="30">
        <f>[7]H_SZ4_raw!$G$17</f>
        <v>30.390649795532227</v>
      </c>
      <c r="S12" s="30">
        <f>[7]H_SZ4_raw!$G$18</f>
        <v>28.88987922668457</v>
      </c>
    </row>
    <row r="13" spans="2:19" x14ac:dyDescent="0.2">
      <c r="B13" s="7" t="s">
        <v>342</v>
      </c>
      <c r="C13" s="30">
        <f>[7]H_SZ4_raw!$H$2</f>
        <v>10.901368141174316</v>
      </c>
      <c r="D13" s="30">
        <f>[7]H_SZ4_raw!$H$3</f>
        <v>8.7931804656982422</v>
      </c>
      <c r="E13" s="30">
        <f>[7]H_SZ4_raw!$H$4</f>
        <v>10.541789054870605</v>
      </c>
      <c r="F13" s="30">
        <f>[7]H_SZ4_raw!$H$5</f>
        <v>14.894571304321289</v>
      </c>
      <c r="G13" s="30">
        <f>[7]H_SZ4_raw!$H$6</f>
        <v>17.052907943725586</v>
      </c>
      <c r="H13" s="30">
        <f>[7]H_SZ4_raw!$H$7</f>
        <v>18.9930419921875</v>
      </c>
      <c r="I13" s="30">
        <f>[7]H_SZ4_raw!$H$8</f>
        <v>17.552581787109375</v>
      </c>
      <c r="J13" s="30">
        <f>[7]H_SZ4_raw!$H$9</f>
        <v>12.206572532653809</v>
      </c>
      <c r="K13" s="30">
        <f>[7]H_SZ4_raw!$H$10</f>
        <v>9.1316337585449219</v>
      </c>
      <c r="L13" s="30">
        <f>[7]H_SZ4_raw!$H$11</f>
        <v>14.593044281005859</v>
      </c>
      <c r="M13" s="30">
        <f>[7]H_SZ4_raw!$H$12</f>
        <v>13.237802505493164</v>
      </c>
      <c r="N13" s="30">
        <f>[7]H_SZ4_raw!$H$13</f>
        <v>16.927169799804688</v>
      </c>
      <c r="O13" s="30">
        <f>[7]H_SZ4_raw!$H$14</f>
        <v>18.529508590698242</v>
      </c>
      <c r="P13" s="30">
        <f>[7]H_SZ4_raw!$H$15</f>
        <v>14.94252872467041</v>
      </c>
      <c r="Q13" s="30">
        <f>[7]H_SZ4_raw!$H$16</f>
        <v>12.586315155029297</v>
      </c>
      <c r="R13" s="30">
        <f>[7]H_SZ4_raw!$H$17</f>
        <v>12.303906440734863</v>
      </c>
      <c r="S13" s="30">
        <f>[7]H_SZ4_raw!$H$18</f>
        <v>13.909941673278809</v>
      </c>
    </row>
    <row r="14" spans="2:19" x14ac:dyDescent="0.2">
      <c r="B14" s="7" t="s">
        <v>343</v>
      </c>
      <c r="C14" s="30">
        <f>[7]H_SZ4_raw!$I$2</f>
        <v>16.70599365234375</v>
      </c>
      <c r="D14" s="30">
        <f>[7]H_SZ4_raw!$I$3</f>
        <v>12.920592308044434</v>
      </c>
      <c r="E14" s="30">
        <f>[7]H_SZ4_raw!$I$4</f>
        <v>16.379673004150391</v>
      </c>
      <c r="F14" s="30">
        <f>[7]H_SZ4_raw!$I$5</f>
        <v>14.490802764892578</v>
      </c>
      <c r="G14" s="30">
        <f>[7]H_SZ4_raw!$I$6</f>
        <v>11.062527656555176</v>
      </c>
      <c r="H14" s="30">
        <f>[7]H_SZ4_raw!$I$7</f>
        <v>10.601718902587891</v>
      </c>
      <c r="I14" s="30">
        <f>[7]H_SZ4_raw!$I$8</f>
        <v>12.619503021240234</v>
      </c>
      <c r="J14" s="30">
        <f>[7]H_SZ4_raw!$I$9</f>
        <v>14.626218795776367</v>
      </c>
      <c r="K14" s="30">
        <f>[7]H_SZ4_raw!$I$10</f>
        <v>15.368711471557617</v>
      </c>
      <c r="L14" s="30">
        <f>[7]H_SZ4_raw!$I$11</f>
        <v>14.808175086975098</v>
      </c>
      <c r="M14" s="30">
        <f>[7]H_SZ4_raw!$I$12</f>
        <v>11.941316604614258</v>
      </c>
      <c r="N14" s="30">
        <f>[7]H_SZ4_raw!$I$13</f>
        <v>12.537412643432617</v>
      </c>
      <c r="O14" s="30">
        <f>[7]H_SZ4_raw!$I$14</f>
        <v>11.638641357421875</v>
      </c>
      <c r="P14" s="30">
        <f>[7]H_SZ4_raw!$I$15</f>
        <v>11.43039608001709</v>
      </c>
      <c r="Q14" s="30">
        <f>[7]H_SZ4_raw!$I$16</f>
        <v>10.922787666320801</v>
      </c>
      <c r="R14" s="30">
        <f>[7]H_SZ4_raw!$I$17</f>
        <v>9.3817291259765625</v>
      </c>
      <c r="S14" s="30">
        <f>[7]H_SZ4_raw!$I$18</f>
        <v>8.6491308212280273</v>
      </c>
    </row>
    <row r="15" spans="2:19" x14ac:dyDescent="0.2">
      <c r="B15" s="7" t="s">
        <v>344</v>
      </c>
      <c r="C15" s="30">
        <f>[7]H_SZ4_raw!$J$2</f>
        <v>27.890514373779297</v>
      </c>
      <c r="D15" s="30">
        <f>[7]H_SZ4_raw!$J$3</f>
        <v>32.525794982910156</v>
      </c>
      <c r="E15" s="30">
        <f>[7]H_SZ4_raw!$J$4</f>
        <v>28.895421981811523</v>
      </c>
      <c r="F15" s="30">
        <f>[7]H_SZ4_raw!$J$5</f>
        <v>24.181247711181641</v>
      </c>
      <c r="G15" s="30">
        <f>[7]H_SZ4_raw!$J$6</f>
        <v>22.212505340576172</v>
      </c>
      <c r="H15" s="30">
        <f>[7]H_SZ4_raw!$J$7</f>
        <v>20.753171920776367</v>
      </c>
      <c r="I15" s="30">
        <f>[7]H_SZ4_raw!$J$8</f>
        <v>21.070745468139648</v>
      </c>
      <c r="J15" s="30">
        <f>[7]H_SZ4_raw!$J$9</f>
        <v>27.843986511230469</v>
      </c>
      <c r="K15" s="30">
        <f>[7]H_SZ4_raw!$J$10</f>
        <v>30.944175720214844</v>
      </c>
      <c r="L15" s="30">
        <f>[7]H_SZ4_raw!$J$11</f>
        <v>21.799928665161133</v>
      </c>
      <c r="M15" s="30">
        <f>[7]H_SZ4_raw!$J$12</f>
        <v>16.001365661621094</v>
      </c>
      <c r="N15" s="30">
        <f>[7]H_SZ4_raw!$J$13</f>
        <v>18.25739860534668</v>
      </c>
      <c r="O15" s="30">
        <f>[7]H_SZ4_raw!$J$14</f>
        <v>17.507417678833008</v>
      </c>
      <c r="P15" s="30">
        <f>[7]H_SZ4_raw!$J$15</f>
        <v>14.974456787109375</v>
      </c>
      <c r="Q15" s="30">
        <f>[7]H_SZ4_raw!$J$16</f>
        <v>15.254237174987793</v>
      </c>
      <c r="R15" s="30">
        <f>[7]H_SZ4_raw!$J$17</f>
        <v>13.072900772094727</v>
      </c>
      <c r="S15" s="30">
        <f>[7]H_SZ4_raw!$J$18</f>
        <v>12.082033157348633</v>
      </c>
    </row>
    <row r="16" spans="2:19" x14ac:dyDescent="0.2">
      <c r="B16" s="8" t="s">
        <v>241</v>
      </c>
      <c r="C16" s="30">
        <f>[7]H_SZ4_raw!$K$2</f>
        <v>24.634262084960938</v>
      </c>
      <c r="D16" s="30">
        <f>[7]H_SZ4_raw!$K$3</f>
        <v>28.532974243164063</v>
      </c>
      <c r="E16" s="30">
        <f>[7]H_SZ4_raw!$K$4</f>
        <v>25.535490036010742</v>
      </c>
      <c r="F16" s="30">
        <f>[7]H_SZ4_raw!$K$5</f>
        <v>23.463436126708984</v>
      </c>
      <c r="G16" s="30">
        <f>[7]H_SZ4_raw!$K$6</f>
        <v>22.780935287475586</v>
      </c>
      <c r="H16" s="30">
        <f>[7]H_SZ4_raw!$K$7</f>
        <v>22.431436538696289</v>
      </c>
      <c r="I16" s="30">
        <f>[7]H_SZ4_raw!$K$8</f>
        <v>25.391969680786133</v>
      </c>
      <c r="J16" s="30">
        <f>[7]H_SZ4_raw!$K$9</f>
        <v>24.990970611572266</v>
      </c>
      <c r="K16" s="30">
        <f>[7]H_SZ4_raw!$K$10</f>
        <v>26.671260833740234</v>
      </c>
      <c r="L16" s="30">
        <f>[7]H_SZ4_raw!$K$11</f>
        <v>16.780208587646484</v>
      </c>
      <c r="M16" s="30">
        <f>[7]H_SZ4_raw!$K$12</f>
        <v>17.98021125793457</v>
      </c>
      <c r="N16" s="30">
        <f>[7]H_SZ4_raw!$K$13</f>
        <v>18.689723968505859</v>
      </c>
      <c r="O16" s="30">
        <f>[7]H_SZ4_raw!$K$14</f>
        <v>15.100560188293457</v>
      </c>
      <c r="P16" s="30">
        <f>[7]H_SZ4_raw!$K$15</f>
        <v>14.846743583679199</v>
      </c>
      <c r="Q16" s="30">
        <f>[7]H_SZ4_raw!$K$16</f>
        <v>13.779033660888672</v>
      </c>
      <c r="R16" s="30">
        <f>[7]H_SZ4_raw!$K$17</f>
        <v>11.719470977783203</v>
      </c>
      <c r="S16" s="30">
        <f>[7]H_SZ4_raw!$K$18</f>
        <v>10.031208038330078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[7]H_SZ4_raw!$L$2</f>
        <v>0.40709981322288513</v>
      </c>
      <c r="D18" s="40">
        <f>[7]H_SZ4_raw!$L$3</f>
        <v>0.4452359676361084</v>
      </c>
      <c r="E18" s="40">
        <f>[7]H_SZ4_raw!$L$4</f>
        <v>0.54566341638565063</v>
      </c>
      <c r="F18" s="40">
        <f>[7]H_SZ4_raw!$L$5</f>
        <v>0.45740422606468201</v>
      </c>
      <c r="G18" s="40">
        <f>[7]H_SZ4_raw!$L$6</f>
        <v>0.3333333432674408</v>
      </c>
      <c r="H18" s="40">
        <f>[7]H_SZ4_raw!$L$7</f>
        <v>0.41493776440620422</v>
      </c>
      <c r="I18" s="40">
        <f>[7]H_SZ4_raw!$L$8</f>
        <v>0.41050902009010315</v>
      </c>
      <c r="J18" s="40">
        <f>[7]H_SZ4_raw!$L$9</f>
        <v>0.3012525737285614</v>
      </c>
      <c r="K18" s="40">
        <f>[7]H_SZ4_raw!$L$10</f>
        <v>0.36278828978538513</v>
      </c>
      <c r="L18" s="40">
        <f>[7]H_SZ4_raw!$L$11</f>
        <v>0.2985074520111084</v>
      </c>
      <c r="M18" s="40">
        <f>[7]H_SZ4_raw!$L$12</f>
        <v>0.23966464400291443</v>
      </c>
      <c r="N18" s="40">
        <f>[7]H_SZ4_raw!$L$13</f>
        <v>0.29629629850387573</v>
      </c>
      <c r="O18" s="40">
        <f>[7]H_SZ4_raw!$L$14</f>
        <v>0.23350690305233002</v>
      </c>
      <c r="P18" s="40">
        <f>[7]H_SZ4_raw!$L$15</f>
        <v>0.20576131343841553</v>
      </c>
      <c r="Q18" s="40">
        <f>[7]H_SZ4_raw!$L$16</f>
        <v>0.15360982716083527</v>
      </c>
      <c r="R18" s="40">
        <f>[7]H_SZ4_raw!$L$17</f>
        <v>0.14684288203716278</v>
      </c>
      <c r="S18" s="40">
        <f>[7]H_SZ4_raw!$L$18</f>
        <v>0.13642564415931702</v>
      </c>
    </row>
    <row r="19" spans="2:19" x14ac:dyDescent="0.2">
      <c r="B19" s="7" t="s">
        <v>34</v>
      </c>
      <c r="C19" s="40">
        <f>[7]H_SZ4_raw!$M$2</f>
        <v>1.2122006416320801</v>
      </c>
      <c r="D19" s="40">
        <f>[7]H_SZ4_raw!$M$3</f>
        <v>1.2924071550369263</v>
      </c>
      <c r="E19" s="40">
        <f>[7]H_SZ4_raw!$M$4</f>
        <v>1.2923669815063477</v>
      </c>
      <c r="F19" s="40">
        <f>[7]H_SZ4_raw!$M$5</f>
        <v>1.1558887958526611</v>
      </c>
      <c r="G19" s="40">
        <f>[7]H_SZ4_raw!$M$6</f>
        <v>1.019011378288269</v>
      </c>
      <c r="H19" s="40">
        <f>[7]H_SZ4_raw!$M$7</f>
        <v>1.0296863317489624</v>
      </c>
      <c r="I19" s="40">
        <f>[7]H_SZ4_raw!$M$8</f>
        <v>1.0322580337524414</v>
      </c>
      <c r="J19" s="40">
        <f>[7]H_SZ4_raw!$M$9</f>
        <v>1.1078871488571167</v>
      </c>
      <c r="K19" s="40">
        <f>[7]H_SZ4_raw!$M$10</f>
        <v>1.1834319829940796</v>
      </c>
      <c r="L19" s="40">
        <f>[7]H_SZ4_raw!$M$11</f>
        <v>0.70339977741241455</v>
      </c>
      <c r="M19" s="40">
        <f>[7]H_SZ4_raw!$M$12</f>
        <v>0.53742039203643799</v>
      </c>
      <c r="N19" s="40">
        <f>[7]H_SZ4_raw!$M$13</f>
        <v>0.70490670204162598</v>
      </c>
      <c r="O19" s="40">
        <f>[7]H_SZ4_raw!$M$14</f>
        <v>0.59953707456588745</v>
      </c>
      <c r="P19" s="40">
        <f>[7]H_SZ4_raw!$M$15</f>
        <v>0.48461177945137024</v>
      </c>
      <c r="Q19" s="40">
        <f>[7]H_SZ4_raw!$M$16</f>
        <v>0.4478280246257782</v>
      </c>
      <c r="R19" s="40">
        <f>[7]H_SZ4_raw!$M$17</f>
        <v>0.36563071608543396</v>
      </c>
      <c r="S19" s="40">
        <f>[7]H_SZ4_raw!$M$18</f>
        <v>0.28919330239295959</v>
      </c>
    </row>
    <row r="20" spans="2:19" x14ac:dyDescent="0.2">
      <c r="B20" s="7" t="s">
        <v>11</v>
      </c>
      <c r="C20" s="40">
        <f>[7]H_SZ4_raw!$N$2</f>
        <v>2.9676508903503418</v>
      </c>
      <c r="D20" s="40">
        <f>[7]H_SZ4_raw!$N$3</f>
        <v>3.4205520153045654</v>
      </c>
      <c r="E20" s="40">
        <f>[7]H_SZ4_raw!$N$4</f>
        <v>3.1941773891448975</v>
      </c>
      <c r="F20" s="40">
        <f>[7]H_SZ4_raw!$N$5</f>
        <v>2.638737678527832</v>
      </c>
      <c r="G20" s="40">
        <f>[7]H_SZ4_raw!$N$6</f>
        <v>2.4022591114044189</v>
      </c>
      <c r="H20" s="40">
        <f>[7]H_SZ4_raw!$N$7</f>
        <v>2.3549861907958984</v>
      </c>
      <c r="I20" s="40">
        <f>[7]H_SZ4_raw!$N$8</f>
        <v>2.6331701278686523</v>
      </c>
      <c r="J20" s="40">
        <f>[7]H_SZ4_raw!$N$9</f>
        <v>2.9605724811553955</v>
      </c>
      <c r="K20" s="40">
        <f>[7]H_SZ4_raw!$N$10</f>
        <v>3.3763365745544434</v>
      </c>
      <c r="L20" s="40">
        <f>[7]H_SZ4_raw!$N$11</f>
        <v>1.9360719919204712</v>
      </c>
      <c r="M20" s="40">
        <f>[7]H_SZ4_raw!$N$12</f>
        <v>1.4131094217300415</v>
      </c>
      <c r="N20" s="40">
        <f>[7]H_SZ4_raw!$N$13</f>
        <v>1.8006430864334106</v>
      </c>
      <c r="O20" s="40">
        <f>[7]H_SZ4_raw!$N$14</f>
        <v>1.6279069185256958</v>
      </c>
      <c r="P20" s="40">
        <f>[7]H_SZ4_raw!$N$15</f>
        <v>1.3436999320983887</v>
      </c>
      <c r="Q20" s="40">
        <f>[7]H_SZ4_raw!$N$16</f>
        <v>1.3307782411575317</v>
      </c>
      <c r="R20" s="40">
        <f>[7]H_SZ4_raw!$N$17</f>
        <v>1.0883108377456665</v>
      </c>
      <c r="S20" s="40">
        <f>[7]H_SZ4_raw!$N$18</f>
        <v>0.91081595420837402</v>
      </c>
    </row>
    <row r="21" spans="2:19" x14ac:dyDescent="0.2">
      <c r="B21" s="7" t="s">
        <v>12</v>
      </c>
      <c r="C21" s="40">
        <f>[7]H_SZ4_raw!$O$2</f>
        <v>4.6739010810852051</v>
      </c>
      <c r="D21" s="40">
        <f>[7]H_SZ4_raw!$O$3</f>
        <v>5.220458984375</v>
      </c>
      <c r="E21" s="40">
        <f>[7]H_SZ4_raw!$O$4</f>
        <v>4.8013062477111816</v>
      </c>
      <c r="F21" s="40">
        <f>[7]H_SZ4_raw!$O$5</f>
        <v>4.3087477684020996</v>
      </c>
      <c r="G21" s="40">
        <f>[7]H_SZ4_raw!$O$6</f>
        <v>3.9944617748260498</v>
      </c>
      <c r="H21" s="40">
        <f>[7]H_SZ4_raw!$O$7</f>
        <v>3.8595380783081055</v>
      </c>
      <c r="I21" s="40">
        <f>[7]H_SZ4_raw!$O$8</f>
        <v>4.1666665077209473</v>
      </c>
      <c r="J21" s="40">
        <f>[7]H_SZ4_raw!$O$9</f>
        <v>4.7131514549255371</v>
      </c>
      <c r="K21" s="40">
        <f>[7]H_SZ4_raw!$O$10</f>
        <v>5.0862579345703125</v>
      </c>
      <c r="L21" s="40">
        <f>[7]H_SZ4_raw!$O$11</f>
        <v>3.7176246643066406</v>
      </c>
      <c r="M21" s="40">
        <f>[7]H_SZ4_raw!$O$12</f>
        <v>3.1624996662139893</v>
      </c>
      <c r="N21" s="40">
        <f>[7]H_SZ4_raw!$O$13</f>
        <v>3.4823000431060791</v>
      </c>
      <c r="O21" s="40">
        <f>[7]H_SZ4_raw!$O$14</f>
        <v>3.1392254829406738</v>
      </c>
      <c r="P21" s="40">
        <f>[7]H_SZ4_raw!$O$15</f>
        <v>2.8548989295959473</v>
      </c>
      <c r="Q21" s="40">
        <f>[7]H_SZ4_raw!$O$16</f>
        <v>2.6839823722839355</v>
      </c>
      <c r="R21" s="40">
        <f>[7]H_SZ4_raw!$O$17</f>
        <v>2.3123989105224609</v>
      </c>
      <c r="S21" s="40">
        <f>[7]H_SZ4_raw!$O$18</f>
        <v>2.1436614990234375</v>
      </c>
    </row>
    <row r="22" spans="2:19" x14ac:dyDescent="0.2">
      <c r="B22" s="7" t="s">
        <v>13</v>
      </c>
      <c r="C22" s="42">
        <f>[7]H_SZ4_raw!$P$2</f>
        <v>7.4197506904602051</v>
      </c>
      <c r="D22" s="42">
        <f>[7]H_SZ4_raw!$P$3</f>
        <v>8.0955524444580078</v>
      </c>
      <c r="E22" s="42">
        <f>[7]H_SZ4_raw!$P$4</f>
        <v>7.7099437713623047</v>
      </c>
      <c r="F22" s="42">
        <f>[7]H_SZ4_raw!$P$5</f>
        <v>7.0588235855102539</v>
      </c>
      <c r="G22" s="42">
        <f>[7]H_SZ4_raw!$P$6</f>
        <v>6.9085183143615723</v>
      </c>
      <c r="H22" s="42">
        <f>[7]H_SZ4_raw!$P$7</f>
        <v>6.9852943420410156</v>
      </c>
      <c r="I22" s="42">
        <f>[7]H_SZ4_raw!$P$8</f>
        <v>7.6241111755371094</v>
      </c>
      <c r="J22" s="42">
        <f>[7]H_SZ4_raw!$P$9</f>
        <v>7.4873690605163574</v>
      </c>
      <c r="K22" s="42">
        <f>[7]H_SZ4_raw!$P$10</f>
        <v>7.9545354843139648</v>
      </c>
      <c r="L22" s="42">
        <f>[7]H_SZ4_raw!$P$11</f>
        <v>5.712958812713623</v>
      </c>
      <c r="M22" s="42">
        <f>[7]H_SZ4_raw!$P$12</f>
        <v>5.8374385833740234</v>
      </c>
      <c r="N22" s="42">
        <f>[7]H_SZ4_raw!$P$13</f>
        <v>5.9090909957885742</v>
      </c>
      <c r="O22" s="42">
        <f>[7]H_SZ4_raw!$P$14</f>
        <v>5.3673539161682129</v>
      </c>
      <c r="P22" s="42">
        <f>[7]H_SZ4_raw!$P$15</f>
        <v>5.0223789215087891</v>
      </c>
      <c r="Q22" s="42">
        <f>[7]H_SZ4_raw!$P$16</f>
        <v>5.1007065773010254</v>
      </c>
      <c r="R22" s="42">
        <f>[7]H_SZ4_raw!$P$17</f>
        <v>4.4728965759277344</v>
      </c>
      <c r="S22" s="42">
        <f>[7]H_SZ4_raw!$P$18</f>
        <v>4.1345925331115723</v>
      </c>
    </row>
    <row r="23" spans="2:19" x14ac:dyDescent="0.2">
      <c r="B23" s="9" t="s">
        <v>15</v>
      </c>
      <c r="C23" s="42">
        <f>[7]H_SZ4_raw!$Q$2</f>
        <v>12.238805770874023</v>
      </c>
      <c r="D23" s="42">
        <f>[7]H_SZ4_raw!$Q$3</f>
        <v>13.948957443237305</v>
      </c>
      <c r="E23" s="42">
        <f>[7]H_SZ4_raw!$Q$4</f>
        <v>13.525765419006348</v>
      </c>
      <c r="F23" s="42">
        <f>[7]H_SZ4_raw!$Q$5</f>
        <v>13.955137252807617</v>
      </c>
      <c r="G23" s="42">
        <f>[7]H_SZ4_raw!$Q$6</f>
        <v>13.168572425842285</v>
      </c>
      <c r="H23" s="42">
        <f>[7]H_SZ4_raw!$Q$7</f>
        <v>13.576389312744141</v>
      </c>
      <c r="I23" s="42">
        <f>[7]H_SZ4_raw!$Q$8</f>
        <v>15.071828842163086</v>
      </c>
      <c r="J23" s="42">
        <f>[7]H_SZ4_raw!$Q$9</f>
        <v>15</v>
      </c>
      <c r="K23" s="42">
        <f>[7]H_SZ4_raw!$Q$10</f>
        <v>14.963854789733887</v>
      </c>
      <c r="L23" s="42">
        <f>[7]H_SZ4_raw!$Q$11</f>
        <v>10.968451499938965</v>
      </c>
      <c r="M23" s="42">
        <f>[7]H_SZ4_raw!$Q$12</f>
        <v>12.954769134521484</v>
      </c>
      <c r="N23" s="42">
        <f>[7]H_SZ4_raw!$Q$13</f>
        <v>11.012304306030273</v>
      </c>
      <c r="O23" s="42">
        <f>[7]H_SZ4_raw!$Q$14</f>
        <v>9.898045539855957</v>
      </c>
      <c r="P23" s="42">
        <f>[7]H_SZ4_raw!$Q$15</f>
        <v>9.6100225448608398</v>
      </c>
      <c r="Q23" s="42">
        <f>[7]H_SZ4_raw!$Q$16</f>
        <v>9.22491455078125</v>
      </c>
      <c r="R23" s="42">
        <f>[7]H_SZ4_raw!$Q$17</f>
        <v>8.8506708145141602</v>
      </c>
      <c r="S23" s="42">
        <f>[7]H_SZ4_raw!$Q$18</f>
        <v>7.5072464942932129</v>
      </c>
    </row>
    <row r="24" spans="2:19" x14ac:dyDescent="0.2">
      <c r="B24" s="9" t="s">
        <v>16</v>
      </c>
      <c r="C24" s="44">
        <f>[7]H_SZ4_raw!$R$2</f>
        <v>17.599483489990234</v>
      </c>
      <c r="D24" s="44">
        <f>[7]H_SZ4_raw!$R$3</f>
        <v>18.01801872253418</v>
      </c>
      <c r="E24" s="44">
        <f>[7]H_SZ4_raw!$R$4</f>
        <v>20.449922561645508</v>
      </c>
      <c r="F24" s="44">
        <f>[7]H_SZ4_raw!$R$5</f>
        <v>20.361991882324219</v>
      </c>
      <c r="G24" s="44">
        <f>[7]H_SZ4_raw!$R$6</f>
        <v>22.588159561157227</v>
      </c>
      <c r="H24" s="44">
        <f>[7]H_SZ4_raw!$R$7</f>
        <v>20.018125534057617</v>
      </c>
      <c r="I24" s="44">
        <f>[7]H_SZ4_raw!$R$8</f>
        <v>24.751777648925781</v>
      </c>
      <c r="J24" s="44">
        <f>[7]H_SZ4_raw!$R$9</f>
        <v>22.972972869873047</v>
      </c>
      <c r="K24" s="44">
        <f>[7]H_SZ4_raw!$R$10</f>
        <v>22.222221374511719</v>
      </c>
      <c r="L24" s="44">
        <f>[7]H_SZ4_raw!$R$11</f>
        <v>16.71928596496582</v>
      </c>
      <c r="M24" s="44">
        <f>[7]H_SZ4_raw!$R$12</f>
        <v>21.564584732055664</v>
      </c>
      <c r="N24" s="44">
        <f>[7]H_SZ4_raw!$R$13</f>
        <v>19.451168060302734</v>
      </c>
      <c r="O24" s="44">
        <f>[7]H_SZ4_raw!$R$14</f>
        <v>15.426251411437988</v>
      </c>
      <c r="P24" s="44">
        <f>[7]H_SZ4_raw!$R$15</f>
        <v>14.973261833190918</v>
      </c>
      <c r="Q24" s="44">
        <f>[7]H_SZ4_raw!$R$16</f>
        <v>13.543309211730957</v>
      </c>
      <c r="R24" s="44">
        <f>[7]H_SZ4_raw!$R$17</f>
        <v>13.241449356079102</v>
      </c>
      <c r="S24" s="44">
        <f>[7]H_SZ4_raw!$R$18</f>
        <v>11.400651931762695</v>
      </c>
    </row>
    <row r="25" spans="2:19" x14ac:dyDescent="0.2">
      <c r="B25" s="8" t="s">
        <v>14</v>
      </c>
      <c r="C25" s="44">
        <f>[7]H_SZ4_raw!$S$2</f>
        <v>5.2656946182250977</v>
      </c>
      <c r="D25" s="44">
        <f>[7]H_SZ4_raw!$S$3</f>
        <v>5.3292121887207031</v>
      </c>
      <c r="E25" s="44">
        <f>[7]H_SZ4_raw!$S$4</f>
        <v>5.9035525321960449</v>
      </c>
      <c r="F25" s="44">
        <f>[7]H_SZ4_raw!$S$5</f>
        <v>6.1122889518737793</v>
      </c>
      <c r="G25" s="44">
        <f>[7]H_SZ4_raw!$S$6</f>
        <v>4.6849818229675293</v>
      </c>
      <c r="H25" s="44">
        <f>[7]H_SZ4_raw!$S$7</f>
        <v>4.7541255950927734</v>
      </c>
      <c r="I25" s="44">
        <f>[7]H_SZ4_raw!$S$8</f>
        <v>4.7857041358947754</v>
      </c>
      <c r="J25" s="44">
        <f>[7]H_SZ4_raw!$S$9</f>
        <v>5.1973910331726074</v>
      </c>
      <c r="K25" s="44">
        <f>[7]H_SZ4_raw!$S$10</f>
        <v>5.3192620277404785</v>
      </c>
      <c r="L25" s="44">
        <f>[7]H_SZ4_raw!$S$11</f>
        <v>3.638136625289917</v>
      </c>
      <c r="M25" s="44">
        <f>[7]H_SZ4_raw!$S$12</f>
        <v>3.6316606998443604</v>
      </c>
      <c r="N25" s="44">
        <f>[7]H_SZ4_raw!$S$13</f>
        <v>3.9375300407409668</v>
      </c>
      <c r="O25" s="44">
        <f>[7]H_SZ4_raw!$S$14</f>
        <v>3.5814528465270996</v>
      </c>
      <c r="P25" s="44">
        <f>[7]H_SZ4_raw!$S$15</f>
        <v>3.1474323272705078</v>
      </c>
      <c r="Q25" s="44">
        <f>[7]H_SZ4_raw!$S$16</f>
        <v>3.5928244590759277</v>
      </c>
      <c r="R25" s="44">
        <f>[7]H_SZ4_raw!$S$17</f>
        <v>3.6587052345275879</v>
      </c>
      <c r="S25" s="44">
        <f>[7]H_SZ4_raw!$S$18</f>
        <v>3.1229405403137207</v>
      </c>
    </row>
    <row r="26" spans="2:19" x14ac:dyDescent="0.2">
      <c r="B26" s="21" t="s">
        <v>345</v>
      </c>
      <c r="C26" s="46">
        <f>[7]H_SZ4_raw!$E$2</f>
        <v>19</v>
      </c>
      <c r="D26" s="46">
        <f>[7]H_SZ4_raw!$E$3</f>
        <v>8</v>
      </c>
      <c r="E26" s="46">
        <f>[7]H_SZ4_raw!$E$4</f>
        <v>4</v>
      </c>
      <c r="F26" s="46">
        <f>[7]H_SZ4_raw!$E$5</f>
        <v>36</v>
      </c>
      <c r="G26" s="46">
        <f>[7]H_SZ4_raw!$E$6</f>
        <v>36</v>
      </c>
      <c r="H26" s="46">
        <f>[7]H_SZ4_raw!$E$7</f>
        <v>32</v>
      </c>
      <c r="I26" s="46">
        <f>[7]H_SZ4_raw!$E$8</f>
        <v>43</v>
      </c>
      <c r="J26" s="46">
        <f>[7]H_SZ4_raw!$E$9</f>
        <v>65</v>
      </c>
      <c r="K26" s="46">
        <f>[7]H_SZ4_raw!$E$10</f>
        <v>45</v>
      </c>
      <c r="L26" s="46">
        <f>[7]H_SZ4_raw!$E$11</f>
        <v>51</v>
      </c>
      <c r="M26" s="46">
        <f>[7]H_SZ4_raw!$E$12</f>
        <v>83</v>
      </c>
      <c r="N26" s="46">
        <f>[7]H_SZ4_raw!$E$13</f>
        <v>70</v>
      </c>
      <c r="O26" s="46">
        <f>[7]H_SZ4_raw!$E$14</f>
        <v>87</v>
      </c>
      <c r="P26" s="46">
        <f>[7]H_SZ4_raw!$E$15</f>
        <v>86</v>
      </c>
      <c r="Q26" s="46">
        <f>[7]H_SZ4_raw!$E$16</f>
        <v>85</v>
      </c>
      <c r="R26" s="46">
        <f>[7]H_SZ4_raw!$E$17</f>
        <v>94</v>
      </c>
      <c r="S26" s="46">
        <f>[7]H_SZ4_raw!$E$18</f>
        <v>77</v>
      </c>
    </row>
    <row r="27" spans="2:19" ht="12" customHeight="1" x14ac:dyDescent="0.2">
      <c r="B27" s="21" t="s">
        <v>346</v>
      </c>
      <c r="C27" s="46">
        <f>[7]H_SZ4_raw!$D$2</f>
        <v>2119</v>
      </c>
      <c r="D27" s="46">
        <f>[7]H_SZ4_raw!$D$3</f>
        <v>2229</v>
      </c>
      <c r="E27" s="46">
        <f>[7]H_SZ4_raw!$D$4</f>
        <v>2381</v>
      </c>
      <c r="F27" s="46">
        <f>[7]H_SZ4_raw!$D$5</f>
        <v>2229</v>
      </c>
      <c r="G27" s="46">
        <f>[7]H_SZ4_raw!$D$6</f>
        <v>2287</v>
      </c>
      <c r="H27" s="46">
        <f>[7]H_SZ4_raw!$D$7</f>
        <v>2443</v>
      </c>
      <c r="I27" s="46">
        <f>[7]H_SZ4_raw!$D$8</f>
        <v>2615</v>
      </c>
      <c r="J27" s="46">
        <f>[7]H_SZ4_raw!$D$9</f>
        <v>2769</v>
      </c>
      <c r="K27" s="46">
        <f>[7]H_SZ4_raw!$D$10</f>
        <v>2902</v>
      </c>
      <c r="L27" s="46">
        <f>[7]H_SZ4_raw!$D$11</f>
        <v>2789</v>
      </c>
      <c r="M27" s="46">
        <f>[7]H_SZ4_raw!$D$12</f>
        <v>2931</v>
      </c>
      <c r="N27" s="46">
        <f>[7]H_SZ4_raw!$D$13</f>
        <v>3007</v>
      </c>
      <c r="O27" s="46">
        <f>[7]H_SZ4_raw!$D$14</f>
        <v>3033</v>
      </c>
      <c r="P27" s="46">
        <f>[7]H_SZ4_raw!$D$15</f>
        <v>3132</v>
      </c>
      <c r="Q27" s="46">
        <f>[7]H_SZ4_raw!$D$16</f>
        <v>3186</v>
      </c>
      <c r="R27" s="46">
        <f>[7]H_SZ4_raw!$D$17</f>
        <v>3251</v>
      </c>
      <c r="S27" s="46">
        <f>[7]H_SZ4_raw!$D$18</f>
        <v>2243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6"/>
  <sheetViews>
    <sheetView showGridLines="0" showRowColHeaders="0" workbookViewId="0">
      <selection activeCell="K48" sqref="K48"/>
    </sheetView>
  </sheetViews>
  <sheetFormatPr baseColWidth="10" defaultColWidth="14.7109375" defaultRowHeight="12.75" x14ac:dyDescent="0.2"/>
  <cols>
    <col min="1" max="1" width="5.7109375" style="50" customWidth="1"/>
    <col min="2" max="2" width="14.7109375" style="50"/>
    <col min="3" max="3" width="36.28515625" style="50" bestFit="1" customWidth="1"/>
    <col min="4" max="8" width="20.7109375" style="50" customWidth="1"/>
    <col min="9" max="16384" width="14.7109375" style="50"/>
  </cols>
  <sheetData>
    <row r="2" spans="2:8" ht="15.75" x14ac:dyDescent="0.25">
      <c r="B2" s="49" t="s">
        <v>220</v>
      </c>
      <c r="C2" s="2"/>
      <c r="D2" s="2"/>
      <c r="E2" s="2"/>
    </row>
    <row r="3" spans="2:8" x14ac:dyDescent="0.2">
      <c r="B3" s="2"/>
      <c r="C3" s="2"/>
      <c r="D3" s="2"/>
      <c r="E3" s="2"/>
    </row>
    <row r="4" spans="2:8" s="51" customFormat="1" ht="30" x14ac:dyDescent="0.4">
      <c r="B4" s="49" t="s">
        <v>0</v>
      </c>
      <c r="C4" s="203" t="s">
        <v>200</v>
      </c>
      <c r="D4" s="204"/>
      <c r="E4" s="205"/>
    </row>
    <row r="7" spans="2:8" ht="33" customHeight="1" x14ac:dyDescent="0.2">
      <c r="C7" s="206" t="s">
        <v>50</v>
      </c>
      <c r="D7" s="209" t="s">
        <v>49</v>
      </c>
      <c r="E7" s="209"/>
      <c r="F7" s="209"/>
      <c r="G7" s="209"/>
      <c r="H7" s="209"/>
    </row>
    <row r="8" spans="2:8" ht="69.95" customHeight="1" x14ac:dyDescent="0.2">
      <c r="C8" s="207"/>
      <c r="D8" s="76" t="s">
        <v>44</v>
      </c>
      <c r="E8" s="120" t="s">
        <v>45</v>
      </c>
      <c r="F8" s="120" t="s">
        <v>46</v>
      </c>
      <c r="G8" s="120" t="s">
        <v>47</v>
      </c>
      <c r="H8" s="120" t="s">
        <v>48</v>
      </c>
    </row>
    <row r="9" spans="2:8" ht="20.100000000000001" customHeight="1" x14ac:dyDescent="0.2">
      <c r="C9" s="208"/>
      <c r="D9" s="77" t="s">
        <v>25</v>
      </c>
      <c r="E9" s="78" t="s">
        <v>5</v>
      </c>
      <c r="F9" s="78" t="s">
        <v>21</v>
      </c>
      <c r="G9" s="78" t="s">
        <v>22</v>
      </c>
      <c r="H9" s="78" t="s">
        <v>23</v>
      </c>
    </row>
    <row r="10" spans="2:8" ht="20.100000000000001" customHeight="1" x14ac:dyDescent="0.2">
      <c r="C10" s="79" t="s">
        <v>43</v>
      </c>
      <c r="D10" s="48" t="s">
        <v>201</v>
      </c>
      <c r="E10" s="48" t="s">
        <v>202</v>
      </c>
      <c r="F10" s="48" t="s">
        <v>203</v>
      </c>
      <c r="G10" s="48" t="s">
        <v>204</v>
      </c>
      <c r="H10" s="48" t="s">
        <v>205</v>
      </c>
    </row>
    <row r="11" spans="2:8" ht="20.100000000000001" customHeight="1" x14ac:dyDescent="0.2">
      <c r="C11" s="79" t="s">
        <v>195</v>
      </c>
      <c r="D11" s="48" t="s">
        <v>417</v>
      </c>
      <c r="E11" s="48" t="s">
        <v>418</v>
      </c>
      <c r="F11" s="48" t="s">
        <v>419</v>
      </c>
      <c r="G11" s="48" t="s">
        <v>420</v>
      </c>
      <c r="H11" s="48" t="s">
        <v>421</v>
      </c>
    </row>
    <row r="12" spans="2:8" ht="20.100000000000001" customHeight="1" x14ac:dyDescent="0.2">
      <c r="C12" s="79" t="s">
        <v>51</v>
      </c>
      <c r="D12" s="48" t="s">
        <v>206</v>
      </c>
      <c r="E12" s="48" t="s">
        <v>207</v>
      </c>
      <c r="F12" s="48" t="s">
        <v>422</v>
      </c>
      <c r="G12" s="48" t="s">
        <v>423</v>
      </c>
      <c r="H12" s="48" t="s">
        <v>209</v>
      </c>
    </row>
    <row r="13" spans="2:8" ht="20.100000000000001" customHeight="1" x14ac:dyDescent="0.2">
      <c r="C13" s="79" t="s">
        <v>196</v>
      </c>
      <c r="D13" s="48" t="s">
        <v>424</v>
      </c>
      <c r="E13" s="48" t="s">
        <v>425</v>
      </c>
      <c r="F13" s="48" t="s">
        <v>426</v>
      </c>
      <c r="G13" s="48" t="s">
        <v>427</v>
      </c>
      <c r="H13" s="48" t="s">
        <v>428</v>
      </c>
    </row>
    <row r="14" spans="2:8" ht="20.100000000000001" customHeight="1" x14ac:dyDescent="0.2">
      <c r="C14" s="79" t="s">
        <v>52</v>
      </c>
      <c r="D14" s="48" t="s">
        <v>210</v>
      </c>
      <c r="E14" s="48" t="s">
        <v>211</v>
      </c>
      <c r="F14" s="48" t="s">
        <v>212</v>
      </c>
      <c r="G14" s="48" t="s">
        <v>213</v>
      </c>
      <c r="H14" s="48" t="s">
        <v>214</v>
      </c>
    </row>
    <row r="15" spans="2:8" ht="20.100000000000001" customHeight="1" x14ac:dyDescent="0.2">
      <c r="C15" s="79" t="s">
        <v>197</v>
      </c>
      <c r="D15" s="48" t="s">
        <v>215</v>
      </c>
      <c r="E15" s="48" t="s">
        <v>216</v>
      </c>
      <c r="F15" s="48" t="s">
        <v>217</v>
      </c>
      <c r="G15" s="48" t="s">
        <v>208</v>
      </c>
      <c r="H15" s="48" t="s">
        <v>218</v>
      </c>
    </row>
    <row r="16" spans="2:8" ht="20.100000000000001" customHeight="1" x14ac:dyDescent="0.2">
      <c r="C16" s="79" t="s">
        <v>198</v>
      </c>
      <c r="D16" s="48" t="s">
        <v>429</v>
      </c>
      <c r="E16" s="48" t="s">
        <v>430</v>
      </c>
      <c r="F16" s="48" t="s">
        <v>431</v>
      </c>
      <c r="G16" s="48" t="s">
        <v>432</v>
      </c>
      <c r="H16" s="48" t="s">
        <v>433</v>
      </c>
    </row>
  </sheetData>
  <mergeCells count="3">
    <mergeCell ref="C4:E4"/>
    <mergeCell ref="C7:C9"/>
    <mergeCell ref="D7:H7"/>
  </mergeCells>
  <hyperlinks>
    <hyperlink ref="D10" location="HR_To_SZ0!A1" display="HR_To_SZ0!A1"/>
    <hyperlink ref="E10" location="HR_To_SZ1!A1" display="HR_To_SZ1!A1"/>
    <hyperlink ref="F10" location="HR_To_SZ2!A1" display="HR_To_SZ2!A1"/>
    <hyperlink ref="G10" location="HR_To_SZ3!A1" display="HR_To_SZ3!A1"/>
    <hyperlink ref="H10" location="HR_To_SZ4!A1" display="HR_To_SZ4!A1"/>
    <hyperlink ref="D11" location="HR_A_SZ0!A1" display="HR_A_SZ0!A1"/>
    <hyperlink ref="E11" location="HR_A_SZ1!A1" display="HR_A_SZ1!A1"/>
    <hyperlink ref="F11" location="HR_A_SZ2!A1" display="HR_A_SZ2!A1"/>
    <hyperlink ref="G11" location="HR_A_SZ3!A1" display="HR_A_SZ3!A1"/>
    <hyperlink ref="H11" location="HR_A_SZ4!A1" display="HR_A_SZ4!A1"/>
    <hyperlink ref="D12" location="HR_C_SZ0!A1" display="HR_C_SZ0!A1"/>
    <hyperlink ref="E12" location="HR_C_SZ1!A1" display="HR_C_SZ1!A1"/>
    <hyperlink ref="F12" location="HR_C_SZ2!A1" display="HR_C_SZ2!A1"/>
    <hyperlink ref="G12" location="HR_C_SZ3!A1" display="HR_C_SZ3!A1"/>
    <hyperlink ref="H12" location="HR_C_SZ4!A1" display="HR_C_SZ4!A1"/>
    <hyperlink ref="D13" location="HR_D_SZ0!A1" display="HR_D_SZ0!A1"/>
    <hyperlink ref="E13" location="HR_D_SZ1!A1" display="HR_D_SZ1!A1"/>
    <hyperlink ref="F13" location="HR_D_SZ2!A1" display="HR_D_SZ2!A1"/>
    <hyperlink ref="G13" location="HR_D_SZ3!A1" display="HR_D_SZ3!A1"/>
    <hyperlink ref="H13" location="HR_D_SZ4!A1" display="HR_D_SZ4!A1"/>
    <hyperlink ref="D14" location="HR_F_SZ0!A1" display="HR_F_SZ0!A1"/>
    <hyperlink ref="E14" location="HR_F_SZ1!A1" display="HR_F_SZ1!A1"/>
    <hyperlink ref="F14" location="HR_F_SZ2!A1" display="HR_F_SZ2!A1"/>
    <hyperlink ref="G14" location="HR_F_SZ3!A1" display="HR_F_SZ3!A1"/>
    <hyperlink ref="H14" location="HR_F_SZ4!A1" display="HR_F_SZ4!A1"/>
    <hyperlink ref="D15" location="HR_G_SZ0!A1" display="HR_G_SZ0!A1"/>
    <hyperlink ref="E15" location="HR_G_SZ1!A1" display="HR_G_SZ1!A1"/>
    <hyperlink ref="F15" location="HR_G_SZ2!A1" display="HR_G_SZ2!A1"/>
    <hyperlink ref="H15" location="HR_G_SZ4!A1" display="HR_G_SZ4!A1"/>
    <hyperlink ref="G15" location="HR_G_SZ3!A1" display="HR_G_SZ3!A1"/>
    <hyperlink ref="D16" location="HR_H_SZ0!A1" display="HR_H_SZ0!A1"/>
    <hyperlink ref="E16" location="HR_H_SZ1!A1" display="HR_H_SZ1!A1"/>
    <hyperlink ref="F16" location="HR_H_SZ2!A1" display="HR_H_SZ2!A1"/>
    <hyperlink ref="G16" location="HR_H_SZ3!A1" display="HR_H_SZ3!A1"/>
    <hyperlink ref="H16" location="HR_H_SZ4!A1" display="HR_H_SZ4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[6]To_SZ0_raw!$A$2</f>
        <v>Total</v>
      </c>
      <c r="I3" s="211"/>
      <c r="J3" s="212"/>
      <c r="L3" s="55" t="s">
        <v>2</v>
      </c>
      <c r="M3" s="210" t="str">
        <f>[6]To_SZ0_raw!$B$2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6.2643239113827356</v>
      </c>
      <c r="F11" s="30">
        <v>6.9567979669631521</v>
      </c>
      <c r="G11" s="31">
        <v>6.1852619118082268</v>
      </c>
      <c r="H11" s="31">
        <v>5.3613053613053614</v>
      </c>
      <c r="I11" s="31">
        <v>5.2492046659597031</v>
      </c>
      <c r="J11" s="31">
        <v>4.6488377905523617</v>
      </c>
      <c r="K11" s="31">
        <v>6.2653562653562656</v>
      </c>
      <c r="L11" s="31">
        <v>7.1297989031078606</v>
      </c>
      <c r="M11" s="31">
        <v>8.2638061183949141</v>
      </c>
      <c r="N11" s="31">
        <v>9.448515233320478</v>
      </c>
      <c r="O11" s="31">
        <v>13.287560581583199</v>
      </c>
      <c r="P11" s="31">
        <v>13.743882544861338</v>
      </c>
      <c r="Q11" s="31">
        <v>13.93014853472501</v>
      </c>
      <c r="R11" s="31">
        <v>13.940809968847351</v>
      </c>
      <c r="S11" s="31">
        <v>14.107731769879075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7.2574484339190226</v>
      </c>
      <c r="F12" s="30">
        <v>6.9567979669631521</v>
      </c>
      <c r="G12" s="31">
        <v>8.0201242971293283</v>
      </c>
      <c r="H12" s="31">
        <v>8.1876456876456878</v>
      </c>
      <c r="I12" s="31">
        <v>8.8016967126193002</v>
      </c>
      <c r="J12" s="31">
        <v>6.9482629342664328</v>
      </c>
      <c r="K12" s="31">
        <v>5.5896805896805892</v>
      </c>
      <c r="L12" s="31">
        <v>5.9232175502742228</v>
      </c>
      <c r="M12" s="31">
        <v>7.2308303535955503</v>
      </c>
      <c r="N12" s="31">
        <v>8.0601619745468582</v>
      </c>
      <c r="O12" s="31">
        <v>9.2891760904684961</v>
      </c>
      <c r="P12" s="31">
        <v>11.256117455138662</v>
      </c>
      <c r="Q12" s="31">
        <v>11.72219991971096</v>
      </c>
      <c r="R12" s="31">
        <v>11.721183800623052</v>
      </c>
      <c r="S12" s="31">
        <v>11.872480762183949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5.3475935828877006</v>
      </c>
      <c r="F13" s="32">
        <v>6.7344345616264292</v>
      </c>
      <c r="G13" s="33">
        <v>7.30985498668245</v>
      </c>
      <c r="H13" s="33">
        <v>8.0128205128205128</v>
      </c>
      <c r="I13" s="33">
        <v>8.5896076352067858</v>
      </c>
      <c r="J13" s="33">
        <v>7.4231442139465127</v>
      </c>
      <c r="K13" s="33">
        <v>5.6818181818181817</v>
      </c>
      <c r="L13" s="33">
        <v>5.8500914076782449</v>
      </c>
      <c r="M13" s="33">
        <v>7.3102900278108853</v>
      </c>
      <c r="N13" s="33">
        <v>7.3274199768607788</v>
      </c>
      <c r="O13" s="33">
        <v>9.1276252019386099</v>
      </c>
      <c r="P13" s="33">
        <v>8.8091353996737354</v>
      </c>
      <c r="Q13" s="33">
        <v>8.8317944600562033</v>
      </c>
      <c r="R13" s="33">
        <v>10.124610591900311</v>
      </c>
      <c r="S13" s="33">
        <v>12.458776108464638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7.1046600458365168</v>
      </c>
      <c r="F14" s="34">
        <v>7.4015247776365953</v>
      </c>
      <c r="G14" s="35">
        <v>9.9141757916543352</v>
      </c>
      <c r="H14" s="35">
        <v>10.722610722610723</v>
      </c>
      <c r="I14" s="35">
        <v>10.84305408271474</v>
      </c>
      <c r="J14" s="35">
        <v>10.547363159210198</v>
      </c>
      <c r="K14" s="35">
        <v>6.6953316953316948</v>
      </c>
      <c r="L14" s="35">
        <v>8.0438756855575875</v>
      </c>
      <c r="M14" s="35">
        <v>7.6678585617798971</v>
      </c>
      <c r="N14" s="35">
        <v>9.6413420748168139</v>
      </c>
      <c r="O14" s="35">
        <v>10.702746365105007</v>
      </c>
      <c r="P14" s="35">
        <v>10.60358890701468</v>
      </c>
      <c r="Q14" s="35">
        <v>12.284223203532719</v>
      </c>
      <c r="R14" s="35">
        <v>13.317757009345794</v>
      </c>
      <c r="S14" s="35">
        <v>15.09710516672774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4">
        <v>27.540106951871657</v>
      </c>
      <c r="F15" s="34">
        <v>32.115628970775099</v>
      </c>
      <c r="G15" s="35">
        <v>32.080497188517313</v>
      </c>
      <c r="H15" s="35">
        <v>35.023310023310025</v>
      </c>
      <c r="I15" s="35">
        <v>37.831389183457055</v>
      </c>
      <c r="J15" s="35">
        <v>38.040489877530618</v>
      </c>
      <c r="K15" s="35">
        <v>34.766584766584771</v>
      </c>
      <c r="L15" s="35">
        <v>30.786106032906762</v>
      </c>
      <c r="M15" s="35">
        <v>33.77036154151768</v>
      </c>
      <c r="N15" s="35">
        <v>32.472040107983027</v>
      </c>
      <c r="O15" s="35">
        <v>30.573505654281096</v>
      </c>
      <c r="P15" s="35">
        <v>32.66721044045677</v>
      </c>
      <c r="Q15" s="35">
        <v>31.473303894018468</v>
      </c>
      <c r="R15" s="35">
        <v>31.386292834890966</v>
      </c>
      <c r="S15" s="35">
        <v>30.707218761451081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40">
        <v>46.485867074102366</v>
      </c>
      <c r="F16" s="41">
        <v>39.834815756035582</v>
      </c>
      <c r="G16" s="41">
        <v>36.490085824208343</v>
      </c>
      <c r="H16" s="41">
        <v>32.692307692307693</v>
      </c>
      <c r="I16" s="41">
        <v>28.685047720042416</v>
      </c>
      <c r="J16" s="41">
        <v>32.391902024493874</v>
      </c>
      <c r="K16" s="41">
        <v>41.001228501228503</v>
      </c>
      <c r="L16" s="41">
        <v>42.26691042047532</v>
      </c>
      <c r="M16" s="41">
        <v>35.756853396901072</v>
      </c>
      <c r="N16" s="41">
        <v>33.011955264172769</v>
      </c>
      <c r="O16" s="41">
        <v>27.019386106623589</v>
      </c>
      <c r="P16" s="41">
        <v>22.920065252854812</v>
      </c>
      <c r="Q16" s="41">
        <v>21.758329987956643</v>
      </c>
      <c r="R16" s="41">
        <v>19.509345794392523</v>
      </c>
      <c r="S16" s="41">
        <v>15.756687431293514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0.70232627262348946</v>
      </c>
      <c r="F18" s="41">
        <v>0.62030828062400267</v>
      </c>
      <c r="G18" s="41">
        <v>0.77456364492997742</v>
      </c>
      <c r="H18" s="41">
        <v>0.95836584284447823</v>
      </c>
      <c r="I18" s="41">
        <v>0.93247919704608784</v>
      </c>
      <c r="J18" s="41">
        <v>1.1168555137176246</v>
      </c>
      <c r="K18" s="41">
        <v>0.60806644665480702</v>
      </c>
      <c r="L18" s="41">
        <v>0.57517770504291099</v>
      </c>
      <c r="M18" s="41">
        <v>0.38062743818818473</v>
      </c>
      <c r="N18" s="41">
        <v>0.25529028478933641</v>
      </c>
      <c r="O18" s="41">
        <v>9.1493147163434457E-2</v>
      </c>
      <c r="P18" s="41">
        <v>7.8518730277584645E-2</v>
      </c>
      <c r="Q18" s="41">
        <v>9.0588842522049254E-2</v>
      </c>
      <c r="R18" s="41">
        <v>6.7854582936495822E-2</v>
      </c>
      <c r="S18" s="41">
        <v>5.9881586788549337E-2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1.8759306025824658</v>
      </c>
      <c r="F19" s="41">
        <v>1.7782673703918843</v>
      </c>
      <c r="G19" s="41">
        <v>1.7534913956048601</v>
      </c>
      <c r="H19" s="41">
        <v>1.9465135304609609</v>
      </c>
      <c r="I19" s="41">
        <v>1.9237696621885567</v>
      </c>
      <c r="J19" s="41">
        <v>2.2288320045411099</v>
      </c>
      <c r="K19" s="41">
        <v>2.0750988965251826</v>
      </c>
      <c r="L19" s="41">
        <v>1.731146903210264</v>
      </c>
      <c r="M19" s="41">
        <v>1.3850859463358989</v>
      </c>
      <c r="N19" s="41">
        <v>1.1321219477076612</v>
      </c>
      <c r="O19" s="41">
        <v>0.53939110966308212</v>
      </c>
      <c r="P19" s="41">
        <v>0.57492262388984439</v>
      </c>
      <c r="Q19" s="41">
        <v>0.49422336328626443</v>
      </c>
      <c r="R19" s="41">
        <v>0.51375665486734412</v>
      </c>
      <c r="S19" s="41">
        <v>0.45251832837487371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4.4059406002473445</v>
      </c>
      <c r="F20" s="41">
        <v>4.0632027966126643</v>
      </c>
      <c r="G20" s="41">
        <v>3.8440354037392233</v>
      </c>
      <c r="H20" s="41">
        <v>3.8123903392290095</v>
      </c>
      <c r="I20" s="41">
        <v>3.7446155713231799</v>
      </c>
      <c r="J20" s="41">
        <v>4.088626965414428</v>
      </c>
      <c r="K20" s="41">
        <v>4.5740722678278951</v>
      </c>
      <c r="L20" s="41">
        <v>4.2418806017587443</v>
      </c>
      <c r="M20" s="41">
        <v>3.8415652124094075</v>
      </c>
      <c r="N20" s="41">
        <v>3.5184284009297868</v>
      </c>
      <c r="O20" s="41">
        <v>2.8193198865344602</v>
      </c>
      <c r="P20" s="41">
        <v>2.503524918496189</v>
      </c>
      <c r="Q20" s="41">
        <v>2.4485024067226324</v>
      </c>
      <c r="R20" s="41">
        <v>2.4128952875730327</v>
      </c>
      <c r="S20" s="41">
        <v>2.4077544426494346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7.1689710260234705</v>
      </c>
      <c r="F21" s="41">
        <v>6.6025345680048897</v>
      </c>
      <c r="G21" s="41">
        <v>6.1681716183115114</v>
      </c>
      <c r="H21" s="41">
        <v>5.9346989240597079</v>
      </c>
      <c r="I21" s="41">
        <v>5.7027051774524535</v>
      </c>
      <c r="J21" s="41">
        <v>6.0734518024634738</v>
      </c>
      <c r="K21" s="41">
        <v>6.8117075402061191</v>
      </c>
      <c r="L21" s="41">
        <v>6.7105596661714051</v>
      </c>
      <c r="M21" s="41">
        <v>6.2066715602316291</v>
      </c>
      <c r="N21" s="41">
        <v>5.897278236616267</v>
      </c>
      <c r="O21" s="41">
        <v>5.2338285014145924</v>
      </c>
      <c r="P21" s="41">
        <v>4.9492558149266515</v>
      </c>
      <c r="Q21" s="41">
        <v>4.7385557974285613</v>
      </c>
      <c r="R21" s="41">
        <v>4.5693411940706037</v>
      </c>
      <c r="S21" s="41">
        <v>4.2505642118885554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10.055412361233314</v>
      </c>
      <c r="F22" s="43">
        <v>9.2343713141164887</v>
      </c>
      <c r="G22" s="43">
        <v>8.7027384971091148</v>
      </c>
      <c r="H22" s="43">
        <v>8.3507359001733512</v>
      </c>
      <c r="I22" s="43">
        <v>7.9044116742246082</v>
      </c>
      <c r="J22" s="43">
        <v>8.2939461234145622</v>
      </c>
      <c r="K22" s="43">
        <v>9.1859078764592876</v>
      </c>
      <c r="L22" s="43">
        <v>9.3771297206376047</v>
      </c>
      <c r="M22" s="43">
        <v>8.8575234473858053</v>
      </c>
      <c r="N22" s="43">
        <v>8.4863742589202023</v>
      </c>
      <c r="O22" s="43">
        <v>7.7913969776115293</v>
      </c>
      <c r="P22" s="43">
        <v>7.2509316174265228</v>
      </c>
      <c r="Q22" s="43">
        <v>7.1131369216949354</v>
      </c>
      <c r="R22" s="43">
        <v>6.8650179053680356</v>
      </c>
      <c r="S22" s="43">
        <v>6.2441372937423507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13.343509668242067</v>
      </c>
      <c r="F23" s="43">
        <v>12.044130782569876</v>
      </c>
      <c r="G23" s="43">
        <v>11.788650160604991</v>
      </c>
      <c r="H23" s="43">
        <v>11.55195370930339</v>
      </c>
      <c r="I23" s="43">
        <v>10.858145823791157</v>
      </c>
      <c r="J23" s="43">
        <v>11.178093403901109</v>
      </c>
      <c r="K23" s="43">
        <v>12.142029887259365</v>
      </c>
      <c r="L23" s="43">
        <v>12.256153252084932</v>
      </c>
      <c r="M23" s="43">
        <v>12.084128628470127</v>
      </c>
      <c r="N23" s="43">
        <v>11.818888199384835</v>
      </c>
      <c r="O23" s="43">
        <v>10.781371831962774</v>
      </c>
      <c r="P23" s="43">
        <v>10.23492133240312</v>
      </c>
      <c r="Q23" s="43">
        <v>9.977609907449855</v>
      </c>
      <c r="R23" s="43">
        <v>9.6155447646858079</v>
      </c>
      <c r="S23" s="43">
        <v>8.9634140773004791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4">
        <v>14.983527516015007</v>
      </c>
      <c r="F24" s="45">
        <v>13.73470393410658</v>
      </c>
      <c r="G24" s="45">
        <v>13.905848901853968</v>
      </c>
      <c r="H24" s="45">
        <v>13.630802472142163</v>
      </c>
      <c r="I24" s="45">
        <v>12.972264924419482</v>
      </c>
      <c r="J24" s="45">
        <v>13.459603310689877</v>
      </c>
      <c r="K24" s="45">
        <v>14.120726596704372</v>
      </c>
      <c r="L24" s="45">
        <v>14.301136169134507</v>
      </c>
      <c r="M24" s="45">
        <v>14.459782201282977</v>
      </c>
      <c r="N24" s="45">
        <v>13.924447246401954</v>
      </c>
      <c r="O24" s="45">
        <v>13.311243405462967</v>
      </c>
      <c r="P24" s="45">
        <v>12.510705365579794</v>
      </c>
      <c r="Q24" s="45">
        <v>12.510308068509296</v>
      </c>
      <c r="R24" s="45">
        <v>12.205977835108602</v>
      </c>
      <c r="S24" s="45">
        <v>11.95096550109198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5.6642077730604399</v>
      </c>
      <c r="F25" s="45">
        <v>5.1362809976521113</v>
      </c>
      <c r="G25" s="45">
        <v>4.6599754591832152</v>
      </c>
      <c r="H25" s="45">
        <v>4.5076428704814813</v>
      </c>
      <c r="I25" s="45">
        <v>4.5098131805505535</v>
      </c>
      <c r="J25" s="45">
        <v>4.9185988606181992</v>
      </c>
      <c r="K25" s="45">
        <v>5.7136537176686186</v>
      </c>
      <c r="L25" s="45">
        <v>5.6309630982623364</v>
      </c>
      <c r="M25" s="45">
        <v>5.1977369191794338</v>
      </c>
      <c r="N25" s="45">
        <v>5.0937676655077286</v>
      </c>
      <c r="O25" s="45">
        <v>5.1489175117829076</v>
      </c>
      <c r="P25" s="45">
        <v>4.6675630753997588</v>
      </c>
      <c r="Q25" s="45">
        <v>4.4918905026270073</v>
      </c>
      <c r="R25" s="45">
        <v>4.2336640701791008</v>
      </c>
      <c r="S25" s="45">
        <v>3.8250758640361475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293</v>
      </c>
      <c r="F26" s="47">
        <v>270</v>
      </c>
      <c r="G26" s="47">
        <v>275</v>
      </c>
      <c r="H26" s="47">
        <v>252</v>
      </c>
      <c r="I26" s="47">
        <v>287</v>
      </c>
      <c r="J26" s="47">
        <v>299</v>
      </c>
      <c r="K26" s="47">
        <v>207</v>
      </c>
      <c r="L26" s="47">
        <v>196</v>
      </c>
      <c r="M26" s="47">
        <v>169</v>
      </c>
      <c r="N26" s="47">
        <v>203</v>
      </c>
      <c r="O26" s="47">
        <v>159</v>
      </c>
      <c r="P26" s="47">
        <v>190</v>
      </c>
      <c r="Q26" s="47">
        <v>216</v>
      </c>
      <c r="R26" s="47">
        <v>270</v>
      </c>
      <c r="S26" s="47">
        <v>291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2618</v>
      </c>
      <c r="F27" s="47">
        <v>3148</v>
      </c>
      <c r="G27" s="47">
        <v>3379</v>
      </c>
      <c r="H27" s="47">
        <v>3432</v>
      </c>
      <c r="I27" s="47">
        <v>3772</v>
      </c>
      <c r="J27" s="47">
        <v>4001</v>
      </c>
      <c r="K27" s="47">
        <v>3256</v>
      </c>
      <c r="L27" s="47">
        <v>2735</v>
      </c>
      <c r="M27" s="47">
        <v>2517</v>
      </c>
      <c r="N27" s="47">
        <v>2593</v>
      </c>
      <c r="O27" s="47">
        <v>2476</v>
      </c>
      <c r="P27" s="47">
        <v>2452</v>
      </c>
      <c r="Q27" s="47">
        <v>2491</v>
      </c>
      <c r="R27" s="47">
        <v>2568</v>
      </c>
      <c r="S27" s="47">
        <v>2729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9.140625" style="52" bestFit="1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[6]To_SZ1_raw!$A$2</f>
        <v>Total</v>
      </c>
      <c r="I3" s="211"/>
      <c r="J3" s="212"/>
      <c r="L3" s="55" t="s">
        <v>2</v>
      </c>
      <c r="M3" s="210" t="str">
        <f>[6]To_SZ1_raw!$B$2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26.912773603397582</v>
      </c>
      <c r="F11" s="30">
        <v>25.449304849101388</v>
      </c>
      <c r="G11" s="31">
        <v>24.920423041380019</v>
      </c>
      <c r="H11" s="31">
        <v>24.771030012681415</v>
      </c>
      <c r="I11" s="31">
        <v>24.124625425885636</v>
      </c>
      <c r="J11" s="31">
        <v>24.030778336786032</v>
      </c>
      <c r="K11" s="31">
        <v>30.843373493975907</v>
      </c>
      <c r="L11" s="31">
        <v>32.043563552729488</v>
      </c>
      <c r="M11" s="31">
        <v>34.953078801902556</v>
      </c>
      <c r="N11" s="31">
        <v>37.099499577565474</v>
      </c>
      <c r="O11" s="31">
        <v>40.513533615755264</v>
      </c>
      <c r="P11" s="31">
        <v>42.760548728951306</v>
      </c>
      <c r="Q11" s="31">
        <v>45.245943204868155</v>
      </c>
      <c r="R11" s="31">
        <v>46.950115502278827</v>
      </c>
      <c r="S11" s="31">
        <v>48.606740287234651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12.721332897745835</v>
      </c>
      <c r="F12" s="30">
        <v>12.337515541991635</v>
      </c>
      <c r="G12" s="31">
        <v>12.573159461957079</v>
      </c>
      <c r="H12" s="31">
        <v>13.724108778357053</v>
      </c>
      <c r="I12" s="31">
        <v>14.248183572102951</v>
      </c>
      <c r="J12" s="31">
        <v>13.5136134951169</v>
      </c>
      <c r="K12" s="31">
        <v>12.317094464815785</v>
      </c>
      <c r="L12" s="31">
        <v>11.841304200771157</v>
      </c>
      <c r="M12" s="31">
        <v>12.553027381411491</v>
      </c>
      <c r="N12" s="31">
        <v>13.14096315071164</v>
      </c>
      <c r="O12" s="31">
        <v>13.142321249555348</v>
      </c>
      <c r="P12" s="31">
        <v>13.419153501072753</v>
      </c>
      <c r="Q12" s="31">
        <v>12.718686612576066</v>
      </c>
      <c r="R12" s="31">
        <v>13.011175625897483</v>
      </c>
      <c r="S12" s="31">
        <v>13.363277450363334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6.5991506043776544</v>
      </c>
      <c r="F13" s="32">
        <v>7.2566971854866065</v>
      </c>
      <c r="G13" s="33">
        <v>7.013040353219016</v>
      </c>
      <c r="H13" s="33">
        <v>7.5900615283453101</v>
      </c>
      <c r="I13" s="33">
        <v>8.5874964081934237</v>
      </c>
      <c r="J13" s="33">
        <v>8.1643977508138494</v>
      </c>
      <c r="K13" s="33">
        <v>6.6946045049764269</v>
      </c>
      <c r="L13" s="33">
        <v>6.7205573970100794</v>
      </c>
      <c r="M13" s="33">
        <v>6.6878776192312639</v>
      </c>
      <c r="N13" s="33">
        <v>6.5672320790277503</v>
      </c>
      <c r="O13" s="33">
        <v>6.7134495359441191</v>
      </c>
      <c r="P13" s="33">
        <v>6.5307847344125864</v>
      </c>
      <c r="Q13" s="33">
        <v>6.8680273833671395</v>
      </c>
      <c r="R13" s="33">
        <v>6.689767122432416</v>
      </c>
      <c r="S13" s="33">
        <v>6.5400240315843678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6.6448872917347277</v>
      </c>
      <c r="F14" s="34">
        <v>6.6858822199615684</v>
      </c>
      <c r="G14" s="35">
        <v>7.3056782010473356</v>
      </c>
      <c r="H14" s="35">
        <v>7.4867314827861531</v>
      </c>
      <c r="I14" s="35">
        <v>8.11543040105086</v>
      </c>
      <c r="J14" s="35">
        <v>8.4825392127848485</v>
      </c>
      <c r="K14" s="35">
        <v>6.6631744368779469</v>
      </c>
      <c r="L14" s="35">
        <v>6.7543800311168232</v>
      </c>
      <c r="M14" s="35">
        <v>6.50790590050135</v>
      </c>
      <c r="N14" s="35">
        <v>6.304022876454149</v>
      </c>
      <c r="O14" s="35">
        <v>6.1410600523881902</v>
      </c>
      <c r="P14" s="35">
        <v>6.0724270203497817</v>
      </c>
      <c r="Q14" s="35">
        <v>5.9330628803245435</v>
      </c>
      <c r="R14" s="35">
        <v>5.924954735593432</v>
      </c>
      <c r="S14" s="35">
        <v>5.8648509469588603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4">
        <v>18.301208755308725</v>
      </c>
      <c r="F15" s="34">
        <v>19.334237594664856</v>
      </c>
      <c r="G15" s="35">
        <v>19.889105657665056</v>
      </c>
      <c r="H15" s="35">
        <v>20.191630266309708</v>
      </c>
      <c r="I15" s="35">
        <v>20.877632281105047</v>
      </c>
      <c r="J15" s="35">
        <v>21.28958271678011</v>
      </c>
      <c r="K15" s="35">
        <v>18.463418892963158</v>
      </c>
      <c r="L15" s="35">
        <v>16.982344584996277</v>
      </c>
      <c r="M15" s="35">
        <v>15.914641984830954</v>
      </c>
      <c r="N15" s="35">
        <v>15.110157925521545</v>
      </c>
      <c r="O15" s="35">
        <v>14.193318888852957</v>
      </c>
      <c r="P15" s="35">
        <v>13.575190169689877</v>
      </c>
      <c r="Q15" s="35">
        <v>13.317697768762676</v>
      </c>
      <c r="R15" s="35">
        <v>13.504401573328339</v>
      </c>
      <c r="S15" s="35">
        <v>13.597871488241688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40">
        <v>28.820646847435476</v>
      </c>
      <c r="F16" s="41">
        <v>28.936362608793942</v>
      </c>
      <c r="G16" s="41">
        <v>28.298593284731492</v>
      </c>
      <c r="H16" s="41">
        <v>26.236437931520364</v>
      </c>
      <c r="I16" s="41">
        <v>24.046631911662082</v>
      </c>
      <c r="J16" s="41">
        <v>24.51908848771826</v>
      </c>
      <c r="K16" s="41">
        <v>25.01484197660206</v>
      </c>
      <c r="L16" s="41">
        <v>25.657850233376173</v>
      </c>
      <c r="M16" s="41">
        <v>23.383468312122378</v>
      </c>
      <c r="N16" s="41">
        <v>21.778124390719437</v>
      </c>
      <c r="O16" s="41">
        <v>19.296316657504121</v>
      </c>
      <c r="P16" s="41">
        <v>17.641895845523699</v>
      </c>
      <c r="Q16" s="41">
        <v>15.916582150101419</v>
      </c>
      <c r="R16" s="41">
        <v>13.919585440469501</v>
      </c>
      <c r="S16" s="41">
        <v>12.027235795617097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2.0328342537525645E-2</v>
      </c>
      <c r="F18" s="41">
        <v>1.88276077075131E-2</v>
      </c>
      <c r="G18" s="41">
        <v>1.8451010317112729E-2</v>
      </c>
      <c r="H18" s="41">
        <v>1.850111124455657E-2</v>
      </c>
      <c r="I18" s="41">
        <v>1.9488428745432398E-2</v>
      </c>
      <c r="J18" s="41">
        <v>1.1452491185947201E-2</v>
      </c>
      <c r="K18" s="41">
        <v>5.3836009806641294E-3</v>
      </c>
      <c r="L18" s="41">
        <v>5.0014220705346989E-3</v>
      </c>
      <c r="M18" s="41">
        <v>4.5315488756594632E-3</v>
      </c>
      <c r="N18" s="41">
        <v>3.6401581479482562E-3</v>
      </c>
      <c r="O18" s="41">
        <v>2.7371413872754051E-3</v>
      </c>
      <c r="P18" s="41">
        <v>2.0873449167753389E-3</v>
      </c>
      <c r="Q18" s="41">
        <v>1.7843214399815858E-3</v>
      </c>
      <c r="R18" s="41">
        <v>1.341056346182199E-3</v>
      </c>
      <c r="S18" s="41">
        <v>1.1080557043607439E-3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8.1958416652387234E-2</v>
      </c>
      <c r="F19" s="41">
        <v>8.644610441499806E-2</v>
      </c>
      <c r="G19" s="41">
        <v>9.2169209929047299E-2</v>
      </c>
      <c r="H19" s="41">
        <v>9.63298333493883E-2</v>
      </c>
      <c r="I19" s="41">
        <v>0.10485130817840203</v>
      </c>
      <c r="J19" s="41">
        <v>8.0362448801768696E-2</v>
      </c>
      <c r="K19" s="41">
        <v>2.5737573557030175E-2</v>
      </c>
      <c r="L19" s="41">
        <v>2.457953810324183E-2</v>
      </c>
      <c r="M19" s="41">
        <v>2.06777716686261E-2</v>
      </c>
      <c r="N19" s="41">
        <v>1.600340183334133E-2</v>
      </c>
      <c r="O19" s="41">
        <v>1.1985829133339489E-2</v>
      </c>
      <c r="P19" s="41">
        <v>8.5058641743123928E-3</v>
      </c>
      <c r="Q19" s="41">
        <v>7.092083650521881E-3</v>
      </c>
      <c r="R19" s="41">
        <v>5.330269676415901E-3</v>
      </c>
      <c r="S19" s="41">
        <v>4.3022836922209278E-3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0.82430058695000219</v>
      </c>
      <c r="F20" s="41">
        <v>0.95009986684420777</v>
      </c>
      <c r="G20" s="41">
        <v>1.0085023189719831</v>
      </c>
      <c r="H20" s="41">
        <v>1.0159712864468087</v>
      </c>
      <c r="I20" s="41">
        <v>1.0906669144751107</v>
      </c>
      <c r="J20" s="41">
        <v>1.0971922294453849</v>
      </c>
      <c r="K20" s="41">
        <v>0.50076611144618211</v>
      </c>
      <c r="L20" s="41">
        <v>0.4314956911777717</v>
      </c>
      <c r="M20" s="41">
        <v>0.33229431563427214</v>
      </c>
      <c r="N20" s="41">
        <v>0.25808534834351182</v>
      </c>
      <c r="O20" s="41">
        <v>0.1842776886035313</v>
      </c>
      <c r="P20" s="41">
        <v>0.12667785020959182</v>
      </c>
      <c r="Q20" s="41">
        <v>9.7199638912743608E-2</v>
      </c>
      <c r="R20" s="41">
        <v>7.9475970241913912E-2</v>
      </c>
      <c r="S20" s="41">
        <v>5.8063645283346711E-2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4.0710643291630095</v>
      </c>
      <c r="F21" s="41">
        <v>4.2319224719828288</v>
      </c>
      <c r="G21" s="41">
        <v>4.2778429904211253</v>
      </c>
      <c r="H21" s="41">
        <v>4.0313035592881992</v>
      </c>
      <c r="I21" s="41">
        <v>3.8587588876562053</v>
      </c>
      <c r="J21" s="41">
        <v>4.0121877427190968</v>
      </c>
      <c r="K21" s="41">
        <v>3.5211042916599582</v>
      </c>
      <c r="L21" s="41">
        <v>3.4124638766469015</v>
      </c>
      <c r="M21" s="41">
        <v>2.8793184238104006</v>
      </c>
      <c r="N21" s="41">
        <v>2.4726680184426302</v>
      </c>
      <c r="O21" s="41">
        <v>1.9845644983461963</v>
      </c>
      <c r="P21" s="41">
        <v>1.7303827773586602</v>
      </c>
      <c r="Q21" s="41">
        <v>1.4580199213974168</v>
      </c>
      <c r="R21" s="41">
        <v>1.3033730962440035</v>
      </c>
      <c r="S21" s="41">
        <v>1.1143850968047566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8.2789110161520068</v>
      </c>
      <c r="F22" s="43">
        <v>8.2109338182341887</v>
      </c>
      <c r="G22" s="43">
        <v>8.0716504313613786</v>
      </c>
      <c r="H22" s="43">
        <v>7.713704847737759</v>
      </c>
      <c r="I22" s="43">
        <v>7.3459506172839504</v>
      </c>
      <c r="J22" s="43">
        <v>7.4210318088413496</v>
      </c>
      <c r="K22" s="43">
        <v>7.5013279015847427</v>
      </c>
      <c r="L22" s="43">
        <v>7.6417169830728771</v>
      </c>
      <c r="M22" s="43">
        <v>7.1537991767149052</v>
      </c>
      <c r="N22" s="43">
        <v>6.7706928449211041</v>
      </c>
      <c r="O22" s="43">
        <v>6.1730857847040781</v>
      </c>
      <c r="P22" s="43">
        <v>5.7742918107649448</v>
      </c>
      <c r="Q22" s="43">
        <v>5.3440785743971642</v>
      </c>
      <c r="R22" s="43">
        <v>4.9964305040491199</v>
      </c>
      <c r="S22" s="43">
        <v>4.6119879957236485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12.159117939649638</v>
      </c>
      <c r="F23" s="43">
        <v>11.940849144850622</v>
      </c>
      <c r="G23" s="43">
        <v>11.797818244052277</v>
      </c>
      <c r="H23" s="43">
        <v>11.40579042489103</v>
      </c>
      <c r="I23" s="43">
        <v>10.830526843252187</v>
      </c>
      <c r="J23" s="43">
        <v>10.759416274580362</v>
      </c>
      <c r="K23" s="43">
        <v>10.887890376816848</v>
      </c>
      <c r="L23" s="43">
        <v>11.442759557843114</v>
      </c>
      <c r="M23" s="43">
        <v>11.148426627287211</v>
      </c>
      <c r="N23" s="43">
        <v>10.998019341495381</v>
      </c>
      <c r="O23" s="43">
        <v>10.354501866881067</v>
      </c>
      <c r="P23" s="43">
        <v>9.9282085661899107</v>
      </c>
      <c r="Q23" s="43">
        <v>9.3935507925375497</v>
      </c>
      <c r="R23" s="43">
        <v>8.8667918176842857</v>
      </c>
      <c r="S23" s="43">
        <v>8.1798517138817033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14.412662089553301</v>
      </c>
      <c r="F24" s="43">
        <v>14.108414798575801</v>
      </c>
      <c r="G24" s="43">
        <v>13.818097501171103</v>
      </c>
      <c r="H24" s="43">
        <v>13.577840344202562</v>
      </c>
      <c r="I24" s="43">
        <v>13.057535199026594</v>
      </c>
      <c r="J24" s="43">
        <v>13.083865942710595</v>
      </c>
      <c r="K24" s="43">
        <v>13.22469730031902</v>
      </c>
      <c r="L24" s="43">
        <v>13.600971877564062</v>
      </c>
      <c r="M24" s="43">
        <v>13.522118116000579</v>
      </c>
      <c r="N24" s="43">
        <v>13.484805886688884</v>
      </c>
      <c r="O24" s="43">
        <v>13.043307223878989</v>
      </c>
      <c r="P24" s="43">
        <v>12.503808528001715</v>
      </c>
      <c r="Q24" s="43">
        <v>11.91665350544166</v>
      </c>
      <c r="R24" s="43">
        <v>11.582121370103497</v>
      </c>
      <c r="S24" s="43">
        <v>10.647909396526517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4.0320780669780412</v>
      </c>
      <c r="F25" s="45">
        <v>3.601111271678342</v>
      </c>
      <c r="G25" s="45">
        <v>3.3807452211815869</v>
      </c>
      <c r="H25" s="45">
        <v>3.2174853284261884</v>
      </c>
      <c r="I25" s="45">
        <v>3.0754009537256359</v>
      </c>
      <c r="J25" s="45">
        <v>3.2336311215095521</v>
      </c>
      <c r="K25" s="45">
        <v>3.6925703445010072</v>
      </c>
      <c r="L25" s="45">
        <v>3.2907535834812687</v>
      </c>
      <c r="M25" s="45">
        <v>3.6560686595553853</v>
      </c>
      <c r="N25" s="45">
        <v>3.4960809726881097</v>
      </c>
      <c r="O25" s="45">
        <v>3.292265684827627</v>
      </c>
      <c r="P25" s="45">
        <v>3.2034743625189872</v>
      </c>
      <c r="Q25" s="45">
        <v>2.9104663393785848</v>
      </c>
      <c r="R25" s="45">
        <v>2.9323947639045542</v>
      </c>
      <c r="S25" s="45">
        <v>2.2337927924078427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122">
        <v>20153</v>
      </c>
      <c r="F26" s="123">
        <v>20523</v>
      </c>
      <c r="G26" s="123">
        <v>19618</v>
      </c>
      <c r="H26" s="123">
        <v>19651</v>
      </c>
      <c r="I26" s="123">
        <v>20762</v>
      </c>
      <c r="J26" s="123">
        <v>21380</v>
      </c>
      <c r="K26" s="123">
        <v>19204</v>
      </c>
      <c r="L26" s="123">
        <v>19340</v>
      </c>
      <c r="M26" s="123">
        <v>19849</v>
      </c>
      <c r="N26" s="123">
        <v>20526</v>
      </c>
      <c r="O26" s="123">
        <v>19821</v>
      </c>
      <c r="P26" s="123">
        <v>21807</v>
      </c>
      <c r="Q26" s="123">
        <v>22432</v>
      </c>
      <c r="R26" s="123">
        <v>22800</v>
      </c>
      <c r="S26" s="123">
        <v>25906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122">
        <v>15305</v>
      </c>
      <c r="F27" s="123">
        <v>17694</v>
      </c>
      <c r="G27" s="123">
        <v>19478</v>
      </c>
      <c r="H27" s="123">
        <v>21291</v>
      </c>
      <c r="I27" s="123">
        <v>24361</v>
      </c>
      <c r="J27" s="123">
        <v>27032</v>
      </c>
      <c r="K27" s="123">
        <v>28635</v>
      </c>
      <c r="L27" s="123">
        <v>29566</v>
      </c>
      <c r="M27" s="123">
        <v>31116</v>
      </c>
      <c r="N27" s="123">
        <v>30774</v>
      </c>
      <c r="O27" s="123">
        <v>30923</v>
      </c>
      <c r="P27" s="123">
        <v>30762</v>
      </c>
      <c r="Q27" s="123">
        <v>31552</v>
      </c>
      <c r="R27" s="123">
        <v>32034</v>
      </c>
      <c r="S27" s="123">
        <v>34954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5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[6]To_SZ2_raw!$A$2</f>
        <v>Total</v>
      </c>
      <c r="I3" s="211"/>
      <c r="J3" s="212"/>
      <c r="L3" s="55" t="s">
        <v>2</v>
      </c>
      <c r="M3" s="210" t="str">
        <f>[6]To_SZ2_raw!$B$2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6.530214424951267</v>
      </c>
      <c r="F11" s="30">
        <v>7.6891277387350145</v>
      </c>
      <c r="G11" s="31">
        <v>6.9227843286420692</v>
      </c>
      <c r="H11" s="31">
        <v>6.0037523452157595</v>
      </c>
      <c r="I11" s="31">
        <v>5.6526207605344299</v>
      </c>
      <c r="J11" s="31">
        <v>4.9443352979698751</v>
      </c>
      <c r="K11" s="31">
        <v>7.0502431118314419</v>
      </c>
      <c r="L11" s="31">
        <v>7.4655254398478368</v>
      </c>
      <c r="M11" s="31">
        <v>8.3116883116883109</v>
      </c>
      <c r="N11" s="31">
        <v>9.8519652884124547</v>
      </c>
      <c r="O11" s="31">
        <v>14.894736842105264</v>
      </c>
      <c r="P11" s="31">
        <v>14.798927613941018</v>
      </c>
      <c r="Q11" s="31">
        <v>15.118110236220472</v>
      </c>
      <c r="R11" s="31">
        <v>15.443817342226781</v>
      </c>
      <c r="S11" s="31">
        <v>15.595009596928982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7.7485380116959064</v>
      </c>
      <c r="F12" s="30">
        <v>7.1103761885076473</v>
      </c>
      <c r="G12" s="31">
        <v>8.3301635602890833</v>
      </c>
      <c r="H12" s="31">
        <v>8.5178236397748588</v>
      </c>
      <c r="I12" s="31">
        <v>9.6265844467283319</v>
      </c>
      <c r="J12" s="31">
        <v>7.7275703994760967</v>
      </c>
      <c r="K12" s="31">
        <v>5.8346839546191251</v>
      </c>
      <c r="L12" s="31">
        <v>6.4669519733713736</v>
      </c>
      <c r="M12" s="31">
        <v>7.324675324675324</v>
      </c>
      <c r="N12" s="31">
        <v>8.9841755997958135</v>
      </c>
      <c r="O12" s="31">
        <v>10</v>
      </c>
      <c r="P12" s="31">
        <v>11.849865951742627</v>
      </c>
      <c r="Q12" s="31">
        <v>12.335958005249344</v>
      </c>
      <c r="R12" s="31">
        <v>12.006157003591586</v>
      </c>
      <c r="S12" s="31">
        <v>11.804222648752399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5.6042884990253405</v>
      </c>
      <c r="F13" s="32">
        <v>6.6556428276147166</v>
      </c>
      <c r="G13" s="33">
        <v>7.1510079878280717</v>
      </c>
      <c r="H13" s="33">
        <v>7.5422138836772987</v>
      </c>
      <c r="I13" s="33">
        <v>8.393285371702639</v>
      </c>
      <c r="J13" s="33">
        <v>7.7930582842174205</v>
      </c>
      <c r="K13" s="33">
        <v>5.8346839546191251</v>
      </c>
      <c r="L13" s="33">
        <v>5.7536852116024724</v>
      </c>
      <c r="M13" s="33">
        <v>7.5324675324675319</v>
      </c>
      <c r="N13" s="33">
        <v>6.9933639612046958</v>
      </c>
      <c r="O13" s="33">
        <v>8.6842105263157894</v>
      </c>
      <c r="P13" s="33">
        <v>9.1152815013404833</v>
      </c>
      <c r="Q13" s="33">
        <v>8.4514435695538062</v>
      </c>
      <c r="R13" s="33">
        <v>9.7485890200102627</v>
      </c>
      <c r="S13" s="33">
        <v>12.044145873320538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7.1637426900584789</v>
      </c>
      <c r="F14" s="34">
        <v>7.565109549400578</v>
      </c>
      <c r="G14" s="35">
        <v>8.7105363255990866</v>
      </c>
      <c r="H14" s="35">
        <v>9.8686679174484055</v>
      </c>
      <c r="I14" s="35">
        <v>10.414525522439192</v>
      </c>
      <c r="J14" s="35">
        <v>10.216110019646365</v>
      </c>
      <c r="K14" s="35">
        <v>6.4829821717990272</v>
      </c>
      <c r="L14" s="35">
        <v>7.7508321445553978</v>
      </c>
      <c r="M14" s="35">
        <v>7.3766233766233773</v>
      </c>
      <c r="N14" s="35">
        <v>9.1883614088820824</v>
      </c>
      <c r="O14" s="35">
        <v>10</v>
      </c>
      <c r="P14" s="35">
        <v>10.02680965147453</v>
      </c>
      <c r="Q14" s="35">
        <v>11.863517060367453</v>
      </c>
      <c r="R14" s="35">
        <v>12.416623909697281</v>
      </c>
      <c r="S14" s="35">
        <v>13.963531669865642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6">
        <v>25.77972709551657</v>
      </c>
      <c r="F15" s="36">
        <v>29.433650268706074</v>
      </c>
      <c r="G15" s="37">
        <v>30.810193990110307</v>
      </c>
      <c r="H15" s="37">
        <v>33.583489681050658</v>
      </c>
      <c r="I15" s="37">
        <v>35.799931483384725</v>
      </c>
      <c r="J15" s="37">
        <v>35.756385068762278</v>
      </c>
      <c r="K15" s="37">
        <v>32.617504051863854</v>
      </c>
      <c r="L15" s="37">
        <v>28.958630527817402</v>
      </c>
      <c r="M15" s="37">
        <v>32.36363636363636</v>
      </c>
      <c r="N15" s="37">
        <v>30.423685553854007</v>
      </c>
      <c r="O15" s="37">
        <v>27.842105263157897</v>
      </c>
      <c r="P15" s="37">
        <v>30.294906166219839</v>
      </c>
      <c r="Q15" s="37">
        <v>29.081364829396328</v>
      </c>
      <c r="R15" s="37">
        <v>29.399692149820421</v>
      </c>
      <c r="S15" s="37">
        <v>30.182341650671784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40">
        <v>47.173489278752434</v>
      </c>
      <c r="F16" s="41">
        <v>41.546093427035963</v>
      </c>
      <c r="G16" s="41">
        <v>38.07531380753138</v>
      </c>
      <c r="H16" s="41">
        <v>34.484052532833019</v>
      </c>
      <c r="I16" s="41">
        <v>30.113052415210689</v>
      </c>
      <c r="J16" s="41">
        <v>33.562540929927962</v>
      </c>
      <c r="K16" s="41">
        <v>42.17990275526742</v>
      </c>
      <c r="L16" s="41">
        <v>43.604374702805515</v>
      </c>
      <c r="M16" s="41">
        <v>37.090909090909093</v>
      </c>
      <c r="N16" s="41">
        <v>34.558448187850942</v>
      </c>
      <c r="O16" s="41">
        <v>28.578947368421055</v>
      </c>
      <c r="P16" s="41">
        <v>23.914209115281501</v>
      </c>
      <c r="Q16" s="41">
        <v>23.1496062992126</v>
      </c>
      <c r="R16" s="41">
        <v>20.985120574653667</v>
      </c>
      <c r="S16" s="41">
        <v>16.410748560460654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0.62256205876722881</v>
      </c>
      <c r="F18" s="41">
        <v>0.52184425458556161</v>
      </c>
      <c r="G18" s="41">
        <v>0.65219849090574511</v>
      </c>
      <c r="H18" s="41">
        <v>0.84261362142337526</v>
      </c>
      <c r="I18" s="41">
        <v>0.874671764827334</v>
      </c>
      <c r="J18" s="41">
        <v>1.0230575073571386</v>
      </c>
      <c r="K18" s="41">
        <v>0.46252154175762217</v>
      </c>
      <c r="L18" s="41">
        <v>0.48934563519811436</v>
      </c>
      <c r="M18" s="41">
        <v>0.40799024727639033</v>
      </c>
      <c r="N18" s="41">
        <v>0.25729733478478689</v>
      </c>
      <c r="O18" s="41">
        <v>6.2329393039049663E-2</v>
      </c>
      <c r="P18" s="41">
        <v>5.5836376334639157E-2</v>
      </c>
      <c r="Q18" s="41">
        <v>7.6016675950584603E-2</v>
      </c>
      <c r="R18" s="41">
        <v>3.8172472760704193E-2</v>
      </c>
      <c r="S18" s="41">
        <v>3.8947863617426165E-2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1.7498434709726316</v>
      </c>
      <c r="F19" s="41">
        <v>1.544387266345173</v>
      </c>
      <c r="G19" s="41">
        <v>1.6137452809486106</v>
      </c>
      <c r="H19" s="41">
        <v>1.8170356270212762</v>
      </c>
      <c r="I19" s="41">
        <v>1.7758560023188901</v>
      </c>
      <c r="J19" s="41">
        <v>2.046558972318592</v>
      </c>
      <c r="K19" s="41">
        <v>1.8899452661032721</v>
      </c>
      <c r="L19" s="41">
        <v>1.5977250505570868</v>
      </c>
      <c r="M19" s="41">
        <v>1.3381302661612164</v>
      </c>
      <c r="N19" s="41">
        <v>1.0225073370354218</v>
      </c>
      <c r="O19" s="41">
        <v>0.42068434849297759</v>
      </c>
      <c r="P19" s="41">
        <v>0.47723791484850103</v>
      </c>
      <c r="Q19" s="41">
        <v>0.43060921643553107</v>
      </c>
      <c r="R19" s="41">
        <v>0.33522885791511237</v>
      </c>
      <c r="S19" s="41">
        <v>0.35246137539341155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4.2813801368484592</v>
      </c>
      <c r="F20" s="41">
        <v>3.968398606508968</v>
      </c>
      <c r="G20" s="41">
        <v>3.785375256285862</v>
      </c>
      <c r="H20" s="41">
        <v>3.8049155990542696</v>
      </c>
      <c r="I20" s="41">
        <v>3.6438109189350678</v>
      </c>
      <c r="J20" s="41">
        <v>4.0073124765172876</v>
      </c>
      <c r="K20" s="41">
        <v>4.4666309358611791</v>
      </c>
      <c r="L20" s="41">
        <v>4.155084131467083</v>
      </c>
      <c r="M20" s="41">
        <v>3.8156787738519782</v>
      </c>
      <c r="N20" s="41">
        <v>3.4020657257853286</v>
      </c>
      <c r="O20" s="41">
        <v>2.5234729336596629</v>
      </c>
      <c r="P20" s="41">
        <v>2.3421550754462332</v>
      </c>
      <c r="Q20" s="41">
        <v>2.1837034354889115</v>
      </c>
      <c r="R20" s="41">
        <v>2.2374836272199179</v>
      </c>
      <c r="S20" s="41">
        <v>2.2696330826411564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7.1803394470911623</v>
      </c>
      <c r="F21" s="41">
        <v>6.7421679204900382</v>
      </c>
      <c r="G21" s="41">
        <v>6.304058167763543</v>
      </c>
      <c r="H21" s="41">
        <v>6.0744212587084121</v>
      </c>
      <c r="I21" s="41">
        <v>5.7563299390108069</v>
      </c>
      <c r="J21" s="41">
        <v>6.1097534931209365</v>
      </c>
      <c r="K21" s="41">
        <v>6.9000779666269416</v>
      </c>
      <c r="L21" s="41">
        <v>6.8032646553146101</v>
      </c>
      <c r="M21" s="41">
        <v>6.3100119850784244</v>
      </c>
      <c r="N21" s="41">
        <v>5.9275669373992219</v>
      </c>
      <c r="O21" s="41">
        <v>5.1242827842917524</v>
      </c>
      <c r="P21" s="41">
        <v>4.863297253413692</v>
      </c>
      <c r="Q21" s="41">
        <v>4.683933456986793</v>
      </c>
      <c r="R21" s="41">
        <v>4.5166983518013035</v>
      </c>
      <c r="S21" s="41">
        <v>4.2562165272355204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10.269666924733903</v>
      </c>
      <c r="F22" s="43">
        <v>9.4107200725553106</v>
      </c>
      <c r="G22" s="43">
        <v>8.8100135936578976</v>
      </c>
      <c r="H22" s="43">
        <v>8.5243545786285182</v>
      </c>
      <c r="I22" s="43">
        <v>8.0606304189998959</v>
      </c>
      <c r="J22" s="43">
        <v>8.3702795802595276</v>
      </c>
      <c r="K22" s="43">
        <v>9.3100115233574954</v>
      </c>
      <c r="L22" s="43">
        <v>9.5035011520751542</v>
      </c>
      <c r="M22" s="43">
        <v>9.0443612508444886</v>
      </c>
      <c r="N22" s="43">
        <v>8.7470386183122386</v>
      </c>
      <c r="O22" s="43">
        <v>8.0056911226253149</v>
      </c>
      <c r="P22" s="43">
        <v>7.3769049775954603</v>
      </c>
      <c r="Q22" s="43">
        <v>7.2946180839334698</v>
      </c>
      <c r="R22" s="43">
        <v>7.0044465489638315</v>
      </c>
      <c r="S22" s="43">
        <v>6.3878693594877731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13.556879446744921</v>
      </c>
      <c r="F23" s="43">
        <v>12.223305739194787</v>
      </c>
      <c r="G23" s="43">
        <v>12.034892468170273</v>
      </c>
      <c r="H23" s="43">
        <v>11.762260579199291</v>
      </c>
      <c r="I23" s="43">
        <v>11.075266207282409</v>
      </c>
      <c r="J23" s="43">
        <v>11.357239222433417</v>
      </c>
      <c r="K23" s="43">
        <v>12.26268820169722</v>
      </c>
      <c r="L23" s="43">
        <v>12.343680289945743</v>
      </c>
      <c r="M23" s="43">
        <v>12.603154448985547</v>
      </c>
      <c r="N23" s="43">
        <v>12.000225419193908</v>
      </c>
      <c r="O23" s="43">
        <v>11.004340375820755</v>
      </c>
      <c r="P23" s="43">
        <v>10.426933537661546</v>
      </c>
      <c r="Q23" s="43">
        <v>10.229118417349559</v>
      </c>
      <c r="R23" s="43">
        <v>9.8295676669424665</v>
      </c>
      <c r="S23" s="43">
        <v>8.9690255009423829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15.253063804841736</v>
      </c>
      <c r="F24" s="43">
        <v>13.917852521967809</v>
      </c>
      <c r="G24" s="43">
        <v>13.972482619934988</v>
      </c>
      <c r="H24" s="43">
        <v>13.775760824126102</v>
      </c>
      <c r="I24" s="43">
        <v>13.222972605441504</v>
      </c>
      <c r="J24" s="43">
        <v>13.690954912183997</v>
      </c>
      <c r="K24" s="43">
        <v>14.209818563986282</v>
      </c>
      <c r="L24" s="43">
        <v>14.409808491569171</v>
      </c>
      <c r="M24" s="43">
        <v>14.695621946882145</v>
      </c>
      <c r="N24" s="43">
        <v>14.117221211144427</v>
      </c>
      <c r="O24" s="43">
        <v>13.442921841707625</v>
      </c>
      <c r="P24" s="43">
        <v>12.649231668807859</v>
      </c>
      <c r="Q24" s="43">
        <v>12.575582202299504</v>
      </c>
      <c r="R24" s="43">
        <v>12.429950952834139</v>
      </c>
      <c r="S24" s="43">
        <v>11.646054811632455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7.6873259462185795</v>
      </c>
      <c r="F25" s="45">
        <v>6.7853582093755271</v>
      </c>
      <c r="G25" s="45">
        <v>5.7332163254510364</v>
      </c>
      <c r="H25" s="45">
        <v>5.4076767462785389</v>
      </c>
      <c r="I25" s="45">
        <v>4.9407182268301559</v>
      </c>
      <c r="J25" s="45">
        <v>5.6465090319843121</v>
      </c>
      <c r="K25" s="45">
        <v>5.7408153238983974</v>
      </c>
      <c r="L25" s="45">
        <v>5.2277980140826141</v>
      </c>
      <c r="M25" s="45">
        <v>5.0819021778345839</v>
      </c>
      <c r="N25" s="45">
        <v>5.2006305204779952</v>
      </c>
      <c r="O25" s="45">
        <v>4.946115243298741</v>
      </c>
      <c r="P25" s="45">
        <v>4.2160519295844763</v>
      </c>
      <c r="Q25" s="45">
        <v>3.7903119411708848</v>
      </c>
      <c r="R25" s="45">
        <v>3.4216181270128954</v>
      </c>
      <c r="S25" s="45">
        <v>3.0337298515912474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255</v>
      </c>
      <c r="F26" s="47">
        <v>234</v>
      </c>
      <c r="G26" s="47">
        <v>233</v>
      </c>
      <c r="H26" s="47">
        <v>213</v>
      </c>
      <c r="I26" s="47">
        <v>244</v>
      </c>
      <c r="J26" s="47">
        <v>253</v>
      </c>
      <c r="K26" s="47">
        <v>181</v>
      </c>
      <c r="L26" s="47">
        <v>170</v>
      </c>
      <c r="M26" s="47">
        <v>150</v>
      </c>
      <c r="N26" s="47">
        <v>180</v>
      </c>
      <c r="O26" s="47">
        <v>139</v>
      </c>
      <c r="P26" s="47">
        <v>159</v>
      </c>
      <c r="Q26" s="47">
        <v>181</v>
      </c>
      <c r="R26" s="47">
        <v>222</v>
      </c>
      <c r="S26" s="47">
        <v>245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2052</v>
      </c>
      <c r="F27" s="47">
        <v>2419</v>
      </c>
      <c r="G27" s="47">
        <v>2629</v>
      </c>
      <c r="H27" s="47">
        <v>2665</v>
      </c>
      <c r="I27" s="47">
        <v>2919</v>
      </c>
      <c r="J27" s="47">
        <v>3054</v>
      </c>
      <c r="K27" s="47">
        <v>2468</v>
      </c>
      <c r="L27" s="47">
        <v>2103</v>
      </c>
      <c r="M27" s="47">
        <v>1925</v>
      </c>
      <c r="N27" s="47">
        <v>1959</v>
      </c>
      <c r="O27" s="47">
        <v>1900</v>
      </c>
      <c r="P27" s="47">
        <v>1865</v>
      </c>
      <c r="Q27" s="47">
        <v>1905</v>
      </c>
      <c r="R27" s="47">
        <v>1949</v>
      </c>
      <c r="S27" s="47">
        <v>2084</v>
      </c>
    </row>
    <row r="35" spans="5:5" x14ac:dyDescent="0.2">
      <c r="E35" s="110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30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[6]To_SZ3_raw!$A$2</f>
        <v>Total</v>
      </c>
      <c r="I3" s="211"/>
      <c r="J3" s="212"/>
      <c r="L3" s="55" t="s">
        <v>2</v>
      </c>
      <c r="M3" s="210" t="str">
        <f>[6]To_SZ3_raw!$B$2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5.4704595185995624</v>
      </c>
      <c r="F11" s="30">
        <v>4.5</v>
      </c>
      <c r="G11" s="31">
        <v>3.089430894308943</v>
      </c>
      <c r="H11" s="31">
        <v>3.1746031746031744</v>
      </c>
      <c r="I11" s="31">
        <v>3.7089871611982885</v>
      </c>
      <c r="J11" s="31">
        <v>3.5851472471190782</v>
      </c>
      <c r="K11" s="31">
        <v>3.4482758620689653</v>
      </c>
      <c r="L11" s="31">
        <v>6.666666666666667</v>
      </c>
      <c r="M11" s="31">
        <v>8.6134453781512601</v>
      </c>
      <c r="N11" s="31">
        <v>8.1712062256809332</v>
      </c>
      <c r="O11" s="31">
        <v>8.0508474576271176</v>
      </c>
      <c r="P11" s="31">
        <v>10.995850622406639</v>
      </c>
      <c r="Q11" s="31">
        <v>10.759493670886076</v>
      </c>
      <c r="R11" s="31">
        <v>9.8619329388560164</v>
      </c>
      <c r="S11" s="31">
        <v>9.9250936329588022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5.4704595185995624</v>
      </c>
      <c r="F12" s="30">
        <v>6.3333333333333339</v>
      </c>
      <c r="G12" s="31">
        <v>6.9918699186991864</v>
      </c>
      <c r="H12" s="31">
        <v>6.8253968253968251</v>
      </c>
      <c r="I12" s="31">
        <v>6.1340941512125529</v>
      </c>
      <c r="J12" s="31">
        <v>4.4814340588988477</v>
      </c>
      <c r="K12" s="31">
        <v>4.7021943573667713</v>
      </c>
      <c r="L12" s="31">
        <v>4.5098039215686274</v>
      </c>
      <c r="M12" s="31">
        <v>6.5126050420168076</v>
      </c>
      <c r="N12" s="31">
        <v>4.8638132295719849</v>
      </c>
      <c r="O12" s="31">
        <v>7.2033898305084749</v>
      </c>
      <c r="P12" s="31">
        <v>10.37344398340249</v>
      </c>
      <c r="Q12" s="31">
        <v>10.337552742616033</v>
      </c>
      <c r="R12" s="31">
        <v>10.650887573964498</v>
      </c>
      <c r="S12" s="31">
        <v>11.797752808988763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4.1575492341356668</v>
      </c>
      <c r="F13" s="32">
        <v>5.5</v>
      </c>
      <c r="G13" s="33">
        <v>6.8292682926829276</v>
      </c>
      <c r="H13" s="33">
        <v>8.7301587301587293</v>
      </c>
      <c r="I13" s="33">
        <v>9.2724679029957215</v>
      </c>
      <c r="J13" s="33">
        <v>5.7618437900128043</v>
      </c>
      <c r="K13" s="33">
        <v>5.0156739811912221</v>
      </c>
      <c r="L13" s="33">
        <v>5.8823529411764701</v>
      </c>
      <c r="M13" s="33">
        <v>5.8823529411764701</v>
      </c>
      <c r="N13" s="33">
        <v>7.9766536964980537</v>
      </c>
      <c r="O13" s="33">
        <v>10.59322033898305</v>
      </c>
      <c r="P13" s="33">
        <v>7.0539419087136928</v>
      </c>
      <c r="Q13" s="33">
        <v>9.2827004219409286</v>
      </c>
      <c r="R13" s="33">
        <v>11.242603550295858</v>
      </c>
      <c r="S13" s="33">
        <v>13.48314606741573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6.7833698030634579</v>
      </c>
      <c r="F14" s="34">
        <v>6.166666666666667</v>
      </c>
      <c r="G14" s="35">
        <v>14.146341463414632</v>
      </c>
      <c r="H14" s="35">
        <v>12.698412698412698</v>
      </c>
      <c r="I14" s="35">
        <v>11.697574893009985</v>
      </c>
      <c r="J14" s="35">
        <v>12.548015364916774</v>
      </c>
      <c r="K14" s="35">
        <v>7.523510971786834</v>
      </c>
      <c r="L14" s="35">
        <v>8.8235294117647065</v>
      </c>
      <c r="M14" s="35">
        <v>8.4033613445378155</v>
      </c>
      <c r="N14" s="35">
        <v>10.894941634241246</v>
      </c>
      <c r="O14" s="35">
        <v>12.288135593220339</v>
      </c>
      <c r="P14" s="35">
        <v>12.240663900414937</v>
      </c>
      <c r="Q14" s="35">
        <v>13.502109704641349</v>
      </c>
      <c r="R14" s="35">
        <v>17.159763313609467</v>
      </c>
      <c r="S14" s="35">
        <v>19.475655430711612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2">
        <v>33.260393873085334</v>
      </c>
      <c r="F15" s="32">
        <v>41.5</v>
      </c>
      <c r="G15" s="33">
        <v>37.235772357723576</v>
      </c>
      <c r="H15" s="33">
        <v>40.793650793650791</v>
      </c>
      <c r="I15" s="33">
        <v>44.793152639087019</v>
      </c>
      <c r="J15" s="33">
        <v>45.326504481434057</v>
      </c>
      <c r="K15" s="33">
        <v>40.125391849529777</v>
      </c>
      <c r="L15" s="33">
        <v>36.274509803921568</v>
      </c>
      <c r="M15" s="33">
        <v>38.865546218487395</v>
      </c>
      <c r="N15" s="33">
        <v>39.299610894941637</v>
      </c>
      <c r="O15" s="33">
        <v>40.042372881355931</v>
      </c>
      <c r="P15" s="33">
        <v>39.834024896265561</v>
      </c>
      <c r="Q15" s="33">
        <v>40.084388185654007</v>
      </c>
      <c r="R15" s="33">
        <v>36.883629191321496</v>
      </c>
      <c r="S15" s="33">
        <v>31.086142322097377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40">
        <v>44.857768052516413</v>
      </c>
      <c r="F16" s="41">
        <v>36</v>
      </c>
      <c r="G16" s="41">
        <v>31.707317073170731</v>
      </c>
      <c r="H16" s="41">
        <v>27.777777777777779</v>
      </c>
      <c r="I16" s="41">
        <v>24.393723252496432</v>
      </c>
      <c r="J16" s="41">
        <v>28.297055057618437</v>
      </c>
      <c r="K16" s="41">
        <v>39.184952978056423</v>
      </c>
      <c r="L16" s="41">
        <v>37.843137254901961</v>
      </c>
      <c r="M16" s="41">
        <v>31.72268907563025</v>
      </c>
      <c r="N16" s="41">
        <v>28.599221789883266</v>
      </c>
      <c r="O16" s="41">
        <v>21.822033898305087</v>
      </c>
      <c r="P16" s="41">
        <v>19.502074688796682</v>
      </c>
      <c r="Q16" s="41">
        <v>16.033755274261605</v>
      </c>
      <c r="R16" s="41">
        <v>14.201183431952662</v>
      </c>
      <c r="S16" s="41">
        <v>14.232209737827715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0.93108003008619644</v>
      </c>
      <c r="F18" s="41">
        <v>1.3313385376027036</v>
      </c>
      <c r="G18" s="41">
        <v>1.4844652231268713</v>
      </c>
      <c r="H18" s="41">
        <v>1.5993362390197394</v>
      </c>
      <c r="I18" s="41">
        <v>1.5329680057977326</v>
      </c>
      <c r="J18" s="41">
        <v>1.5531446816021794</v>
      </c>
      <c r="K18" s="41">
        <v>1.5651845619475919</v>
      </c>
      <c r="L18" s="41">
        <v>0.69368960930698176</v>
      </c>
      <c r="M18" s="41">
        <v>0.35558199903106713</v>
      </c>
      <c r="N18" s="41">
        <v>0.31507235213032203</v>
      </c>
      <c r="O18" s="41">
        <v>0.28113036571291461</v>
      </c>
      <c r="P18" s="41">
        <v>0.14997940300464413</v>
      </c>
      <c r="Q18" s="41">
        <v>0.15642966897883923</v>
      </c>
      <c r="R18" s="41">
        <v>0.264632673997859</v>
      </c>
      <c r="S18" s="41">
        <v>0.24820721366520884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2.2451773426444133</v>
      </c>
      <c r="F19" s="41">
        <v>2.4303305883072692</v>
      </c>
      <c r="G19" s="41">
        <v>2.4631236600090309</v>
      </c>
      <c r="H19" s="41">
        <v>2.5084094542687736</v>
      </c>
      <c r="I19" s="41">
        <v>2.6276470588235292</v>
      </c>
      <c r="J19" s="41">
        <v>2.9163421868009873</v>
      </c>
      <c r="K19" s="41">
        <v>2.9150260009822064</v>
      </c>
      <c r="L19" s="41">
        <v>2.1239827659694508</v>
      </c>
      <c r="M19" s="41">
        <v>1.369818567380388</v>
      </c>
      <c r="N19" s="41">
        <v>1.9328707451122118</v>
      </c>
      <c r="O19" s="41">
        <v>1.5625296837023954</v>
      </c>
      <c r="P19" s="41">
        <v>0.85896659167460454</v>
      </c>
      <c r="Q19" s="41">
        <v>0.82239174954179539</v>
      </c>
      <c r="R19" s="41">
        <v>1.0910658609768253</v>
      </c>
      <c r="S19" s="41">
        <v>1.0026663785840335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5.0969595845362345</v>
      </c>
      <c r="F20" s="41">
        <v>4.7007444698292273</v>
      </c>
      <c r="G20" s="41">
        <v>4.1436801001799264</v>
      </c>
      <c r="H20" s="41">
        <v>4.0009863498036395</v>
      </c>
      <c r="I20" s="41">
        <v>4.0907083977241037</v>
      </c>
      <c r="J20" s="41">
        <v>4.3940322452708047</v>
      </c>
      <c r="K20" s="41">
        <v>4.8471785053617014</v>
      </c>
      <c r="L20" s="41">
        <v>4.4260754939540448</v>
      </c>
      <c r="M20" s="41">
        <v>4.0847864467567838</v>
      </c>
      <c r="N20" s="41">
        <v>3.8112653195401824</v>
      </c>
      <c r="O20" s="41">
        <v>3.4039633276818524</v>
      </c>
      <c r="P20" s="41">
        <v>3.1247995350768103</v>
      </c>
      <c r="Q20" s="41">
        <v>3.0226929462491543</v>
      </c>
      <c r="R20" s="41">
        <v>3.0448933743701958</v>
      </c>
      <c r="S20" s="41">
        <v>2.7690585104706686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7.150314304364918</v>
      </c>
      <c r="F21" s="41">
        <v>6.433340638906234</v>
      </c>
      <c r="G21" s="41">
        <v>5.8574282380482297</v>
      </c>
      <c r="H21" s="41">
        <v>5.6936621385100654</v>
      </c>
      <c r="I21" s="41">
        <v>5.6349961804055777</v>
      </c>
      <c r="J21" s="41">
        <v>6.0054828221650567</v>
      </c>
      <c r="K21" s="41">
        <v>6.7229502728343737</v>
      </c>
      <c r="L21" s="41">
        <v>6.5451265691290414</v>
      </c>
      <c r="M21" s="41">
        <v>5.8111151380973034</v>
      </c>
      <c r="N21" s="41">
        <v>5.8316410343206</v>
      </c>
      <c r="O21" s="41">
        <v>5.4786403372041521</v>
      </c>
      <c r="P21" s="41">
        <v>5.1076812780038825</v>
      </c>
      <c r="Q21" s="41">
        <v>4.8034781576104315</v>
      </c>
      <c r="R21" s="41">
        <v>4.5896607763130062</v>
      </c>
      <c r="S21" s="41">
        <v>4.202173565289324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9.2729599021070115</v>
      </c>
      <c r="F22" s="43">
        <v>8.5929737894985632</v>
      </c>
      <c r="G22" s="43">
        <v>8.2130960759577132</v>
      </c>
      <c r="H22" s="43">
        <v>7.8663030971719685</v>
      </c>
      <c r="I22" s="43">
        <v>7.4353225886545342</v>
      </c>
      <c r="J22" s="43">
        <v>7.9299366593298597</v>
      </c>
      <c r="K22" s="43">
        <v>8.6651378861839046</v>
      </c>
      <c r="L22" s="43">
        <v>8.9774367228985259</v>
      </c>
      <c r="M22" s="43">
        <v>8.1776601580121522</v>
      </c>
      <c r="N22" s="43">
        <v>7.9414654583014777</v>
      </c>
      <c r="O22" s="43">
        <v>7.2121164238059459</v>
      </c>
      <c r="P22" s="43">
        <v>6.8422994040165319</v>
      </c>
      <c r="Q22" s="43">
        <v>6.5262672410475293</v>
      </c>
      <c r="R22" s="43">
        <v>6.4751711044931541</v>
      </c>
      <c r="S22" s="43">
        <v>5.83860186006648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12.362127507526427</v>
      </c>
      <c r="F23" s="43">
        <v>11.200661759035413</v>
      </c>
      <c r="G23" s="43">
        <v>11.029107546927609</v>
      </c>
      <c r="H23" s="43">
        <v>10.848491215658104</v>
      </c>
      <c r="I23" s="43">
        <v>10.207329640945776</v>
      </c>
      <c r="J23" s="43">
        <v>10.504239619359259</v>
      </c>
      <c r="K23" s="43">
        <v>11.790678251791588</v>
      </c>
      <c r="L23" s="43">
        <v>11.427463417986447</v>
      </c>
      <c r="M23" s="43">
        <v>10.679586480379191</v>
      </c>
      <c r="N23" s="43">
        <v>10.968231071804478</v>
      </c>
      <c r="O23" s="43">
        <v>10.369051891335836</v>
      </c>
      <c r="P23" s="43">
        <v>9.1392428011893792</v>
      </c>
      <c r="Q23" s="43">
        <v>8.7166378135584974</v>
      </c>
      <c r="R23" s="43">
        <v>8.623279429507031</v>
      </c>
      <c r="S23" s="43">
        <v>8.9655097939808392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14.402267361798579</v>
      </c>
      <c r="F24" s="43">
        <v>13.254581519285173</v>
      </c>
      <c r="G24" s="43">
        <v>12.633507977436079</v>
      </c>
      <c r="H24" s="43">
        <v>13.093743059943586</v>
      </c>
      <c r="I24" s="43">
        <v>12.3052576604943</v>
      </c>
      <c r="J24" s="43">
        <v>12.383816678292101</v>
      </c>
      <c r="K24" s="43">
        <v>13.665485000636924</v>
      </c>
      <c r="L24" s="43">
        <v>13.48048340971352</v>
      </c>
      <c r="M24" s="43">
        <v>12.276106313471399</v>
      </c>
      <c r="N24" s="43">
        <v>12.788098010852318</v>
      </c>
      <c r="O24" s="43">
        <v>12.617679761814856</v>
      </c>
      <c r="P24" s="43">
        <v>11.669377065545632</v>
      </c>
      <c r="Q24" s="43">
        <v>11.00032379203091</v>
      </c>
      <c r="R24" s="43">
        <v>10.754234863554441</v>
      </c>
      <c r="S24" s="43">
        <v>12.293316941795233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6.3843036323587476</v>
      </c>
      <c r="F25" s="45">
        <v>6.2697907509950932</v>
      </c>
      <c r="G25" s="45">
        <v>5.7837153322157109</v>
      </c>
      <c r="H25" s="45">
        <v>5.4714590501478426</v>
      </c>
      <c r="I25" s="45">
        <v>5.6588557547595677</v>
      </c>
      <c r="J25" s="45">
        <v>5.6660003266272927</v>
      </c>
      <c r="K25" s="45">
        <v>6.8675124149616593</v>
      </c>
      <c r="L25" s="45">
        <v>6.481016372093829</v>
      </c>
      <c r="M25" s="45">
        <v>5.8384907892157711</v>
      </c>
      <c r="N25" s="45">
        <v>5.7054832411478236</v>
      </c>
      <c r="O25" s="45">
        <v>6.2895608625023165</v>
      </c>
      <c r="P25" s="45">
        <v>5.4240455452837431</v>
      </c>
      <c r="Q25" s="45">
        <v>4.8172049726852828</v>
      </c>
      <c r="R25" s="45">
        <v>4.4434838020419383</v>
      </c>
      <c r="S25" s="45">
        <v>4.7017765845915314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33</v>
      </c>
      <c r="F26" s="47">
        <v>27</v>
      </c>
      <c r="G26" s="47">
        <v>32</v>
      </c>
      <c r="H26" s="47">
        <v>33</v>
      </c>
      <c r="I26" s="47">
        <v>34</v>
      </c>
      <c r="J26" s="47">
        <v>42</v>
      </c>
      <c r="K26" s="47">
        <v>25</v>
      </c>
      <c r="L26" s="47">
        <v>22</v>
      </c>
      <c r="M26" s="47">
        <v>17</v>
      </c>
      <c r="N26" s="47">
        <v>21</v>
      </c>
      <c r="O26" s="47">
        <v>17</v>
      </c>
      <c r="P26" s="47">
        <v>25</v>
      </c>
      <c r="Q26" s="47">
        <v>31</v>
      </c>
      <c r="R26" s="47">
        <v>44</v>
      </c>
      <c r="S26" s="47">
        <v>37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457</v>
      </c>
      <c r="F27" s="47">
        <v>600</v>
      </c>
      <c r="G27" s="47">
        <v>615</v>
      </c>
      <c r="H27" s="47">
        <v>630</v>
      </c>
      <c r="I27" s="47">
        <v>701</v>
      </c>
      <c r="J27" s="47">
        <v>781</v>
      </c>
      <c r="K27" s="47">
        <v>638</v>
      </c>
      <c r="L27" s="47">
        <v>510</v>
      </c>
      <c r="M27" s="47">
        <v>476</v>
      </c>
      <c r="N27" s="47">
        <v>514</v>
      </c>
      <c r="O27" s="47">
        <v>472</v>
      </c>
      <c r="P27" s="47">
        <v>482</v>
      </c>
      <c r="Q27" s="47">
        <v>474</v>
      </c>
      <c r="R27" s="47">
        <v>507</v>
      </c>
      <c r="S27" s="47">
        <v>534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[6]To_SZ4_raw!$A$2</f>
        <v>Total</v>
      </c>
      <c r="I3" s="211"/>
      <c r="J3" s="212"/>
      <c r="L3" s="55" t="s">
        <v>2</v>
      </c>
      <c r="M3" s="210" t="str">
        <f>[6]To_SZ4_raw!$B$2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4.5871559633027523</v>
      </c>
      <c r="F11" s="30">
        <v>4.6511627906976747</v>
      </c>
      <c r="G11" s="31">
        <v>5.9259259259259265</v>
      </c>
      <c r="H11" s="31">
        <v>2.9197080291970803</v>
      </c>
      <c r="I11" s="31">
        <v>4.6052631578947363</v>
      </c>
      <c r="J11" s="31">
        <v>4.2168674698795181</v>
      </c>
      <c r="K11" s="31">
        <v>5.3333333333333339</v>
      </c>
      <c r="L11" s="31">
        <v>3.278688524590164</v>
      </c>
      <c r="M11" s="31">
        <v>6.0344827586206895</v>
      </c>
      <c r="N11" s="31">
        <v>8.3333333333333321</v>
      </c>
      <c r="O11" s="31">
        <v>7.6923076923076925</v>
      </c>
      <c r="P11" s="31">
        <v>7.6190476190476195</v>
      </c>
      <c r="Q11" s="31">
        <v>7.1428571428571423</v>
      </c>
      <c r="R11" s="31">
        <v>6.25</v>
      </c>
      <c r="S11" s="31">
        <v>6.3063063063063058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5.5045871559633035</v>
      </c>
      <c r="F12" s="30">
        <v>6.9767441860465116</v>
      </c>
      <c r="G12" s="31">
        <v>6.666666666666667</v>
      </c>
      <c r="H12" s="31">
        <v>8.0291970802919703</v>
      </c>
      <c r="I12" s="31">
        <v>5.2631578947368416</v>
      </c>
      <c r="J12" s="31">
        <v>4.2168674698795181</v>
      </c>
      <c r="K12" s="31">
        <v>5.3333333333333339</v>
      </c>
      <c r="L12" s="31">
        <v>2.459016393442623</v>
      </c>
      <c r="M12" s="31">
        <v>8.6206896551724146</v>
      </c>
      <c r="N12" s="31">
        <v>6.666666666666667</v>
      </c>
      <c r="O12" s="31">
        <v>5.7692307692307692</v>
      </c>
      <c r="P12" s="31">
        <v>4.7619047619047619</v>
      </c>
      <c r="Q12" s="31">
        <v>7.1428571428571423</v>
      </c>
      <c r="R12" s="31">
        <v>11.607142857142858</v>
      </c>
      <c r="S12" s="31">
        <v>13.513513513513514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5.5045871559633035</v>
      </c>
      <c r="F13" s="32">
        <v>13.953488372093023</v>
      </c>
      <c r="G13" s="33">
        <v>12.592592592592592</v>
      </c>
      <c r="H13" s="33">
        <v>13.868613138686131</v>
      </c>
      <c r="I13" s="33">
        <v>9.2105263157894726</v>
      </c>
      <c r="J13" s="33">
        <v>8.4337349397590362</v>
      </c>
      <c r="K13" s="33">
        <v>6</v>
      </c>
      <c r="L13" s="33">
        <v>7.3770491803278686</v>
      </c>
      <c r="M13" s="33">
        <v>9.4827586206896548</v>
      </c>
      <c r="N13" s="33">
        <v>10</v>
      </c>
      <c r="O13" s="33">
        <v>10.576923076923077</v>
      </c>
      <c r="P13" s="33">
        <v>11.428571428571429</v>
      </c>
      <c r="Q13" s="33">
        <v>13.392857142857142</v>
      </c>
      <c r="R13" s="33">
        <v>11.607142857142858</v>
      </c>
      <c r="S13" s="33">
        <v>15.315315315315313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7.3394495412844041</v>
      </c>
      <c r="F14" s="34">
        <v>10.077519379844961</v>
      </c>
      <c r="G14" s="35">
        <v>14.074074074074074</v>
      </c>
      <c r="H14" s="35">
        <v>18.248175182481752</v>
      </c>
      <c r="I14" s="35">
        <v>15.131578947368421</v>
      </c>
      <c r="J14" s="35">
        <v>7.2289156626506017</v>
      </c>
      <c r="K14" s="35">
        <v>6.666666666666667</v>
      </c>
      <c r="L14" s="35">
        <v>9.8360655737704921</v>
      </c>
      <c r="M14" s="35">
        <v>9.4827586206896548</v>
      </c>
      <c r="N14" s="35">
        <v>11.666666666666666</v>
      </c>
      <c r="O14" s="35">
        <v>16.346153846153847</v>
      </c>
      <c r="P14" s="35">
        <v>13.333333333333334</v>
      </c>
      <c r="Q14" s="35">
        <v>14.285714285714285</v>
      </c>
      <c r="R14" s="35">
        <v>11.607142857142858</v>
      </c>
      <c r="S14" s="35">
        <v>15.315315315315313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4">
        <v>36.697247706422019</v>
      </c>
      <c r="F15" s="34">
        <v>38.759689922480625</v>
      </c>
      <c r="G15" s="35">
        <v>33.333333333333329</v>
      </c>
      <c r="H15" s="35">
        <v>36.496350364963504</v>
      </c>
      <c r="I15" s="35">
        <v>44.736842105263158</v>
      </c>
      <c r="J15" s="35">
        <v>45.783132530120483</v>
      </c>
      <c r="K15" s="35">
        <v>47.333333333333336</v>
      </c>
      <c r="L15" s="35">
        <v>39.344262295081968</v>
      </c>
      <c r="M15" s="35">
        <v>36.206896551724135</v>
      </c>
      <c r="N15" s="35">
        <v>36.666666666666664</v>
      </c>
      <c r="O15" s="35">
        <v>37.5</v>
      </c>
      <c r="P15" s="35">
        <v>41.904761904761905</v>
      </c>
      <c r="Q15" s="35">
        <v>35.714285714285715</v>
      </c>
      <c r="R15" s="35">
        <v>41.071428571428569</v>
      </c>
      <c r="S15" s="35">
        <v>38.738738738738739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40">
        <v>40.366972477064223</v>
      </c>
      <c r="F16" s="41">
        <v>25.581395348837212</v>
      </c>
      <c r="G16" s="41">
        <v>27.407407407407408</v>
      </c>
      <c r="H16" s="41">
        <v>20.437956204379564</v>
      </c>
      <c r="I16" s="41">
        <v>21.052631578947366</v>
      </c>
      <c r="J16" s="41">
        <v>30.120481927710845</v>
      </c>
      <c r="K16" s="41">
        <v>29.333333333333332</v>
      </c>
      <c r="L16" s="41">
        <v>37.704918032786885</v>
      </c>
      <c r="M16" s="41">
        <v>30.172413793103448</v>
      </c>
      <c r="N16" s="41">
        <v>26.666666666666668</v>
      </c>
      <c r="O16" s="41">
        <v>22.115384615384613</v>
      </c>
      <c r="P16" s="41">
        <v>20.952380952380953</v>
      </c>
      <c r="Q16" s="41">
        <v>22.321428571428573</v>
      </c>
      <c r="R16" s="41">
        <v>17.857142857142858</v>
      </c>
      <c r="S16" s="41">
        <v>10.810810810810811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1.1979134511807741</v>
      </c>
      <c r="F18" s="41">
        <v>1.2947885516643975</v>
      </c>
      <c r="G18" s="41">
        <v>0.88305731975647461</v>
      </c>
      <c r="H18" s="41">
        <v>1.4996931208747188</v>
      </c>
      <c r="I18" s="41">
        <v>1.2566503403081806</v>
      </c>
      <c r="J18" s="41">
        <v>1.6771364881577269</v>
      </c>
      <c r="K18" s="41">
        <v>0.87559865689229832</v>
      </c>
      <c r="L18" s="41">
        <v>2.4729437516590629</v>
      </c>
      <c r="M18" s="41">
        <v>0.71260424759426233</v>
      </c>
      <c r="N18" s="41">
        <v>0.14748773675871288</v>
      </c>
      <c r="O18" s="41">
        <v>0.16246360044610103</v>
      </c>
      <c r="P18" s="41">
        <v>0.32736923058588546</v>
      </c>
      <c r="Q18" s="41">
        <v>0.35181932154810874</v>
      </c>
      <c r="R18" s="41">
        <v>0.74156684694902475</v>
      </c>
      <c r="S18" s="41">
        <v>0.76630158747358601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2.5279391759719876</v>
      </c>
      <c r="F19" s="41">
        <v>2.3625306968755768</v>
      </c>
      <c r="G19" s="41">
        <v>2.1969980803868649</v>
      </c>
      <c r="H19" s="41">
        <v>2.2061557619051073</v>
      </c>
      <c r="I19" s="41">
        <v>2.7035565485843778</v>
      </c>
      <c r="J19" s="41">
        <v>2.7209145470292233</v>
      </c>
      <c r="K19" s="41">
        <v>2.3806922982503993</v>
      </c>
      <c r="L19" s="41">
        <v>3.1775113552099983</v>
      </c>
      <c r="M19" s="41">
        <v>2.056200826851593</v>
      </c>
      <c r="N19" s="41">
        <v>1.9309495636096017</v>
      </c>
      <c r="O19" s="41">
        <v>2.0575647907374264</v>
      </c>
      <c r="P19" s="41">
        <v>2.1740089083870959</v>
      </c>
      <c r="Q19" s="41">
        <v>1.9292889890849509</v>
      </c>
      <c r="R19" s="41">
        <v>1.8110622587880507</v>
      </c>
      <c r="S19" s="41">
        <v>1.4200415370970376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4.706594134499567</v>
      </c>
      <c r="F20" s="41">
        <v>3.479622708099896</v>
      </c>
      <c r="G20" s="41">
        <v>3.5643924934538656</v>
      </c>
      <c r="H20" s="41">
        <v>3.5344099872551764</v>
      </c>
      <c r="I20" s="41">
        <v>3.910303452675385</v>
      </c>
      <c r="J20" s="41">
        <v>4.5477648516705793</v>
      </c>
      <c r="K20" s="41">
        <v>4.6341245434535878</v>
      </c>
      <c r="L20" s="41">
        <v>4.7070065486375094</v>
      </c>
      <c r="M20" s="41">
        <v>3.7219576333801077</v>
      </c>
      <c r="N20" s="41">
        <v>3.6281926301072844</v>
      </c>
      <c r="O20" s="41">
        <v>3.5544971242851457</v>
      </c>
      <c r="P20" s="41">
        <v>3.7015189865581819</v>
      </c>
      <c r="Q20" s="41">
        <v>3.4169197170906771</v>
      </c>
      <c r="R20" s="41">
        <v>3.4051162448418801</v>
      </c>
      <c r="S20" s="41">
        <v>2.7766673410267799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6.9648366005021076</v>
      </c>
      <c r="F21" s="41">
        <v>5.3615384340634957</v>
      </c>
      <c r="G21" s="41">
        <v>5.2246711698806809</v>
      </c>
      <c r="H21" s="41">
        <v>4.8687883517294299</v>
      </c>
      <c r="I21" s="41">
        <v>5.2198009270919066</v>
      </c>
      <c r="J21" s="41">
        <v>5.8363509633280231</v>
      </c>
      <c r="K21" s="41">
        <v>6.2666113061328632</v>
      </c>
      <c r="L21" s="41">
        <v>6.4460247977235401</v>
      </c>
      <c r="M21" s="41">
        <v>5.8439195424491821</v>
      </c>
      <c r="N21" s="41">
        <v>5.5569022626413833</v>
      </c>
      <c r="O21" s="41">
        <v>5.40037679043271</v>
      </c>
      <c r="P21" s="41">
        <v>5.1708916019319275</v>
      </c>
      <c r="Q21" s="41">
        <v>5.3079826616773671</v>
      </c>
      <c r="R21" s="41">
        <v>4.9425275871710888</v>
      </c>
      <c r="S21" s="41">
        <v>4.4085336478236066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9.2109332635047227</v>
      </c>
      <c r="F22" s="43">
        <v>7.5451328925400487</v>
      </c>
      <c r="G22" s="43">
        <v>7.7130193247780756</v>
      </c>
      <c r="H22" s="43">
        <v>7.1943196624814743</v>
      </c>
      <c r="I22" s="43">
        <v>6.7027315262730962</v>
      </c>
      <c r="J22" s="43">
        <v>8.2907450816673958</v>
      </c>
      <c r="K22" s="43">
        <v>8.1708768946858346</v>
      </c>
      <c r="L22" s="43">
        <v>8.9521309014492392</v>
      </c>
      <c r="M22" s="43">
        <v>8.1598126745866306</v>
      </c>
      <c r="N22" s="43">
        <v>7.6364507440342937</v>
      </c>
      <c r="O22" s="43">
        <v>7.1325939649850287</v>
      </c>
      <c r="P22" s="43">
        <v>7.0110468289456689</v>
      </c>
      <c r="Q22" s="43">
        <v>7.1015850857074465</v>
      </c>
      <c r="R22" s="43">
        <v>6.487640465565212</v>
      </c>
      <c r="S22" s="43">
        <v>6.0913263400043354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12.860474198013344</v>
      </c>
      <c r="F23" s="43">
        <v>11.106634739826436</v>
      </c>
      <c r="G23" s="43">
        <v>10.366908445909889</v>
      </c>
      <c r="H23" s="43">
        <v>9.4299343090425687</v>
      </c>
      <c r="I23" s="43">
        <v>9.4440063232426859</v>
      </c>
      <c r="J23" s="43">
        <v>10.368564836320711</v>
      </c>
      <c r="K23" s="43">
        <v>11.847401715134856</v>
      </c>
      <c r="L23" s="43">
        <v>12.34040929134509</v>
      </c>
      <c r="M23" s="43">
        <v>11.328592153013865</v>
      </c>
      <c r="N23" s="43">
        <v>10.318996223089503</v>
      </c>
      <c r="O23" s="43">
        <v>9.3297802984967184</v>
      </c>
      <c r="P23" s="43">
        <v>10.15391701918427</v>
      </c>
      <c r="Q23" s="43">
        <v>10.404214800113968</v>
      </c>
      <c r="R23" s="43">
        <v>9.7873617602348073</v>
      </c>
      <c r="S23" s="43">
        <v>8.1312353722463122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13.782957338005483</v>
      </c>
      <c r="F24" s="43">
        <v>14.327905477091006</v>
      </c>
      <c r="G24" s="43">
        <v>12.784232521669454</v>
      </c>
      <c r="H24" s="43">
        <v>11.581683344837337</v>
      </c>
      <c r="I24" s="43">
        <v>11.646584139692504</v>
      </c>
      <c r="J24" s="43">
        <v>12.621676610884114</v>
      </c>
      <c r="K24" s="43">
        <v>14.295861488727999</v>
      </c>
      <c r="L24" s="43">
        <v>14.256297553232292</v>
      </c>
      <c r="M24" s="43">
        <v>13.327272393707817</v>
      </c>
      <c r="N24" s="43">
        <v>14.8115421691394</v>
      </c>
      <c r="O24" s="43">
        <v>12.548030227186945</v>
      </c>
      <c r="P24" s="43">
        <v>13.649386774302785</v>
      </c>
      <c r="Q24" s="43">
        <v>13.138806106997974</v>
      </c>
      <c r="R24" s="43">
        <v>12.222592340440634</v>
      </c>
      <c r="S24" s="43">
        <v>11.719878941435805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4.4584364690816845</v>
      </c>
      <c r="F25" s="45">
        <v>3.8690026418837244</v>
      </c>
      <c r="G25" s="45">
        <v>3.5868052740129301</v>
      </c>
      <c r="H25" s="45">
        <v>3.570587424749931</v>
      </c>
      <c r="I25" s="45">
        <v>3.7253176311714613</v>
      </c>
      <c r="J25" s="45">
        <v>4.0706848158451754</v>
      </c>
      <c r="K25" s="45">
        <v>5.163796773210291</v>
      </c>
      <c r="L25" s="45">
        <v>5.4663562946427104</v>
      </c>
      <c r="M25" s="45">
        <v>4.9812273670349363</v>
      </c>
      <c r="N25" s="45">
        <v>4.7511195371379245</v>
      </c>
      <c r="O25" s="45">
        <v>4.6270670126724758</v>
      </c>
      <c r="P25" s="45">
        <v>4.5390102852713845</v>
      </c>
      <c r="Q25" s="45">
        <v>4.7779265148307815</v>
      </c>
      <c r="R25" s="45">
        <v>4.6977627894419669</v>
      </c>
      <c r="S25" s="45">
        <v>3.8276699247074157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5</v>
      </c>
      <c r="F26" s="47">
        <v>9</v>
      </c>
      <c r="G26" s="47">
        <v>10</v>
      </c>
      <c r="H26" s="47">
        <v>6</v>
      </c>
      <c r="I26" s="47">
        <v>9</v>
      </c>
      <c r="J26" s="47">
        <v>4</v>
      </c>
      <c r="K26" s="47">
        <v>1</v>
      </c>
      <c r="L26" s="47">
        <v>4</v>
      </c>
      <c r="M26" s="47">
        <v>2</v>
      </c>
      <c r="N26" s="47">
        <v>2</v>
      </c>
      <c r="O26" s="47">
        <v>3</v>
      </c>
      <c r="P26" s="47">
        <v>6</v>
      </c>
      <c r="Q26" s="47">
        <v>4</v>
      </c>
      <c r="R26" s="47">
        <v>4</v>
      </c>
      <c r="S26" s="47">
        <v>9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109</v>
      </c>
      <c r="F27" s="47">
        <v>129</v>
      </c>
      <c r="G27" s="47">
        <v>135</v>
      </c>
      <c r="H27" s="47">
        <v>137</v>
      </c>
      <c r="I27" s="47">
        <v>152</v>
      </c>
      <c r="J27" s="47">
        <v>166</v>
      </c>
      <c r="K27" s="47">
        <v>150</v>
      </c>
      <c r="L27" s="47">
        <v>122</v>
      </c>
      <c r="M27" s="47">
        <v>116</v>
      </c>
      <c r="N27" s="47">
        <v>120</v>
      </c>
      <c r="O27" s="47">
        <v>104</v>
      </c>
      <c r="P27" s="47">
        <v>105</v>
      </c>
      <c r="Q27" s="47">
        <v>112</v>
      </c>
      <c r="R27" s="47">
        <v>112</v>
      </c>
      <c r="S27" s="47">
        <v>111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[6]A_SZ0_raw!$A$2</f>
        <v>Agriculture, Mining, etc.</v>
      </c>
      <c r="I3" s="211"/>
      <c r="J3" s="212"/>
      <c r="L3" s="55" t="s">
        <v>2</v>
      </c>
      <c r="M3" s="210" t="str">
        <f>[6]A_SZ0_raw!$B$2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5.4545454545454541</v>
      </c>
      <c r="F11" s="30">
        <v>5.6000000000000005</v>
      </c>
      <c r="G11" s="31">
        <v>3.8461538461538463</v>
      </c>
      <c r="H11" s="31">
        <v>3.9682539682539679</v>
      </c>
      <c r="I11" s="31">
        <v>2.8985507246376812</v>
      </c>
      <c r="J11" s="31">
        <v>1.5151515151515151</v>
      </c>
      <c r="K11" s="31">
        <v>2.4793388429752068</v>
      </c>
      <c r="L11" s="31">
        <v>2.912621359223301</v>
      </c>
      <c r="M11" s="31">
        <v>3.0927835051546393</v>
      </c>
      <c r="N11" s="31">
        <v>6.666666666666667</v>
      </c>
      <c r="O11" s="31">
        <v>6.666666666666667</v>
      </c>
      <c r="P11" s="31">
        <v>7.4074074074074066</v>
      </c>
      <c r="Q11" s="31">
        <v>2.8846153846153846</v>
      </c>
      <c r="R11" s="31">
        <v>11.570247933884298</v>
      </c>
      <c r="S11" s="31">
        <v>9.0090090090090094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3.6363636363636362</v>
      </c>
      <c r="F12" s="30">
        <v>12</v>
      </c>
      <c r="G12" s="31">
        <v>10</v>
      </c>
      <c r="H12" s="31">
        <v>7.1428571428571423</v>
      </c>
      <c r="I12" s="31">
        <v>9.4202898550724647</v>
      </c>
      <c r="J12" s="31">
        <v>6.0606060606060606</v>
      </c>
      <c r="K12" s="31">
        <v>3.3057851239669422</v>
      </c>
      <c r="L12" s="31">
        <v>1.9417475728155338</v>
      </c>
      <c r="M12" s="31">
        <v>7.216494845360824</v>
      </c>
      <c r="N12" s="31">
        <v>7.6190476190476195</v>
      </c>
      <c r="O12" s="31">
        <v>10.476190476190476</v>
      </c>
      <c r="P12" s="31">
        <v>10.185185185185185</v>
      </c>
      <c r="Q12" s="31">
        <v>11.538461538461538</v>
      </c>
      <c r="R12" s="31">
        <v>8.2644628099173563</v>
      </c>
      <c r="S12" s="31">
        <v>11.711711711711711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1.8181818181818181</v>
      </c>
      <c r="F13" s="32">
        <v>6.4</v>
      </c>
      <c r="G13" s="33">
        <v>8.4615384615384617</v>
      </c>
      <c r="H13" s="33">
        <v>10.317460317460316</v>
      </c>
      <c r="I13" s="33">
        <v>10.869565217391305</v>
      </c>
      <c r="J13" s="33">
        <v>6.0606060606060606</v>
      </c>
      <c r="K13" s="33">
        <v>5.785123966942149</v>
      </c>
      <c r="L13" s="33">
        <v>7.7669902912621351</v>
      </c>
      <c r="M13" s="33">
        <v>11.340206185567011</v>
      </c>
      <c r="N13" s="33">
        <v>4.7619047619047619</v>
      </c>
      <c r="O13" s="33">
        <v>7.6190476190476195</v>
      </c>
      <c r="P13" s="33">
        <v>8.3333333333333321</v>
      </c>
      <c r="Q13" s="33">
        <v>14.423076923076922</v>
      </c>
      <c r="R13" s="33">
        <v>13.223140495867769</v>
      </c>
      <c r="S13" s="33">
        <v>16.216216216216218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8.1818181818181817</v>
      </c>
      <c r="F14" s="34">
        <v>8</v>
      </c>
      <c r="G14" s="35">
        <v>11.538461538461538</v>
      </c>
      <c r="H14" s="35">
        <v>7.1428571428571423</v>
      </c>
      <c r="I14" s="35">
        <v>9.4202898550724647</v>
      </c>
      <c r="J14" s="35">
        <v>15.151515151515152</v>
      </c>
      <c r="K14" s="35">
        <v>4.1322314049586781</v>
      </c>
      <c r="L14" s="35">
        <v>6.7961165048543686</v>
      </c>
      <c r="M14" s="35">
        <v>11.340206185567011</v>
      </c>
      <c r="N14" s="35">
        <v>11.428571428571429</v>
      </c>
      <c r="O14" s="35">
        <v>14.285714285714285</v>
      </c>
      <c r="P14" s="35">
        <v>12.962962962962962</v>
      </c>
      <c r="Q14" s="35">
        <v>11.538461538461538</v>
      </c>
      <c r="R14" s="35">
        <v>18.181818181818183</v>
      </c>
      <c r="S14" s="35">
        <v>19.81981981981982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4">
        <v>25.454545454545453</v>
      </c>
      <c r="F15" s="34">
        <v>23.200000000000003</v>
      </c>
      <c r="G15" s="35">
        <v>28.46153846153846</v>
      </c>
      <c r="H15" s="35">
        <v>38.095238095238095</v>
      </c>
      <c r="I15" s="35">
        <v>31.884057971014489</v>
      </c>
      <c r="J15" s="35">
        <v>42.424242424242422</v>
      </c>
      <c r="K15" s="35">
        <v>37.190082644628099</v>
      </c>
      <c r="L15" s="35">
        <v>29.126213592233007</v>
      </c>
      <c r="M15" s="35">
        <v>29.896907216494846</v>
      </c>
      <c r="N15" s="35">
        <v>37.142857142857146</v>
      </c>
      <c r="O15" s="35">
        <v>32.38095238095238</v>
      </c>
      <c r="P15" s="35">
        <v>34.25925925925926</v>
      </c>
      <c r="Q15" s="35">
        <v>33.653846153846153</v>
      </c>
      <c r="R15" s="35">
        <v>24.793388429752067</v>
      </c>
      <c r="S15" s="35">
        <v>28.828828828828829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40">
        <v>55.454545454545453</v>
      </c>
      <c r="F16" s="41">
        <v>44.800000000000004</v>
      </c>
      <c r="G16" s="41">
        <v>37.692307692307693</v>
      </c>
      <c r="H16" s="41">
        <v>33.333333333333329</v>
      </c>
      <c r="I16" s="41">
        <v>35.507246376811594</v>
      </c>
      <c r="J16" s="41">
        <v>28.787878787878789</v>
      </c>
      <c r="K16" s="41">
        <v>47.107438016528924</v>
      </c>
      <c r="L16" s="41">
        <v>51.456310679611647</v>
      </c>
      <c r="M16" s="41">
        <v>37.113402061855673</v>
      </c>
      <c r="N16" s="41">
        <v>32.38095238095238</v>
      </c>
      <c r="O16" s="41">
        <v>28.571428571428569</v>
      </c>
      <c r="P16" s="41">
        <v>26.851851851851855</v>
      </c>
      <c r="Q16" s="41">
        <v>25.961538461538463</v>
      </c>
      <c r="R16" s="41">
        <v>23.966942148760332</v>
      </c>
      <c r="S16" s="41">
        <v>14.414414414414415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0.89082255971658231</v>
      </c>
      <c r="F18" s="41">
        <v>0.79035788141995944</v>
      </c>
      <c r="G18" s="41">
        <v>1.2302389036215804</v>
      </c>
      <c r="H18" s="41">
        <v>1.4725749960779095</v>
      </c>
      <c r="I18" s="41">
        <v>2.1868266686458449</v>
      </c>
      <c r="J18" s="41">
        <v>1.8587645987717638</v>
      </c>
      <c r="K18" s="41">
        <v>2.4815136760708878</v>
      </c>
      <c r="L18" s="41">
        <v>2.7109318172399166</v>
      </c>
      <c r="M18" s="41">
        <v>1.3957365189682882</v>
      </c>
      <c r="N18" s="41">
        <v>0.83040996229256014</v>
      </c>
      <c r="O18" s="41">
        <v>0.23519530728196567</v>
      </c>
      <c r="P18" s="41">
        <v>0.73012926981447424</v>
      </c>
      <c r="Q18" s="41">
        <v>1.4086349871085826</v>
      </c>
      <c r="R18" s="41">
        <v>0.14255117820236216</v>
      </c>
      <c r="S18" s="41">
        <v>0.43511907782559173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3.2078568779818384</v>
      </c>
      <c r="F19" s="41">
        <v>1.4905321892054184</v>
      </c>
      <c r="G19" s="41">
        <v>1.9524749321432622</v>
      </c>
      <c r="H19" s="41">
        <v>2.4702592679294439</v>
      </c>
      <c r="I19" s="41">
        <v>2.3207327175924761</v>
      </c>
      <c r="J19" s="41">
        <v>2.887798873232529</v>
      </c>
      <c r="K19" s="41">
        <v>3.4007780552154769</v>
      </c>
      <c r="L19" s="41">
        <v>3.2807475930636278</v>
      </c>
      <c r="M19" s="41">
        <v>2.591984463551813</v>
      </c>
      <c r="N19" s="41">
        <v>1.9841547052775088</v>
      </c>
      <c r="O19" s="41">
        <v>1.7359180441940882</v>
      </c>
      <c r="P19" s="41">
        <v>1.4233912479552013</v>
      </c>
      <c r="Q19" s="41">
        <v>2.0148924412140201</v>
      </c>
      <c r="R19" s="41">
        <v>0.89114062993082876</v>
      </c>
      <c r="S19" s="41">
        <v>1.2725650245278683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5.2403993576200101</v>
      </c>
      <c r="F20" s="41">
        <v>3.5414129562783607</v>
      </c>
      <c r="G20" s="41">
        <v>3.6837405395560765</v>
      </c>
      <c r="H20" s="41">
        <v>3.8071737582322487</v>
      </c>
      <c r="I20" s="41">
        <v>3.7781533086473913</v>
      </c>
      <c r="J20" s="41">
        <v>4.2933197899923687</v>
      </c>
      <c r="K20" s="41">
        <v>5.5549831987146598</v>
      </c>
      <c r="L20" s="41">
        <v>5.3742625501915553</v>
      </c>
      <c r="M20" s="41">
        <v>3.8501461939172081</v>
      </c>
      <c r="N20" s="41">
        <v>4.0367671286147848</v>
      </c>
      <c r="O20" s="41">
        <v>3.6184417989895783</v>
      </c>
      <c r="P20" s="41">
        <v>3.4064302417279944</v>
      </c>
      <c r="Q20" s="41">
        <v>3.3778029451121978</v>
      </c>
      <c r="R20" s="41">
        <v>3.0452193344216827</v>
      </c>
      <c r="S20" s="41">
        <v>2.8815587847140121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8.128349831923849</v>
      </c>
      <c r="F21" s="41">
        <v>6.915461159259678</v>
      </c>
      <c r="G21" s="41">
        <v>6.2626982091915675</v>
      </c>
      <c r="H21" s="41">
        <v>6.3394513391723946</v>
      </c>
      <c r="I21" s="41">
        <v>5.9434216677236522</v>
      </c>
      <c r="J21" s="41">
        <v>6.0953264819092379</v>
      </c>
      <c r="K21" s="41">
        <v>7.2995541333410383</v>
      </c>
      <c r="L21" s="41">
        <v>7.6774216403335709</v>
      </c>
      <c r="M21" s="41">
        <v>6.4835518202294198</v>
      </c>
      <c r="N21" s="41">
        <v>5.8753880142326675</v>
      </c>
      <c r="O21" s="41">
        <v>5.6504156617173056</v>
      </c>
      <c r="P21" s="41">
        <v>5.2272312459858714</v>
      </c>
      <c r="Q21" s="41">
        <v>5.2159514843428836</v>
      </c>
      <c r="R21" s="41">
        <v>4.4004935882203053</v>
      </c>
      <c r="S21" s="41">
        <v>4.0520593233526423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11.39793130376594</v>
      </c>
      <c r="F22" s="43">
        <v>10.072965952592249</v>
      </c>
      <c r="G22" s="43">
        <v>8.3292338726365642</v>
      </c>
      <c r="H22" s="43">
        <v>8.4611402195932026</v>
      </c>
      <c r="I22" s="43">
        <v>8.2100556147477395</v>
      </c>
      <c r="J22" s="43">
        <v>8.3389365304386498</v>
      </c>
      <c r="K22" s="43">
        <v>9.8865970434229187</v>
      </c>
      <c r="L22" s="43">
        <v>10.267196400837122</v>
      </c>
      <c r="M22" s="43">
        <v>9.9684812105456331</v>
      </c>
      <c r="N22" s="43">
        <v>8.3699158731953514</v>
      </c>
      <c r="O22" s="43">
        <v>7.8317996037982525</v>
      </c>
      <c r="P22" s="43">
        <v>7.7909214493109866</v>
      </c>
      <c r="Q22" s="43">
        <v>7.6884156323967812</v>
      </c>
      <c r="R22" s="43">
        <v>7.0380266666666671</v>
      </c>
      <c r="S22" s="43">
        <v>5.8947336432568216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13.545780819181598</v>
      </c>
      <c r="F23" s="43">
        <v>12.082152971954004</v>
      </c>
      <c r="G23" s="43">
        <v>13.259065516257806</v>
      </c>
      <c r="H23" s="43">
        <v>11.437884926688433</v>
      </c>
      <c r="I23" s="43">
        <v>10.788947565844673</v>
      </c>
      <c r="J23" s="43">
        <v>12.299397496644987</v>
      </c>
      <c r="K23" s="43">
        <v>12.711026347389984</v>
      </c>
      <c r="L23" s="43">
        <v>13.202968016482689</v>
      </c>
      <c r="M23" s="43">
        <v>14.789174534848183</v>
      </c>
      <c r="N23" s="43">
        <v>11.122042740055516</v>
      </c>
      <c r="O23" s="43">
        <v>11.457721150613967</v>
      </c>
      <c r="P23" s="43">
        <v>10.759110368432484</v>
      </c>
      <c r="Q23" s="43">
        <v>9.9215995572907278</v>
      </c>
      <c r="R23" s="43">
        <v>10.358554225254187</v>
      </c>
      <c r="S23" s="43">
        <v>8.5035320574497391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14.792035870417978</v>
      </c>
      <c r="F24" s="43">
        <v>13.241669414001558</v>
      </c>
      <c r="G24" s="43">
        <v>14.868603472008399</v>
      </c>
      <c r="H24" s="43">
        <v>14.660713936050366</v>
      </c>
      <c r="I24" s="43">
        <v>13.319556296843675</v>
      </c>
      <c r="J24" s="43">
        <v>14.004292484800741</v>
      </c>
      <c r="K24" s="43">
        <v>15.769511498215785</v>
      </c>
      <c r="L24" s="43">
        <v>13.999536128979804</v>
      </c>
      <c r="M24" s="43">
        <v>15.764938830652437</v>
      </c>
      <c r="N24" s="43">
        <v>13.117811337479921</v>
      </c>
      <c r="O24" s="43">
        <v>13.900591133185591</v>
      </c>
      <c r="P24" s="43">
        <v>12.434560847418682</v>
      </c>
      <c r="Q24" s="43">
        <v>11.79765003521244</v>
      </c>
      <c r="R24" s="43">
        <v>12.69182561291381</v>
      </c>
      <c r="S24" s="43">
        <v>11.710310980723653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8.863175943812017</v>
      </c>
      <c r="F25" s="45">
        <v>7.5809145294978277</v>
      </c>
      <c r="G25" s="45">
        <v>7.3766403574277799</v>
      </c>
      <c r="H25" s="45">
        <v>7.2071443279099618</v>
      </c>
      <c r="I25" s="45">
        <v>7.5856193703191988</v>
      </c>
      <c r="J25" s="45">
        <v>6.3173466324303167</v>
      </c>
      <c r="K25" s="45">
        <v>7.9848720931157393</v>
      </c>
      <c r="L25" s="45">
        <v>6.9549413035791385</v>
      </c>
      <c r="M25" s="45">
        <v>8.8345329899012093</v>
      </c>
      <c r="N25" s="45">
        <v>8.5012773286417556</v>
      </c>
      <c r="O25" s="45">
        <v>9.5204457960191409</v>
      </c>
      <c r="P25" s="45">
        <v>9.4939000755779794</v>
      </c>
      <c r="Q25" s="45">
        <v>11.502982876525026</v>
      </c>
      <c r="R25" s="45">
        <v>7.8209042695053661</v>
      </c>
      <c r="S25" s="45">
        <v>4.4289068351226923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4</v>
      </c>
      <c r="F26" s="47">
        <v>5</v>
      </c>
      <c r="G26" s="47">
        <v>4</v>
      </c>
      <c r="H26" s="47">
        <v>3</v>
      </c>
      <c r="I26" s="47">
        <v>3</v>
      </c>
      <c r="J26" s="47">
        <v>3</v>
      </c>
      <c r="K26" s="47">
        <v>5</v>
      </c>
      <c r="L26" s="47">
        <v>6</v>
      </c>
      <c r="M26" s="47">
        <v>5</v>
      </c>
      <c r="N26" s="47">
        <v>5</v>
      </c>
      <c r="O26" s="47">
        <v>5</v>
      </c>
      <c r="P26" s="47">
        <v>4</v>
      </c>
      <c r="Q26" s="47">
        <v>5</v>
      </c>
      <c r="R26" s="47">
        <v>9</v>
      </c>
      <c r="S26" s="47">
        <v>6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110</v>
      </c>
      <c r="F27" s="47">
        <v>125</v>
      </c>
      <c r="G27" s="47">
        <v>130</v>
      </c>
      <c r="H27" s="47">
        <v>126</v>
      </c>
      <c r="I27" s="47">
        <v>138</v>
      </c>
      <c r="J27" s="47">
        <v>132</v>
      </c>
      <c r="K27" s="47">
        <v>121</v>
      </c>
      <c r="L27" s="47">
        <v>103</v>
      </c>
      <c r="M27" s="47">
        <v>97</v>
      </c>
      <c r="N27" s="47">
        <v>105</v>
      </c>
      <c r="O27" s="47">
        <v>105</v>
      </c>
      <c r="P27" s="47">
        <v>108</v>
      </c>
      <c r="Q27" s="47">
        <v>104</v>
      </c>
      <c r="R27" s="47">
        <v>121</v>
      </c>
      <c r="S27" s="47">
        <v>111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[1]D_SZ0_raw!$A$2</f>
        <v>Energy and Water</v>
      </c>
      <c r="I3" s="211"/>
      <c r="J3" s="212"/>
      <c r="L3" s="55" t="s">
        <v>2</v>
      </c>
      <c r="M3" s="210" t="str">
        <f>[1]D_SZ0_raw!$B$2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[1]D_SZ0_raw!$F$2</f>
        <v>1.4492753744125366</v>
      </c>
      <c r="D11" s="30">
        <f>[1]D_SZ0_raw!$F$3</f>
        <v>3.125</v>
      </c>
      <c r="E11" s="30">
        <f>[1]D_SZ0_raw!$F$4</f>
        <v>4.4776120185852051</v>
      </c>
      <c r="F11" s="30">
        <f>[1]D_SZ0_raw!$F$5</f>
        <v>4.6666665077209473</v>
      </c>
      <c r="G11" s="31">
        <f>[1]D_SZ0_raw!$F$6</f>
        <v>3.2894737720489502</v>
      </c>
      <c r="H11" s="31">
        <f>[1]D_SZ0_raw!$F$7</f>
        <v>2.6315789222717285</v>
      </c>
      <c r="I11" s="31">
        <f>[1]D_SZ0_raw!$F$8</f>
        <v>5.063291072845459</v>
      </c>
      <c r="J11" s="31">
        <f>[1]D_SZ0_raw!$F$9</f>
        <v>3.1446540355682373</v>
      </c>
      <c r="K11" s="31">
        <f>[1]D_SZ0_raw!$F$10</f>
        <v>3.6144578456878662</v>
      </c>
      <c r="L11" s="31">
        <f>[1]D_SZ0_raw!$F$11</f>
        <v>3.1055901050567627</v>
      </c>
      <c r="M11" s="31">
        <f>[1]D_SZ0_raw!$F$12</f>
        <v>2.3809523582458496</v>
      </c>
      <c r="N11" s="31">
        <f>[1]D_SZ0_raw!$F$13</f>
        <v>3.3519554138183594</v>
      </c>
      <c r="O11" s="31">
        <f>[1]D_SZ0_raw!$F$14</f>
        <v>3.825136661529541</v>
      </c>
      <c r="P11" s="31">
        <f>[1]D_SZ0_raw!$F$15</f>
        <v>2.5906736850738525</v>
      </c>
      <c r="Q11" s="31">
        <f>[1]D_SZ0_raw!$F$16</f>
        <v>3.0612244606018066</v>
      </c>
      <c r="R11" s="31">
        <f>[1]D_SZ0_raw!$F$17</f>
        <v>5.6410255432128906</v>
      </c>
      <c r="S11" s="31">
        <f>[1]D_SZ0_raw!$F$18</f>
        <v>10.734463691711426</v>
      </c>
    </row>
    <row r="12" spans="2:19" x14ac:dyDescent="0.2">
      <c r="B12" s="7" t="s">
        <v>341</v>
      </c>
      <c r="C12" s="30">
        <f>[1]D_SZ0_raw!$G$2</f>
        <v>2.8985507488250732</v>
      </c>
      <c r="D12" s="30">
        <f>[1]D_SZ0_raw!$G$3</f>
        <v>3.90625</v>
      </c>
      <c r="E12" s="30">
        <f>[1]D_SZ0_raw!$G$4</f>
        <v>4.4776120185852051</v>
      </c>
      <c r="F12" s="30">
        <f>[1]D_SZ0_raw!$G$5</f>
        <v>8.6666669845581055</v>
      </c>
      <c r="G12" s="31">
        <f>[1]D_SZ0_raw!$G$6</f>
        <v>13.157895088195801</v>
      </c>
      <c r="H12" s="31">
        <f>[1]D_SZ0_raw!$G$7</f>
        <v>14.473684310913086</v>
      </c>
      <c r="I12" s="31">
        <f>[1]D_SZ0_raw!$G$8</f>
        <v>13.291139602661133</v>
      </c>
      <c r="J12" s="31">
        <f>[1]D_SZ0_raw!$G$9</f>
        <v>6.9182391166687012</v>
      </c>
      <c r="K12" s="31">
        <f>[1]D_SZ0_raw!$G$10</f>
        <v>5.4216866493225098</v>
      </c>
      <c r="L12" s="31">
        <f>[1]D_SZ0_raw!$G$11</f>
        <v>9.9378881454467773</v>
      </c>
      <c r="M12" s="31">
        <f>[1]D_SZ0_raw!$G$12</f>
        <v>14.285714149475098</v>
      </c>
      <c r="N12" s="31">
        <f>[1]D_SZ0_raw!$G$13</f>
        <v>15.083798408508301</v>
      </c>
      <c r="O12" s="31">
        <f>[1]D_SZ0_raw!$G$14</f>
        <v>9.2896175384521484</v>
      </c>
      <c r="P12" s="31">
        <f>[1]D_SZ0_raw!$G$15</f>
        <v>13.98963737487793</v>
      </c>
      <c r="Q12" s="31">
        <f>[1]D_SZ0_raw!$G$16</f>
        <v>14.795918464660645</v>
      </c>
      <c r="R12" s="31">
        <f>[1]D_SZ0_raw!$G$17</f>
        <v>15.384614944458008</v>
      </c>
      <c r="S12" s="31">
        <f>[1]D_SZ0_raw!$G$18</f>
        <v>18.644067764282227</v>
      </c>
    </row>
    <row r="13" spans="2:19" x14ac:dyDescent="0.2">
      <c r="B13" s="7" t="s">
        <v>342</v>
      </c>
      <c r="C13" s="32">
        <f>[1]D_SZ0_raw!$H$2</f>
        <v>9.4202899932861328</v>
      </c>
      <c r="D13" s="32">
        <f>[1]D_SZ0_raw!$H$3</f>
        <v>3.125</v>
      </c>
      <c r="E13" s="32">
        <f>[1]D_SZ0_raw!$H$4</f>
        <v>5.970149040222168</v>
      </c>
      <c r="F13" s="32">
        <f>[1]D_SZ0_raw!$H$5</f>
        <v>12</v>
      </c>
      <c r="G13" s="33">
        <f>[1]D_SZ0_raw!$H$6</f>
        <v>17.763158798217773</v>
      </c>
      <c r="H13" s="33">
        <f>[1]D_SZ0_raw!$H$7</f>
        <v>15.789473533630371</v>
      </c>
      <c r="I13" s="33">
        <f>[1]D_SZ0_raw!$H$8</f>
        <v>14.556962013244629</v>
      </c>
      <c r="J13" s="33">
        <f>[1]D_SZ0_raw!$H$9</f>
        <v>9.4339618682861328</v>
      </c>
      <c r="K13" s="33">
        <f>[1]D_SZ0_raw!$H$10</f>
        <v>7.8313255310058594</v>
      </c>
      <c r="L13" s="33">
        <f>[1]D_SZ0_raw!$H$11</f>
        <v>17.391304016113281</v>
      </c>
      <c r="M13" s="33">
        <f>[1]D_SZ0_raw!$H$12</f>
        <v>18.452381134033203</v>
      </c>
      <c r="N13" s="33">
        <f>[1]D_SZ0_raw!$H$13</f>
        <v>17.318435668945313</v>
      </c>
      <c r="O13" s="33">
        <f>[1]D_SZ0_raw!$H$14</f>
        <v>20.218578338623047</v>
      </c>
      <c r="P13" s="33">
        <f>[1]D_SZ0_raw!$H$15</f>
        <v>19.170984268188477</v>
      </c>
      <c r="Q13" s="33">
        <f>[1]D_SZ0_raw!$H$16</f>
        <v>18.367347717285156</v>
      </c>
      <c r="R13" s="33">
        <f>[1]D_SZ0_raw!$H$17</f>
        <v>20.512821197509766</v>
      </c>
      <c r="S13" s="33">
        <f>[1]D_SZ0_raw!$H$18</f>
        <v>21.468927383422852</v>
      </c>
    </row>
    <row r="14" spans="2:19" x14ac:dyDescent="0.2">
      <c r="B14" s="7" t="s">
        <v>343</v>
      </c>
      <c r="C14" s="34">
        <f>[1]D_SZ0_raw!$I$2</f>
        <v>11.594202995300293</v>
      </c>
      <c r="D14" s="34">
        <f>[1]D_SZ0_raw!$I$3</f>
        <v>7.8125</v>
      </c>
      <c r="E14" s="34">
        <f>[1]D_SZ0_raw!$I$4</f>
        <v>12.686567306518555</v>
      </c>
      <c r="F14" s="34">
        <f>[1]D_SZ0_raw!$I$5</f>
        <v>10</v>
      </c>
      <c r="G14" s="35">
        <f>[1]D_SZ0_raw!$I$6</f>
        <v>15.789473533630371</v>
      </c>
      <c r="H14" s="35">
        <f>[1]D_SZ0_raw!$I$7</f>
        <v>17.763158798217773</v>
      </c>
      <c r="I14" s="35">
        <f>[1]D_SZ0_raw!$I$8</f>
        <v>20.886075973510742</v>
      </c>
      <c r="J14" s="35">
        <f>[1]D_SZ0_raw!$I$9</f>
        <v>25.157232284545898</v>
      </c>
      <c r="K14" s="35">
        <f>[1]D_SZ0_raw!$I$10</f>
        <v>24.698795318603516</v>
      </c>
      <c r="L14" s="35">
        <f>[1]D_SZ0_raw!$I$11</f>
        <v>20.496894836425781</v>
      </c>
      <c r="M14" s="35">
        <f>[1]D_SZ0_raw!$I$12</f>
        <v>17.857143402099609</v>
      </c>
      <c r="N14" s="35">
        <f>[1]D_SZ0_raw!$I$13</f>
        <v>16.759777069091797</v>
      </c>
      <c r="O14" s="35">
        <f>[1]D_SZ0_raw!$I$14</f>
        <v>23.497268676757813</v>
      </c>
      <c r="P14" s="35">
        <f>[1]D_SZ0_raw!$I$15</f>
        <v>23.316062927246094</v>
      </c>
      <c r="Q14" s="35">
        <f>[1]D_SZ0_raw!$I$16</f>
        <v>26.020408630371094</v>
      </c>
      <c r="R14" s="35">
        <f>[1]D_SZ0_raw!$I$17</f>
        <v>17.94871711730957</v>
      </c>
      <c r="S14" s="35">
        <f>[1]D_SZ0_raw!$I$18</f>
        <v>18.644067764282227</v>
      </c>
    </row>
    <row r="15" spans="2:19" x14ac:dyDescent="0.2">
      <c r="B15" s="7" t="s">
        <v>344</v>
      </c>
      <c r="C15" s="32">
        <f>[1]D_SZ0_raw!$J$2</f>
        <v>48.550724029541016</v>
      </c>
      <c r="D15" s="32">
        <f>[1]D_SZ0_raw!$J$3</f>
        <v>54.6875</v>
      </c>
      <c r="E15" s="32">
        <f>[1]D_SZ0_raw!$J$4</f>
        <v>44.776119232177734</v>
      </c>
      <c r="F15" s="32">
        <f>[1]D_SZ0_raw!$J$5</f>
        <v>46</v>
      </c>
      <c r="G15" s="33">
        <f>[1]D_SZ0_raw!$J$6</f>
        <v>35.526317596435547</v>
      </c>
      <c r="H15" s="33">
        <f>[1]D_SZ0_raw!$J$7</f>
        <v>38.815788269042969</v>
      </c>
      <c r="I15" s="33">
        <f>[1]D_SZ0_raw!$J$8</f>
        <v>33.544303894042969</v>
      </c>
      <c r="J15" s="33">
        <f>[1]D_SZ0_raw!$J$9</f>
        <v>40.251571655273438</v>
      </c>
      <c r="K15" s="33">
        <f>[1]D_SZ0_raw!$J$10</f>
        <v>40.361446380615234</v>
      </c>
      <c r="L15" s="33">
        <f>[1]D_SZ0_raw!$J$11</f>
        <v>35.403728485107422</v>
      </c>
      <c r="M15" s="33">
        <f>[1]D_SZ0_raw!$J$12</f>
        <v>34.523811340332031</v>
      </c>
      <c r="N15" s="33">
        <f>[1]D_SZ0_raw!$J$13</f>
        <v>36.871509552001953</v>
      </c>
      <c r="O15" s="33">
        <f>[1]D_SZ0_raw!$J$14</f>
        <v>28.415300369262695</v>
      </c>
      <c r="P15" s="33">
        <f>[1]D_SZ0_raw!$J$15</f>
        <v>30.051813125610352</v>
      </c>
      <c r="Q15" s="33">
        <f>[1]D_SZ0_raw!$J$16</f>
        <v>30.102041244506836</v>
      </c>
      <c r="R15" s="33">
        <f>[1]D_SZ0_raw!$J$17</f>
        <v>31.794872283935547</v>
      </c>
      <c r="S15" s="33">
        <f>[1]D_SZ0_raw!$J$18</f>
        <v>20.338983535766602</v>
      </c>
    </row>
    <row r="16" spans="2:19" x14ac:dyDescent="0.2">
      <c r="B16" s="8" t="s">
        <v>241</v>
      </c>
      <c r="C16" s="32">
        <f>[1]D_SZ0_raw!$K$2</f>
        <v>26.086956024169922</v>
      </c>
      <c r="D16" s="32">
        <f>[1]D_SZ0_raw!$K$3</f>
        <v>27.34375</v>
      </c>
      <c r="E16" s="32">
        <f>[1]D_SZ0_raw!$K$4</f>
        <v>27.611940383911133</v>
      </c>
      <c r="F16" s="32">
        <f>[1]D_SZ0_raw!$K$5</f>
        <v>18.666666030883789</v>
      </c>
      <c r="G16" s="33">
        <f>[1]D_SZ0_raw!$K$6</f>
        <v>14.473684310913086</v>
      </c>
      <c r="H16" s="33">
        <f>[1]D_SZ0_raw!$K$7</f>
        <v>10.526315689086914</v>
      </c>
      <c r="I16" s="33">
        <f>[1]D_SZ0_raw!$K$8</f>
        <v>12.658227920532227</v>
      </c>
      <c r="J16" s="33">
        <f>[1]D_SZ0_raw!$K$9</f>
        <v>15.094339370727539</v>
      </c>
      <c r="K16" s="33">
        <f>[1]D_SZ0_raw!$K$10</f>
        <v>18.072288513183594</v>
      </c>
      <c r="L16" s="33">
        <f>[1]D_SZ0_raw!$K$11</f>
        <v>13.664596557617188</v>
      </c>
      <c r="M16" s="33">
        <f>[1]D_SZ0_raw!$K$12</f>
        <v>12.5</v>
      </c>
      <c r="N16" s="33">
        <f>[1]D_SZ0_raw!$K$13</f>
        <v>10.614524841308594</v>
      </c>
      <c r="O16" s="33">
        <f>[1]D_SZ0_raw!$K$14</f>
        <v>14.754097938537598</v>
      </c>
      <c r="P16" s="33">
        <f>[1]D_SZ0_raw!$K$15</f>
        <v>10.880828857421875</v>
      </c>
      <c r="Q16" s="33">
        <f>[1]D_SZ0_raw!$K$16</f>
        <v>7.6530613899230957</v>
      </c>
      <c r="R16" s="33">
        <f>[1]D_SZ0_raw!$K$17</f>
        <v>8.7179489135742187</v>
      </c>
      <c r="S16" s="33">
        <f>[1]D_SZ0_raw!$K$18</f>
        <v>10.169491767883301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[1]D_SZ0_raw!$L$2</f>
        <v>2.5523796081542969</v>
      </c>
      <c r="D18" s="41">
        <f>[1]D_SZ0_raw!$L$3</f>
        <v>1.3437894582748413</v>
      </c>
      <c r="E18" s="40">
        <f>[1]D_SZ0_raw!$L$4</f>
        <v>1.4991351366043091</v>
      </c>
      <c r="F18" s="41">
        <f>[1]D_SZ0_raw!$L$5</f>
        <v>1.0523121356964111</v>
      </c>
      <c r="G18" s="41">
        <f>[1]D_SZ0_raw!$L$6</f>
        <v>1.3708751201629639</v>
      </c>
      <c r="H18" s="41">
        <f>[1]D_SZ0_raw!$L$7</f>
        <v>1.3541841506958008</v>
      </c>
      <c r="I18" s="41">
        <f>[1]D_SZ0_raw!$L$8</f>
        <v>0.80776923894882202</v>
      </c>
      <c r="J18" s="41">
        <f>[1]D_SZ0_raw!$L$9</f>
        <v>1.1063038110733032</v>
      </c>
      <c r="K18" s="41">
        <f>[1]D_SZ0_raw!$L$10</f>
        <v>1.5966488122940063</v>
      </c>
      <c r="L18" s="41">
        <f>[1]D_SZ0_raw!$L$11</f>
        <v>1.4958544969558716</v>
      </c>
      <c r="M18" s="41">
        <f>[1]D_SZ0_raw!$L$12</f>
        <v>1.3493555784225464</v>
      </c>
      <c r="N18" s="41">
        <f>[1]D_SZ0_raw!$L$13</f>
        <v>1.3738260269165039</v>
      </c>
      <c r="O18" s="41">
        <f>[1]D_SZ0_raw!$L$14</f>
        <v>1.3157340288162231</v>
      </c>
      <c r="P18" s="41">
        <f>[1]D_SZ0_raw!$L$15</f>
        <v>1.2089953422546387</v>
      </c>
      <c r="Q18" s="41">
        <f>[1]D_SZ0_raw!$L$16</f>
        <v>1.1714524030685425</v>
      </c>
      <c r="R18" s="41">
        <f>[1]D_SZ0_raw!$L$17</f>
        <v>0.79484313726425171</v>
      </c>
      <c r="S18" s="41">
        <f>[1]D_SZ0_raw!$L$18</f>
        <v>0.623221755027771</v>
      </c>
    </row>
    <row r="19" spans="2:19" x14ac:dyDescent="0.2">
      <c r="B19" s="7" t="s">
        <v>34</v>
      </c>
      <c r="C19" s="40">
        <f>[1]D_SZ0_raw!$M$2</f>
        <v>3.0039608478546143</v>
      </c>
      <c r="D19" s="41">
        <f>[1]D_SZ0_raw!$M$3</f>
        <v>3.4482758045196533</v>
      </c>
      <c r="E19" s="40">
        <f>[1]D_SZ0_raw!$M$4</f>
        <v>3.1271095275878906</v>
      </c>
      <c r="F19" s="41">
        <f>[1]D_SZ0_raw!$M$5</f>
        <v>2.2594108581542969</v>
      </c>
      <c r="G19" s="41">
        <f>[1]D_SZ0_raw!$M$6</f>
        <v>1.8292683362960815</v>
      </c>
      <c r="H19" s="41">
        <f>[1]D_SZ0_raw!$M$7</f>
        <v>1.8459903001785278</v>
      </c>
      <c r="I19" s="41">
        <f>[1]D_SZ0_raw!$M$8</f>
        <v>2.0047371387481689</v>
      </c>
      <c r="J19" s="41">
        <f>[1]D_SZ0_raw!$M$9</f>
        <v>2.4821407794952393</v>
      </c>
      <c r="K19" s="41">
        <f>[1]D_SZ0_raw!$M$10</f>
        <v>2.6703577041625977</v>
      </c>
      <c r="L19" s="41">
        <f>[1]D_SZ0_raw!$M$11</f>
        <v>2.2339813709259033</v>
      </c>
      <c r="M19" s="41">
        <f>[1]D_SZ0_raw!$M$12</f>
        <v>1.8113332986831665</v>
      </c>
      <c r="N19" s="41">
        <f>[1]D_SZ0_raw!$M$13</f>
        <v>1.8419370651245117</v>
      </c>
      <c r="O19" s="41">
        <f>[1]D_SZ0_raw!$M$14</f>
        <v>2.1329069137573242</v>
      </c>
      <c r="P19" s="41">
        <f>[1]D_SZ0_raw!$M$15</f>
        <v>1.7501050233840942</v>
      </c>
      <c r="Q19" s="41">
        <f>[1]D_SZ0_raw!$M$16</f>
        <v>1.7986849546432495</v>
      </c>
      <c r="R19" s="41">
        <f>[1]D_SZ0_raw!$M$17</f>
        <v>1.4907499551773071</v>
      </c>
      <c r="S19" s="41">
        <f>[1]D_SZ0_raw!$M$18</f>
        <v>0.96432095766067505</v>
      </c>
    </row>
    <row r="20" spans="2:19" x14ac:dyDescent="0.2">
      <c r="B20" s="7" t="s">
        <v>11</v>
      </c>
      <c r="C20" s="40">
        <f>[1]D_SZ0_raw!$N$2</f>
        <v>4.4277338981628418</v>
      </c>
      <c r="D20" s="41">
        <f>[1]D_SZ0_raw!$N$3</f>
        <v>4.936683177947998</v>
      </c>
      <c r="E20" s="40">
        <f>[1]D_SZ0_raw!$N$4</f>
        <v>4.4263410568237305</v>
      </c>
      <c r="F20" s="41">
        <f>[1]D_SZ0_raw!$N$5</f>
        <v>3.4889557361602783</v>
      </c>
      <c r="G20" s="41">
        <f>[1]D_SZ0_raw!$N$6</f>
        <v>3.0073375701904297</v>
      </c>
      <c r="H20" s="41">
        <f>[1]D_SZ0_raw!$N$7</f>
        <v>3.0099196434020996</v>
      </c>
      <c r="I20" s="41">
        <f>[1]D_SZ0_raw!$N$8</f>
        <v>3.206829309463501</v>
      </c>
      <c r="J20" s="41">
        <f>[1]D_SZ0_raw!$N$9</f>
        <v>3.7116317749023437</v>
      </c>
      <c r="K20" s="41">
        <f>[1]D_SZ0_raw!$N$10</f>
        <v>3.8595516681671143</v>
      </c>
      <c r="L20" s="41">
        <f>[1]D_SZ0_raw!$N$11</f>
        <v>3.277193546295166</v>
      </c>
      <c r="M20" s="41">
        <f>[1]D_SZ0_raw!$N$12</f>
        <v>3.1014878749847412</v>
      </c>
      <c r="N20" s="41">
        <f>[1]D_SZ0_raw!$N$13</f>
        <v>2.9716565608978271</v>
      </c>
      <c r="O20" s="41">
        <f>[1]D_SZ0_raw!$N$14</f>
        <v>3.1474530696868896</v>
      </c>
      <c r="P20" s="41">
        <f>[1]D_SZ0_raw!$N$15</f>
        <v>2.936997652053833</v>
      </c>
      <c r="Q20" s="41">
        <f>[1]D_SZ0_raw!$N$16</f>
        <v>3.0852012634277344</v>
      </c>
      <c r="R20" s="41">
        <f>[1]D_SZ0_raw!$N$17</f>
        <v>2.8737938404083252</v>
      </c>
      <c r="S20" s="41">
        <f>[1]D_SZ0_raw!$N$18</f>
        <v>2.0672299861907959</v>
      </c>
    </row>
    <row r="21" spans="2:19" x14ac:dyDescent="0.2">
      <c r="B21" s="7" t="s">
        <v>12</v>
      </c>
      <c r="C21" s="40">
        <f>[1]D_SZ0_raw!$O$2</f>
        <v>5.588231086730957</v>
      </c>
      <c r="D21" s="41">
        <f>[1]D_SZ0_raw!$O$3</f>
        <v>5.971794605255127</v>
      </c>
      <c r="E21" s="40">
        <f>[1]D_SZ0_raw!$O$4</f>
        <v>5.5020360946655273</v>
      </c>
      <c r="F21" s="41">
        <f>[1]D_SZ0_raw!$O$5</f>
        <v>5.1292791366577148</v>
      </c>
      <c r="G21" s="41">
        <f>[1]D_SZ0_raw!$O$6</f>
        <v>4.5296497344970703</v>
      </c>
      <c r="H21" s="41">
        <f>[1]D_SZ0_raw!$O$7</f>
        <v>4.4797687530517578</v>
      </c>
      <c r="I21" s="41">
        <f>[1]D_SZ0_raw!$O$8</f>
        <v>4.3787708282470703</v>
      </c>
      <c r="J21" s="41">
        <f>[1]D_SZ0_raw!$O$9</f>
        <v>4.6873869895935059</v>
      </c>
      <c r="K21" s="41">
        <f>[1]D_SZ0_raw!$O$10</f>
        <v>4.8959407806396484</v>
      </c>
      <c r="L21" s="41">
        <f>[1]D_SZ0_raw!$O$11</f>
        <v>4.430241584777832</v>
      </c>
      <c r="M21" s="41">
        <f>[1]D_SZ0_raw!$O$12</f>
        <v>4.2060556411743164</v>
      </c>
      <c r="N21" s="41">
        <f>[1]D_SZ0_raw!$O$13</f>
        <v>4.1160984039306641</v>
      </c>
      <c r="O21" s="41">
        <f>[1]D_SZ0_raw!$O$14</f>
        <v>4.0541539192199707</v>
      </c>
      <c r="P21" s="41">
        <f>[1]D_SZ0_raw!$O$15</f>
        <v>3.9397194385528564</v>
      </c>
      <c r="Q21" s="41">
        <f>[1]D_SZ0_raw!$O$16</f>
        <v>3.9938890933990479</v>
      </c>
      <c r="R21" s="41">
        <f>[1]D_SZ0_raw!$O$17</f>
        <v>3.8671584129333496</v>
      </c>
      <c r="S21" s="41">
        <f>[1]D_SZ0_raw!$O$18</f>
        <v>3.4868214130401611</v>
      </c>
    </row>
    <row r="22" spans="2:19" x14ac:dyDescent="0.2">
      <c r="B22" s="7" t="s">
        <v>13</v>
      </c>
      <c r="C22" s="42">
        <f>[1]D_SZ0_raw!$P$2</f>
        <v>8.0979509353637695</v>
      </c>
      <c r="D22" s="43">
        <f>[1]D_SZ0_raw!$P$3</f>
        <v>7.7437152862548828</v>
      </c>
      <c r="E22" s="42">
        <f>[1]D_SZ0_raw!$P$4</f>
        <v>7.7260928153991699</v>
      </c>
      <c r="F22" s="43">
        <f>[1]D_SZ0_raw!$P$5</f>
        <v>6.4945225715637207</v>
      </c>
      <c r="G22" s="43">
        <f>[1]D_SZ0_raw!$P$6</f>
        <v>6.0022993087768555</v>
      </c>
      <c r="H22" s="43">
        <f>[1]D_SZ0_raw!$P$7</f>
        <v>5.6648344993591309</v>
      </c>
      <c r="I22" s="43">
        <f>[1]D_SZ0_raw!$P$8</f>
        <v>5.4604077339172363</v>
      </c>
      <c r="J22" s="43">
        <f>[1]D_SZ0_raw!$P$9</f>
        <v>6.4174127578735352</v>
      </c>
      <c r="K22" s="43">
        <f>[1]D_SZ0_raw!$P$10</f>
        <v>6.3293375968933105</v>
      </c>
      <c r="L22" s="43">
        <f>[1]D_SZ0_raw!$P$11</f>
        <v>6.0073385238647461</v>
      </c>
      <c r="M22" s="43">
        <f>[1]D_SZ0_raw!$P$12</f>
        <v>5.9409952163696289</v>
      </c>
      <c r="N22" s="43">
        <f>[1]D_SZ0_raw!$P$13</f>
        <v>5.6367840766906738</v>
      </c>
      <c r="O22" s="43">
        <f>[1]D_SZ0_raw!$P$14</f>
        <v>5.8041653633117676</v>
      </c>
      <c r="P22" s="43">
        <f>[1]D_SZ0_raw!$P$15</f>
        <v>5.7823667526245117</v>
      </c>
      <c r="Q22" s="43">
        <f>[1]D_SZ0_raw!$P$16</f>
        <v>5.4227390289306641</v>
      </c>
      <c r="R22" s="43">
        <f>[1]D_SZ0_raw!$P$17</f>
        <v>5.4428591728210449</v>
      </c>
      <c r="S22" s="43">
        <f>[1]D_SZ0_raw!$P$18</f>
        <v>5.0094523429870605</v>
      </c>
    </row>
    <row r="23" spans="2:19" x14ac:dyDescent="0.2">
      <c r="B23" s="9" t="s">
        <v>15</v>
      </c>
      <c r="C23" s="42">
        <f>[1]D_SZ0_raw!$Q$2</f>
        <v>14.651008605957031</v>
      </c>
      <c r="D23" s="43">
        <f>[1]D_SZ0_raw!$Q$3</f>
        <v>11.073253631591797</v>
      </c>
      <c r="E23" s="42">
        <f>[1]D_SZ0_raw!$Q$4</f>
        <v>13.437648773193359</v>
      </c>
      <c r="F23" s="43">
        <f>[1]D_SZ0_raw!$Q$5</f>
        <v>12.245796203613281</v>
      </c>
      <c r="G23" s="43">
        <f>[1]D_SZ0_raw!$Q$6</f>
        <v>8.910670280456543</v>
      </c>
      <c r="H23" s="43">
        <f>[1]D_SZ0_raw!$Q$7</f>
        <v>7.5933074951171875</v>
      </c>
      <c r="I23" s="43">
        <f>[1]D_SZ0_raw!$Q$8</f>
        <v>7.9663686752319336</v>
      </c>
      <c r="J23" s="43">
        <f>[1]D_SZ0_raw!$Q$9</f>
        <v>9.56787109375</v>
      </c>
      <c r="K23" s="43">
        <f>[1]D_SZ0_raw!$Q$10</f>
        <v>9.5536794662475586</v>
      </c>
      <c r="L23" s="43">
        <f>[1]D_SZ0_raw!$Q$11</f>
        <v>8.0426816940307617</v>
      </c>
      <c r="M23" s="43">
        <f>[1]D_SZ0_raw!$Q$12</f>
        <v>8.140599250793457</v>
      </c>
      <c r="N23" s="43">
        <f>[1]D_SZ0_raw!$Q$13</f>
        <v>7.9459996223449707</v>
      </c>
      <c r="O23" s="43">
        <f>[1]D_SZ0_raw!$Q$14</f>
        <v>7.8075499534606934</v>
      </c>
      <c r="P23" s="43">
        <f>[1]D_SZ0_raw!$Q$15</f>
        <v>7.6676945686340332</v>
      </c>
      <c r="Q23" s="43">
        <f>[1]D_SZ0_raw!$Q$16</f>
        <v>6.9332199096679687</v>
      </c>
      <c r="R23" s="43">
        <f>[1]D_SZ0_raw!$Q$17</f>
        <v>6.9765787124633789</v>
      </c>
      <c r="S23" s="43">
        <f>[1]D_SZ0_raw!$Q$18</f>
        <v>7.5034914016723633</v>
      </c>
    </row>
    <row r="24" spans="2:19" x14ac:dyDescent="0.2">
      <c r="B24" s="9" t="s">
        <v>16</v>
      </c>
      <c r="C24" s="42">
        <f>[1]D_SZ0_raw!$R$2</f>
        <v>25.704626083374023</v>
      </c>
      <c r="D24" s="43">
        <f>[1]D_SZ0_raw!$R$3</f>
        <v>15.789473533630371</v>
      </c>
      <c r="E24" s="42">
        <f>[1]D_SZ0_raw!$R$4</f>
        <v>23.717948913574219</v>
      </c>
      <c r="F24" s="43">
        <f>[1]D_SZ0_raw!$R$5</f>
        <v>17.647058486938477</v>
      </c>
      <c r="G24" s="43">
        <f>[1]D_SZ0_raw!$R$6</f>
        <v>13.354037284851074</v>
      </c>
      <c r="H24" s="43">
        <f>[1]D_SZ0_raw!$R$7</f>
        <v>10.344827651977539</v>
      </c>
      <c r="I24" s="43">
        <f>[1]D_SZ0_raw!$R$8</f>
        <v>12.941176414489746</v>
      </c>
      <c r="J24" s="43">
        <f>[1]D_SZ0_raw!$R$9</f>
        <v>14.295065879821777</v>
      </c>
      <c r="K24" s="43">
        <f>[1]D_SZ0_raw!$R$10</f>
        <v>14.146083831787109</v>
      </c>
      <c r="L24" s="43">
        <f>[1]D_SZ0_raw!$R$11</f>
        <v>13.589595794677734</v>
      </c>
      <c r="M24" s="43">
        <f>[1]D_SZ0_raw!$R$12</f>
        <v>10.909777641296387</v>
      </c>
      <c r="N24" s="43">
        <f>[1]D_SZ0_raw!$R$13</f>
        <v>8.8478069305419922</v>
      </c>
      <c r="O24" s="43">
        <f>[1]D_SZ0_raw!$R$14</f>
        <v>9.6880559921264648</v>
      </c>
      <c r="P24" s="43">
        <f>[1]D_SZ0_raw!$R$15</f>
        <v>9.6752643585205078</v>
      </c>
      <c r="Q24" s="43">
        <f>[1]D_SZ0_raw!$R$16</f>
        <v>8.5476055145263672</v>
      </c>
      <c r="R24" s="43">
        <f>[1]D_SZ0_raw!$R$17</f>
        <v>8.7865571975708008</v>
      </c>
      <c r="S24" s="43">
        <f>[1]D_SZ0_raw!$R$18</f>
        <v>11.643380165100098</v>
      </c>
    </row>
    <row r="25" spans="2:19" x14ac:dyDescent="0.2">
      <c r="B25" s="8" t="s">
        <v>14</v>
      </c>
      <c r="C25" s="44">
        <f>[1]D_SZ0_raw!$S$2</f>
        <v>8.409454345703125</v>
      </c>
      <c r="D25" s="45">
        <f>[1]D_SZ0_raw!$S$3</f>
        <v>8.9075040817260742</v>
      </c>
      <c r="E25" s="44">
        <f>[1]D_SZ0_raw!$S$4</f>
        <v>7.0334229469299316</v>
      </c>
      <c r="F25" s="45">
        <f>[1]D_SZ0_raw!$S$5</f>
        <v>5.1280074119567871</v>
      </c>
      <c r="G25" s="45">
        <f>[1]D_SZ0_raw!$S$6</f>
        <v>5.8018169403076172</v>
      </c>
      <c r="H25" s="45">
        <f>[1]D_SZ0_raw!$S$7</f>
        <v>4.9112210273742676</v>
      </c>
      <c r="I25" s="45">
        <f>[1]D_SZ0_raw!$S$8</f>
        <v>4.564089298248291</v>
      </c>
      <c r="J25" s="45">
        <f>[1]D_SZ0_raw!$S$9</f>
        <v>3.8310103416442871</v>
      </c>
      <c r="K25" s="45">
        <f>[1]D_SZ0_raw!$S$10</f>
        <v>5.0191068649291992</v>
      </c>
      <c r="L25" s="45">
        <f>[1]D_SZ0_raw!$S$11</f>
        <v>3.9883456230163574</v>
      </c>
      <c r="M25" s="45">
        <f>[1]D_SZ0_raw!$S$12</f>
        <v>3.7075390815734863</v>
      </c>
      <c r="N25" s="45">
        <f>[1]D_SZ0_raw!$S$13</f>
        <v>4.1864557266235352</v>
      </c>
      <c r="O25" s="45">
        <f>[1]D_SZ0_raw!$S$14</f>
        <v>3.7549200057983398</v>
      </c>
      <c r="P25" s="45">
        <f>[1]D_SZ0_raw!$S$15</f>
        <v>3.7998371124267578</v>
      </c>
      <c r="Q25" s="45">
        <f>[1]D_SZ0_raw!$S$16</f>
        <v>3.7655792236328125</v>
      </c>
      <c r="R25" s="45">
        <f>[1]D_SZ0_raw!$S$17</f>
        <v>3.6701278686523437</v>
      </c>
      <c r="S25" s="45">
        <f>[1]D_SZ0_raw!$S$18</f>
        <v>3.7777330875396729</v>
      </c>
    </row>
    <row r="26" spans="2:19" x14ac:dyDescent="0.2">
      <c r="B26" s="21" t="s">
        <v>345</v>
      </c>
      <c r="C26" s="46">
        <f>[1]D_SZ0_raw!$E$2</f>
        <v>17</v>
      </c>
      <c r="D26" s="47">
        <f>[1]D_SZ0_raw!$E$3</f>
        <v>22</v>
      </c>
      <c r="E26" s="46">
        <f>[1]D_SZ0_raw!$E$4</f>
        <v>27</v>
      </c>
      <c r="F26" s="47">
        <f>[1]D_SZ0_raw!$E$5</f>
        <v>27</v>
      </c>
      <c r="G26" s="47">
        <f>[1]D_SZ0_raw!$E$6</f>
        <v>28</v>
      </c>
      <c r="H26" s="47">
        <f>[1]D_SZ0_raw!$E$7</f>
        <v>29</v>
      </c>
      <c r="I26" s="47">
        <f>[1]D_SZ0_raw!$E$8</f>
        <v>13</v>
      </c>
      <c r="J26" s="47">
        <f>[1]D_SZ0_raw!$E$9</f>
        <v>17</v>
      </c>
      <c r="K26" s="47">
        <f>[1]D_SZ0_raw!$E$10</f>
        <v>18</v>
      </c>
      <c r="L26" s="47">
        <f>[1]D_SZ0_raw!$E$11</f>
        <v>19</v>
      </c>
      <c r="M26" s="47">
        <f>[1]D_SZ0_raw!$E$12</f>
        <v>18</v>
      </c>
      <c r="N26" s="47">
        <f>[1]D_SZ0_raw!$E$13</f>
        <v>29</v>
      </c>
      <c r="O26" s="47">
        <f>[1]D_SZ0_raw!$E$14</f>
        <v>28</v>
      </c>
      <c r="P26" s="47">
        <f>[1]D_SZ0_raw!$E$15</f>
        <v>27</v>
      </c>
      <c r="Q26" s="47">
        <f>[1]D_SZ0_raw!$E$16</f>
        <v>24</v>
      </c>
      <c r="R26" s="47">
        <f>[1]D_SZ0_raw!$E$17</f>
        <v>21</v>
      </c>
      <c r="S26" s="47">
        <f>[1]D_SZ0_raw!$E$18</f>
        <v>18</v>
      </c>
    </row>
    <row r="27" spans="2:19" ht="12" customHeight="1" x14ac:dyDescent="0.2">
      <c r="B27" s="21" t="s">
        <v>346</v>
      </c>
      <c r="C27" s="46">
        <f>[1]D_SZ0_raw!$D$2</f>
        <v>138</v>
      </c>
      <c r="D27" s="47">
        <f>[1]D_SZ0_raw!$D$3</f>
        <v>128</v>
      </c>
      <c r="E27" s="46">
        <f>[1]D_SZ0_raw!$D$4</f>
        <v>134</v>
      </c>
      <c r="F27" s="47">
        <f>[1]D_SZ0_raw!$D$5</f>
        <v>150</v>
      </c>
      <c r="G27" s="47">
        <f>[1]D_SZ0_raw!$D$6</f>
        <v>152</v>
      </c>
      <c r="H27" s="47">
        <f>[1]D_SZ0_raw!$D$7</f>
        <v>152</v>
      </c>
      <c r="I27" s="47">
        <f>[1]D_SZ0_raw!$D$8</f>
        <v>158</v>
      </c>
      <c r="J27" s="47">
        <f>[1]D_SZ0_raw!$D$9</f>
        <v>159</v>
      </c>
      <c r="K27" s="47">
        <f>[1]D_SZ0_raw!$D$10</f>
        <v>166</v>
      </c>
      <c r="L27" s="47">
        <f>[1]D_SZ0_raw!$D$11</f>
        <v>161</v>
      </c>
      <c r="M27" s="47">
        <f>[1]D_SZ0_raw!$D$12</f>
        <v>168</v>
      </c>
      <c r="N27" s="47">
        <f>[1]D_SZ0_raw!$D$13</f>
        <v>179</v>
      </c>
      <c r="O27" s="47">
        <f>[1]D_SZ0_raw!$D$14</f>
        <v>183</v>
      </c>
      <c r="P27" s="47">
        <f>[1]D_SZ0_raw!$D$15</f>
        <v>193</v>
      </c>
      <c r="Q27" s="47">
        <f>[1]D_SZ0_raw!$D$16</f>
        <v>196</v>
      </c>
      <c r="R27" s="47">
        <f>[1]D_SZ0_raw!$D$17</f>
        <v>195</v>
      </c>
      <c r="S27" s="47">
        <f>[1]D_SZ0_raw!$D$18</f>
        <v>177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[6]A_SZ1_raw!$A$2</f>
        <v>Agriculture, Mining, etc.</v>
      </c>
      <c r="I3" s="211"/>
      <c r="J3" s="212"/>
      <c r="L3" s="55" t="s">
        <v>2</v>
      </c>
      <c r="M3" s="210" t="str">
        <f>[6]A_SZ1_raw!$B$2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19.832985386221296</v>
      </c>
      <c r="F11" s="30">
        <v>23.694029850746269</v>
      </c>
      <c r="G11" s="31">
        <v>21.234119782214155</v>
      </c>
      <c r="H11" s="31">
        <v>21.578099838969404</v>
      </c>
      <c r="I11" s="31">
        <v>19.46778711484594</v>
      </c>
      <c r="J11" s="31">
        <v>19.19191919191919</v>
      </c>
      <c r="K11" s="31">
        <v>23.845193508114857</v>
      </c>
      <c r="L11" s="31">
        <v>23.951434878587197</v>
      </c>
      <c r="M11" s="31">
        <v>26.354166666666668</v>
      </c>
      <c r="N11" s="31">
        <v>27.27272727272727</v>
      </c>
      <c r="O11" s="31">
        <v>31.129196337741604</v>
      </c>
      <c r="P11" s="31">
        <v>32.597793380140423</v>
      </c>
      <c r="Q11" s="31">
        <v>38.077285579641845</v>
      </c>
      <c r="R11" s="31">
        <v>37.860465116279066</v>
      </c>
      <c r="S11" s="31">
        <v>38.56655290102389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15.24008350730689</v>
      </c>
      <c r="F12" s="30">
        <v>13.246268656716417</v>
      </c>
      <c r="G12" s="31">
        <v>13.430127041742287</v>
      </c>
      <c r="H12" s="31">
        <v>13.687600644122384</v>
      </c>
      <c r="I12" s="31">
        <v>12.885154061624648</v>
      </c>
      <c r="J12" s="31">
        <v>14.646464646464647</v>
      </c>
      <c r="K12" s="31">
        <v>13.233458177278401</v>
      </c>
      <c r="L12" s="31">
        <v>11.479028697571744</v>
      </c>
      <c r="M12" s="31">
        <v>12.708333333333332</v>
      </c>
      <c r="N12" s="31">
        <v>16.683316683316683</v>
      </c>
      <c r="O12" s="31">
        <v>13.631739572736521</v>
      </c>
      <c r="P12" s="31">
        <v>15.145436308926779</v>
      </c>
      <c r="Q12" s="31">
        <v>14.326107445805844</v>
      </c>
      <c r="R12" s="31">
        <v>14.976744186046512</v>
      </c>
      <c r="S12" s="31">
        <v>16.638225255972696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7.7244258872651352</v>
      </c>
      <c r="F13" s="32">
        <v>6.5298507462686564</v>
      </c>
      <c r="G13" s="33">
        <v>6.5335753176043552</v>
      </c>
      <c r="H13" s="33">
        <v>11.272141706924316</v>
      </c>
      <c r="I13" s="33">
        <v>10.504201680672269</v>
      </c>
      <c r="J13" s="33">
        <v>8.3333333333333321</v>
      </c>
      <c r="K13" s="33">
        <v>9.6129837702871406</v>
      </c>
      <c r="L13" s="33">
        <v>7.6158940397350996</v>
      </c>
      <c r="M13" s="33">
        <v>9.0625</v>
      </c>
      <c r="N13" s="33">
        <v>7.6923076923076925</v>
      </c>
      <c r="O13" s="33">
        <v>8.0366225839267535</v>
      </c>
      <c r="P13" s="33">
        <v>7.7231695085255767</v>
      </c>
      <c r="Q13" s="33">
        <v>7.5400565504241275</v>
      </c>
      <c r="R13" s="33">
        <v>8.9302325581395348</v>
      </c>
      <c r="S13" s="33">
        <v>9.8122866894197962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6.8893528183716075</v>
      </c>
      <c r="F14" s="34">
        <v>7.08955223880597</v>
      </c>
      <c r="G14" s="35">
        <v>9.0744101633393832</v>
      </c>
      <c r="H14" s="35">
        <v>7.7294685990338161</v>
      </c>
      <c r="I14" s="35">
        <v>10.364145658263306</v>
      </c>
      <c r="J14" s="35">
        <v>8.5858585858585847</v>
      </c>
      <c r="K14" s="35">
        <v>7.6154806491885152</v>
      </c>
      <c r="L14" s="35">
        <v>10.485651214128035</v>
      </c>
      <c r="M14" s="35">
        <v>8.75</v>
      </c>
      <c r="N14" s="35">
        <v>7.592407592407592</v>
      </c>
      <c r="O14" s="35">
        <v>9.5625635808748743</v>
      </c>
      <c r="P14" s="35">
        <v>8.3249749247743221</v>
      </c>
      <c r="Q14" s="35">
        <v>7.8228086710650331</v>
      </c>
      <c r="R14" s="35">
        <v>7.441860465116279</v>
      </c>
      <c r="S14" s="35">
        <v>8.1058020477815695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4">
        <v>19.624217118997915</v>
      </c>
      <c r="F15" s="34">
        <v>20.335820895522389</v>
      </c>
      <c r="G15" s="35">
        <v>22.867513611615244</v>
      </c>
      <c r="H15" s="35">
        <v>20.772946859903382</v>
      </c>
      <c r="I15" s="35">
        <v>23.949579831932773</v>
      </c>
      <c r="J15" s="35">
        <v>23.358585858585858</v>
      </c>
      <c r="K15" s="35">
        <v>20.599250936329589</v>
      </c>
      <c r="L15" s="35">
        <v>20.52980132450331</v>
      </c>
      <c r="M15" s="35">
        <v>18.645833333333332</v>
      </c>
      <c r="N15" s="35">
        <v>18.781218781218779</v>
      </c>
      <c r="O15" s="35">
        <v>18.61648016276704</v>
      </c>
      <c r="P15" s="35">
        <v>18.756268806419257</v>
      </c>
      <c r="Q15" s="35">
        <v>16.116870876531575</v>
      </c>
      <c r="R15" s="35">
        <v>15.255813953488373</v>
      </c>
      <c r="S15" s="35">
        <v>15.187713310580206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40">
        <v>30.688935281837161</v>
      </c>
      <c r="F16" s="41">
        <v>29.1044776119403</v>
      </c>
      <c r="G16" s="41">
        <v>26.860254083484573</v>
      </c>
      <c r="H16" s="41">
        <v>24.9597423510467</v>
      </c>
      <c r="I16" s="41">
        <v>22.829131652661065</v>
      </c>
      <c r="J16" s="41">
        <v>25.883838383838381</v>
      </c>
      <c r="K16" s="41">
        <v>25.0936329588015</v>
      </c>
      <c r="L16" s="41">
        <v>25.938189845474614</v>
      </c>
      <c r="M16" s="41">
        <v>24.479166666666664</v>
      </c>
      <c r="N16" s="41">
        <v>21.978021978021978</v>
      </c>
      <c r="O16" s="41">
        <v>19.023397761953202</v>
      </c>
      <c r="P16" s="41">
        <v>17.45235707121364</v>
      </c>
      <c r="Q16" s="41">
        <v>16.116870876531575</v>
      </c>
      <c r="R16" s="41">
        <v>15.534883720930232</v>
      </c>
      <c r="S16" s="41">
        <v>11.689419795221843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3.4213890037706626E-2</v>
      </c>
      <c r="F18" s="41">
        <v>1.4856751979052027E-2</v>
      </c>
      <c r="G18" s="41">
        <v>1.3343801978120542E-2</v>
      </c>
      <c r="H18" s="41">
        <v>2.4086953903591966E-2</v>
      </c>
      <c r="I18" s="41">
        <v>5.2187296260519059E-2</v>
      </c>
      <c r="J18" s="41">
        <v>2.7423610467840514E-2</v>
      </c>
      <c r="K18" s="41">
        <v>0.02</v>
      </c>
      <c r="L18" s="41">
        <v>1.2913125265359395E-2</v>
      </c>
      <c r="M18" s="41">
        <v>8.8864166507065592E-3</v>
      </c>
      <c r="N18" s="41">
        <v>6.1915031937837305E-3</v>
      </c>
      <c r="O18" s="41">
        <v>6.0143353330227639E-3</v>
      </c>
      <c r="P18" s="41">
        <v>2.908918108531615E-3</v>
      </c>
      <c r="Q18" s="41">
        <v>2.595465956924703E-3</v>
      </c>
      <c r="R18" s="41">
        <v>1.4633543973392212E-3</v>
      </c>
      <c r="S18" s="41">
        <v>1.4326904215480483E-3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0.20046187385525771</v>
      </c>
      <c r="F19" s="41">
        <v>0.16283479598894499</v>
      </c>
      <c r="G19" s="41">
        <v>0.16933743303698751</v>
      </c>
      <c r="H19" s="41">
        <v>0.18272957630534142</v>
      </c>
      <c r="I19" s="41">
        <v>0.29145104660905419</v>
      </c>
      <c r="J19" s="41">
        <v>0.23750487616520063</v>
      </c>
      <c r="K19" s="41">
        <v>0.10710774770904284</v>
      </c>
      <c r="L19" s="41">
        <v>9.2787580615156975E-2</v>
      </c>
      <c r="M19" s="41">
        <v>6.1039232436410927E-2</v>
      </c>
      <c r="N19" s="41">
        <v>5.6666666666666664E-2</v>
      </c>
      <c r="O19" s="41">
        <v>3.5037092336375496E-2</v>
      </c>
      <c r="P19" s="41">
        <v>1.5492340527864006E-2</v>
      </c>
      <c r="Q19" s="41">
        <v>9.520993791309839E-3</v>
      </c>
      <c r="R19" s="41">
        <v>7.4306214079376456E-3</v>
      </c>
      <c r="S19" s="41">
        <v>6.9270432167013929E-3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1.3502634351404907</v>
      </c>
      <c r="F20" s="41">
        <v>1.1391375540539614</v>
      </c>
      <c r="G20" s="41">
        <v>1.366278357551362</v>
      </c>
      <c r="H20" s="41">
        <v>1.2628355973900951</v>
      </c>
      <c r="I20" s="41">
        <v>1.7421822622428915</v>
      </c>
      <c r="J20" s="41">
        <v>1.6059019767840548</v>
      </c>
      <c r="K20" s="41">
        <v>1.0832497070450151</v>
      </c>
      <c r="L20" s="41">
        <v>1.139944568320399</v>
      </c>
      <c r="M20" s="41">
        <v>0.89738495858015144</v>
      </c>
      <c r="N20" s="41">
        <v>0.78874187259394146</v>
      </c>
      <c r="O20" s="41">
        <v>0.54598347135035086</v>
      </c>
      <c r="P20" s="41">
        <v>0.36018432104526366</v>
      </c>
      <c r="Q20" s="41">
        <v>0.235095361191964</v>
      </c>
      <c r="R20" s="41">
        <v>0.16382066070179926</v>
      </c>
      <c r="S20" s="41">
        <v>0.1350477485688861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4.5111822208047423</v>
      </c>
      <c r="F21" s="41">
        <v>4.4241843192013128</v>
      </c>
      <c r="G21" s="41">
        <v>4.493974342361021</v>
      </c>
      <c r="H21" s="41">
        <v>3.8540270837031705</v>
      </c>
      <c r="I21" s="41">
        <v>4.1988195257871848</v>
      </c>
      <c r="J21" s="41">
        <v>4.3267529777049747</v>
      </c>
      <c r="K21" s="41">
        <v>3.9802449190718372</v>
      </c>
      <c r="L21" s="41">
        <v>4.2112202840531658</v>
      </c>
      <c r="M21" s="41">
        <v>3.6436152628348748</v>
      </c>
      <c r="N21" s="41">
        <v>3.2987687244666364</v>
      </c>
      <c r="O21" s="41">
        <v>3.1442152265416192</v>
      </c>
      <c r="P21" s="41">
        <v>2.7337609587812675</v>
      </c>
      <c r="Q21" s="41">
        <v>2.2331702449460451</v>
      </c>
      <c r="R21" s="41">
        <v>2.2368246382583301</v>
      </c>
      <c r="S21" s="41">
        <v>2.104783151486421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8.6146999858009057</v>
      </c>
      <c r="F22" s="43">
        <v>8.3046958011110661</v>
      </c>
      <c r="G22" s="43">
        <v>7.6744802554623917</v>
      </c>
      <c r="H22" s="43">
        <v>7.4703838437398824</v>
      </c>
      <c r="I22" s="43">
        <v>7.2011796225352853</v>
      </c>
      <c r="J22" s="43">
        <v>7.5740514644320394</v>
      </c>
      <c r="K22" s="43">
        <v>7.5119872136387853</v>
      </c>
      <c r="L22" s="43">
        <v>7.8082043849109075</v>
      </c>
      <c r="M22" s="43">
        <v>7.3997188580494884</v>
      </c>
      <c r="N22" s="43">
        <v>6.9728968814168377</v>
      </c>
      <c r="O22" s="43">
        <v>6.3743536992864733</v>
      </c>
      <c r="P22" s="43">
        <v>6.0768814420150168</v>
      </c>
      <c r="Q22" s="43">
        <v>5.4758781624355919</v>
      </c>
      <c r="R22" s="43">
        <v>5.4198396012658048</v>
      </c>
      <c r="S22" s="43">
        <v>4.7501940606468791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13.314559335857897</v>
      </c>
      <c r="F23" s="43">
        <v>12.50346369821977</v>
      </c>
      <c r="G23" s="43">
        <v>11.126018299165564</v>
      </c>
      <c r="H23" s="43">
        <v>11.125238640379012</v>
      </c>
      <c r="I23" s="43">
        <v>10.8340341723588</v>
      </c>
      <c r="J23" s="43">
        <v>10.929784382554059</v>
      </c>
      <c r="K23" s="43">
        <v>10.877600645171801</v>
      </c>
      <c r="L23" s="43">
        <v>11.221775931769315</v>
      </c>
      <c r="M23" s="43">
        <v>10.875018089979159</v>
      </c>
      <c r="N23" s="43">
        <v>10.982658959537572</v>
      </c>
      <c r="O23" s="43">
        <v>10.483664062998546</v>
      </c>
      <c r="P23" s="43">
        <v>9.3724896235728128</v>
      </c>
      <c r="Q23" s="43">
        <v>9.2012972660883996</v>
      </c>
      <c r="R23" s="43">
        <v>9.6045896967835152</v>
      </c>
      <c r="S23" s="43">
        <v>8.1177786259021794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15.425916369067654</v>
      </c>
      <c r="F24" s="43">
        <v>14.80601242535962</v>
      </c>
      <c r="G24" s="43">
        <v>13.209015804597701</v>
      </c>
      <c r="H24" s="43">
        <v>13.002864097531884</v>
      </c>
      <c r="I24" s="43">
        <v>13.153717446879778</v>
      </c>
      <c r="J24" s="43">
        <v>12.599025989865337</v>
      </c>
      <c r="K24" s="43">
        <v>13.166607476314311</v>
      </c>
      <c r="L24" s="43">
        <v>13.515602514614724</v>
      </c>
      <c r="M24" s="43">
        <v>13.071629847393851</v>
      </c>
      <c r="N24" s="43">
        <v>13.670856324219056</v>
      </c>
      <c r="O24" s="43">
        <v>12.798986120612241</v>
      </c>
      <c r="P24" s="43">
        <v>12.66247108659489</v>
      </c>
      <c r="Q24" s="43">
        <v>11.375922804162064</v>
      </c>
      <c r="R24" s="43">
        <v>12.451986650365718</v>
      </c>
      <c r="S24" s="43">
        <v>10.540488287734831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5.0709758265400886</v>
      </c>
      <c r="F25" s="45">
        <v>3.4677293719339803</v>
      </c>
      <c r="G25" s="45">
        <v>3.7865457372447646</v>
      </c>
      <c r="H25" s="45">
        <v>4.2355398459592299</v>
      </c>
      <c r="I25" s="45">
        <v>3.858605881594849</v>
      </c>
      <c r="J25" s="45">
        <v>3.9250731594545769</v>
      </c>
      <c r="K25" s="45">
        <v>4.2937680216318741</v>
      </c>
      <c r="L25" s="45">
        <v>4.5012992727013987</v>
      </c>
      <c r="M25" s="45">
        <v>4.2642957912870161</v>
      </c>
      <c r="N25" s="45">
        <v>4.0033947883019918</v>
      </c>
      <c r="O25" s="45">
        <v>4.0219418947250993</v>
      </c>
      <c r="P25" s="45">
        <v>3.7017106767587595</v>
      </c>
      <c r="Q25" s="45">
        <v>3.398360780771025</v>
      </c>
      <c r="R25" s="45">
        <v>3.2312500059784788</v>
      </c>
      <c r="S25" s="45">
        <v>2.2923805259407461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382</v>
      </c>
      <c r="F26" s="47">
        <v>410</v>
      </c>
      <c r="G26" s="47">
        <v>399</v>
      </c>
      <c r="H26" s="47">
        <v>392</v>
      </c>
      <c r="I26" s="47">
        <v>495</v>
      </c>
      <c r="J26" s="47">
        <v>506</v>
      </c>
      <c r="K26" s="47">
        <v>479</v>
      </c>
      <c r="L26" s="47">
        <v>521</v>
      </c>
      <c r="M26" s="47">
        <v>533</v>
      </c>
      <c r="N26" s="47">
        <v>559</v>
      </c>
      <c r="O26" s="47">
        <v>531</v>
      </c>
      <c r="P26" s="47">
        <v>560</v>
      </c>
      <c r="Q26" s="47">
        <v>576</v>
      </c>
      <c r="R26" s="47">
        <v>567</v>
      </c>
      <c r="S26" s="47">
        <v>616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479</v>
      </c>
      <c r="F27" s="47">
        <v>536</v>
      </c>
      <c r="G27" s="47">
        <v>551</v>
      </c>
      <c r="H27" s="47">
        <v>621</v>
      </c>
      <c r="I27" s="47">
        <v>714</v>
      </c>
      <c r="J27" s="47">
        <v>792</v>
      </c>
      <c r="K27" s="47">
        <v>801</v>
      </c>
      <c r="L27" s="47">
        <v>906</v>
      </c>
      <c r="M27" s="47">
        <v>960</v>
      </c>
      <c r="N27" s="47">
        <v>1001</v>
      </c>
      <c r="O27" s="47">
        <v>983</v>
      </c>
      <c r="P27" s="47">
        <v>997</v>
      </c>
      <c r="Q27" s="47">
        <v>1061</v>
      </c>
      <c r="R27" s="47">
        <v>1075</v>
      </c>
      <c r="S27" s="47">
        <v>1172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[6]A_SZ2_raw!$A$2</f>
        <v>Agriculture, Mining, etc.</v>
      </c>
      <c r="I3" s="211"/>
      <c r="J3" s="212"/>
      <c r="L3" s="55" t="s">
        <v>2</v>
      </c>
      <c r="M3" s="210" t="str">
        <f>[6]A_SZ2_raw!$B$2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6.8181818181818175</v>
      </c>
      <c r="F11" s="30">
        <v>7.5268817204301079</v>
      </c>
      <c r="G11" s="31">
        <v>3.8834951456310676</v>
      </c>
      <c r="H11" s="31">
        <v>3.8834951456310676</v>
      </c>
      <c r="I11" s="31">
        <v>3.5087719298245612</v>
      </c>
      <c r="J11" s="31">
        <v>1.8691588785046727</v>
      </c>
      <c r="K11" s="31">
        <v>3</v>
      </c>
      <c r="L11" s="31">
        <v>1.1904761904761905</v>
      </c>
      <c r="M11" s="31">
        <v>1.2195121951219512</v>
      </c>
      <c r="N11" s="31">
        <v>8</v>
      </c>
      <c r="O11" s="31">
        <v>6.1728395061728394</v>
      </c>
      <c r="P11" s="31">
        <v>8.3333333333333321</v>
      </c>
      <c r="Q11" s="31">
        <v>2.3809523809523809</v>
      </c>
      <c r="R11" s="31">
        <v>11.702127659574469</v>
      </c>
      <c r="S11" s="31">
        <v>11.76470588235294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3.4090909090909087</v>
      </c>
      <c r="F12" s="30">
        <v>11.827956989247312</v>
      </c>
      <c r="G12" s="31">
        <v>10.679611650485436</v>
      </c>
      <c r="H12" s="31">
        <v>7.7669902912621351</v>
      </c>
      <c r="I12" s="31">
        <v>6.140350877192982</v>
      </c>
      <c r="J12" s="31">
        <v>6.5420560747663545</v>
      </c>
      <c r="K12" s="31">
        <v>4</v>
      </c>
      <c r="L12" s="31">
        <v>2.3809523809523809</v>
      </c>
      <c r="M12" s="31">
        <v>6.0975609756097562</v>
      </c>
      <c r="N12" s="31">
        <v>6.666666666666667</v>
      </c>
      <c r="O12" s="31">
        <v>11.111111111111111</v>
      </c>
      <c r="P12" s="31">
        <v>11.904761904761903</v>
      </c>
      <c r="Q12" s="31">
        <v>11.904761904761903</v>
      </c>
      <c r="R12" s="31">
        <v>8.5106382978723403</v>
      </c>
      <c r="S12" s="31">
        <v>14.117647058823529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1.1363636363636365</v>
      </c>
      <c r="F13" s="32">
        <v>5.376344086021505</v>
      </c>
      <c r="G13" s="33">
        <v>8.7378640776699026</v>
      </c>
      <c r="H13" s="33">
        <v>10.679611650485436</v>
      </c>
      <c r="I13" s="33">
        <v>13.157894736842104</v>
      </c>
      <c r="J13" s="33">
        <v>4.6728971962616823</v>
      </c>
      <c r="K13" s="33">
        <v>7.0000000000000009</v>
      </c>
      <c r="L13" s="33">
        <v>8.3333333333333321</v>
      </c>
      <c r="M13" s="33">
        <v>13.414634146341465</v>
      </c>
      <c r="N13" s="33">
        <v>4</v>
      </c>
      <c r="O13" s="33">
        <v>8.6419753086419746</v>
      </c>
      <c r="P13" s="33">
        <v>9.5238095238095237</v>
      </c>
      <c r="Q13" s="33">
        <v>15.476190476190476</v>
      </c>
      <c r="R13" s="33">
        <v>8.5106382978723403</v>
      </c>
      <c r="S13" s="33">
        <v>12.941176470588237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7.9545454545454541</v>
      </c>
      <c r="F14" s="34">
        <v>6.4516129032258061</v>
      </c>
      <c r="G14" s="35">
        <v>10.679611650485436</v>
      </c>
      <c r="H14" s="35">
        <v>5.825242718446602</v>
      </c>
      <c r="I14" s="35">
        <v>7.0175438596491224</v>
      </c>
      <c r="J14" s="35">
        <v>13.084112149532709</v>
      </c>
      <c r="K14" s="35">
        <v>3</v>
      </c>
      <c r="L14" s="35">
        <v>7.1428571428571423</v>
      </c>
      <c r="M14" s="35">
        <v>13.414634146341465</v>
      </c>
      <c r="N14" s="35">
        <v>10.666666666666668</v>
      </c>
      <c r="O14" s="35">
        <v>13.580246913580247</v>
      </c>
      <c r="P14" s="35">
        <v>11.904761904761903</v>
      </c>
      <c r="Q14" s="35">
        <v>10.714285714285714</v>
      </c>
      <c r="R14" s="35">
        <v>20.212765957446805</v>
      </c>
      <c r="S14" s="35">
        <v>18.823529411764707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4">
        <v>25</v>
      </c>
      <c r="F15" s="34">
        <v>25.806451612903224</v>
      </c>
      <c r="G15" s="35">
        <v>30.097087378640776</v>
      </c>
      <c r="H15" s="35">
        <v>38.834951456310677</v>
      </c>
      <c r="I15" s="35">
        <v>33.333333333333329</v>
      </c>
      <c r="J15" s="35">
        <v>43.925233644859816</v>
      </c>
      <c r="K15" s="35">
        <v>33</v>
      </c>
      <c r="L15" s="35">
        <v>27.380952380952383</v>
      </c>
      <c r="M15" s="35">
        <v>26.829268292682929</v>
      </c>
      <c r="N15" s="35">
        <v>33.333333333333329</v>
      </c>
      <c r="O15" s="35">
        <v>28.39506172839506</v>
      </c>
      <c r="P15" s="35">
        <v>26.190476190476193</v>
      </c>
      <c r="Q15" s="35">
        <v>33.333333333333329</v>
      </c>
      <c r="R15" s="35">
        <v>24.468085106382979</v>
      </c>
      <c r="S15" s="35">
        <v>28.235294117647058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40">
        <v>55.68181818181818</v>
      </c>
      <c r="F16" s="41">
        <v>43.01075268817204</v>
      </c>
      <c r="G16" s="41">
        <v>35.922330097087382</v>
      </c>
      <c r="H16" s="41">
        <v>33.009708737864081</v>
      </c>
      <c r="I16" s="41">
        <v>36.84210526315789</v>
      </c>
      <c r="J16" s="41">
        <v>29.906542056074763</v>
      </c>
      <c r="K16" s="41">
        <v>50</v>
      </c>
      <c r="L16" s="41">
        <v>53.571428571428569</v>
      </c>
      <c r="M16" s="41">
        <v>39.024390243902438</v>
      </c>
      <c r="N16" s="41">
        <v>37.333333333333336</v>
      </c>
      <c r="O16" s="41">
        <v>32.098765432098766</v>
      </c>
      <c r="P16" s="41">
        <v>32.142857142857146</v>
      </c>
      <c r="Q16" s="41">
        <v>26.190476190476193</v>
      </c>
      <c r="R16" s="41">
        <v>26.595744680851062</v>
      </c>
      <c r="S16" s="41">
        <v>14.117647058823529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0.41989471835436204</v>
      </c>
      <c r="F18" s="41">
        <v>0.63463296377961276</v>
      </c>
      <c r="G18" s="41">
        <v>1.1614327917599978</v>
      </c>
      <c r="H18" s="41">
        <v>1.4217108818465527</v>
      </c>
      <c r="I18" s="41">
        <v>2.306512271584201</v>
      </c>
      <c r="J18" s="41">
        <v>1.8331973041460377</v>
      </c>
      <c r="K18" s="41">
        <v>2.4053524068536731</v>
      </c>
      <c r="L18" s="41">
        <v>2.9972675795347929</v>
      </c>
      <c r="M18" s="41">
        <v>2.3717807952468855</v>
      </c>
      <c r="N18" s="41">
        <v>0.75068976547439348</v>
      </c>
      <c r="O18" s="41">
        <v>0.25481577418310364</v>
      </c>
      <c r="P18" s="41">
        <v>0.71228172297119641</v>
      </c>
      <c r="Q18" s="41">
        <v>1.6373616157480142</v>
      </c>
      <c r="R18" s="41">
        <v>0.17263829911899062</v>
      </c>
      <c r="S18" s="41">
        <v>0.31121805922035495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2.9845576702412213</v>
      </c>
      <c r="F19" s="41">
        <v>1.2798948537674151</v>
      </c>
      <c r="G19" s="41">
        <v>1.7373883937896484</v>
      </c>
      <c r="H19" s="41">
        <v>2.4288214299798323</v>
      </c>
      <c r="I19" s="41">
        <v>2.7880578525870434</v>
      </c>
      <c r="J19" s="41">
        <v>2.9499168628469823</v>
      </c>
      <c r="K19" s="41">
        <v>2.8458153490366955</v>
      </c>
      <c r="L19" s="41">
        <v>3.2820487911785921</v>
      </c>
      <c r="M19" s="41">
        <v>3.0625461527135394</v>
      </c>
      <c r="N19" s="41">
        <v>1.8304138967511758</v>
      </c>
      <c r="O19" s="41">
        <v>1.681810582878333</v>
      </c>
      <c r="P19" s="41">
        <v>1.3650301720574489</v>
      </c>
      <c r="Q19" s="41">
        <v>2.0148924412140201</v>
      </c>
      <c r="R19" s="41">
        <v>0.92286389606456187</v>
      </c>
      <c r="S19" s="41">
        <v>0.87846729798352363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5.2572312439643483</v>
      </c>
      <c r="F20" s="41">
        <v>3.505684210526316</v>
      </c>
      <c r="G20" s="41">
        <v>3.625978789768713</v>
      </c>
      <c r="H20" s="41">
        <v>3.8076039656101295</v>
      </c>
      <c r="I20" s="41">
        <v>3.8383597206031981</v>
      </c>
      <c r="J20" s="41">
        <v>4.4604212126265494</v>
      </c>
      <c r="K20" s="41">
        <v>5.4236533858096276</v>
      </c>
      <c r="L20" s="41">
        <v>5.4795706458513536</v>
      </c>
      <c r="M20" s="41">
        <v>3.8927256889598225</v>
      </c>
      <c r="N20" s="41">
        <v>4.023472184493448</v>
      </c>
      <c r="O20" s="41">
        <v>3.4483019856965629</v>
      </c>
      <c r="P20" s="41">
        <v>2.884255439003776</v>
      </c>
      <c r="Q20" s="41">
        <v>3.3594491003079239</v>
      </c>
      <c r="R20" s="41">
        <v>3.2549717851365965</v>
      </c>
      <c r="S20" s="41">
        <v>2.4052814944099863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7.9165326837855226</v>
      </c>
      <c r="F21" s="41">
        <v>6.8673159402416015</v>
      </c>
      <c r="G21" s="41">
        <v>6.166155142518253</v>
      </c>
      <c r="H21" s="41">
        <v>6.3463773731111974</v>
      </c>
      <c r="I21" s="41">
        <v>6.2391396284167984</v>
      </c>
      <c r="J21" s="41">
        <v>6.308406675603738</v>
      </c>
      <c r="K21" s="41">
        <v>7.493245432688366</v>
      </c>
      <c r="L21" s="41">
        <v>8.0383069177876827</v>
      </c>
      <c r="M21" s="41">
        <v>6.6128912114339622</v>
      </c>
      <c r="N21" s="41">
        <v>6.2022153617172355</v>
      </c>
      <c r="O21" s="41">
        <v>5.6709357512449987</v>
      </c>
      <c r="P21" s="41">
        <v>5.1800638547860602</v>
      </c>
      <c r="Q21" s="41">
        <v>5.1878240292774755</v>
      </c>
      <c r="R21" s="41">
        <v>4.5641037136854496</v>
      </c>
      <c r="S21" s="41">
        <v>4.0520593233526423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11.367394068860582</v>
      </c>
      <c r="F22" s="43">
        <v>9.8052183418961327</v>
      </c>
      <c r="G22" s="43">
        <v>8.233532922605983</v>
      </c>
      <c r="H22" s="43">
        <v>8.2268691560326399</v>
      </c>
      <c r="I22" s="43">
        <v>8.2688113557152718</v>
      </c>
      <c r="J22" s="43">
        <v>8.3521626611002784</v>
      </c>
      <c r="K22" s="43">
        <v>9.9446319796076832</v>
      </c>
      <c r="L22" s="43">
        <v>10.307532026241589</v>
      </c>
      <c r="M22" s="43">
        <v>10.152065708031477</v>
      </c>
      <c r="N22" s="43">
        <v>8.7848536996694673</v>
      </c>
      <c r="O22" s="43">
        <v>8.7528815559098838</v>
      </c>
      <c r="P22" s="43">
        <v>8.225269241047366</v>
      </c>
      <c r="Q22" s="43">
        <v>7.6884156323967812</v>
      </c>
      <c r="R22" s="43">
        <v>7.8257509121367432</v>
      </c>
      <c r="S22" s="43">
        <v>5.9587261859312379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13.585475708513812</v>
      </c>
      <c r="F23" s="43">
        <v>11.853173279757137</v>
      </c>
      <c r="G23" s="43">
        <v>13.298402453680266</v>
      </c>
      <c r="H23" s="43">
        <v>11.356894001726189</v>
      </c>
      <c r="I23" s="43">
        <v>10.969779105131675</v>
      </c>
      <c r="J23" s="43">
        <v>12.354471772553648</v>
      </c>
      <c r="K23" s="43">
        <v>12.654053173950453</v>
      </c>
      <c r="L23" s="43">
        <v>12.976049090271896</v>
      </c>
      <c r="M23" s="43">
        <v>14.913189447742221</v>
      </c>
      <c r="N23" s="43">
        <v>11.763058205246928</v>
      </c>
      <c r="O23" s="43">
        <v>13.105453528177778</v>
      </c>
      <c r="P23" s="43">
        <v>11.1948429370096</v>
      </c>
      <c r="Q23" s="43">
        <v>10.626318493792457</v>
      </c>
      <c r="R23" s="43">
        <v>10.358140208024794</v>
      </c>
      <c r="S23" s="43">
        <v>8.5884186367280346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15.527890741106789</v>
      </c>
      <c r="F24" s="43">
        <v>12.902168252687925</v>
      </c>
      <c r="G24" s="43">
        <v>14.731106413157857</v>
      </c>
      <c r="H24" s="43">
        <v>14.945815499060469</v>
      </c>
      <c r="I24" s="43">
        <v>14.611516288413128</v>
      </c>
      <c r="J24" s="43">
        <v>14.031858376706666</v>
      </c>
      <c r="K24" s="43">
        <v>15.456275402818733</v>
      </c>
      <c r="L24" s="43">
        <v>13.994706795551885</v>
      </c>
      <c r="M24" s="43">
        <v>16.116961589209065</v>
      </c>
      <c r="N24" s="43">
        <v>14.743768619186268</v>
      </c>
      <c r="O24" s="43">
        <v>14.009939416491365</v>
      </c>
      <c r="P24" s="43">
        <v>12.559667439182794</v>
      </c>
      <c r="Q24" s="43">
        <v>12.702834232177443</v>
      </c>
      <c r="R24" s="43">
        <v>12.199337350161819</v>
      </c>
      <c r="S24" s="43">
        <v>11.996974342884672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8.4945420289104785</v>
      </c>
      <c r="F25" s="45">
        <v>6.9904624880441171</v>
      </c>
      <c r="G25" s="45">
        <v>6.1960781654589985</v>
      </c>
      <c r="H25" s="45">
        <v>6.9391375084377511</v>
      </c>
      <c r="I25" s="45">
        <v>5.8000983052684516</v>
      </c>
      <c r="J25" s="45">
        <v>6.7978858283903474</v>
      </c>
      <c r="K25" s="45">
        <v>7.2635968121532111</v>
      </c>
      <c r="L25" s="45">
        <v>6.747520649697111</v>
      </c>
      <c r="M25" s="45">
        <v>7.3784984848835942</v>
      </c>
      <c r="N25" s="45">
        <v>6.1444515310628169</v>
      </c>
      <c r="O25" s="45">
        <v>5.9842047743939339</v>
      </c>
      <c r="P25" s="45">
        <v>5.8553629321516718</v>
      </c>
      <c r="Q25" s="45">
        <v>5.0525567545432049</v>
      </c>
      <c r="R25" s="45">
        <v>4.2742026835927689</v>
      </c>
      <c r="S25" s="45">
        <v>4.2491829063297093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3</v>
      </c>
      <c r="F26" s="47">
        <v>4</v>
      </c>
      <c r="G26" s="47">
        <v>3</v>
      </c>
      <c r="H26" s="47">
        <v>2</v>
      </c>
      <c r="I26" s="47">
        <v>2</v>
      </c>
      <c r="J26" s="47">
        <v>2</v>
      </c>
      <c r="K26" s="47">
        <v>5</v>
      </c>
      <c r="L26" s="47">
        <v>4</v>
      </c>
      <c r="M26" s="47">
        <v>3</v>
      </c>
      <c r="N26" s="47">
        <v>2</v>
      </c>
      <c r="O26" s="47">
        <v>3</v>
      </c>
      <c r="P26" s="47">
        <v>1</v>
      </c>
      <c r="Q26" s="47">
        <v>1</v>
      </c>
      <c r="R26" s="47">
        <v>5</v>
      </c>
      <c r="S26" s="47">
        <v>4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88</v>
      </c>
      <c r="F27" s="47">
        <v>93</v>
      </c>
      <c r="G27" s="47">
        <v>103</v>
      </c>
      <c r="H27" s="47">
        <v>103</v>
      </c>
      <c r="I27" s="47">
        <v>114</v>
      </c>
      <c r="J27" s="47">
        <v>107</v>
      </c>
      <c r="K27" s="47">
        <v>100</v>
      </c>
      <c r="L27" s="47">
        <v>84</v>
      </c>
      <c r="M27" s="47">
        <v>82</v>
      </c>
      <c r="N27" s="47">
        <v>75</v>
      </c>
      <c r="O27" s="47">
        <v>81</v>
      </c>
      <c r="P27" s="47">
        <v>84</v>
      </c>
      <c r="Q27" s="47">
        <v>84</v>
      </c>
      <c r="R27" s="47">
        <v>94</v>
      </c>
      <c r="S27" s="47">
        <v>85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[6]A_SZ3_raw!$A$2</f>
        <v>Agriculture, Mining, etc.</v>
      </c>
      <c r="I3" s="211"/>
      <c r="J3" s="212"/>
      <c r="L3" s="55" t="s">
        <v>2</v>
      </c>
      <c r="M3" s="210" t="str">
        <f>[6]A_SZ3_raw!$B$2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 t="s">
        <v>414</v>
      </c>
      <c r="F11" s="30" t="s">
        <v>414</v>
      </c>
      <c r="G11" s="30" t="s">
        <v>414</v>
      </c>
      <c r="H11" s="30" t="s">
        <v>414</v>
      </c>
      <c r="I11" s="30" t="s">
        <v>414</v>
      </c>
      <c r="J11" s="30" t="s">
        <v>414</v>
      </c>
      <c r="K11" s="30" t="s">
        <v>414</v>
      </c>
      <c r="L11" s="30" t="s">
        <v>414</v>
      </c>
      <c r="M11" s="30" t="s">
        <v>414</v>
      </c>
      <c r="N11" s="30" t="s">
        <v>414</v>
      </c>
      <c r="O11" s="30" t="s">
        <v>414</v>
      </c>
      <c r="P11" s="30" t="s">
        <v>414</v>
      </c>
      <c r="Q11" s="30" t="s">
        <v>414</v>
      </c>
      <c r="R11" s="30" t="s">
        <v>414</v>
      </c>
      <c r="S11" s="30" t="s">
        <v>414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 t="s">
        <v>414</v>
      </c>
      <c r="F12" s="30" t="s">
        <v>414</v>
      </c>
      <c r="G12" s="30" t="s">
        <v>414</v>
      </c>
      <c r="H12" s="30" t="s">
        <v>414</v>
      </c>
      <c r="I12" s="30" t="s">
        <v>414</v>
      </c>
      <c r="J12" s="30" t="s">
        <v>414</v>
      </c>
      <c r="K12" s="30" t="s">
        <v>414</v>
      </c>
      <c r="L12" s="30" t="s">
        <v>414</v>
      </c>
      <c r="M12" s="30" t="s">
        <v>414</v>
      </c>
      <c r="N12" s="30" t="s">
        <v>414</v>
      </c>
      <c r="O12" s="30" t="s">
        <v>414</v>
      </c>
      <c r="P12" s="30" t="s">
        <v>414</v>
      </c>
      <c r="Q12" s="30" t="s">
        <v>414</v>
      </c>
      <c r="R12" s="30" t="s">
        <v>414</v>
      </c>
      <c r="S12" s="30" t="s">
        <v>414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0" t="s">
        <v>414</v>
      </c>
      <c r="F13" s="30" t="s">
        <v>414</v>
      </c>
      <c r="G13" s="30" t="s">
        <v>414</v>
      </c>
      <c r="H13" s="30" t="s">
        <v>414</v>
      </c>
      <c r="I13" s="30" t="s">
        <v>414</v>
      </c>
      <c r="J13" s="30" t="s">
        <v>414</v>
      </c>
      <c r="K13" s="30" t="s">
        <v>414</v>
      </c>
      <c r="L13" s="30" t="s">
        <v>414</v>
      </c>
      <c r="M13" s="30" t="s">
        <v>414</v>
      </c>
      <c r="N13" s="30" t="s">
        <v>414</v>
      </c>
      <c r="O13" s="30" t="s">
        <v>414</v>
      </c>
      <c r="P13" s="30" t="s">
        <v>414</v>
      </c>
      <c r="Q13" s="30" t="s">
        <v>414</v>
      </c>
      <c r="R13" s="30" t="s">
        <v>414</v>
      </c>
      <c r="S13" s="30" t="s">
        <v>414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0" t="s">
        <v>414</v>
      </c>
      <c r="F14" s="30" t="s">
        <v>414</v>
      </c>
      <c r="G14" s="30" t="s">
        <v>414</v>
      </c>
      <c r="H14" s="30" t="s">
        <v>414</v>
      </c>
      <c r="I14" s="30" t="s">
        <v>414</v>
      </c>
      <c r="J14" s="30" t="s">
        <v>414</v>
      </c>
      <c r="K14" s="30" t="s">
        <v>414</v>
      </c>
      <c r="L14" s="30" t="s">
        <v>414</v>
      </c>
      <c r="M14" s="30" t="s">
        <v>414</v>
      </c>
      <c r="N14" s="30" t="s">
        <v>414</v>
      </c>
      <c r="O14" s="30" t="s">
        <v>414</v>
      </c>
      <c r="P14" s="30" t="s">
        <v>414</v>
      </c>
      <c r="Q14" s="30" t="s">
        <v>414</v>
      </c>
      <c r="R14" s="30" t="s">
        <v>414</v>
      </c>
      <c r="S14" s="30" t="s">
        <v>414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0" t="s">
        <v>414</v>
      </c>
      <c r="F15" s="30" t="s">
        <v>414</v>
      </c>
      <c r="G15" s="30" t="s">
        <v>414</v>
      </c>
      <c r="H15" s="30" t="s">
        <v>414</v>
      </c>
      <c r="I15" s="30" t="s">
        <v>414</v>
      </c>
      <c r="J15" s="30" t="s">
        <v>414</v>
      </c>
      <c r="K15" s="30" t="s">
        <v>414</v>
      </c>
      <c r="L15" s="30" t="s">
        <v>414</v>
      </c>
      <c r="M15" s="30" t="s">
        <v>414</v>
      </c>
      <c r="N15" s="30" t="s">
        <v>414</v>
      </c>
      <c r="O15" s="30" t="s">
        <v>414</v>
      </c>
      <c r="P15" s="30" t="s">
        <v>414</v>
      </c>
      <c r="Q15" s="30" t="s">
        <v>414</v>
      </c>
      <c r="R15" s="30" t="s">
        <v>414</v>
      </c>
      <c r="S15" s="30" t="s">
        <v>414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0" t="s">
        <v>414</v>
      </c>
      <c r="F16" s="30" t="s">
        <v>414</v>
      </c>
      <c r="G16" s="30" t="s">
        <v>414</v>
      </c>
      <c r="H16" s="30" t="s">
        <v>414</v>
      </c>
      <c r="I16" s="30" t="s">
        <v>414</v>
      </c>
      <c r="J16" s="30" t="s">
        <v>414</v>
      </c>
      <c r="K16" s="30" t="s">
        <v>414</v>
      </c>
      <c r="L16" s="30" t="s">
        <v>414</v>
      </c>
      <c r="M16" s="30" t="s">
        <v>414</v>
      </c>
      <c r="N16" s="30" t="s">
        <v>414</v>
      </c>
      <c r="O16" s="30" t="s">
        <v>414</v>
      </c>
      <c r="P16" s="30" t="s">
        <v>414</v>
      </c>
      <c r="Q16" s="30" t="s">
        <v>414</v>
      </c>
      <c r="R16" s="30" t="s">
        <v>414</v>
      </c>
      <c r="S16" s="30" t="s">
        <v>414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 t="s">
        <v>414</v>
      </c>
      <c r="F18" s="40" t="s">
        <v>414</v>
      </c>
      <c r="G18" s="40" t="s">
        <v>414</v>
      </c>
      <c r="H18" s="40" t="s">
        <v>414</v>
      </c>
      <c r="I18" s="40" t="s">
        <v>414</v>
      </c>
      <c r="J18" s="40" t="s">
        <v>414</v>
      </c>
      <c r="K18" s="40" t="s">
        <v>414</v>
      </c>
      <c r="L18" s="40" t="s">
        <v>414</v>
      </c>
      <c r="M18" s="40" t="s">
        <v>414</v>
      </c>
      <c r="N18" s="40" t="s">
        <v>414</v>
      </c>
      <c r="O18" s="40" t="s">
        <v>414</v>
      </c>
      <c r="P18" s="40" t="s">
        <v>414</v>
      </c>
      <c r="Q18" s="40" t="s">
        <v>414</v>
      </c>
      <c r="R18" s="40" t="s">
        <v>414</v>
      </c>
      <c r="S18" s="40" t="s">
        <v>414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 t="s">
        <v>414</v>
      </c>
      <c r="F19" s="40" t="s">
        <v>414</v>
      </c>
      <c r="G19" s="40" t="s">
        <v>414</v>
      </c>
      <c r="H19" s="40" t="s">
        <v>414</v>
      </c>
      <c r="I19" s="40" t="s">
        <v>414</v>
      </c>
      <c r="J19" s="40" t="s">
        <v>414</v>
      </c>
      <c r="K19" s="40" t="s">
        <v>414</v>
      </c>
      <c r="L19" s="40" t="s">
        <v>414</v>
      </c>
      <c r="M19" s="40" t="s">
        <v>414</v>
      </c>
      <c r="N19" s="40" t="s">
        <v>414</v>
      </c>
      <c r="O19" s="40" t="s">
        <v>414</v>
      </c>
      <c r="P19" s="40" t="s">
        <v>414</v>
      </c>
      <c r="Q19" s="40" t="s">
        <v>414</v>
      </c>
      <c r="R19" s="40" t="s">
        <v>414</v>
      </c>
      <c r="S19" s="40" t="s">
        <v>414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 t="s">
        <v>414</v>
      </c>
      <c r="F20" s="40" t="s">
        <v>414</v>
      </c>
      <c r="G20" s="40" t="s">
        <v>414</v>
      </c>
      <c r="H20" s="40" t="s">
        <v>414</v>
      </c>
      <c r="I20" s="40" t="s">
        <v>414</v>
      </c>
      <c r="J20" s="40" t="s">
        <v>414</v>
      </c>
      <c r="K20" s="40" t="s">
        <v>414</v>
      </c>
      <c r="L20" s="40" t="s">
        <v>414</v>
      </c>
      <c r="M20" s="40" t="s">
        <v>414</v>
      </c>
      <c r="N20" s="40" t="s">
        <v>414</v>
      </c>
      <c r="O20" s="40" t="s">
        <v>414</v>
      </c>
      <c r="P20" s="40" t="s">
        <v>414</v>
      </c>
      <c r="Q20" s="40" t="s">
        <v>414</v>
      </c>
      <c r="R20" s="40" t="s">
        <v>414</v>
      </c>
      <c r="S20" s="40" t="s">
        <v>414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 t="s">
        <v>414</v>
      </c>
      <c r="F21" s="40" t="s">
        <v>414</v>
      </c>
      <c r="G21" s="40" t="s">
        <v>414</v>
      </c>
      <c r="H21" s="40" t="s">
        <v>414</v>
      </c>
      <c r="I21" s="40" t="s">
        <v>414</v>
      </c>
      <c r="J21" s="40" t="s">
        <v>414</v>
      </c>
      <c r="K21" s="40" t="s">
        <v>414</v>
      </c>
      <c r="L21" s="40" t="s">
        <v>414</v>
      </c>
      <c r="M21" s="40" t="s">
        <v>414</v>
      </c>
      <c r="N21" s="40" t="s">
        <v>414</v>
      </c>
      <c r="O21" s="40" t="s">
        <v>414</v>
      </c>
      <c r="P21" s="40" t="s">
        <v>414</v>
      </c>
      <c r="Q21" s="40" t="s">
        <v>414</v>
      </c>
      <c r="R21" s="40" t="s">
        <v>414</v>
      </c>
      <c r="S21" s="40" t="s">
        <v>414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0" t="s">
        <v>414</v>
      </c>
      <c r="F22" s="40" t="s">
        <v>414</v>
      </c>
      <c r="G22" s="40" t="s">
        <v>414</v>
      </c>
      <c r="H22" s="40" t="s">
        <v>414</v>
      </c>
      <c r="I22" s="40" t="s">
        <v>414</v>
      </c>
      <c r="J22" s="40" t="s">
        <v>414</v>
      </c>
      <c r="K22" s="40" t="s">
        <v>414</v>
      </c>
      <c r="L22" s="40" t="s">
        <v>414</v>
      </c>
      <c r="M22" s="40" t="s">
        <v>414</v>
      </c>
      <c r="N22" s="40" t="s">
        <v>414</v>
      </c>
      <c r="O22" s="40" t="s">
        <v>414</v>
      </c>
      <c r="P22" s="40" t="s">
        <v>414</v>
      </c>
      <c r="Q22" s="40" t="s">
        <v>414</v>
      </c>
      <c r="R22" s="40" t="s">
        <v>414</v>
      </c>
      <c r="S22" s="40" t="s">
        <v>414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0" t="s">
        <v>414</v>
      </c>
      <c r="F23" s="40" t="s">
        <v>414</v>
      </c>
      <c r="G23" s="40" t="s">
        <v>414</v>
      </c>
      <c r="H23" s="40" t="s">
        <v>414</v>
      </c>
      <c r="I23" s="40" t="s">
        <v>414</v>
      </c>
      <c r="J23" s="40" t="s">
        <v>414</v>
      </c>
      <c r="K23" s="40" t="s">
        <v>414</v>
      </c>
      <c r="L23" s="40" t="s">
        <v>414</v>
      </c>
      <c r="M23" s="40" t="s">
        <v>414</v>
      </c>
      <c r="N23" s="40" t="s">
        <v>414</v>
      </c>
      <c r="O23" s="40" t="s">
        <v>414</v>
      </c>
      <c r="P23" s="40" t="s">
        <v>414</v>
      </c>
      <c r="Q23" s="40" t="s">
        <v>414</v>
      </c>
      <c r="R23" s="40" t="s">
        <v>414</v>
      </c>
      <c r="S23" s="40" t="s">
        <v>414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0" t="s">
        <v>414</v>
      </c>
      <c r="F24" s="40" t="s">
        <v>414</v>
      </c>
      <c r="G24" s="40" t="s">
        <v>414</v>
      </c>
      <c r="H24" s="40" t="s">
        <v>414</v>
      </c>
      <c r="I24" s="40" t="s">
        <v>414</v>
      </c>
      <c r="J24" s="40" t="s">
        <v>414</v>
      </c>
      <c r="K24" s="40" t="s">
        <v>414</v>
      </c>
      <c r="L24" s="40" t="s">
        <v>414</v>
      </c>
      <c r="M24" s="40" t="s">
        <v>414</v>
      </c>
      <c r="N24" s="40" t="s">
        <v>414</v>
      </c>
      <c r="O24" s="40" t="s">
        <v>414</v>
      </c>
      <c r="P24" s="40" t="s">
        <v>414</v>
      </c>
      <c r="Q24" s="40" t="s">
        <v>414</v>
      </c>
      <c r="R24" s="40" t="s">
        <v>414</v>
      </c>
      <c r="S24" s="40" t="s">
        <v>414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 t="s">
        <v>414</v>
      </c>
      <c r="F25" s="44" t="s">
        <v>414</v>
      </c>
      <c r="G25" s="44" t="s">
        <v>414</v>
      </c>
      <c r="H25" s="44" t="s">
        <v>414</v>
      </c>
      <c r="I25" s="44" t="s">
        <v>414</v>
      </c>
      <c r="J25" s="44" t="s">
        <v>414</v>
      </c>
      <c r="K25" s="44" t="s">
        <v>414</v>
      </c>
      <c r="L25" s="44" t="s">
        <v>414</v>
      </c>
      <c r="M25" s="44" t="s">
        <v>414</v>
      </c>
      <c r="N25" s="44" t="s">
        <v>414</v>
      </c>
      <c r="O25" s="44" t="s">
        <v>414</v>
      </c>
      <c r="P25" s="44" t="s">
        <v>414</v>
      </c>
      <c r="Q25" s="44" t="s">
        <v>414</v>
      </c>
      <c r="R25" s="44" t="s">
        <v>414</v>
      </c>
      <c r="S25" s="44" t="s">
        <v>414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 t="s">
        <v>414</v>
      </c>
      <c r="F26" s="46" t="s">
        <v>414</v>
      </c>
      <c r="G26" s="46" t="s">
        <v>414</v>
      </c>
      <c r="H26" s="46" t="s">
        <v>414</v>
      </c>
      <c r="I26" s="46" t="s">
        <v>414</v>
      </c>
      <c r="J26" s="46" t="s">
        <v>414</v>
      </c>
      <c r="K26" s="46" t="s">
        <v>414</v>
      </c>
      <c r="L26" s="46" t="s">
        <v>414</v>
      </c>
      <c r="M26" s="46" t="s">
        <v>414</v>
      </c>
      <c r="N26" s="46" t="s">
        <v>414</v>
      </c>
      <c r="O26" s="46" t="s">
        <v>414</v>
      </c>
      <c r="P26" s="46" t="s">
        <v>414</v>
      </c>
      <c r="Q26" s="46" t="s">
        <v>414</v>
      </c>
      <c r="R26" s="46" t="s">
        <v>414</v>
      </c>
      <c r="S26" s="46" t="s">
        <v>414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 t="s">
        <v>414</v>
      </c>
      <c r="F27" s="46" t="s">
        <v>414</v>
      </c>
      <c r="G27" s="46" t="s">
        <v>414</v>
      </c>
      <c r="H27" s="46" t="s">
        <v>414</v>
      </c>
      <c r="I27" s="46" t="s">
        <v>414</v>
      </c>
      <c r="J27" s="46" t="s">
        <v>414</v>
      </c>
      <c r="K27" s="46" t="s">
        <v>414</v>
      </c>
      <c r="L27" s="46" t="s">
        <v>414</v>
      </c>
      <c r="M27" s="46" t="s">
        <v>414</v>
      </c>
      <c r="N27" s="46" t="s">
        <v>414</v>
      </c>
      <c r="O27" s="46" t="s">
        <v>414</v>
      </c>
      <c r="P27" s="46" t="s">
        <v>414</v>
      </c>
      <c r="Q27" s="46" t="s">
        <v>414</v>
      </c>
      <c r="R27" s="46" t="s">
        <v>414</v>
      </c>
      <c r="S27" s="46" t="s">
        <v>414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[6]A_SZ4_raw!$A$2</f>
        <v>Agriculture, Mining, etc.</v>
      </c>
      <c r="I3" s="211"/>
      <c r="J3" s="212"/>
      <c r="L3" s="55" t="s">
        <v>2</v>
      </c>
      <c r="M3" s="210" t="str">
        <f>[6]A_SZ4_raw!$B$2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 t="s">
        <v>414</v>
      </c>
      <c r="F11" s="30" t="s">
        <v>414</v>
      </c>
      <c r="G11" s="30" t="s">
        <v>414</v>
      </c>
      <c r="H11" s="30" t="s">
        <v>414</v>
      </c>
      <c r="I11" s="30" t="s">
        <v>414</v>
      </c>
      <c r="J11" s="30" t="s">
        <v>414</v>
      </c>
      <c r="K11" s="30" t="s">
        <v>414</v>
      </c>
      <c r="L11" s="30" t="s">
        <v>414</v>
      </c>
      <c r="M11" s="30" t="s">
        <v>414</v>
      </c>
      <c r="N11" s="30" t="s">
        <v>414</v>
      </c>
      <c r="O11" s="30" t="s">
        <v>414</v>
      </c>
      <c r="P11" s="30" t="s">
        <v>414</v>
      </c>
      <c r="Q11" s="30" t="s">
        <v>414</v>
      </c>
      <c r="R11" s="30" t="s">
        <v>414</v>
      </c>
      <c r="S11" s="30" t="s">
        <v>414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 t="s">
        <v>414</v>
      </c>
      <c r="F12" s="30" t="s">
        <v>414</v>
      </c>
      <c r="G12" s="30" t="s">
        <v>414</v>
      </c>
      <c r="H12" s="30" t="s">
        <v>414</v>
      </c>
      <c r="I12" s="30" t="s">
        <v>414</v>
      </c>
      <c r="J12" s="30" t="s">
        <v>414</v>
      </c>
      <c r="K12" s="30" t="s">
        <v>414</v>
      </c>
      <c r="L12" s="30" t="s">
        <v>414</v>
      </c>
      <c r="M12" s="30" t="s">
        <v>414</v>
      </c>
      <c r="N12" s="30" t="s">
        <v>414</v>
      </c>
      <c r="O12" s="30" t="s">
        <v>414</v>
      </c>
      <c r="P12" s="30" t="s">
        <v>414</v>
      </c>
      <c r="Q12" s="30" t="s">
        <v>414</v>
      </c>
      <c r="R12" s="30" t="s">
        <v>414</v>
      </c>
      <c r="S12" s="30" t="s">
        <v>414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0" t="s">
        <v>414</v>
      </c>
      <c r="F13" s="30" t="s">
        <v>414</v>
      </c>
      <c r="G13" s="30" t="s">
        <v>414</v>
      </c>
      <c r="H13" s="30" t="s">
        <v>414</v>
      </c>
      <c r="I13" s="30" t="s">
        <v>414</v>
      </c>
      <c r="J13" s="30" t="s">
        <v>414</v>
      </c>
      <c r="K13" s="30" t="s">
        <v>414</v>
      </c>
      <c r="L13" s="30" t="s">
        <v>414</v>
      </c>
      <c r="M13" s="30" t="s">
        <v>414</v>
      </c>
      <c r="N13" s="30" t="s">
        <v>414</v>
      </c>
      <c r="O13" s="30" t="s">
        <v>414</v>
      </c>
      <c r="P13" s="30" t="s">
        <v>414</v>
      </c>
      <c r="Q13" s="30" t="s">
        <v>414</v>
      </c>
      <c r="R13" s="30" t="s">
        <v>414</v>
      </c>
      <c r="S13" s="30" t="s">
        <v>414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0" t="s">
        <v>414</v>
      </c>
      <c r="F14" s="30" t="s">
        <v>414</v>
      </c>
      <c r="G14" s="30" t="s">
        <v>414</v>
      </c>
      <c r="H14" s="30" t="s">
        <v>414</v>
      </c>
      <c r="I14" s="30" t="s">
        <v>414</v>
      </c>
      <c r="J14" s="30" t="s">
        <v>414</v>
      </c>
      <c r="K14" s="30" t="s">
        <v>414</v>
      </c>
      <c r="L14" s="30" t="s">
        <v>414</v>
      </c>
      <c r="M14" s="30" t="s">
        <v>414</v>
      </c>
      <c r="N14" s="30" t="s">
        <v>414</v>
      </c>
      <c r="O14" s="30" t="s">
        <v>414</v>
      </c>
      <c r="P14" s="30" t="s">
        <v>414</v>
      </c>
      <c r="Q14" s="30" t="s">
        <v>414</v>
      </c>
      <c r="R14" s="30" t="s">
        <v>414</v>
      </c>
      <c r="S14" s="30" t="s">
        <v>414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0" t="s">
        <v>414</v>
      </c>
      <c r="F15" s="30" t="s">
        <v>414</v>
      </c>
      <c r="G15" s="30" t="s">
        <v>414</v>
      </c>
      <c r="H15" s="30" t="s">
        <v>414</v>
      </c>
      <c r="I15" s="30" t="s">
        <v>414</v>
      </c>
      <c r="J15" s="30" t="s">
        <v>414</v>
      </c>
      <c r="K15" s="30" t="s">
        <v>414</v>
      </c>
      <c r="L15" s="30" t="s">
        <v>414</v>
      </c>
      <c r="M15" s="30" t="s">
        <v>414</v>
      </c>
      <c r="N15" s="30" t="s">
        <v>414</v>
      </c>
      <c r="O15" s="30" t="s">
        <v>414</v>
      </c>
      <c r="P15" s="30" t="s">
        <v>414</v>
      </c>
      <c r="Q15" s="30" t="s">
        <v>414</v>
      </c>
      <c r="R15" s="30" t="s">
        <v>414</v>
      </c>
      <c r="S15" s="30" t="s">
        <v>414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0" t="s">
        <v>414</v>
      </c>
      <c r="F16" s="30" t="s">
        <v>414</v>
      </c>
      <c r="G16" s="30" t="s">
        <v>414</v>
      </c>
      <c r="H16" s="30" t="s">
        <v>414</v>
      </c>
      <c r="I16" s="30" t="s">
        <v>414</v>
      </c>
      <c r="J16" s="30" t="s">
        <v>414</v>
      </c>
      <c r="K16" s="30" t="s">
        <v>414</v>
      </c>
      <c r="L16" s="30" t="s">
        <v>414</v>
      </c>
      <c r="M16" s="30" t="s">
        <v>414</v>
      </c>
      <c r="N16" s="30" t="s">
        <v>414</v>
      </c>
      <c r="O16" s="30" t="s">
        <v>414</v>
      </c>
      <c r="P16" s="30" t="s">
        <v>414</v>
      </c>
      <c r="Q16" s="30" t="s">
        <v>414</v>
      </c>
      <c r="R16" s="30" t="s">
        <v>414</v>
      </c>
      <c r="S16" s="30" t="s">
        <v>414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 t="s">
        <v>414</v>
      </c>
      <c r="F18" s="40" t="s">
        <v>414</v>
      </c>
      <c r="G18" s="40" t="s">
        <v>414</v>
      </c>
      <c r="H18" s="40" t="s">
        <v>414</v>
      </c>
      <c r="I18" s="40" t="s">
        <v>414</v>
      </c>
      <c r="J18" s="40" t="s">
        <v>414</v>
      </c>
      <c r="K18" s="40" t="s">
        <v>414</v>
      </c>
      <c r="L18" s="40" t="s">
        <v>414</v>
      </c>
      <c r="M18" s="40" t="s">
        <v>414</v>
      </c>
      <c r="N18" s="40" t="s">
        <v>414</v>
      </c>
      <c r="O18" s="40" t="s">
        <v>414</v>
      </c>
      <c r="P18" s="40" t="s">
        <v>414</v>
      </c>
      <c r="Q18" s="40" t="s">
        <v>414</v>
      </c>
      <c r="R18" s="40" t="s">
        <v>414</v>
      </c>
      <c r="S18" s="40" t="s">
        <v>414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 t="s">
        <v>414</v>
      </c>
      <c r="F19" s="40" t="s">
        <v>414</v>
      </c>
      <c r="G19" s="40" t="s">
        <v>414</v>
      </c>
      <c r="H19" s="40" t="s">
        <v>414</v>
      </c>
      <c r="I19" s="40" t="s">
        <v>414</v>
      </c>
      <c r="J19" s="40" t="s">
        <v>414</v>
      </c>
      <c r="K19" s="40" t="s">
        <v>414</v>
      </c>
      <c r="L19" s="40" t="s">
        <v>414</v>
      </c>
      <c r="M19" s="40" t="s">
        <v>414</v>
      </c>
      <c r="N19" s="40" t="s">
        <v>414</v>
      </c>
      <c r="O19" s="40" t="s">
        <v>414</v>
      </c>
      <c r="P19" s="40" t="s">
        <v>414</v>
      </c>
      <c r="Q19" s="40" t="s">
        <v>414</v>
      </c>
      <c r="R19" s="40" t="s">
        <v>414</v>
      </c>
      <c r="S19" s="40" t="s">
        <v>414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 t="s">
        <v>414</v>
      </c>
      <c r="F20" s="40" t="s">
        <v>414</v>
      </c>
      <c r="G20" s="40" t="s">
        <v>414</v>
      </c>
      <c r="H20" s="40" t="s">
        <v>414</v>
      </c>
      <c r="I20" s="40" t="s">
        <v>414</v>
      </c>
      <c r="J20" s="40" t="s">
        <v>414</v>
      </c>
      <c r="K20" s="40" t="s">
        <v>414</v>
      </c>
      <c r="L20" s="40" t="s">
        <v>414</v>
      </c>
      <c r="M20" s="40" t="s">
        <v>414</v>
      </c>
      <c r="N20" s="40" t="s">
        <v>414</v>
      </c>
      <c r="O20" s="40" t="s">
        <v>414</v>
      </c>
      <c r="P20" s="40" t="s">
        <v>414</v>
      </c>
      <c r="Q20" s="40" t="s">
        <v>414</v>
      </c>
      <c r="R20" s="40" t="s">
        <v>414</v>
      </c>
      <c r="S20" s="40" t="s">
        <v>414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 t="s">
        <v>414</v>
      </c>
      <c r="F21" s="40" t="s">
        <v>414</v>
      </c>
      <c r="G21" s="40" t="s">
        <v>414</v>
      </c>
      <c r="H21" s="40" t="s">
        <v>414</v>
      </c>
      <c r="I21" s="40" t="s">
        <v>414</v>
      </c>
      <c r="J21" s="40" t="s">
        <v>414</v>
      </c>
      <c r="K21" s="40" t="s">
        <v>414</v>
      </c>
      <c r="L21" s="40" t="s">
        <v>414</v>
      </c>
      <c r="M21" s="40" t="s">
        <v>414</v>
      </c>
      <c r="N21" s="40" t="s">
        <v>414</v>
      </c>
      <c r="O21" s="40" t="s">
        <v>414</v>
      </c>
      <c r="P21" s="40" t="s">
        <v>414</v>
      </c>
      <c r="Q21" s="40" t="s">
        <v>414</v>
      </c>
      <c r="R21" s="40" t="s">
        <v>414</v>
      </c>
      <c r="S21" s="40" t="s">
        <v>414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0" t="s">
        <v>414</v>
      </c>
      <c r="F22" s="40" t="s">
        <v>414</v>
      </c>
      <c r="G22" s="40" t="s">
        <v>414</v>
      </c>
      <c r="H22" s="40" t="s">
        <v>414</v>
      </c>
      <c r="I22" s="40" t="s">
        <v>414</v>
      </c>
      <c r="J22" s="40" t="s">
        <v>414</v>
      </c>
      <c r="K22" s="40" t="s">
        <v>414</v>
      </c>
      <c r="L22" s="40" t="s">
        <v>414</v>
      </c>
      <c r="M22" s="40" t="s">
        <v>414</v>
      </c>
      <c r="N22" s="40" t="s">
        <v>414</v>
      </c>
      <c r="O22" s="40" t="s">
        <v>414</v>
      </c>
      <c r="P22" s="40" t="s">
        <v>414</v>
      </c>
      <c r="Q22" s="40" t="s">
        <v>414</v>
      </c>
      <c r="R22" s="40" t="s">
        <v>414</v>
      </c>
      <c r="S22" s="40" t="s">
        <v>414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0" t="s">
        <v>414</v>
      </c>
      <c r="F23" s="40" t="s">
        <v>414</v>
      </c>
      <c r="G23" s="40" t="s">
        <v>414</v>
      </c>
      <c r="H23" s="40" t="s">
        <v>414</v>
      </c>
      <c r="I23" s="40" t="s">
        <v>414</v>
      </c>
      <c r="J23" s="40" t="s">
        <v>414</v>
      </c>
      <c r="K23" s="40" t="s">
        <v>414</v>
      </c>
      <c r="L23" s="40" t="s">
        <v>414</v>
      </c>
      <c r="M23" s="40" t="s">
        <v>414</v>
      </c>
      <c r="N23" s="40" t="s">
        <v>414</v>
      </c>
      <c r="O23" s="40" t="s">
        <v>414</v>
      </c>
      <c r="P23" s="40" t="s">
        <v>414</v>
      </c>
      <c r="Q23" s="40" t="s">
        <v>414</v>
      </c>
      <c r="R23" s="40" t="s">
        <v>414</v>
      </c>
      <c r="S23" s="40" t="s">
        <v>414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0" t="s">
        <v>414</v>
      </c>
      <c r="F24" s="40" t="s">
        <v>414</v>
      </c>
      <c r="G24" s="40" t="s">
        <v>414</v>
      </c>
      <c r="H24" s="40" t="s">
        <v>414</v>
      </c>
      <c r="I24" s="40" t="s">
        <v>414</v>
      </c>
      <c r="J24" s="40" t="s">
        <v>414</v>
      </c>
      <c r="K24" s="40" t="s">
        <v>414</v>
      </c>
      <c r="L24" s="40" t="s">
        <v>414</v>
      </c>
      <c r="M24" s="40" t="s">
        <v>414</v>
      </c>
      <c r="N24" s="40" t="s">
        <v>414</v>
      </c>
      <c r="O24" s="40" t="s">
        <v>414</v>
      </c>
      <c r="P24" s="40" t="s">
        <v>414</v>
      </c>
      <c r="Q24" s="40" t="s">
        <v>414</v>
      </c>
      <c r="R24" s="40" t="s">
        <v>414</v>
      </c>
      <c r="S24" s="40" t="s">
        <v>414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 t="s">
        <v>414</v>
      </c>
      <c r="F25" s="44" t="s">
        <v>414</v>
      </c>
      <c r="G25" s="44" t="s">
        <v>414</v>
      </c>
      <c r="H25" s="44" t="s">
        <v>414</v>
      </c>
      <c r="I25" s="44" t="s">
        <v>414</v>
      </c>
      <c r="J25" s="44" t="s">
        <v>414</v>
      </c>
      <c r="K25" s="44" t="s">
        <v>414</v>
      </c>
      <c r="L25" s="44" t="s">
        <v>414</v>
      </c>
      <c r="M25" s="44" t="s">
        <v>414</v>
      </c>
      <c r="N25" s="44" t="s">
        <v>414</v>
      </c>
      <c r="O25" s="44" t="s">
        <v>414</v>
      </c>
      <c r="P25" s="44" t="s">
        <v>414</v>
      </c>
      <c r="Q25" s="44" t="s">
        <v>414</v>
      </c>
      <c r="R25" s="44" t="s">
        <v>414</v>
      </c>
      <c r="S25" s="44" t="s">
        <v>414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 t="s">
        <v>414</v>
      </c>
      <c r="F26" s="46" t="s">
        <v>414</v>
      </c>
      <c r="G26" s="46" t="s">
        <v>414</v>
      </c>
      <c r="H26" s="46" t="s">
        <v>414</v>
      </c>
      <c r="I26" s="46" t="s">
        <v>414</v>
      </c>
      <c r="J26" s="46" t="s">
        <v>414</v>
      </c>
      <c r="K26" s="46" t="s">
        <v>414</v>
      </c>
      <c r="L26" s="46" t="s">
        <v>414</v>
      </c>
      <c r="M26" s="46" t="s">
        <v>414</v>
      </c>
      <c r="N26" s="46" t="s">
        <v>414</v>
      </c>
      <c r="O26" s="46" t="s">
        <v>414</v>
      </c>
      <c r="P26" s="46" t="s">
        <v>414</v>
      </c>
      <c r="Q26" s="46" t="s">
        <v>414</v>
      </c>
      <c r="R26" s="46" t="s">
        <v>414</v>
      </c>
      <c r="S26" s="46" t="s">
        <v>414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 t="s">
        <v>414</v>
      </c>
      <c r="F27" s="46" t="s">
        <v>414</v>
      </c>
      <c r="G27" s="46" t="s">
        <v>414</v>
      </c>
      <c r="H27" s="46" t="s">
        <v>414</v>
      </c>
      <c r="I27" s="46" t="s">
        <v>414</v>
      </c>
      <c r="J27" s="46" t="s">
        <v>414</v>
      </c>
      <c r="K27" s="46" t="s">
        <v>414</v>
      </c>
      <c r="L27" s="46" t="s">
        <v>414</v>
      </c>
      <c r="M27" s="46" t="s">
        <v>414</v>
      </c>
      <c r="N27" s="46" t="s">
        <v>414</v>
      </c>
      <c r="O27" s="46" t="s">
        <v>414</v>
      </c>
      <c r="P27" s="46" t="s">
        <v>414</v>
      </c>
      <c r="Q27" s="46" t="s">
        <v>414</v>
      </c>
      <c r="R27" s="46" t="s">
        <v>414</v>
      </c>
      <c r="S27" s="46" t="s">
        <v>414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[6]C_SZ0_raw!$A$2</f>
        <v>Manufacturing</v>
      </c>
      <c r="I3" s="211"/>
      <c r="J3" s="212"/>
      <c r="L3" s="55" t="s">
        <v>2</v>
      </c>
      <c r="M3" s="210" t="str">
        <f>[6]C_SZ0_raw!$B$2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5.4773082942097027</v>
      </c>
      <c r="F11" s="30">
        <v>5.6910569105691051</v>
      </c>
      <c r="G11" s="31">
        <v>6.0446780551905386</v>
      </c>
      <c r="H11" s="31">
        <v>4.1504539559014262</v>
      </c>
      <c r="I11" s="31">
        <v>4.5614035087719298</v>
      </c>
      <c r="J11" s="31">
        <v>3.4246575342465753</v>
      </c>
      <c r="K11" s="31">
        <v>5.241935483870968</v>
      </c>
      <c r="L11" s="31">
        <v>4.7318611987381702</v>
      </c>
      <c r="M11" s="31">
        <v>7.0032573289902285</v>
      </c>
      <c r="N11" s="31">
        <v>7.7039274924471295</v>
      </c>
      <c r="O11" s="31">
        <v>10.2803738317757</v>
      </c>
      <c r="P11" s="31">
        <v>9.7264437689969601</v>
      </c>
      <c r="Q11" s="31">
        <v>11.061946902654867</v>
      </c>
      <c r="R11" s="31">
        <v>11.111111111111111</v>
      </c>
      <c r="S11" s="31">
        <v>9.6205962059620589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7.042253521126761</v>
      </c>
      <c r="F12" s="30">
        <v>6.3685636856368566</v>
      </c>
      <c r="G12" s="31">
        <v>7.227332457293036</v>
      </c>
      <c r="H12" s="31">
        <v>7.0038910505836576</v>
      </c>
      <c r="I12" s="31">
        <v>7.8362573099415203</v>
      </c>
      <c r="J12" s="31">
        <v>6.6210045662100452</v>
      </c>
      <c r="K12" s="31">
        <v>4.1666666666666661</v>
      </c>
      <c r="L12" s="31">
        <v>5.3627760252365935</v>
      </c>
      <c r="M12" s="31">
        <v>5.8631921824104234</v>
      </c>
      <c r="N12" s="31">
        <v>7.5528700906344408</v>
      </c>
      <c r="O12" s="31">
        <v>9.1900311526479754</v>
      </c>
      <c r="P12" s="31">
        <v>11.550151975683891</v>
      </c>
      <c r="Q12" s="31">
        <v>11.504424778761061</v>
      </c>
      <c r="R12" s="31">
        <v>11.538461538461538</v>
      </c>
      <c r="S12" s="31">
        <v>11.924119241192411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6.2597809076682314</v>
      </c>
      <c r="F13" s="32">
        <v>6.0975609756097562</v>
      </c>
      <c r="G13" s="33">
        <v>7.4901445466491454</v>
      </c>
      <c r="H13" s="33">
        <v>8.3009079118028524</v>
      </c>
      <c r="I13" s="33">
        <v>9.2397660818713447</v>
      </c>
      <c r="J13" s="33">
        <v>7.7625570776255701</v>
      </c>
      <c r="K13" s="33">
        <v>6.854838709677419</v>
      </c>
      <c r="L13" s="33">
        <v>5.2050473186119879</v>
      </c>
      <c r="M13" s="33">
        <v>7.1661237785016292</v>
      </c>
      <c r="N13" s="33">
        <v>7.0996978851963748</v>
      </c>
      <c r="O13" s="33">
        <v>7.7881619937694699</v>
      </c>
      <c r="P13" s="33">
        <v>10.182370820668693</v>
      </c>
      <c r="Q13" s="33">
        <v>9.1445427728613566</v>
      </c>
      <c r="R13" s="33">
        <v>11.111111111111111</v>
      </c>
      <c r="S13" s="33">
        <v>14.092140921409213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7.981220657276995</v>
      </c>
      <c r="F14" s="34">
        <v>9.0785907859078581</v>
      </c>
      <c r="G14" s="35">
        <v>9.8554533508541393</v>
      </c>
      <c r="H14" s="35">
        <v>12.97016861219196</v>
      </c>
      <c r="I14" s="35">
        <v>10.994152046783626</v>
      </c>
      <c r="J14" s="35">
        <v>11.986301369863012</v>
      </c>
      <c r="K14" s="35">
        <v>6.4516129032258061</v>
      </c>
      <c r="L14" s="35">
        <v>8.6750788643533117</v>
      </c>
      <c r="M14" s="35">
        <v>7.6547231270358314</v>
      </c>
      <c r="N14" s="35">
        <v>9.667673716012084</v>
      </c>
      <c r="O14" s="35">
        <v>12.149532710280374</v>
      </c>
      <c r="P14" s="35">
        <v>12.76595744680851</v>
      </c>
      <c r="Q14" s="35">
        <v>15.781710914454278</v>
      </c>
      <c r="R14" s="35">
        <v>14.814814814814813</v>
      </c>
      <c r="S14" s="35">
        <v>15.718157181571815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4">
        <v>31.611893583724569</v>
      </c>
      <c r="F15" s="34">
        <v>35.636856368563684</v>
      </c>
      <c r="G15" s="35">
        <v>35.216819973718792</v>
      </c>
      <c r="H15" s="35">
        <v>37.872892347600519</v>
      </c>
      <c r="I15" s="35">
        <v>41.871345029239762</v>
      </c>
      <c r="J15" s="35">
        <v>42.12328767123288</v>
      </c>
      <c r="K15" s="35">
        <v>36.021505376344088</v>
      </c>
      <c r="L15" s="35">
        <v>37.06624605678234</v>
      </c>
      <c r="M15" s="35">
        <v>38.599348534201958</v>
      </c>
      <c r="N15" s="35">
        <v>37.462235649546827</v>
      </c>
      <c r="O15" s="35">
        <v>34.267912772585667</v>
      </c>
      <c r="P15" s="35">
        <v>34.650455927051674</v>
      </c>
      <c r="Q15" s="35">
        <v>33.185840707964601</v>
      </c>
      <c r="R15" s="35">
        <v>33.190883190883191</v>
      </c>
      <c r="S15" s="35">
        <v>33.197831978319783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40">
        <v>41.627543035993739</v>
      </c>
      <c r="F16" s="41">
        <v>37.12737127371274</v>
      </c>
      <c r="G16" s="41">
        <v>34.165571616294351</v>
      </c>
      <c r="H16" s="41">
        <v>29.701686121919586</v>
      </c>
      <c r="I16" s="41">
        <v>25.497076023391813</v>
      </c>
      <c r="J16" s="41">
        <v>28.082191780821919</v>
      </c>
      <c r="K16" s="41">
        <v>41.263440860215056</v>
      </c>
      <c r="L16" s="41">
        <v>38.958990536277604</v>
      </c>
      <c r="M16" s="41">
        <v>33.713355048859931</v>
      </c>
      <c r="N16" s="41">
        <v>30.513595166163142</v>
      </c>
      <c r="O16" s="41">
        <v>26.323987538940806</v>
      </c>
      <c r="P16" s="41">
        <v>21.124620060790271</v>
      </c>
      <c r="Q16" s="41">
        <v>19.321533923303836</v>
      </c>
      <c r="R16" s="41">
        <v>18.233618233618234</v>
      </c>
      <c r="S16" s="41">
        <v>15.447154471544716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0.92014318254001903</v>
      </c>
      <c r="F18" s="41">
        <v>0.83717488579542609</v>
      </c>
      <c r="G18" s="41">
        <v>0.81462868185072768</v>
      </c>
      <c r="H18" s="41">
        <v>1.3172453988475767</v>
      </c>
      <c r="I18" s="41">
        <v>1.2186682869689327</v>
      </c>
      <c r="J18" s="41">
        <v>1.5506156434520659</v>
      </c>
      <c r="K18" s="41">
        <v>0.8857488749032375</v>
      </c>
      <c r="L18" s="41">
        <v>1.0644463628821945</v>
      </c>
      <c r="M18" s="41">
        <v>0.48640131600961006</v>
      </c>
      <c r="N18" s="41">
        <v>0.41078948910127228</v>
      </c>
      <c r="O18" s="41">
        <v>0.16863072242524257</v>
      </c>
      <c r="P18" s="41">
        <v>0.15790325715625916</v>
      </c>
      <c r="Q18" s="41">
        <v>0.1539634524253605</v>
      </c>
      <c r="R18" s="41">
        <v>0.10254804735675149</v>
      </c>
      <c r="S18" s="41">
        <v>0.29315760725972695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2.018818622623368</v>
      </c>
      <c r="F19" s="41">
        <v>2.0467350048977755</v>
      </c>
      <c r="G19" s="41">
        <v>1.9265908232965749</v>
      </c>
      <c r="H19" s="41">
        <v>2.2866485746367222</v>
      </c>
      <c r="I19" s="41">
        <v>2.0734219178553892</v>
      </c>
      <c r="J19" s="41">
        <v>2.5019416216593995</v>
      </c>
      <c r="K19" s="41">
        <v>2.6115038586625037</v>
      </c>
      <c r="L19" s="41">
        <v>2.474295389877915</v>
      </c>
      <c r="M19" s="41">
        <v>1.8059886273313672</v>
      </c>
      <c r="N19" s="41">
        <v>1.5009093117808372</v>
      </c>
      <c r="O19" s="41">
        <v>0.9030344104732172</v>
      </c>
      <c r="P19" s="41">
        <v>1.0612099294800652</v>
      </c>
      <c r="Q19" s="41">
        <v>0.82570884155134816</v>
      </c>
      <c r="R19" s="41">
        <v>0.81286499565253534</v>
      </c>
      <c r="S19" s="41">
        <v>1.0311978402813118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4.3920902378528108</v>
      </c>
      <c r="F20" s="41">
        <v>4.2375865884270079</v>
      </c>
      <c r="G20" s="41">
        <v>3.9768278768224086</v>
      </c>
      <c r="H20" s="41">
        <v>3.9714038597011827</v>
      </c>
      <c r="I20" s="41">
        <v>3.8584945966636419</v>
      </c>
      <c r="J20" s="41">
        <v>4.1256204833890724</v>
      </c>
      <c r="K20" s="41">
        <v>4.724177636730162</v>
      </c>
      <c r="L20" s="41">
        <v>4.6293618305220505</v>
      </c>
      <c r="M20" s="41">
        <v>4.1743570208126792</v>
      </c>
      <c r="N20" s="41">
        <v>3.8327317805884347</v>
      </c>
      <c r="O20" s="41">
        <v>3.266209644268379</v>
      </c>
      <c r="P20" s="41">
        <v>2.867690508001056</v>
      </c>
      <c r="Q20" s="41">
        <v>2.7710710221793367</v>
      </c>
      <c r="R20" s="41">
        <v>2.7903194512155292</v>
      </c>
      <c r="S20" s="41">
        <v>2.7761319072275494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6.8450384128379937</v>
      </c>
      <c r="F21" s="41">
        <v>6.4113756493889502</v>
      </c>
      <c r="G21" s="41">
        <v>6.0699659295744377</v>
      </c>
      <c r="H21" s="41">
        <v>5.7375627854683593</v>
      </c>
      <c r="I21" s="41">
        <v>5.5556808252316667</v>
      </c>
      <c r="J21" s="41">
        <v>5.8662572962873476</v>
      </c>
      <c r="K21" s="41">
        <v>6.7777781145224516</v>
      </c>
      <c r="L21" s="41">
        <v>6.6315243362330287</v>
      </c>
      <c r="M21" s="41">
        <v>6.1597930177397648</v>
      </c>
      <c r="N21" s="41">
        <v>5.7555843472776536</v>
      </c>
      <c r="O21" s="41">
        <v>5.3008893350512745</v>
      </c>
      <c r="P21" s="41">
        <v>4.8913289171584404</v>
      </c>
      <c r="Q21" s="41">
        <v>4.6701976901230768</v>
      </c>
      <c r="R21" s="41">
        <v>4.618656332636859</v>
      </c>
      <c r="S21" s="41">
        <v>4.3688404671451799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9.736476928356355</v>
      </c>
      <c r="F22" s="43">
        <v>9.0527008113259839</v>
      </c>
      <c r="G22" s="43">
        <v>8.4323045143693722</v>
      </c>
      <c r="H22" s="43">
        <v>8.0260005209830538</v>
      </c>
      <c r="I22" s="43">
        <v>7.6802689302597749</v>
      </c>
      <c r="J22" s="43">
        <v>7.8236849462727092</v>
      </c>
      <c r="K22" s="43">
        <v>9.1640427990296782</v>
      </c>
      <c r="L22" s="43">
        <v>8.9184966794910423</v>
      </c>
      <c r="M22" s="43">
        <v>8.4563892843109922</v>
      </c>
      <c r="N22" s="43">
        <v>8.1674890691083917</v>
      </c>
      <c r="O22" s="43">
        <v>7.7023191334435195</v>
      </c>
      <c r="P22" s="43">
        <v>6.9501927794041558</v>
      </c>
      <c r="Q22" s="43">
        <v>6.6874749419632451</v>
      </c>
      <c r="R22" s="43">
        <v>6.8424011641714477</v>
      </c>
      <c r="S22" s="43">
        <v>6.2586570160179935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12.94880573788433</v>
      </c>
      <c r="F23" s="43">
        <v>11.924517743219234</v>
      </c>
      <c r="G23" s="43">
        <v>11.178543024060767</v>
      </c>
      <c r="H23" s="43">
        <v>11.162334284501426</v>
      </c>
      <c r="I23" s="43">
        <v>10.725779526660066</v>
      </c>
      <c r="J23" s="43">
        <v>10.71539643055833</v>
      </c>
      <c r="K23" s="43">
        <v>11.875089504231868</v>
      </c>
      <c r="L23" s="43">
        <v>11.655123375958279</v>
      </c>
      <c r="M23" s="43">
        <v>11.243671843035544</v>
      </c>
      <c r="N23" s="43">
        <v>11.452991320931961</v>
      </c>
      <c r="O23" s="43">
        <v>10.605978673833688</v>
      </c>
      <c r="P23" s="43">
        <v>9.7550097176852493</v>
      </c>
      <c r="Q23" s="43">
        <v>9.5442993924454864</v>
      </c>
      <c r="R23" s="43">
        <v>9.3003904758177658</v>
      </c>
      <c r="S23" s="43">
        <v>9.2698666921863992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14.470040724971213</v>
      </c>
      <c r="F24" s="43">
        <v>13.84444901200445</v>
      </c>
      <c r="G24" s="43">
        <v>13.415218947872569</v>
      </c>
      <c r="H24" s="43">
        <v>13.507304318330897</v>
      </c>
      <c r="I24" s="43">
        <v>12.519239241957814</v>
      </c>
      <c r="J24" s="43">
        <v>12.557888073912565</v>
      </c>
      <c r="K24" s="43">
        <v>14.435185346698763</v>
      </c>
      <c r="L24" s="43">
        <v>13.852164605244685</v>
      </c>
      <c r="M24" s="43">
        <v>12.973495947304999</v>
      </c>
      <c r="N24" s="43">
        <v>13.22705946306441</v>
      </c>
      <c r="O24" s="43">
        <v>12.930994113701642</v>
      </c>
      <c r="P24" s="43">
        <v>11.778450870835577</v>
      </c>
      <c r="Q24" s="43">
        <v>11.651162089855957</v>
      </c>
      <c r="R24" s="43">
        <v>12.014005559015699</v>
      </c>
      <c r="S24" s="43">
        <v>11.832242343939859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7.8740961088887902</v>
      </c>
      <c r="F25" s="45">
        <v>6.3832409721327261</v>
      </c>
      <c r="G25" s="45">
        <v>5.8228199909568232</v>
      </c>
      <c r="H25" s="45">
        <v>5.6325391503536162</v>
      </c>
      <c r="I25" s="45">
        <v>6.041507211582859</v>
      </c>
      <c r="J25" s="45">
        <v>6.5405780116029648</v>
      </c>
      <c r="K25" s="45">
        <v>7.0007699352350077</v>
      </c>
      <c r="L25" s="45">
        <v>7.7379548522750756</v>
      </c>
      <c r="M25" s="45">
        <v>6.2253913906523799</v>
      </c>
      <c r="N25" s="45">
        <v>6.1908654467469741</v>
      </c>
      <c r="O25" s="45">
        <v>5.717148212677972</v>
      </c>
      <c r="P25" s="45">
        <v>5.5643288093781837</v>
      </c>
      <c r="Q25" s="45">
        <v>5.9838019300824001</v>
      </c>
      <c r="R25" s="45">
        <v>5.5288617387861301</v>
      </c>
      <c r="S25" s="45">
        <v>4.6669567498207796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43</v>
      </c>
      <c r="F26" s="47">
        <v>41</v>
      </c>
      <c r="G26" s="47">
        <v>48</v>
      </c>
      <c r="H26" s="47">
        <v>35</v>
      </c>
      <c r="I26" s="47">
        <v>40</v>
      </c>
      <c r="J26" s="47">
        <v>39</v>
      </c>
      <c r="K26" s="47">
        <v>31</v>
      </c>
      <c r="L26" s="47">
        <v>27</v>
      </c>
      <c r="M26" s="47">
        <v>15</v>
      </c>
      <c r="N26" s="47">
        <v>26</v>
      </c>
      <c r="O26" s="47">
        <v>18</v>
      </c>
      <c r="P26" s="47">
        <v>24</v>
      </c>
      <c r="Q26" s="47">
        <v>33</v>
      </c>
      <c r="R26" s="47">
        <v>40</v>
      </c>
      <c r="S26" s="47">
        <v>51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639</v>
      </c>
      <c r="F27" s="47">
        <v>738</v>
      </c>
      <c r="G27" s="47">
        <v>761</v>
      </c>
      <c r="H27" s="47">
        <v>771</v>
      </c>
      <c r="I27" s="47">
        <v>855</v>
      </c>
      <c r="J27" s="47">
        <v>876</v>
      </c>
      <c r="K27" s="47">
        <v>744</v>
      </c>
      <c r="L27" s="47">
        <v>634</v>
      </c>
      <c r="M27" s="47">
        <v>614</v>
      </c>
      <c r="N27" s="47">
        <v>662</v>
      </c>
      <c r="O27" s="47">
        <v>642</v>
      </c>
      <c r="P27" s="47">
        <v>658</v>
      </c>
      <c r="Q27" s="47">
        <v>678</v>
      </c>
      <c r="R27" s="47">
        <v>702</v>
      </c>
      <c r="S27" s="47">
        <v>738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[6]C_SZ1_raw!$A$2</f>
        <v>Manufacturing</v>
      </c>
      <c r="I3" s="211"/>
      <c r="J3" s="212"/>
      <c r="L3" s="55" t="s">
        <v>2</v>
      </c>
      <c r="M3" s="210" t="str">
        <f>[6]C_SZ1_raw!$B$2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23.86411889596603</v>
      </c>
      <c r="F11" s="30">
        <v>22.297044519266741</v>
      </c>
      <c r="G11" s="31">
        <v>21.275096865093342</v>
      </c>
      <c r="H11" s="31">
        <v>21.675213675213676</v>
      </c>
      <c r="I11" s="31">
        <v>19.498525073746311</v>
      </c>
      <c r="J11" s="31">
        <v>17.919556171983356</v>
      </c>
      <c r="K11" s="31">
        <v>22.75234418091561</v>
      </c>
      <c r="L11" s="31">
        <v>23.777357470953795</v>
      </c>
      <c r="M11" s="31">
        <v>26.835379604109242</v>
      </c>
      <c r="N11" s="31">
        <v>27.588832487309645</v>
      </c>
      <c r="O11" s="31">
        <v>30.759461518923036</v>
      </c>
      <c r="P11" s="31">
        <v>34.48624084827064</v>
      </c>
      <c r="Q11" s="31">
        <v>37.019351595878362</v>
      </c>
      <c r="R11" s="31">
        <v>40.019762845849804</v>
      </c>
      <c r="S11" s="31">
        <v>40.199258572752548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11.974522292993631</v>
      </c>
      <c r="F12" s="30">
        <v>11.896745230078563</v>
      </c>
      <c r="G12" s="31">
        <v>12.539626629094752</v>
      </c>
      <c r="H12" s="31">
        <v>14.393162393162392</v>
      </c>
      <c r="I12" s="31">
        <v>13.569321533923304</v>
      </c>
      <c r="J12" s="31">
        <v>13.398058252427184</v>
      </c>
      <c r="K12" s="31">
        <v>11.996690568119138</v>
      </c>
      <c r="L12" s="31">
        <v>11.969737908673332</v>
      </c>
      <c r="M12" s="31">
        <v>12.528188423953896</v>
      </c>
      <c r="N12" s="31">
        <v>13.401015228426397</v>
      </c>
      <c r="O12" s="31">
        <v>14.325628651257302</v>
      </c>
      <c r="P12" s="31">
        <v>14.137843978793235</v>
      </c>
      <c r="Q12" s="31">
        <v>14.450867052023122</v>
      </c>
      <c r="R12" s="31">
        <v>14.772727272727273</v>
      </c>
      <c r="S12" s="31">
        <v>15.384615384615385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6.9214437367303612</v>
      </c>
      <c r="F13" s="32">
        <v>6.8088290310512525</v>
      </c>
      <c r="G13" s="33">
        <v>6.7277210285311719</v>
      </c>
      <c r="H13" s="33">
        <v>7.4529914529914532</v>
      </c>
      <c r="I13" s="33">
        <v>8.9085545722713864</v>
      </c>
      <c r="J13" s="33">
        <v>7.9889042995839112</v>
      </c>
      <c r="K13" s="33">
        <v>6.6188637617209043</v>
      </c>
      <c r="L13" s="33">
        <v>7.3223453120778172</v>
      </c>
      <c r="M13" s="33">
        <v>7.6421949386118762</v>
      </c>
      <c r="N13" s="33">
        <v>7.6395939086294415</v>
      </c>
      <c r="O13" s="33">
        <v>6.9596139192278388</v>
      </c>
      <c r="P13" s="33">
        <v>7.6748295884877553</v>
      </c>
      <c r="Q13" s="33">
        <v>7.7909022367428999</v>
      </c>
      <c r="R13" s="33">
        <v>7.1146245059288544</v>
      </c>
      <c r="S13" s="33">
        <v>7.4142724745134378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6.4118895966029728</v>
      </c>
      <c r="F14" s="34">
        <v>7.4074074074074066</v>
      </c>
      <c r="G14" s="35">
        <v>7.9605494892567812</v>
      </c>
      <c r="H14" s="35">
        <v>6.8717948717948714</v>
      </c>
      <c r="I14" s="35">
        <v>8.7610619469026556</v>
      </c>
      <c r="J14" s="35">
        <v>9.8751733703190006</v>
      </c>
      <c r="K14" s="35">
        <v>6.9498069498069501</v>
      </c>
      <c r="L14" s="35">
        <v>6.5657930289111057</v>
      </c>
      <c r="M14" s="35">
        <v>6.6649962415434718</v>
      </c>
      <c r="N14" s="35">
        <v>6.8020304568527923</v>
      </c>
      <c r="O14" s="35">
        <v>6.9596139192278388</v>
      </c>
      <c r="P14" s="35">
        <v>6.866952789699571</v>
      </c>
      <c r="Q14" s="35">
        <v>6.0819301331992959</v>
      </c>
      <c r="R14" s="35">
        <v>7.3369565217391308</v>
      </c>
      <c r="S14" s="35">
        <v>7.5301204819277112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4">
        <v>20.339702760084926</v>
      </c>
      <c r="F15" s="34">
        <v>20.31425364758698</v>
      </c>
      <c r="G15" s="35">
        <v>20.60584712927087</v>
      </c>
      <c r="H15" s="35">
        <v>21.367521367521366</v>
      </c>
      <c r="I15" s="35">
        <v>22.625368731563423</v>
      </c>
      <c r="J15" s="35">
        <v>23.106796116504853</v>
      </c>
      <c r="K15" s="35">
        <v>21.621621621621621</v>
      </c>
      <c r="L15" s="35">
        <v>19.292083220751149</v>
      </c>
      <c r="M15" s="35">
        <v>18.090704084189426</v>
      </c>
      <c r="N15" s="35">
        <v>17.842639593908629</v>
      </c>
      <c r="O15" s="35">
        <v>17.627635255270508</v>
      </c>
      <c r="P15" s="35">
        <v>16.006059075990912</v>
      </c>
      <c r="Q15" s="35">
        <v>15.732596129680823</v>
      </c>
      <c r="R15" s="35">
        <v>15.83498023715415</v>
      </c>
      <c r="S15" s="35">
        <v>15.430954587581095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4">
        <v>30.488322717622079</v>
      </c>
      <c r="F16" s="34">
        <v>31.275720164609055</v>
      </c>
      <c r="G16" s="35">
        <v>30.89115885875308</v>
      </c>
      <c r="H16" s="35">
        <v>28.239316239316238</v>
      </c>
      <c r="I16" s="35">
        <v>26.63716814159292</v>
      </c>
      <c r="J16" s="35">
        <v>27.711511789181692</v>
      </c>
      <c r="K16" s="35">
        <v>30.060672917815772</v>
      </c>
      <c r="L16" s="35">
        <v>31.072683058632798</v>
      </c>
      <c r="M16" s="35">
        <v>28.238536707592083</v>
      </c>
      <c r="N16" s="35">
        <v>26.725888324873097</v>
      </c>
      <c r="O16" s="35">
        <v>23.368046736093472</v>
      </c>
      <c r="P16" s="35">
        <v>20.828073718757889</v>
      </c>
      <c r="Q16" s="35">
        <v>18.924352852475497</v>
      </c>
      <c r="R16" s="35">
        <v>14.920948616600791</v>
      </c>
      <c r="S16" s="35">
        <v>14.040778498609823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2.598765854027266E-2</v>
      </c>
      <c r="F18" s="41">
        <v>2.4308154546598529E-2</v>
      </c>
      <c r="G18" s="41">
        <v>2.5222888591418118E-2</v>
      </c>
      <c r="H18" s="41">
        <v>3.1536401107085499E-2</v>
      </c>
      <c r="I18" s="41">
        <v>5.4549281850193837E-2</v>
      </c>
      <c r="J18" s="41">
        <v>4.8805648377708309E-2</v>
      </c>
      <c r="K18" s="41">
        <v>2.0412904543306892E-2</v>
      </c>
      <c r="L18" s="41">
        <v>1.7731714723307673E-2</v>
      </c>
      <c r="M18" s="41">
        <v>1.4965501893799398E-2</v>
      </c>
      <c r="N18" s="41">
        <v>1.4236766183323105E-2</v>
      </c>
      <c r="O18" s="41">
        <v>8.218705200754621E-3</v>
      </c>
      <c r="P18" s="41">
        <v>5.9523809523809521E-3</v>
      </c>
      <c r="Q18" s="41">
        <v>6.1289876573284666E-3</v>
      </c>
      <c r="R18" s="41">
        <v>4.4940897061366454E-3</v>
      </c>
      <c r="S18" s="41">
        <v>2.672927197206792E-3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0.10496237494509271</v>
      </c>
      <c r="F19" s="41">
        <v>0.12386245263447368</v>
      </c>
      <c r="G19" s="41">
        <v>0.13711799029120941</v>
      </c>
      <c r="H19" s="41">
        <v>0.1478727670379775</v>
      </c>
      <c r="I19" s="41">
        <v>0.22383186177900433</v>
      </c>
      <c r="J19" s="41">
        <v>0.26522314965649396</v>
      </c>
      <c r="K19" s="41">
        <v>0.1049667258149127</v>
      </c>
      <c r="L19" s="41">
        <v>8.9760298476949815E-2</v>
      </c>
      <c r="M19" s="41">
        <v>7.3683704688526169E-2</v>
      </c>
      <c r="N19" s="41">
        <v>6.5582020350274467E-2</v>
      </c>
      <c r="O19" s="41">
        <v>3.5229294962975E-2</v>
      </c>
      <c r="P19" s="41">
        <v>2.8605141774233917E-2</v>
      </c>
      <c r="Q19" s="41">
        <v>2.8539238406640476E-2</v>
      </c>
      <c r="R19" s="41">
        <v>1.9370037338019678E-2</v>
      </c>
      <c r="S19" s="41">
        <v>1.2631792127453266E-2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1.142951422028841</v>
      </c>
      <c r="F20" s="41">
        <v>1.2729617914036142</v>
      </c>
      <c r="G20" s="41">
        <v>1.3936078962519947</v>
      </c>
      <c r="H20" s="41">
        <v>1.2934113025622713</v>
      </c>
      <c r="I20" s="41">
        <v>1.5925147761595959</v>
      </c>
      <c r="J20" s="41">
        <v>1.776653888604403</v>
      </c>
      <c r="K20" s="41">
        <v>1.2933876450927344</v>
      </c>
      <c r="L20" s="41">
        <v>1.1525929341833303</v>
      </c>
      <c r="M20" s="41">
        <v>0.8598455519082685</v>
      </c>
      <c r="N20" s="41">
        <v>0.77167066029408604</v>
      </c>
      <c r="O20" s="41">
        <v>0.57222172472463506</v>
      </c>
      <c r="P20" s="41">
        <v>0.404541093700032</v>
      </c>
      <c r="Q20" s="41">
        <v>0.29533688139571174</v>
      </c>
      <c r="R20" s="41">
        <v>0.20175474602877197</v>
      </c>
      <c r="S20" s="41">
        <v>0.18827830416486355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4.6343189096596413</v>
      </c>
      <c r="F21" s="41">
        <v>4.7462935363468208</v>
      </c>
      <c r="G21" s="41">
        <v>4.7018386266335925</v>
      </c>
      <c r="H21" s="41">
        <v>4.4631310348827098</v>
      </c>
      <c r="I21" s="41">
        <v>4.4214776234189088</v>
      </c>
      <c r="J21" s="41">
        <v>4.6006721700327322</v>
      </c>
      <c r="K21" s="41">
        <v>4.7174832892347691</v>
      </c>
      <c r="L21" s="41">
        <v>4.5549825320246216</v>
      </c>
      <c r="M21" s="41">
        <v>3.947285335948266</v>
      </c>
      <c r="N21" s="41">
        <v>3.6885271040547862</v>
      </c>
      <c r="O21" s="41">
        <v>3.2023994523994523</v>
      </c>
      <c r="P21" s="41">
        <v>2.6669460325062109</v>
      </c>
      <c r="Q21" s="41">
        <v>2.3311370922660144</v>
      </c>
      <c r="R21" s="41">
        <v>1.9702104020460327</v>
      </c>
      <c r="S21" s="41">
        <v>1.9214190633602413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8.5692517470749507</v>
      </c>
      <c r="F22" s="43">
        <v>8.5825181552882821</v>
      </c>
      <c r="G22" s="43">
        <v>8.4141429916280579</v>
      </c>
      <c r="H22" s="43">
        <v>7.9363378493401884</v>
      </c>
      <c r="I22" s="43">
        <v>7.7577246708525207</v>
      </c>
      <c r="J22" s="43">
        <v>7.9018623275916866</v>
      </c>
      <c r="K22" s="43">
        <v>8.2752741506790315</v>
      </c>
      <c r="L22" s="43">
        <v>8.6701211183483817</v>
      </c>
      <c r="M22" s="43">
        <v>8.0793343419062023</v>
      </c>
      <c r="N22" s="43">
        <v>7.95135395207065</v>
      </c>
      <c r="O22" s="43">
        <v>7.1554735254425657</v>
      </c>
      <c r="P22" s="43">
        <v>6.6298552551290904</v>
      </c>
      <c r="Q22" s="43">
        <v>6.2822397774991945</v>
      </c>
      <c r="R22" s="43">
        <v>5.4399542357173871</v>
      </c>
      <c r="S22" s="43">
        <v>5.219384876345595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12.347726550980534</v>
      </c>
      <c r="F23" s="43">
        <v>12.063469877096853</v>
      </c>
      <c r="G23" s="43">
        <v>12.01957988333224</v>
      </c>
      <c r="H23" s="43">
        <v>11.393106885294008</v>
      </c>
      <c r="I23" s="43">
        <v>11.181250387938942</v>
      </c>
      <c r="J23" s="43">
        <v>11.040714466686856</v>
      </c>
      <c r="K23" s="43">
        <v>11.640135757941495</v>
      </c>
      <c r="L23" s="43">
        <v>12.10200744700929</v>
      </c>
      <c r="M23" s="43">
        <v>11.865714285714287</v>
      </c>
      <c r="N23" s="43">
        <v>12.00900055064003</v>
      </c>
      <c r="O23" s="43">
        <v>11.105501840070062</v>
      </c>
      <c r="P23" s="43">
        <v>10.558090432855368</v>
      </c>
      <c r="Q23" s="43">
        <v>10.065582407001639</v>
      </c>
      <c r="R23" s="43">
        <v>9.160270316738421</v>
      </c>
      <c r="S23" s="43">
        <v>8.7528729673350689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14.728890577326149</v>
      </c>
      <c r="F24" s="43">
        <v>14.264209084106223</v>
      </c>
      <c r="G24" s="43">
        <v>14.440584951427272</v>
      </c>
      <c r="H24" s="43">
        <v>13.63072403488221</v>
      </c>
      <c r="I24" s="43">
        <v>13.51945084063199</v>
      </c>
      <c r="J24" s="43">
        <v>13.565766456595481</v>
      </c>
      <c r="K24" s="43">
        <v>13.686450756608808</v>
      </c>
      <c r="L24" s="43">
        <v>14.107217066075634</v>
      </c>
      <c r="M24" s="43">
        <v>14.015898750480758</v>
      </c>
      <c r="N24" s="43">
        <v>14.341035868042589</v>
      </c>
      <c r="O24" s="43">
        <v>13.814879734320346</v>
      </c>
      <c r="P24" s="43">
        <v>12.884160334631266</v>
      </c>
      <c r="Q24" s="43">
        <v>12.498380542576442</v>
      </c>
      <c r="R24" s="43">
        <v>11.498655726256983</v>
      </c>
      <c r="S24" s="43">
        <v>10.838214405176917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4.0928436757462352</v>
      </c>
      <c r="F25" s="45">
        <v>4.1109423133233953</v>
      </c>
      <c r="G25" s="45">
        <v>3.5751064731005315</v>
      </c>
      <c r="H25" s="45">
        <v>3.8015438538534769</v>
      </c>
      <c r="I25" s="45">
        <v>3.9918079536772093</v>
      </c>
      <c r="J25" s="45">
        <v>4.3393184960014279</v>
      </c>
      <c r="K25" s="45">
        <v>4.2816845101175476</v>
      </c>
      <c r="L25" s="45">
        <v>4.2047325263083604</v>
      </c>
      <c r="M25" s="45">
        <v>4.4009194476661841</v>
      </c>
      <c r="N25" s="45">
        <v>3.4368307611746505</v>
      </c>
      <c r="O25" s="45">
        <v>4.2356723407965262</v>
      </c>
      <c r="P25" s="45">
        <v>4.1667570256869464</v>
      </c>
      <c r="Q25" s="45">
        <v>2.5600510948165076</v>
      </c>
      <c r="R25" s="45">
        <v>2.4303062315839243</v>
      </c>
      <c r="S25" s="45">
        <v>1.9922988311180385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2266</v>
      </c>
      <c r="F26" s="47">
        <v>2250</v>
      </c>
      <c r="G26" s="47">
        <v>2150</v>
      </c>
      <c r="H26" s="47">
        <v>2104</v>
      </c>
      <c r="I26" s="47">
        <v>2209</v>
      </c>
      <c r="J26" s="47">
        <v>2191</v>
      </c>
      <c r="K26" s="47">
        <v>2025</v>
      </c>
      <c r="L26" s="47">
        <v>1985</v>
      </c>
      <c r="M26" s="47">
        <v>2020</v>
      </c>
      <c r="N26" s="47">
        <v>2069</v>
      </c>
      <c r="O26" s="47">
        <v>1953</v>
      </c>
      <c r="P26" s="47">
        <v>2149</v>
      </c>
      <c r="Q26" s="47">
        <v>2157</v>
      </c>
      <c r="R26" s="47">
        <v>2183</v>
      </c>
      <c r="S26" s="47">
        <v>2524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2355</v>
      </c>
      <c r="F27" s="47">
        <v>2673</v>
      </c>
      <c r="G27" s="47">
        <v>2839</v>
      </c>
      <c r="H27" s="47">
        <v>2925</v>
      </c>
      <c r="I27" s="47">
        <v>3390</v>
      </c>
      <c r="J27" s="47">
        <v>3605</v>
      </c>
      <c r="K27" s="47">
        <v>3626</v>
      </c>
      <c r="L27" s="47">
        <v>3701</v>
      </c>
      <c r="M27" s="47">
        <v>3991</v>
      </c>
      <c r="N27" s="47">
        <v>3940</v>
      </c>
      <c r="O27" s="47">
        <v>3937</v>
      </c>
      <c r="P27" s="47">
        <v>3961</v>
      </c>
      <c r="Q27" s="47">
        <v>3979</v>
      </c>
      <c r="R27" s="47">
        <v>4048</v>
      </c>
      <c r="S27" s="47">
        <v>4316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[6]C_SZ2_raw!$A$2</f>
        <v>Manufacturing</v>
      </c>
      <c r="I3" s="211"/>
      <c r="J3" s="212"/>
      <c r="L3" s="55" t="s">
        <v>2</v>
      </c>
      <c r="M3" s="210" t="str">
        <f>[6]C_SZ2_raw!$B$2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6.25</v>
      </c>
      <c r="F11" s="30">
        <v>6.1776061776061777</v>
      </c>
      <c r="G11" s="31">
        <v>7.1559633027522942</v>
      </c>
      <c r="H11" s="31">
        <v>5.2158273381294968</v>
      </c>
      <c r="I11" s="31">
        <v>5.0406504065040654</v>
      </c>
      <c r="J11" s="31">
        <v>4.173354735152488</v>
      </c>
      <c r="K11" s="31">
        <v>6.0263653483992465</v>
      </c>
      <c r="L11" s="31">
        <v>5.1948051948051948</v>
      </c>
      <c r="M11" s="31">
        <v>7.3496659242761693</v>
      </c>
      <c r="N11" s="31">
        <v>8.3857442348008391</v>
      </c>
      <c r="O11" s="31">
        <v>12.025316455696203</v>
      </c>
      <c r="P11" s="31">
        <v>10.721649484536082</v>
      </c>
      <c r="Q11" s="31">
        <v>11.752577319587628</v>
      </c>
      <c r="R11" s="31">
        <v>12.8</v>
      </c>
      <c r="S11" s="31">
        <v>10.795454545454545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7.9741379310344831</v>
      </c>
      <c r="F12" s="30">
        <v>6.563706563706563</v>
      </c>
      <c r="G12" s="31">
        <v>6.7889908256880735</v>
      </c>
      <c r="H12" s="31">
        <v>6.8345323741007196</v>
      </c>
      <c r="I12" s="31">
        <v>9.2682926829268286</v>
      </c>
      <c r="J12" s="31">
        <v>7.8651685393258424</v>
      </c>
      <c r="K12" s="31">
        <v>4.8964218455743875</v>
      </c>
      <c r="L12" s="31">
        <v>6.2770562770562766</v>
      </c>
      <c r="M12" s="31">
        <v>5.7906458797327396</v>
      </c>
      <c r="N12" s="31">
        <v>9.433962264150944</v>
      </c>
      <c r="O12" s="31">
        <v>9.4936708860759502</v>
      </c>
      <c r="P12" s="31">
        <v>12.577319587628866</v>
      </c>
      <c r="Q12" s="31">
        <v>11.958762886597938</v>
      </c>
      <c r="R12" s="31">
        <v>11.799999999999999</v>
      </c>
      <c r="S12" s="31">
        <v>10.984848484848484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6.25</v>
      </c>
      <c r="F13" s="32">
        <v>5.7915057915057915</v>
      </c>
      <c r="G13" s="33">
        <v>7.1559633027522942</v>
      </c>
      <c r="H13" s="33">
        <v>7.3741007194244608</v>
      </c>
      <c r="I13" s="33">
        <v>8.9430894308943092</v>
      </c>
      <c r="J13" s="33">
        <v>8.8282504012841088</v>
      </c>
      <c r="K13" s="33">
        <v>7.3446327683615822</v>
      </c>
      <c r="L13" s="33">
        <v>4.9783549783549788</v>
      </c>
      <c r="M13" s="33">
        <v>8.0178173719376389</v>
      </c>
      <c r="N13" s="33">
        <v>6.498951781970649</v>
      </c>
      <c r="O13" s="33">
        <v>7.1729957805907167</v>
      </c>
      <c r="P13" s="33">
        <v>10.515463917525773</v>
      </c>
      <c r="Q13" s="33">
        <v>8.6597938144329891</v>
      </c>
      <c r="R13" s="33">
        <v>11</v>
      </c>
      <c r="S13" s="33">
        <v>13.636363636363635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8.1896551724137936</v>
      </c>
      <c r="F14" s="34">
        <v>8.4942084942084932</v>
      </c>
      <c r="G14" s="35">
        <v>8.623853211009175</v>
      </c>
      <c r="H14" s="35">
        <v>11.690647482014388</v>
      </c>
      <c r="I14" s="35">
        <v>10.40650406504065</v>
      </c>
      <c r="J14" s="35">
        <v>12.199036918138042</v>
      </c>
      <c r="K14" s="35">
        <v>6.5913370998116756</v>
      </c>
      <c r="L14" s="35">
        <v>8.2251082251082259</v>
      </c>
      <c r="M14" s="35">
        <v>6.6815144766146997</v>
      </c>
      <c r="N14" s="35">
        <v>9.2243186582809216</v>
      </c>
      <c r="O14" s="35">
        <v>11.603375527426159</v>
      </c>
      <c r="P14" s="35">
        <v>10.927835051546392</v>
      </c>
      <c r="Q14" s="35">
        <v>15.670103092783505</v>
      </c>
      <c r="R14" s="35">
        <v>12.8</v>
      </c>
      <c r="S14" s="35">
        <v>13.446969696969695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2">
        <v>29.094827586206897</v>
      </c>
      <c r="F15" s="32">
        <v>33.011583011583014</v>
      </c>
      <c r="G15" s="33">
        <v>33.211009174311926</v>
      </c>
      <c r="H15" s="33">
        <v>36.330935251798564</v>
      </c>
      <c r="I15" s="33">
        <v>38.699186991869915</v>
      </c>
      <c r="J15" s="33">
        <v>37.078651685393261</v>
      </c>
      <c r="K15" s="33">
        <v>32.20338983050847</v>
      </c>
      <c r="L15" s="33">
        <v>36.363636363636367</v>
      </c>
      <c r="M15" s="33">
        <v>36.748329621380847</v>
      </c>
      <c r="N15" s="33">
        <v>33.542976939203356</v>
      </c>
      <c r="O15" s="33">
        <v>32.278481012658226</v>
      </c>
      <c r="P15" s="33">
        <v>32.783505154639172</v>
      </c>
      <c r="Q15" s="33">
        <v>30.721649484536083</v>
      </c>
      <c r="R15" s="33">
        <v>31.2</v>
      </c>
      <c r="S15" s="33">
        <v>33.522727272727273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2">
        <v>42.241379310344826</v>
      </c>
      <c r="F16" s="32">
        <v>39.961389961389962</v>
      </c>
      <c r="G16" s="33">
        <v>37.064220183486242</v>
      </c>
      <c r="H16" s="33">
        <v>32.553956834532372</v>
      </c>
      <c r="I16" s="33">
        <v>27.64227642276423</v>
      </c>
      <c r="J16" s="33">
        <v>29.855537720706259</v>
      </c>
      <c r="K16" s="33">
        <v>42.93785310734463</v>
      </c>
      <c r="L16" s="33">
        <v>38.961038961038966</v>
      </c>
      <c r="M16" s="33">
        <v>35.412026726057903</v>
      </c>
      <c r="N16" s="33">
        <v>32.914046121593294</v>
      </c>
      <c r="O16" s="33">
        <v>27.426160337552741</v>
      </c>
      <c r="P16" s="33">
        <v>22.474226804123713</v>
      </c>
      <c r="Q16" s="33">
        <v>21.237113402061855</v>
      </c>
      <c r="R16" s="33">
        <v>20.399999999999999</v>
      </c>
      <c r="S16" s="33">
        <v>17.613636363636363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0.71352548464218601</v>
      </c>
      <c r="F18" s="41">
        <v>0.75218471751322757</v>
      </c>
      <c r="G18" s="41">
        <v>0.76503338374477636</v>
      </c>
      <c r="H18" s="41">
        <v>0.97495426966955956</v>
      </c>
      <c r="I18" s="41">
        <v>1.0528398706750535</v>
      </c>
      <c r="J18" s="41">
        <v>1.2862048138621178</v>
      </c>
      <c r="K18" s="41">
        <v>0.5578278517485411</v>
      </c>
      <c r="L18" s="41">
        <v>0.99084846484353595</v>
      </c>
      <c r="M18" s="41">
        <v>0.41574345240622934</v>
      </c>
      <c r="N18" s="41">
        <v>0.38835475576378181</v>
      </c>
      <c r="O18" s="41">
        <v>0.13373353219296499</v>
      </c>
      <c r="P18" s="41">
        <v>0.13537475483165784</v>
      </c>
      <c r="Q18" s="41">
        <v>0.14976912596099715</v>
      </c>
      <c r="R18" s="41">
        <v>8.0310752895471516E-2</v>
      </c>
      <c r="S18" s="41">
        <v>0.17560035639674754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1.7718093122092122</v>
      </c>
      <c r="F19" s="41">
        <v>1.8955465844248851</v>
      </c>
      <c r="G19" s="41">
        <v>1.7879637508967994</v>
      </c>
      <c r="H19" s="41">
        <v>2.1286794327544443</v>
      </c>
      <c r="I19" s="41">
        <v>1.8555486180779033</v>
      </c>
      <c r="J19" s="41">
        <v>2.2122443051632281</v>
      </c>
      <c r="K19" s="41">
        <v>2.1871579005862576</v>
      </c>
      <c r="L19" s="41">
        <v>2.1223612235187721</v>
      </c>
      <c r="M19" s="41">
        <v>1.7760651109935275</v>
      </c>
      <c r="N19" s="41">
        <v>1.3144675084769775</v>
      </c>
      <c r="O19" s="41">
        <v>0.79692657722158433</v>
      </c>
      <c r="P19" s="41">
        <v>0.90682398730623914</v>
      </c>
      <c r="Q19" s="41">
        <v>0.76357600512195889</v>
      </c>
      <c r="R19" s="41">
        <v>0.58041557660288268</v>
      </c>
      <c r="S19" s="41">
        <v>0.87245161994581133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4.0675399987396226</v>
      </c>
      <c r="F20" s="41">
        <v>4.306662686081844</v>
      </c>
      <c r="G20" s="41">
        <v>3.9404735647701403</v>
      </c>
      <c r="H20" s="41">
        <v>3.9756229928566191</v>
      </c>
      <c r="I20" s="41">
        <v>3.7058586626363006</v>
      </c>
      <c r="J20" s="41">
        <v>3.9581163786911584</v>
      </c>
      <c r="K20" s="41">
        <v>4.5198184296010648</v>
      </c>
      <c r="L20" s="41">
        <v>4.5764527506809953</v>
      </c>
      <c r="M20" s="41">
        <v>4.0682562330690715</v>
      </c>
      <c r="N20" s="41">
        <v>3.5836442431078495</v>
      </c>
      <c r="O20" s="41">
        <v>2.9445690761464958</v>
      </c>
      <c r="P20" s="41">
        <v>2.6189728149510212</v>
      </c>
      <c r="Q20" s="41">
        <v>2.66454513327959</v>
      </c>
      <c r="R20" s="41">
        <v>2.5240877862424367</v>
      </c>
      <c r="S20" s="41">
        <v>2.7826748742213305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6.6145571175715983</v>
      </c>
      <c r="F21" s="41">
        <v>6.5118236467178079</v>
      </c>
      <c r="G21" s="41">
        <v>6.2666582047105841</v>
      </c>
      <c r="H21" s="41">
        <v>5.9779268397530876</v>
      </c>
      <c r="I21" s="41">
        <v>5.6938648214254011</v>
      </c>
      <c r="J21" s="41">
        <v>5.8394435566482086</v>
      </c>
      <c r="K21" s="41">
        <v>6.8803281069691105</v>
      </c>
      <c r="L21" s="41">
        <v>6.6748087347144835</v>
      </c>
      <c r="M21" s="41">
        <v>6.2327411198521903</v>
      </c>
      <c r="N21" s="41">
        <v>5.7712094083783212</v>
      </c>
      <c r="O21" s="41">
        <v>5.1919161793645978</v>
      </c>
      <c r="P21" s="41">
        <v>4.8866973580430608</v>
      </c>
      <c r="Q21" s="41">
        <v>4.6322280747200875</v>
      </c>
      <c r="R21" s="41">
        <v>4.65724453398688</v>
      </c>
      <c r="S21" s="41">
        <v>4.6231178022721489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9.7844341528185037</v>
      </c>
      <c r="F22" s="43">
        <v>9.3392977912976569</v>
      </c>
      <c r="G22" s="43">
        <v>8.6795460939698028</v>
      </c>
      <c r="H22" s="43">
        <v>8.2311667994501594</v>
      </c>
      <c r="I22" s="43">
        <v>7.930681678606514</v>
      </c>
      <c r="J22" s="43">
        <v>7.9567524894009223</v>
      </c>
      <c r="K22" s="43">
        <v>9.3640459864050936</v>
      </c>
      <c r="L22" s="43">
        <v>8.9184966794910423</v>
      </c>
      <c r="M22" s="43">
        <v>8.8086777891353112</v>
      </c>
      <c r="N22" s="43">
        <v>8.4169040336179357</v>
      </c>
      <c r="O22" s="43">
        <v>7.8554665981699987</v>
      </c>
      <c r="P22" s="43">
        <v>7.1563557343287618</v>
      </c>
      <c r="Q22" s="43">
        <v>6.8585916983303008</v>
      </c>
      <c r="R22" s="43">
        <v>6.9580603748652123</v>
      </c>
      <c r="S22" s="43">
        <v>6.5232127014188466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12.9164121149316</v>
      </c>
      <c r="F23" s="43">
        <v>11.961652493419562</v>
      </c>
      <c r="G23" s="43">
        <v>11.700323327744616</v>
      </c>
      <c r="H23" s="43">
        <v>11.891188250990655</v>
      </c>
      <c r="I23" s="43">
        <v>10.823916793199617</v>
      </c>
      <c r="J23" s="43">
        <v>11.17920918468401</v>
      </c>
      <c r="K23" s="43">
        <v>11.921281589479317</v>
      </c>
      <c r="L23" s="43">
        <v>11.381932170447344</v>
      </c>
      <c r="M23" s="43">
        <v>11.593739437582178</v>
      </c>
      <c r="N23" s="43">
        <v>11.553461688486198</v>
      </c>
      <c r="O23" s="43">
        <v>10.717192245940954</v>
      </c>
      <c r="P23" s="43">
        <v>10.167117921620532</v>
      </c>
      <c r="Q23" s="43">
        <v>9.9376644166473138</v>
      </c>
      <c r="R23" s="43">
        <v>9.569636797874649</v>
      </c>
      <c r="S23" s="43">
        <v>9.4028371816073513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14.162266841614988</v>
      </c>
      <c r="F24" s="43">
        <v>13.850826923166554</v>
      </c>
      <c r="G24" s="43">
        <v>13.772504029403539</v>
      </c>
      <c r="H24" s="43">
        <v>13.932476877080864</v>
      </c>
      <c r="I24" s="43">
        <v>12.527814050717591</v>
      </c>
      <c r="J24" s="43">
        <v>13.207988045198826</v>
      </c>
      <c r="K24" s="43">
        <v>14.505623456084528</v>
      </c>
      <c r="L24" s="43">
        <v>13.624948018155427</v>
      </c>
      <c r="M24" s="43">
        <v>13.254036786548872</v>
      </c>
      <c r="N24" s="43">
        <v>13.53130064121261</v>
      </c>
      <c r="O24" s="43">
        <v>13.239457516767697</v>
      </c>
      <c r="P24" s="43">
        <v>11.972041860650164</v>
      </c>
      <c r="Q24" s="43">
        <v>12.162420101703294</v>
      </c>
      <c r="R24" s="43">
        <v>12.535691821940166</v>
      </c>
      <c r="S24" s="43">
        <v>11.915146113311938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7.3034681139337829</v>
      </c>
      <c r="F25" s="45">
        <v>6.5915382816582886</v>
      </c>
      <c r="G25" s="45">
        <v>6.6136738874644081</v>
      </c>
      <c r="H25" s="45">
        <v>5.8724816567226652</v>
      </c>
      <c r="I25" s="45">
        <v>6.0032684081573935</v>
      </c>
      <c r="J25" s="45">
        <v>5.9213108618474966</v>
      </c>
      <c r="K25" s="45">
        <v>6.1295010353454034</v>
      </c>
      <c r="L25" s="45">
        <v>8.1143931738887236</v>
      </c>
      <c r="M25" s="45">
        <v>7.2811103669912951</v>
      </c>
      <c r="N25" s="45">
        <v>6.3702312676109907</v>
      </c>
      <c r="O25" s="45">
        <v>5.3361005615054715</v>
      </c>
      <c r="P25" s="45">
        <v>5.3600204367875293</v>
      </c>
      <c r="Q25" s="45">
        <v>5.189968575544909</v>
      </c>
      <c r="R25" s="45">
        <v>4.4853402726569929</v>
      </c>
      <c r="S25" s="45">
        <v>4.2194876367220457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36</v>
      </c>
      <c r="F26" s="47">
        <v>36</v>
      </c>
      <c r="G26" s="47">
        <v>39</v>
      </c>
      <c r="H26" s="47">
        <v>28</v>
      </c>
      <c r="I26" s="47">
        <v>32</v>
      </c>
      <c r="J26" s="47">
        <v>30</v>
      </c>
      <c r="K26" s="47">
        <v>28</v>
      </c>
      <c r="L26" s="47">
        <v>22</v>
      </c>
      <c r="M26" s="47">
        <v>15</v>
      </c>
      <c r="N26" s="47">
        <v>24</v>
      </c>
      <c r="O26" s="47">
        <v>16</v>
      </c>
      <c r="P26" s="47">
        <v>21</v>
      </c>
      <c r="Q26" s="47">
        <v>30</v>
      </c>
      <c r="R26" s="47">
        <v>35</v>
      </c>
      <c r="S26" s="47">
        <v>43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464</v>
      </c>
      <c r="F27" s="47">
        <v>518</v>
      </c>
      <c r="G27" s="47">
        <v>545</v>
      </c>
      <c r="H27" s="47">
        <v>556</v>
      </c>
      <c r="I27" s="47">
        <v>615</v>
      </c>
      <c r="J27" s="47">
        <v>623</v>
      </c>
      <c r="K27" s="47">
        <v>531</v>
      </c>
      <c r="L27" s="47">
        <v>462</v>
      </c>
      <c r="M27" s="47">
        <v>449</v>
      </c>
      <c r="N27" s="47">
        <v>477</v>
      </c>
      <c r="O27" s="47">
        <v>474</v>
      </c>
      <c r="P27" s="47">
        <v>485</v>
      </c>
      <c r="Q27" s="47">
        <v>485</v>
      </c>
      <c r="R27" s="47">
        <v>500</v>
      </c>
      <c r="S27" s="47">
        <v>528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[6]C_SZ3_raw!$A$2</f>
        <v>Manufacturing</v>
      </c>
      <c r="I3" s="211"/>
      <c r="J3" s="212"/>
      <c r="L3" s="55" t="s">
        <v>2</v>
      </c>
      <c r="M3" s="210" t="str">
        <f>[6]C_SZ3_raw!$B$2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3.4965034965034967</v>
      </c>
      <c r="F11" s="30">
        <v>3.8251366120218582</v>
      </c>
      <c r="G11" s="31">
        <v>2.2471910112359552</v>
      </c>
      <c r="H11" s="31">
        <v>1.6853932584269662</v>
      </c>
      <c r="I11" s="31">
        <v>3.6269430051813467</v>
      </c>
      <c r="J11" s="31">
        <v>1.9138755980861244</v>
      </c>
      <c r="K11" s="31">
        <v>2.3391812865497075</v>
      </c>
      <c r="L11" s="31">
        <v>3.6496350364963499</v>
      </c>
      <c r="M11" s="31">
        <v>7.03125</v>
      </c>
      <c r="N11" s="31">
        <v>5.3333333333333339</v>
      </c>
      <c r="O11" s="31">
        <v>4.3165467625899279</v>
      </c>
      <c r="P11" s="31">
        <v>6.9444444444444446</v>
      </c>
      <c r="Q11" s="31">
        <v>8.2802547770700627</v>
      </c>
      <c r="R11" s="31">
        <v>7.2727272727272725</v>
      </c>
      <c r="S11" s="31">
        <v>6.7039106145251397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3.4965034965034967</v>
      </c>
      <c r="F12" s="30">
        <v>6.0109289617486334</v>
      </c>
      <c r="G12" s="31">
        <v>8.4269662921348321</v>
      </c>
      <c r="H12" s="31">
        <v>7.8651685393258424</v>
      </c>
      <c r="I12" s="31">
        <v>4.1450777202072544</v>
      </c>
      <c r="J12" s="31">
        <v>3.8277511961722488</v>
      </c>
      <c r="K12" s="31">
        <v>2.3391812865497075</v>
      </c>
      <c r="L12" s="31">
        <v>3.6496350364963499</v>
      </c>
      <c r="M12" s="31">
        <v>6.25</v>
      </c>
      <c r="N12" s="31">
        <v>2</v>
      </c>
      <c r="O12" s="31">
        <v>7.9136690647482011</v>
      </c>
      <c r="P12" s="31">
        <v>10.416666666666668</v>
      </c>
      <c r="Q12" s="31">
        <v>12.738853503184714</v>
      </c>
      <c r="R12" s="31">
        <v>12.121212121212121</v>
      </c>
      <c r="S12" s="31">
        <v>13.966480446927374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4.1958041958041958</v>
      </c>
      <c r="F13" s="32">
        <v>6.0109289617486334</v>
      </c>
      <c r="G13" s="33">
        <v>6.179775280898876</v>
      </c>
      <c r="H13" s="33">
        <v>9.5505617977528079</v>
      </c>
      <c r="I13" s="33">
        <v>11.398963730569948</v>
      </c>
      <c r="J13" s="33">
        <v>5.741626794258373</v>
      </c>
      <c r="K13" s="33">
        <v>5.2631578947368416</v>
      </c>
      <c r="L13" s="33">
        <v>6.5693430656934311</v>
      </c>
      <c r="M13" s="33">
        <v>4.6875</v>
      </c>
      <c r="N13" s="33">
        <v>9.3333333333333339</v>
      </c>
      <c r="O13" s="33">
        <v>10.791366906474821</v>
      </c>
      <c r="P13" s="33">
        <v>7.6388888888888893</v>
      </c>
      <c r="Q13" s="33">
        <v>8.2802547770700627</v>
      </c>
      <c r="R13" s="33">
        <v>11.515151515151516</v>
      </c>
      <c r="S13" s="33">
        <v>15.083798882681565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7.6923076923076925</v>
      </c>
      <c r="F14" s="34">
        <v>8.7431693989071047</v>
      </c>
      <c r="G14" s="35">
        <v>11.797752808988763</v>
      </c>
      <c r="H14" s="35">
        <v>15.168539325842698</v>
      </c>
      <c r="I14" s="35">
        <v>12.435233160621761</v>
      </c>
      <c r="J14" s="35">
        <v>12.440191387559809</v>
      </c>
      <c r="K14" s="35">
        <v>7.6023391812865491</v>
      </c>
      <c r="L14" s="35">
        <v>10.948905109489052</v>
      </c>
      <c r="M14" s="35">
        <v>9.375</v>
      </c>
      <c r="N14" s="35">
        <v>10.666666666666668</v>
      </c>
      <c r="O14" s="35">
        <v>13.669064748201439</v>
      </c>
      <c r="P14" s="35">
        <v>17.361111111111111</v>
      </c>
      <c r="Q14" s="35">
        <v>17.197452229299362</v>
      </c>
      <c r="R14" s="35">
        <v>21.818181818181817</v>
      </c>
      <c r="S14" s="35">
        <v>22.905027932960895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4">
        <v>39.16083916083916</v>
      </c>
      <c r="F15" s="34">
        <v>43.169398907103826</v>
      </c>
      <c r="G15" s="35">
        <v>44.382022471910112</v>
      </c>
      <c r="H15" s="35">
        <v>41.573033707865171</v>
      </c>
      <c r="I15" s="35">
        <v>48.186528497409327</v>
      </c>
      <c r="J15" s="35">
        <v>54.54545454545454</v>
      </c>
      <c r="K15" s="35">
        <v>44.444444444444443</v>
      </c>
      <c r="L15" s="35">
        <v>37.956204379562038</v>
      </c>
      <c r="M15" s="35">
        <v>42.1875</v>
      </c>
      <c r="N15" s="35">
        <v>48</v>
      </c>
      <c r="O15" s="35">
        <v>38.129496402877699</v>
      </c>
      <c r="P15" s="35">
        <v>40.277777777777779</v>
      </c>
      <c r="Q15" s="35">
        <v>41.401273885350321</v>
      </c>
      <c r="R15" s="35">
        <v>36.363636363636367</v>
      </c>
      <c r="S15" s="35">
        <v>31.284916201117319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4">
        <v>41.95804195804196</v>
      </c>
      <c r="F16" s="34">
        <v>32.240437158469945</v>
      </c>
      <c r="G16" s="35">
        <v>26.966292134831459</v>
      </c>
      <c r="H16" s="35">
        <v>24.157303370786519</v>
      </c>
      <c r="I16" s="35">
        <v>20.207253886010363</v>
      </c>
      <c r="J16" s="35">
        <v>21.5311004784689</v>
      </c>
      <c r="K16" s="35">
        <v>38.011695906432749</v>
      </c>
      <c r="L16" s="35">
        <v>37.226277372262771</v>
      </c>
      <c r="M16" s="35">
        <v>30.46875</v>
      </c>
      <c r="N16" s="35">
        <v>24.666666666666668</v>
      </c>
      <c r="O16" s="35">
        <v>25.179856115107913</v>
      </c>
      <c r="P16" s="35">
        <v>17.361111111111111</v>
      </c>
      <c r="Q16" s="35">
        <v>12.101910828025478</v>
      </c>
      <c r="R16" s="35">
        <v>10.909090909090908</v>
      </c>
      <c r="S16" s="35">
        <v>10.05586592178771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1.762645613878534</v>
      </c>
      <c r="F18" s="41">
        <v>1.7297094926837584</v>
      </c>
      <c r="G18" s="41">
        <v>1.6199267857059976</v>
      </c>
      <c r="H18" s="41">
        <v>1.7756884689854642</v>
      </c>
      <c r="I18" s="41">
        <v>1.9804691077358445</v>
      </c>
      <c r="J18" s="41">
        <v>2.4026402797304729</v>
      </c>
      <c r="K18" s="41">
        <v>2.644178833513164</v>
      </c>
      <c r="L18" s="41">
        <v>1.8425221978778115</v>
      </c>
      <c r="M18" s="41">
        <v>0.69559746476316442</v>
      </c>
      <c r="N18" s="41">
        <v>1.0156280850055386</v>
      </c>
      <c r="O18" s="41">
        <v>1.4131774880467038</v>
      </c>
      <c r="P18" s="41">
        <v>0.37582371127658626</v>
      </c>
      <c r="Q18" s="41">
        <v>0.45689075667286677</v>
      </c>
      <c r="R18" s="41">
        <v>0.59171796718482972</v>
      </c>
      <c r="S18" s="41">
        <v>0.59237470511247248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3.2601903231505567</v>
      </c>
      <c r="F19" s="41">
        <v>2.7176163180454176</v>
      </c>
      <c r="G19" s="41">
        <v>2.3536041205730989</v>
      </c>
      <c r="H19" s="41">
        <v>2.6798020580094835</v>
      </c>
      <c r="I19" s="41">
        <v>2.8177152739349904</v>
      </c>
      <c r="J19" s="41">
        <v>3.201693193530053</v>
      </c>
      <c r="K19" s="41">
        <v>3.7424562881054437</v>
      </c>
      <c r="L19" s="41">
        <v>2.9357678398947762</v>
      </c>
      <c r="M19" s="41">
        <v>1.792045057753928</v>
      </c>
      <c r="N19" s="41">
        <v>2.945064144685785</v>
      </c>
      <c r="O19" s="41">
        <v>2.2065264584691846</v>
      </c>
      <c r="P19" s="41">
        <v>1.238942688332928</v>
      </c>
      <c r="Q19" s="41">
        <v>1.1661866143931479</v>
      </c>
      <c r="R19" s="41">
        <v>1.4518025194389845</v>
      </c>
      <c r="S19" s="41">
        <v>1.4277655282493655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5.2573635091101005</v>
      </c>
      <c r="F20" s="41">
        <v>4.5293839542835164</v>
      </c>
      <c r="G20" s="41">
        <v>4.2936232332828226</v>
      </c>
      <c r="H20" s="41">
        <v>4.0084637472090661</v>
      </c>
      <c r="I20" s="41">
        <v>4.0948985309358346</v>
      </c>
      <c r="J20" s="41">
        <v>4.6620218933827902</v>
      </c>
      <c r="K20" s="41">
        <v>5.2554424854496267</v>
      </c>
      <c r="L20" s="41">
        <v>4.5612439374270979</v>
      </c>
      <c r="M20" s="41">
        <v>4.3702727669901869</v>
      </c>
      <c r="N20" s="41">
        <v>4.2271330172254205</v>
      </c>
      <c r="O20" s="41">
        <v>3.5453790222644526</v>
      </c>
      <c r="P20" s="41">
        <v>3.6034196986811278</v>
      </c>
      <c r="Q20" s="41">
        <v>2.9288409963020627</v>
      </c>
      <c r="R20" s="41">
        <v>3.1965567279951514</v>
      </c>
      <c r="S20" s="41">
        <v>2.7541769789544759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7.107241261301608</v>
      </c>
      <c r="F21" s="41">
        <v>6.5627103447270771</v>
      </c>
      <c r="G21" s="41">
        <v>5.6099756295203349</v>
      </c>
      <c r="H21" s="41">
        <v>5.4467151455602982</v>
      </c>
      <c r="I21" s="41">
        <v>5.2947673898716632</v>
      </c>
      <c r="J21" s="41">
        <v>5.866730326911898</v>
      </c>
      <c r="K21" s="41">
        <v>6.7015891674595034</v>
      </c>
      <c r="L21" s="41">
        <v>6.4775772111560892</v>
      </c>
      <c r="M21" s="41">
        <v>6.0193898162652548</v>
      </c>
      <c r="N21" s="41">
        <v>5.770200592109064</v>
      </c>
      <c r="O21" s="41">
        <v>5.5456057090477771</v>
      </c>
      <c r="P21" s="41">
        <v>4.9162967437297054</v>
      </c>
      <c r="Q21" s="41">
        <v>4.6669571510083037</v>
      </c>
      <c r="R21" s="41">
        <v>4.3878541215311033</v>
      </c>
      <c r="S21" s="41">
        <v>4.0305316874602584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9.3293897088448592</v>
      </c>
      <c r="F22" s="43">
        <v>8.1287324444582651</v>
      </c>
      <c r="G22" s="43">
        <v>8.0386079119393496</v>
      </c>
      <c r="H22" s="43">
        <v>7.3923827348401474</v>
      </c>
      <c r="I22" s="43">
        <v>7.015981425716233</v>
      </c>
      <c r="J22" s="43">
        <v>7.3551869419864122</v>
      </c>
      <c r="K22" s="43">
        <v>8.1793360728835989</v>
      </c>
      <c r="L22" s="43">
        <v>8.7562048267371768</v>
      </c>
      <c r="M22" s="43">
        <v>7.8756109914059049</v>
      </c>
      <c r="N22" s="43">
        <v>7.4168407863430952</v>
      </c>
      <c r="O22" s="43">
        <v>7.4665451457480474</v>
      </c>
      <c r="P22" s="43">
        <v>6.4902162899755131</v>
      </c>
      <c r="Q22" s="43">
        <v>6.0406852609487141</v>
      </c>
      <c r="R22" s="43">
        <v>6.5204079633756162</v>
      </c>
      <c r="S22" s="43">
        <v>5.4154836474033932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12.754632612961544</v>
      </c>
      <c r="F23" s="43">
        <v>11.060177796147851</v>
      </c>
      <c r="G23" s="43">
        <v>10.541814139776372</v>
      </c>
      <c r="H23" s="43">
        <v>10.043617949383879</v>
      </c>
      <c r="I23" s="43">
        <v>10.300811360957239</v>
      </c>
      <c r="J23" s="43">
        <v>9.2014597533294502</v>
      </c>
      <c r="K23" s="43">
        <v>11.38580651016405</v>
      </c>
      <c r="L23" s="43">
        <v>11.655024789024012</v>
      </c>
      <c r="M23" s="43">
        <v>9.5186179260519488</v>
      </c>
      <c r="N23" s="43">
        <v>9.8026658133799192</v>
      </c>
      <c r="O23" s="43">
        <v>10.597007423810206</v>
      </c>
      <c r="P23" s="43">
        <v>8.5285337145368523</v>
      </c>
      <c r="Q23" s="43">
        <v>7.7577796806055925</v>
      </c>
      <c r="R23" s="43">
        <v>7.7530618678184382</v>
      </c>
      <c r="S23" s="43">
        <v>7.2965019218454419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14.422458196567161</v>
      </c>
      <c r="F24" s="43">
        <v>13.433206947629669</v>
      </c>
      <c r="G24" s="43">
        <v>11.534613488696063</v>
      </c>
      <c r="H24" s="43">
        <v>10.843175063333932</v>
      </c>
      <c r="I24" s="43">
        <v>12.394446618404359</v>
      </c>
      <c r="J24" s="43">
        <v>10.942770863405705</v>
      </c>
      <c r="K24" s="43">
        <v>13.156775219527193</v>
      </c>
      <c r="L24" s="43">
        <v>14.316776349040603</v>
      </c>
      <c r="M24" s="43">
        <v>10.348671824950832</v>
      </c>
      <c r="N24" s="43">
        <v>12.295165575921741</v>
      </c>
      <c r="O24" s="43">
        <v>12.587492612363322</v>
      </c>
      <c r="P24" s="43">
        <v>9.9441321680185091</v>
      </c>
      <c r="Q24" s="43">
        <v>9.5527377846533703</v>
      </c>
      <c r="R24" s="43">
        <v>9.8058541510960975</v>
      </c>
      <c r="S24" s="43">
        <v>11.207512788523395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8.2066272142380345</v>
      </c>
      <c r="F25" s="45">
        <v>7.2643583494402018</v>
      </c>
      <c r="G25" s="45">
        <v>6.264042161990699</v>
      </c>
      <c r="H25" s="45">
        <v>5.3907468176858782</v>
      </c>
      <c r="I25" s="45">
        <v>5.9865789726744207</v>
      </c>
      <c r="J25" s="45">
        <v>6.4034207635895024</v>
      </c>
      <c r="K25" s="45">
        <v>7.8618210758242464</v>
      </c>
      <c r="L25" s="45">
        <v>8.0819218291740338</v>
      </c>
      <c r="M25" s="45">
        <v>6.843909048227883</v>
      </c>
      <c r="N25" s="45">
        <v>6.9927137904316989</v>
      </c>
      <c r="O25" s="45">
        <v>7.4050540667366098</v>
      </c>
      <c r="P25" s="45">
        <v>6.0051063932631505</v>
      </c>
      <c r="Q25" s="45">
        <v>5.4346023519593443</v>
      </c>
      <c r="R25" s="45">
        <v>5.164498987646045</v>
      </c>
      <c r="S25" s="45">
        <v>4.7101556641116948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7</v>
      </c>
      <c r="F26" s="47">
        <v>4</v>
      </c>
      <c r="G26" s="47">
        <v>6</v>
      </c>
      <c r="H26" s="47">
        <v>5</v>
      </c>
      <c r="I26" s="47">
        <v>6</v>
      </c>
      <c r="J26" s="47">
        <v>8</v>
      </c>
      <c r="K26" s="47">
        <v>2</v>
      </c>
      <c r="L26" s="47">
        <v>3</v>
      </c>
      <c r="M26" s="47">
        <v>0</v>
      </c>
      <c r="N26" s="47">
        <v>2</v>
      </c>
      <c r="O26" s="47">
        <v>1</v>
      </c>
      <c r="P26" s="47">
        <v>3</v>
      </c>
      <c r="Q26" s="47">
        <v>3</v>
      </c>
      <c r="R26" s="47">
        <v>5</v>
      </c>
      <c r="S26" s="47">
        <v>7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143</v>
      </c>
      <c r="F27" s="47">
        <v>183</v>
      </c>
      <c r="G27" s="47">
        <v>178</v>
      </c>
      <c r="H27" s="47">
        <v>178</v>
      </c>
      <c r="I27" s="47">
        <v>193</v>
      </c>
      <c r="J27" s="47">
        <v>209</v>
      </c>
      <c r="K27" s="47">
        <v>171</v>
      </c>
      <c r="L27" s="47">
        <v>137</v>
      </c>
      <c r="M27" s="47">
        <v>128</v>
      </c>
      <c r="N27" s="47">
        <v>150</v>
      </c>
      <c r="O27" s="47">
        <v>139</v>
      </c>
      <c r="P27" s="47">
        <v>144</v>
      </c>
      <c r="Q27" s="47">
        <v>157</v>
      </c>
      <c r="R27" s="47">
        <v>165</v>
      </c>
      <c r="S27" s="47">
        <v>179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[6]C_SZ4_raw!$A$2</f>
        <v>Manufacturing</v>
      </c>
      <c r="I3" s="211"/>
      <c r="J3" s="212"/>
      <c r="L3" s="55" t="s">
        <v>2</v>
      </c>
      <c r="M3" s="210" t="str">
        <f>[6]C_SZ4_raw!$B$2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3.125</v>
      </c>
      <c r="F11" s="30">
        <v>8.1081081081081088</v>
      </c>
      <c r="G11" s="31">
        <v>7.8947368421052628</v>
      </c>
      <c r="H11" s="31">
        <v>0</v>
      </c>
      <c r="I11" s="31">
        <v>2.1276595744680851</v>
      </c>
      <c r="J11" s="31">
        <v>0</v>
      </c>
      <c r="K11" s="31">
        <v>7.1428571428571423</v>
      </c>
      <c r="L11" s="31">
        <v>2.8571428571428572</v>
      </c>
      <c r="M11" s="31">
        <v>2.7027027027027026</v>
      </c>
      <c r="N11" s="31">
        <v>8.5714285714285712</v>
      </c>
      <c r="O11" s="31">
        <v>10.344827586206897</v>
      </c>
      <c r="P11" s="31">
        <v>6.8965517241379306</v>
      </c>
      <c r="Q11" s="31">
        <v>13.888888888888889</v>
      </c>
      <c r="R11" s="31">
        <v>5.4054054054054053</v>
      </c>
      <c r="S11" s="31">
        <v>6.4516129032258061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9.375</v>
      </c>
      <c r="F12" s="30">
        <v>5.4054054054054053</v>
      </c>
      <c r="G12" s="31">
        <v>7.8947368421052628</v>
      </c>
      <c r="H12" s="31">
        <v>5.4054054054054053</v>
      </c>
      <c r="I12" s="31">
        <v>4.2553191489361701</v>
      </c>
      <c r="J12" s="31">
        <v>2.2727272727272729</v>
      </c>
      <c r="K12" s="31">
        <v>2.3809523809523809</v>
      </c>
      <c r="L12" s="31">
        <v>0</v>
      </c>
      <c r="M12" s="31">
        <v>5.4054054054054053</v>
      </c>
      <c r="N12" s="31">
        <v>5.7142857142857144</v>
      </c>
      <c r="O12" s="31">
        <v>10.344827586206897</v>
      </c>
      <c r="P12" s="31">
        <v>0</v>
      </c>
      <c r="Q12" s="31">
        <v>0</v>
      </c>
      <c r="R12" s="31">
        <v>5.4054054054054053</v>
      </c>
      <c r="S12" s="31">
        <v>16.129032258064516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15.625</v>
      </c>
      <c r="F13" s="32">
        <v>10.810810810810811</v>
      </c>
      <c r="G13" s="33">
        <v>18.421052631578945</v>
      </c>
      <c r="H13" s="33">
        <v>16.216216216216218</v>
      </c>
      <c r="I13" s="33">
        <v>4.2553191489361701</v>
      </c>
      <c r="J13" s="33">
        <v>2.2727272727272729</v>
      </c>
      <c r="K13" s="33">
        <v>7.1428571428571423</v>
      </c>
      <c r="L13" s="33">
        <v>2.8571428571428572</v>
      </c>
      <c r="M13" s="33">
        <v>5.4054054054054053</v>
      </c>
      <c r="N13" s="33">
        <v>5.7142857142857144</v>
      </c>
      <c r="O13" s="33">
        <v>3.4482758620689653</v>
      </c>
      <c r="P13" s="33">
        <v>17.241379310344829</v>
      </c>
      <c r="Q13" s="33">
        <v>19.444444444444446</v>
      </c>
      <c r="R13" s="33">
        <v>10.810810810810811</v>
      </c>
      <c r="S13" s="33">
        <v>16.129032258064516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6.25</v>
      </c>
      <c r="F14" s="34">
        <v>18.918918918918919</v>
      </c>
      <c r="G14" s="35">
        <v>18.421052631578945</v>
      </c>
      <c r="H14" s="35">
        <v>21.621621621621621</v>
      </c>
      <c r="I14" s="35">
        <v>12.76595744680851</v>
      </c>
      <c r="J14" s="35">
        <v>6.8181818181818175</v>
      </c>
      <c r="K14" s="35">
        <v>0</v>
      </c>
      <c r="L14" s="35">
        <v>5.7142857142857144</v>
      </c>
      <c r="M14" s="35">
        <v>13.513513513513514</v>
      </c>
      <c r="N14" s="35">
        <v>11.428571428571429</v>
      </c>
      <c r="O14" s="35">
        <v>13.793103448275861</v>
      </c>
      <c r="P14" s="35">
        <v>20.689655172413794</v>
      </c>
      <c r="Q14" s="35">
        <v>11.111111111111111</v>
      </c>
      <c r="R14" s="35">
        <v>10.810810810810811</v>
      </c>
      <c r="S14" s="35">
        <v>12.903225806451612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2">
        <v>34.375</v>
      </c>
      <c r="F15" s="32">
        <v>35.135135135135137</v>
      </c>
      <c r="G15" s="33">
        <v>21.052631578947366</v>
      </c>
      <c r="H15" s="33">
        <v>43.243243243243242</v>
      </c>
      <c r="I15" s="33">
        <v>57.446808510638306</v>
      </c>
      <c r="J15" s="33">
        <v>54.54545454545454</v>
      </c>
      <c r="K15" s="33">
        <v>50</v>
      </c>
      <c r="L15" s="33">
        <v>42.857142857142854</v>
      </c>
      <c r="M15" s="33">
        <v>48.648648648648653</v>
      </c>
      <c r="N15" s="33">
        <v>45.714285714285715</v>
      </c>
      <c r="O15" s="33">
        <v>48.275862068965516</v>
      </c>
      <c r="P15" s="33">
        <v>37.931034482758619</v>
      </c>
      <c r="Q15" s="33">
        <v>30.555555555555557</v>
      </c>
      <c r="R15" s="33">
        <v>45.945945945945951</v>
      </c>
      <c r="S15" s="33">
        <v>38.70967741935484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2">
        <v>31.25</v>
      </c>
      <c r="F16" s="32">
        <v>21.621621621621621</v>
      </c>
      <c r="G16" s="33">
        <v>26.315789473684209</v>
      </c>
      <c r="H16" s="33">
        <v>13.513513513513514</v>
      </c>
      <c r="I16" s="33">
        <v>19.148936170212767</v>
      </c>
      <c r="J16" s="33">
        <v>34.090909090909086</v>
      </c>
      <c r="K16" s="33">
        <v>33.333333333333329</v>
      </c>
      <c r="L16" s="33">
        <v>45.714285714285715</v>
      </c>
      <c r="M16" s="33">
        <v>24.324324324324326</v>
      </c>
      <c r="N16" s="33">
        <v>22.857142857142858</v>
      </c>
      <c r="O16" s="33">
        <v>13.793103448275861</v>
      </c>
      <c r="P16" s="33">
        <v>17.241379310344829</v>
      </c>
      <c r="Q16" s="33">
        <v>25</v>
      </c>
      <c r="R16" s="33">
        <v>21.621621621621621</v>
      </c>
      <c r="S16" s="33">
        <v>9.67741935483871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1.3701146762412368</v>
      </c>
      <c r="F18" s="41">
        <v>0.35783138189747277</v>
      </c>
      <c r="G18" s="41">
        <v>0.67093285682351911</v>
      </c>
      <c r="H18" s="41">
        <v>2.361939278834321</v>
      </c>
      <c r="I18" s="41">
        <v>2.0124559813511373</v>
      </c>
      <c r="J18" s="41">
        <v>3.6044875434499812</v>
      </c>
      <c r="K18" s="41">
        <v>0.70688588840273026</v>
      </c>
      <c r="L18" s="41">
        <v>3.6298622585638634</v>
      </c>
      <c r="M18" s="41">
        <v>1.8902939003511887</v>
      </c>
      <c r="N18" s="41">
        <v>0.67885884453776757</v>
      </c>
      <c r="O18" s="41">
        <v>0.36821037340022311</v>
      </c>
      <c r="P18" s="41">
        <v>1.2064696520060634</v>
      </c>
      <c r="Q18" s="41">
        <v>0.14955015234237062</v>
      </c>
      <c r="R18" s="41">
        <v>1.070740583846973</v>
      </c>
      <c r="S18" s="41">
        <v>0.86247027078841609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2.2233467966502429</v>
      </c>
      <c r="F19" s="41">
        <v>1.6735113645838382</v>
      </c>
      <c r="G19" s="41">
        <v>2.2356629892454745</v>
      </c>
      <c r="H19" s="41">
        <v>2.8037022206071947</v>
      </c>
      <c r="I19" s="41">
        <v>3.6550557514437299</v>
      </c>
      <c r="J19" s="41">
        <v>4.4962537815071828</v>
      </c>
      <c r="K19" s="41">
        <v>2.8337991140814869</v>
      </c>
      <c r="L19" s="41">
        <v>4.4996756300383973</v>
      </c>
      <c r="M19" s="41">
        <v>3.1926314488681111</v>
      </c>
      <c r="N19" s="41">
        <v>1.7815193318798999</v>
      </c>
      <c r="O19" s="41">
        <v>1.3138162349535814</v>
      </c>
      <c r="P19" s="41">
        <v>2.9907234870631618</v>
      </c>
      <c r="Q19" s="41">
        <v>0.64511638978500341</v>
      </c>
      <c r="R19" s="41">
        <v>2.4386955385126576</v>
      </c>
      <c r="S19" s="41">
        <v>1.4200415370970376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3.439961377931259</v>
      </c>
      <c r="F20" s="41">
        <v>3.573945699392453</v>
      </c>
      <c r="G20" s="41">
        <v>3.1962882122421803</v>
      </c>
      <c r="H20" s="41">
        <v>3.5717156132801624</v>
      </c>
      <c r="I20" s="41">
        <v>4.6230517295300322</v>
      </c>
      <c r="J20" s="41">
        <v>5.0352449186991368</v>
      </c>
      <c r="K20" s="41">
        <v>4.9382796208655613</v>
      </c>
      <c r="L20" s="41">
        <v>5.0175054841738582</v>
      </c>
      <c r="M20" s="41">
        <v>4.1423585260485414</v>
      </c>
      <c r="N20" s="41">
        <v>4.0622803607639995</v>
      </c>
      <c r="O20" s="41">
        <v>3.8280166028097065</v>
      </c>
      <c r="P20" s="41">
        <v>3.7428500157795268</v>
      </c>
      <c r="Q20" s="41">
        <v>3.3779463545409074</v>
      </c>
      <c r="R20" s="41">
        <v>3.9058007806135375</v>
      </c>
      <c r="S20" s="41">
        <v>2.7119348623869941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6.0853469326532856</v>
      </c>
      <c r="F21" s="41">
        <v>4.6804121058276191</v>
      </c>
      <c r="G21" s="41">
        <v>4.259052405872441</v>
      </c>
      <c r="H21" s="41">
        <v>4.6086613888131716</v>
      </c>
      <c r="I21" s="41">
        <v>5.1973570826134523</v>
      </c>
      <c r="J21" s="41">
        <v>5.9860073535371932</v>
      </c>
      <c r="K21" s="41">
        <v>5.9341330084150758</v>
      </c>
      <c r="L21" s="41">
        <v>6.9287675843204077</v>
      </c>
      <c r="M21" s="41">
        <v>5.9548542339932142</v>
      </c>
      <c r="N21" s="41">
        <v>5.5281805784516989</v>
      </c>
      <c r="O21" s="41">
        <v>5.2456289320720471</v>
      </c>
      <c r="P21" s="41">
        <v>4.8991056393876571</v>
      </c>
      <c r="Q21" s="41">
        <v>5.0571819685060415</v>
      </c>
      <c r="R21" s="41">
        <v>5.4395181590870383</v>
      </c>
      <c r="S21" s="41">
        <v>4.2704659697430838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0">
        <v>7.9549194998448227</v>
      </c>
      <c r="F22" s="41">
        <v>6.0961240356806403</v>
      </c>
      <c r="G22" s="41">
        <v>7.2772113853502125</v>
      </c>
      <c r="H22" s="41">
        <v>5.8409854620006598</v>
      </c>
      <c r="I22" s="41">
        <v>6.7130444466359878</v>
      </c>
      <c r="J22" s="41">
        <v>8.8729474460076663</v>
      </c>
      <c r="K22" s="41">
        <v>8.6921424477700135</v>
      </c>
      <c r="L22" s="41">
        <v>9.6483498766390667</v>
      </c>
      <c r="M22" s="41">
        <v>7.19819529641389</v>
      </c>
      <c r="N22" s="41">
        <v>6.9803816105048186</v>
      </c>
      <c r="O22" s="41">
        <v>7.0059861995428259</v>
      </c>
      <c r="P22" s="41">
        <v>6.4585825783301622</v>
      </c>
      <c r="Q22" s="41">
        <v>7.4472003650602687</v>
      </c>
      <c r="R22" s="41">
        <v>6.9713206856972461</v>
      </c>
      <c r="S22" s="41">
        <v>6.036183362607729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13.078894317650331</v>
      </c>
      <c r="F23" s="43">
        <v>14.780107710139482</v>
      </c>
      <c r="G23" s="43">
        <v>10.199522796939217</v>
      </c>
      <c r="H23" s="43">
        <v>9.4309213676015915</v>
      </c>
      <c r="I23" s="43">
        <v>10.056910877252774</v>
      </c>
      <c r="J23" s="43">
        <v>10.533184342894749</v>
      </c>
      <c r="K23" s="43">
        <v>12.989394640795716</v>
      </c>
      <c r="L23" s="43">
        <v>13.14395945377302</v>
      </c>
      <c r="M23" s="43">
        <v>12.301667487485064</v>
      </c>
      <c r="N23" s="43">
        <v>10.491627285179176</v>
      </c>
      <c r="O23" s="43">
        <v>7.6833417560531174</v>
      </c>
      <c r="P23" s="43">
        <v>7.8547505908879787</v>
      </c>
      <c r="Q23" s="43">
        <v>11.040083800605679</v>
      </c>
      <c r="R23" s="43">
        <v>9.8856608485730426</v>
      </c>
      <c r="S23" s="43">
        <v>7.3294937798003392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15.848943864894265</v>
      </c>
      <c r="F24" s="43">
        <v>17.400320695679365</v>
      </c>
      <c r="G24" s="43">
        <v>11.605170244654859</v>
      </c>
      <c r="H24" s="43">
        <v>13.229910681771022</v>
      </c>
      <c r="I24" s="43">
        <v>13.602801785527225</v>
      </c>
      <c r="J24" s="43">
        <v>12.457416536535032</v>
      </c>
      <c r="K24" s="43">
        <v>14.234436050930928</v>
      </c>
      <c r="L24" s="43">
        <v>14.889456707658558</v>
      </c>
      <c r="M24" s="43">
        <v>13.628605877962565</v>
      </c>
      <c r="N24" s="43">
        <v>15.959528630705886</v>
      </c>
      <c r="O24" s="43">
        <v>7.9881255379985161</v>
      </c>
      <c r="P24" s="43">
        <v>9.4084083543364478</v>
      </c>
      <c r="Q24" s="43">
        <v>13.720472202299554</v>
      </c>
      <c r="R24" s="43">
        <v>11.867956662166675</v>
      </c>
      <c r="S24" s="43">
        <v>12.437348390599146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7.9253111942166141</v>
      </c>
      <c r="F25" s="45">
        <v>5.6130737794991568</v>
      </c>
      <c r="G25" s="45">
        <v>5.133279029789688</v>
      </c>
      <c r="H25" s="45">
        <v>5.7285819801105999</v>
      </c>
      <c r="I25" s="45">
        <v>6.0973161735235344</v>
      </c>
      <c r="J25" s="45">
        <v>6.8922978275773961</v>
      </c>
      <c r="K25" s="45">
        <v>6.9365822203459047</v>
      </c>
      <c r="L25" s="45">
        <v>7.4502111968758129</v>
      </c>
      <c r="M25" s="45">
        <v>5.6237498959401311</v>
      </c>
      <c r="N25" s="45">
        <v>5.8197399089641051</v>
      </c>
      <c r="O25" s="45">
        <v>4.9285410483056493</v>
      </c>
      <c r="P25" s="45">
        <v>5.4081931020876635</v>
      </c>
      <c r="Q25" s="45">
        <v>6.9058697104176892</v>
      </c>
      <c r="R25" s="45">
        <v>6.5160456482887055</v>
      </c>
      <c r="S25" s="45">
        <v>4.9315745824631891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0</v>
      </c>
      <c r="F26" s="47">
        <v>1</v>
      </c>
      <c r="G26" s="47">
        <v>3</v>
      </c>
      <c r="H26" s="47">
        <v>2</v>
      </c>
      <c r="I26" s="47">
        <v>2</v>
      </c>
      <c r="J26" s="47">
        <v>1</v>
      </c>
      <c r="K26" s="47">
        <v>1</v>
      </c>
      <c r="L26" s="47">
        <v>2</v>
      </c>
      <c r="M26" s="47">
        <v>0</v>
      </c>
      <c r="N26" s="47">
        <v>0</v>
      </c>
      <c r="O26" s="47">
        <v>1</v>
      </c>
      <c r="P26" s="47">
        <v>0</v>
      </c>
      <c r="Q26" s="47">
        <v>0</v>
      </c>
      <c r="R26" s="47">
        <v>0</v>
      </c>
      <c r="S26" s="47">
        <v>1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32</v>
      </c>
      <c r="F27" s="47">
        <v>37</v>
      </c>
      <c r="G27" s="47">
        <v>38</v>
      </c>
      <c r="H27" s="47">
        <v>37</v>
      </c>
      <c r="I27" s="47">
        <v>47</v>
      </c>
      <c r="J27" s="47">
        <v>44</v>
      </c>
      <c r="K27" s="47">
        <v>42</v>
      </c>
      <c r="L27" s="47">
        <v>35</v>
      </c>
      <c r="M27" s="47">
        <v>37</v>
      </c>
      <c r="N27" s="47">
        <v>35</v>
      </c>
      <c r="O27" s="47">
        <v>29</v>
      </c>
      <c r="P27" s="47">
        <v>29</v>
      </c>
      <c r="Q27" s="47">
        <v>36</v>
      </c>
      <c r="R27" s="47">
        <v>37</v>
      </c>
      <c r="S27" s="47">
        <v>31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[6]D_SZ0_raw!$A$2</f>
        <v>Energy and Water</v>
      </c>
      <c r="I3" s="211"/>
      <c r="J3" s="212"/>
      <c r="L3" s="55" t="s">
        <v>2</v>
      </c>
      <c r="M3" s="210" t="str">
        <f>[6]D_SZ0_raw!$B$2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10.144927536231885</v>
      </c>
      <c r="F11" s="30">
        <v>13.793103448275861</v>
      </c>
      <c r="G11" s="31">
        <v>15.053763440860216</v>
      </c>
      <c r="H11" s="31">
        <v>11.76470588235294</v>
      </c>
      <c r="I11" s="31">
        <v>10.526315789473683</v>
      </c>
      <c r="J11" s="31">
        <v>15.454545454545453</v>
      </c>
      <c r="K11" s="31">
        <v>8.6021505376344098</v>
      </c>
      <c r="L11" s="31">
        <v>13.26530612244898</v>
      </c>
      <c r="M11" s="31">
        <v>10.309278350515463</v>
      </c>
      <c r="N11" s="31">
        <v>11.009174311926607</v>
      </c>
      <c r="O11" s="31">
        <v>9.0909090909090917</v>
      </c>
      <c r="P11" s="31">
        <v>14.018691588785046</v>
      </c>
      <c r="Q11" s="31">
        <v>13.392857142857142</v>
      </c>
      <c r="R11" s="31">
        <v>16.513761467889911</v>
      </c>
      <c r="S11" s="31">
        <v>15.238095238095239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15.942028985507244</v>
      </c>
      <c r="F12" s="30">
        <v>10.344827586206897</v>
      </c>
      <c r="G12" s="31">
        <v>19.35483870967742</v>
      </c>
      <c r="H12" s="31">
        <v>13.725490196078432</v>
      </c>
      <c r="I12" s="31">
        <v>10.526315789473683</v>
      </c>
      <c r="J12" s="31">
        <v>9.0909090909090917</v>
      </c>
      <c r="K12" s="31">
        <v>7.5268817204301079</v>
      </c>
      <c r="L12" s="31">
        <v>10.204081632653061</v>
      </c>
      <c r="M12" s="31">
        <v>5.1546391752577314</v>
      </c>
      <c r="N12" s="31">
        <v>3.669724770642202</v>
      </c>
      <c r="O12" s="31">
        <v>7.0707070707070701</v>
      </c>
      <c r="P12" s="31">
        <v>14.953271028037381</v>
      </c>
      <c r="Q12" s="31">
        <v>10.714285714285714</v>
      </c>
      <c r="R12" s="31">
        <v>9.1743119266055047</v>
      </c>
      <c r="S12" s="31">
        <v>6.666666666666667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1.4492753623188406</v>
      </c>
      <c r="F13" s="32">
        <v>10.344827586206897</v>
      </c>
      <c r="G13" s="33">
        <v>8.6021505376344098</v>
      </c>
      <c r="H13" s="33">
        <v>12.745098039215685</v>
      </c>
      <c r="I13" s="33">
        <v>9.4736842105263168</v>
      </c>
      <c r="J13" s="33">
        <v>11.818181818181818</v>
      </c>
      <c r="K13" s="33">
        <v>6.4516129032258061</v>
      </c>
      <c r="L13" s="33">
        <v>4.0816326530612246</v>
      </c>
      <c r="M13" s="33">
        <v>8.2474226804123703</v>
      </c>
      <c r="N13" s="33">
        <v>9.1743119266055047</v>
      </c>
      <c r="O13" s="33">
        <v>7.0707070707070701</v>
      </c>
      <c r="P13" s="33">
        <v>9.3457943925233646</v>
      </c>
      <c r="Q13" s="33">
        <v>8.0357142857142865</v>
      </c>
      <c r="R13" s="33">
        <v>9.1743119266055047</v>
      </c>
      <c r="S13" s="33">
        <v>13.333333333333334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5.7971014492753623</v>
      </c>
      <c r="F14" s="34">
        <v>4.5977011494252871</v>
      </c>
      <c r="G14" s="35">
        <v>12.903225806451612</v>
      </c>
      <c r="H14" s="35">
        <v>14.705882352941178</v>
      </c>
      <c r="I14" s="35">
        <v>10.526315789473683</v>
      </c>
      <c r="J14" s="35">
        <v>8.1818181818181817</v>
      </c>
      <c r="K14" s="35">
        <v>3.225806451612903</v>
      </c>
      <c r="L14" s="35">
        <v>11.224489795918368</v>
      </c>
      <c r="M14" s="35">
        <v>8.2474226804123703</v>
      </c>
      <c r="N14" s="35">
        <v>6.4220183486238538</v>
      </c>
      <c r="O14" s="35">
        <v>10.1010101010101</v>
      </c>
      <c r="P14" s="35">
        <v>8.4112149532710276</v>
      </c>
      <c r="Q14" s="35">
        <v>11.607142857142858</v>
      </c>
      <c r="R14" s="35">
        <v>9.1743119266055047</v>
      </c>
      <c r="S14" s="35">
        <v>19.047619047619047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2">
        <v>24.637681159420293</v>
      </c>
      <c r="F15" s="32">
        <v>26.436781609195403</v>
      </c>
      <c r="G15" s="33">
        <v>19.35483870967742</v>
      </c>
      <c r="H15" s="33">
        <v>22.549019607843139</v>
      </c>
      <c r="I15" s="33">
        <v>31.578947368421051</v>
      </c>
      <c r="J15" s="33">
        <v>31.818181818181817</v>
      </c>
      <c r="K15" s="33">
        <v>40.86021505376344</v>
      </c>
      <c r="L15" s="33">
        <v>25.510204081632654</v>
      </c>
      <c r="M15" s="33">
        <v>36.082474226804123</v>
      </c>
      <c r="N15" s="33">
        <v>36.697247706422019</v>
      </c>
      <c r="O15" s="33">
        <v>27.27272727272727</v>
      </c>
      <c r="P15" s="33">
        <v>28.971962616822427</v>
      </c>
      <c r="Q15" s="33">
        <v>28.571428571428569</v>
      </c>
      <c r="R15" s="33">
        <v>41.284403669724774</v>
      </c>
      <c r="S15" s="33">
        <v>32.38095238095238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2">
        <v>42.028985507246375</v>
      </c>
      <c r="F16" s="32">
        <v>34.482758620689658</v>
      </c>
      <c r="G16" s="33">
        <v>24.731182795698924</v>
      </c>
      <c r="H16" s="33">
        <v>24.509803921568626</v>
      </c>
      <c r="I16" s="33">
        <v>27.368421052631582</v>
      </c>
      <c r="J16" s="33">
        <v>23.636363636363637</v>
      </c>
      <c r="K16" s="33">
        <v>33.333333333333329</v>
      </c>
      <c r="L16" s="33">
        <v>35.714285714285715</v>
      </c>
      <c r="M16" s="33">
        <v>31.958762886597935</v>
      </c>
      <c r="N16" s="33">
        <v>33.027522935779821</v>
      </c>
      <c r="O16" s="33">
        <v>39.393939393939391</v>
      </c>
      <c r="P16" s="33">
        <v>24.299065420560748</v>
      </c>
      <c r="Q16" s="33">
        <v>27.678571428571431</v>
      </c>
      <c r="R16" s="33">
        <v>14.678899082568808</v>
      </c>
      <c r="S16" s="33">
        <v>13.333333333333334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0.43798005800604728</v>
      </c>
      <c r="F18" s="41">
        <v>0.29922759422603767</v>
      </c>
      <c r="G18" s="41">
        <v>4.3594856574811602E-2</v>
      </c>
      <c r="H18" s="41">
        <v>0.24505867185538061</v>
      </c>
      <c r="I18" s="41">
        <v>0.65393584939234839</v>
      </c>
      <c r="J18" s="41">
        <v>0.32783133611226478</v>
      </c>
      <c r="K18" s="41">
        <v>0.5705131832732806</v>
      </c>
      <c r="L18" s="41">
        <v>0.30908870773591762</v>
      </c>
      <c r="M18" s="41">
        <v>0.16569152117856073</v>
      </c>
      <c r="N18" s="41">
        <v>0.14892941330735823</v>
      </c>
      <c r="O18" s="41">
        <v>0.41566497733278401</v>
      </c>
      <c r="P18" s="41">
        <v>7.7699488509784198E-2</v>
      </c>
      <c r="Q18" s="41">
        <v>0.12477815162695406</v>
      </c>
      <c r="R18" s="41">
        <v>3.3861313125074816E-2</v>
      </c>
      <c r="S18" s="41">
        <v>5.3385587674463761E-2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1.2671020538424116</v>
      </c>
      <c r="F19" s="41">
        <v>0.56955560828385432</v>
      </c>
      <c r="G19" s="41">
        <v>0.3604238206545135</v>
      </c>
      <c r="H19" s="41">
        <v>0.69803355074144746</v>
      </c>
      <c r="I19" s="41">
        <v>0.97205419435129914</v>
      </c>
      <c r="J19" s="41">
        <v>0.65029873855666087</v>
      </c>
      <c r="K19" s="41">
        <v>1.1874625694346146</v>
      </c>
      <c r="L19" s="41">
        <v>0.79619912584918318</v>
      </c>
      <c r="M19" s="41">
        <v>1.2285394089521349</v>
      </c>
      <c r="N19" s="41">
        <v>0.92371166346352662</v>
      </c>
      <c r="O19" s="41">
        <v>1.2731598130923165</v>
      </c>
      <c r="P19" s="41">
        <v>0.21522776022214057</v>
      </c>
      <c r="Q19" s="41">
        <v>0.56488649764969523</v>
      </c>
      <c r="R19" s="41">
        <v>0.20820526272730883</v>
      </c>
      <c r="S19" s="41">
        <v>0.33505429469347314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2.4983990439755575</v>
      </c>
      <c r="F20" s="41">
        <v>2.623359600395863</v>
      </c>
      <c r="G20" s="41">
        <v>1.7705584529782059</v>
      </c>
      <c r="H20" s="41">
        <v>2.4934004246083368</v>
      </c>
      <c r="I20" s="41">
        <v>3.1385145129816068</v>
      </c>
      <c r="J20" s="41">
        <v>2.6486402320095497</v>
      </c>
      <c r="K20" s="41">
        <v>4.3791232700447278</v>
      </c>
      <c r="L20" s="41">
        <v>3.228969653972515</v>
      </c>
      <c r="M20" s="41">
        <v>3.8779450645439582</v>
      </c>
      <c r="N20" s="41">
        <v>4.0831284068999567</v>
      </c>
      <c r="O20" s="41">
        <v>3.6948468651610056</v>
      </c>
      <c r="P20" s="41">
        <v>2.3516421772286917</v>
      </c>
      <c r="Q20" s="41">
        <v>2.5982610869219656</v>
      </c>
      <c r="R20" s="41">
        <v>2.4836036730211317</v>
      </c>
      <c r="S20" s="41">
        <v>2.7539639602147403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6.5088769970753937</v>
      </c>
      <c r="F21" s="41">
        <v>5.1362972447548962</v>
      </c>
      <c r="G21" s="41">
        <v>3.8300474520873733</v>
      </c>
      <c r="H21" s="41">
        <v>4.3808009537070358</v>
      </c>
      <c r="I21" s="41">
        <v>5.2802454541336168</v>
      </c>
      <c r="J21" s="41">
        <v>5.146418322182746</v>
      </c>
      <c r="K21" s="41">
        <v>6.3937041630303311</v>
      </c>
      <c r="L21" s="41">
        <v>5.8451656857204126</v>
      </c>
      <c r="M21" s="41">
        <v>5.9852046674521553</v>
      </c>
      <c r="N21" s="41">
        <v>6.1515747435936223</v>
      </c>
      <c r="O21" s="41">
        <v>6.1064552187839451</v>
      </c>
      <c r="P21" s="41">
        <v>5.2297385654133652</v>
      </c>
      <c r="Q21" s="41">
        <v>4.8054339736426943</v>
      </c>
      <c r="R21" s="41">
        <v>5.1049216546170095</v>
      </c>
      <c r="S21" s="41">
        <v>4.1452620224486267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9.5856124030696286</v>
      </c>
      <c r="F22" s="43">
        <v>8.1684928861593864</v>
      </c>
      <c r="G22" s="43">
        <v>7.4054878571033047</v>
      </c>
      <c r="H22" s="43">
        <v>7.1351869748398382</v>
      </c>
      <c r="I22" s="43">
        <v>7.7286449261375463</v>
      </c>
      <c r="J22" s="43">
        <v>7.2169029604922361</v>
      </c>
      <c r="K22" s="43">
        <v>8.2372316218006638</v>
      </c>
      <c r="L22" s="43">
        <v>8.6903718190109647</v>
      </c>
      <c r="M22" s="43">
        <v>8.4681066666666673</v>
      </c>
      <c r="N22" s="43">
        <v>8.6022392461986747</v>
      </c>
      <c r="O22" s="43">
        <v>9.1795988270841935</v>
      </c>
      <c r="P22" s="43">
        <v>7.4077295709558264</v>
      </c>
      <c r="Q22" s="43">
        <v>7.7211727682242532</v>
      </c>
      <c r="R22" s="43">
        <v>6.8865936974275028</v>
      </c>
      <c r="S22" s="43">
        <v>6.3547034271259175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12.550558116882367</v>
      </c>
      <c r="F23" s="43">
        <v>10.646150748180686</v>
      </c>
      <c r="G23" s="43">
        <v>9.5859528204005926</v>
      </c>
      <c r="H23" s="43">
        <v>10.333705738538557</v>
      </c>
      <c r="I23" s="43">
        <v>11.308986396104419</v>
      </c>
      <c r="J23" s="43">
        <v>13.79348486022138</v>
      </c>
      <c r="K23" s="43">
        <v>12.135911588494125</v>
      </c>
      <c r="L23" s="43">
        <v>11.11458266620637</v>
      </c>
      <c r="M23" s="43">
        <v>11.037942957258476</v>
      </c>
      <c r="N23" s="43">
        <v>13.107449024547268</v>
      </c>
      <c r="O23" s="43">
        <v>11.997321030017929</v>
      </c>
      <c r="P23" s="43">
        <v>11.176986509465928</v>
      </c>
      <c r="Q23" s="43">
        <v>10.427555028449039</v>
      </c>
      <c r="R23" s="43">
        <v>8.5015252081775046</v>
      </c>
      <c r="S23" s="43">
        <v>8.2979387265601616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14.813010167258364</v>
      </c>
      <c r="F24" s="43">
        <v>11.816576162033027</v>
      </c>
      <c r="G24" s="43">
        <v>11.590264333936513</v>
      </c>
      <c r="H24" s="43">
        <v>11.604547589610045</v>
      </c>
      <c r="I24" s="43">
        <v>12.709923027391893</v>
      </c>
      <c r="J24" s="43">
        <v>15.432828656037426</v>
      </c>
      <c r="K24" s="43">
        <v>13.231288726168453</v>
      </c>
      <c r="L24" s="43">
        <v>11.963328673286272</v>
      </c>
      <c r="M24" s="43">
        <v>12.945359623897172</v>
      </c>
      <c r="N24" s="43">
        <v>15.213416010985112</v>
      </c>
      <c r="O24" s="43">
        <v>13.74133135915792</v>
      </c>
      <c r="P24" s="43">
        <v>13.725203848828739</v>
      </c>
      <c r="Q24" s="43">
        <v>11.71510934225075</v>
      </c>
      <c r="R24" s="43">
        <v>11.258205673951251</v>
      </c>
      <c r="S24" s="43">
        <v>9.8237580577179724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1.7048010239917555</v>
      </c>
      <c r="F25" s="45">
        <v>2.5591545935989708</v>
      </c>
      <c r="G25" s="45">
        <v>2.258209052054815</v>
      </c>
      <c r="H25" s="45">
        <v>2.4142262636639868</v>
      </c>
      <c r="I25" s="45">
        <v>2.3002966058897822</v>
      </c>
      <c r="J25" s="45">
        <v>2.1483054405231599</v>
      </c>
      <c r="K25" s="45">
        <v>4.7047149547727214</v>
      </c>
      <c r="L25" s="45">
        <v>5.9499330793020961</v>
      </c>
      <c r="M25" s="45">
        <v>5.7505118088347409</v>
      </c>
      <c r="N25" s="45">
        <v>5.4113468109828471</v>
      </c>
      <c r="O25" s="45">
        <v>5.4368583385254627</v>
      </c>
      <c r="P25" s="45">
        <v>6.0447765261276301</v>
      </c>
      <c r="Q25" s="45">
        <v>6.7926526653847699</v>
      </c>
      <c r="R25" s="45">
        <v>6.6669967745289336</v>
      </c>
      <c r="S25" s="45">
        <v>6.8759235255322197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5</v>
      </c>
      <c r="F26" s="47">
        <v>4</v>
      </c>
      <c r="G26" s="47">
        <v>3</v>
      </c>
      <c r="H26" s="47">
        <v>3</v>
      </c>
      <c r="I26" s="47">
        <v>5</v>
      </c>
      <c r="J26" s="47">
        <v>6</v>
      </c>
      <c r="K26" s="47">
        <v>4</v>
      </c>
      <c r="L26" s="47">
        <v>3</v>
      </c>
      <c r="M26" s="47">
        <v>5</v>
      </c>
      <c r="N26" s="47">
        <v>3</v>
      </c>
      <c r="O26" s="47">
        <v>5</v>
      </c>
      <c r="P26" s="47">
        <v>4</v>
      </c>
      <c r="Q26" s="47">
        <v>7</v>
      </c>
      <c r="R26" s="47">
        <v>11</v>
      </c>
      <c r="S26" s="47">
        <v>10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69</v>
      </c>
      <c r="F27" s="47">
        <v>87</v>
      </c>
      <c r="G27" s="47">
        <v>93</v>
      </c>
      <c r="H27" s="47">
        <v>102</v>
      </c>
      <c r="I27" s="47">
        <v>95</v>
      </c>
      <c r="J27" s="47">
        <v>110</v>
      </c>
      <c r="K27" s="47">
        <v>93</v>
      </c>
      <c r="L27" s="47">
        <v>98</v>
      </c>
      <c r="M27" s="47">
        <v>97</v>
      </c>
      <c r="N27" s="47">
        <v>109</v>
      </c>
      <c r="O27" s="47">
        <v>99</v>
      </c>
      <c r="P27" s="47">
        <v>107</v>
      </c>
      <c r="Q27" s="47">
        <v>112</v>
      </c>
      <c r="R27" s="47">
        <v>109</v>
      </c>
      <c r="S27" s="47">
        <v>105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pageSetUpPr fitToPage="1"/>
  </sheetPr>
  <dimension ref="B7:O33"/>
  <sheetViews>
    <sheetView showGridLines="0" showRowColHeaders="0" topLeftCell="A10" zoomScale="85" zoomScaleNormal="85" workbookViewId="0">
      <selection activeCell="K48" sqref="K48"/>
    </sheetView>
  </sheetViews>
  <sheetFormatPr baseColWidth="10" defaultColWidth="11.42578125" defaultRowHeight="12.75" x14ac:dyDescent="0.2"/>
  <cols>
    <col min="1" max="1" width="5.7109375" customWidth="1"/>
    <col min="2" max="2" width="19.85546875" customWidth="1"/>
    <col min="3" max="3" width="14.85546875" customWidth="1"/>
    <col min="4" max="6" width="15.7109375" customWidth="1"/>
    <col min="7" max="7" width="27.7109375" customWidth="1"/>
    <col min="10" max="11" width="23.7109375" customWidth="1"/>
    <col min="12" max="12" width="8.28515625" customWidth="1"/>
    <col min="13" max="15" width="23.7109375" customWidth="1"/>
  </cols>
  <sheetData>
    <row r="7" spans="2:14" ht="25.5" x14ac:dyDescent="0.35">
      <c r="C7" s="65"/>
      <c r="D7" s="65"/>
      <c r="E7" s="65"/>
      <c r="F7" s="65"/>
    </row>
    <row r="8" spans="2:14" ht="26.25" x14ac:dyDescent="0.4">
      <c r="B8" s="64" t="s">
        <v>462</v>
      </c>
      <c r="G8" s="176" t="s">
        <v>479</v>
      </c>
      <c r="H8" s="176"/>
      <c r="I8" s="176"/>
      <c r="J8" s="176"/>
      <c r="K8" s="176"/>
      <c r="L8" s="176"/>
      <c r="M8" s="176"/>
    </row>
    <row r="9" spans="2:14" x14ac:dyDescent="0.2">
      <c r="B9" s="10" t="s">
        <v>464</v>
      </c>
      <c r="G9" s="10"/>
    </row>
    <row r="10" spans="2:14" x14ac:dyDescent="0.2">
      <c r="B10" s="10"/>
    </row>
    <row r="11" spans="2:14" ht="15" customHeight="1" x14ac:dyDescent="0.2">
      <c r="B11" s="13" t="s">
        <v>478</v>
      </c>
    </row>
    <row r="12" spans="2:14" ht="17.25" customHeight="1" x14ac:dyDescent="0.2">
      <c r="B12" s="10"/>
    </row>
    <row r="13" spans="2:14" ht="17.25" customHeight="1" x14ac:dyDescent="0.2">
      <c r="B13" s="25" t="s">
        <v>19</v>
      </c>
      <c r="C13" s="198" t="s">
        <v>463</v>
      </c>
      <c r="D13" s="198"/>
      <c r="E13" s="199"/>
      <c r="G13" s="180" t="s">
        <v>480</v>
      </c>
      <c r="H13" s="183" t="s">
        <v>481</v>
      </c>
      <c r="I13" s="155"/>
      <c r="J13" s="180" t="s">
        <v>465</v>
      </c>
      <c r="K13" s="183" t="s">
        <v>8</v>
      </c>
      <c r="L13" s="155"/>
      <c r="M13" s="195" t="s">
        <v>466</v>
      </c>
      <c r="N13" s="177" t="s">
        <v>193</v>
      </c>
    </row>
    <row r="14" spans="2:14" ht="36" customHeight="1" x14ac:dyDescent="0.2">
      <c r="B14" s="29" t="s">
        <v>20</v>
      </c>
      <c r="C14" s="189" t="s">
        <v>469</v>
      </c>
      <c r="D14" s="190"/>
      <c r="E14" s="191"/>
      <c r="G14" s="181"/>
      <c r="H14" s="184"/>
      <c r="I14" s="155"/>
      <c r="J14" s="181"/>
      <c r="K14" s="184"/>
      <c r="L14" s="155"/>
      <c r="M14" s="196"/>
      <c r="N14" s="178"/>
    </row>
    <row r="15" spans="2:14" ht="17.25" customHeight="1" x14ac:dyDescent="0.2">
      <c r="B15" s="26" t="s">
        <v>24</v>
      </c>
      <c r="C15" s="200" t="s">
        <v>222</v>
      </c>
      <c r="D15" s="201"/>
      <c r="E15" s="202"/>
      <c r="G15" s="182"/>
      <c r="H15" s="185"/>
      <c r="I15" s="155"/>
      <c r="J15" s="182"/>
      <c r="K15" s="185"/>
      <c r="L15" s="155"/>
      <c r="M15" s="197"/>
      <c r="N15" s="179"/>
    </row>
    <row r="16" spans="2:14" ht="17.25" customHeight="1" x14ac:dyDescent="0.2">
      <c r="B16" s="28"/>
      <c r="C16" s="27"/>
      <c r="D16" s="27"/>
      <c r="E16" s="27"/>
      <c r="G16" s="150" t="s">
        <v>35</v>
      </c>
      <c r="H16" s="86" t="s">
        <v>482</v>
      </c>
      <c r="I16" s="156"/>
      <c r="J16" s="150" t="s">
        <v>467</v>
      </c>
      <c r="K16" s="86" t="s">
        <v>10</v>
      </c>
      <c r="L16" s="156"/>
      <c r="M16" s="66" t="s">
        <v>26</v>
      </c>
      <c r="N16" s="17"/>
    </row>
    <row r="17" spans="2:15" ht="17.25" customHeight="1" x14ac:dyDescent="0.2">
      <c r="B17" s="93"/>
      <c r="C17" s="94"/>
      <c r="D17" s="94"/>
      <c r="E17" s="94"/>
      <c r="G17" s="82" t="s">
        <v>36</v>
      </c>
      <c r="H17" s="85" t="s">
        <v>483</v>
      </c>
      <c r="I17" s="157"/>
      <c r="J17" s="82" t="s">
        <v>468</v>
      </c>
      <c r="K17" s="85" t="s">
        <v>223</v>
      </c>
      <c r="L17" s="157"/>
      <c r="M17" s="67" t="s">
        <v>27</v>
      </c>
      <c r="N17" s="16" t="s">
        <v>5</v>
      </c>
    </row>
    <row r="18" spans="2:15" ht="17.25" customHeight="1" x14ac:dyDescent="0.2">
      <c r="B18" s="13" t="s">
        <v>477</v>
      </c>
      <c r="C18" s="95"/>
      <c r="D18" s="95"/>
      <c r="E18" s="95"/>
      <c r="G18" s="83" t="s">
        <v>199</v>
      </c>
      <c r="H18" s="85" t="s">
        <v>484</v>
      </c>
      <c r="I18" s="157"/>
      <c r="J18" s="83" t="s">
        <v>471</v>
      </c>
      <c r="K18" s="85" t="s">
        <v>7</v>
      </c>
      <c r="L18" s="157"/>
      <c r="M18" s="67" t="s">
        <v>28</v>
      </c>
      <c r="N18" s="16" t="s">
        <v>21</v>
      </c>
    </row>
    <row r="19" spans="2:15" x14ac:dyDescent="0.2">
      <c r="B19" s="10"/>
      <c r="C19" s="95"/>
      <c r="D19" s="95"/>
      <c r="E19" s="95"/>
      <c r="G19" s="82" t="s">
        <v>37</v>
      </c>
      <c r="H19" s="85" t="s">
        <v>485</v>
      </c>
      <c r="I19" s="157"/>
      <c r="J19" s="82" t="s">
        <v>472</v>
      </c>
      <c r="K19" s="85" t="s">
        <v>224</v>
      </c>
      <c r="L19" s="157"/>
      <c r="M19" s="67" t="s">
        <v>29</v>
      </c>
      <c r="N19" s="16" t="s">
        <v>22</v>
      </c>
    </row>
    <row r="20" spans="2:15" ht="19.5" customHeight="1" x14ac:dyDescent="0.2">
      <c r="B20" s="25" t="s">
        <v>19</v>
      </c>
      <c r="C20" s="186" t="s">
        <v>463</v>
      </c>
      <c r="D20" s="187"/>
      <c r="E20" s="188"/>
      <c r="G20" s="84" t="s">
        <v>38</v>
      </c>
      <c r="H20" s="86" t="s">
        <v>486</v>
      </c>
      <c r="I20" s="156"/>
      <c r="J20" s="84" t="s">
        <v>473</v>
      </c>
      <c r="K20" s="86" t="s">
        <v>6</v>
      </c>
      <c r="L20" s="153"/>
      <c r="M20" s="68" t="s">
        <v>30</v>
      </c>
      <c r="N20" s="18" t="s">
        <v>23</v>
      </c>
    </row>
    <row r="21" spans="2:15" ht="38.25" customHeight="1" x14ac:dyDescent="0.2">
      <c r="B21" s="29" t="s">
        <v>20</v>
      </c>
      <c r="C21" s="189" t="s">
        <v>470</v>
      </c>
      <c r="D21" s="190"/>
      <c r="E21" s="191"/>
      <c r="G21" s="151" t="s">
        <v>200</v>
      </c>
      <c r="H21" s="69" t="s">
        <v>487</v>
      </c>
      <c r="I21" s="157"/>
      <c r="J21" s="151" t="s">
        <v>474</v>
      </c>
      <c r="K21" s="69" t="s">
        <v>32</v>
      </c>
      <c r="L21" s="154"/>
    </row>
    <row r="22" spans="2:15" ht="26.25" customHeight="1" x14ac:dyDescent="0.2">
      <c r="B22" s="121" t="s">
        <v>24</v>
      </c>
      <c r="C22" s="192" t="s">
        <v>496</v>
      </c>
      <c r="D22" s="193"/>
      <c r="E22" s="194"/>
      <c r="G22" s="151" t="s">
        <v>39</v>
      </c>
      <c r="H22" s="69" t="s">
        <v>488</v>
      </c>
      <c r="I22" s="157"/>
      <c r="J22" s="152" t="s">
        <v>475</v>
      </c>
      <c r="K22" s="87" t="s">
        <v>225</v>
      </c>
      <c r="L22" s="154"/>
    </row>
    <row r="23" spans="2:15" ht="15.75" customHeight="1" x14ac:dyDescent="0.2">
      <c r="B23" s="13"/>
      <c r="G23" s="151" t="s">
        <v>40</v>
      </c>
      <c r="H23" s="69" t="s">
        <v>489</v>
      </c>
    </row>
    <row r="24" spans="2:15" x14ac:dyDescent="0.2">
      <c r="B24" s="13"/>
      <c r="G24" s="151" t="s">
        <v>41</v>
      </c>
      <c r="H24" s="69" t="s">
        <v>490</v>
      </c>
      <c r="J24" s="11" t="s">
        <v>9</v>
      </c>
      <c r="N24" s="12"/>
      <c r="O24" s="12"/>
    </row>
    <row r="25" spans="2:15" ht="16.5" customHeight="1" x14ac:dyDescent="0.2">
      <c r="B25" s="13"/>
      <c r="G25" s="152" t="s">
        <v>42</v>
      </c>
      <c r="H25" s="87" t="s">
        <v>491</v>
      </c>
      <c r="J25" s="88" t="s">
        <v>476</v>
      </c>
    </row>
    <row r="26" spans="2:15" ht="17.25" customHeight="1" x14ac:dyDescent="0.2">
      <c r="B26" s="13"/>
      <c r="I26" s="12"/>
      <c r="K26" s="12"/>
      <c r="L26" s="12"/>
      <c r="M26" s="12"/>
    </row>
    <row r="27" spans="2:15" x14ac:dyDescent="0.2">
      <c r="B27" s="13"/>
      <c r="G27" s="10" t="s">
        <v>4</v>
      </c>
    </row>
    <row r="28" spans="2:15" x14ac:dyDescent="0.2">
      <c r="B28" s="13"/>
      <c r="G28" t="s">
        <v>189</v>
      </c>
      <c r="H28" s="12"/>
    </row>
    <row r="29" spans="2:15" x14ac:dyDescent="0.2">
      <c r="B29" s="13"/>
      <c r="G29" s="24" t="s">
        <v>492</v>
      </c>
    </row>
    <row r="30" spans="2:15" x14ac:dyDescent="0.2">
      <c r="B30" s="13"/>
      <c r="G30" s="24" t="s">
        <v>493</v>
      </c>
    </row>
    <row r="31" spans="2:15" x14ac:dyDescent="0.2">
      <c r="B31" s="13"/>
      <c r="G31" s="24" t="s">
        <v>494</v>
      </c>
    </row>
    <row r="32" spans="2:15" x14ac:dyDescent="0.2">
      <c r="B32" s="13"/>
      <c r="G32" s="24" t="s">
        <v>495</v>
      </c>
    </row>
    <row r="33" spans="2:2" x14ac:dyDescent="0.2">
      <c r="B33" s="13"/>
    </row>
  </sheetData>
  <mergeCells count="13">
    <mergeCell ref="C21:E21"/>
    <mergeCell ref="C22:E22"/>
    <mergeCell ref="J13:J15"/>
    <mergeCell ref="K13:K15"/>
    <mergeCell ref="M13:M15"/>
    <mergeCell ref="C13:E13"/>
    <mergeCell ref="C14:E14"/>
    <mergeCell ref="C15:E15"/>
    <mergeCell ref="G8:M8"/>
    <mergeCell ref="N13:N15"/>
    <mergeCell ref="G13:G15"/>
    <mergeCell ref="H13:H15"/>
    <mergeCell ref="C20:E20"/>
  </mergeCells>
  <pageMargins left="0.70866141732283472" right="0.78740157480314965" top="0.78740157480314965" bottom="0.59055118110236227" header="0.31496062992125984" footer="0.31496062992125984"/>
  <pageSetup paperSize="9" scale="55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[1]D_SZ1_raw!$A$2</f>
        <v>Energy and Water</v>
      </c>
      <c r="I3" s="211"/>
      <c r="J3" s="212"/>
      <c r="L3" s="55" t="s">
        <v>2</v>
      </c>
      <c r="M3" s="210" t="str">
        <f>[1]D_SZ1_raw!$B$2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[1]D_SZ1_raw!$F$2</f>
        <v>7.6923074722290039</v>
      </c>
      <c r="D11" s="30">
        <f>[1]D_SZ1_raw!$F$3</f>
        <v>2.6315789222717285</v>
      </c>
      <c r="E11" s="30">
        <f>[1]D_SZ1_raw!$F$4</f>
        <v>4.8780488967895508</v>
      </c>
      <c r="F11" s="30">
        <f>[1]D_SZ1_raw!$F$5</f>
        <v>11.111110687255859</v>
      </c>
      <c r="G11" s="31">
        <f>[1]D_SZ1_raw!$F$6</f>
        <v>4.4444446563720703</v>
      </c>
      <c r="H11" s="31">
        <f>[1]D_SZ1_raw!$F$7</f>
        <v>5.5555553436279297</v>
      </c>
      <c r="I11" s="31">
        <f>[1]D_SZ1_raw!$F$8</f>
        <v>5.4054055213928223</v>
      </c>
      <c r="J11" s="31">
        <f>[1]D_SZ1_raw!$F$9</f>
        <v>6.25</v>
      </c>
      <c r="K11" s="31">
        <f>[1]D_SZ1_raw!$F$10</f>
        <v>4.8780488967895508</v>
      </c>
      <c r="L11" s="31">
        <f>[1]D_SZ1_raw!$F$11</f>
        <v>20</v>
      </c>
      <c r="M11" s="31">
        <f>[1]D_SZ1_raw!$F$12</f>
        <v>17.857143402099609</v>
      </c>
      <c r="N11" s="31">
        <f>[1]D_SZ1_raw!$F$13</f>
        <v>13.84615421295166</v>
      </c>
      <c r="O11" s="31">
        <f>[1]D_SZ1_raw!$F$14</f>
        <v>13.043478012084961</v>
      </c>
      <c r="P11" s="31">
        <f>[1]D_SZ1_raw!$F$15</f>
        <v>5.5555553436279297</v>
      </c>
      <c r="Q11" s="31">
        <f>[1]D_SZ1_raw!$F$16</f>
        <v>12.195121765136719</v>
      </c>
      <c r="R11" s="31">
        <f>[1]D_SZ1_raw!$F$17</f>
        <v>9.8901100158691406</v>
      </c>
      <c r="S11" s="31">
        <f>[1]D_SZ1_raw!$F$18</f>
        <v>12</v>
      </c>
    </row>
    <row r="12" spans="2:19" x14ac:dyDescent="0.2">
      <c r="B12" s="7" t="s">
        <v>341</v>
      </c>
      <c r="C12" s="30">
        <f>[1]D_SZ1_raw!$G$2</f>
        <v>2.5641026496887207</v>
      </c>
      <c r="D12" s="30">
        <f>[1]D_SZ1_raw!$G$3</f>
        <v>7.8947367668151855</v>
      </c>
      <c r="E12" s="30">
        <f>[1]D_SZ1_raw!$G$4</f>
        <v>12.195121765136719</v>
      </c>
      <c r="F12" s="30">
        <f>[1]D_SZ1_raw!$G$5</f>
        <v>6.6666665077209473</v>
      </c>
      <c r="G12" s="31">
        <f>[1]D_SZ1_raw!$G$6</f>
        <v>11.111110687255859</v>
      </c>
      <c r="H12" s="31">
        <f>[1]D_SZ1_raw!$G$7</f>
        <v>8.3333330154418945</v>
      </c>
      <c r="I12" s="31">
        <f>[1]D_SZ1_raw!$G$8</f>
        <v>8.1081085205078125</v>
      </c>
      <c r="J12" s="31">
        <f>[1]D_SZ1_raw!$G$9</f>
        <v>12.5</v>
      </c>
      <c r="K12" s="31">
        <f>[1]D_SZ1_raw!$G$10</f>
        <v>2.4390244483947754</v>
      </c>
      <c r="L12" s="31">
        <f>[1]D_SZ1_raw!$G$11</f>
        <v>13.333333015441895</v>
      </c>
      <c r="M12" s="31">
        <f>[1]D_SZ1_raw!$G$12</f>
        <v>21.428571701049805</v>
      </c>
      <c r="N12" s="31">
        <f>[1]D_SZ1_raw!$G$13</f>
        <v>12.307692527770996</v>
      </c>
      <c r="O12" s="31">
        <f>[1]D_SZ1_raw!$G$14</f>
        <v>10.144927978515625</v>
      </c>
      <c r="P12" s="31">
        <f>[1]D_SZ1_raw!$G$15</f>
        <v>15.277777671813965</v>
      </c>
      <c r="Q12" s="31">
        <f>[1]D_SZ1_raw!$G$16</f>
        <v>8.536585807800293</v>
      </c>
      <c r="R12" s="31">
        <f>[1]D_SZ1_raw!$G$17</f>
        <v>17.582418441772461</v>
      </c>
      <c r="S12" s="31">
        <f>[1]D_SZ1_raw!$G$18</f>
        <v>16</v>
      </c>
    </row>
    <row r="13" spans="2:19" x14ac:dyDescent="0.2">
      <c r="B13" s="7" t="s">
        <v>342</v>
      </c>
      <c r="C13" s="32">
        <f>[1]D_SZ1_raw!$H$2</f>
        <v>10.256410598754883</v>
      </c>
      <c r="D13" s="32">
        <f>[1]D_SZ1_raw!$H$3</f>
        <v>7.8947367668151855</v>
      </c>
      <c r="E13" s="32">
        <f>[1]D_SZ1_raw!$H$4</f>
        <v>12.195121765136719</v>
      </c>
      <c r="F13" s="32">
        <f>[1]D_SZ1_raw!$H$5</f>
        <v>13.333333015441895</v>
      </c>
      <c r="G13" s="33">
        <f>[1]D_SZ1_raw!$H$6</f>
        <v>20</v>
      </c>
      <c r="H13" s="33">
        <f>[1]D_SZ1_raw!$H$7</f>
        <v>13.888889312744141</v>
      </c>
      <c r="I13" s="33">
        <f>[1]D_SZ1_raw!$H$8</f>
        <v>8.1081085205078125</v>
      </c>
      <c r="J13" s="33">
        <f>[1]D_SZ1_raw!$H$9</f>
        <v>6.25</v>
      </c>
      <c r="K13" s="33">
        <f>[1]D_SZ1_raw!$H$10</f>
        <v>14.634146690368652</v>
      </c>
      <c r="L13" s="33">
        <f>[1]D_SZ1_raw!$H$11</f>
        <v>8.8888893127441406</v>
      </c>
      <c r="M13" s="33">
        <f>[1]D_SZ1_raw!$H$12</f>
        <v>1.7857142686843872</v>
      </c>
      <c r="N13" s="33">
        <f>[1]D_SZ1_raw!$H$13</f>
        <v>12.307692527770996</v>
      </c>
      <c r="O13" s="33">
        <f>[1]D_SZ1_raw!$H$14</f>
        <v>4.3478260040283203</v>
      </c>
      <c r="P13" s="33">
        <f>[1]D_SZ1_raw!$H$15</f>
        <v>9.7222223281860352</v>
      </c>
      <c r="Q13" s="33">
        <f>[1]D_SZ1_raw!$H$16</f>
        <v>7.3170733451843262</v>
      </c>
      <c r="R13" s="33">
        <f>[1]D_SZ1_raw!$H$17</f>
        <v>8.7912092208862305</v>
      </c>
      <c r="S13" s="33">
        <f>[1]D_SZ1_raw!$H$18</f>
        <v>9.3333330154418945</v>
      </c>
    </row>
    <row r="14" spans="2:19" x14ac:dyDescent="0.2">
      <c r="B14" s="7" t="s">
        <v>343</v>
      </c>
      <c r="C14" s="34">
        <f>[1]D_SZ1_raw!$I$2</f>
        <v>20.512821197509766</v>
      </c>
      <c r="D14" s="34">
        <f>[1]D_SZ1_raw!$I$3</f>
        <v>15.789473533630371</v>
      </c>
      <c r="E14" s="34">
        <f>[1]D_SZ1_raw!$I$4</f>
        <v>19.512195587158203</v>
      </c>
      <c r="F14" s="34">
        <f>[1]D_SZ1_raw!$I$5</f>
        <v>17.777778625488281</v>
      </c>
      <c r="G14" s="35">
        <f>[1]D_SZ1_raw!$I$6</f>
        <v>24.44444465637207</v>
      </c>
      <c r="H14" s="35">
        <f>[1]D_SZ1_raw!$I$7</f>
        <v>8.3333330154418945</v>
      </c>
      <c r="I14" s="35">
        <f>[1]D_SZ1_raw!$I$8</f>
        <v>18.918918609619141</v>
      </c>
      <c r="J14" s="35">
        <f>[1]D_SZ1_raw!$I$9</f>
        <v>12.5</v>
      </c>
      <c r="K14" s="35">
        <f>[1]D_SZ1_raw!$I$10</f>
        <v>12.195121765136719</v>
      </c>
      <c r="L14" s="35">
        <f>[1]D_SZ1_raw!$I$11</f>
        <v>4.4444446563720703</v>
      </c>
      <c r="M14" s="35">
        <f>[1]D_SZ1_raw!$I$12</f>
        <v>14.285714149475098</v>
      </c>
      <c r="N14" s="35">
        <f>[1]D_SZ1_raw!$I$13</f>
        <v>7.6923074722290039</v>
      </c>
      <c r="O14" s="35">
        <f>[1]D_SZ1_raw!$I$14</f>
        <v>10.144927978515625</v>
      </c>
      <c r="P14" s="35">
        <f>[1]D_SZ1_raw!$I$15</f>
        <v>12.5</v>
      </c>
      <c r="Q14" s="35">
        <f>[1]D_SZ1_raw!$I$16</f>
        <v>15.853658676147461</v>
      </c>
      <c r="R14" s="35">
        <f>[1]D_SZ1_raw!$I$17</f>
        <v>13.186813354492187</v>
      </c>
      <c r="S14" s="35">
        <f>[1]D_SZ1_raw!$I$18</f>
        <v>12</v>
      </c>
    </row>
    <row r="15" spans="2:19" x14ac:dyDescent="0.2">
      <c r="B15" s="7" t="s">
        <v>344</v>
      </c>
      <c r="C15" s="32">
        <f>[1]D_SZ1_raw!$J$2</f>
        <v>46.153846740722656</v>
      </c>
      <c r="D15" s="32">
        <f>[1]D_SZ1_raw!$J$3</f>
        <v>50</v>
      </c>
      <c r="E15" s="32">
        <f>[1]D_SZ1_raw!$J$4</f>
        <v>31.707317352294922</v>
      </c>
      <c r="F15" s="32">
        <f>[1]D_SZ1_raw!$J$5</f>
        <v>28.888889312744141</v>
      </c>
      <c r="G15" s="33">
        <f>[1]D_SZ1_raw!$J$6</f>
        <v>22.222221374511719</v>
      </c>
      <c r="H15" s="33">
        <f>[1]D_SZ1_raw!$J$7</f>
        <v>44.444442749023438</v>
      </c>
      <c r="I15" s="33">
        <f>[1]D_SZ1_raw!$J$8</f>
        <v>37.837837219238281</v>
      </c>
      <c r="J15" s="33">
        <f>[1]D_SZ1_raw!$J$9</f>
        <v>41.666667938232422</v>
      </c>
      <c r="K15" s="33">
        <f>[1]D_SZ1_raw!$J$10</f>
        <v>43.902439117431641</v>
      </c>
      <c r="L15" s="33">
        <f>[1]D_SZ1_raw!$J$11</f>
        <v>42.222221374511719</v>
      </c>
      <c r="M15" s="33">
        <f>[1]D_SZ1_raw!$J$12</f>
        <v>37.5</v>
      </c>
      <c r="N15" s="33">
        <f>[1]D_SZ1_raw!$J$13</f>
        <v>46.153846740722656</v>
      </c>
      <c r="O15" s="33">
        <f>[1]D_SZ1_raw!$J$14</f>
        <v>49.275363922119141</v>
      </c>
      <c r="P15" s="33">
        <f>[1]D_SZ1_raw!$J$15</f>
        <v>51.388889312744141</v>
      </c>
      <c r="Q15" s="33">
        <f>[1]D_SZ1_raw!$J$16</f>
        <v>43.902439117431641</v>
      </c>
      <c r="R15" s="33">
        <f>[1]D_SZ1_raw!$J$17</f>
        <v>42.857143402099609</v>
      </c>
      <c r="S15" s="33">
        <f>[1]D_SZ1_raw!$J$18</f>
        <v>36</v>
      </c>
    </row>
    <row r="16" spans="2:19" x14ac:dyDescent="0.2">
      <c r="B16" s="8" t="s">
        <v>241</v>
      </c>
      <c r="C16" s="32">
        <f>[1]D_SZ1_raw!$K$2</f>
        <v>12.820512771606445</v>
      </c>
      <c r="D16" s="32">
        <f>[1]D_SZ1_raw!$K$3</f>
        <v>15.789473533630371</v>
      </c>
      <c r="E16" s="32">
        <f>[1]D_SZ1_raw!$K$4</f>
        <v>19.512195587158203</v>
      </c>
      <c r="F16" s="32">
        <f>[1]D_SZ1_raw!$K$5</f>
        <v>22.222221374511719</v>
      </c>
      <c r="G16" s="33">
        <f>[1]D_SZ1_raw!$K$6</f>
        <v>17.777778625488281</v>
      </c>
      <c r="H16" s="33">
        <f>[1]D_SZ1_raw!$K$7</f>
        <v>19.44444465637207</v>
      </c>
      <c r="I16" s="33">
        <f>[1]D_SZ1_raw!$K$8</f>
        <v>21.621622085571289</v>
      </c>
      <c r="J16" s="33">
        <f>[1]D_SZ1_raw!$K$9</f>
        <v>20.833333969116211</v>
      </c>
      <c r="K16" s="33">
        <f>[1]D_SZ1_raw!$K$10</f>
        <v>21.95121955871582</v>
      </c>
      <c r="L16" s="33">
        <f>[1]D_SZ1_raw!$K$11</f>
        <v>11.111110687255859</v>
      </c>
      <c r="M16" s="33">
        <f>[1]D_SZ1_raw!$K$12</f>
        <v>7.1428570747375488</v>
      </c>
      <c r="N16" s="33">
        <f>[1]D_SZ1_raw!$K$13</f>
        <v>7.6923074722290039</v>
      </c>
      <c r="O16" s="33">
        <f>[1]D_SZ1_raw!$K$14</f>
        <v>13.043478012084961</v>
      </c>
      <c r="P16" s="33">
        <f>[1]D_SZ1_raw!$K$15</f>
        <v>5.5555553436279297</v>
      </c>
      <c r="Q16" s="33">
        <f>[1]D_SZ1_raw!$K$16</f>
        <v>12.195121765136719</v>
      </c>
      <c r="R16" s="33">
        <f>[1]D_SZ1_raw!$K$17</f>
        <v>7.6923074722290039</v>
      </c>
      <c r="S16" s="33">
        <f>[1]D_SZ1_raw!$K$18</f>
        <v>14.666666984558105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[1]D_SZ1_raw!$L$2</f>
        <v>0.29992720484733582</v>
      </c>
      <c r="D18" s="41">
        <f>[1]D_SZ1_raw!$L$3</f>
        <v>1.0499674081802368</v>
      </c>
      <c r="E18" s="40">
        <f>[1]D_SZ1_raw!$L$4</f>
        <v>1.7193048000335693</v>
      </c>
      <c r="F18" s="41">
        <f>[1]D_SZ1_raw!$L$5</f>
        <v>0.8264462947845459</v>
      </c>
      <c r="G18" s="41">
        <f>[1]D_SZ1_raw!$L$6</f>
        <v>1.2541805505752563</v>
      </c>
      <c r="H18" s="41">
        <f>[1]D_SZ1_raw!$L$7</f>
        <v>0.89552241563796997</v>
      </c>
      <c r="I18" s="41">
        <f>[1]D_SZ1_raw!$L$8</f>
        <v>8.3937816321849823E-2</v>
      </c>
      <c r="J18" s="41">
        <f>[1]D_SZ1_raw!$L$9</f>
        <v>0.88520556688308716</v>
      </c>
      <c r="K18" s="41">
        <f>[1]D_SZ1_raw!$L$10</f>
        <v>1.8490071296691895</v>
      </c>
      <c r="L18" s="41">
        <f>[1]D_SZ1_raw!$L$11</f>
        <v>0.37987402081489563</v>
      </c>
      <c r="M18" s="41">
        <f>[1]D_SZ1_raw!$L$12</f>
        <v>4.2100001126527786E-2</v>
      </c>
      <c r="N18" s="41">
        <f>[1]D_SZ1_raw!$L$13</f>
        <v>0.33064499497413635</v>
      </c>
      <c r="O18" s="41">
        <f>[1]D_SZ1_raw!$L$14</f>
        <v>2.8830083087086678E-2</v>
      </c>
      <c r="P18" s="41">
        <f>[1]D_SZ1_raw!$L$15</f>
        <v>0.93410825729370117</v>
      </c>
      <c r="Q18" s="41">
        <f>[1]D_SZ1_raw!$L$16</f>
        <v>0.27737659215927124</v>
      </c>
      <c r="R18" s="41">
        <f>[1]D_SZ1_raw!$L$17</f>
        <v>0.63973671197891235</v>
      </c>
      <c r="S18" s="41">
        <f>[1]D_SZ1_raw!$L$18</f>
        <v>5.6418608874082565E-2</v>
      </c>
    </row>
    <row r="19" spans="2:19" x14ac:dyDescent="0.2">
      <c r="B19" s="7" t="s">
        <v>34</v>
      </c>
      <c r="C19" s="40">
        <f>[1]D_SZ1_raw!$M$2</f>
        <v>1.6192206144332886</v>
      </c>
      <c r="D19" s="41">
        <f>[1]D_SZ1_raw!$M$3</f>
        <v>2.1033089160919189</v>
      </c>
      <c r="E19" s="40">
        <f>[1]D_SZ1_raw!$M$4</f>
        <v>1.9192947149276733</v>
      </c>
      <c r="F19" s="41">
        <f>[1]D_SZ1_raw!$M$5</f>
        <v>0.99431818723678589</v>
      </c>
      <c r="G19" s="41">
        <f>[1]D_SZ1_raw!$M$6</f>
        <v>2.2265245914459229</v>
      </c>
      <c r="H19" s="41">
        <f>[1]D_SZ1_raw!$M$7</f>
        <v>2.036057710647583</v>
      </c>
      <c r="I19" s="41">
        <f>[1]D_SZ1_raw!$M$8</f>
        <v>1.6079117059707642</v>
      </c>
      <c r="J19" s="41">
        <f>[1]D_SZ1_raw!$M$9</f>
        <v>1.2141560316085815</v>
      </c>
      <c r="K19" s="41">
        <f>[1]D_SZ1_raw!$M$10</f>
        <v>2.7702875137329102</v>
      </c>
      <c r="L19" s="41">
        <f>[1]D_SZ1_raw!$M$11</f>
        <v>0.6607666015625</v>
      </c>
      <c r="M19" s="41">
        <f>[1]D_SZ1_raw!$M$12</f>
        <v>0.36337557435035706</v>
      </c>
      <c r="N19" s="41">
        <f>[1]D_SZ1_raw!$M$13</f>
        <v>0.82199555635452271</v>
      </c>
      <c r="O19" s="41">
        <f>[1]D_SZ1_raw!$M$14</f>
        <v>0.28641080856323242</v>
      </c>
      <c r="P19" s="41">
        <f>[1]D_SZ1_raw!$M$15</f>
        <v>1.5950888395309448</v>
      </c>
      <c r="Q19" s="41">
        <f>[1]D_SZ1_raw!$M$16</f>
        <v>0.86252588033676147</v>
      </c>
      <c r="R19" s="41">
        <f>[1]D_SZ1_raw!$M$17</f>
        <v>1.0383991003036499</v>
      </c>
      <c r="S19" s="41">
        <f>[1]D_SZ1_raw!$M$18</f>
        <v>0.63935750722885132</v>
      </c>
    </row>
    <row r="20" spans="2:19" x14ac:dyDescent="0.2">
      <c r="B20" s="7" t="s">
        <v>11</v>
      </c>
      <c r="C20" s="40">
        <f>[1]D_SZ1_raw!$N$2</f>
        <v>3.9663195610046387</v>
      </c>
      <c r="D20" s="41">
        <f>[1]D_SZ1_raw!$N$3</f>
        <v>4.0852575302124023</v>
      </c>
      <c r="E20" s="40">
        <f>[1]D_SZ1_raw!$N$4</f>
        <v>3.4482758045196533</v>
      </c>
      <c r="F20" s="41">
        <f>[1]D_SZ1_raw!$N$5</f>
        <v>3.2196242809295654</v>
      </c>
      <c r="G20" s="41">
        <f>[1]D_SZ1_raw!$N$6</f>
        <v>3.0596315860748291</v>
      </c>
      <c r="H20" s="41">
        <f>[1]D_SZ1_raw!$N$7</f>
        <v>3.2707529067993164</v>
      </c>
      <c r="I20" s="41">
        <f>[1]D_SZ1_raw!$N$8</f>
        <v>3.9417498111724854</v>
      </c>
      <c r="J20" s="41">
        <f>[1]D_SZ1_raw!$N$9</f>
        <v>3.400031566619873</v>
      </c>
      <c r="K20" s="41">
        <f>[1]D_SZ1_raw!$N$10</f>
        <v>3.8899605274200439</v>
      </c>
      <c r="L20" s="41">
        <f>[1]D_SZ1_raw!$N$11</f>
        <v>1.7606351375579834</v>
      </c>
      <c r="M20" s="41">
        <f>[1]D_SZ1_raw!$N$12</f>
        <v>1.4979519844055176</v>
      </c>
      <c r="N20" s="41">
        <f>[1]D_SZ1_raw!$N$13</f>
        <v>2.3209564685821533</v>
      </c>
      <c r="O20" s="41">
        <f>[1]D_SZ1_raw!$N$14</f>
        <v>3.0232906341552734</v>
      </c>
      <c r="P20" s="41">
        <f>[1]D_SZ1_raw!$N$15</f>
        <v>2.8879117965698242</v>
      </c>
      <c r="Q20" s="41">
        <f>[1]D_SZ1_raw!$N$16</f>
        <v>3.1275248527526855</v>
      </c>
      <c r="R20" s="41">
        <f>[1]D_SZ1_raw!$N$17</f>
        <v>2.4297647476196289</v>
      </c>
      <c r="S20" s="41">
        <f>[1]D_SZ1_raw!$N$18</f>
        <v>2.0016169548034668</v>
      </c>
    </row>
    <row r="21" spans="2:19" x14ac:dyDescent="0.2">
      <c r="B21" s="7" t="s">
        <v>12</v>
      </c>
      <c r="C21" s="40">
        <f>[1]D_SZ1_raw!$O$2</f>
        <v>4.8381338119506836</v>
      </c>
      <c r="D21" s="41">
        <f>[1]D_SZ1_raw!$O$3</f>
        <v>5.2218337059020996</v>
      </c>
      <c r="E21" s="40">
        <f>[1]D_SZ1_raw!$O$4</f>
        <v>4.8498845100402832</v>
      </c>
      <c r="F21" s="41">
        <f>[1]D_SZ1_raw!$O$5</f>
        <v>4.6286745071411133</v>
      </c>
      <c r="G21" s="41">
        <f>[1]D_SZ1_raw!$O$6</f>
        <v>3.849372386932373</v>
      </c>
      <c r="H21" s="41">
        <f>[1]D_SZ1_raw!$O$7</f>
        <v>4.9935035705566406</v>
      </c>
      <c r="I21" s="41">
        <f>[1]D_SZ1_raw!$O$8</f>
        <v>5.0293850898742676</v>
      </c>
      <c r="J21" s="41">
        <f>[1]D_SZ1_raw!$O$9</f>
        <v>4.7551040649414062</v>
      </c>
      <c r="K21" s="41">
        <f>[1]D_SZ1_raw!$O$10</f>
        <v>5.3884377479553223</v>
      </c>
      <c r="L21" s="41">
        <f>[1]D_SZ1_raw!$O$11</f>
        <v>4.8002872467041016</v>
      </c>
      <c r="M21" s="41">
        <f>[1]D_SZ1_raw!$O$12</f>
        <v>3.9623122215270996</v>
      </c>
      <c r="N21" s="41">
        <f>[1]D_SZ1_raw!$O$13</f>
        <v>4.7166943550109863</v>
      </c>
      <c r="O21" s="41">
        <f>[1]D_SZ1_raw!$O$14</f>
        <v>5.081575870513916</v>
      </c>
      <c r="P21" s="41">
        <f>[1]D_SZ1_raw!$O$15</f>
        <v>4.6796512603759766</v>
      </c>
      <c r="Q21" s="41">
        <f>[1]D_SZ1_raw!$O$16</f>
        <v>4.7768568992614746</v>
      </c>
      <c r="R21" s="41">
        <f>[1]D_SZ1_raw!$O$17</f>
        <v>4.502044677734375</v>
      </c>
      <c r="S21" s="41">
        <f>[1]D_SZ1_raw!$O$18</f>
        <v>4.501126766204834</v>
      </c>
    </row>
    <row r="22" spans="2:19" x14ac:dyDescent="0.2">
      <c r="B22" s="7" t="s">
        <v>13</v>
      </c>
      <c r="C22" s="42">
        <f>[1]D_SZ1_raw!$P$2</f>
        <v>5.6154828071594238</v>
      </c>
      <c r="D22" s="43">
        <f>[1]D_SZ1_raw!$P$3</f>
        <v>6.2151107788085938</v>
      </c>
      <c r="E22" s="42">
        <f>[1]D_SZ1_raw!$P$4</f>
        <v>6.8143100738525391</v>
      </c>
      <c r="F22" s="43">
        <f>[1]D_SZ1_raw!$P$5</f>
        <v>6.9565215110778809</v>
      </c>
      <c r="G22" s="43">
        <f>[1]D_SZ1_raw!$P$6</f>
        <v>6.4516129493713379</v>
      </c>
      <c r="H22" s="43">
        <f>[1]D_SZ1_raw!$P$7</f>
        <v>6.7710046768188477</v>
      </c>
      <c r="I22" s="43">
        <f>[1]D_SZ1_raw!$P$8</f>
        <v>6.6747426986694336</v>
      </c>
      <c r="J22" s="43">
        <f>[1]D_SZ1_raw!$P$9</f>
        <v>6.0155220031738281</v>
      </c>
      <c r="K22" s="43">
        <f>[1]D_SZ1_raw!$P$10</f>
        <v>7.1451435089111328</v>
      </c>
      <c r="L22" s="43">
        <f>[1]D_SZ1_raw!$P$11</f>
        <v>5.5458345413208008</v>
      </c>
      <c r="M22" s="43">
        <f>[1]D_SZ1_raw!$P$12</f>
        <v>5.6335048675537109</v>
      </c>
      <c r="N22" s="43">
        <f>[1]D_SZ1_raw!$P$13</f>
        <v>6.1191744804382324</v>
      </c>
      <c r="O22" s="43">
        <f>[1]D_SZ1_raw!$P$14</f>
        <v>6.0929722785949707</v>
      </c>
      <c r="P22" s="43">
        <f>[1]D_SZ1_raw!$P$15</f>
        <v>5.8712692260742187</v>
      </c>
      <c r="Q22" s="43">
        <f>[1]D_SZ1_raw!$P$16</f>
        <v>5.9370646476745605</v>
      </c>
      <c r="R22" s="43">
        <f>[1]D_SZ1_raw!$P$17</f>
        <v>5.9371118545532227</v>
      </c>
      <c r="S22" s="43">
        <f>[1]D_SZ1_raw!$P$18</f>
        <v>6.0174160003662109</v>
      </c>
    </row>
    <row r="23" spans="2:19" x14ac:dyDescent="0.2">
      <c r="B23" s="9" t="s">
        <v>15</v>
      </c>
      <c r="C23" s="42">
        <f>[1]D_SZ1_raw!$Q$2</f>
        <v>8.2856407165527344</v>
      </c>
      <c r="D23" s="43">
        <f>[1]D_SZ1_raw!$Q$3</f>
        <v>9.230769157409668</v>
      </c>
      <c r="E23" s="42">
        <f>[1]D_SZ1_raw!$Q$4</f>
        <v>8.3333330154418945</v>
      </c>
      <c r="F23" s="43">
        <f>[1]D_SZ1_raw!$Q$5</f>
        <v>18.032787322998047</v>
      </c>
      <c r="G23" s="43">
        <f>[1]D_SZ1_raw!$Q$6</f>
        <v>9.857142448425293</v>
      </c>
      <c r="H23" s="43">
        <f>[1]D_SZ1_raw!$Q$7</f>
        <v>8.6206893920898437</v>
      </c>
      <c r="I23" s="43">
        <f>[1]D_SZ1_raw!$Q$8</f>
        <v>9.0909090042114258</v>
      </c>
      <c r="J23" s="43">
        <f>[1]D_SZ1_raw!$Q$9</f>
        <v>12.998494148254395</v>
      </c>
      <c r="K23" s="43">
        <f>[1]D_SZ1_raw!$Q$10</f>
        <v>11.363347053527832</v>
      </c>
      <c r="L23" s="43">
        <f>[1]D_SZ1_raw!$Q$11</f>
        <v>8.283782958984375</v>
      </c>
      <c r="M23" s="43">
        <f>[1]D_SZ1_raw!$Q$12</f>
        <v>6.7314996719360352</v>
      </c>
      <c r="N23" s="43">
        <f>[1]D_SZ1_raw!$Q$13</f>
        <v>6.8365468978881836</v>
      </c>
      <c r="O23" s="43">
        <f>[1]D_SZ1_raw!$Q$14</f>
        <v>9.3047618865966797</v>
      </c>
      <c r="P23" s="43">
        <f>[1]D_SZ1_raw!$Q$15</f>
        <v>6.6569247245788574</v>
      </c>
      <c r="Q23" s="43">
        <f>[1]D_SZ1_raw!$Q$16</f>
        <v>8.0645160675048828</v>
      </c>
      <c r="R23" s="43">
        <f>[1]D_SZ1_raw!$Q$17</f>
        <v>6.8114290237426758</v>
      </c>
      <c r="S23" s="43">
        <f>[1]D_SZ1_raw!$Q$18</f>
        <v>8.8210582733154297</v>
      </c>
    </row>
    <row r="24" spans="2:19" x14ac:dyDescent="0.2">
      <c r="B24" s="9" t="s">
        <v>16</v>
      </c>
      <c r="C24" s="42">
        <f>[1]D_SZ1_raw!$R$2</f>
        <v>13.978494644165039</v>
      </c>
      <c r="D24" s="43">
        <f>[1]D_SZ1_raw!$R$3</f>
        <v>9.946772575378418</v>
      </c>
      <c r="E24" s="42">
        <f>[1]D_SZ1_raw!$R$4</f>
        <v>16.981132507324219</v>
      </c>
      <c r="F24" s="43">
        <f>[1]D_SZ1_raw!$R$5</f>
        <v>25.320512771606445</v>
      </c>
      <c r="G24" s="43">
        <f>[1]D_SZ1_raw!$R$6</f>
        <v>11.314984321594238</v>
      </c>
      <c r="H24" s="43">
        <f>[1]D_SZ1_raw!$R$7</f>
        <v>15.454545021057129</v>
      </c>
      <c r="I24" s="43">
        <f>[1]D_SZ1_raw!$R$8</f>
        <v>10.243555068969727</v>
      </c>
      <c r="J24" s="43">
        <f>[1]D_SZ1_raw!$R$9</f>
        <v>16.603500366210937</v>
      </c>
      <c r="K24" s="43">
        <f>[1]D_SZ1_raw!$R$10</f>
        <v>14.096879959106445</v>
      </c>
      <c r="L24" s="43">
        <f>[1]D_SZ1_raw!$R$11</f>
        <v>9.7571706771850586</v>
      </c>
      <c r="M24" s="43">
        <f>[1]D_SZ1_raw!$R$12</f>
        <v>9.542149543762207</v>
      </c>
      <c r="N24" s="43">
        <f>[1]D_SZ1_raw!$R$13</f>
        <v>8.4235029220581055</v>
      </c>
      <c r="O24" s="43">
        <f>[1]D_SZ1_raw!$R$14</f>
        <v>14.350778579711914</v>
      </c>
      <c r="P24" s="43">
        <f>[1]D_SZ1_raw!$R$15</f>
        <v>8.7869968414306641</v>
      </c>
      <c r="Q24" s="43">
        <f>[1]D_SZ1_raw!$R$16</f>
        <v>13.235708236694336</v>
      </c>
      <c r="R24" s="43">
        <f>[1]D_SZ1_raw!$R$17</f>
        <v>7.9346585273742676</v>
      </c>
      <c r="S24" s="43">
        <f>[1]D_SZ1_raw!$R$18</f>
        <v>11.861738204956055</v>
      </c>
    </row>
    <row r="25" spans="2:19" x14ac:dyDescent="0.2">
      <c r="B25" s="8" t="s">
        <v>14</v>
      </c>
      <c r="C25" s="44">
        <f>[1]D_SZ1_raw!$S$2</f>
        <v>4.4076995849609375</v>
      </c>
      <c r="D25" s="45">
        <f>[1]D_SZ1_raw!$S$3</f>
        <v>4.3840270042419434</v>
      </c>
      <c r="E25" s="44">
        <f>[1]D_SZ1_raw!$S$4</f>
        <v>3.5052506923675537</v>
      </c>
      <c r="F25" s="45">
        <f>[1]D_SZ1_raw!$S$5</f>
        <v>3.821796178817749</v>
      </c>
      <c r="G25" s="45">
        <f>[1]D_SZ1_raw!$S$6</f>
        <v>3.2219533920288086</v>
      </c>
      <c r="H25" s="45">
        <f>[1]D_SZ1_raw!$S$7</f>
        <v>1.9000884294509888</v>
      </c>
      <c r="I25" s="45">
        <f>[1]D_SZ1_raw!$S$8</f>
        <v>4.2070956230163574</v>
      </c>
      <c r="J25" s="45">
        <f>[1]D_SZ1_raw!$S$9</f>
        <v>2.0183825492858887</v>
      </c>
      <c r="K25" s="45">
        <f>[1]D_SZ1_raw!$S$10</f>
        <v>3.5288491249084473</v>
      </c>
      <c r="L25" s="45">
        <f>[1]D_SZ1_raw!$S$11</f>
        <v>2.0855782032012939</v>
      </c>
      <c r="M25" s="45">
        <f>[1]D_SZ1_raw!$S$12</f>
        <v>2.8274741172790527</v>
      </c>
      <c r="N25" s="45">
        <f>[1]D_SZ1_raw!$S$13</f>
        <v>3.1298727989196777</v>
      </c>
      <c r="O25" s="45">
        <f>[1]D_SZ1_raw!$S$14</f>
        <v>3.022085428237915</v>
      </c>
      <c r="P25" s="45">
        <f>[1]D_SZ1_raw!$S$15</f>
        <v>3.9579465389251709</v>
      </c>
      <c r="Q25" s="45">
        <f>[1]D_SZ1_raw!$S$16</f>
        <v>4.3840198516845703</v>
      </c>
      <c r="R25" s="45">
        <f>[1]D_SZ1_raw!$S$17</f>
        <v>4.2082705497741699</v>
      </c>
      <c r="S25" s="45">
        <f>[1]D_SZ1_raw!$S$18</f>
        <v>1.3339226245880127</v>
      </c>
    </row>
    <row r="26" spans="2:19" x14ac:dyDescent="0.2">
      <c r="B26" s="21" t="s">
        <v>345</v>
      </c>
      <c r="C26" s="46">
        <f>[1]D_SZ1_raw!$E$2</f>
        <v>15</v>
      </c>
      <c r="D26" s="47">
        <f>[1]D_SZ1_raw!$E$3</f>
        <v>25</v>
      </c>
      <c r="E26" s="46">
        <f>[1]D_SZ1_raw!$E$4</f>
        <v>25</v>
      </c>
      <c r="F26" s="47">
        <f>[1]D_SZ1_raw!$E$5</f>
        <v>23</v>
      </c>
      <c r="G26" s="47">
        <f>[1]D_SZ1_raw!$E$6</f>
        <v>28</v>
      </c>
      <c r="H26" s="47">
        <f>[1]D_SZ1_raw!$E$7</f>
        <v>28</v>
      </c>
      <c r="I26" s="47">
        <f>[1]D_SZ1_raw!$E$8</f>
        <v>29</v>
      </c>
      <c r="J26" s="47">
        <f>[1]D_SZ1_raw!$E$9</f>
        <v>33</v>
      </c>
      <c r="K26" s="47">
        <f>[1]D_SZ1_raw!$E$10</f>
        <v>30</v>
      </c>
      <c r="L26" s="47">
        <f>[1]D_SZ1_raw!$E$11</f>
        <v>22</v>
      </c>
      <c r="M26" s="47">
        <f>[1]D_SZ1_raw!$E$12</f>
        <v>30</v>
      </c>
      <c r="N26" s="47">
        <f>[1]D_SZ1_raw!$E$13</f>
        <v>33</v>
      </c>
      <c r="O26" s="47">
        <f>[1]D_SZ1_raw!$E$14</f>
        <v>37</v>
      </c>
      <c r="P26" s="47">
        <f>[1]D_SZ1_raw!$E$15</f>
        <v>43</v>
      </c>
      <c r="Q26" s="47">
        <f>[1]D_SZ1_raw!$E$16</f>
        <v>39</v>
      </c>
      <c r="R26" s="47">
        <f>[1]D_SZ1_raw!$E$17</f>
        <v>36</v>
      </c>
      <c r="S26" s="47">
        <f>[1]D_SZ1_raw!$E$18</f>
        <v>27</v>
      </c>
    </row>
    <row r="27" spans="2:19" ht="12" customHeight="1" x14ac:dyDescent="0.2">
      <c r="B27" s="21" t="s">
        <v>346</v>
      </c>
      <c r="C27" s="46">
        <f>[1]D_SZ1_raw!$D$2</f>
        <v>39</v>
      </c>
      <c r="D27" s="47">
        <f>[1]D_SZ1_raw!$D$3</f>
        <v>38</v>
      </c>
      <c r="E27" s="46">
        <f>[1]D_SZ1_raw!$D$4</f>
        <v>41</v>
      </c>
      <c r="F27" s="47">
        <f>[1]D_SZ1_raw!$D$5</f>
        <v>45</v>
      </c>
      <c r="G27" s="47">
        <f>[1]D_SZ1_raw!$D$6</f>
        <v>45</v>
      </c>
      <c r="H27" s="47">
        <f>[1]D_SZ1_raw!$D$7</f>
        <v>36</v>
      </c>
      <c r="I27" s="47">
        <f>[1]D_SZ1_raw!$D$8</f>
        <v>37</v>
      </c>
      <c r="J27" s="47">
        <f>[1]D_SZ1_raw!$D$9</f>
        <v>48</v>
      </c>
      <c r="K27" s="47">
        <f>[1]D_SZ1_raw!$D$10</f>
        <v>41</v>
      </c>
      <c r="L27" s="47">
        <f>[1]D_SZ1_raw!$D$11</f>
        <v>45</v>
      </c>
      <c r="M27" s="47">
        <f>[1]D_SZ1_raw!$D$12</f>
        <v>56</v>
      </c>
      <c r="N27" s="47">
        <f>[1]D_SZ1_raw!$D$13</f>
        <v>65</v>
      </c>
      <c r="O27" s="47">
        <f>[1]D_SZ1_raw!$D$14</f>
        <v>69</v>
      </c>
      <c r="P27" s="47">
        <f>[1]D_SZ1_raw!$D$15</f>
        <v>72</v>
      </c>
      <c r="Q27" s="47">
        <f>[1]D_SZ1_raw!$D$16</f>
        <v>82</v>
      </c>
      <c r="R27" s="47">
        <f>[1]D_SZ1_raw!$D$17</f>
        <v>91</v>
      </c>
      <c r="S27" s="47">
        <f>[1]D_SZ1_raw!$D$18</f>
        <v>75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[6]D_SZ1_raw!$A$2</f>
        <v>Energy and Water</v>
      </c>
      <c r="I3" s="211"/>
      <c r="J3" s="212"/>
      <c r="L3" s="55" t="s">
        <v>2</v>
      </c>
      <c r="M3" s="210" t="str">
        <f>[6]D_SZ1_raw!$B$2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22.093023255813954</v>
      </c>
      <c r="F11" s="30">
        <v>30.693069306930692</v>
      </c>
      <c r="G11" s="31">
        <v>23.966942148760332</v>
      </c>
      <c r="H11" s="31">
        <v>20.8</v>
      </c>
      <c r="I11" s="31">
        <v>17.721518987341771</v>
      </c>
      <c r="J11" s="31">
        <v>17.877094972067038</v>
      </c>
      <c r="K11" s="31">
        <v>23.780487804878049</v>
      </c>
      <c r="L11" s="31">
        <v>22.777777777777779</v>
      </c>
      <c r="M11" s="31">
        <v>31.838565022421523</v>
      </c>
      <c r="N11" s="31">
        <v>37.872340425531917</v>
      </c>
      <c r="O11" s="31">
        <v>41.17647058823529</v>
      </c>
      <c r="P11" s="31">
        <v>47.740112994350284</v>
      </c>
      <c r="Q11" s="31">
        <v>39.705882352941174</v>
      </c>
      <c r="R11" s="31">
        <v>38.409090909090907</v>
      </c>
      <c r="S11" s="31">
        <v>37.755102040816325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16.279069767441861</v>
      </c>
      <c r="F12" s="30">
        <v>22.772277227722775</v>
      </c>
      <c r="G12" s="31">
        <v>12.396694214876034</v>
      </c>
      <c r="H12" s="31">
        <v>8.7999999999999989</v>
      </c>
      <c r="I12" s="31">
        <v>13.291139240506327</v>
      </c>
      <c r="J12" s="31">
        <v>11.173184357541899</v>
      </c>
      <c r="K12" s="31">
        <v>13.414634146341465</v>
      </c>
      <c r="L12" s="31">
        <v>15.555555555555555</v>
      </c>
      <c r="M12" s="31">
        <v>9.4170403587443943</v>
      </c>
      <c r="N12" s="31">
        <v>6.3829787234042552</v>
      </c>
      <c r="O12" s="31">
        <v>11.397058823529411</v>
      </c>
      <c r="P12" s="31">
        <v>12.429378531073446</v>
      </c>
      <c r="Q12" s="31">
        <v>10.784313725490197</v>
      </c>
      <c r="R12" s="31">
        <v>10</v>
      </c>
      <c r="S12" s="31">
        <v>9.591836734693878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5.8139534883720927</v>
      </c>
      <c r="F13" s="32">
        <v>7.9207920792079207</v>
      </c>
      <c r="G13" s="33">
        <v>9.0909090909090917</v>
      </c>
      <c r="H13" s="33">
        <v>7.1999999999999993</v>
      </c>
      <c r="I13" s="33">
        <v>10.759493670886076</v>
      </c>
      <c r="J13" s="33">
        <v>4.4692737430167595</v>
      </c>
      <c r="K13" s="33">
        <v>7.9268292682926829</v>
      </c>
      <c r="L13" s="33">
        <v>4.4444444444444446</v>
      </c>
      <c r="M13" s="33">
        <v>8.071748878923767</v>
      </c>
      <c r="N13" s="33">
        <v>6.3829787234042552</v>
      </c>
      <c r="O13" s="33">
        <v>6.6176470588235299</v>
      </c>
      <c r="P13" s="33">
        <v>5.9322033898305087</v>
      </c>
      <c r="Q13" s="33">
        <v>7.5980392156862742</v>
      </c>
      <c r="R13" s="33">
        <v>7.7272727272727266</v>
      </c>
      <c r="S13" s="33">
        <v>8.7755102040816322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9.3023255813953494</v>
      </c>
      <c r="F14" s="34">
        <v>5.9405940594059405</v>
      </c>
      <c r="G14" s="35">
        <v>5.785123966942149</v>
      </c>
      <c r="H14" s="35">
        <v>5.6000000000000005</v>
      </c>
      <c r="I14" s="35">
        <v>5.0632911392405067</v>
      </c>
      <c r="J14" s="35">
        <v>11.731843575418994</v>
      </c>
      <c r="K14" s="35">
        <v>6.7073170731707323</v>
      </c>
      <c r="L14" s="35">
        <v>9.4444444444444446</v>
      </c>
      <c r="M14" s="35">
        <v>5.8295964125560538</v>
      </c>
      <c r="N14" s="35">
        <v>8.5106382978723403</v>
      </c>
      <c r="O14" s="35">
        <v>6.6176470588235299</v>
      </c>
      <c r="P14" s="35">
        <v>4.5197740112994351</v>
      </c>
      <c r="Q14" s="35">
        <v>8.0882352941176467</v>
      </c>
      <c r="R14" s="35">
        <v>10.227272727272728</v>
      </c>
      <c r="S14" s="35">
        <v>8.1632653061224492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2">
        <v>18.604651162790699</v>
      </c>
      <c r="F15" s="32">
        <v>16.831683168316832</v>
      </c>
      <c r="G15" s="33">
        <v>20.66115702479339</v>
      </c>
      <c r="H15" s="33">
        <v>25.6</v>
      </c>
      <c r="I15" s="33">
        <v>25.316455696202532</v>
      </c>
      <c r="J15" s="33">
        <v>22.905027932960895</v>
      </c>
      <c r="K15" s="33">
        <v>17.073170731707318</v>
      </c>
      <c r="L15" s="33">
        <v>19.444444444444446</v>
      </c>
      <c r="M15" s="33">
        <v>19.730941704035875</v>
      </c>
      <c r="N15" s="33">
        <v>12.340425531914894</v>
      </c>
      <c r="O15" s="33">
        <v>16.544117647058822</v>
      </c>
      <c r="P15" s="33">
        <v>13.559322033898304</v>
      </c>
      <c r="Q15" s="33">
        <v>17.401960784313726</v>
      </c>
      <c r="R15" s="33">
        <v>19.318181818181817</v>
      </c>
      <c r="S15" s="33">
        <v>21.224489795918366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2">
        <v>27.906976744186046</v>
      </c>
      <c r="F16" s="32">
        <v>15.841584158415841</v>
      </c>
      <c r="G16" s="33">
        <v>28.099173553719009</v>
      </c>
      <c r="H16" s="33">
        <v>32</v>
      </c>
      <c r="I16" s="33">
        <v>27.848101265822784</v>
      </c>
      <c r="J16" s="33">
        <v>31.843575418994412</v>
      </c>
      <c r="K16" s="33">
        <v>31.097560975609756</v>
      </c>
      <c r="L16" s="33">
        <v>28.333333333333332</v>
      </c>
      <c r="M16" s="33">
        <v>25.112107623318387</v>
      </c>
      <c r="N16" s="33">
        <v>28.510638297872344</v>
      </c>
      <c r="O16" s="33">
        <v>17.647058823529413</v>
      </c>
      <c r="P16" s="33">
        <v>15.819209039548024</v>
      </c>
      <c r="Q16" s="33">
        <v>16.421568627450981</v>
      </c>
      <c r="R16" s="33">
        <v>14.318181818181818</v>
      </c>
      <c r="S16" s="33">
        <v>14.489795918367346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1.6086330034598039E-2</v>
      </c>
      <c r="F18" s="41">
        <v>2.1960873474365202E-2</v>
      </c>
      <c r="G18" s="41">
        <v>2.3775318865026138E-2</v>
      </c>
      <c r="H18" s="41">
        <v>5.5916080489790215E-2</v>
      </c>
      <c r="I18" s="41">
        <v>7.6532654179745765E-2</v>
      </c>
      <c r="J18" s="41">
        <v>7.8009195163909941E-3</v>
      </c>
      <c r="K18" s="41">
        <v>2.1173987603677523E-2</v>
      </c>
      <c r="L18" s="41">
        <v>1.6180255689853814E-2</v>
      </c>
      <c r="M18" s="41">
        <v>2.3872630127683763E-3</v>
      </c>
      <c r="N18" s="41">
        <v>2.0453150501260672E-3</v>
      </c>
      <c r="O18" s="41">
        <v>3.4889662183296842E-3</v>
      </c>
      <c r="P18" s="41">
        <v>1.3352182461276881E-3</v>
      </c>
      <c r="Q18" s="41">
        <v>2.0806327688336831E-3</v>
      </c>
      <c r="R18" s="41">
        <v>1.2189344544112841E-3</v>
      </c>
      <c r="S18" s="41">
        <v>1.0541963275244395E-3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0.25866501867310387</v>
      </c>
      <c r="F19" s="41">
        <v>0.10370535588655572</v>
      </c>
      <c r="G19" s="41">
        <v>6.589789471550217E-2</v>
      </c>
      <c r="H19" s="41">
        <v>0.2148358200251248</v>
      </c>
      <c r="I19" s="41">
        <v>0.30673358620789348</v>
      </c>
      <c r="J19" s="41">
        <v>0.20028443338194568</v>
      </c>
      <c r="K19" s="41">
        <v>0.11761580022733119</v>
      </c>
      <c r="L19" s="41">
        <v>0.10450658145020163</v>
      </c>
      <c r="M19" s="41">
        <v>1.8296960701154712E-2</v>
      </c>
      <c r="N19" s="41">
        <v>2.3925421630821599E-2</v>
      </c>
      <c r="O19" s="41">
        <v>1.1352391137671948E-2</v>
      </c>
      <c r="P19" s="41">
        <v>5.0369197169797342E-3</v>
      </c>
      <c r="Q19" s="41">
        <v>8.3375179724886807E-3</v>
      </c>
      <c r="R19" s="41">
        <v>4.8759203704790291E-3</v>
      </c>
      <c r="S19" s="41">
        <v>4.4821214534739879E-3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1.2912387300540726</v>
      </c>
      <c r="F20" s="41">
        <v>0.73310231537548409</v>
      </c>
      <c r="G20" s="41">
        <v>1.0941551700601095</v>
      </c>
      <c r="H20" s="41">
        <v>1.6135298182701108</v>
      </c>
      <c r="I20" s="41">
        <v>1.8875324952994841</v>
      </c>
      <c r="J20" s="41">
        <v>2.0094582931920488</v>
      </c>
      <c r="K20" s="41">
        <v>1.1027885599945699</v>
      </c>
      <c r="L20" s="41">
        <v>1.1227346258054218</v>
      </c>
      <c r="M20" s="41">
        <v>0.430593787503883</v>
      </c>
      <c r="N20" s="41">
        <v>0.25434911274314354</v>
      </c>
      <c r="O20" s="41">
        <v>0.13370247672874486</v>
      </c>
      <c r="P20" s="41">
        <v>7.4334097311405153E-2</v>
      </c>
      <c r="Q20" s="41">
        <v>0.17582658163272646</v>
      </c>
      <c r="R20" s="41">
        <v>0.20444273407643654</v>
      </c>
      <c r="S20" s="41">
        <v>0.21121958585848408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4.0938152500717404</v>
      </c>
      <c r="F21" s="41">
        <v>2.3650997146021022</v>
      </c>
      <c r="G21" s="41">
        <v>4.2510338692293459</v>
      </c>
      <c r="H21" s="41">
        <v>5.4083320761664169</v>
      </c>
      <c r="I21" s="41">
        <v>4.7600887961564187</v>
      </c>
      <c r="J21" s="41">
        <v>4.7520343774110332</v>
      </c>
      <c r="K21" s="41">
        <v>4.1273862379923294</v>
      </c>
      <c r="L21" s="41">
        <v>4.256007169793083</v>
      </c>
      <c r="M21" s="41">
        <v>3.6725404015286944</v>
      </c>
      <c r="N21" s="41">
        <v>3.3948994165384234</v>
      </c>
      <c r="O21" s="41">
        <v>2.0329500776988443</v>
      </c>
      <c r="P21" s="41">
        <v>1.2645212451385432</v>
      </c>
      <c r="Q21" s="41">
        <v>2.4075750127635631</v>
      </c>
      <c r="R21" s="41">
        <v>2.7037611934693953</v>
      </c>
      <c r="S21" s="41">
        <v>2.8174277463380974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8.6393731216070613</v>
      </c>
      <c r="F22" s="43">
        <v>5.3569769821856328</v>
      </c>
      <c r="G22" s="43">
        <v>8.7123244050899569</v>
      </c>
      <c r="H22" s="43">
        <v>8.411743489865108</v>
      </c>
      <c r="I22" s="43">
        <v>7.8293462671055734</v>
      </c>
      <c r="J22" s="43">
        <v>8.3964875185058094</v>
      </c>
      <c r="K22" s="43">
        <v>8.2516734155773008</v>
      </c>
      <c r="L22" s="43">
        <v>7.9291042834513767</v>
      </c>
      <c r="M22" s="43">
        <v>7.511851404045041</v>
      </c>
      <c r="N22" s="43">
        <v>7.8941776753775379</v>
      </c>
      <c r="O22" s="43">
        <v>6.0922640774645602</v>
      </c>
      <c r="P22" s="43">
        <v>5.5652858623978911</v>
      </c>
      <c r="Q22" s="43">
        <v>6.031765961987932</v>
      </c>
      <c r="R22" s="43">
        <v>5.8598709297825753</v>
      </c>
      <c r="S22" s="43">
        <v>5.7558993066218695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12.904066824192585</v>
      </c>
      <c r="F23" s="43">
        <v>12.11242549674672</v>
      </c>
      <c r="G23" s="43">
        <v>11.821681007677894</v>
      </c>
      <c r="H23" s="43">
        <v>10.169499961323167</v>
      </c>
      <c r="I23" s="43">
        <v>10.648729176045391</v>
      </c>
      <c r="J23" s="43">
        <v>11.315809213737234</v>
      </c>
      <c r="K23" s="43">
        <v>10.714470843608487</v>
      </c>
      <c r="L23" s="43">
        <v>11.126604911665574</v>
      </c>
      <c r="M23" s="43">
        <v>11.522695812215575</v>
      </c>
      <c r="N23" s="43">
        <v>13.389272276023163</v>
      </c>
      <c r="O23" s="43">
        <v>9.491519400668551</v>
      </c>
      <c r="P23" s="43">
        <v>8.9023664841693328</v>
      </c>
      <c r="Q23" s="43">
        <v>8.9389149772344574</v>
      </c>
      <c r="R23" s="43">
        <v>8.5186155718464285</v>
      </c>
      <c r="S23" s="43">
        <v>8.8477480694255757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16.217584127907855</v>
      </c>
      <c r="F24" s="43">
        <v>13.143663224859012</v>
      </c>
      <c r="G24" s="43">
        <v>13.016632172257593</v>
      </c>
      <c r="H24" s="43">
        <v>13.133936248545121</v>
      </c>
      <c r="I24" s="43">
        <v>12.478576825688201</v>
      </c>
      <c r="J24" s="43">
        <v>13.5092375731126</v>
      </c>
      <c r="K24" s="43">
        <v>13.003162996192128</v>
      </c>
      <c r="L24" s="43">
        <v>12.9594753539787</v>
      </c>
      <c r="M24" s="43">
        <v>13.688387176027629</v>
      </c>
      <c r="N24" s="43">
        <v>15.366967886340964</v>
      </c>
      <c r="O24" s="43">
        <v>13.14394956857298</v>
      </c>
      <c r="P24" s="43">
        <v>12.150383387207105</v>
      </c>
      <c r="Q24" s="43">
        <v>11.996458806623128</v>
      </c>
      <c r="R24" s="43">
        <v>11.329462763179963</v>
      </c>
      <c r="S24" s="43">
        <v>11.597224758526608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2.454193810423225</v>
      </c>
      <c r="F25" s="45">
        <v>1.0245628330327181</v>
      </c>
      <c r="G25" s="45">
        <v>2.0415180983946408</v>
      </c>
      <c r="H25" s="45">
        <v>3.7391147116773591</v>
      </c>
      <c r="I25" s="45">
        <v>3.6917427519867849</v>
      </c>
      <c r="J25" s="45">
        <v>4.3524874242307963</v>
      </c>
      <c r="K25" s="45">
        <v>5.0252223506900764</v>
      </c>
      <c r="L25" s="45">
        <v>3.9372841307531523</v>
      </c>
      <c r="M25" s="45">
        <v>4.5799373996409756</v>
      </c>
      <c r="N25" s="45">
        <v>4.2760250449521511</v>
      </c>
      <c r="O25" s="45">
        <v>3.0740516987066298</v>
      </c>
      <c r="P25" s="45">
        <v>2.4215587562809824</v>
      </c>
      <c r="Q25" s="45">
        <v>3.5680001117926197</v>
      </c>
      <c r="R25" s="45">
        <v>3.0716764367986826</v>
      </c>
      <c r="S25" s="45">
        <v>2.5443657659474233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89</v>
      </c>
      <c r="F26" s="47">
        <v>96</v>
      </c>
      <c r="G26" s="47">
        <v>72</v>
      </c>
      <c r="H26" s="47">
        <v>79</v>
      </c>
      <c r="I26" s="47">
        <v>97</v>
      </c>
      <c r="J26" s="47">
        <v>99</v>
      </c>
      <c r="K26" s="47">
        <v>105</v>
      </c>
      <c r="L26" s="47">
        <v>107</v>
      </c>
      <c r="M26" s="47">
        <v>160</v>
      </c>
      <c r="N26" s="47">
        <v>193</v>
      </c>
      <c r="O26" s="47">
        <v>262</v>
      </c>
      <c r="P26" s="47">
        <v>281</v>
      </c>
      <c r="Q26" s="47">
        <v>292</v>
      </c>
      <c r="R26" s="47">
        <v>255</v>
      </c>
      <c r="S26" s="47">
        <v>268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86</v>
      </c>
      <c r="F27" s="47">
        <v>101</v>
      </c>
      <c r="G27" s="47">
        <v>121</v>
      </c>
      <c r="H27" s="47">
        <v>125</v>
      </c>
      <c r="I27" s="47">
        <v>158</v>
      </c>
      <c r="J27" s="47">
        <v>179</v>
      </c>
      <c r="K27" s="47">
        <v>164</v>
      </c>
      <c r="L27" s="47">
        <v>180</v>
      </c>
      <c r="M27" s="47">
        <v>223</v>
      </c>
      <c r="N27" s="47">
        <v>235</v>
      </c>
      <c r="O27" s="47">
        <v>272</v>
      </c>
      <c r="P27" s="47">
        <v>354</v>
      </c>
      <c r="Q27" s="47">
        <v>408</v>
      </c>
      <c r="R27" s="47">
        <v>440</v>
      </c>
      <c r="S27" s="47">
        <v>490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[6]D_SZ2_raw!$A$2</f>
        <v>Energy and Water</v>
      </c>
      <c r="I3" s="211"/>
      <c r="J3" s="212"/>
      <c r="L3" s="55" t="s">
        <v>2</v>
      </c>
      <c r="M3" s="210" t="str">
        <f>[6]D_SZ2_raw!$B$2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7.4074074074074066</v>
      </c>
      <c r="F11" s="30">
        <v>14.084507042253522</v>
      </c>
      <c r="G11" s="31">
        <v>16</v>
      </c>
      <c r="H11" s="31">
        <v>12.195121951219512</v>
      </c>
      <c r="I11" s="31">
        <v>6.4935064935064926</v>
      </c>
      <c r="J11" s="31">
        <v>9.3023255813953494</v>
      </c>
      <c r="K11" s="31">
        <v>7.6923076923076925</v>
      </c>
      <c r="L11" s="31">
        <v>12.5</v>
      </c>
      <c r="M11" s="31">
        <v>7.8947368421052628</v>
      </c>
      <c r="N11" s="31">
        <v>9.1954022988505741</v>
      </c>
      <c r="O11" s="31">
        <v>9.7560975609756095</v>
      </c>
      <c r="P11" s="31">
        <v>12.195121951219512</v>
      </c>
      <c r="Q11" s="31">
        <v>12.903225806451612</v>
      </c>
      <c r="R11" s="31">
        <v>13.48314606741573</v>
      </c>
      <c r="S11" s="31">
        <v>13.793103448275861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12.962962962962962</v>
      </c>
      <c r="F12" s="30">
        <v>9.8591549295774641</v>
      </c>
      <c r="G12" s="31">
        <v>17.333333333333336</v>
      </c>
      <c r="H12" s="31">
        <v>12.195121951219512</v>
      </c>
      <c r="I12" s="31">
        <v>10.38961038961039</v>
      </c>
      <c r="J12" s="31">
        <v>9.3023255813953494</v>
      </c>
      <c r="K12" s="31">
        <v>6.4102564102564097</v>
      </c>
      <c r="L12" s="31">
        <v>8.75</v>
      </c>
      <c r="M12" s="31">
        <v>5.2631578947368416</v>
      </c>
      <c r="N12" s="31">
        <v>4.5977011494252871</v>
      </c>
      <c r="O12" s="31">
        <v>4.8780487804878048</v>
      </c>
      <c r="P12" s="31">
        <v>15.853658536585366</v>
      </c>
      <c r="Q12" s="31">
        <v>11.827956989247312</v>
      </c>
      <c r="R12" s="31">
        <v>10.112359550561797</v>
      </c>
      <c r="S12" s="31">
        <v>6.8965517241379306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1.8518518518518516</v>
      </c>
      <c r="F13" s="32">
        <v>8.4507042253521121</v>
      </c>
      <c r="G13" s="33">
        <v>8</v>
      </c>
      <c r="H13" s="33">
        <v>12.195121951219512</v>
      </c>
      <c r="I13" s="33">
        <v>9.0909090909090917</v>
      </c>
      <c r="J13" s="33">
        <v>11.627906976744185</v>
      </c>
      <c r="K13" s="33">
        <v>6.4102564102564097</v>
      </c>
      <c r="L13" s="33">
        <v>5</v>
      </c>
      <c r="M13" s="33">
        <v>10.526315789473683</v>
      </c>
      <c r="N13" s="33">
        <v>10.344827586206897</v>
      </c>
      <c r="O13" s="33">
        <v>7.3170731707317067</v>
      </c>
      <c r="P13" s="33">
        <v>8.536585365853659</v>
      </c>
      <c r="Q13" s="33">
        <v>8.6021505376344098</v>
      </c>
      <c r="R13" s="33">
        <v>8.9887640449438209</v>
      </c>
      <c r="S13" s="33">
        <v>16.091954022988507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7.4074074074074066</v>
      </c>
      <c r="F14" s="34">
        <v>5.6338028169014089</v>
      </c>
      <c r="G14" s="35">
        <v>12</v>
      </c>
      <c r="H14" s="35">
        <v>13.414634146341465</v>
      </c>
      <c r="I14" s="35">
        <v>11.688311688311687</v>
      </c>
      <c r="J14" s="35">
        <v>8.1395348837209305</v>
      </c>
      <c r="K14" s="35">
        <v>3.8461538461538463</v>
      </c>
      <c r="L14" s="35">
        <v>12.5</v>
      </c>
      <c r="M14" s="35">
        <v>9.2105263157894726</v>
      </c>
      <c r="N14" s="35">
        <v>5.7471264367816088</v>
      </c>
      <c r="O14" s="35">
        <v>8.536585365853659</v>
      </c>
      <c r="P14" s="35">
        <v>10.975609756097562</v>
      </c>
      <c r="Q14" s="35">
        <v>11.827956989247312</v>
      </c>
      <c r="R14" s="35">
        <v>11.235955056179774</v>
      </c>
      <c r="S14" s="35">
        <v>20.689655172413794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2">
        <v>22.222222222222221</v>
      </c>
      <c r="F15" s="32">
        <v>23.943661971830984</v>
      </c>
      <c r="G15" s="33">
        <v>18.666666666666668</v>
      </c>
      <c r="H15" s="33">
        <v>21.951219512195124</v>
      </c>
      <c r="I15" s="33">
        <v>35.064935064935064</v>
      </c>
      <c r="J15" s="33">
        <v>32.558139534883722</v>
      </c>
      <c r="K15" s="33">
        <v>41.025641025641022</v>
      </c>
      <c r="L15" s="33">
        <v>25</v>
      </c>
      <c r="M15" s="33">
        <v>35.526315789473685</v>
      </c>
      <c r="N15" s="33">
        <v>35.632183908045981</v>
      </c>
      <c r="O15" s="33">
        <v>24.390243902439025</v>
      </c>
      <c r="P15" s="33">
        <v>28.04878048780488</v>
      </c>
      <c r="Q15" s="33">
        <v>27.956989247311824</v>
      </c>
      <c r="R15" s="33">
        <v>40.449438202247187</v>
      </c>
      <c r="S15" s="33">
        <v>29.885057471264371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2">
        <v>48.148148148148145</v>
      </c>
      <c r="F16" s="32">
        <v>38.028169014084504</v>
      </c>
      <c r="G16" s="33">
        <v>28.000000000000004</v>
      </c>
      <c r="H16" s="33">
        <v>28.04878048780488</v>
      </c>
      <c r="I16" s="33">
        <v>27.27272727272727</v>
      </c>
      <c r="J16" s="33">
        <v>29.069767441860467</v>
      </c>
      <c r="K16" s="33">
        <v>34.615384615384613</v>
      </c>
      <c r="L16" s="33">
        <v>36.25</v>
      </c>
      <c r="M16" s="33">
        <v>31.578947368421051</v>
      </c>
      <c r="N16" s="33">
        <v>34.482758620689658</v>
      </c>
      <c r="O16" s="33">
        <v>45.121951219512198</v>
      </c>
      <c r="P16" s="33">
        <v>24.390243902439025</v>
      </c>
      <c r="Q16" s="33">
        <v>26.881720430107524</v>
      </c>
      <c r="R16" s="33">
        <v>15.730337078651685</v>
      </c>
      <c r="S16" s="33">
        <v>12.643678160919542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0.66751546578231069</v>
      </c>
      <c r="F18" s="41">
        <v>0.25037550154748567</v>
      </c>
      <c r="G18" s="41">
        <v>4.41667010215471E-2</v>
      </c>
      <c r="H18" s="41">
        <v>0.19006366943331415</v>
      </c>
      <c r="I18" s="41">
        <v>0.93270377971756802</v>
      </c>
      <c r="J18" s="41">
        <v>0.69473673807550773</v>
      </c>
      <c r="K18" s="41">
        <v>0.71208493099651748</v>
      </c>
      <c r="L18" s="41">
        <v>0.3170857622841633</v>
      </c>
      <c r="M18" s="41">
        <v>0.50842030992141729</v>
      </c>
      <c r="N18" s="41">
        <v>0.31190146000649771</v>
      </c>
      <c r="O18" s="41">
        <v>0.4200532228767504</v>
      </c>
      <c r="P18" s="41">
        <v>0.12266979355811758</v>
      </c>
      <c r="Q18" s="41">
        <v>9.0032797179701446E-2</v>
      </c>
      <c r="R18" s="41">
        <v>2.1452395294000361E-2</v>
      </c>
      <c r="S18" s="41">
        <v>0.10340223463687151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1.5058931293236217</v>
      </c>
      <c r="F19" s="41">
        <v>0.48752440354777848</v>
      </c>
      <c r="G19" s="41">
        <v>0.31501853453396311</v>
      </c>
      <c r="H19" s="41">
        <v>0.69803355074144746</v>
      </c>
      <c r="I19" s="41">
        <v>1.6337049463673901</v>
      </c>
      <c r="J19" s="41">
        <v>1.2332739913370847</v>
      </c>
      <c r="K19" s="41">
        <v>1.6155190017102359</v>
      </c>
      <c r="L19" s="41">
        <v>0.85863270553103233</v>
      </c>
      <c r="M19" s="41">
        <v>2.1522968894620993</v>
      </c>
      <c r="N19" s="41">
        <v>1.4551338935323848</v>
      </c>
      <c r="O19" s="41">
        <v>1.1410346428041664</v>
      </c>
      <c r="P19" s="41">
        <v>0.57770798563275971</v>
      </c>
      <c r="Q19" s="41">
        <v>0.71833782851357431</v>
      </c>
      <c r="R19" s="41">
        <v>0.37841532737191458</v>
      </c>
      <c r="S19" s="41">
        <v>0.4089399962742406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4.1409395030426319</v>
      </c>
      <c r="F20" s="41">
        <v>2.623359600395863</v>
      </c>
      <c r="G20" s="41">
        <v>1.7763659913817234</v>
      </c>
      <c r="H20" s="41">
        <v>2.6972838302341224</v>
      </c>
      <c r="I20" s="41">
        <v>3.4973142345568489</v>
      </c>
      <c r="J20" s="41">
        <v>3.1556813030473321</v>
      </c>
      <c r="K20" s="41">
        <v>4.6581734493163127</v>
      </c>
      <c r="L20" s="41">
        <v>3.3240705796510985</v>
      </c>
      <c r="M20" s="41">
        <v>3.8706338649773384</v>
      </c>
      <c r="N20" s="41">
        <v>3.919349606317621</v>
      </c>
      <c r="O20" s="41">
        <v>3.7919618230091507</v>
      </c>
      <c r="P20" s="41">
        <v>2.3912907492540634</v>
      </c>
      <c r="Q20" s="41">
        <v>2.5916665430381856</v>
      </c>
      <c r="R20" s="41">
        <v>2.6673610190116532</v>
      </c>
      <c r="S20" s="41">
        <v>2.864850608139506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7.0353831515582952</v>
      </c>
      <c r="F21" s="41">
        <v>5.2158377474689148</v>
      </c>
      <c r="G21" s="41">
        <v>4.0419236303678527</v>
      </c>
      <c r="H21" s="41">
        <v>4.5170137705095783</v>
      </c>
      <c r="I21" s="41">
        <v>5.3850765987353144</v>
      </c>
      <c r="J21" s="41">
        <v>5.5482760174632313</v>
      </c>
      <c r="K21" s="41">
        <v>6.6390369017665698</v>
      </c>
      <c r="L21" s="41">
        <v>5.9157675853027758</v>
      </c>
      <c r="M21" s="41">
        <v>6.0168543472053138</v>
      </c>
      <c r="N21" s="41">
        <v>6.2319152152957846</v>
      </c>
      <c r="O21" s="41">
        <v>6.8853590253456876</v>
      </c>
      <c r="P21" s="41">
        <v>5.1687005102361354</v>
      </c>
      <c r="Q21" s="41">
        <v>4.6284760655683721</v>
      </c>
      <c r="R21" s="41">
        <v>5.1608524174779484</v>
      </c>
      <c r="S21" s="41">
        <v>4.0870125492128517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10.214781999914893</v>
      </c>
      <c r="F22" s="43">
        <v>8.2487292693959198</v>
      </c>
      <c r="G22" s="43">
        <v>7.6741504610347757</v>
      </c>
      <c r="H22" s="43">
        <v>7.9776209699441196</v>
      </c>
      <c r="I22" s="43">
        <v>7.7063116001759822</v>
      </c>
      <c r="J22" s="43">
        <v>8.959453061813484</v>
      </c>
      <c r="K22" s="43">
        <v>8.374985975287057</v>
      </c>
      <c r="L22" s="43">
        <v>9.0119719717888316</v>
      </c>
      <c r="M22" s="43">
        <v>8.3689519268958819</v>
      </c>
      <c r="N22" s="43">
        <v>8.8881242492150676</v>
      </c>
      <c r="O22" s="43">
        <v>9.3976856966184226</v>
      </c>
      <c r="P22" s="43">
        <v>7.4293713543666531</v>
      </c>
      <c r="Q22" s="43">
        <v>7.5883060240261173</v>
      </c>
      <c r="R22" s="43">
        <v>6.9704410443912064</v>
      </c>
      <c r="S22" s="43">
        <v>6.1531573778724891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13.609055853751498</v>
      </c>
      <c r="F23" s="43">
        <v>10.691997264109991</v>
      </c>
      <c r="G23" s="43">
        <v>9.9206261351323661</v>
      </c>
      <c r="H23" s="43">
        <v>10.418590184511126</v>
      </c>
      <c r="I23" s="43">
        <v>10.981123014017129</v>
      </c>
      <c r="J23" s="43">
        <v>14.233698137056889</v>
      </c>
      <c r="K23" s="43">
        <v>12.197161881669851</v>
      </c>
      <c r="L23" s="43">
        <v>11.459206375981049</v>
      </c>
      <c r="M23" s="43">
        <v>11.038192274072056</v>
      </c>
      <c r="N23" s="43">
        <v>13.117926159878342</v>
      </c>
      <c r="O23" s="43">
        <v>12.583781292698598</v>
      </c>
      <c r="P23" s="43">
        <v>11.303509241025909</v>
      </c>
      <c r="Q23" s="43">
        <v>10.074425912403921</v>
      </c>
      <c r="R23" s="43">
        <v>8.5015252081775046</v>
      </c>
      <c r="S23" s="43">
        <v>8.044611343091999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14.925489680594687</v>
      </c>
      <c r="F24" s="43">
        <v>11.680823587039404</v>
      </c>
      <c r="G24" s="43">
        <v>11.919754257636379</v>
      </c>
      <c r="H24" s="43">
        <v>11.87473726477136</v>
      </c>
      <c r="I24" s="43">
        <v>12.495412140370723</v>
      </c>
      <c r="J24" s="43">
        <v>15.826123890385729</v>
      </c>
      <c r="K24" s="43">
        <v>13.17640011791128</v>
      </c>
      <c r="L24" s="43">
        <v>12.330306376873493</v>
      </c>
      <c r="M24" s="43">
        <v>12.966284159477446</v>
      </c>
      <c r="N24" s="43">
        <v>15.313489468893142</v>
      </c>
      <c r="O24" s="43">
        <v>14.730561060255949</v>
      </c>
      <c r="P24" s="43">
        <v>13.825281609461555</v>
      </c>
      <c r="Q24" s="43">
        <v>11.338824069312572</v>
      </c>
      <c r="R24" s="43">
        <v>12.182684629970142</v>
      </c>
      <c r="S24" s="43">
        <v>10.00573988200617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7.1762369875786369</v>
      </c>
      <c r="F25" s="45">
        <v>4.8910130114047936</v>
      </c>
      <c r="G25" s="45">
        <v>4.1651321360707154</v>
      </c>
      <c r="H25" s="45">
        <v>4.337597213387923</v>
      </c>
      <c r="I25" s="45">
        <v>4.542705973969456</v>
      </c>
      <c r="J25" s="45">
        <v>5.356979518013639</v>
      </c>
      <c r="K25" s="45">
        <v>5.3690395839163019</v>
      </c>
      <c r="L25" s="45">
        <v>4.4770400615579469</v>
      </c>
      <c r="M25" s="45">
        <v>4.6899858218110717</v>
      </c>
      <c r="N25" s="45">
        <v>4.7435183608218585</v>
      </c>
      <c r="O25" s="45">
        <v>5.2997358667287342</v>
      </c>
      <c r="P25" s="45">
        <v>3.6268709514905941</v>
      </c>
      <c r="Q25" s="45">
        <v>4.4675793230721199</v>
      </c>
      <c r="R25" s="45">
        <v>5.1121345155507329</v>
      </c>
      <c r="S25" s="45">
        <v>5.4981897496274188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4</v>
      </c>
      <c r="F26" s="47">
        <v>3</v>
      </c>
      <c r="G26" s="47">
        <v>2</v>
      </c>
      <c r="H26" s="47">
        <v>2</v>
      </c>
      <c r="I26" s="47">
        <v>4</v>
      </c>
      <c r="J26" s="47">
        <v>5</v>
      </c>
      <c r="K26" s="47">
        <v>3</v>
      </c>
      <c r="L26" s="47">
        <v>3</v>
      </c>
      <c r="M26" s="47">
        <v>4</v>
      </c>
      <c r="N26" s="47">
        <v>3</v>
      </c>
      <c r="O26" s="47">
        <v>5</v>
      </c>
      <c r="P26" s="47">
        <v>3</v>
      </c>
      <c r="Q26" s="47">
        <v>5</v>
      </c>
      <c r="R26" s="47">
        <v>7</v>
      </c>
      <c r="S26" s="47">
        <v>6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54</v>
      </c>
      <c r="F27" s="47">
        <v>71</v>
      </c>
      <c r="G27" s="47">
        <v>75</v>
      </c>
      <c r="H27" s="47">
        <v>82</v>
      </c>
      <c r="I27" s="47">
        <v>77</v>
      </c>
      <c r="J27" s="47">
        <v>86</v>
      </c>
      <c r="K27" s="47">
        <v>78</v>
      </c>
      <c r="L27" s="47">
        <v>80</v>
      </c>
      <c r="M27" s="47">
        <v>76</v>
      </c>
      <c r="N27" s="47">
        <v>87</v>
      </c>
      <c r="O27" s="47">
        <v>82</v>
      </c>
      <c r="P27" s="47">
        <v>82</v>
      </c>
      <c r="Q27" s="47">
        <v>93</v>
      </c>
      <c r="R27" s="47">
        <v>89</v>
      </c>
      <c r="S27" s="47">
        <v>87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[6]D_SZ3_raw!$A$2</f>
        <v>Energy and Water</v>
      </c>
      <c r="I3" s="211"/>
      <c r="J3" s="212"/>
      <c r="L3" s="55" t="s">
        <v>2</v>
      </c>
      <c r="M3" s="210" t="str">
        <f>[6]D_SZ3_raw!$B$2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 t="s">
        <v>414</v>
      </c>
      <c r="F11" s="30" t="s">
        <v>414</v>
      </c>
      <c r="G11" s="30" t="s">
        <v>414</v>
      </c>
      <c r="H11" s="30" t="s">
        <v>414</v>
      </c>
      <c r="I11" s="30" t="s">
        <v>414</v>
      </c>
      <c r="J11" s="30" t="s">
        <v>414</v>
      </c>
      <c r="K11" s="30" t="s">
        <v>414</v>
      </c>
      <c r="L11" s="30" t="s">
        <v>414</v>
      </c>
      <c r="M11" s="30" t="s">
        <v>414</v>
      </c>
      <c r="N11" s="30" t="s">
        <v>414</v>
      </c>
      <c r="O11" s="30" t="s">
        <v>414</v>
      </c>
      <c r="P11" s="30" t="s">
        <v>414</v>
      </c>
      <c r="Q11" s="30" t="s">
        <v>414</v>
      </c>
      <c r="R11" s="30" t="s">
        <v>414</v>
      </c>
      <c r="S11" s="30" t="s">
        <v>414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 t="s">
        <v>414</v>
      </c>
      <c r="F12" s="30" t="s">
        <v>414</v>
      </c>
      <c r="G12" s="30" t="s">
        <v>414</v>
      </c>
      <c r="H12" s="30" t="s">
        <v>414</v>
      </c>
      <c r="I12" s="30" t="s">
        <v>414</v>
      </c>
      <c r="J12" s="30" t="s">
        <v>414</v>
      </c>
      <c r="K12" s="30" t="s">
        <v>414</v>
      </c>
      <c r="L12" s="30" t="s">
        <v>414</v>
      </c>
      <c r="M12" s="30" t="s">
        <v>414</v>
      </c>
      <c r="N12" s="30" t="s">
        <v>414</v>
      </c>
      <c r="O12" s="30" t="s">
        <v>414</v>
      </c>
      <c r="P12" s="30" t="s">
        <v>414</v>
      </c>
      <c r="Q12" s="30" t="s">
        <v>414</v>
      </c>
      <c r="R12" s="30" t="s">
        <v>414</v>
      </c>
      <c r="S12" s="30" t="s">
        <v>414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0" t="s">
        <v>414</v>
      </c>
      <c r="F13" s="30" t="s">
        <v>414</v>
      </c>
      <c r="G13" s="30" t="s">
        <v>414</v>
      </c>
      <c r="H13" s="30" t="s">
        <v>414</v>
      </c>
      <c r="I13" s="30" t="s">
        <v>414</v>
      </c>
      <c r="J13" s="30" t="s">
        <v>414</v>
      </c>
      <c r="K13" s="30" t="s">
        <v>414</v>
      </c>
      <c r="L13" s="30" t="s">
        <v>414</v>
      </c>
      <c r="M13" s="30" t="s">
        <v>414</v>
      </c>
      <c r="N13" s="30" t="s">
        <v>414</v>
      </c>
      <c r="O13" s="30" t="s">
        <v>414</v>
      </c>
      <c r="P13" s="30" t="s">
        <v>414</v>
      </c>
      <c r="Q13" s="30" t="s">
        <v>414</v>
      </c>
      <c r="R13" s="30" t="s">
        <v>414</v>
      </c>
      <c r="S13" s="30" t="s">
        <v>414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0" t="s">
        <v>414</v>
      </c>
      <c r="F14" s="30" t="s">
        <v>414</v>
      </c>
      <c r="G14" s="30" t="s">
        <v>414</v>
      </c>
      <c r="H14" s="30" t="s">
        <v>414</v>
      </c>
      <c r="I14" s="30" t="s">
        <v>414</v>
      </c>
      <c r="J14" s="30" t="s">
        <v>414</v>
      </c>
      <c r="K14" s="30" t="s">
        <v>414</v>
      </c>
      <c r="L14" s="30" t="s">
        <v>414</v>
      </c>
      <c r="M14" s="30" t="s">
        <v>414</v>
      </c>
      <c r="N14" s="30" t="s">
        <v>414</v>
      </c>
      <c r="O14" s="30" t="s">
        <v>414</v>
      </c>
      <c r="P14" s="30" t="s">
        <v>414</v>
      </c>
      <c r="Q14" s="30" t="s">
        <v>414</v>
      </c>
      <c r="R14" s="30" t="s">
        <v>414</v>
      </c>
      <c r="S14" s="30" t="s">
        <v>414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0" t="s">
        <v>414</v>
      </c>
      <c r="F15" s="30" t="s">
        <v>414</v>
      </c>
      <c r="G15" s="30" t="s">
        <v>414</v>
      </c>
      <c r="H15" s="30" t="s">
        <v>414</v>
      </c>
      <c r="I15" s="30" t="s">
        <v>414</v>
      </c>
      <c r="J15" s="30" t="s">
        <v>414</v>
      </c>
      <c r="K15" s="30" t="s">
        <v>414</v>
      </c>
      <c r="L15" s="30" t="s">
        <v>414</v>
      </c>
      <c r="M15" s="30" t="s">
        <v>414</v>
      </c>
      <c r="N15" s="30" t="s">
        <v>414</v>
      </c>
      <c r="O15" s="30" t="s">
        <v>414</v>
      </c>
      <c r="P15" s="30" t="s">
        <v>414</v>
      </c>
      <c r="Q15" s="30" t="s">
        <v>414</v>
      </c>
      <c r="R15" s="30" t="s">
        <v>414</v>
      </c>
      <c r="S15" s="30" t="s">
        <v>414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0" t="s">
        <v>414</v>
      </c>
      <c r="F16" s="30" t="s">
        <v>414</v>
      </c>
      <c r="G16" s="30" t="s">
        <v>414</v>
      </c>
      <c r="H16" s="30" t="s">
        <v>414</v>
      </c>
      <c r="I16" s="30" t="s">
        <v>414</v>
      </c>
      <c r="J16" s="30" t="s">
        <v>414</v>
      </c>
      <c r="K16" s="30" t="s">
        <v>414</v>
      </c>
      <c r="L16" s="30" t="s">
        <v>414</v>
      </c>
      <c r="M16" s="30" t="s">
        <v>414</v>
      </c>
      <c r="N16" s="30" t="s">
        <v>414</v>
      </c>
      <c r="O16" s="30" t="s">
        <v>414</v>
      </c>
      <c r="P16" s="30" t="s">
        <v>414</v>
      </c>
      <c r="Q16" s="30" t="s">
        <v>414</v>
      </c>
      <c r="R16" s="30" t="s">
        <v>414</v>
      </c>
      <c r="S16" s="30" t="s">
        <v>414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 t="s">
        <v>414</v>
      </c>
      <c r="F18" s="40" t="s">
        <v>414</v>
      </c>
      <c r="G18" s="40" t="s">
        <v>414</v>
      </c>
      <c r="H18" s="40" t="s">
        <v>414</v>
      </c>
      <c r="I18" s="40" t="s">
        <v>414</v>
      </c>
      <c r="J18" s="40" t="s">
        <v>414</v>
      </c>
      <c r="K18" s="40" t="s">
        <v>414</v>
      </c>
      <c r="L18" s="40" t="s">
        <v>414</v>
      </c>
      <c r="M18" s="40" t="s">
        <v>414</v>
      </c>
      <c r="N18" s="40" t="s">
        <v>414</v>
      </c>
      <c r="O18" s="40" t="s">
        <v>414</v>
      </c>
      <c r="P18" s="40" t="s">
        <v>414</v>
      </c>
      <c r="Q18" s="40" t="s">
        <v>414</v>
      </c>
      <c r="R18" s="40" t="s">
        <v>414</v>
      </c>
      <c r="S18" s="40" t="s">
        <v>414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 t="s">
        <v>414</v>
      </c>
      <c r="F19" s="40" t="s">
        <v>414</v>
      </c>
      <c r="G19" s="40" t="s">
        <v>414</v>
      </c>
      <c r="H19" s="40" t="s">
        <v>414</v>
      </c>
      <c r="I19" s="40" t="s">
        <v>414</v>
      </c>
      <c r="J19" s="40" t="s">
        <v>414</v>
      </c>
      <c r="K19" s="40" t="s">
        <v>414</v>
      </c>
      <c r="L19" s="40" t="s">
        <v>414</v>
      </c>
      <c r="M19" s="40" t="s">
        <v>414</v>
      </c>
      <c r="N19" s="40" t="s">
        <v>414</v>
      </c>
      <c r="O19" s="40" t="s">
        <v>414</v>
      </c>
      <c r="P19" s="40" t="s">
        <v>414</v>
      </c>
      <c r="Q19" s="40" t="s">
        <v>414</v>
      </c>
      <c r="R19" s="40" t="s">
        <v>414</v>
      </c>
      <c r="S19" s="40" t="s">
        <v>414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 t="s">
        <v>414</v>
      </c>
      <c r="F20" s="40" t="s">
        <v>414</v>
      </c>
      <c r="G20" s="40" t="s">
        <v>414</v>
      </c>
      <c r="H20" s="40" t="s">
        <v>414</v>
      </c>
      <c r="I20" s="40" t="s">
        <v>414</v>
      </c>
      <c r="J20" s="40" t="s">
        <v>414</v>
      </c>
      <c r="K20" s="40" t="s">
        <v>414</v>
      </c>
      <c r="L20" s="40" t="s">
        <v>414</v>
      </c>
      <c r="M20" s="40" t="s">
        <v>414</v>
      </c>
      <c r="N20" s="40" t="s">
        <v>414</v>
      </c>
      <c r="O20" s="40" t="s">
        <v>414</v>
      </c>
      <c r="P20" s="40" t="s">
        <v>414</v>
      </c>
      <c r="Q20" s="40" t="s">
        <v>414</v>
      </c>
      <c r="R20" s="40" t="s">
        <v>414</v>
      </c>
      <c r="S20" s="40" t="s">
        <v>414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 t="s">
        <v>414</v>
      </c>
      <c r="F21" s="40" t="s">
        <v>414</v>
      </c>
      <c r="G21" s="40" t="s">
        <v>414</v>
      </c>
      <c r="H21" s="40" t="s">
        <v>414</v>
      </c>
      <c r="I21" s="40" t="s">
        <v>414</v>
      </c>
      <c r="J21" s="40" t="s">
        <v>414</v>
      </c>
      <c r="K21" s="40" t="s">
        <v>414</v>
      </c>
      <c r="L21" s="40" t="s">
        <v>414</v>
      </c>
      <c r="M21" s="40" t="s">
        <v>414</v>
      </c>
      <c r="N21" s="40" t="s">
        <v>414</v>
      </c>
      <c r="O21" s="40" t="s">
        <v>414</v>
      </c>
      <c r="P21" s="40" t="s">
        <v>414</v>
      </c>
      <c r="Q21" s="40" t="s">
        <v>414</v>
      </c>
      <c r="R21" s="40" t="s">
        <v>414</v>
      </c>
      <c r="S21" s="40" t="s">
        <v>414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0" t="s">
        <v>414</v>
      </c>
      <c r="F22" s="40" t="s">
        <v>414</v>
      </c>
      <c r="G22" s="40" t="s">
        <v>414</v>
      </c>
      <c r="H22" s="40" t="s">
        <v>414</v>
      </c>
      <c r="I22" s="40" t="s">
        <v>414</v>
      </c>
      <c r="J22" s="40" t="s">
        <v>414</v>
      </c>
      <c r="K22" s="40" t="s">
        <v>414</v>
      </c>
      <c r="L22" s="40" t="s">
        <v>414</v>
      </c>
      <c r="M22" s="40" t="s">
        <v>414</v>
      </c>
      <c r="N22" s="40" t="s">
        <v>414</v>
      </c>
      <c r="O22" s="40" t="s">
        <v>414</v>
      </c>
      <c r="P22" s="40" t="s">
        <v>414</v>
      </c>
      <c r="Q22" s="40" t="s">
        <v>414</v>
      </c>
      <c r="R22" s="40" t="s">
        <v>414</v>
      </c>
      <c r="S22" s="40" t="s">
        <v>414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0" t="s">
        <v>414</v>
      </c>
      <c r="F23" s="40" t="s">
        <v>414</v>
      </c>
      <c r="G23" s="40" t="s">
        <v>414</v>
      </c>
      <c r="H23" s="40" t="s">
        <v>414</v>
      </c>
      <c r="I23" s="40" t="s">
        <v>414</v>
      </c>
      <c r="J23" s="40" t="s">
        <v>414</v>
      </c>
      <c r="K23" s="40" t="s">
        <v>414</v>
      </c>
      <c r="L23" s="40" t="s">
        <v>414</v>
      </c>
      <c r="M23" s="40" t="s">
        <v>414</v>
      </c>
      <c r="N23" s="40" t="s">
        <v>414</v>
      </c>
      <c r="O23" s="40" t="s">
        <v>414</v>
      </c>
      <c r="P23" s="40" t="s">
        <v>414</v>
      </c>
      <c r="Q23" s="40" t="s">
        <v>414</v>
      </c>
      <c r="R23" s="40" t="s">
        <v>414</v>
      </c>
      <c r="S23" s="40" t="s">
        <v>414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0" t="s">
        <v>414</v>
      </c>
      <c r="F24" s="40" t="s">
        <v>414</v>
      </c>
      <c r="G24" s="40" t="s">
        <v>414</v>
      </c>
      <c r="H24" s="40" t="s">
        <v>414</v>
      </c>
      <c r="I24" s="40" t="s">
        <v>414</v>
      </c>
      <c r="J24" s="40" t="s">
        <v>414</v>
      </c>
      <c r="K24" s="40" t="s">
        <v>414</v>
      </c>
      <c r="L24" s="40" t="s">
        <v>414</v>
      </c>
      <c r="M24" s="40" t="s">
        <v>414</v>
      </c>
      <c r="N24" s="40" t="s">
        <v>414</v>
      </c>
      <c r="O24" s="40" t="s">
        <v>414</v>
      </c>
      <c r="P24" s="40" t="s">
        <v>414</v>
      </c>
      <c r="Q24" s="40" t="s">
        <v>414</v>
      </c>
      <c r="R24" s="40" t="s">
        <v>414</v>
      </c>
      <c r="S24" s="40" t="s">
        <v>414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 t="s">
        <v>414</v>
      </c>
      <c r="F25" s="44" t="s">
        <v>414</v>
      </c>
      <c r="G25" s="44" t="s">
        <v>414</v>
      </c>
      <c r="H25" s="44" t="s">
        <v>414</v>
      </c>
      <c r="I25" s="44" t="s">
        <v>414</v>
      </c>
      <c r="J25" s="44" t="s">
        <v>414</v>
      </c>
      <c r="K25" s="44" t="s">
        <v>414</v>
      </c>
      <c r="L25" s="44" t="s">
        <v>414</v>
      </c>
      <c r="M25" s="44" t="s">
        <v>414</v>
      </c>
      <c r="N25" s="44" t="s">
        <v>414</v>
      </c>
      <c r="O25" s="44" t="s">
        <v>414</v>
      </c>
      <c r="P25" s="44" t="s">
        <v>414</v>
      </c>
      <c r="Q25" s="44" t="s">
        <v>414</v>
      </c>
      <c r="R25" s="44" t="s">
        <v>414</v>
      </c>
      <c r="S25" s="44" t="s">
        <v>414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 t="s">
        <v>414</v>
      </c>
      <c r="F26" s="46" t="s">
        <v>414</v>
      </c>
      <c r="G26" s="46" t="s">
        <v>414</v>
      </c>
      <c r="H26" s="46" t="s">
        <v>414</v>
      </c>
      <c r="I26" s="46" t="s">
        <v>414</v>
      </c>
      <c r="J26" s="46" t="s">
        <v>414</v>
      </c>
      <c r="K26" s="46" t="s">
        <v>414</v>
      </c>
      <c r="L26" s="46" t="s">
        <v>414</v>
      </c>
      <c r="M26" s="46" t="s">
        <v>414</v>
      </c>
      <c r="N26" s="46" t="s">
        <v>414</v>
      </c>
      <c r="O26" s="46" t="s">
        <v>414</v>
      </c>
      <c r="P26" s="46" t="s">
        <v>414</v>
      </c>
      <c r="Q26" s="46" t="s">
        <v>414</v>
      </c>
      <c r="R26" s="46" t="s">
        <v>414</v>
      </c>
      <c r="S26" s="46" t="s">
        <v>414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 t="s">
        <v>414</v>
      </c>
      <c r="F27" s="46" t="s">
        <v>414</v>
      </c>
      <c r="G27" s="46" t="s">
        <v>414</v>
      </c>
      <c r="H27" s="46" t="s">
        <v>414</v>
      </c>
      <c r="I27" s="46" t="s">
        <v>414</v>
      </c>
      <c r="J27" s="46" t="s">
        <v>414</v>
      </c>
      <c r="K27" s="46" t="s">
        <v>414</v>
      </c>
      <c r="L27" s="46" t="s">
        <v>414</v>
      </c>
      <c r="M27" s="46" t="s">
        <v>414</v>
      </c>
      <c r="N27" s="46" t="s">
        <v>414</v>
      </c>
      <c r="O27" s="46" t="s">
        <v>414</v>
      </c>
      <c r="P27" s="46" t="s">
        <v>414</v>
      </c>
      <c r="Q27" s="46" t="s">
        <v>414</v>
      </c>
      <c r="R27" s="46" t="s">
        <v>414</v>
      </c>
      <c r="S27" s="46" t="s">
        <v>414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[6]D_SZ4_raw!$A$2</f>
        <v>Energy and Water</v>
      </c>
      <c r="I3" s="211"/>
      <c r="J3" s="212"/>
      <c r="L3" s="55" t="s">
        <v>2</v>
      </c>
      <c r="M3" s="210" t="str">
        <f>[6]D_SZ4_raw!$B$2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 t="s">
        <v>414</v>
      </c>
      <c r="F11" s="30" t="s">
        <v>414</v>
      </c>
      <c r="G11" s="30" t="s">
        <v>414</v>
      </c>
      <c r="H11" s="30" t="s">
        <v>414</v>
      </c>
      <c r="I11" s="30" t="s">
        <v>414</v>
      </c>
      <c r="J11" s="30" t="s">
        <v>414</v>
      </c>
      <c r="K11" s="30" t="s">
        <v>414</v>
      </c>
      <c r="L11" s="30" t="s">
        <v>414</v>
      </c>
      <c r="M11" s="30" t="s">
        <v>414</v>
      </c>
      <c r="N11" s="30" t="s">
        <v>414</v>
      </c>
      <c r="O11" s="30" t="s">
        <v>414</v>
      </c>
      <c r="P11" s="30" t="s">
        <v>414</v>
      </c>
      <c r="Q11" s="30" t="s">
        <v>414</v>
      </c>
      <c r="R11" s="30" t="s">
        <v>414</v>
      </c>
      <c r="S11" s="30" t="s">
        <v>414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 t="s">
        <v>414</v>
      </c>
      <c r="F12" s="30" t="s">
        <v>414</v>
      </c>
      <c r="G12" s="30" t="s">
        <v>414</v>
      </c>
      <c r="H12" s="30" t="s">
        <v>414</v>
      </c>
      <c r="I12" s="30" t="s">
        <v>414</v>
      </c>
      <c r="J12" s="30" t="s">
        <v>414</v>
      </c>
      <c r="K12" s="30" t="s">
        <v>414</v>
      </c>
      <c r="L12" s="30" t="s">
        <v>414</v>
      </c>
      <c r="M12" s="30" t="s">
        <v>414</v>
      </c>
      <c r="N12" s="30" t="s">
        <v>414</v>
      </c>
      <c r="O12" s="30" t="s">
        <v>414</v>
      </c>
      <c r="P12" s="30" t="s">
        <v>414</v>
      </c>
      <c r="Q12" s="30" t="s">
        <v>414</v>
      </c>
      <c r="R12" s="30" t="s">
        <v>414</v>
      </c>
      <c r="S12" s="30" t="s">
        <v>414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0" t="s">
        <v>414</v>
      </c>
      <c r="F13" s="30" t="s">
        <v>414</v>
      </c>
      <c r="G13" s="30" t="s">
        <v>414</v>
      </c>
      <c r="H13" s="30" t="s">
        <v>414</v>
      </c>
      <c r="I13" s="30" t="s">
        <v>414</v>
      </c>
      <c r="J13" s="30" t="s">
        <v>414</v>
      </c>
      <c r="K13" s="30" t="s">
        <v>414</v>
      </c>
      <c r="L13" s="30" t="s">
        <v>414</v>
      </c>
      <c r="M13" s="30" t="s">
        <v>414</v>
      </c>
      <c r="N13" s="30" t="s">
        <v>414</v>
      </c>
      <c r="O13" s="30" t="s">
        <v>414</v>
      </c>
      <c r="P13" s="30" t="s">
        <v>414</v>
      </c>
      <c r="Q13" s="30" t="s">
        <v>414</v>
      </c>
      <c r="R13" s="30" t="s">
        <v>414</v>
      </c>
      <c r="S13" s="30" t="s">
        <v>414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0" t="s">
        <v>414</v>
      </c>
      <c r="F14" s="30" t="s">
        <v>414</v>
      </c>
      <c r="G14" s="30" t="s">
        <v>414</v>
      </c>
      <c r="H14" s="30" t="s">
        <v>414</v>
      </c>
      <c r="I14" s="30" t="s">
        <v>414</v>
      </c>
      <c r="J14" s="30" t="s">
        <v>414</v>
      </c>
      <c r="K14" s="30" t="s">
        <v>414</v>
      </c>
      <c r="L14" s="30" t="s">
        <v>414</v>
      </c>
      <c r="M14" s="30" t="s">
        <v>414</v>
      </c>
      <c r="N14" s="30" t="s">
        <v>414</v>
      </c>
      <c r="O14" s="30" t="s">
        <v>414</v>
      </c>
      <c r="P14" s="30" t="s">
        <v>414</v>
      </c>
      <c r="Q14" s="30" t="s">
        <v>414</v>
      </c>
      <c r="R14" s="30" t="s">
        <v>414</v>
      </c>
      <c r="S14" s="30" t="s">
        <v>414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0" t="s">
        <v>414</v>
      </c>
      <c r="F15" s="30" t="s">
        <v>414</v>
      </c>
      <c r="G15" s="30" t="s">
        <v>414</v>
      </c>
      <c r="H15" s="30" t="s">
        <v>414</v>
      </c>
      <c r="I15" s="30" t="s">
        <v>414</v>
      </c>
      <c r="J15" s="30" t="s">
        <v>414</v>
      </c>
      <c r="K15" s="30" t="s">
        <v>414</v>
      </c>
      <c r="L15" s="30" t="s">
        <v>414</v>
      </c>
      <c r="M15" s="30" t="s">
        <v>414</v>
      </c>
      <c r="N15" s="30" t="s">
        <v>414</v>
      </c>
      <c r="O15" s="30" t="s">
        <v>414</v>
      </c>
      <c r="P15" s="30" t="s">
        <v>414</v>
      </c>
      <c r="Q15" s="30" t="s">
        <v>414</v>
      </c>
      <c r="R15" s="30" t="s">
        <v>414</v>
      </c>
      <c r="S15" s="30" t="s">
        <v>414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0" t="s">
        <v>414</v>
      </c>
      <c r="F16" s="30" t="s">
        <v>414</v>
      </c>
      <c r="G16" s="30" t="s">
        <v>414</v>
      </c>
      <c r="H16" s="30" t="s">
        <v>414</v>
      </c>
      <c r="I16" s="30" t="s">
        <v>414</v>
      </c>
      <c r="J16" s="30" t="s">
        <v>414</v>
      </c>
      <c r="K16" s="30" t="s">
        <v>414</v>
      </c>
      <c r="L16" s="30" t="s">
        <v>414</v>
      </c>
      <c r="M16" s="30" t="s">
        <v>414</v>
      </c>
      <c r="N16" s="30" t="s">
        <v>414</v>
      </c>
      <c r="O16" s="30" t="s">
        <v>414</v>
      </c>
      <c r="P16" s="30" t="s">
        <v>414</v>
      </c>
      <c r="Q16" s="30" t="s">
        <v>414</v>
      </c>
      <c r="R16" s="30" t="s">
        <v>414</v>
      </c>
      <c r="S16" s="30" t="s">
        <v>414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 t="s">
        <v>414</v>
      </c>
      <c r="F18" s="40" t="s">
        <v>414</v>
      </c>
      <c r="G18" s="40" t="s">
        <v>414</v>
      </c>
      <c r="H18" s="40" t="s">
        <v>414</v>
      </c>
      <c r="I18" s="40" t="s">
        <v>414</v>
      </c>
      <c r="J18" s="40" t="s">
        <v>414</v>
      </c>
      <c r="K18" s="40" t="s">
        <v>414</v>
      </c>
      <c r="L18" s="40" t="s">
        <v>414</v>
      </c>
      <c r="M18" s="40" t="s">
        <v>414</v>
      </c>
      <c r="N18" s="40" t="s">
        <v>414</v>
      </c>
      <c r="O18" s="40" t="s">
        <v>414</v>
      </c>
      <c r="P18" s="40" t="s">
        <v>414</v>
      </c>
      <c r="Q18" s="40" t="s">
        <v>414</v>
      </c>
      <c r="R18" s="40" t="s">
        <v>414</v>
      </c>
      <c r="S18" s="40" t="s">
        <v>414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 t="s">
        <v>414</v>
      </c>
      <c r="F19" s="40" t="s">
        <v>414</v>
      </c>
      <c r="G19" s="40" t="s">
        <v>414</v>
      </c>
      <c r="H19" s="40" t="s">
        <v>414</v>
      </c>
      <c r="I19" s="40" t="s">
        <v>414</v>
      </c>
      <c r="J19" s="40" t="s">
        <v>414</v>
      </c>
      <c r="K19" s="40" t="s">
        <v>414</v>
      </c>
      <c r="L19" s="40" t="s">
        <v>414</v>
      </c>
      <c r="M19" s="40" t="s">
        <v>414</v>
      </c>
      <c r="N19" s="40" t="s">
        <v>414</v>
      </c>
      <c r="O19" s="40" t="s">
        <v>414</v>
      </c>
      <c r="P19" s="40" t="s">
        <v>414</v>
      </c>
      <c r="Q19" s="40" t="s">
        <v>414</v>
      </c>
      <c r="R19" s="40" t="s">
        <v>414</v>
      </c>
      <c r="S19" s="40" t="s">
        <v>414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 t="s">
        <v>414</v>
      </c>
      <c r="F20" s="40" t="s">
        <v>414</v>
      </c>
      <c r="G20" s="40" t="s">
        <v>414</v>
      </c>
      <c r="H20" s="40" t="s">
        <v>414</v>
      </c>
      <c r="I20" s="40" t="s">
        <v>414</v>
      </c>
      <c r="J20" s="40" t="s">
        <v>414</v>
      </c>
      <c r="K20" s="40" t="s">
        <v>414</v>
      </c>
      <c r="L20" s="40" t="s">
        <v>414</v>
      </c>
      <c r="M20" s="40" t="s">
        <v>414</v>
      </c>
      <c r="N20" s="40" t="s">
        <v>414</v>
      </c>
      <c r="O20" s="40" t="s">
        <v>414</v>
      </c>
      <c r="P20" s="40" t="s">
        <v>414</v>
      </c>
      <c r="Q20" s="40" t="s">
        <v>414</v>
      </c>
      <c r="R20" s="40" t="s">
        <v>414</v>
      </c>
      <c r="S20" s="40" t="s">
        <v>414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 t="s">
        <v>414</v>
      </c>
      <c r="F21" s="40" t="s">
        <v>414</v>
      </c>
      <c r="G21" s="40" t="s">
        <v>414</v>
      </c>
      <c r="H21" s="40" t="s">
        <v>414</v>
      </c>
      <c r="I21" s="40" t="s">
        <v>414</v>
      </c>
      <c r="J21" s="40" t="s">
        <v>414</v>
      </c>
      <c r="K21" s="40" t="s">
        <v>414</v>
      </c>
      <c r="L21" s="40" t="s">
        <v>414</v>
      </c>
      <c r="M21" s="40" t="s">
        <v>414</v>
      </c>
      <c r="N21" s="40" t="s">
        <v>414</v>
      </c>
      <c r="O21" s="40" t="s">
        <v>414</v>
      </c>
      <c r="P21" s="40" t="s">
        <v>414</v>
      </c>
      <c r="Q21" s="40" t="s">
        <v>414</v>
      </c>
      <c r="R21" s="40" t="s">
        <v>414</v>
      </c>
      <c r="S21" s="40" t="s">
        <v>414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0" t="s">
        <v>414</v>
      </c>
      <c r="F22" s="40" t="s">
        <v>414</v>
      </c>
      <c r="G22" s="40" t="s">
        <v>414</v>
      </c>
      <c r="H22" s="40" t="s">
        <v>414</v>
      </c>
      <c r="I22" s="40" t="s">
        <v>414</v>
      </c>
      <c r="J22" s="40" t="s">
        <v>414</v>
      </c>
      <c r="K22" s="40" t="s">
        <v>414</v>
      </c>
      <c r="L22" s="40" t="s">
        <v>414</v>
      </c>
      <c r="M22" s="40" t="s">
        <v>414</v>
      </c>
      <c r="N22" s="40" t="s">
        <v>414</v>
      </c>
      <c r="O22" s="40" t="s">
        <v>414</v>
      </c>
      <c r="P22" s="40" t="s">
        <v>414</v>
      </c>
      <c r="Q22" s="40" t="s">
        <v>414</v>
      </c>
      <c r="R22" s="40" t="s">
        <v>414</v>
      </c>
      <c r="S22" s="40" t="s">
        <v>414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0" t="s">
        <v>414</v>
      </c>
      <c r="F23" s="40" t="s">
        <v>414</v>
      </c>
      <c r="G23" s="40" t="s">
        <v>414</v>
      </c>
      <c r="H23" s="40" t="s">
        <v>414</v>
      </c>
      <c r="I23" s="40" t="s">
        <v>414</v>
      </c>
      <c r="J23" s="40" t="s">
        <v>414</v>
      </c>
      <c r="K23" s="40" t="s">
        <v>414</v>
      </c>
      <c r="L23" s="40" t="s">
        <v>414</v>
      </c>
      <c r="M23" s="40" t="s">
        <v>414</v>
      </c>
      <c r="N23" s="40" t="s">
        <v>414</v>
      </c>
      <c r="O23" s="40" t="s">
        <v>414</v>
      </c>
      <c r="P23" s="40" t="s">
        <v>414</v>
      </c>
      <c r="Q23" s="40" t="s">
        <v>414</v>
      </c>
      <c r="R23" s="40" t="s">
        <v>414</v>
      </c>
      <c r="S23" s="40" t="s">
        <v>414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0" t="s">
        <v>414</v>
      </c>
      <c r="F24" s="40" t="s">
        <v>414</v>
      </c>
      <c r="G24" s="40" t="s">
        <v>414</v>
      </c>
      <c r="H24" s="40" t="s">
        <v>414</v>
      </c>
      <c r="I24" s="40" t="s">
        <v>414</v>
      </c>
      <c r="J24" s="40" t="s">
        <v>414</v>
      </c>
      <c r="K24" s="40" t="s">
        <v>414</v>
      </c>
      <c r="L24" s="40" t="s">
        <v>414</v>
      </c>
      <c r="M24" s="40" t="s">
        <v>414</v>
      </c>
      <c r="N24" s="40" t="s">
        <v>414</v>
      </c>
      <c r="O24" s="40" t="s">
        <v>414</v>
      </c>
      <c r="P24" s="40" t="s">
        <v>414</v>
      </c>
      <c r="Q24" s="40" t="s">
        <v>414</v>
      </c>
      <c r="R24" s="40" t="s">
        <v>414</v>
      </c>
      <c r="S24" s="40" t="s">
        <v>414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 t="s">
        <v>414</v>
      </c>
      <c r="F25" s="44" t="s">
        <v>414</v>
      </c>
      <c r="G25" s="44" t="s">
        <v>414</v>
      </c>
      <c r="H25" s="44" t="s">
        <v>414</v>
      </c>
      <c r="I25" s="44" t="s">
        <v>414</v>
      </c>
      <c r="J25" s="44" t="s">
        <v>414</v>
      </c>
      <c r="K25" s="44" t="s">
        <v>414</v>
      </c>
      <c r="L25" s="44" t="s">
        <v>414</v>
      </c>
      <c r="M25" s="44" t="s">
        <v>414</v>
      </c>
      <c r="N25" s="44" t="s">
        <v>414</v>
      </c>
      <c r="O25" s="44" t="s">
        <v>414</v>
      </c>
      <c r="P25" s="44" t="s">
        <v>414</v>
      </c>
      <c r="Q25" s="44" t="s">
        <v>414</v>
      </c>
      <c r="R25" s="44" t="s">
        <v>414</v>
      </c>
      <c r="S25" s="44" t="s">
        <v>414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 t="s">
        <v>414</v>
      </c>
      <c r="F26" s="46" t="s">
        <v>414</v>
      </c>
      <c r="G26" s="46" t="s">
        <v>414</v>
      </c>
      <c r="H26" s="46" t="s">
        <v>414</v>
      </c>
      <c r="I26" s="46" t="s">
        <v>414</v>
      </c>
      <c r="J26" s="46" t="s">
        <v>414</v>
      </c>
      <c r="K26" s="46" t="s">
        <v>414</v>
      </c>
      <c r="L26" s="46" t="s">
        <v>414</v>
      </c>
      <c r="M26" s="46" t="s">
        <v>414</v>
      </c>
      <c r="N26" s="46" t="s">
        <v>414</v>
      </c>
      <c r="O26" s="46" t="s">
        <v>414</v>
      </c>
      <c r="P26" s="46" t="s">
        <v>414</v>
      </c>
      <c r="Q26" s="46" t="s">
        <v>414</v>
      </c>
      <c r="R26" s="46" t="s">
        <v>414</v>
      </c>
      <c r="S26" s="46" t="s">
        <v>414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 t="s">
        <v>414</v>
      </c>
      <c r="F27" s="46" t="s">
        <v>414</v>
      </c>
      <c r="G27" s="46" t="s">
        <v>414</v>
      </c>
      <c r="H27" s="46" t="s">
        <v>414</v>
      </c>
      <c r="I27" s="46" t="s">
        <v>414</v>
      </c>
      <c r="J27" s="46" t="s">
        <v>414</v>
      </c>
      <c r="K27" s="46" t="s">
        <v>414</v>
      </c>
      <c r="L27" s="46" t="s">
        <v>414</v>
      </c>
      <c r="M27" s="46" t="s">
        <v>414</v>
      </c>
      <c r="N27" s="46" t="s">
        <v>414</v>
      </c>
      <c r="O27" s="46" t="s">
        <v>414</v>
      </c>
      <c r="P27" s="46" t="s">
        <v>414</v>
      </c>
      <c r="Q27" s="46" t="s">
        <v>414</v>
      </c>
      <c r="R27" s="46" t="s">
        <v>414</v>
      </c>
      <c r="S27" s="46" t="s">
        <v>414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[6]F_SZ0_raw!$A$2</f>
        <v>Construction</v>
      </c>
      <c r="I3" s="211"/>
      <c r="J3" s="212"/>
      <c r="L3" s="55" t="s">
        <v>2</v>
      </c>
      <c r="M3" s="210" t="str">
        <f>[6]F_SZ0_raw!$B$2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5.6338028169014089</v>
      </c>
      <c r="F11" s="30">
        <v>4.2105263157894735</v>
      </c>
      <c r="G11" s="31">
        <v>4.9275362318840585</v>
      </c>
      <c r="H11" s="31">
        <v>5.3299492385786804</v>
      </c>
      <c r="I11" s="31">
        <v>5.818965517241379</v>
      </c>
      <c r="J11" s="31">
        <v>4.6938775510204085</v>
      </c>
      <c r="K11" s="31">
        <v>6.6508313539192399</v>
      </c>
      <c r="L11" s="31">
        <v>6.7226890756302522</v>
      </c>
      <c r="M11" s="31">
        <v>7.518796992481203</v>
      </c>
      <c r="N11" s="31">
        <v>8.791208791208792</v>
      </c>
      <c r="O11" s="31">
        <v>14.229249011857709</v>
      </c>
      <c r="P11" s="31">
        <v>16.033755274261605</v>
      </c>
      <c r="Q11" s="31">
        <v>14.71861471861472</v>
      </c>
      <c r="R11" s="31">
        <v>17.012448132780083</v>
      </c>
      <c r="S11" s="31">
        <v>16.85823754789272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6.5727699530516439</v>
      </c>
      <c r="F12" s="30">
        <v>9.1228070175438596</v>
      </c>
      <c r="G12" s="31">
        <v>8.115942028985506</v>
      </c>
      <c r="H12" s="31">
        <v>8.6294416243654819</v>
      </c>
      <c r="I12" s="31">
        <v>9.4827586206896548</v>
      </c>
      <c r="J12" s="31">
        <v>7.1428571428571423</v>
      </c>
      <c r="K12" s="31">
        <v>6.1757719714964372</v>
      </c>
      <c r="L12" s="31">
        <v>5.8823529411764701</v>
      </c>
      <c r="M12" s="31">
        <v>5.2631578947368416</v>
      </c>
      <c r="N12" s="31">
        <v>6.2271062271062272</v>
      </c>
      <c r="O12" s="31">
        <v>6.7193675889328066</v>
      </c>
      <c r="P12" s="31">
        <v>9.2827004219409286</v>
      </c>
      <c r="Q12" s="31">
        <v>12.121212121212121</v>
      </c>
      <c r="R12" s="31">
        <v>11.618257261410788</v>
      </c>
      <c r="S12" s="31">
        <v>13.409961685823754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3.755868544600939</v>
      </c>
      <c r="F13" s="32">
        <v>7.7192982456140351</v>
      </c>
      <c r="G13" s="33">
        <v>6.9565217391304346</v>
      </c>
      <c r="H13" s="33">
        <v>5.8375634517766501</v>
      </c>
      <c r="I13" s="33">
        <v>6.8965517241379306</v>
      </c>
      <c r="J13" s="33">
        <v>6.1224489795918364</v>
      </c>
      <c r="K13" s="33">
        <v>4.0380047505938244</v>
      </c>
      <c r="L13" s="33">
        <v>4.4817927170868348</v>
      </c>
      <c r="M13" s="33">
        <v>6.3909774436090219</v>
      </c>
      <c r="N13" s="33">
        <v>5.4945054945054945</v>
      </c>
      <c r="O13" s="33">
        <v>7.9051383399209492</v>
      </c>
      <c r="P13" s="33">
        <v>7.1729957805907167</v>
      </c>
      <c r="Q13" s="33">
        <v>6.0606060606060606</v>
      </c>
      <c r="R13" s="33">
        <v>5.809128630705394</v>
      </c>
      <c r="S13" s="33">
        <v>11.494252873563218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5.6338028169014089</v>
      </c>
      <c r="F14" s="34">
        <v>5.9649122807017543</v>
      </c>
      <c r="G14" s="35">
        <v>9.27536231884058</v>
      </c>
      <c r="H14" s="35">
        <v>7.6142131979695442</v>
      </c>
      <c r="I14" s="35">
        <v>9.4827586206896548</v>
      </c>
      <c r="J14" s="35">
        <v>10.612244897959183</v>
      </c>
      <c r="K14" s="35">
        <v>6.1757719714964372</v>
      </c>
      <c r="L14" s="35">
        <v>6.1624649859943981</v>
      </c>
      <c r="M14" s="35">
        <v>5.6390977443609023</v>
      </c>
      <c r="N14" s="35">
        <v>11.721611721611721</v>
      </c>
      <c r="O14" s="35">
        <v>6.3241106719367588</v>
      </c>
      <c r="P14" s="35">
        <v>7.1729957805907167</v>
      </c>
      <c r="Q14" s="35">
        <v>9.0909090909090917</v>
      </c>
      <c r="R14" s="35">
        <v>9.1286307053941904</v>
      </c>
      <c r="S14" s="35">
        <v>11.877394636015326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4">
        <v>22.065727699530516</v>
      </c>
      <c r="F15" s="34">
        <v>23.859649122807017</v>
      </c>
      <c r="G15" s="35">
        <v>29.565217391304348</v>
      </c>
      <c r="H15" s="35">
        <v>34.01015228426396</v>
      </c>
      <c r="I15" s="35">
        <v>36.853448275862064</v>
      </c>
      <c r="J15" s="35">
        <v>32.857142857142854</v>
      </c>
      <c r="K15" s="35">
        <v>35.866983372921609</v>
      </c>
      <c r="L15" s="35">
        <v>22.969187675070028</v>
      </c>
      <c r="M15" s="35">
        <v>31.954887218045116</v>
      </c>
      <c r="N15" s="35">
        <v>30.76923076923077</v>
      </c>
      <c r="O15" s="35">
        <v>29.644268774703558</v>
      </c>
      <c r="P15" s="35">
        <v>34.177215189873415</v>
      </c>
      <c r="Q15" s="35">
        <v>32.467532467532465</v>
      </c>
      <c r="R15" s="35">
        <v>31.535269709543567</v>
      </c>
      <c r="S15" s="35">
        <v>24.137931034482758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4">
        <v>56.338028169014088</v>
      </c>
      <c r="F16" s="34">
        <v>49.122807017543856</v>
      </c>
      <c r="G16" s="35">
        <v>41.159420289855071</v>
      </c>
      <c r="H16" s="35">
        <v>38.578680203045685</v>
      </c>
      <c r="I16" s="35">
        <v>31.46551724137931</v>
      </c>
      <c r="J16" s="35">
        <v>38.571428571428577</v>
      </c>
      <c r="K16" s="35">
        <v>41.092636579572442</v>
      </c>
      <c r="L16" s="35">
        <v>53.781512605042018</v>
      </c>
      <c r="M16" s="35">
        <v>43.233082706766915</v>
      </c>
      <c r="N16" s="35">
        <v>36.996336996337</v>
      </c>
      <c r="O16" s="35">
        <v>35.177865612648226</v>
      </c>
      <c r="P16" s="35">
        <v>26.160337552742618</v>
      </c>
      <c r="Q16" s="35">
        <v>25.541125541125542</v>
      </c>
      <c r="R16" s="35">
        <v>24.896265560165975</v>
      </c>
      <c r="S16" s="35">
        <v>22.222222222222221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0.78735477732370884</v>
      </c>
      <c r="F18" s="41">
        <v>1.2081228050287995</v>
      </c>
      <c r="G18" s="41">
        <v>1.0060143787095492</v>
      </c>
      <c r="H18" s="41">
        <v>0.96750459026411739</v>
      </c>
      <c r="I18" s="41">
        <v>0.88223956329750253</v>
      </c>
      <c r="J18" s="41">
        <v>1.0836759521352084</v>
      </c>
      <c r="K18" s="41">
        <v>0.64406395486222301</v>
      </c>
      <c r="L18" s="41">
        <v>0.693226912122345</v>
      </c>
      <c r="M18" s="41">
        <v>0.45870955919167195</v>
      </c>
      <c r="N18" s="41">
        <v>0.4520419874703569</v>
      </c>
      <c r="O18" s="41">
        <v>8.9478010292211738E-2</v>
      </c>
      <c r="P18" s="41">
        <v>5.2713742987546823E-2</v>
      </c>
      <c r="Q18" s="41">
        <v>0.15773626861859832</v>
      </c>
      <c r="R18" s="41">
        <v>3.9199999999999999E-2</v>
      </c>
      <c r="S18" s="41">
        <v>2.0339114077540948E-2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2.1944357657309945</v>
      </c>
      <c r="F19" s="41">
        <v>1.8604213631548687</v>
      </c>
      <c r="G19" s="41">
        <v>1.6633432509227697</v>
      </c>
      <c r="H19" s="41">
        <v>2.1679681744481165</v>
      </c>
      <c r="I19" s="41">
        <v>1.990351685326188</v>
      </c>
      <c r="J19" s="41">
        <v>2.0105725899549323</v>
      </c>
      <c r="K19" s="41">
        <v>2.1871604902485973</v>
      </c>
      <c r="L19" s="41">
        <v>1.7044586011928704</v>
      </c>
      <c r="M19" s="41">
        <v>1.7662753233650934</v>
      </c>
      <c r="N19" s="41">
        <v>1.2072922177156826</v>
      </c>
      <c r="O19" s="41">
        <v>0.56233871751605335</v>
      </c>
      <c r="P19" s="41">
        <v>0.30067127612947536</v>
      </c>
      <c r="Q19" s="41">
        <v>0.43915089808856017</v>
      </c>
      <c r="R19" s="41">
        <v>0.18752420792416283</v>
      </c>
      <c r="S19" s="41">
        <v>0.17521848093030923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5.4453521811354255</v>
      </c>
      <c r="F20" s="41">
        <v>4.1645871717489289</v>
      </c>
      <c r="G20" s="41">
        <v>4.0925692262593651</v>
      </c>
      <c r="H20" s="41">
        <v>4.1766228320385199</v>
      </c>
      <c r="I20" s="41">
        <v>3.8244362176794344</v>
      </c>
      <c r="J20" s="41">
        <v>4.2365694163665992</v>
      </c>
      <c r="K20" s="41">
        <v>4.7366598081268361</v>
      </c>
      <c r="L20" s="41">
        <v>4.7066739349675286</v>
      </c>
      <c r="M20" s="41">
        <v>4.5835435480915834</v>
      </c>
      <c r="N20" s="41">
        <v>3.8757878394886238</v>
      </c>
      <c r="O20" s="41">
        <v>3.092286339363429</v>
      </c>
      <c r="P20" s="41">
        <v>2.4991038891016339</v>
      </c>
      <c r="Q20" s="41">
        <v>2.418134897933903</v>
      </c>
      <c r="R20" s="41">
        <v>2.0492937499999999</v>
      </c>
      <c r="S20" s="41">
        <v>2.0748361436442027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8.1889581715884123</v>
      </c>
      <c r="F21" s="41">
        <v>7.42679557889194</v>
      </c>
      <c r="G21" s="41">
        <v>6.5218476469474318</v>
      </c>
      <c r="H21" s="41">
        <v>6.4574711767146455</v>
      </c>
      <c r="I21" s="41">
        <v>6.1185426156084866</v>
      </c>
      <c r="J21" s="41">
        <v>6.453889895376121</v>
      </c>
      <c r="K21" s="41">
        <v>6.9715864575879865</v>
      </c>
      <c r="L21" s="41">
        <v>7.8473482852724077</v>
      </c>
      <c r="M21" s="41">
        <v>6.8665038469222317</v>
      </c>
      <c r="N21" s="41">
        <v>6.2178266563943358</v>
      </c>
      <c r="O21" s="41">
        <v>6.150722559996308</v>
      </c>
      <c r="P21" s="41">
        <v>5.3387718171132121</v>
      </c>
      <c r="Q21" s="41">
        <v>5.2993970760920579</v>
      </c>
      <c r="R21" s="41">
        <v>4.9990977305079909</v>
      </c>
      <c r="S21" s="41">
        <v>4.1238303882452536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12.290295692174654</v>
      </c>
      <c r="F22" s="43">
        <v>10.259736050438434</v>
      </c>
      <c r="G22" s="43">
        <v>9.3246605029797696</v>
      </c>
      <c r="H22" s="43">
        <v>9.3907081369317833</v>
      </c>
      <c r="I22" s="43">
        <v>7.9995834986532834</v>
      </c>
      <c r="J22" s="43">
        <v>9.1136744279521604</v>
      </c>
      <c r="K22" s="43">
        <v>9.1897092412658541</v>
      </c>
      <c r="L22" s="43">
        <v>10.42475</v>
      </c>
      <c r="M22" s="43">
        <v>9.4400402563092634</v>
      </c>
      <c r="N22" s="43">
        <v>9.096339442606201</v>
      </c>
      <c r="O22" s="43">
        <v>8.8421094021728006</v>
      </c>
      <c r="P22" s="43">
        <v>7.6108989672400602</v>
      </c>
      <c r="Q22" s="43">
        <v>7.5681735210298999</v>
      </c>
      <c r="R22" s="43">
        <v>7.4258188365252096</v>
      </c>
      <c r="S22" s="43">
        <v>6.7473266720549159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14.967583701838068</v>
      </c>
      <c r="F23" s="43">
        <v>13.076228255964422</v>
      </c>
      <c r="G23" s="43">
        <v>12.638177200120854</v>
      </c>
      <c r="H23" s="43">
        <v>12.774289389758083</v>
      </c>
      <c r="I23" s="43">
        <v>11.528084858100684</v>
      </c>
      <c r="J23" s="43">
        <v>12.090826066979515</v>
      </c>
      <c r="K23" s="43">
        <v>12.907380719782843</v>
      </c>
      <c r="L23" s="43">
        <v>13.447511797567811</v>
      </c>
      <c r="M23" s="43">
        <v>13.298061193391083</v>
      </c>
      <c r="N23" s="43">
        <v>12.439278156254682</v>
      </c>
      <c r="O23" s="43">
        <v>12.188991660280129</v>
      </c>
      <c r="P23" s="43">
        <v>10.553492435941857</v>
      </c>
      <c r="Q23" s="43">
        <v>10.65601194766673</v>
      </c>
      <c r="R23" s="43">
        <v>9.4875510878489937</v>
      </c>
      <c r="S23" s="43">
        <v>9.8915583748576097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16.431787291846479</v>
      </c>
      <c r="F24" s="43">
        <v>14.767431024827701</v>
      </c>
      <c r="G24" s="43">
        <v>14.349922980130529</v>
      </c>
      <c r="H24" s="43">
        <v>14.566649739833284</v>
      </c>
      <c r="I24" s="43">
        <v>13.840115471605932</v>
      </c>
      <c r="J24" s="43">
        <v>13.950403197896026</v>
      </c>
      <c r="K24" s="43">
        <v>14.736381734972303</v>
      </c>
      <c r="L24" s="43">
        <v>15.052821441435091</v>
      </c>
      <c r="M24" s="43">
        <v>15.470492355598413</v>
      </c>
      <c r="N24" s="43">
        <v>14.45432269520547</v>
      </c>
      <c r="O24" s="43">
        <v>14.384823564210558</v>
      </c>
      <c r="P24" s="43">
        <v>13.086513299513362</v>
      </c>
      <c r="Q24" s="43">
        <v>12.529628597319261</v>
      </c>
      <c r="R24" s="43">
        <v>10.872134879557924</v>
      </c>
      <c r="S24" s="43">
        <v>12.071425718052172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6.2026102593671197</v>
      </c>
      <c r="F25" s="45">
        <v>3.6489300972411787</v>
      </c>
      <c r="G25" s="45">
        <v>2.5543212347603768</v>
      </c>
      <c r="H25" s="45">
        <v>2.4225181875467539</v>
      </c>
      <c r="I25" s="45">
        <v>2.3210360458751969</v>
      </c>
      <c r="J25" s="45">
        <v>2.8614682091440771</v>
      </c>
      <c r="K25" s="45">
        <v>2.6152241172140616</v>
      </c>
      <c r="L25" s="45">
        <v>2.6029618279873454</v>
      </c>
      <c r="M25" s="45">
        <v>2.4268160840256501</v>
      </c>
      <c r="N25" s="45">
        <v>2.5010572437156302</v>
      </c>
      <c r="O25" s="45">
        <v>2.4801150931056966</v>
      </c>
      <c r="P25" s="45">
        <v>1.9127988266103007</v>
      </c>
      <c r="Q25" s="45">
        <v>1.7349161170141933</v>
      </c>
      <c r="R25" s="45">
        <v>1.3943299980583723</v>
      </c>
      <c r="S25" s="45">
        <v>1.3231368719591661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23</v>
      </c>
      <c r="F26" s="47">
        <v>23</v>
      </c>
      <c r="G26" s="47">
        <v>16</v>
      </c>
      <c r="H26" s="47">
        <v>30</v>
      </c>
      <c r="I26" s="47">
        <v>29</v>
      </c>
      <c r="J26" s="47">
        <v>26</v>
      </c>
      <c r="K26" s="47">
        <v>19</v>
      </c>
      <c r="L26" s="47">
        <v>17</v>
      </c>
      <c r="M26" s="47">
        <v>10</v>
      </c>
      <c r="N26" s="47">
        <v>13</v>
      </c>
      <c r="O26" s="47">
        <v>6</v>
      </c>
      <c r="P26" s="47">
        <v>8</v>
      </c>
      <c r="Q26" s="47">
        <v>8</v>
      </c>
      <c r="R26" s="47">
        <v>7</v>
      </c>
      <c r="S26" s="47">
        <v>20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213</v>
      </c>
      <c r="F27" s="47">
        <v>285</v>
      </c>
      <c r="G27" s="47">
        <v>345</v>
      </c>
      <c r="H27" s="47">
        <v>394</v>
      </c>
      <c r="I27" s="47">
        <v>464</v>
      </c>
      <c r="J27" s="47">
        <v>490</v>
      </c>
      <c r="K27" s="47">
        <v>421</v>
      </c>
      <c r="L27" s="47">
        <v>357</v>
      </c>
      <c r="M27" s="47">
        <v>266</v>
      </c>
      <c r="N27" s="47">
        <v>273</v>
      </c>
      <c r="O27" s="47">
        <v>253</v>
      </c>
      <c r="P27" s="47">
        <v>237</v>
      </c>
      <c r="Q27" s="47">
        <v>231</v>
      </c>
      <c r="R27" s="47">
        <v>241</v>
      </c>
      <c r="S27" s="47">
        <v>261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[6]F_SZ1_raw!$A$2</f>
        <v>Construction</v>
      </c>
      <c r="I3" s="211"/>
      <c r="J3" s="212"/>
      <c r="L3" s="55" t="s">
        <v>2</v>
      </c>
      <c r="M3" s="210" t="str">
        <f>[6]F_SZ1_raw!$B$2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27.211895910780669</v>
      </c>
      <c r="F11" s="30">
        <v>24.984266834487098</v>
      </c>
      <c r="G11" s="31">
        <v>23.824451410658305</v>
      </c>
      <c r="H11" s="31">
        <v>25.573491928632112</v>
      </c>
      <c r="I11" s="31">
        <v>25.970955758189803</v>
      </c>
      <c r="J11" s="31">
        <v>26.565934065934066</v>
      </c>
      <c r="K11" s="31">
        <v>32.025819265143987</v>
      </c>
      <c r="L11" s="31">
        <v>34.619938432394029</v>
      </c>
      <c r="M11" s="31">
        <v>36.00755073147711</v>
      </c>
      <c r="N11" s="31">
        <v>38.482587064676615</v>
      </c>
      <c r="O11" s="31">
        <v>42.332227609083951</v>
      </c>
      <c r="P11" s="31">
        <v>45.476445396145607</v>
      </c>
      <c r="Q11" s="31">
        <v>50.860215053763433</v>
      </c>
      <c r="R11" s="31">
        <v>50.933189072220721</v>
      </c>
      <c r="S11" s="31">
        <v>52.846534653465348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13.159851301115241</v>
      </c>
      <c r="F12" s="30">
        <v>13.089993706733793</v>
      </c>
      <c r="G12" s="31">
        <v>13.166144200626958</v>
      </c>
      <c r="H12" s="31">
        <v>14.485981308411214</v>
      </c>
      <c r="I12" s="31">
        <v>14.961161769672406</v>
      </c>
      <c r="J12" s="31">
        <v>13.846153846153847</v>
      </c>
      <c r="K12" s="31">
        <v>12.959285004965244</v>
      </c>
      <c r="L12" s="31">
        <v>11.650485436893204</v>
      </c>
      <c r="M12" s="31">
        <v>12.411514865502596</v>
      </c>
      <c r="N12" s="31">
        <v>12.686567164179104</v>
      </c>
      <c r="O12" s="31">
        <v>13.243174279152845</v>
      </c>
      <c r="P12" s="31">
        <v>14.23982869379015</v>
      </c>
      <c r="Q12" s="31">
        <v>11.827956989247312</v>
      </c>
      <c r="R12" s="31">
        <v>12.685961590478767</v>
      </c>
      <c r="S12" s="31">
        <v>13.044554455445546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7.3605947955390345</v>
      </c>
      <c r="F13" s="32">
        <v>7.1743234738829456</v>
      </c>
      <c r="G13" s="33">
        <v>7.105538140020899</v>
      </c>
      <c r="H13" s="33">
        <v>7.1792693288020386</v>
      </c>
      <c r="I13" s="33">
        <v>8.8145896656534948</v>
      </c>
      <c r="J13" s="33">
        <v>8.2142857142857135</v>
      </c>
      <c r="K13" s="33">
        <v>7.1499503475670316</v>
      </c>
      <c r="L13" s="33">
        <v>6.3461993843239402</v>
      </c>
      <c r="M13" s="33">
        <v>6.7720622935346864</v>
      </c>
      <c r="N13" s="33">
        <v>6.1194029850746272</v>
      </c>
      <c r="O13" s="33">
        <v>6.6598622097473843</v>
      </c>
      <c r="P13" s="33">
        <v>5.835117773019272</v>
      </c>
      <c r="Q13" s="33">
        <v>6.5053763440860211</v>
      </c>
      <c r="R13" s="33">
        <v>6.4917500676223971</v>
      </c>
      <c r="S13" s="33">
        <v>6.1138613861386135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6.6914498141263934</v>
      </c>
      <c r="F14" s="34">
        <v>6.8596601636249215</v>
      </c>
      <c r="G14" s="35">
        <v>7.3667711598746077</v>
      </c>
      <c r="H14" s="35">
        <v>7.2217502124044177</v>
      </c>
      <c r="I14" s="35">
        <v>8.2742316784869967</v>
      </c>
      <c r="J14" s="35">
        <v>8.5714285714285712</v>
      </c>
      <c r="K14" s="35">
        <v>7.249255213505462</v>
      </c>
      <c r="L14" s="35">
        <v>6.6303575657115799</v>
      </c>
      <c r="M14" s="35">
        <v>6.7956583294006609</v>
      </c>
      <c r="N14" s="35">
        <v>6.6169154228855724</v>
      </c>
      <c r="O14" s="35">
        <v>6.4557285021689212</v>
      </c>
      <c r="P14" s="35">
        <v>5.6745182012847968</v>
      </c>
      <c r="Q14" s="35">
        <v>5.752688172043011</v>
      </c>
      <c r="R14" s="35">
        <v>5.1393021368677312</v>
      </c>
      <c r="S14" s="35">
        <v>5.6188118811881189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2">
        <v>17.472118959107807</v>
      </c>
      <c r="F15" s="32">
        <v>19.194461925739461</v>
      </c>
      <c r="G15" s="32">
        <v>20.428422152560081</v>
      </c>
      <c r="H15" s="33">
        <v>19.796091758708581</v>
      </c>
      <c r="I15" s="33">
        <v>19.216480918608578</v>
      </c>
      <c r="J15" s="33">
        <v>21.868131868131869</v>
      </c>
      <c r="K15" s="33">
        <v>18.371400198609734</v>
      </c>
      <c r="L15" s="33">
        <v>16.812692398768647</v>
      </c>
      <c r="M15" s="33">
        <v>15.880132137800848</v>
      </c>
      <c r="N15" s="33">
        <v>16.094527363184081</v>
      </c>
      <c r="O15" s="33">
        <v>13.83005868844093</v>
      </c>
      <c r="P15" s="33">
        <v>12.419700214132762</v>
      </c>
      <c r="Q15" s="33">
        <v>12.311827956989248</v>
      </c>
      <c r="R15" s="33">
        <v>12.38842304571274</v>
      </c>
      <c r="S15" s="33">
        <v>12.326732673267326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2">
        <v>28.104089219330852</v>
      </c>
      <c r="F16" s="32">
        <v>28.697293895531782</v>
      </c>
      <c r="G16" s="32">
        <v>28.108672936259143</v>
      </c>
      <c r="H16" s="33">
        <v>25.743415463041629</v>
      </c>
      <c r="I16" s="33">
        <v>22.76258020938872</v>
      </c>
      <c r="J16" s="33">
        <v>20.934065934065934</v>
      </c>
      <c r="K16" s="33">
        <v>22.244289970208538</v>
      </c>
      <c r="L16" s="33">
        <v>23.940326781908595</v>
      </c>
      <c r="M16" s="33">
        <v>22.133081642284097</v>
      </c>
      <c r="N16" s="33">
        <v>20</v>
      </c>
      <c r="O16" s="33">
        <v>17.47894871140597</v>
      </c>
      <c r="P16" s="33">
        <v>16.35438972162741</v>
      </c>
      <c r="Q16" s="33">
        <v>12.741935483870966</v>
      </c>
      <c r="R16" s="33">
        <v>12.361374087097648</v>
      </c>
      <c r="S16" s="33">
        <v>10.04950495049505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2.0798755044974998E-2</v>
      </c>
      <c r="F18" s="41">
        <v>1.8336097361302765E-2</v>
      </c>
      <c r="G18" s="41">
        <v>2.4379236432121438E-2</v>
      </c>
      <c r="H18" s="41">
        <v>9.9220952575286101E-3</v>
      </c>
      <c r="I18" s="41">
        <v>1.2401249228730111E-2</v>
      </c>
      <c r="J18" s="41">
        <v>4.5439588324015694E-3</v>
      </c>
      <c r="K18" s="41">
        <v>2.6075097875876219E-3</v>
      </c>
      <c r="L18" s="41">
        <v>1.970104619856322E-3</v>
      </c>
      <c r="M18" s="41">
        <v>1.8312484325988018E-3</v>
      </c>
      <c r="N18" s="41">
        <v>1.5875520394410913E-3</v>
      </c>
      <c r="O18" s="41">
        <v>1.2968048351890758E-3</v>
      </c>
      <c r="P18" s="41">
        <v>1.020296683517982E-3</v>
      </c>
      <c r="Q18" s="41">
        <v>6.9894528816262611E-4</v>
      </c>
      <c r="R18" s="41">
        <v>5.5575320307735938E-4</v>
      </c>
      <c r="S18" s="41">
        <v>4.4558422559667302E-4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8.5833619676514941E-2</v>
      </c>
      <c r="F19" s="41">
        <v>9.5205065014483836E-2</v>
      </c>
      <c r="G19" s="41">
        <v>0.11571964480213633</v>
      </c>
      <c r="H19" s="41">
        <v>7.0627819174315223E-2</v>
      </c>
      <c r="I19" s="41">
        <v>8.1896551724137928E-2</v>
      </c>
      <c r="J19" s="41">
        <v>4.8153045836972289E-2</v>
      </c>
      <c r="K19" s="41">
        <v>1.5388394670732537E-2</v>
      </c>
      <c r="L19" s="41">
        <v>1.1591985909484504E-2</v>
      </c>
      <c r="M19" s="41">
        <v>9.8526133670471423E-3</v>
      </c>
      <c r="N19" s="41">
        <v>8.3549827245176702E-3</v>
      </c>
      <c r="O19" s="41">
        <v>7.1322409667582696E-3</v>
      </c>
      <c r="P19" s="41">
        <v>4.7581509921197198E-3</v>
      </c>
      <c r="Q19" s="41">
        <v>3.0384252271817296E-3</v>
      </c>
      <c r="R19" s="41">
        <v>2.278377752974937E-3</v>
      </c>
      <c r="S19" s="41">
        <v>1.8562962345577709E-3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0.83189017053656089</v>
      </c>
      <c r="F20" s="41">
        <v>1.01081</v>
      </c>
      <c r="G20" s="41">
        <v>1.1043728484445234</v>
      </c>
      <c r="H20" s="41">
        <v>0.93838248338387131</v>
      </c>
      <c r="I20" s="41">
        <v>0.92508453588607897</v>
      </c>
      <c r="J20" s="41">
        <v>0.84050924772495239</v>
      </c>
      <c r="K20" s="41">
        <v>0.41917003436451045</v>
      </c>
      <c r="L20" s="41">
        <v>0.27955095940635438</v>
      </c>
      <c r="M20" s="41">
        <v>0.26587755166737581</v>
      </c>
      <c r="N20" s="41">
        <v>0.19307287795188879</v>
      </c>
      <c r="O20" s="41">
        <v>0.14382964111939672</v>
      </c>
      <c r="P20" s="41">
        <v>8.5145705224888374E-2</v>
      </c>
      <c r="Q20" s="41">
        <v>4.4962880386386933E-2</v>
      </c>
      <c r="R20" s="41">
        <v>3.881601529543479E-2</v>
      </c>
      <c r="S20" s="41">
        <v>2.9056245462314431E-2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3.8286165524619813</v>
      </c>
      <c r="F21" s="41">
        <v>4.1028571428571432</v>
      </c>
      <c r="G21" s="41">
        <v>4.3520578412032487</v>
      </c>
      <c r="H21" s="41">
        <v>3.8989249919695048</v>
      </c>
      <c r="I21" s="41">
        <v>3.5284350352843505</v>
      </c>
      <c r="J21" s="41">
        <v>3.6552783530348534</v>
      </c>
      <c r="K21" s="41">
        <v>3.1817069382301932</v>
      </c>
      <c r="L21" s="41">
        <v>3.0834939463373341</v>
      </c>
      <c r="M21" s="41">
        <v>2.7153401300645452</v>
      </c>
      <c r="N21" s="41">
        <v>2.3247478088576181</v>
      </c>
      <c r="O21" s="41">
        <v>1.777814279456855</v>
      </c>
      <c r="P21" s="41">
        <v>1.4387550599911223</v>
      </c>
      <c r="Q21" s="41">
        <v>0.93590372851495673</v>
      </c>
      <c r="R21" s="41">
        <v>0.88749999999999996</v>
      </c>
      <c r="S21" s="41">
        <v>0.73230608578890433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8.139166928206631</v>
      </c>
      <c r="F22" s="43">
        <v>8.1</v>
      </c>
      <c r="G22" s="43">
        <v>8.0626590338749882</v>
      </c>
      <c r="H22" s="43">
        <v>7.6572680929569339</v>
      </c>
      <c r="I22" s="43">
        <v>7.0953614606464344</v>
      </c>
      <c r="J22" s="43">
        <v>6.8067782726697708</v>
      </c>
      <c r="K22" s="43">
        <v>6.9378841579264519</v>
      </c>
      <c r="L22" s="43">
        <v>7.2982836045691997</v>
      </c>
      <c r="M22" s="43">
        <v>6.9114750371747489</v>
      </c>
      <c r="N22" s="43">
        <v>6.4439555994208169</v>
      </c>
      <c r="O22" s="43">
        <v>5.6459861175359958</v>
      </c>
      <c r="P22" s="43">
        <v>5.3176541752010378</v>
      </c>
      <c r="Q22" s="43">
        <v>4.5111831137192517</v>
      </c>
      <c r="R22" s="43">
        <v>4.4530912235192393</v>
      </c>
      <c r="S22" s="43">
        <v>3.9474138214355774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11.853437733904517</v>
      </c>
      <c r="F23" s="43">
        <v>12.08330229810943</v>
      </c>
      <c r="G23" s="43">
        <v>11.861857538682058</v>
      </c>
      <c r="H23" s="43">
        <v>11.445415425997126</v>
      </c>
      <c r="I23" s="43">
        <v>10.941251734365784</v>
      </c>
      <c r="J23" s="43">
        <v>10.592199135221559</v>
      </c>
      <c r="K23" s="43">
        <v>10.497986705989598</v>
      </c>
      <c r="L23" s="43">
        <v>11.456929158528759</v>
      </c>
      <c r="M23" s="43">
        <v>11.141141402809588</v>
      </c>
      <c r="N23" s="43">
        <v>10.951487357643943</v>
      </c>
      <c r="O23" s="43">
        <v>10.329735386548466</v>
      </c>
      <c r="P23" s="43">
        <v>9.8350021807452759</v>
      </c>
      <c r="Q23" s="43">
        <v>8.4369294790093399</v>
      </c>
      <c r="R23" s="43">
        <v>8.6133261476874363</v>
      </c>
      <c r="S23" s="43">
        <v>7.5041551470606391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14.414267899122718</v>
      </c>
      <c r="F24" s="43">
        <v>14.077230913718381</v>
      </c>
      <c r="G24" s="43">
        <v>13.609572061384569</v>
      </c>
      <c r="H24" s="43">
        <v>13.753414994627517</v>
      </c>
      <c r="I24" s="43">
        <v>13.176153326010205</v>
      </c>
      <c r="J24" s="43">
        <v>13.016487793022314</v>
      </c>
      <c r="K24" s="43">
        <v>12.966999359743914</v>
      </c>
      <c r="L24" s="43">
        <v>13.631224219645665</v>
      </c>
      <c r="M24" s="43">
        <v>13.858516633421134</v>
      </c>
      <c r="N24" s="43">
        <v>13.508839574688318</v>
      </c>
      <c r="O24" s="43">
        <v>13.233912613256797</v>
      </c>
      <c r="P24" s="43">
        <v>12.426503390958988</v>
      </c>
      <c r="Q24" s="43">
        <v>11.414105363691615</v>
      </c>
      <c r="R24" s="43">
        <v>11.797899673376742</v>
      </c>
      <c r="S24" s="43">
        <v>10.159714260919113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2.9035755075556011</v>
      </c>
      <c r="F25" s="45">
        <v>2.2088096312131698</v>
      </c>
      <c r="G25" s="45">
        <v>2.2011546067285406</v>
      </c>
      <c r="H25" s="45">
        <v>2.0293619530500777</v>
      </c>
      <c r="I25" s="45">
        <v>2.1475324766999795</v>
      </c>
      <c r="J25" s="45">
        <v>2.2837036276842571</v>
      </c>
      <c r="K25" s="45">
        <v>2.9578133943038996</v>
      </c>
      <c r="L25" s="45">
        <v>3.0201578282437014</v>
      </c>
      <c r="M25" s="45">
        <v>3.108322601753343</v>
      </c>
      <c r="N25" s="45">
        <v>3.3431605460978497</v>
      </c>
      <c r="O25" s="45">
        <v>2.674309071039473</v>
      </c>
      <c r="P25" s="45">
        <v>2.8044892351425044</v>
      </c>
      <c r="Q25" s="45">
        <v>2.5029040212690967</v>
      </c>
      <c r="R25" s="45">
        <v>2.5859034781929875</v>
      </c>
      <c r="S25" s="45">
        <v>1.9037562151481717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1846</v>
      </c>
      <c r="F26" s="47">
        <v>1939</v>
      </c>
      <c r="G26" s="47">
        <v>1977</v>
      </c>
      <c r="H26" s="47">
        <v>2228</v>
      </c>
      <c r="I26" s="47">
        <v>2591</v>
      </c>
      <c r="J26" s="47">
        <v>2865</v>
      </c>
      <c r="K26" s="47">
        <v>2344</v>
      </c>
      <c r="L26" s="47">
        <v>2214</v>
      </c>
      <c r="M26" s="47">
        <v>2136</v>
      </c>
      <c r="N26" s="47">
        <v>2136</v>
      </c>
      <c r="O26" s="47">
        <v>2038</v>
      </c>
      <c r="P26" s="47">
        <v>2286</v>
      </c>
      <c r="Q26" s="47">
        <v>2354</v>
      </c>
      <c r="R26" s="47">
        <v>2408</v>
      </c>
      <c r="S26" s="47">
        <v>2698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1345</v>
      </c>
      <c r="F27" s="47">
        <v>1589</v>
      </c>
      <c r="G27" s="47">
        <v>1914</v>
      </c>
      <c r="H27" s="47">
        <v>2354</v>
      </c>
      <c r="I27" s="47">
        <v>2961</v>
      </c>
      <c r="J27" s="47">
        <v>3640</v>
      </c>
      <c r="K27" s="47">
        <v>4028</v>
      </c>
      <c r="L27" s="47">
        <v>4223</v>
      </c>
      <c r="M27" s="47">
        <v>4238</v>
      </c>
      <c r="N27" s="47">
        <v>4020</v>
      </c>
      <c r="O27" s="47">
        <v>3919</v>
      </c>
      <c r="P27" s="47">
        <v>3736</v>
      </c>
      <c r="Q27" s="47">
        <v>3720</v>
      </c>
      <c r="R27" s="47">
        <v>3697</v>
      </c>
      <c r="S27" s="47">
        <v>4040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[6]F_SZ2_raw!$A$2</f>
        <v>Construction</v>
      </c>
      <c r="I3" s="211"/>
      <c r="J3" s="212"/>
      <c r="L3" s="55" t="s">
        <v>2</v>
      </c>
      <c r="M3" s="210" t="str">
        <f>[6]F_SZ2_raw!$B$2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5.1428571428571423</v>
      </c>
      <c r="F11" s="30">
        <v>4.8034934497816595</v>
      </c>
      <c r="G11" s="31">
        <v>5.376344086021505</v>
      </c>
      <c r="H11" s="31">
        <v>5.4878048780487809</v>
      </c>
      <c r="I11" s="31">
        <v>5.6451612903225801</v>
      </c>
      <c r="J11" s="31">
        <v>4.2328042328042326</v>
      </c>
      <c r="K11" s="31">
        <v>6.4417177914110431</v>
      </c>
      <c r="L11" s="31">
        <v>7.2202166064981945</v>
      </c>
      <c r="M11" s="31">
        <v>6.7307692307692308</v>
      </c>
      <c r="N11" s="31">
        <v>9.7222222222222232</v>
      </c>
      <c r="O11" s="31">
        <v>15</v>
      </c>
      <c r="P11" s="31">
        <v>17.112299465240639</v>
      </c>
      <c r="Q11" s="31">
        <v>15.846994535519126</v>
      </c>
      <c r="R11" s="31">
        <v>17.553191489361701</v>
      </c>
      <c r="S11" s="31">
        <v>16.981132075471699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6.8571428571428577</v>
      </c>
      <c r="F12" s="30">
        <v>9.1703056768558966</v>
      </c>
      <c r="G12" s="31">
        <v>8.6021505376344098</v>
      </c>
      <c r="H12" s="31">
        <v>8.536585365853659</v>
      </c>
      <c r="I12" s="31">
        <v>10.75268817204301</v>
      </c>
      <c r="J12" s="31">
        <v>7.6719576719576716</v>
      </c>
      <c r="K12" s="31">
        <v>5.2147239263803682</v>
      </c>
      <c r="L12" s="31">
        <v>5.7761732851985563</v>
      </c>
      <c r="M12" s="31">
        <v>5.2884615384615383</v>
      </c>
      <c r="N12" s="31">
        <v>6.481481481481481</v>
      </c>
      <c r="O12" s="31">
        <v>7.0000000000000009</v>
      </c>
      <c r="P12" s="31">
        <v>10.160427807486631</v>
      </c>
      <c r="Q12" s="31">
        <v>13.661202185792352</v>
      </c>
      <c r="R12" s="31">
        <v>12.23404255319149</v>
      </c>
      <c r="S12" s="31">
        <v>11.79245283018868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2.8571428571428572</v>
      </c>
      <c r="F13" s="32">
        <v>8.2969432314410483</v>
      </c>
      <c r="G13" s="33">
        <v>7.1684587813620064</v>
      </c>
      <c r="H13" s="33">
        <v>6.0975609756097562</v>
      </c>
      <c r="I13" s="33">
        <v>6.182795698924731</v>
      </c>
      <c r="J13" s="33">
        <v>6.8783068783068781</v>
      </c>
      <c r="K13" s="33">
        <v>4.294478527607362</v>
      </c>
      <c r="L13" s="33">
        <v>3.9711191335740073</v>
      </c>
      <c r="M13" s="33">
        <v>6.7307692307692308</v>
      </c>
      <c r="N13" s="33">
        <v>5.0925925925925926</v>
      </c>
      <c r="O13" s="33">
        <v>8.5</v>
      </c>
      <c r="P13" s="33">
        <v>8.0213903743315509</v>
      </c>
      <c r="Q13" s="33">
        <v>7.1038251366120218</v>
      </c>
      <c r="R13" s="33">
        <v>6.3829787234042552</v>
      </c>
      <c r="S13" s="33">
        <v>12.735849056603774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6.2857142857142865</v>
      </c>
      <c r="F14" s="34">
        <v>6.1135371179039302</v>
      </c>
      <c r="G14" s="35">
        <v>7.5268817204301079</v>
      </c>
      <c r="H14" s="35">
        <v>5.7926829268292686</v>
      </c>
      <c r="I14" s="35">
        <v>9.9462365591397841</v>
      </c>
      <c r="J14" s="35">
        <v>11.111111111111111</v>
      </c>
      <c r="K14" s="35">
        <v>7.0552147239263796</v>
      </c>
      <c r="L14" s="35">
        <v>5.4151624548736459</v>
      </c>
      <c r="M14" s="35">
        <v>6.25</v>
      </c>
      <c r="N14" s="35">
        <v>9.7222222222222232</v>
      </c>
      <c r="O14" s="35">
        <v>5.5</v>
      </c>
      <c r="P14" s="35">
        <v>6.4171122994652414</v>
      </c>
      <c r="Q14" s="35">
        <v>9.2896174863387984</v>
      </c>
      <c r="R14" s="35">
        <v>7.9787234042553195</v>
      </c>
      <c r="S14" s="35">
        <v>11.320754716981133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2">
        <v>22.285714285714285</v>
      </c>
      <c r="F15" s="32">
        <v>21.834061135371179</v>
      </c>
      <c r="G15" s="33">
        <v>27.598566308243726</v>
      </c>
      <c r="H15" s="33">
        <v>32.31707317073171</v>
      </c>
      <c r="I15" s="33">
        <v>34.408602150537639</v>
      </c>
      <c r="J15" s="33">
        <v>32.010582010582013</v>
      </c>
      <c r="K15" s="33">
        <v>34.355828220858896</v>
      </c>
      <c r="L15" s="33">
        <v>21.660649819494584</v>
      </c>
      <c r="M15" s="33">
        <v>30.76923076923077</v>
      </c>
      <c r="N15" s="33">
        <v>29.629629629629626</v>
      </c>
      <c r="O15" s="33">
        <v>27.500000000000004</v>
      </c>
      <c r="P15" s="33">
        <v>31.016042780748666</v>
      </c>
      <c r="Q15" s="33">
        <v>26.775956284153008</v>
      </c>
      <c r="R15" s="33">
        <v>27.659574468085108</v>
      </c>
      <c r="S15" s="33">
        <v>23.584905660377359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2">
        <v>56.571428571428569</v>
      </c>
      <c r="F16" s="32">
        <v>49.78165938864629</v>
      </c>
      <c r="G16" s="33">
        <v>43.727598566308245</v>
      </c>
      <c r="H16" s="33">
        <v>41.768292682926827</v>
      </c>
      <c r="I16" s="33">
        <v>33.064516129032256</v>
      </c>
      <c r="J16" s="33">
        <v>38.095238095238095</v>
      </c>
      <c r="K16" s="33">
        <v>42.638036809815951</v>
      </c>
      <c r="L16" s="33">
        <v>55.95667870036101</v>
      </c>
      <c r="M16" s="33">
        <v>44.230769230769226</v>
      </c>
      <c r="N16" s="33">
        <v>39.351851851851855</v>
      </c>
      <c r="O16" s="33">
        <v>36.5</v>
      </c>
      <c r="P16" s="33">
        <v>27.27272727272727</v>
      </c>
      <c r="Q16" s="33">
        <v>27.322404371584703</v>
      </c>
      <c r="R16" s="33">
        <v>28.191489361702125</v>
      </c>
      <c r="S16" s="33">
        <v>23.584905660377359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1.1476883678504421</v>
      </c>
      <c r="F18" s="41">
        <v>1.1501808390135244</v>
      </c>
      <c r="G18" s="41">
        <v>0.90039655293441945</v>
      </c>
      <c r="H18" s="41">
        <v>0.92079795217405391</v>
      </c>
      <c r="I18" s="41">
        <v>0.9278327721806936</v>
      </c>
      <c r="J18" s="41">
        <v>1.1146085700689539</v>
      </c>
      <c r="K18" s="41">
        <v>0.73604648262749606</v>
      </c>
      <c r="L18" s="41">
        <v>0.57710889291582446</v>
      </c>
      <c r="M18" s="41">
        <v>0.48258997613212457</v>
      </c>
      <c r="N18" s="41">
        <v>0.35349821428571426</v>
      </c>
      <c r="O18" s="41">
        <v>9.1817162540258346E-2</v>
      </c>
      <c r="P18" s="41">
        <v>3.2451670970012829E-2</v>
      </c>
      <c r="Q18" s="41">
        <v>0.12819954067791614</v>
      </c>
      <c r="R18" s="41">
        <v>3.0503134952069213E-2</v>
      </c>
      <c r="S18" s="41">
        <v>1.5132751453207294E-2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2.2424508212915026</v>
      </c>
      <c r="F19" s="41">
        <v>1.8733629641873661</v>
      </c>
      <c r="G19" s="41">
        <v>1.5964062322518187</v>
      </c>
      <c r="H19" s="41">
        <v>2.0996783586347463</v>
      </c>
      <c r="I19" s="41">
        <v>1.9092027910622393</v>
      </c>
      <c r="J19" s="41">
        <v>2.1672518646751531</v>
      </c>
      <c r="K19" s="41">
        <v>2.2926173352686798</v>
      </c>
      <c r="L19" s="41">
        <v>1.5866200012850677</v>
      </c>
      <c r="M19" s="41">
        <v>2.2454684173965886</v>
      </c>
      <c r="N19" s="41">
        <v>1.0790667319807723</v>
      </c>
      <c r="O19" s="41">
        <v>0.4982575317622977</v>
      </c>
      <c r="P19" s="41">
        <v>0.2187817527934155</v>
      </c>
      <c r="Q19" s="41">
        <v>0.41604037462759713</v>
      </c>
      <c r="R19" s="41">
        <v>0.1257319180012437</v>
      </c>
      <c r="S19" s="41">
        <v>0.13531476713402366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5.5584522896792974</v>
      </c>
      <c r="F20" s="41">
        <v>4.0973473229555646</v>
      </c>
      <c r="G20" s="41">
        <v>4.1643458793043662</v>
      </c>
      <c r="H20" s="41">
        <v>4.3256878696061314</v>
      </c>
      <c r="I20" s="41">
        <v>3.7718232127645743</v>
      </c>
      <c r="J20" s="41">
        <v>4.1345793233491248</v>
      </c>
      <c r="K20" s="41">
        <v>4.8725876368203966</v>
      </c>
      <c r="L20" s="41">
        <v>4.7489762603065682</v>
      </c>
      <c r="M20" s="41">
        <v>4.549831128891622</v>
      </c>
      <c r="N20" s="41">
        <v>3.9635271275054942</v>
      </c>
      <c r="O20" s="41">
        <v>2.9721000130275335</v>
      </c>
      <c r="P20" s="41">
        <v>2.2905419984810473</v>
      </c>
      <c r="Q20" s="41">
        <v>2.0971115302119991</v>
      </c>
      <c r="R20" s="41">
        <v>1.8715073161705795</v>
      </c>
      <c r="S20" s="41">
        <v>2.2000800714135398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8.3325220551761863</v>
      </c>
      <c r="F21" s="41">
        <v>7.4987971480124438</v>
      </c>
      <c r="G21" s="41">
        <v>6.7137710107875224</v>
      </c>
      <c r="H21" s="41">
        <v>6.8608101721466026</v>
      </c>
      <c r="I21" s="41">
        <v>6.214559241918443</v>
      </c>
      <c r="J21" s="41">
        <v>6.260725654284121</v>
      </c>
      <c r="K21" s="41">
        <v>7.100486608463477</v>
      </c>
      <c r="L21" s="41">
        <v>7.9607092024808743</v>
      </c>
      <c r="M21" s="41">
        <v>6.9942582395791018</v>
      </c>
      <c r="N21" s="41">
        <v>6.4600486573979046</v>
      </c>
      <c r="O21" s="41">
        <v>6.1515972943615571</v>
      </c>
      <c r="P21" s="41">
        <v>5.0911917347766558</v>
      </c>
      <c r="Q21" s="41">
        <v>5.0772854388590298</v>
      </c>
      <c r="R21" s="41">
        <v>5.225923620852134</v>
      </c>
      <c r="S21" s="41">
        <v>4.1900222496652102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12.563522374108977</v>
      </c>
      <c r="F22" s="43">
        <v>10.508385959156893</v>
      </c>
      <c r="G22" s="43">
        <v>9.3460322926271449</v>
      </c>
      <c r="H22" s="43">
        <v>9.9062960495731414</v>
      </c>
      <c r="I22" s="43">
        <v>8.1614806673814559</v>
      </c>
      <c r="J22" s="43">
        <v>9.1136744279521604</v>
      </c>
      <c r="K22" s="43">
        <v>9.3264728890739121</v>
      </c>
      <c r="L22" s="43">
        <v>10.477133313505751</v>
      </c>
      <c r="M22" s="43">
        <v>9.796907141715602</v>
      </c>
      <c r="N22" s="43">
        <v>9.3638566815123383</v>
      </c>
      <c r="O22" s="43">
        <v>8.9937111858293068</v>
      </c>
      <c r="P22" s="43">
        <v>7.7561984125619485</v>
      </c>
      <c r="Q22" s="43">
        <v>7.787708651410024</v>
      </c>
      <c r="R22" s="43">
        <v>7.8134096773128077</v>
      </c>
      <c r="S22" s="43">
        <v>7.249514222449867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15.369396269931686</v>
      </c>
      <c r="F23" s="43">
        <v>13.225354245081785</v>
      </c>
      <c r="G23" s="43">
        <v>12.780103428723404</v>
      </c>
      <c r="H23" s="43">
        <v>12.703693831493922</v>
      </c>
      <c r="I23" s="43">
        <v>11.572480555705887</v>
      </c>
      <c r="J23" s="43">
        <v>12.077502544646235</v>
      </c>
      <c r="K23" s="43">
        <v>12.912517294888605</v>
      </c>
      <c r="L23" s="43">
        <v>13.840114307568671</v>
      </c>
      <c r="M23" s="43">
        <v>13.984192353799145</v>
      </c>
      <c r="N23" s="43">
        <v>12.568133419393211</v>
      </c>
      <c r="O23" s="43">
        <v>11.959024161598492</v>
      </c>
      <c r="P23" s="43">
        <v>11.043105518207902</v>
      </c>
      <c r="Q23" s="43">
        <v>10.647609124587813</v>
      </c>
      <c r="R23" s="43">
        <v>9.8851501060209195</v>
      </c>
      <c r="S23" s="43">
        <v>10.111938471057378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16.422321827581744</v>
      </c>
      <c r="F24" s="43">
        <v>15.094837089771845</v>
      </c>
      <c r="G24" s="43">
        <v>14.311124778137323</v>
      </c>
      <c r="H24" s="43">
        <v>14.936724314675887</v>
      </c>
      <c r="I24" s="43">
        <v>13.657951553003022</v>
      </c>
      <c r="J24" s="43">
        <v>14.012071160197882</v>
      </c>
      <c r="K24" s="43">
        <v>14.458265730012592</v>
      </c>
      <c r="L24" s="43">
        <v>15.123826532454693</v>
      </c>
      <c r="M24" s="43">
        <v>15.458792184775495</v>
      </c>
      <c r="N24" s="43">
        <v>14.434166957473442</v>
      </c>
      <c r="O24" s="43">
        <v>14.563663486179703</v>
      </c>
      <c r="P24" s="43">
        <v>13.405096100389812</v>
      </c>
      <c r="Q24" s="43">
        <v>12.58493547157399</v>
      </c>
      <c r="R24" s="43">
        <v>10.978242353348476</v>
      </c>
      <c r="S24" s="43">
        <v>12.01599715064858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7.8228182065359224</v>
      </c>
      <c r="F25" s="45">
        <v>8.1550259801524465</v>
      </c>
      <c r="G25" s="45">
        <v>5.9301120359105433</v>
      </c>
      <c r="H25" s="45">
        <v>4.9358397455307434</v>
      </c>
      <c r="I25" s="45">
        <v>3.4576804407322768</v>
      </c>
      <c r="J25" s="45">
        <v>5.7132898595458581</v>
      </c>
      <c r="K25" s="45">
        <v>3.5799423329219939</v>
      </c>
      <c r="L25" s="45">
        <v>3.3197565862217049</v>
      </c>
      <c r="M25" s="45">
        <v>3.1430191138342276</v>
      </c>
      <c r="N25" s="45">
        <v>3.1928400876243712</v>
      </c>
      <c r="O25" s="45">
        <v>2.976173996265568</v>
      </c>
      <c r="P25" s="45">
        <v>1.8254686316661595</v>
      </c>
      <c r="Q25" s="45">
        <v>1.5723414032071963</v>
      </c>
      <c r="R25" s="45">
        <v>1.5872547701987643</v>
      </c>
      <c r="S25" s="45">
        <v>1.2979796451330041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21</v>
      </c>
      <c r="F26" s="47">
        <v>22</v>
      </c>
      <c r="G26" s="47">
        <v>15</v>
      </c>
      <c r="H26" s="47">
        <v>26</v>
      </c>
      <c r="I26" s="47">
        <v>24</v>
      </c>
      <c r="J26" s="47">
        <v>22</v>
      </c>
      <c r="K26" s="47">
        <v>16</v>
      </c>
      <c r="L26" s="47">
        <v>15</v>
      </c>
      <c r="M26" s="47">
        <v>8</v>
      </c>
      <c r="N26" s="47">
        <v>13</v>
      </c>
      <c r="O26" s="47">
        <v>5</v>
      </c>
      <c r="P26" s="47">
        <v>8</v>
      </c>
      <c r="Q26" s="47">
        <v>7</v>
      </c>
      <c r="R26" s="47">
        <v>6</v>
      </c>
      <c r="S26" s="47">
        <v>20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175</v>
      </c>
      <c r="F27" s="47">
        <v>229</v>
      </c>
      <c r="G27" s="47">
        <v>279</v>
      </c>
      <c r="H27" s="47">
        <v>328</v>
      </c>
      <c r="I27" s="47">
        <v>372</v>
      </c>
      <c r="J27" s="47">
        <v>378</v>
      </c>
      <c r="K27" s="47">
        <v>326</v>
      </c>
      <c r="L27" s="47">
        <v>277</v>
      </c>
      <c r="M27" s="47">
        <v>208</v>
      </c>
      <c r="N27" s="47">
        <v>216</v>
      </c>
      <c r="O27" s="47">
        <v>200</v>
      </c>
      <c r="P27" s="47">
        <v>187</v>
      </c>
      <c r="Q27" s="47">
        <v>183</v>
      </c>
      <c r="R27" s="47">
        <v>188</v>
      </c>
      <c r="S27" s="47">
        <v>212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activeCell="D10" sqref="D10:E26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[6]F_SZ3_raw!$A$2</f>
        <v>Construction</v>
      </c>
      <c r="I3" s="211"/>
      <c r="J3" s="212"/>
      <c r="L3" s="55" t="s">
        <v>2</v>
      </c>
      <c r="M3" s="210" t="str">
        <f>[6]F_SZ3_raw!$B$2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 t="s">
        <v>414</v>
      </c>
      <c r="F11" s="30">
        <v>0</v>
      </c>
      <c r="G11" s="31">
        <v>0</v>
      </c>
      <c r="H11" s="31">
        <v>1.8518518518518516</v>
      </c>
      <c r="I11" s="31">
        <v>3.75</v>
      </c>
      <c r="J11" s="31">
        <v>5.1020408163265305</v>
      </c>
      <c r="K11" s="31">
        <v>7.4074074074074066</v>
      </c>
      <c r="L11" s="31">
        <v>4.6153846153846159</v>
      </c>
      <c r="M11" s="31">
        <v>9.0909090909090917</v>
      </c>
      <c r="N11" s="31">
        <v>4.5454545454545459</v>
      </c>
      <c r="O11" s="31">
        <v>11.111111111111111</v>
      </c>
      <c r="P11" s="31">
        <v>9.7560975609756095</v>
      </c>
      <c r="Q11" s="31">
        <v>10.256410256410255</v>
      </c>
      <c r="R11" s="31">
        <v>15.909090909090908</v>
      </c>
      <c r="S11" s="31">
        <v>16.279069767441861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 t="s">
        <v>414</v>
      </c>
      <c r="F12" s="30">
        <v>6.666666666666667</v>
      </c>
      <c r="G12" s="31">
        <v>7.6923076923076925</v>
      </c>
      <c r="H12" s="31">
        <v>11.111111111111111</v>
      </c>
      <c r="I12" s="31">
        <v>5</v>
      </c>
      <c r="J12" s="31">
        <v>6.1224489795918364</v>
      </c>
      <c r="K12" s="31">
        <v>7.4074074074074066</v>
      </c>
      <c r="L12" s="31">
        <v>6.1538461538461542</v>
      </c>
      <c r="M12" s="31">
        <v>2.2727272727272729</v>
      </c>
      <c r="N12" s="31">
        <v>4.5454545454545459</v>
      </c>
      <c r="O12" s="31">
        <v>6.666666666666667</v>
      </c>
      <c r="P12" s="31">
        <v>4.8780487804878048</v>
      </c>
      <c r="Q12" s="31">
        <v>2.5641025641025639</v>
      </c>
      <c r="R12" s="31">
        <v>6.8181818181818175</v>
      </c>
      <c r="S12" s="31">
        <v>18.604651162790699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0" t="s">
        <v>414</v>
      </c>
      <c r="F13" s="32">
        <v>4.4444444444444446</v>
      </c>
      <c r="G13" s="33">
        <v>5.7692307692307692</v>
      </c>
      <c r="H13" s="33">
        <v>5.5555555555555554</v>
      </c>
      <c r="I13" s="33">
        <v>10</v>
      </c>
      <c r="J13" s="33">
        <v>3.0612244897959182</v>
      </c>
      <c r="K13" s="33">
        <v>3.7037037037037033</v>
      </c>
      <c r="L13" s="33">
        <v>6.1538461538461542</v>
      </c>
      <c r="M13" s="33">
        <v>4.5454545454545459</v>
      </c>
      <c r="N13" s="33">
        <v>4.5454545454545459</v>
      </c>
      <c r="O13" s="33">
        <v>4.4444444444444446</v>
      </c>
      <c r="P13" s="33">
        <v>4.8780487804878048</v>
      </c>
      <c r="Q13" s="33">
        <v>2.5641025641025639</v>
      </c>
      <c r="R13" s="33">
        <v>2.2727272727272729</v>
      </c>
      <c r="S13" s="33">
        <v>4.6511627906976747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0" t="s">
        <v>414</v>
      </c>
      <c r="F14" s="34">
        <v>6.666666666666667</v>
      </c>
      <c r="G14" s="35">
        <v>19.230769230769234</v>
      </c>
      <c r="H14" s="35">
        <v>16.666666666666664</v>
      </c>
      <c r="I14" s="35">
        <v>8.75</v>
      </c>
      <c r="J14" s="35">
        <v>10.204081632653061</v>
      </c>
      <c r="K14" s="35">
        <v>3.7037037037037033</v>
      </c>
      <c r="L14" s="35">
        <v>7.6923076923076925</v>
      </c>
      <c r="M14" s="35">
        <v>4.5454545454545459</v>
      </c>
      <c r="N14" s="35">
        <v>18.181818181818183</v>
      </c>
      <c r="O14" s="35">
        <v>6.666666666666667</v>
      </c>
      <c r="P14" s="35">
        <v>9.7560975609756095</v>
      </c>
      <c r="Q14" s="35">
        <v>7.6923076923076925</v>
      </c>
      <c r="R14" s="35">
        <v>13.636363636363635</v>
      </c>
      <c r="S14" s="35">
        <v>13.953488372093023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0" t="s">
        <v>414</v>
      </c>
      <c r="F15" s="34">
        <v>40</v>
      </c>
      <c r="G15" s="35">
        <v>40.384615384615387</v>
      </c>
      <c r="H15" s="35">
        <v>44.444444444444443</v>
      </c>
      <c r="I15" s="35">
        <v>47.5</v>
      </c>
      <c r="J15" s="35">
        <v>38.775510204081634</v>
      </c>
      <c r="K15" s="35">
        <v>40.74074074074074</v>
      </c>
      <c r="L15" s="35">
        <v>29.230769230769234</v>
      </c>
      <c r="M15" s="35">
        <v>34.090909090909086</v>
      </c>
      <c r="N15" s="35">
        <v>38.636363636363633</v>
      </c>
      <c r="O15" s="35">
        <v>40</v>
      </c>
      <c r="P15" s="35">
        <v>46.341463414634148</v>
      </c>
      <c r="Q15" s="35">
        <v>56.410256410256409</v>
      </c>
      <c r="R15" s="35">
        <v>50</v>
      </c>
      <c r="S15" s="35">
        <v>27.906976744186046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0" t="s">
        <v>414</v>
      </c>
      <c r="F16" s="34">
        <v>42.222222222222221</v>
      </c>
      <c r="G16" s="35">
        <v>26.923076923076923</v>
      </c>
      <c r="H16" s="35">
        <v>20.37037037037037</v>
      </c>
      <c r="I16" s="35">
        <v>25</v>
      </c>
      <c r="J16" s="35">
        <v>36.734693877551024</v>
      </c>
      <c r="K16" s="35">
        <v>37.037037037037038</v>
      </c>
      <c r="L16" s="35">
        <v>46.153846153846153</v>
      </c>
      <c r="M16" s="35">
        <v>45.454545454545453</v>
      </c>
      <c r="N16" s="35">
        <v>29.545454545454547</v>
      </c>
      <c r="O16" s="35">
        <v>31.111111111111111</v>
      </c>
      <c r="P16" s="35">
        <v>24.390243902439025</v>
      </c>
      <c r="Q16" s="35">
        <v>20.512820512820511</v>
      </c>
      <c r="R16" s="35">
        <v>11.363636363636363</v>
      </c>
      <c r="S16" s="35">
        <v>18.604651162790699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 t="s">
        <v>414</v>
      </c>
      <c r="F18" s="41">
        <v>1.8377810856140546</v>
      </c>
      <c r="G18" s="41">
        <v>1.6693017629114222</v>
      </c>
      <c r="H18" s="41">
        <v>2.0279393223194089</v>
      </c>
      <c r="I18" s="41">
        <v>2.260928633801194</v>
      </c>
      <c r="J18" s="41">
        <v>1.2205485446626634</v>
      </c>
      <c r="K18" s="41">
        <v>0.49035611775640825</v>
      </c>
      <c r="L18" s="41">
        <v>1.0805751311784522</v>
      </c>
      <c r="M18" s="41">
        <v>0.50187122186717992</v>
      </c>
      <c r="N18" s="41">
        <v>1.9322967046050972</v>
      </c>
      <c r="O18" s="41">
        <v>0.39499710775996888</v>
      </c>
      <c r="P18" s="41">
        <v>0.37138227712149435</v>
      </c>
      <c r="Q18" s="41">
        <v>0.31312095451493138</v>
      </c>
      <c r="R18" s="41">
        <v>0.36307258357225536</v>
      </c>
      <c r="S18" s="41">
        <v>0.13830472552704229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 t="s">
        <v>414</v>
      </c>
      <c r="F19" s="41">
        <v>3.3810291201579386</v>
      </c>
      <c r="G19" s="41">
        <v>2.9839584678123816</v>
      </c>
      <c r="H19" s="41">
        <v>2.4454501223468124</v>
      </c>
      <c r="I19" s="41">
        <v>2.6797586667759719</v>
      </c>
      <c r="J19" s="41">
        <v>2.0294962512629322</v>
      </c>
      <c r="K19" s="41">
        <v>1.7381879332754027</v>
      </c>
      <c r="L19" s="41">
        <v>2.6320755581888342</v>
      </c>
      <c r="M19" s="41">
        <v>2.4603011247219491</v>
      </c>
      <c r="N19" s="41">
        <v>2.8357661473985916</v>
      </c>
      <c r="O19" s="41">
        <v>0.85377277111663841</v>
      </c>
      <c r="P19" s="41">
        <v>1.7634565063869376</v>
      </c>
      <c r="Q19" s="41">
        <v>1.4561406744457861</v>
      </c>
      <c r="R19" s="41">
        <v>0.5416033809263554</v>
      </c>
      <c r="S19" s="41">
        <v>0.69554789610601586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 t="s">
        <v>414</v>
      </c>
      <c r="F20" s="41">
        <v>5.160541569888859</v>
      </c>
      <c r="G20" s="41">
        <v>4.1263309614004076</v>
      </c>
      <c r="H20" s="41">
        <v>3.7425528243250898</v>
      </c>
      <c r="I20" s="41">
        <v>4.1017909472715415</v>
      </c>
      <c r="J20" s="41">
        <v>4.6063365961198413</v>
      </c>
      <c r="K20" s="41">
        <v>4.7110163854958289</v>
      </c>
      <c r="L20" s="41">
        <v>5.3598813452521457</v>
      </c>
      <c r="M20" s="41">
        <v>5.3266940313074702</v>
      </c>
      <c r="N20" s="41">
        <v>3.8459441022691023</v>
      </c>
      <c r="O20" s="41">
        <v>4.266049489927922</v>
      </c>
      <c r="P20" s="41">
        <v>4.3098186230426476</v>
      </c>
      <c r="Q20" s="41">
        <v>4.770570634435602</v>
      </c>
      <c r="R20" s="41">
        <v>3.7615855989313323</v>
      </c>
      <c r="S20" s="41">
        <v>1.68616327549357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 t="s">
        <v>414</v>
      </c>
      <c r="F21" s="41">
        <v>6.9041518214976332</v>
      </c>
      <c r="G21" s="41">
        <v>6.0239955735046484</v>
      </c>
      <c r="H21" s="41">
        <v>5.5387236218562945</v>
      </c>
      <c r="I21" s="41">
        <v>5.8229413283941645</v>
      </c>
      <c r="J21" s="41">
        <v>6.730941301445303</v>
      </c>
      <c r="K21" s="41">
        <v>6.4383279865372378</v>
      </c>
      <c r="L21" s="41">
        <v>7.3960416166672216</v>
      </c>
      <c r="M21" s="41">
        <v>6.8105273840509009</v>
      </c>
      <c r="N21" s="41">
        <v>6.1920806470522152</v>
      </c>
      <c r="O21" s="41">
        <v>6.3703035685692573</v>
      </c>
      <c r="P21" s="41">
        <v>5.7459837112283711</v>
      </c>
      <c r="Q21" s="41">
        <v>6.4491193700556524</v>
      </c>
      <c r="R21" s="41">
        <v>4.9002601817766243</v>
      </c>
      <c r="S21" s="41">
        <v>4.2352360142981027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0" t="s">
        <v>414</v>
      </c>
      <c r="F22" s="43">
        <v>9.0712672706637907</v>
      </c>
      <c r="G22" s="43">
        <v>8.0342424138149315</v>
      </c>
      <c r="H22" s="43">
        <v>6.9878063875613652</v>
      </c>
      <c r="I22" s="43">
        <v>7.5332683401776341</v>
      </c>
      <c r="J22" s="43">
        <v>9.0164906026679397</v>
      </c>
      <c r="K22" s="43">
        <v>8.3696890307090168</v>
      </c>
      <c r="L22" s="43">
        <v>9.7077896208139851</v>
      </c>
      <c r="M22" s="43">
        <v>8.5208916315794969</v>
      </c>
      <c r="N22" s="43">
        <v>8.0609986504095055</v>
      </c>
      <c r="O22" s="43">
        <v>7.8963382554214858</v>
      </c>
      <c r="P22" s="43">
        <v>7.3799262116333333</v>
      </c>
      <c r="Q22" s="43">
        <v>7.2748250420512903</v>
      </c>
      <c r="R22" s="43">
        <v>6.152722483301778</v>
      </c>
      <c r="S22" s="43">
        <v>5.8090447000931684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0" t="s">
        <v>414</v>
      </c>
      <c r="F23" s="43">
        <v>10.601165450292358</v>
      </c>
      <c r="G23" s="43">
        <v>11.023659804125854</v>
      </c>
      <c r="H23" s="43">
        <v>13.035058549204821</v>
      </c>
      <c r="I23" s="43">
        <v>10.183529487604911</v>
      </c>
      <c r="J23" s="43">
        <v>12.108935378363777</v>
      </c>
      <c r="K23" s="43">
        <v>12.310922195669297</v>
      </c>
      <c r="L23" s="43">
        <v>12.372838710822046</v>
      </c>
      <c r="M23" s="43">
        <v>10.618952948090669</v>
      </c>
      <c r="N23" s="43">
        <v>10.027463108720973</v>
      </c>
      <c r="O23" s="43">
        <v>12.515411940697435</v>
      </c>
      <c r="P23" s="43">
        <v>10.242816007283057</v>
      </c>
      <c r="Q23" s="43">
        <v>9.1115336050287716</v>
      </c>
      <c r="R23" s="43">
        <v>7.5871030029209461</v>
      </c>
      <c r="S23" s="43">
        <v>9.8833786664757479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0" t="s">
        <v>414</v>
      </c>
      <c r="F24" s="43">
        <v>11.650316357550041</v>
      </c>
      <c r="G24" s="43">
        <v>12.084716592611123</v>
      </c>
      <c r="H24" s="43">
        <v>13.586889341345247</v>
      </c>
      <c r="I24" s="43">
        <v>14.632127229335685</v>
      </c>
      <c r="J24" s="43">
        <v>13.459298460448879</v>
      </c>
      <c r="K24" s="43">
        <v>16.280204147491165</v>
      </c>
      <c r="L24" s="43">
        <v>14.192739477550727</v>
      </c>
      <c r="M24" s="43">
        <v>12.444760326507417</v>
      </c>
      <c r="N24" s="43">
        <v>13.431253530686202</v>
      </c>
      <c r="O24" s="43">
        <v>14.116030213301078</v>
      </c>
      <c r="P24" s="43">
        <v>10.873652246689822</v>
      </c>
      <c r="Q24" s="43">
        <v>12.352760598242826</v>
      </c>
      <c r="R24" s="43">
        <v>8.2086719855074382</v>
      </c>
      <c r="S24" s="43">
        <v>13.341783892168216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 t="s">
        <v>414</v>
      </c>
      <c r="F25" s="45">
        <v>5.2010964764783187</v>
      </c>
      <c r="G25" s="45">
        <v>5.1225424445489818</v>
      </c>
      <c r="H25" s="45">
        <v>5.532076143491949</v>
      </c>
      <c r="I25" s="45">
        <v>5.9025821837108836</v>
      </c>
      <c r="J25" s="45">
        <v>4.5991576087985075</v>
      </c>
      <c r="K25" s="45">
        <v>5.9161594108435356</v>
      </c>
      <c r="L25" s="45">
        <v>5.8216740740921917</v>
      </c>
      <c r="M25" s="45">
        <v>6.1502977055048911</v>
      </c>
      <c r="N25" s="45">
        <v>6.1230030620124758</v>
      </c>
      <c r="O25" s="45">
        <v>5.8095923111112322</v>
      </c>
      <c r="P25" s="45">
        <v>5.4798012964052356</v>
      </c>
      <c r="Q25" s="45">
        <v>4.4184353808151133</v>
      </c>
      <c r="R25" s="45">
        <v>3.7772166548875563</v>
      </c>
      <c r="S25" s="45">
        <v>4.0970075296878026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 t="s">
        <v>414</v>
      </c>
      <c r="F26" s="47">
        <v>1</v>
      </c>
      <c r="G26" s="47">
        <v>1</v>
      </c>
      <c r="H26" s="47">
        <v>4</v>
      </c>
      <c r="I26" s="47">
        <v>4</v>
      </c>
      <c r="J26" s="47">
        <v>4</v>
      </c>
      <c r="K26" s="47">
        <v>3</v>
      </c>
      <c r="L26" s="47">
        <v>2</v>
      </c>
      <c r="M26" s="47">
        <v>2</v>
      </c>
      <c r="N26" s="47">
        <v>0</v>
      </c>
      <c r="O26" s="47">
        <v>1</v>
      </c>
      <c r="P26" s="47">
        <v>0</v>
      </c>
      <c r="Q26" s="47">
        <v>1</v>
      </c>
      <c r="R26" s="47">
        <v>1</v>
      </c>
      <c r="S26" s="47">
        <v>0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30</v>
      </c>
      <c r="F27" s="47">
        <v>45</v>
      </c>
      <c r="G27" s="47">
        <v>52</v>
      </c>
      <c r="H27" s="47">
        <v>54</v>
      </c>
      <c r="I27" s="47">
        <v>80</v>
      </c>
      <c r="J27" s="47">
        <v>98</v>
      </c>
      <c r="K27" s="47">
        <v>81</v>
      </c>
      <c r="L27" s="47">
        <v>65</v>
      </c>
      <c r="M27" s="47">
        <v>44</v>
      </c>
      <c r="N27" s="47">
        <v>44</v>
      </c>
      <c r="O27" s="47">
        <v>45</v>
      </c>
      <c r="P27" s="47">
        <v>41</v>
      </c>
      <c r="Q27" s="47">
        <v>39</v>
      </c>
      <c r="R27" s="47">
        <v>44</v>
      </c>
      <c r="S27" s="47">
        <v>43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[6]F_SZ4_raw!$A$2</f>
        <v>Construction</v>
      </c>
      <c r="I3" s="211"/>
      <c r="J3" s="212"/>
      <c r="L3" s="55" t="s">
        <v>2</v>
      </c>
      <c r="M3" s="210" t="str">
        <f>[6]F_SZ4_raw!$B$2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 t="s">
        <v>414</v>
      </c>
      <c r="F11" s="30" t="s">
        <v>414</v>
      </c>
      <c r="G11" s="30" t="s">
        <v>414</v>
      </c>
      <c r="H11" s="30" t="s">
        <v>414</v>
      </c>
      <c r="I11" s="30" t="s">
        <v>414</v>
      </c>
      <c r="J11" s="30" t="s">
        <v>414</v>
      </c>
      <c r="K11" s="30" t="s">
        <v>414</v>
      </c>
      <c r="L11" s="30" t="s">
        <v>414</v>
      </c>
      <c r="M11" s="30" t="s">
        <v>414</v>
      </c>
      <c r="N11" s="30" t="s">
        <v>414</v>
      </c>
      <c r="O11" s="30" t="s">
        <v>414</v>
      </c>
      <c r="P11" s="30" t="s">
        <v>414</v>
      </c>
      <c r="Q11" s="30" t="s">
        <v>414</v>
      </c>
      <c r="R11" s="30" t="s">
        <v>414</v>
      </c>
      <c r="S11" s="30" t="s">
        <v>414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 t="s">
        <v>414</v>
      </c>
      <c r="F12" s="30" t="s">
        <v>414</v>
      </c>
      <c r="G12" s="30" t="s">
        <v>414</v>
      </c>
      <c r="H12" s="30" t="s">
        <v>414</v>
      </c>
      <c r="I12" s="30" t="s">
        <v>414</v>
      </c>
      <c r="J12" s="30" t="s">
        <v>414</v>
      </c>
      <c r="K12" s="30" t="s">
        <v>414</v>
      </c>
      <c r="L12" s="30" t="s">
        <v>414</v>
      </c>
      <c r="M12" s="30" t="s">
        <v>414</v>
      </c>
      <c r="N12" s="30" t="s">
        <v>414</v>
      </c>
      <c r="O12" s="30" t="s">
        <v>414</v>
      </c>
      <c r="P12" s="30" t="s">
        <v>414</v>
      </c>
      <c r="Q12" s="30" t="s">
        <v>414</v>
      </c>
      <c r="R12" s="30" t="s">
        <v>414</v>
      </c>
      <c r="S12" s="30" t="s">
        <v>414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0" t="s">
        <v>414</v>
      </c>
      <c r="F13" s="30" t="s">
        <v>414</v>
      </c>
      <c r="G13" s="30" t="s">
        <v>414</v>
      </c>
      <c r="H13" s="30" t="s">
        <v>414</v>
      </c>
      <c r="I13" s="30" t="s">
        <v>414</v>
      </c>
      <c r="J13" s="30" t="s">
        <v>414</v>
      </c>
      <c r="K13" s="30" t="s">
        <v>414</v>
      </c>
      <c r="L13" s="30" t="s">
        <v>414</v>
      </c>
      <c r="M13" s="30" t="s">
        <v>414</v>
      </c>
      <c r="N13" s="30" t="s">
        <v>414</v>
      </c>
      <c r="O13" s="30" t="s">
        <v>414</v>
      </c>
      <c r="P13" s="30" t="s">
        <v>414</v>
      </c>
      <c r="Q13" s="30" t="s">
        <v>414</v>
      </c>
      <c r="R13" s="30" t="s">
        <v>414</v>
      </c>
      <c r="S13" s="30" t="s">
        <v>414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0" t="s">
        <v>414</v>
      </c>
      <c r="F14" s="30" t="s">
        <v>414</v>
      </c>
      <c r="G14" s="30" t="s">
        <v>414</v>
      </c>
      <c r="H14" s="30" t="s">
        <v>414</v>
      </c>
      <c r="I14" s="30" t="s">
        <v>414</v>
      </c>
      <c r="J14" s="30" t="s">
        <v>414</v>
      </c>
      <c r="K14" s="30" t="s">
        <v>414</v>
      </c>
      <c r="L14" s="30" t="s">
        <v>414</v>
      </c>
      <c r="M14" s="30" t="s">
        <v>414</v>
      </c>
      <c r="N14" s="30" t="s">
        <v>414</v>
      </c>
      <c r="O14" s="30" t="s">
        <v>414</v>
      </c>
      <c r="P14" s="30" t="s">
        <v>414</v>
      </c>
      <c r="Q14" s="30" t="s">
        <v>414</v>
      </c>
      <c r="R14" s="30" t="s">
        <v>414</v>
      </c>
      <c r="S14" s="30" t="s">
        <v>414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0" t="s">
        <v>414</v>
      </c>
      <c r="F15" s="30" t="s">
        <v>414</v>
      </c>
      <c r="G15" s="30" t="s">
        <v>414</v>
      </c>
      <c r="H15" s="30" t="s">
        <v>414</v>
      </c>
      <c r="I15" s="30" t="s">
        <v>414</v>
      </c>
      <c r="J15" s="30" t="s">
        <v>414</v>
      </c>
      <c r="K15" s="30" t="s">
        <v>414</v>
      </c>
      <c r="L15" s="30" t="s">
        <v>414</v>
      </c>
      <c r="M15" s="30" t="s">
        <v>414</v>
      </c>
      <c r="N15" s="30" t="s">
        <v>414</v>
      </c>
      <c r="O15" s="30" t="s">
        <v>414</v>
      </c>
      <c r="P15" s="30" t="s">
        <v>414</v>
      </c>
      <c r="Q15" s="30" t="s">
        <v>414</v>
      </c>
      <c r="R15" s="30" t="s">
        <v>414</v>
      </c>
      <c r="S15" s="30" t="s">
        <v>414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0" t="s">
        <v>414</v>
      </c>
      <c r="F16" s="30" t="s">
        <v>414</v>
      </c>
      <c r="G16" s="30" t="s">
        <v>414</v>
      </c>
      <c r="H16" s="30" t="s">
        <v>414</v>
      </c>
      <c r="I16" s="30" t="s">
        <v>414</v>
      </c>
      <c r="J16" s="30" t="s">
        <v>414</v>
      </c>
      <c r="K16" s="30" t="s">
        <v>414</v>
      </c>
      <c r="L16" s="30" t="s">
        <v>414</v>
      </c>
      <c r="M16" s="30" t="s">
        <v>414</v>
      </c>
      <c r="N16" s="30" t="s">
        <v>414</v>
      </c>
      <c r="O16" s="30" t="s">
        <v>414</v>
      </c>
      <c r="P16" s="30" t="s">
        <v>414</v>
      </c>
      <c r="Q16" s="30" t="s">
        <v>414</v>
      </c>
      <c r="R16" s="30" t="s">
        <v>414</v>
      </c>
      <c r="S16" s="30" t="s">
        <v>414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 t="s">
        <v>414</v>
      </c>
      <c r="F18" s="40" t="s">
        <v>414</v>
      </c>
      <c r="G18" s="40" t="s">
        <v>414</v>
      </c>
      <c r="H18" s="40" t="s">
        <v>414</v>
      </c>
      <c r="I18" s="40" t="s">
        <v>414</v>
      </c>
      <c r="J18" s="40" t="s">
        <v>414</v>
      </c>
      <c r="K18" s="40" t="s">
        <v>414</v>
      </c>
      <c r="L18" s="40" t="s">
        <v>414</v>
      </c>
      <c r="M18" s="40" t="s">
        <v>414</v>
      </c>
      <c r="N18" s="40" t="s">
        <v>414</v>
      </c>
      <c r="O18" s="40" t="s">
        <v>414</v>
      </c>
      <c r="P18" s="40" t="s">
        <v>414</v>
      </c>
      <c r="Q18" s="40" t="s">
        <v>414</v>
      </c>
      <c r="R18" s="40" t="s">
        <v>414</v>
      </c>
      <c r="S18" s="40" t="s">
        <v>414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 t="s">
        <v>414</v>
      </c>
      <c r="F19" s="40" t="s">
        <v>414</v>
      </c>
      <c r="G19" s="40" t="s">
        <v>414</v>
      </c>
      <c r="H19" s="40" t="s">
        <v>414</v>
      </c>
      <c r="I19" s="40" t="s">
        <v>414</v>
      </c>
      <c r="J19" s="40" t="s">
        <v>414</v>
      </c>
      <c r="K19" s="40" t="s">
        <v>414</v>
      </c>
      <c r="L19" s="40" t="s">
        <v>414</v>
      </c>
      <c r="M19" s="40" t="s">
        <v>414</v>
      </c>
      <c r="N19" s="40" t="s">
        <v>414</v>
      </c>
      <c r="O19" s="40" t="s">
        <v>414</v>
      </c>
      <c r="P19" s="40" t="s">
        <v>414</v>
      </c>
      <c r="Q19" s="40" t="s">
        <v>414</v>
      </c>
      <c r="R19" s="40" t="s">
        <v>414</v>
      </c>
      <c r="S19" s="40" t="s">
        <v>414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 t="s">
        <v>414</v>
      </c>
      <c r="F20" s="40" t="s">
        <v>414</v>
      </c>
      <c r="G20" s="40" t="s">
        <v>414</v>
      </c>
      <c r="H20" s="40" t="s">
        <v>414</v>
      </c>
      <c r="I20" s="40" t="s">
        <v>414</v>
      </c>
      <c r="J20" s="40" t="s">
        <v>414</v>
      </c>
      <c r="K20" s="40" t="s">
        <v>414</v>
      </c>
      <c r="L20" s="40" t="s">
        <v>414</v>
      </c>
      <c r="M20" s="40" t="s">
        <v>414</v>
      </c>
      <c r="N20" s="40" t="s">
        <v>414</v>
      </c>
      <c r="O20" s="40" t="s">
        <v>414</v>
      </c>
      <c r="P20" s="40" t="s">
        <v>414</v>
      </c>
      <c r="Q20" s="40" t="s">
        <v>414</v>
      </c>
      <c r="R20" s="40" t="s">
        <v>414</v>
      </c>
      <c r="S20" s="40" t="s">
        <v>414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 t="s">
        <v>414</v>
      </c>
      <c r="F21" s="40" t="s">
        <v>414</v>
      </c>
      <c r="G21" s="40" t="s">
        <v>414</v>
      </c>
      <c r="H21" s="40" t="s">
        <v>414</v>
      </c>
      <c r="I21" s="40" t="s">
        <v>414</v>
      </c>
      <c r="J21" s="40" t="s">
        <v>414</v>
      </c>
      <c r="K21" s="40" t="s">
        <v>414</v>
      </c>
      <c r="L21" s="40" t="s">
        <v>414</v>
      </c>
      <c r="M21" s="40" t="s">
        <v>414</v>
      </c>
      <c r="N21" s="40" t="s">
        <v>414</v>
      </c>
      <c r="O21" s="40" t="s">
        <v>414</v>
      </c>
      <c r="P21" s="40" t="s">
        <v>414</v>
      </c>
      <c r="Q21" s="40" t="s">
        <v>414</v>
      </c>
      <c r="R21" s="40" t="s">
        <v>414</v>
      </c>
      <c r="S21" s="40" t="s">
        <v>414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0" t="s">
        <v>414</v>
      </c>
      <c r="F22" s="40" t="s">
        <v>414</v>
      </c>
      <c r="G22" s="40" t="s">
        <v>414</v>
      </c>
      <c r="H22" s="40" t="s">
        <v>414</v>
      </c>
      <c r="I22" s="40" t="s">
        <v>414</v>
      </c>
      <c r="J22" s="40" t="s">
        <v>414</v>
      </c>
      <c r="K22" s="40" t="s">
        <v>414</v>
      </c>
      <c r="L22" s="40" t="s">
        <v>414</v>
      </c>
      <c r="M22" s="40" t="s">
        <v>414</v>
      </c>
      <c r="N22" s="40" t="s">
        <v>414</v>
      </c>
      <c r="O22" s="40" t="s">
        <v>414</v>
      </c>
      <c r="P22" s="40" t="s">
        <v>414</v>
      </c>
      <c r="Q22" s="40" t="s">
        <v>414</v>
      </c>
      <c r="R22" s="40" t="s">
        <v>414</v>
      </c>
      <c r="S22" s="40" t="s">
        <v>414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0" t="s">
        <v>414</v>
      </c>
      <c r="F23" s="40" t="s">
        <v>414</v>
      </c>
      <c r="G23" s="40" t="s">
        <v>414</v>
      </c>
      <c r="H23" s="40" t="s">
        <v>414</v>
      </c>
      <c r="I23" s="40" t="s">
        <v>414</v>
      </c>
      <c r="J23" s="40" t="s">
        <v>414</v>
      </c>
      <c r="K23" s="40" t="s">
        <v>414</v>
      </c>
      <c r="L23" s="40" t="s">
        <v>414</v>
      </c>
      <c r="M23" s="40" t="s">
        <v>414</v>
      </c>
      <c r="N23" s="40" t="s">
        <v>414</v>
      </c>
      <c r="O23" s="40" t="s">
        <v>414</v>
      </c>
      <c r="P23" s="40" t="s">
        <v>414</v>
      </c>
      <c r="Q23" s="40" t="s">
        <v>414</v>
      </c>
      <c r="R23" s="40" t="s">
        <v>414</v>
      </c>
      <c r="S23" s="40" t="s">
        <v>414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0" t="s">
        <v>414</v>
      </c>
      <c r="F24" s="40" t="s">
        <v>414</v>
      </c>
      <c r="G24" s="40" t="s">
        <v>414</v>
      </c>
      <c r="H24" s="40" t="s">
        <v>414</v>
      </c>
      <c r="I24" s="40" t="s">
        <v>414</v>
      </c>
      <c r="J24" s="40" t="s">
        <v>414</v>
      </c>
      <c r="K24" s="40" t="s">
        <v>414</v>
      </c>
      <c r="L24" s="40" t="s">
        <v>414</v>
      </c>
      <c r="M24" s="40" t="s">
        <v>414</v>
      </c>
      <c r="N24" s="40" t="s">
        <v>414</v>
      </c>
      <c r="O24" s="40" t="s">
        <v>414</v>
      </c>
      <c r="P24" s="40" t="s">
        <v>414</v>
      </c>
      <c r="Q24" s="40" t="s">
        <v>414</v>
      </c>
      <c r="R24" s="40" t="s">
        <v>414</v>
      </c>
      <c r="S24" s="40" t="s">
        <v>414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 t="s">
        <v>414</v>
      </c>
      <c r="F25" s="44" t="s">
        <v>414</v>
      </c>
      <c r="G25" s="44" t="s">
        <v>414</v>
      </c>
      <c r="H25" s="44" t="s">
        <v>414</v>
      </c>
      <c r="I25" s="44" t="s">
        <v>414</v>
      </c>
      <c r="J25" s="44" t="s">
        <v>414</v>
      </c>
      <c r="K25" s="44" t="s">
        <v>414</v>
      </c>
      <c r="L25" s="44" t="s">
        <v>414</v>
      </c>
      <c r="M25" s="44" t="s">
        <v>414</v>
      </c>
      <c r="N25" s="44" t="s">
        <v>414</v>
      </c>
      <c r="O25" s="44" t="s">
        <v>414</v>
      </c>
      <c r="P25" s="44" t="s">
        <v>414</v>
      </c>
      <c r="Q25" s="44" t="s">
        <v>414</v>
      </c>
      <c r="R25" s="44" t="s">
        <v>414</v>
      </c>
      <c r="S25" s="44" t="s">
        <v>414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 t="s">
        <v>414</v>
      </c>
      <c r="F26" s="46" t="s">
        <v>414</v>
      </c>
      <c r="G26" s="46" t="s">
        <v>414</v>
      </c>
      <c r="H26" s="46" t="s">
        <v>414</v>
      </c>
      <c r="I26" s="46" t="s">
        <v>414</v>
      </c>
      <c r="J26" s="46" t="s">
        <v>414</v>
      </c>
      <c r="K26" s="46" t="s">
        <v>414</v>
      </c>
      <c r="L26" s="46" t="s">
        <v>414</v>
      </c>
      <c r="M26" s="46" t="s">
        <v>414</v>
      </c>
      <c r="N26" s="46" t="s">
        <v>414</v>
      </c>
      <c r="O26" s="46" t="s">
        <v>414</v>
      </c>
      <c r="P26" s="46" t="s">
        <v>414</v>
      </c>
      <c r="Q26" s="46" t="s">
        <v>414</v>
      </c>
      <c r="R26" s="46" t="s">
        <v>414</v>
      </c>
      <c r="S26" s="46" t="s">
        <v>414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 t="s">
        <v>414</v>
      </c>
      <c r="F27" s="46" t="s">
        <v>414</v>
      </c>
      <c r="G27" s="46" t="s">
        <v>414</v>
      </c>
      <c r="H27" s="46" t="s">
        <v>414</v>
      </c>
      <c r="I27" s="46" t="s">
        <v>414</v>
      </c>
      <c r="J27" s="46" t="s">
        <v>414</v>
      </c>
      <c r="K27" s="46" t="s">
        <v>414</v>
      </c>
      <c r="L27" s="46" t="s">
        <v>414</v>
      </c>
      <c r="M27" s="46" t="s">
        <v>414</v>
      </c>
      <c r="N27" s="46" t="s">
        <v>414</v>
      </c>
      <c r="O27" s="46" t="s">
        <v>414</v>
      </c>
      <c r="P27" s="46" t="s">
        <v>414</v>
      </c>
      <c r="Q27" s="46" t="s">
        <v>414</v>
      </c>
      <c r="R27" s="46" t="s">
        <v>414</v>
      </c>
      <c r="S27" s="46" t="s">
        <v>414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[6]G_SZ0_raw!$A$2</f>
        <v>Trade</v>
      </c>
      <c r="I3" s="211"/>
      <c r="J3" s="212"/>
      <c r="L3" s="55" t="s">
        <v>2</v>
      </c>
      <c r="M3" s="210" t="str">
        <f>[6]G_SZ0_raw!$B$2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6.7510548523206744</v>
      </c>
      <c r="F11" s="30">
        <v>7.7857142857142865</v>
      </c>
      <c r="G11" s="31">
        <v>5.9904697072838662</v>
      </c>
      <c r="H11" s="31">
        <v>5.0764951321279552</v>
      </c>
      <c r="I11" s="31">
        <v>5.2151238591916558</v>
      </c>
      <c r="J11" s="31">
        <v>4.2630937880633368</v>
      </c>
      <c r="K11" s="31">
        <v>5.6721056721056717</v>
      </c>
      <c r="L11" s="31">
        <v>7.7611940298507456</v>
      </c>
      <c r="M11" s="31">
        <v>9.6256684491978604</v>
      </c>
      <c r="N11" s="31">
        <v>11.620469083155651</v>
      </c>
      <c r="O11" s="31">
        <v>17.547806524184477</v>
      </c>
      <c r="P11" s="31">
        <v>18.021201413427562</v>
      </c>
      <c r="Q11" s="31">
        <v>18.325242718446603</v>
      </c>
      <c r="R11" s="31">
        <v>16.502463054187192</v>
      </c>
      <c r="S11" s="31">
        <v>18.96551724137931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7.7637130801687775</v>
      </c>
      <c r="F12" s="30">
        <v>6.2857142857142865</v>
      </c>
      <c r="G12" s="31">
        <v>7.6923076923076925</v>
      </c>
      <c r="H12" s="31">
        <v>8.3449235048678716</v>
      </c>
      <c r="I12" s="31">
        <v>9.582790091264668</v>
      </c>
      <c r="J12" s="31">
        <v>6.5164433617539581</v>
      </c>
      <c r="K12" s="31">
        <v>6.0606060606060606</v>
      </c>
      <c r="L12" s="31">
        <v>6.0696517412935327</v>
      </c>
      <c r="M12" s="31">
        <v>8.4491978609625669</v>
      </c>
      <c r="N12" s="31">
        <v>9.5948827292110881</v>
      </c>
      <c r="O12" s="31">
        <v>10.46119235095613</v>
      </c>
      <c r="P12" s="31">
        <v>12.249705535924617</v>
      </c>
      <c r="Q12" s="31">
        <v>11.650485436893204</v>
      </c>
      <c r="R12" s="31">
        <v>13.793103448275861</v>
      </c>
      <c r="S12" s="31">
        <v>11.149425287356323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5.3164556962025316</v>
      </c>
      <c r="F13" s="32">
        <v>6.0714285714285712</v>
      </c>
      <c r="G13" s="33">
        <v>7.2157930565010213</v>
      </c>
      <c r="H13" s="33">
        <v>7.7190542420027821</v>
      </c>
      <c r="I13" s="33">
        <v>8.0834419817470664</v>
      </c>
      <c r="J13" s="33">
        <v>7.0036540803897678</v>
      </c>
      <c r="K13" s="33">
        <v>5.439005439005439</v>
      </c>
      <c r="L13" s="33">
        <v>5.6716417910447765</v>
      </c>
      <c r="M13" s="33">
        <v>5.9893048128342246</v>
      </c>
      <c r="N13" s="33">
        <v>7.569296375266525</v>
      </c>
      <c r="O13" s="33">
        <v>10.123734533183352</v>
      </c>
      <c r="P13" s="33">
        <v>8.3627797408716127</v>
      </c>
      <c r="Q13" s="33">
        <v>9.4660194174757279</v>
      </c>
      <c r="R13" s="33">
        <v>9.6059113300492598</v>
      </c>
      <c r="S13" s="33">
        <v>11.724137931034482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6.666666666666667</v>
      </c>
      <c r="F14" s="34">
        <v>6.7142857142857144</v>
      </c>
      <c r="G14" s="35">
        <v>9.3941456773315188</v>
      </c>
      <c r="H14" s="35">
        <v>9.8052851182197482</v>
      </c>
      <c r="I14" s="35">
        <v>10.886571056062582</v>
      </c>
      <c r="J14" s="35">
        <v>9.5615103532277708</v>
      </c>
      <c r="K14" s="35">
        <v>6.6822066822066812</v>
      </c>
      <c r="L14" s="35">
        <v>7.1641791044776122</v>
      </c>
      <c r="M14" s="35">
        <v>6.6310160427807494</v>
      </c>
      <c r="N14" s="35">
        <v>8.9552238805970141</v>
      </c>
      <c r="O14" s="35">
        <v>9.6737907761529804</v>
      </c>
      <c r="P14" s="35">
        <v>8.8339222614840995</v>
      </c>
      <c r="Q14" s="35">
        <v>11.650485436893204</v>
      </c>
      <c r="R14" s="35">
        <v>12.684729064039409</v>
      </c>
      <c r="S14" s="35">
        <v>12.528735632183906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2">
        <v>27.510548523206751</v>
      </c>
      <c r="F15" s="32">
        <v>33.428571428571431</v>
      </c>
      <c r="G15" s="33">
        <v>32.130701157249831</v>
      </c>
      <c r="H15" s="33">
        <v>34.005563282336574</v>
      </c>
      <c r="I15" s="33">
        <v>35.919165580182529</v>
      </c>
      <c r="J15" s="33">
        <v>37.149817295980512</v>
      </c>
      <c r="K15" s="33">
        <v>32.711732711732708</v>
      </c>
      <c r="L15" s="33">
        <v>30.348258706467661</v>
      </c>
      <c r="M15" s="33">
        <v>31.871657754010695</v>
      </c>
      <c r="N15" s="33">
        <v>29.530916844349679</v>
      </c>
      <c r="O15" s="33">
        <v>27.784026996625421</v>
      </c>
      <c r="P15" s="33">
        <v>30.506478209658422</v>
      </c>
      <c r="Q15" s="33">
        <v>27.912621359223301</v>
      </c>
      <c r="R15" s="33">
        <v>29.064039408866993</v>
      </c>
      <c r="S15" s="33">
        <v>30.804597701149426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2">
        <v>45.991561181434598</v>
      </c>
      <c r="F16" s="32">
        <v>39.714285714285715</v>
      </c>
      <c r="G16" s="33">
        <v>37.576582709326075</v>
      </c>
      <c r="H16" s="33">
        <v>35.048678720445068</v>
      </c>
      <c r="I16" s="33">
        <v>30.312907431551501</v>
      </c>
      <c r="J16" s="33">
        <v>35.505481120584655</v>
      </c>
      <c r="K16" s="33">
        <v>43.43434343434344</v>
      </c>
      <c r="L16" s="33">
        <v>42.985074626865668</v>
      </c>
      <c r="M16" s="33">
        <v>37.433155080213901</v>
      </c>
      <c r="N16" s="33">
        <v>32.622601279317699</v>
      </c>
      <c r="O16" s="33">
        <v>24.409448818897637</v>
      </c>
      <c r="P16" s="33">
        <v>22.025912838633687</v>
      </c>
      <c r="Q16" s="33">
        <v>20.99514563106796</v>
      </c>
      <c r="R16" s="33">
        <v>18.349753694581281</v>
      </c>
      <c r="S16" s="33">
        <v>14.827586206896552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0.63413288318227423</v>
      </c>
      <c r="F18" s="41">
        <v>0.52299730125981758</v>
      </c>
      <c r="G18" s="41">
        <v>0.84073369935695974</v>
      </c>
      <c r="H18" s="41">
        <v>0.9933411072334587</v>
      </c>
      <c r="I18" s="41">
        <v>0.96422370005335134</v>
      </c>
      <c r="J18" s="41">
        <v>1.2208003815710879</v>
      </c>
      <c r="K18" s="41">
        <v>0.76451881977976022</v>
      </c>
      <c r="L18" s="41">
        <v>0.49250351990696101</v>
      </c>
      <c r="M18" s="41">
        <v>0.23601475637675434</v>
      </c>
      <c r="N18" s="41">
        <v>0.13157973541017318</v>
      </c>
      <c r="O18" s="41">
        <v>2.6907950565793985E-2</v>
      </c>
      <c r="P18" s="41">
        <v>2.778078735448512E-2</v>
      </c>
      <c r="Q18" s="41">
        <v>4.6187732708181481E-2</v>
      </c>
      <c r="R18" s="41">
        <v>3.9319046284309524E-2</v>
      </c>
      <c r="S18" s="41">
        <v>1.9319997270294285E-2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1.7190366605344449</v>
      </c>
      <c r="F19" s="41">
        <v>1.6568311104991027</v>
      </c>
      <c r="G19" s="41">
        <v>1.9925349434453483</v>
      </c>
      <c r="H19" s="41">
        <v>1.9285719484818327</v>
      </c>
      <c r="I19" s="41">
        <v>1.7555357544262034</v>
      </c>
      <c r="J19" s="41">
        <v>2.3077414837434143</v>
      </c>
      <c r="K19" s="41">
        <v>2.1600443359193111</v>
      </c>
      <c r="L19" s="41">
        <v>1.4973791088022639</v>
      </c>
      <c r="M19" s="41">
        <v>1.0394369551792084</v>
      </c>
      <c r="N19" s="41">
        <v>0.76664872657729566</v>
      </c>
      <c r="O19" s="41">
        <v>0.26435666626134646</v>
      </c>
      <c r="P19" s="41">
        <v>0.24801318185841234</v>
      </c>
      <c r="Q19" s="41">
        <v>0.27096431688916617</v>
      </c>
      <c r="R19" s="41">
        <v>0.32752266690164655</v>
      </c>
      <c r="S19" s="41">
        <v>0.21109525566581702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4.3228221955462951</v>
      </c>
      <c r="F20" s="41">
        <v>4.1597861436718109</v>
      </c>
      <c r="G20" s="41">
        <v>3.9299178593178725</v>
      </c>
      <c r="H20" s="41">
        <v>3.8917425833521988</v>
      </c>
      <c r="I20" s="41">
        <v>3.6645928262601157</v>
      </c>
      <c r="J20" s="41">
        <v>4.2741017357939439</v>
      </c>
      <c r="K20" s="41">
        <v>4.6362254048282905</v>
      </c>
      <c r="L20" s="41">
        <v>4.3080841266482253</v>
      </c>
      <c r="M20" s="41">
        <v>3.6781674764158687</v>
      </c>
      <c r="N20" s="41">
        <v>3.0318272390785941</v>
      </c>
      <c r="O20" s="41">
        <v>2.1502956758601361</v>
      </c>
      <c r="P20" s="41">
        <v>1.911704221483473</v>
      </c>
      <c r="Q20" s="41">
        <v>1.7954342322823122</v>
      </c>
      <c r="R20" s="41">
        <v>2.0112661065644097</v>
      </c>
      <c r="S20" s="41">
        <v>1.8689351161398273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7.1134643644648001</v>
      </c>
      <c r="F21" s="41">
        <v>6.6639017402591101</v>
      </c>
      <c r="G21" s="41">
        <v>6.3314064958994072</v>
      </c>
      <c r="H21" s="41">
        <v>6.1412314272920998</v>
      </c>
      <c r="I21" s="41">
        <v>5.8261637367803729</v>
      </c>
      <c r="J21" s="41">
        <v>6.3116272949367822</v>
      </c>
      <c r="K21" s="41">
        <v>6.9487031122805556</v>
      </c>
      <c r="L21" s="41">
        <v>6.7105596661714051</v>
      </c>
      <c r="M21" s="41">
        <v>6.3634838089259365</v>
      </c>
      <c r="N21" s="41">
        <v>5.7634954098384537</v>
      </c>
      <c r="O21" s="41">
        <v>4.8014160346932977</v>
      </c>
      <c r="P21" s="41">
        <v>4.7089409000141016</v>
      </c>
      <c r="Q21" s="41">
        <v>4.4183780025317061</v>
      </c>
      <c r="R21" s="41">
        <v>4.3375185265503315</v>
      </c>
      <c r="S21" s="41">
        <v>4.1265235936395035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9.866409511046859</v>
      </c>
      <c r="F22" s="43">
        <v>9.1362330501668652</v>
      </c>
      <c r="G22" s="43">
        <v>8.7351338912133887</v>
      </c>
      <c r="H22" s="43">
        <v>8.4610174240798344</v>
      </c>
      <c r="I22" s="43">
        <v>8.0852862446245854</v>
      </c>
      <c r="J22" s="43">
        <v>8.5576254437480497</v>
      </c>
      <c r="K22" s="43">
        <v>9.2891382948208889</v>
      </c>
      <c r="L22" s="43">
        <v>9.50056633588488</v>
      </c>
      <c r="M22" s="43">
        <v>8.9965982074852597</v>
      </c>
      <c r="N22" s="43">
        <v>8.5784749416233623</v>
      </c>
      <c r="O22" s="43">
        <v>7.3687841916465286</v>
      </c>
      <c r="P22" s="43">
        <v>7.1683732563263414</v>
      </c>
      <c r="Q22" s="43">
        <v>6.9327369437989841</v>
      </c>
      <c r="R22" s="43">
        <v>6.6899473584633897</v>
      </c>
      <c r="S22" s="43">
        <v>6.2675942748015379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13.361613809515747</v>
      </c>
      <c r="F23" s="43">
        <v>11.756913902976752</v>
      </c>
      <c r="G23" s="43">
        <v>12.09821586934547</v>
      </c>
      <c r="H23" s="43">
        <v>11.711658246022203</v>
      </c>
      <c r="I23" s="43">
        <v>10.845304089550904</v>
      </c>
      <c r="J23" s="43">
        <v>11.30174127536767</v>
      </c>
      <c r="K23" s="43">
        <v>12.039201780075484</v>
      </c>
      <c r="L23" s="43">
        <v>12.339969544560008</v>
      </c>
      <c r="M23" s="43">
        <v>12.07692418260601</v>
      </c>
      <c r="N23" s="43">
        <v>11.791913442270614</v>
      </c>
      <c r="O23" s="43">
        <v>10.302070509152546</v>
      </c>
      <c r="P23" s="43">
        <v>9.9654069857063288</v>
      </c>
      <c r="Q23" s="43">
        <v>9.7208672559296723</v>
      </c>
      <c r="R23" s="43">
        <v>10.005110176061294</v>
      </c>
      <c r="S23" s="43">
        <v>8.8590112165743005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14.839332371246606</v>
      </c>
      <c r="F24" s="43">
        <v>13.521380035513207</v>
      </c>
      <c r="G24" s="43">
        <v>13.943778090179148</v>
      </c>
      <c r="H24" s="43">
        <v>13.591092800994078</v>
      </c>
      <c r="I24" s="43">
        <v>13.205717121849744</v>
      </c>
      <c r="J24" s="43">
        <v>13.583875498696285</v>
      </c>
      <c r="K24" s="43">
        <v>13.980883584364451</v>
      </c>
      <c r="L24" s="43">
        <v>14.299189521300594</v>
      </c>
      <c r="M24" s="43">
        <v>14.529012506840782</v>
      </c>
      <c r="N24" s="43">
        <v>13.918088686922077</v>
      </c>
      <c r="O24" s="43">
        <v>12.957163776874211</v>
      </c>
      <c r="P24" s="43">
        <v>12.190768875216937</v>
      </c>
      <c r="Q24" s="43">
        <v>12.777169511401507</v>
      </c>
      <c r="R24" s="43">
        <v>12.762438640193078</v>
      </c>
      <c r="S24" s="43">
        <v>12.280207087017326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6.7689479085520814</v>
      </c>
      <c r="F25" s="45">
        <v>5.7283188300853327</v>
      </c>
      <c r="G25" s="45">
        <v>5.5532879998369111</v>
      </c>
      <c r="H25" s="45">
        <v>5.5231618098005484</v>
      </c>
      <c r="I25" s="45">
        <v>5.1553078242196522</v>
      </c>
      <c r="J25" s="45">
        <v>6.3579620284610732</v>
      </c>
      <c r="K25" s="45">
        <v>7.2031086617594182</v>
      </c>
      <c r="L25" s="45">
        <v>7.6182210806280084</v>
      </c>
      <c r="M25" s="45">
        <v>7.1894752701254374</v>
      </c>
      <c r="N25" s="45">
        <v>6.6592628709926371</v>
      </c>
      <c r="O25" s="45">
        <v>6.3179174434310807</v>
      </c>
      <c r="P25" s="45">
        <v>5.6216134695743651</v>
      </c>
      <c r="Q25" s="45">
        <v>5.3241825945835792</v>
      </c>
      <c r="R25" s="45">
        <v>5.972602654039977</v>
      </c>
      <c r="S25" s="45">
        <v>5.5494803845861531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150</v>
      </c>
      <c r="F26" s="47">
        <v>138</v>
      </c>
      <c r="G26" s="47">
        <v>136</v>
      </c>
      <c r="H26" s="47">
        <v>122</v>
      </c>
      <c r="I26" s="47">
        <v>140</v>
      </c>
      <c r="J26" s="47">
        <v>147</v>
      </c>
      <c r="K26" s="47">
        <v>94</v>
      </c>
      <c r="L26" s="47">
        <v>86</v>
      </c>
      <c r="M26" s="47">
        <v>67</v>
      </c>
      <c r="N26" s="47">
        <v>91</v>
      </c>
      <c r="O26" s="47">
        <v>69</v>
      </c>
      <c r="P26" s="47">
        <v>90</v>
      </c>
      <c r="Q26" s="47">
        <v>105</v>
      </c>
      <c r="R26" s="47">
        <v>135</v>
      </c>
      <c r="S26" s="47">
        <v>135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1185</v>
      </c>
      <c r="F27" s="47">
        <v>1400</v>
      </c>
      <c r="G27" s="47">
        <v>1469</v>
      </c>
      <c r="H27" s="47">
        <v>1438</v>
      </c>
      <c r="I27" s="47">
        <v>1534</v>
      </c>
      <c r="J27" s="47">
        <v>1642</v>
      </c>
      <c r="K27" s="47">
        <v>1287</v>
      </c>
      <c r="L27" s="47">
        <v>1005</v>
      </c>
      <c r="M27" s="47">
        <v>935</v>
      </c>
      <c r="N27" s="47">
        <v>938</v>
      </c>
      <c r="O27" s="47">
        <v>889</v>
      </c>
      <c r="P27" s="47">
        <v>849</v>
      </c>
      <c r="Q27" s="47">
        <v>824</v>
      </c>
      <c r="R27" s="47">
        <v>812</v>
      </c>
      <c r="S27" s="47">
        <v>870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[1]D_SZ2_raw!$A$2</f>
        <v>Energy and Water</v>
      </c>
      <c r="I3" s="211"/>
      <c r="J3" s="212"/>
      <c r="L3" s="55" t="s">
        <v>2</v>
      </c>
      <c r="M3" s="210" t="str">
        <f>[1]D_SZ2_raw!$B$2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[1]D_SZ2_raw!$F$2</f>
        <v>0</v>
      </c>
      <c r="D11" s="30">
        <f>[1]D_SZ2_raw!$F$3</f>
        <v>0</v>
      </c>
      <c r="E11" s="30">
        <f>[1]D_SZ2_raw!$F$4</f>
        <v>2.6315789222717285</v>
      </c>
      <c r="F11" s="30">
        <f>[1]D_SZ2_raw!$F$5</f>
        <v>7.843137264251709</v>
      </c>
      <c r="G11" s="31">
        <f>[1]D_SZ2_raw!$F$6</f>
        <v>0</v>
      </c>
      <c r="H11" s="31">
        <f>[1]D_SZ2_raw!$F$7</f>
        <v>2</v>
      </c>
      <c r="I11" s="31">
        <f>[1]D_SZ2_raw!$F$8</f>
        <v>8.3333330154418945</v>
      </c>
      <c r="J11" s="31">
        <f>[1]D_SZ2_raw!$F$9</f>
        <v>0</v>
      </c>
      <c r="K11" s="31">
        <f>[1]D_SZ2_raw!$F$10</f>
        <v>3.6363637447357178</v>
      </c>
      <c r="L11" s="31">
        <f>[1]D_SZ2_raw!$F$11</f>
        <v>1.7857142686843872</v>
      </c>
      <c r="M11" s="31">
        <f>[1]D_SZ2_raw!$F$12</f>
        <v>3.7735848426818848</v>
      </c>
      <c r="N11" s="31">
        <f>[1]D_SZ2_raw!$F$13</f>
        <v>1.7241379022598267</v>
      </c>
      <c r="O11" s="31">
        <f>[1]D_SZ2_raw!$F$14</f>
        <v>3.0303030014038086</v>
      </c>
      <c r="P11" s="31">
        <f>[1]D_SZ2_raw!$F$15</f>
        <v>3.6144578456878662</v>
      </c>
      <c r="Q11" s="31">
        <f>[1]D_SZ2_raw!$F$16</f>
        <v>1.2658227682113647</v>
      </c>
      <c r="R11" s="31">
        <f>[1]D_SZ2_raw!$F$17</f>
        <v>6.25</v>
      </c>
      <c r="S11" s="31">
        <f>[1]D_SZ2_raw!$F$18</f>
        <v>12.903225898742676</v>
      </c>
    </row>
    <row r="12" spans="2:19" x14ac:dyDescent="0.2">
      <c r="B12" s="7" t="s">
        <v>341</v>
      </c>
      <c r="C12" s="30">
        <f>[1]D_SZ2_raw!$G$2</f>
        <v>7.5</v>
      </c>
      <c r="D12" s="30">
        <f>[1]D_SZ2_raw!$G$3</f>
        <v>8.1081085205078125</v>
      </c>
      <c r="E12" s="30">
        <f>[1]D_SZ2_raw!$G$4</f>
        <v>2.6315789222717285</v>
      </c>
      <c r="F12" s="30">
        <f>[1]D_SZ2_raw!$G$5</f>
        <v>7.843137264251709</v>
      </c>
      <c r="G12" s="31">
        <f>[1]D_SZ2_raw!$G$6</f>
        <v>5.769230842590332</v>
      </c>
      <c r="H12" s="31">
        <f>[1]D_SZ2_raw!$G$7</f>
        <v>10</v>
      </c>
      <c r="I12" s="31">
        <f>[1]D_SZ2_raw!$G$8</f>
        <v>6.25</v>
      </c>
      <c r="J12" s="31">
        <f>[1]D_SZ2_raw!$G$9</f>
        <v>8.5106382369995117</v>
      </c>
      <c r="K12" s="31">
        <f>[1]D_SZ2_raw!$G$10</f>
        <v>5.4545454978942871</v>
      </c>
      <c r="L12" s="31">
        <f>[1]D_SZ2_raw!$G$11</f>
        <v>7.1428570747375488</v>
      </c>
      <c r="M12" s="31">
        <f>[1]D_SZ2_raw!$G$12</f>
        <v>18.867923736572266</v>
      </c>
      <c r="N12" s="31">
        <f>[1]D_SZ2_raw!$G$13</f>
        <v>12.068965911865234</v>
      </c>
      <c r="O12" s="31">
        <f>[1]D_SZ2_raw!$G$14</f>
        <v>4.5454545021057129</v>
      </c>
      <c r="P12" s="31">
        <f>[1]D_SZ2_raw!$G$15</f>
        <v>8.4337348937988281</v>
      </c>
      <c r="Q12" s="31">
        <f>[1]D_SZ2_raw!$G$16</f>
        <v>11.39240550994873</v>
      </c>
      <c r="R12" s="31">
        <f>[1]D_SZ2_raw!$G$17</f>
        <v>11.25</v>
      </c>
      <c r="S12" s="31">
        <f>[1]D_SZ2_raw!$G$18</f>
        <v>17.741935729980469</v>
      </c>
    </row>
    <row r="13" spans="2:19" x14ac:dyDescent="0.2">
      <c r="B13" s="7" t="s">
        <v>342</v>
      </c>
      <c r="C13" s="32">
        <f>[1]D_SZ2_raw!$H$2</f>
        <v>15</v>
      </c>
      <c r="D13" s="32">
        <f>[1]D_SZ2_raw!$H$3</f>
        <v>0</v>
      </c>
      <c r="E13" s="32">
        <f>[1]D_SZ2_raw!$H$4</f>
        <v>5.263157844543457</v>
      </c>
      <c r="F13" s="32">
        <f>[1]D_SZ2_raw!$H$5</f>
        <v>7.843137264251709</v>
      </c>
      <c r="G13" s="33">
        <f>[1]D_SZ2_raw!$H$6</f>
        <v>23.076923370361328</v>
      </c>
      <c r="H13" s="33">
        <f>[1]D_SZ2_raw!$H$7</f>
        <v>12</v>
      </c>
      <c r="I13" s="33">
        <f>[1]D_SZ2_raw!$H$8</f>
        <v>4.1666665077209473</v>
      </c>
      <c r="J13" s="33">
        <f>[1]D_SZ2_raw!$H$9</f>
        <v>8.5106382369995117</v>
      </c>
      <c r="K13" s="33">
        <f>[1]D_SZ2_raw!$H$10</f>
        <v>5.4545454978942871</v>
      </c>
      <c r="L13" s="33">
        <f>[1]D_SZ2_raw!$H$11</f>
        <v>10.714285850524902</v>
      </c>
      <c r="M13" s="33">
        <f>[1]D_SZ2_raw!$H$12</f>
        <v>13.207547187805176</v>
      </c>
      <c r="N13" s="33">
        <f>[1]D_SZ2_raw!$H$13</f>
        <v>8.6206893920898437</v>
      </c>
      <c r="O13" s="33">
        <f>[1]D_SZ2_raw!$H$14</f>
        <v>21.212121963500977</v>
      </c>
      <c r="P13" s="33">
        <f>[1]D_SZ2_raw!$H$15</f>
        <v>19.277109146118164</v>
      </c>
      <c r="Q13" s="33">
        <f>[1]D_SZ2_raw!$H$16</f>
        <v>8.8607597351074219</v>
      </c>
      <c r="R13" s="33">
        <f>[1]D_SZ2_raw!$H$17</f>
        <v>13.75</v>
      </c>
      <c r="S13" s="33">
        <f>[1]D_SZ2_raw!$H$18</f>
        <v>17.741935729980469</v>
      </c>
    </row>
    <row r="14" spans="2:19" x14ac:dyDescent="0.2">
      <c r="B14" s="7" t="s">
        <v>343</v>
      </c>
      <c r="C14" s="34">
        <f>[1]D_SZ2_raw!$I$2</f>
        <v>15</v>
      </c>
      <c r="D14" s="34">
        <f>[1]D_SZ2_raw!$I$3</f>
        <v>18.918918609619141</v>
      </c>
      <c r="E14" s="34">
        <f>[1]D_SZ2_raw!$I$4</f>
        <v>13.157895088195801</v>
      </c>
      <c r="F14" s="34">
        <f>[1]D_SZ2_raw!$I$5</f>
        <v>11.764705657958984</v>
      </c>
      <c r="G14" s="35">
        <f>[1]D_SZ2_raw!$I$6</f>
        <v>13.461538314819336</v>
      </c>
      <c r="H14" s="35">
        <f>[1]D_SZ2_raw!$I$7</f>
        <v>10</v>
      </c>
      <c r="I14" s="35">
        <f>[1]D_SZ2_raw!$I$8</f>
        <v>20.833333969116211</v>
      </c>
      <c r="J14" s="35">
        <f>[1]D_SZ2_raw!$I$9</f>
        <v>14.893616676330566</v>
      </c>
      <c r="K14" s="35">
        <f>[1]D_SZ2_raw!$I$10</f>
        <v>16.363636016845703</v>
      </c>
      <c r="L14" s="35">
        <f>[1]D_SZ2_raw!$I$11</f>
        <v>14.285714149475098</v>
      </c>
      <c r="M14" s="35">
        <f>[1]D_SZ2_raw!$I$12</f>
        <v>13.207547187805176</v>
      </c>
      <c r="N14" s="35">
        <f>[1]D_SZ2_raw!$I$13</f>
        <v>13.793103218078613</v>
      </c>
      <c r="O14" s="35">
        <f>[1]D_SZ2_raw!$I$14</f>
        <v>21.212121963500977</v>
      </c>
      <c r="P14" s="35">
        <f>[1]D_SZ2_raw!$I$15</f>
        <v>15.662651062011719</v>
      </c>
      <c r="Q14" s="35">
        <f>[1]D_SZ2_raw!$I$16</f>
        <v>22.784811019897461</v>
      </c>
      <c r="R14" s="35">
        <f>[1]D_SZ2_raw!$I$17</f>
        <v>17.5</v>
      </c>
      <c r="S14" s="35">
        <f>[1]D_SZ2_raw!$I$18</f>
        <v>9.6774196624755859</v>
      </c>
    </row>
    <row r="15" spans="2:19" x14ac:dyDescent="0.2">
      <c r="B15" s="7" t="s">
        <v>344</v>
      </c>
      <c r="C15" s="32">
        <f>[1]D_SZ2_raw!$J$2</f>
        <v>50</v>
      </c>
      <c r="D15" s="32">
        <f>[1]D_SZ2_raw!$J$3</f>
        <v>45.945945739746094</v>
      </c>
      <c r="E15" s="32">
        <f>[1]D_SZ2_raw!$J$4</f>
        <v>55.263156890869141</v>
      </c>
      <c r="F15" s="32">
        <f>[1]D_SZ2_raw!$J$5</f>
        <v>50.980392456054687</v>
      </c>
      <c r="G15" s="33">
        <f>[1]D_SZ2_raw!$J$6</f>
        <v>40.384616851806641</v>
      </c>
      <c r="H15" s="33">
        <f>[1]D_SZ2_raw!$J$7</f>
        <v>50</v>
      </c>
      <c r="I15" s="33">
        <f>[1]D_SZ2_raw!$J$8</f>
        <v>45.833332061767578</v>
      </c>
      <c r="J15" s="33">
        <f>[1]D_SZ2_raw!$J$9</f>
        <v>42.553192138671875</v>
      </c>
      <c r="K15" s="33">
        <f>[1]D_SZ2_raw!$J$10</f>
        <v>43.636363983154297</v>
      </c>
      <c r="L15" s="33">
        <f>[1]D_SZ2_raw!$J$11</f>
        <v>51.785713195800781</v>
      </c>
      <c r="M15" s="33">
        <f>[1]D_SZ2_raw!$J$12</f>
        <v>43.396224975585938</v>
      </c>
      <c r="N15" s="33">
        <f>[1]D_SZ2_raw!$J$13</f>
        <v>51.724136352539063</v>
      </c>
      <c r="O15" s="33">
        <f>[1]D_SZ2_raw!$J$14</f>
        <v>36.363636016845703</v>
      </c>
      <c r="P15" s="33">
        <f>[1]D_SZ2_raw!$J$15</f>
        <v>40.963855743408203</v>
      </c>
      <c r="Q15" s="33">
        <f>[1]D_SZ2_raw!$J$16</f>
        <v>45.569622039794922</v>
      </c>
      <c r="R15" s="33">
        <f>[1]D_SZ2_raw!$J$17</f>
        <v>45</v>
      </c>
      <c r="S15" s="33">
        <f>[1]D_SZ2_raw!$J$18</f>
        <v>30.645160675048828</v>
      </c>
    </row>
    <row r="16" spans="2:19" x14ac:dyDescent="0.2">
      <c r="B16" s="8" t="s">
        <v>241</v>
      </c>
      <c r="C16" s="32">
        <f>[1]D_SZ2_raw!$K$2</f>
        <v>12.5</v>
      </c>
      <c r="D16" s="32">
        <f>[1]D_SZ2_raw!$K$3</f>
        <v>27.027027130126953</v>
      </c>
      <c r="E16" s="32">
        <f>[1]D_SZ2_raw!$K$4</f>
        <v>21.052631378173828</v>
      </c>
      <c r="F16" s="32">
        <f>[1]D_SZ2_raw!$K$5</f>
        <v>13.725490570068359</v>
      </c>
      <c r="G16" s="33">
        <f>[1]D_SZ2_raw!$K$6</f>
        <v>17.30769157409668</v>
      </c>
      <c r="H16" s="33">
        <f>[1]D_SZ2_raw!$K$7</f>
        <v>16</v>
      </c>
      <c r="I16" s="33">
        <f>[1]D_SZ2_raw!$K$8</f>
        <v>14.583333015441895</v>
      </c>
      <c r="J16" s="33">
        <f>[1]D_SZ2_raw!$K$9</f>
        <v>25.531915664672852</v>
      </c>
      <c r="K16" s="33">
        <f>[1]D_SZ2_raw!$K$10</f>
        <v>25.454545974731445</v>
      </c>
      <c r="L16" s="33">
        <f>[1]D_SZ2_raw!$K$11</f>
        <v>14.285714149475098</v>
      </c>
      <c r="M16" s="33">
        <f>[1]D_SZ2_raw!$K$12</f>
        <v>7.5471696853637695</v>
      </c>
      <c r="N16" s="33">
        <f>[1]D_SZ2_raw!$K$13</f>
        <v>12.068965911865234</v>
      </c>
      <c r="O16" s="33">
        <f>[1]D_SZ2_raw!$K$14</f>
        <v>13.636363983154297</v>
      </c>
      <c r="P16" s="33">
        <f>[1]D_SZ2_raw!$K$15</f>
        <v>12.048192977905273</v>
      </c>
      <c r="Q16" s="33">
        <f>[1]D_SZ2_raw!$K$16</f>
        <v>10.126582145690918</v>
      </c>
      <c r="R16" s="33">
        <f>[1]D_SZ2_raw!$K$17</f>
        <v>6.25</v>
      </c>
      <c r="S16" s="33">
        <f>[1]D_SZ2_raw!$K$18</f>
        <v>11.290322303771973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[1]D_SZ2_raw!$L$2</f>
        <v>1.8605868816375732</v>
      </c>
      <c r="D18" s="41">
        <f>[1]D_SZ2_raw!$L$3</f>
        <v>1.3242809772491455</v>
      </c>
      <c r="E18" s="40">
        <f>[1]D_SZ2_raw!$L$4</f>
        <v>2.3491878509521484</v>
      </c>
      <c r="F18" s="41">
        <f>[1]D_SZ2_raw!$L$5</f>
        <v>0.68965518474578857</v>
      </c>
      <c r="G18" s="41">
        <f>[1]D_SZ2_raw!$L$6</f>
        <v>2.0318725109100342</v>
      </c>
      <c r="H18" s="41">
        <f>[1]D_SZ2_raw!$L$7</f>
        <v>1.384615421295166</v>
      </c>
      <c r="I18" s="41">
        <f>[1]D_SZ2_raw!$L$8</f>
        <v>0.80581247806549072</v>
      </c>
      <c r="J18" s="41">
        <f>[1]D_SZ2_raw!$L$9</f>
        <v>1.3039801120758057</v>
      </c>
      <c r="K18" s="41">
        <f>[1]D_SZ2_raw!$L$10</f>
        <v>1.7493144273757935</v>
      </c>
      <c r="L18" s="41">
        <f>[1]D_SZ2_raw!$L$11</f>
        <v>1.4487555027008057</v>
      </c>
      <c r="M18" s="41">
        <f>[1]D_SZ2_raw!$L$12</f>
        <v>1.0241440534591675</v>
      </c>
      <c r="N18" s="41">
        <f>[1]D_SZ2_raw!$L$13</f>
        <v>1.4637423753738403</v>
      </c>
      <c r="O18" s="41">
        <f>[1]D_SZ2_raw!$L$14</f>
        <v>1.7612283229827881</v>
      </c>
      <c r="P18" s="41">
        <f>[1]D_SZ2_raw!$L$15</f>
        <v>1.2415153980255127</v>
      </c>
      <c r="Q18" s="41">
        <f>[1]D_SZ2_raw!$L$16</f>
        <v>1.6708214282989502</v>
      </c>
      <c r="R18" s="41">
        <f>[1]D_SZ2_raw!$L$17</f>
        <v>0.89659774303436279</v>
      </c>
      <c r="S18" s="41">
        <f>[1]D_SZ2_raw!$L$18</f>
        <v>0.78437793254852295</v>
      </c>
    </row>
    <row r="19" spans="2:19" x14ac:dyDescent="0.2">
      <c r="B19" s="7" t="s">
        <v>34</v>
      </c>
      <c r="C19" s="40">
        <f>[1]D_SZ2_raw!$M$2</f>
        <v>2.762092113494873</v>
      </c>
      <c r="D19" s="41">
        <f>[1]D_SZ2_raw!$M$3</f>
        <v>3.670252799987793</v>
      </c>
      <c r="E19" s="40">
        <f>[1]D_SZ2_raw!$M$4</f>
        <v>3.3742332458496094</v>
      </c>
      <c r="F19" s="41">
        <f>[1]D_SZ2_raw!$M$5</f>
        <v>2.0501339435577393</v>
      </c>
      <c r="G19" s="41">
        <f>[1]D_SZ2_raw!$M$6</f>
        <v>2.7972028255462646</v>
      </c>
      <c r="H19" s="41">
        <f>[1]D_SZ2_raw!$M$7</f>
        <v>1.9033873081207275</v>
      </c>
      <c r="I19" s="41">
        <f>[1]D_SZ2_raw!$M$8</f>
        <v>2.0426919460296631</v>
      </c>
      <c r="J19" s="41">
        <f>[1]D_SZ2_raw!$M$9</f>
        <v>2.7335755825042725</v>
      </c>
      <c r="K19" s="41">
        <f>[1]D_SZ2_raw!$M$10</f>
        <v>2.7434451580047607</v>
      </c>
      <c r="L19" s="41">
        <f>[1]D_SZ2_raw!$M$11</f>
        <v>2.5597836971282959</v>
      </c>
      <c r="M19" s="41">
        <f>[1]D_SZ2_raw!$M$12</f>
        <v>1.6042221784591675</v>
      </c>
      <c r="N19" s="41">
        <f>[1]D_SZ2_raw!$M$13</f>
        <v>1.9205706119537354</v>
      </c>
      <c r="O19" s="41">
        <f>[1]D_SZ2_raw!$M$14</f>
        <v>2.6985988616943359</v>
      </c>
      <c r="P19" s="41">
        <f>[1]D_SZ2_raw!$M$15</f>
        <v>1.86939537525177</v>
      </c>
      <c r="Q19" s="41">
        <f>[1]D_SZ2_raw!$M$16</f>
        <v>2.316530704498291</v>
      </c>
      <c r="R19" s="41">
        <f>[1]D_SZ2_raw!$M$17</f>
        <v>1.4378252029418945</v>
      </c>
      <c r="S19" s="41">
        <f>[1]D_SZ2_raw!$M$18</f>
        <v>0.89827895164489746</v>
      </c>
    </row>
    <row r="20" spans="2:19" x14ac:dyDescent="0.2">
      <c r="B20" s="7" t="s">
        <v>11</v>
      </c>
      <c r="C20" s="40">
        <f>[1]D_SZ2_raw!$N$2</f>
        <v>3.5530710220336914</v>
      </c>
      <c r="D20" s="41">
        <f>[1]D_SZ2_raw!$N$3</f>
        <v>4.4615983963012695</v>
      </c>
      <c r="E20" s="40">
        <f>[1]D_SZ2_raw!$N$4</f>
        <v>4.6004843711853027</v>
      </c>
      <c r="F20" s="41">
        <f>[1]D_SZ2_raw!$N$5</f>
        <v>3.5157666206359863</v>
      </c>
      <c r="G20" s="41">
        <f>[1]D_SZ2_raw!$N$6</f>
        <v>3.2189626693725586</v>
      </c>
      <c r="H20" s="41">
        <f>[1]D_SZ2_raw!$N$7</f>
        <v>3.802281379699707</v>
      </c>
      <c r="I20" s="41">
        <f>[1]D_SZ2_raw!$N$8</f>
        <v>4.0294919013977051</v>
      </c>
      <c r="J20" s="41">
        <f>[1]D_SZ2_raw!$N$9</f>
        <v>4.114835262298584</v>
      </c>
      <c r="K20" s="41">
        <f>[1]D_SZ2_raw!$N$10</f>
        <v>4.2760815620422363</v>
      </c>
      <c r="L20" s="41">
        <f>[1]D_SZ2_raw!$N$11</f>
        <v>3.6246914863586426</v>
      </c>
      <c r="M20" s="41">
        <f>[1]D_SZ2_raw!$N$12</f>
        <v>2.9297149181365967</v>
      </c>
      <c r="N20" s="41">
        <f>[1]D_SZ2_raw!$N$13</f>
        <v>3.7091140747070313</v>
      </c>
      <c r="O20" s="41">
        <f>[1]D_SZ2_raw!$N$14</f>
        <v>3.412449836730957</v>
      </c>
      <c r="P20" s="41">
        <f>[1]D_SZ2_raw!$N$15</f>
        <v>3.1959097385406494</v>
      </c>
      <c r="Q20" s="41">
        <f>[1]D_SZ2_raw!$N$16</f>
        <v>3.5406112670898438</v>
      </c>
      <c r="R20" s="41">
        <f>[1]D_SZ2_raw!$N$17</f>
        <v>3.1277430057525635</v>
      </c>
      <c r="S20" s="41">
        <f>[1]D_SZ2_raw!$N$18</f>
        <v>2.0063314437866211</v>
      </c>
    </row>
    <row r="21" spans="2:19" x14ac:dyDescent="0.2">
      <c r="B21" s="7" t="s">
        <v>12</v>
      </c>
      <c r="C21" s="40">
        <f>[1]D_SZ2_raw!$O$2</f>
        <v>5.0542044639587402</v>
      </c>
      <c r="D21" s="41">
        <f>[1]D_SZ2_raw!$O$3</f>
        <v>5.7247529029846191</v>
      </c>
      <c r="E21" s="40">
        <f>[1]D_SZ2_raw!$O$4</f>
        <v>5.6243133544921875</v>
      </c>
      <c r="F21" s="41">
        <f>[1]D_SZ2_raw!$O$5</f>
        <v>5.3254437446594238</v>
      </c>
      <c r="G21" s="41">
        <f>[1]D_SZ2_raw!$O$6</f>
        <v>4.8474187850952148</v>
      </c>
      <c r="H21" s="41">
        <f>[1]D_SZ2_raw!$O$7</f>
        <v>4.9154038429260254</v>
      </c>
      <c r="I21" s="41">
        <f>[1]D_SZ2_raw!$O$8</f>
        <v>4.7737903594970703</v>
      </c>
      <c r="J21" s="41">
        <f>[1]D_SZ2_raw!$O$9</f>
        <v>5.4209403991699219</v>
      </c>
      <c r="K21" s="41">
        <f>[1]D_SZ2_raw!$O$10</f>
        <v>5.50201416015625</v>
      </c>
      <c r="L21" s="41">
        <f>[1]D_SZ2_raw!$O$11</f>
        <v>5.6358613967895508</v>
      </c>
      <c r="M21" s="41">
        <f>[1]D_SZ2_raw!$O$12</f>
        <v>4.7012829780578613</v>
      </c>
      <c r="N21" s="41">
        <f>[1]D_SZ2_raw!$O$13</f>
        <v>5.2240800857543945</v>
      </c>
      <c r="O21" s="41">
        <f>[1]D_SZ2_raw!$O$14</f>
        <v>4.5097532272338867</v>
      </c>
      <c r="P21" s="41">
        <f>[1]D_SZ2_raw!$O$15</f>
        <v>4.6953563690185547</v>
      </c>
      <c r="Q21" s="41">
        <f>[1]D_SZ2_raw!$O$16</f>
        <v>4.7127542495727539</v>
      </c>
      <c r="R21" s="41">
        <f>[1]D_SZ2_raw!$O$17</f>
        <v>4.5257668495178223</v>
      </c>
      <c r="S21" s="41">
        <f>[1]D_SZ2_raw!$O$18</f>
        <v>3.5925040245056152</v>
      </c>
    </row>
    <row r="22" spans="2:19" x14ac:dyDescent="0.2">
      <c r="B22" s="7" t="s">
        <v>13</v>
      </c>
      <c r="C22" s="42">
        <f>[1]D_SZ2_raw!$P$2</f>
        <v>6.6753244400024414</v>
      </c>
      <c r="D22" s="43">
        <f>[1]D_SZ2_raw!$P$3</f>
        <v>7.5952854156494141</v>
      </c>
      <c r="E22" s="42">
        <f>[1]D_SZ2_raw!$P$4</f>
        <v>6.8965516090393066</v>
      </c>
      <c r="F22" s="43">
        <f>[1]D_SZ2_raw!$P$5</f>
        <v>6.470588207244873</v>
      </c>
      <c r="G22" s="43">
        <f>[1]D_SZ2_raw!$P$6</f>
        <v>6.0632095336914062</v>
      </c>
      <c r="H22" s="43">
        <f>[1]D_SZ2_raw!$P$7</f>
        <v>6.3636364936828613</v>
      </c>
      <c r="I22" s="43">
        <f>[1]D_SZ2_raw!$P$8</f>
        <v>6.2112655639648437</v>
      </c>
      <c r="J22" s="43">
        <f>[1]D_SZ2_raw!$P$9</f>
        <v>7.5461230278015137</v>
      </c>
      <c r="K22" s="43">
        <f>[1]D_SZ2_raw!$P$10</f>
        <v>7.7984805107116699</v>
      </c>
      <c r="L22" s="43">
        <f>[1]D_SZ2_raw!$P$11</f>
        <v>6.1889858245849609</v>
      </c>
      <c r="M22" s="43">
        <f>[1]D_SZ2_raw!$P$12</f>
        <v>5.9208469390869141</v>
      </c>
      <c r="N22" s="43">
        <f>[1]D_SZ2_raw!$P$13</f>
        <v>6.6404709815979004</v>
      </c>
      <c r="O22" s="43">
        <f>[1]D_SZ2_raw!$P$14</f>
        <v>5.9110398292541504</v>
      </c>
      <c r="P22" s="43">
        <f>[1]D_SZ2_raw!$P$15</f>
        <v>6.2644095420837402</v>
      </c>
      <c r="Q22" s="43">
        <f>[1]D_SZ2_raw!$P$16</f>
        <v>5.9355835914611816</v>
      </c>
      <c r="R22" s="43">
        <f>[1]D_SZ2_raw!$P$17</f>
        <v>5.5985574722290039</v>
      </c>
      <c r="S22" s="43">
        <f>[1]D_SZ2_raw!$P$18</f>
        <v>6.0423130989074707</v>
      </c>
    </row>
    <row r="23" spans="2:19" x14ac:dyDescent="0.2">
      <c r="B23" s="9" t="s">
        <v>15</v>
      </c>
      <c r="C23" s="42">
        <f>[1]D_SZ2_raw!$Q$2</f>
        <v>8.0364646911621094</v>
      </c>
      <c r="D23" s="43">
        <f>[1]D_SZ2_raw!$Q$3</f>
        <v>10.256009101867676</v>
      </c>
      <c r="E23" s="42">
        <f>[1]D_SZ2_raw!$Q$4</f>
        <v>10.482528686523437</v>
      </c>
      <c r="F23" s="43">
        <f>[1]D_SZ2_raw!$Q$5</f>
        <v>8.0515298843383789</v>
      </c>
      <c r="G23" s="43">
        <f>[1]D_SZ2_raw!$Q$6</f>
        <v>8.8906793594360352</v>
      </c>
      <c r="H23" s="43">
        <f>[1]D_SZ2_raw!$Q$7</f>
        <v>8.1874847412109375</v>
      </c>
      <c r="I23" s="43">
        <f>[1]D_SZ2_raw!$Q$8</f>
        <v>8.584228515625</v>
      </c>
      <c r="J23" s="43">
        <f>[1]D_SZ2_raw!$Q$9</f>
        <v>14.295065879821777</v>
      </c>
      <c r="K23" s="43">
        <f>[1]D_SZ2_raw!$Q$10</f>
        <v>12.069545745849609</v>
      </c>
      <c r="L23" s="43">
        <f>[1]D_SZ2_raw!$Q$11</f>
        <v>8.3258590698242187</v>
      </c>
      <c r="M23" s="43">
        <f>[1]D_SZ2_raw!$Q$12</f>
        <v>7.3291950225830078</v>
      </c>
      <c r="N23" s="43">
        <f>[1]D_SZ2_raw!$Q$13</f>
        <v>7.9459996223449707</v>
      </c>
      <c r="O23" s="43">
        <f>[1]D_SZ2_raw!$Q$14</f>
        <v>7.7564792633056641</v>
      </c>
      <c r="P23" s="43">
        <f>[1]D_SZ2_raw!$Q$15</f>
        <v>8.0840215682983398</v>
      </c>
      <c r="Q23" s="43">
        <f>[1]D_SZ2_raw!$Q$16</f>
        <v>7.5017809867858887</v>
      </c>
      <c r="R23" s="43">
        <f>[1]D_SZ2_raw!$Q$17</f>
        <v>6.6126861572265625</v>
      </c>
      <c r="S23" s="43">
        <f>[1]D_SZ2_raw!$Q$18</f>
        <v>7.5034914016723633</v>
      </c>
    </row>
    <row r="24" spans="2:19" x14ac:dyDescent="0.2">
      <c r="B24" s="9" t="s">
        <v>16</v>
      </c>
      <c r="C24" s="42">
        <f>[1]D_SZ2_raw!$R$2</f>
        <v>9.6078281402587891</v>
      </c>
      <c r="D24" s="43">
        <f>[1]D_SZ2_raw!$R$3</f>
        <v>11.073253631591797</v>
      </c>
      <c r="E24" s="42">
        <f>[1]D_SZ2_raw!$R$4</f>
        <v>12.939095497131348</v>
      </c>
      <c r="F24" s="43">
        <f>[1]D_SZ2_raw!$R$5</f>
        <v>9.5238094329833984</v>
      </c>
      <c r="G24" s="43">
        <f>[1]D_SZ2_raw!$R$6</f>
        <v>11.351351737976074</v>
      </c>
      <c r="H24" s="43">
        <f>[1]D_SZ2_raw!$R$7</f>
        <v>11.764705657958984</v>
      </c>
      <c r="I24" s="43">
        <f>[1]D_SZ2_raw!$R$8</f>
        <v>10.147581100463867</v>
      </c>
      <c r="J24" s="43">
        <f>[1]D_SZ2_raw!$R$9</f>
        <v>15.036601066589355</v>
      </c>
      <c r="K24" s="43">
        <f>[1]D_SZ2_raw!$R$10</f>
        <v>14.146083831787109</v>
      </c>
      <c r="L24" s="43">
        <f>[1]D_SZ2_raw!$R$11</f>
        <v>12.151122093200684</v>
      </c>
      <c r="M24" s="43">
        <f>[1]D_SZ2_raw!$R$12</f>
        <v>8.140599250793457</v>
      </c>
      <c r="N24" s="43">
        <f>[1]D_SZ2_raw!$R$13</f>
        <v>8.3501548767089844</v>
      </c>
      <c r="O24" s="43">
        <f>[1]D_SZ2_raw!$R$14</f>
        <v>10.395339965820312</v>
      </c>
      <c r="P24" s="43">
        <f>[1]D_SZ2_raw!$R$15</f>
        <v>10.472687721252441</v>
      </c>
      <c r="Q24" s="43">
        <f>[1]D_SZ2_raw!$R$16</f>
        <v>10.508853912353516</v>
      </c>
      <c r="R24" s="43">
        <f>[1]D_SZ2_raw!$R$17</f>
        <v>7.8606390953063965</v>
      </c>
      <c r="S24" s="43">
        <f>[1]D_SZ2_raw!$R$18</f>
        <v>8.6160001754760742</v>
      </c>
    </row>
    <row r="25" spans="2:19" x14ac:dyDescent="0.2">
      <c r="B25" s="8" t="s">
        <v>14</v>
      </c>
      <c r="C25" s="44">
        <f>[1]D_SZ2_raw!$S$2</f>
        <v>3.7846999168395996</v>
      </c>
      <c r="D25" s="45">
        <f>[1]D_SZ2_raw!$S$3</f>
        <v>4.025601863861084</v>
      </c>
      <c r="E25" s="44">
        <f>[1]D_SZ2_raw!$S$4</f>
        <v>5.4141693115234375</v>
      </c>
      <c r="F25" s="45">
        <f>[1]D_SZ2_raw!$S$5</f>
        <v>3.9420747756958008</v>
      </c>
      <c r="G25" s="45">
        <f>[1]D_SZ2_raw!$S$6</f>
        <v>4.0075678825378418</v>
      </c>
      <c r="H25" s="45">
        <f>[1]D_SZ2_raw!$S$7</f>
        <v>3.4749577045440674</v>
      </c>
      <c r="I25" s="45">
        <f>[1]D_SZ2_raw!$S$8</f>
        <v>3.467597484588623</v>
      </c>
      <c r="J25" s="45">
        <f>[1]D_SZ2_raw!$S$9</f>
        <v>3.9961934089660645</v>
      </c>
      <c r="K25" s="45">
        <f>[1]D_SZ2_raw!$S$10</f>
        <v>4.187711238861084</v>
      </c>
      <c r="L25" s="45">
        <f>[1]D_SZ2_raw!$S$11</f>
        <v>4.130831241607666</v>
      </c>
      <c r="M25" s="45">
        <f>[1]D_SZ2_raw!$S$12</f>
        <v>4.0269031524658203</v>
      </c>
      <c r="N25" s="45">
        <f>[1]D_SZ2_raw!$S$13</f>
        <v>4.6163287162780762</v>
      </c>
      <c r="O25" s="45">
        <f>[1]D_SZ2_raw!$S$14</f>
        <v>4.500788688659668</v>
      </c>
      <c r="P25" s="45">
        <f>[1]D_SZ2_raw!$S$15</f>
        <v>2.7942001819610596</v>
      </c>
      <c r="Q25" s="45">
        <f>[1]D_SZ2_raw!$S$16</f>
        <v>4.4568376541137695</v>
      </c>
      <c r="R25" s="45">
        <f>[1]D_SZ2_raw!$S$17</f>
        <v>4.505760669708252</v>
      </c>
      <c r="S25" s="45">
        <f>[1]D_SZ2_raw!$S$18</f>
        <v>3.9605329036712646</v>
      </c>
    </row>
    <row r="26" spans="2:19" x14ac:dyDescent="0.2">
      <c r="B26" s="21" t="s">
        <v>345</v>
      </c>
      <c r="C26" s="46">
        <f>[1]D_SZ2_raw!$E$2</f>
        <v>9</v>
      </c>
      <c r="D26" s="47">
        <f>[1]D_SZ2_raw!$E$3</f>
        <v>11</v>
      </c>
      <c r="E26" s="46">
        <f>[1]D_SZ2_raw!$E$4</f>
        <v>13</v>
      </c>
      <c r="F26" s="47">
        <f>[1]D_SZ2_raw!$E$5</f>
        <v>17</v>
      </c>
      <c r="G26" s="47">
        <f>[1]D_SZ2_raw!$E$6</f>
        <v>16</v>
      </c>
      <c r="H26" s="47">
        <f>[1]D_SZ2_raw!$E$7</f>
        <v>16</v>
      </c>
      <c r="I26" s="47">
        <f>[1]D_SZ2_raw!$E$8</f>
        <v>4</v>
      </c>
      <c r="J26" s="47">
        <f>[1]D_SZ2_raw!$E$9</f>
        <v>7</v>
      </c>
      <c r="K26" s="47">
        <f>[1]D_SZ2_raw!$E$10</f>
        <v>10</v>
      </c>
      <c r="L26" s="47">
        <f>[1]D_SZ2_raw!$E$11</f>
        <v>12</v>
      </c>
      <c r="M26" s="47">
        <f>[1]D_SZ2_raw!$E$12</f>
        <v>7</v>
      </c>
      <c r="N26" s="47">
        <f>[1]D_SZ2_raw!$E$13</f>
        <v>17</v>
      </c>
      <c r="O26" s="47">
        <f>[1]D_SZ2_raw!$E$14</f>
        <v>15</v>
      </c>
      <c r="P26" s="47">
        <f>[1]D_SZ2_raw!$E$15</f>
        <v>17</v>
      </c>
      <c r="Q26" s="47">
        <f>[1]D_SZ2_raw!$E$16</f>
        <v>14</v>
      </c>
      <c r="R26" s="47">
        <f>[1]D_SZ2_raw!$E$17</f>
        <v>13</v>
      </c>
      <c r="S26" s="47">
        <f>[1]D_SZ2_raw!$E$18</f>
        <v>10</v>
      </c>
    </row>
    <row r="27" spans="2:19" ht="12" customHeight="1" x14ac:dyDescent="0.2">
      <c r="B27" s="21" t="s">
        <v>346</v>
      </c>
      <c r="C27" s="46">
        <f>[1]D_SZ2_raw!$D$2</f>
        <v>40</v>
      </c>
      <c r="D27" s="47">
        <f>[1]D_SZ2_raw!$D$3</f>
        <v>37</v>
      </c>
      <c r="E27" s="46">
        <f>[1]D_SZ2_raw!$D$4</f>
        <v>38</v>
      </c>
      <c r="F27" s="47">
        <f>[1]D_SZ2_raw!$D$5</f>
        <v>51</v>
      </c>
      <c r="G27" s="47">
        <f>[1]D_SZ2_raw!$D$6</f>
        <v>52</v>
      </c>
      <c r="H27" s="47">
        <f>[1]D_SZ2_raw!$D$7</f>
        <v>50</v>
      </c>
      <c r="I27" s="47">
        <f>[1]D_SZ2_raw!$D$8</f>
        <v>48</v>
      </c>
      <c r="J27" s="47">
        <f>[1]D_SZ2_raw!$D$9</f>
        <v>47</v>
      </c>
      <c r="K27" s="47">
        <f>[1]D_SZ2_raw!$D$10</f>
        <v>55</v>
      </c>
      <c r="L27" s="47">
        <f>[1]D_SZ2_raw!$D$11</f>
        <v>56</v>
      </c>
      <c r="M27" s="47">
        <f>[1]D_SZ2_raw!$D$12</f>
        <v>53</v>
      </c>
      <c r="N27" s="47">
        <f>[1]D_SZ2_raw!$D$13</f>
        <v>58</v>
      </c>
      <c r="O27" s="47">
        <f>[1]D_SZ2_raw!$D$14</f>
        <v>66</v>
      </c>
      <c r="P27" s="47">
        <f>[1]D_SZ2_raw!$D$15</f>
        <v>83</v>
      </c>
      <c r="Q27" s="47">
        <f>[1]D_SZ2_raw!$D$16</f>
        <v>79</v>
      </c>
      <c r="R27" s="47">
        <f>[1]D_SZ2_raw!$D$17</f>
        <v>80</v>
      </c>
      <c r="S27" s="47">
        <f>[1]D_SZ2_raw!$D$18</f>
        <v>62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[6]G_SZ1_raw!$A$2</f>
        <v>Trade</v>
      </c>
      <c r="I3" s="211"/>
      <c r="J3" s="212"/>
      <c r="L3" s="55" t="s">
        <v>2</v>
      </c>
      <c r="M3" s="210" t="str">
        <f>[6]G_SZ1_raw!$B$2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27.318796068796068</v>
      </c>
      <c r="F11" s="30">
        <v>26.074576271186441</v>
      </c>
      <c r="G11" s="31">
        <v>25.843854676629736</v>
      </c>
      <c r="H11" s="31">
        <v>25.384331570532531</v>
      </c>
      <c r="I11" s="31">
        <v>24.635852735405436</v>
      </c>
      <c r="J11" s="31">
        <v>24.110014417211932</v>
      </c>
      <c r="K11" s="31">
        <v>29.897843359818388</v>
      </c>
      <c r="L11" s="31">
        <v>31.387431632994755</v>
      </c>
      <c r="M11" s="31">
        <v>34.382144801306481</v>
      </c>
      <c r="N11" s="31">
        <v>36.946803755029059</v>
      </c>
      <c r="O11" s="31">
        <v>40.497275204359674</v>
      </c>
      <c r="P11" s="31">
        <v>42.351963925477634</v>
      </c>
      <c r="Q11" s="31">
        <v>44.881699661999036</v>
      </c>
      <c r="R11" s="31">
        <v>46.951898108074687</v>
      </c>
      <c r="S11" s="31">
        <v>49.50139146567718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12.914619164619165</v>
      </c>
      <c r="F12" s="30">
        <v>12.244067796610169</v>
      </c>
      <c r="G12" s="31">
        <v>12.303530018036589</v>
      </c>
      <c r="H12" s="31">
        <v>13.40548518017464</v>
      </c>
      <c r="I12" s="31">
        <v>14.061245555682991</v>
      </c>
      <c r="J12" s="31">
        <v>14.051236553177333</v>
      </c>
      <c r="K12" s="31">
        <v>12.610669693530079</v>
      </c>
      <c r="L12" s="31">
        <v>12.278156044201362</v>
      </c>
      <c r="M12" s="31">
        <v>12.476864452912357</v>
      </c>
      <c r="N12" s="31">
        <v>13.198480107286544</v>
      </c>
      <c r="O12" s="31">
        <v>12.999545867393278</v>
      </c>
      <c r="P12" s="31">
        <v>13.480479411415688</v>
      </c>
      <c r="Q12" s="31">
        <v>12.771607918879768</v>
      </c>
      <c r="R12" s="31">
        <v>13.082725361691605</v>
      </c>
      <c r="S12" s="31">
        <v>12.755102040816327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6.8181818181818175</v>
      </c>
      <c r="F13" s="32">
        <v>7.4983050847457626</v>
      </c>
      <c r="G13" s="33">
        <v>7.2146354032465858</v>
      </c>
      <c r="H13" s="33">
        <v>7.4283605952527365</v>
      </c>
      <c r="I13" s="33">
        <v>8.3037045532744571</v>
      </c>
      <c r="J13" s="33">
        <v>8.1401796606410119</v>
      </c>
      <c r="K13" s="33">
        <v>6.77639046538025</v>
      </c>
      <c r="L13" s="33">
        <v>6.9539011050340438</v>
      </c>
      <c r="M13" s="33">
        <v>6.5106151333696243</v>
      </c>
      <c r="N13" s="33">
        <v>6.4036656236030405</v>
      </c>
      <c r="O13" s="33">
        <v>6.6643960036330609</v>
      </c>
      <c r="P13" s="33">
        <v>6.0757090304972117</v>
      </c>
      <c r="Q13" s="33">
        <v>6.9048768710767749</v>
      </c>
      <c r="R13" s="33">
        <v>7.1101768270063062</v>
      </c>
      <c r="S13" s="33">
        <v>6.4355287569573285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6.5724815724815731</v>
      </c>
      <c r="F14" s="34">
        <v>5.7898305084745765</v>
      </c>
      <c r="G14" s="35">
        <v>7.4078845658335473</v>
      </c>
      <c r="H14" s="35">
        <v>7.2315828311400807</v>
      </c>
      <c r="I14" s="35">
        <v>7.9366899873838745</v>
      </c>
      <c r="J14" s="35">
        <v>7.9072862371076855</v>
      </c>
      <c r="K14" s="35">
        <v>6.5153234960272419</v>
      </c>
      <c r="L14" s="35">
        <v>6.4069650630650745</v>
      </c>
      <c r="M14" s="35">
        <v>6.5759390310288515</v>
      </c>
      <c r="N14" s="35">
        <v>6.5489494859186408</v>
      </c>
      <c r="O14" s="35">
        <v>5.9718437783832883</v>
      </c>
      <c r="P14" s="35">
        <v>5.968909457695502</v>
      </c>
      <c r="Q14" s="35">
        <v>5.5408015451472714</v>
      </c>
      <c r="R14" s="35">
        <v>5.8612588104365031</v>
      </c>
      <c r="S14" s="35">
        <v>5.5542671614100181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2">
        <v>17.951474201474202</v>
      </c>
      <c r="F15" s="32">
        <v>19.376271186440679</v>
      </c>
      <c r="G15" s="33">
        <v>19.273383148673023</v>
      </c>
      <c r="H15" s="33">
        <v>20.317304144631656</v>
      </c>
      <c r="I15" s="33">
        <v>20.495469663952289</v>
      </c>
      <c r="J15" s="33">
        <v>20.62770322723744</v>
      </c>
      <c r="K15" s="33">
        <v>18.433598183881951</v>
      </c>
      <c r="L15" s="33">
        <v>16.184842058265431</v>
      </c>
      <c r="M15" s="33">
        <v>15.579749591725639</v>
      </c>
      <c r="N15" s="33">
        <v>14.72954850245865</v>
      </c>
      <c r="O15" s="33">
        <v>13.692098092643052</v>
      </c>
      <c r="P15" s="33">
        <v>13.717811795419484</v>
      </c>
      <c r="Q15" s="33">
        <v>13.206180589087396</v>
      </c>
      <c r="R15" s="33">
        <v>12.847780388277483</v>
      </c>
      <c r="S15" s="33">
        <v>13.26530612244898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2">
        <v>28.424447174447177</v>
      </c>
      <c r="F16" s="32">
        <v>29.01694915254237</v>
      </c>
      <c r="G16" s="33">
        <v>27.956712187580518</v>
      </c>
      <c r="H16" s="33">
        <v>26.232935678268355</v>
      </c>
      <c r="I16" s="33">
        <v>24.567037504300952</v>
      </c>
      <c r="J16" s="33">
        <v>25.163579904624601</v>
      </c>
      <c r="K16" s="33">
        <v>25.754824063564129</v>
      </c>
      <c r="L16" s="33">
        <v>26.788704096439336</v>
      </c>
      <c r="M16" s="33">
        <v>24.474686989657048</v>
      </c>
      <c r="N16" s="33">
        <v>22.172552525704067</v>
      </c>
      <c r="O16" s="33">
        <v>20.174841053587649</v>
      </c>
      <c r="P16" s="33">
        <v>18.405126379494483</v>
      </c>
      <c r="Q16" s="33">
        <v>16.694833413809754</v>
      </c>
      <c r="R16" s="33">
        <v>14.146160504513416</v>
      </c>
      <c r="S16" s="33">
        <v>12.488404452690167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1.9713540301775596E-2</v>
      </c>
      <c r="F18" s="41">
        <v>1.7964648042489047E-2</v>
      </c>
      <c r="G18" s="41">
        <v>1.8498048411815137E-2</v>
      </c>
      <c r="H18" s="41">
        <v>2.0693711168838946E-2</v>
      </c>
      <c r="I18" s="41">
        <v>2.5370594835998954E-2</v>
      </c>
      <c r="J18" s="41">
        <v>1.9931451169769642E-2</v>
      </c>
      <c r="K18" s="41">
        <v>9.5707051734555855E-3</v>
      </c>
      <c r="L18" s="41">
        <v>8.4451630346943259E-3</v>
      </c>
      <c r="M18" s="41">
        <v>7.6770411584673312E-3</v>
      </c>
      <c r="N18" s="41">
        <v>5.6209793450770103E-3</v>
      </c>
      <c r="O18" s="41">
        <v>4.2792008752999206E-3</v>
      </c>
      <c r="P18" s="41">
        <v>2.9574527943857657E-3</v>
      </c>
      <c r="Q18" s="41">
        <v>2.657836019125199E-3</v>
      </c>
      <c r="R18" s="41">
        <v>2.1701477095475278E-3</v>
      </c>
      <c r="S18" s="41">
        <v>1.6064637270205712E-3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7.3255392575434813E-2</v>
      </c>
      <c r="F19" s="41">
        <v>7.4793876205800788E-2</v>
      </c>
      <c r="G19" s="41">
        <v>8.3075686077948449E-2</v>
      </c>
      <c r="H19" s="41">
        <v>0.10275182223934752</v>
      </c>
      <c r="I19" s="41">
        <v>0.10905986083645888</v>
      </c>
      <c r="J19" s="41">
        <v>0.10362161581667274</v>
      </c>
      <c r="K19" s="41">
        <v>3.9861954692457013E-2</v>
      </c>
      <c r="L19" s="41">
        <v>3.6566954579335391E-2</v>
      </c>
      <c r="M19" s="41">
        <v>3.1601490034466329E-2</v>
      </c>
      <c r="N19" s="41">
        <v>2.4461240188130777E-2</v>
      </c>
      <c r="O19" s="41">
        <v>1.6631251992377433E-2</v>
      </c>
      <c r="P19" s="41">
        <v>1.1370608515153315E-2</v>
      </c>
      <c r="Q19" s="41">
        <v>9.2096728571871064E-3</v>
      </c>
      <c r="R19" s="41">
        <v>7.0770958951761097E-3</v>
      </c>
      <c r="S19" s="41">
        <v>5.6178026333027643E-3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0.78571528382342315</v>
      </c>
      <c r="F20" s="41">
        <v>0.86134929906651247</v>
      </c>
      <c r="G20" s="41">
        <v>0.91292375770307688</v>
      </c>
      <c r="H20" s="41">
        <v>0.96304706154519515</v>
      </c>
      <c r="I20" s="41">
        <v>1.0310599924603516</v>
      </c>
      <c r="J20" s="41">
        <v>1.0969765102656648</v>
      </c>
      <c r="K20" s="41">
        <v>0.59748961213076901</v>
      </c>
      <c r="L20" s="41">
        <v>0.48266043149846433</v>
      </c>
      <c r="M20" s="41">
        <v>0.37120707918146967</v>
      </c>
      <c r="N20" s="41">
        <v>0.29605891079840618</v>
      </c>
      <c r="O20" s="41">
        <v>0.19902729262249999</v>
      </c>
      <c r="P20" s="41">
        <v>0.14791934743776608</v>
      </c>
      <c r="Q20" s="41">
        <v>0.11411088415333873</v>
      </c>
      <c r="R20" s="41">
        <v>9.1013851382103952E-2</v>
      </c>
      <c r="S20" s="41">
        <v>6.5345184419127691E-2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3.9562761045133308</v>
      </c>
      <c r="F21" s="41">
        <v>4.2254572476017929</v>
      </c>
      <c r="G21" s="41">
        <v>4.1399500977329753</v>
      </c>
      <c r="H21" s="41">
        <v>4.0389657638218059</v>
      </c>
      <c r="I21" s="41">
        <v>3.8640371225366694</v>
      </c>
      <c r="J21" s="41">
        <v>3.9847269950362736</v>
      </c>
      <c r="K21" s="41">
        <v>3.6209018507779689</v>
      </c>
      <c r="L21" s="41">
        <v>3.4087670483438619</v>
      </c>
      <c r="M21" s="41">
        <v>2.9771335974072741</v>
      </c>
      <c r="N21" s="41">
        <v>2.4843834345029037</v>
      </c>
      <c r="O21" s="41">
        <v>2.0108496066769819</v>
      </c>
      <c r="P21" s="41">
        <v>1.7345123189769243</v>
      </c>
      <c r="Q21" s="41">
        <v>1.4937058463478707</v>
      </c>
      <c r="R21" s="41">
        <v>1.2984080388393362</v>
      </c>
      <c r="S21" s="41">
        <v>1.0422405507032693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8.1465198021373713</v>
      </c>
      <c r="F22" s="43">
        <v>8.2301685176320873</v>
      </c>
      <c r="G22" s="43">
        <v>8.0205507456233391</v>
      </c>
      <c r="H22" s="43">
        <v>7.7344493185660141</v>
      </c>
      <c r="I22" s="43">
        <v>7.4214984607472587</v>
      </c>
      <c r="J22" s="43">
        <v>7.52</v>
      </c>
      <c r="K22" s="43">
        <v>7.6111185913259432</v>
      </c>
      <c r="L22" s="43">
        <v>7.8573885947977731</v>
      </c>
      <c r="M22" s="43">
        <v>7.3825535251764371</v>
      </c>
      <c r="N22" s="43">
        <v>6.8103196390353293</v>
      </c>
      <c r="O22" s="43">
        <v>6.3456651254552137</v>
      </c>
      <c r="P22" s="43">
        <v>5.940502040433552</v>
      </c>
      <c r="Q22" s="43">
        <v>5.521738234711747</v>
      </c>
      <c r="R22" s="43">
        <v>4.9189127806539084</v>
      </c>
      <c r="S22" s="43">
        <v>4.6427775767553969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12.072441444748341</v>
      </c>
      <c r="F23" s="43">
        <v>11.901030870662606</v>
      </c>
      <c r="G23" s="43">
        <v>11.702858234536214</v>
      </c>
      <c r="H23" s="43">
        <v>11.526718469079086</v>
      </c>
      <c r="I23" s="43">
        <v>11.004990572519995</v>
      </c>
      <c r="J23" s="43">
        <v>10.772991199012676</v>
      </c>
      <c r="K23" s="43">
        <v>11.111193012254196</v>
      </c>
      <c r="L23" s="43">
        <v>11.541632233149683</v>
      </c>
      <c r="M23" s="43">
        <v>11.229166633836559</v>
      </c>
      <c r="N23" s="43">
        <v>11.090405724727624</v>
      </c>
      <c r="O23" s="43">
        <v>10.511977697375238</v>
      </c>
      <c r="P23" s="43">
        <v>10.206396816887443</v>
      </c>
      <c r="Q23" s="43">
        <v>9.6144794570093577</v>
      </c>
      <c r="R23" s="43">
        <v>8.9746716234433137</v>
      </c>
      <c r="S23" s="43">
        <v>8.3628429957062167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14.173160952367713</v>
      </c>
      <c r="F24" s="43">
        <v>13.957493332907482</v>
      </c>
      <c r="G24" s="43">
        <v>13.661591880100621</v>
      </c>
      <c r="H24" s="43">
        <v>13.539370360333844</v>
      </c>
      <c r="I24" s="43">
        <v>13.171160567330237</v>
      </c>
      <c r="J24" s="43">
        <v>13.100206329738493</v>
      </c>
      <c r="K24" s="43">
        <v>13.377517873156375</v>
      </c>
      <c r="L24" s="43">
        <v>13.792557025880837</v>
      </c>
      <c r="M24" s="43">
        <v>13.502459697534881</v>
      </c>
      <c r="N24" s="43">
        <v>13.369607291053228</v>
      </c>
      <c r="O24" s="43">
        <v>13.205737715793045</v>
      </c>
      <c r="P24" s="43">
        <v>12.527485563618448</v>
      </c>
      <c r="Q24" s="43">
        <v>12.061734715885024</v>
      </c>
      <c r="R24" s="43">
        <v>11.571398994831242</v>
      </c>
      <c r="S24" s="43">
        <v>11.027709597205488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4.1752347641038741</v>
      </c>
      <c r="F25" s="45">
        <v>4.0907063075523986</v>
      </c>
      <c r="G25" s="45">
        <v>3.3683388341891471</v>
      </c>
      <c r="H25" s="45">
        <v>3.5376323998573262</v>
      </c>
      <c r="I25" s="45">
        <v>3.4551925871065547</v>
      </c>
      <c r="J25" s="45">
        <v>3.9701134412744166</v>
      </c>
      <c r="K25" s="45">
        <v>4.2432032802140283</v>
      </c>
      <c r="L25" s="45">
        <v>2.69735378885124</v>
      </c>
      <c r="M25" s="45">
        <v>3.9621936050476907</v>
      </c>
      <c r="N25" s="45">
        <v>3.2943512066282112</v>
      </c>
      <c r="O25" s="45">
        <v>3.1483667543090221</v>
      </c>
      <c r="P25" s="45">
        <v>2.7765015731030815</v>
      </c>
      <c r="Q25" s="45">
        <v>2.6187805922455505</v>
      </c>
      <c r="R25" s="45">
        <v>2.2585246741151468</v>
      </c>
      <c r="S25" s="45">
        <v>1.8282462247023943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8142</v>
      </c>
      <c r="F26" s="47">
        <v>7875</v>
      </c>
      <c r="G26" s="47">
        <v>7132</v>
      </c>
      <c r="H26" s="47">
        <v>6658</v>
      </c>
      <c r="I26" s="47">
        <v>6568</v>
      </c>
      <c r="J26" s="47">
        <v>6383</v>
      </c>
      <c r="K26" s="47">
        <v>5461</v>
      </c>
      <c r="L26" s="47">
        <v>5468</v>
      </c>
      <c r="M26" s="47">
        <v>5566</v>
      </c>
      <c r="N26" s="47">
        <v>5620</v>
      </c>
      <c r="O26" s="47">
        <v>5181</v>
      </c>
      <c r="P26" s="47">
        <v>5286</v>
      </c>
      <c r="Q26" s="47">
        <v>5254</v>
      </c>
      <c r="R26" s="47">
        <v>5207</v>
      </c>
      <c r="S26" s="47">
        <v>5817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6512</v>
      </c>
      <c r="F27" s="47">
        <v>7375</v>
      </c>
      <c r="G27" s="47">
        <v>7762</v>
      </c>
      <c r="H27" s="47">
        <v>8131</v>
      </c>
      <c r="I27" s="47">
        <v>8719</v>
      </c>
      <c r="J27" s="47">
        <v>9017</v>
      </c>
      <c r="K27" s="47">
        <v>8810</v>
      </c>
      <c r="L27" s="47">
        <v>8959</v>
      </c>
      <c r="M27" s="47">
        <v>9185</v>
      </c>
      <c r="N27" s="47">
        <v>8948</v>
      </c>
      <c r="O27" s="47">
        <v>8808</v>
      </c>
      <c r="P27" s="47">
        <v>8427</v>
      </c>
      <c r="Q27" s="47">
        <v>8284</v>
      </c>
      <c r="R27" s="47">
        <v>8087</v>
      </c>
      <c r="S27" s="47">
        <v>8624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[6]G_SZ2_raw!$A$2</f>
        <v>Trade</v>
      </c>
      <c r="I3" s="211"/>
      <c r="J3" s="212"/>
      <c r="L3" s="55" t="s">
        <v>2</v>
      </c>
      <c r="M3" s="210" t="str">
        <f>[6]G_SZ2_raw!$B$2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6.8965517241379306</v>
      </c>
      <c r="F11" s="30">
        <v>8.7466185752930574</v>
      </c>
      <c r="G11" s="31">
        <v>6.8434559452523525</v>
      </c>
      <c r="H11" s="31">
        <v>5.7573073516386177</v>
      </c>
      <c r="I11" s="31">
        <v>5.9265442404006681</v>
      </c>
      <c r="J11" s="31">
        <v>4.7058823529411766</v>
      </c>
      <c r="K11" s="31">
        <v>6.5306122448979593</v>
      </c>
      <c r="L11" s="31">
        <v>8.3226632522407176</v>
      </c>
      <c r="M11" s="31">
        <v>10.40787623066104</v>
      </c>
      <c r="N11" s="31">
        <v>11.971830985915492</v>
      </c>
      <c r="O11" s="31">
        <v>20.176730486008836</v>
      </c>
      <c r="P11" s="31">
        <v>19.626168224299064</v>
      </c>
      <c r="Q11" s="31">
        <v>20.126782884310618</v>
      </c>
      <c r="R11" s="31">
        <v>18.360655737704917</v>
      </c>
      <c r="S11" s="31">
        <v>20.909090909090907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8.2549634273772217</v>
      </c>
      <c r="F12" s="30">
        <v>6.7628494138863831</v>
      </c>
      <c r="G12" s="31">
        <v>8.3832335329341312</v>
      </c>
      <c r="H12" s="31">
        <v>9.2116917626217898</v>
      </c>
      <c r="I12" s="31">
        <v>10.851419031719532</v>
      </c>
      <c r="J12" s="31">
        <v>7.4509803921568629</v>
      </c>
      <c r="K12" s="31">
        <v>6.3265306122448974</v>
      </c>
      <c r="L12" s="31">
        <v>6.7861715749039693</v>
      </c>
      <c r="M12" s="31">
        <v>8.7201125175808727</v>
      </c>
      <c r="N12" s="31">
        <v>10.28169014084507</v>
      </c>
      <c r="O12" s="31">
        <v>12.076583210603829</v>
      </c>
      <c r="P12" s="31">
        <v>12.461059190031152</v>
      </c>
      <c r="Q12" s="31">
        <v>11.885895404120443</v>
      </c>
      <c r="R12" s="31">
        <v>14.262295081967213</v>
      </c>
      <c r="S12" s="31">
        <v>11.818181818181818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6.0606060606060606</v>
      </c>
      <c r="F13" s="32">
        <v>6.0414788097385035</v>
      </c>
      <c r="G13" s="33">
        <v>7.442258340461934</v>
      </c>
      <c r="H13" s="33">
        <v>7.0859167404783001</v>
      </c>
      <c r="I13" s="33">
        <v>7.8464106844741242</v>
      </c>
      <c r="J13" s="33">
        <v>7.215686274509804</v>
      </c>
      <c r="K13" s="33">
        <v>5.9183673469387754</v>
      </c>
      <c r="L13" s="33">
        <v>6.0179257362355951</v>
      </c>
      <c r="M13" s="33">
        <v>5.9071729957805905</v>
      </c>
      <c r="N13" s="33">
        <v>7.042253521126761</v>
      </c>
      <c r="O13" s="33">
        <v>9.2783505154639183</v>
      </c>
      <c r="P13" s="33">
        <v>8.4112149532710276</v>
      </c>
      <c r="Q13" s="33">
        <v>8.8748019017432647</v>
      </c>
      <c r="R13" s="33">
        <v>9.1803278688524586</v>
      </c>
      <c r="S13" s="33">
        <v>10.454545454545453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7.0010449320794148</v>
      </c>
      <c r="F14" s="34">
        <v>7.1235347159603251</v>
      </c>
      <c r="G14" s="35">
        <v>8.3832335329341312</v>
      </c>
      <c r="H14" s="35">
        <v>9.5659875996457053</v>
      </c>
      <c r="I14" s="35">
        <v>10.601001669449083</v>
      </c>
      <c r="J14" s="35">
        <v>9.4117647058823533</v>
      </c>
      <c r="K14" s="35">
        <v>6.4285714285714279</v>
      </c>
      <c r="L14" s="35">
        <v>7.1702944942381563</v>
      </c>
      <c r="M14" s="35">
        <v>5.9071729957805905</v>
      </c>
      <c r="N14" s="35">
        <v>9.1549295774647899</v>
      </c>
      <c r="O14" s="35">
        <v>8.8365243004418268</v>
      </c>
      <c r="P14" s="35">
        <v>8.8785046728971952</v>
      </c>
      <c r="Q14" s="35">
        <v>10.618066561014263</v>
      </c>
      <c r="R14" s="35">
        <v>11.311475409836065</v>
      </c>
      <c r="S14" s="35">
        <v>11.666666666666666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4">
        <v>25.705329153605017</v>
      </c>
      <c r="F15" s="34">
        <v>30.027051397655548</v>
      </c>
      <c r="G15" s="35">
        <v>30.795551753635586</v>
      </c>
      <c r="H15" s="35">
        <v>32.860938883968117</v>
      </c>
      <c r="I15" s="35">
        <v>33.472454090150251</v>
      </c>
      <c r="J15" s="35">
        <v>34.980392156862742</v>
      </c>
      <c r="K15" s="35">
        <v>30.816326530612244</v>
      </c>
      <c r="L15" s="35">
        <v>27.528809218950062</v>
      </c>
      <c r="M15" s="35">
        <v>31.082981715893109</v>
      </c>
      <c r="N15" s="35">
        <v>28.450704225352112</v>
      </c>
      <c r="O15" s="35">
        <v>24.594992636229748</v>
      </c>
      <c r="P15" s="35">
        <v>28.037383177570092</v>
      </c>
      <c r="Q15" s="35">
        <v>25.990491283676704</v>
      </c>
      <c r="R15" s="35">
        <v>26.885245901639344</v>
      </c>
      <c r="S15" s="35">
        <v>30.757575757575754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4">
        <v>46.081504702194358</v>
      </c>
      <c r="F16" s="34">
        <v>41.298467087466186</v>
      </c>
      <c r="G16" s="35">
        <v>38.152266894781867</v>
      </c>
      <c r="H16" s="35">
        <v>35.518157661647479</v>
      </c>
      <c r="I16" s="35">
        <v>31.302170283806348</v>
      </c>
      <c r="J16" s="35">
        <v>36.235294117647058</v>
      </c>
      <c r="K16" s="35">
        <v>43.979591836734691</v>
      </c>
      <c r="L16" s="35">
        <v>44.174135723431498</v>
      </c>
      <c r="M16" s="35">
        <v>37.974683544303801</v>
      </c>
      <c r="N16" s="35">
        <v>33.098591549295776</v>
      </c>
      <c r="O16" s="35">
        <v>25.036818851251841</v>
      </c>
      <c r="P16" s="35">
        <v>22.585669781931465</v>
      </c>
      <c r="Q16" s="35">
        <v>22.503961965134707</v>
      </c>
      <c r="R16" s="35">
        <v>20</v>
      </c>
      <c r="S16" s="35">
        <v>14.393939393939394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0.56031244562847327</v>
      </c>
      <c r="F18" s="41">
        <v>0.39864208880646862</v>
      </c>
      <c r="G18" s="41">
        <v>0.59531575137247517</v>
      </c>
      <c r="H18" s="41">
        <v>0.86605008981925713</v>
      </c>
      <c r="I18" s="41">
        <v>0.87133070967064052</v>
      </c>
      <c r="J18" s="41">
        <v>1.0769294322556917</v>
      </c>
      <c r="K18" s="41">
        <v>0.60782081878864447</v>
      </c>
      <c r="L18" s="41">
        <v>0.45778552052586463</v>
      </c>
      <c r="M18" s="41">
        <v>0.23561402593607922</v>
      </c>
      <c r="N18" s="41">
        <v>0.15496079165452564</v>
      </c>
      <c r="O18" s="41">
        <v>1.5436487630471611E-2</v>
      </c>
      <c r="P18" s="41">
        <v>1.3464942450766756E-2</v>
      </c>
      <c r="Q18" s="41">
        <v>2.7212759514245458E-2</v>
      </c>
      <c r="R18" s="41">
        <v>1.9536186762205133E-2</v>
      </c>
      <c r="S18" s="41">
        <v>1.4258810749907385E-2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1.631932386810331</v>
      </c>
      <c r="F19" s="41">
        <v>1.4091464671780773</v>
      </c>
      <c r="G19" s="41">
        <v>1.7008198486911994</v>
      </c>
      <c r="H19" s="41">
        <v>1.6867626530352975</v>
      </c>
      <c r="I19" s="41">
        <v>1.5305866630086897</v>
      </c>
      <c r="J19" s="41">
        <v>2.0938883669365898</v>
      </c>
      <c r="K19" s="41">
        <v>1.9232344426366998</v>
      </c>
      <c r="L19" s="41">
        <v>1.3046030121192311</v>
      </c>
      <c r="M19" s="41">
        <v>0.96877689960090774</v>
      </c>
      <c r="N19" s="41">
        <v>0.76839378006982995</v>
      </c>
      <c r="O19" s="41">
        <v>0.20785782826050664</v>
      </c>
      <c r="P19" s="41">
        <v>0.15314070251531731</v>
      </c>
      <c r="Q19" s="41">
        <v>0.19397989755328324</v>
      </c>
      <c r="R19" s="41">
        <v>0.24625883304596438</v>
      </c>
      <c r="S19" s="41">
        <v>0.1396927916239421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4.1037125880916445</v>
      </c>
      <c r="F20" s="41">
        <v>3.9255712397181295</v>
      </c>
      <c r="G20" s="41">
        <v>3.8121332899456046</v>
      </c>
      <c r="H20" s="41">
        <v>3.8082226651840005</v>
      </c>
      <c r="I20" s="41">
        <v>3.5239888597094033</v>
      </c>
      <c r="J20" s="41">
        <v>4.1293362895616115</v>
      </c>
      <c r="K20" s="41">
        <v>4.4666309358611791</v>
      </c>
      <c r="L20" s="41">
        <v>4.1069806061235656</v>
      </c>
      <c r="M20" s="41">
        <v>3.5280311912178246</v>
      </c>
      <c r="N20" s="41">
        <v>2.9811233810001116</v>
      </c>
      <c r="O20" s="41">
        <v>1.6185116636499541</v>
      </c>
      <c r="P20" s="41">
        <v>1.6532779690830319</v>
      </c>
      <c r="Q20" s="41">
        <v>1.5597559921670514</v>
      </c>
      <c r="R20" s="41">
        <v>1.6653626143041351</v>
      </c>
      <c r="S20" s="41">
        <v>1.592981891541293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7.0814524247759634</v>
      </c>
      <c r="F21" s="41">
        <v>6.7831125006983637</v>
      </c>
      <c r="G21" s="41">
        <v>6.288784581723438</v>
      </c>
      <c r="H21" s="41">
        <v>6.1293486718407308</v>
      </c>
      <c r="I21" s="41">
        <v>5.7838001664937337</v>
      </c>
      <c r="J21" s="41">
        <v>6.3566438114232016</v>
      </c>
      <c r="K21" s="41">
        <v>6.9750007512048313</v>
      </c>
      <c r="L21" s="41">
        <v>6.7105596661714051</v>
      </c>
      <c r="M21" s="41">
        <v>6.3727232341181699</v>
      </c>
      <c r="N21" s="41">
        <v>5.7213599128892207</v>
      </c>
      <c r="O21" s="41">
        <v>4.4393465272518409</v>
      </c>
      <c r="P21" s="41">
        <v>4.6088799373617126</v>
      </c>
      <c r="Q21" s="41">
        <v>4.3957761734085485</v>
      </c>
      <c r="R21" s="41">
        <v>4.2254527123186145</v>
      </c>
      <c r="S21" s="41">
        <v>4.1029757015991137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10.090447745196252</v>
      </c>
      <c r="F22" s="43">
        <v>9.3499811554047252</v>
      </c>
      <c r="G22" s="43">
        <v>8.7921551897272003</v>
      </c>
      <c r="H22" s="43">
        <v>8.4618874773139741</v>
      </c>
      <c r="I22" s="43">
        <v>8.2899649067729548</v>
      </c>
      <c r="J22" s="43">
        <v>8.5685216140422362</v>
      </c>
      <c r="K22" s="43">
        <v>9.4144472284822651</v>
      </c>
      <c r="L22" s="43">
        <v>9.6413641998443218</v>
      </c>
      <c r="M22" s="43">
        <v>9.0775070046995641</v>
      </c>
      <c r="N22" s="43">
        <v>8.5908486913419395</v>
      </c>
      <c r="O22" s="43">
        <v>7.4888801916857384</v>
      </c>
      <c r="P22" s="43">
        <v>7.248253162642321</v>
      </c>
      <c r="Q22" s="43">
        <v>7.2349581183520417</v>
      </c>
      <c r="R22" s="43">
        <v>6.841127898003764</v>
      </c>
      <c r="S22" s="43">
        <v>6.2734754685846044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13.647222016492076</v>
      </c>
      <c r="F23" s="43">
        <v>12.05570199582861</v>
      </c>
      <c r="G23" s="43">
        <v>12.19450742085168</v>
      </c>
      <c r="H23" s="43">
        <v>11.741567750221632</v>
      </c>
      <c r="I23" s="43">
        <v>11.037372811623044</v>
      </c>
      <c r="J23" s="43">
        <v>11.336489138496161</v>
      </c>
      <c r="K23" s="43">
        <v>12.369227657520614</v>
      </c>
      <c r="L23" s="43">
        <v>12.429768266493532</v>
      </c>
      <c r="M23" s="43">
        <v>12.311765555804543</v>
      </c>
      <c r="N23" s="43">
        <v>11.690783732892669</v>
      </c>
      <c r="O23" s="43">
        <v>10.326246221362334</v>
      </c>
      <c r="P23" s="43">
        <v>9.9514931019732931</v>
      </c>
      <c r="Q23" s="43">
        <v>9.69088423833667</v>
      </c>
      <c r="R23" s="43">
        <v>10.132200969061746</v>
      </c>
      <c r="S23" s="43">
        <v>8.7126094539448751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15.176510086876521</v>
      </c>
      <c r="F24" s="43">
        <v>13.650424871832991</v>
      </c>
      <c r="G24" s="43">
        <v>14.066030619220076</v>
      </c>
      <c r="H24" s="43">
        <v>13.517733716271392</v>
      </c>
      <c r="I24" s="43">
        <v>13.608186056869169</v>
      </c>
      <c r="J24" s="43">
        <v>13.595086482195505</v>
      </c>
      <c r="K24" s="43">
        <v>14.171139248327263</v>
      </c>
      <c r="L24" s="43">
        <v>14.355591784178355</v>
      </c>
      <c r="M24" s="43">
        <v>14.775739783312449</v>
      </c>
      <c r="N24" s="43">
        <v>13.911535642152028</v>
      </c>
      <c r="O24" s="43">
        <v>12.700552123241646</v>
      </c>
      <c r="P24" s="43">
        <v>11.901571251067741</v>
      </c>
      <c r="Q24" s="43">
        <v>12.277550417820819</v>
      </c>
      <c r="R24" s="43">
        <v>12.765004728272753</v>
      </c>
      <c r="S24" s="43">
        <v>11.994255864427132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7.9124819904615498</v>
      </c>
      <c r="F25" s="45">
        <v>7.1558149306748122</v>
      </c>
      <c r="G25" s="45">
        <v>6.0489131628188906</v>
      </c>
      <c r="H25" s="45">
        <v>6.2556899542002524</v>
      </c>
      <c r="I25" s="45">
        <v>5.5040784532903384</v>
      </c>
      <c r="J25" s="45">
        <v>5.9174685788425974</v>
      </c>
      <c r="K25" s="45">
        <v>6.5225321797630968</v>
      </c>
      <c r="L25" s="45">
        <v>6.1122128115450085</v>
      </c>
      <c r="M25" s="45">
        <v>5.898716857114688</v>
      </c>
      <c r="N25" s="45">
        <v>6.3387197742049421</v>
      </c>
      <c r="O25" s="45">
        <v>4.9742731559562872</v>
      </c>
      <c r="P25" s="45">
        <v>4.4768746359499518</v>
      </c>
      <c r="Q25" s="45">
        <v>3.9591111468936377</v>
      </c>
      <c r="R25" s="45">
        <v>4.1471660368050935</v>
      </c>
      <c r="S25" s="45">
        <v>4.0578667946406384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130</v>
      </c>
      <c r="F26" s="47">
        <v>112</v>
      </c>
      <c r="G26" s="47">
        <v>114</v>
      </c>
      <c r="H26" s="47">
        <v>102</v>
      </c>
      <c r="I26" s="47">
        <v>117</v>
      </c>
      <c r="J26" s="47">
        <v>127</v>
      </c>
      <c r="K26" s="47">
        <v>80</v>
      </c>
      <c r="L26" s="47">
        <v>76</v>
      </c>
      <c r="M26" s="47">
        <v>59</v>
      </c>
      <c r="N26" s="47">
        <v>78</v>
      </c>
      <c r="O26" s="47">
        <v>60</v>
      </c>
      <c r="P26" s="47">
        <v>77</v>
      </c>
      <c r="Q26" s="47">
        <v>88</v>
      </c>
      <c r="R26" s="47">
        <v>112</v>
      </c>
      <c r="S26" s="47">
        <v>111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957</v>
      </c>
      <c r="F27" s="47">
        <v>1109</v>
      </c>
      <c r="G27" s="47">
        <v>1169</v>
      </c>
      <c r="H27" s="47">
        <v>1129</v>
      </c>
      <c r="I27" s="47">
        <v>1198</v>
      </c>
      <c r="J27" s="47">
        <v>1275</v>
      </c>
      <c r="K27" s="47">
        <v>980</v>
      </c>
      <c r="L27" s="47">
        <v>781</v>
      </c>
      <c r="M27" s="47">
        <v>711</v>
      </c>
      <c r="N27" s="47">
        <v>710</v>
      </c>
      <c r="O27" s="47">
        <v>679</v>
      </c>
      <c r="P27" s="47">
        <v>642</v>
      </c>
      <c r="Q27" s="47">
        <v>631</v>
      </c>
      <c r="R27" s="47">
        <v>610</v>
      </c>
      <c r="S27" s="47">
        <v>660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[6]G_SZ3_raw!$A$2</f>
        <v>Trade</v>
      </c>
      <c r="I3" s="211"/>
      <c r="J3" s="212"/>
      <c r="L3" s="55" t="s">
        <v>2</v>
      </c>
      <c r="M3" s="210" t="str">
        <f>[6]G_SZ3_raw!$B$2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6.6298342541436464</v>
      </c>
      <c r="F11" s="30">
        <v>4.6610169491525424</v>
      </c>
      <c r="G11" s="31">
        <v>2.8455284552845526</v>
      </c>
      <c r="H11" s="31">
        <v>3.1746031746031744</v>
      </c>
      <c r="I11" s="31">
        <v>2.9197080291970803</v>
      </c>
      <c r="J11" s="31">
        <v>3.322259136212625</v>
      </c>
      <c r="K11" s="31">
        <v>3.225806451612903</v>
      </c>
      <c r="L11" s="31">
        <v>6.7039106145251397</v>
      </c>
      <c r="M11" s="31">
        <v>7.6923076923076925</v>
      </c>
      <c r="N11" s="31">
        <v>10.497237569060774</v>
      </c>
      <c r="O11" s="31">
        <v>9.7560975609756095</v>
      </c>
      <c r="P11" s="31">
        <v>14.723926380368098</v>
      </c>
      <c r="Q11" s="31">
        <v>14.76510067114094</v>
      </c>
      <c r="R11" s="31">
        <v>12.345679012345679</v>
      </c>
      <c r="S11" s="31">
        <v>14.97005988023952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6.6298342541436464</v>
      </c>
      <c r="F12" s="30">
        <v>4.6610169491525424</v>
      </c>
      <c r="G12" s="31">
        <v>4.8780487804878048</v>
      </c>
      <c r="H12" s="31">
        <v>4.7619047619047619</v>
      </c>
      <c r="I12" s="31">
        <v>5.4744525547445262</v>
      </c>
      <c r="J12" s="31">
        <v>2.9900332225913622</v>
      </c>
      <c r="K12" s="31">
        <v>4.838709677419355</v>
      </c>
      <c r="L12" s="31">
        <v>4.4692737430167595</v>
      </c>
      <c r="M12" s="31">
        <v>7.1428571428571423</v>
      </c>
      <c r="N12" s="31">
        <v>8.2872928176795568</v>
      </c>
      <c r="O12" s="31">
        <v>5.4878048780487809</v>
      </c>
      <c r="P12" s="31">
        <v>12.269938650306749</v>
      </c>
      <c r="Q12" s="31">
        <v>11.409395973154362</v>
      </c>
      <c r="R12" s="31">
        <v>11.728395061728394</v>
      </c>
      <c r="S12" s="31">
        <v>8.9820359281437128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2.2099447513812152</v>
      </c>
      <c r="F13" s="32">
        <v>4.2372881355932197</v>
      </c>
      <c r="G13" s="33">
        <v>6.5040650406504072</v>
      </c>
      <c r="H13" s="33">
        <v>8.7301587301587293</v>
      </c>
      <c r="I13" s="33">
        <v>8.3941605839416056</v>
      </c>
      <c r="J13" s="33">
        <v>6.6445182724252501</v>
      </c>
      <c r="K13" s="33">
        <v>4.032258064516129</v>
      </c>
      <c r="L13" s="33">
        <v>3.3519553072625698</v>
      </c>
      <c r="M13" s="33">
        <v>4.9450549450549453</v>
      </c>
      <c r="N13" s="33">
        <v>8.2872928176795568</v>
      </c>
      <c r="O13" s="33">
        <v>12.195121951219512</v>
      </c>
      <c r="P13" s="33">
        <v>7.3619631901840492</v>
      </c>
      <c r="Q13" s="33">
        <v>11.409395973154362</v>
      </c>
      <c r="R13" s="33">
        <v>11.111111111111111</v>
      </c>
      <c r="S13" s="33">
        <v>15.568862275449103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4.972375690607735</v>
      </c>
      <c r="F14" s="34">
        <v>4.2372881355932197</v>
      </c>
      <c r="G14" s="35">
        <v>12.601626016260163</v>
      </c>
      <c r="H14" s="35">
        <v>9.5238095238095237</v>
      </c>
      <c r="I14" s="35">
        <v>10.218978102189782</v>
      </c>
      <c r="J14" s="35">
        <v>11.295681063122924</v>
      </c>
      <c r="K14" s="35">
        <v>7.2580645161290329</v>
      </c>
      <c r="L14" s="35">
        <v>6.7039106145251397</v>
      </c>
      <c r="M14" s="35">
        <v>8.791208791208792</v>
      </c>
      <c r="N14" s="35">
        <v>8.8397790055248606</v>
      </c>
      <c r="O14" s="35">
        <v>11.585365853658537</v>
      </c>
      <c r="P14" s="35">
        <v>7.9754601226993866</v>
      </c>
      <c r="Q14" s="35">
        <v>14.76510067114094</v>
      </c>
      <c r="R14" s="35">
        <v>17.283950617283949</v>
      </c>
      <c r="S14" s="35">
        <v>14.37125748502994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2">
        <v>33.149171270718227</v>
      </c>
      <c r="F15" s="32">
        <v>45.762711864406782</v>
      </c>
      <c r="G15" s="33">
        <v>36.178861788617887</v>
      </c>
      <c r="H15" s="33">
        <v>38.095238095238095</v>
      </c>
      <c r="I15" s="33">
        <v>45.620437956204377</v>
      </c>
      <c r="J15" s="33">
        <v>42.524916943521596</v>
      </c>
      <c r="K15" s="33">
        <v>37.096774193548384</v>
      </c>
      <c r="L15" s="33">
        <v>39.106145251396647</v>
      </c>
      <c r="M15" s="33">
        <v>36.263736263736263</v>
      </c>
      <c r="N15" s="33">
        <v>30.939226519337016</v>
      </c>
      <c r="O15" s="33">
        <v>40.243902439024396</v>
      </c>
      <c r="P15" s="33">
        <v>38.036809815950924</v>
      </c>
      <c r="Q15" s="33">
        <v>32.214765100671137</v>
      </c>
      <c r="R15" s="33">
        <v>33.333333333333329</v>
      </c>
      <c r="S15" s="33">
        <v>29.341317365269461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2">
        <v>46.408839779005525</v>
      </c>
      <c r="F16" s="32">
        <v>36.440677966101696</v>
      </c>
      <c r="G16" s="33">
        <v>36.991869918699187</v>
      </c>
      <c r="H16" s="33">
        <v>35.714285714285715</v>
      </c>
      <c r="I16" s="33">
        <v>27.372262773722628</v>
      </c>
      <c r="J16" s="33">
        <v>33.222591362126245</v>
      </c>
      <c r="K16" s="33">
        <v>43.548387096774192</v>
      </c>
      <c r="L16" s="33">
        <v>39.664804469273747</v>
      </c>
      <c r="M16" s="33">
        <v>35.164835164835168</v>
      </c>
      <c r="N16" s="33">
        <v>32.596685082872931</v>
      </c>
      <c r="O16" s="33">
        <v>20.73170731707317</v>
      </c>
      <c r="P16" s="33">
        <v>19.631901840490798</v>
      </c>
      <c r="Q16" s="33">
        <v>15.436241610738255</v>
      </c>
      <c r="R16" s="33">
        <v>14.19753086419753</v>
      </c>
      <c r="S16" s="33">
        <v>16.766467065868262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0.89696531229859677</v>
      </c>
      <c r="F18" s="41">
        <v>1.5440053926115005</v>
      </c>
      <c r="G18" s="41">
        <v>1.9260366955141728</v>
      </c>
      <c r="H18" s="41">
        <v>1.6944805338650388</v>
      </c>
      <c r="I18" s="41">
        <v>1.8897613055594964</v>
      </c>
      <c r="J18" s="41">
        <v>2.018076253711043</v>
      </c>
      <c r="K18" s="41">
        <v>1.7702047770380887</v>
      </c>
      <c r="L18" s="41">
        <v>0.76741943687938285</v>
      </c>
      <c r="M18" s="41">
        <v>0.25079976458497449</v>
      </c>
      <c r="N18" s="41">
        <v>7.2070230298574414E-2</v>
      </c>
      <c r="O18" s="41">
        <v>0.20137720861128944</v>
      </c>
      <c r="P18" s="41">
        <v>0.15014080748998684</v>
      </c>
      <c r="Q18" s="41">
        <v>0.11024960347447965</v>
      </c>
      <c r="R18" s="41">
        <v>9.1143701020728343E-2</v>
      </c>
      <c r="S18" s="41">
        <v>7.7968625301281402E-2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2.0633331851691565</v>
      </c>
      <c r="F19" s="41">
        <v>2.7109353379693513</v>
      </c>
      <c r="G19" s="41">
        <v>2.8468555684726033</v>
      </c>
      <c r="H19" s="41">
        <v>2.7315822890925476</v>
      </c>
      <c r="I19" s="41">
        <v>2.7649353862636086</v>
      </c>
      <c r="J19" s="41">
        <v>3.211811987566632</v>
      </c>
      <c r="K19" s="41">
        <v>3.1130510294203888</v>
      </c>
      <c r="L19" s="41">
        <v>2.1460057809467448</v>
      </c>
      <c r="M19" s="41">
        <v>1.6406131122250021</v>
      </c>
      <c r="N19" s="41">
        <v>0.74516706296464497</v>
      </c>
      <c r="O19" s="41">
        <v>1.128223478432802</v>
      </c>
      <c r="P19" s="41">
        <v>0.71537347721990274</v>
      </c>
      <c r="Q19" s="41">
        <v>0.40614342357037647</v>
      </c>
      <c r="R19" s="41">
        <v>0.5571659469014284</v>
      </c>
      <c r="S19" s="41">
        <v>0.50061887890794776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5.2283526202072732</v>
      </c>
      <c r="F20" s="41">
        <v>4.9106485960731892</v>
      </c>
      <c r="G20" s="41">
        <v>4.3626805170565284</v>
      </c>
      <c r="H20" s="41">
        <v>4.4343590293643622</v>
      </c>
      <c r="I20" s="41">
        <v>4.3711161407337</v>
      </c>
      <c r="J20" s="41">
        <v>4.5448882857102886</v>
      </c>
      <c r="K20" s="41">
        <v>5.0726841844687405</v>
      </c>
      <c r="L20" s="41">
        <v>4.6993232999887082</v>
      </c>
      <c r="M20" s="41">
        <v>3.9794782968374673</v>
      </c>
      <c r="N20" s="41">
        <v>3.1440638892674646</v>
      </c>
      <c r="O20" s="41">
        <v>3.3383490980120767</v>
      </c>
      <c r="P20" s="41">
        <v>2.3719438026956987</v>
      </c>
      <c r="Q20" s="41">
        <v>2.4331160090445136</v>
      </c>
      <c r="R20" s="41">
        <v>2.7536212600140186</v>
      </c>
      <c r="S20" s="41">
        <v>2.7214250987344286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7.2115999999999998</v>
      </c>
      <c r="F21" s="41">
        <v>6.3960938440908919</v>
      </c>
      <c r="G21" s="41">
        <v>6.7788838265664353</v>
      </c>
      <c r="H21" s="41">
        <v>6.249397694463994</v>
      </c>
      <c r="I21" s="41">
        <v>5.990101526182352</v>
      </c>
      <c r="J21" s="41">
        <v>6.3034700787109417</v>
      </c>
      <c r="K21" s="41">
        <v>6.7866457897189196</v>
      </c>
      <c r="L21" s="41">
        <v>6.7963681554541902</v>
      </c>
      <c r="M21" s="41">
        <v>6.2007243554336267</v>
      </c>
      <c r="N21" s="41">
        <v>5.8208578270895792</v>
      </c>
      <c r="O21" s="41">
        <v>5.5181987281478904</v>
      </c>
      <c r="P21" s="41">
        <v>4.9408792444246865</v>
      </c>
      <c r="Q21" s="41">
        <v>4.3178555875075988</v>
      </c>
      <c r="R21" s="41">
        <v>4.3914074881038951</v>
      </c>
      <c r="S21" s="41">
        <v>4.2911376902996397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9.4709026102415219</v>
      </c>
      <c r="F22" s="43">
        <v>8.4989471500517961</v>
      </c>
      <c r="G22" s="43">
        <v>8.4720418966836633</v>
      </c>
      <c r="H22" s="43">
        <v>8.5656802399360608</v>
      </c>
      <c r="I22" s="43">
        <v>7.7976949067523771</v>
      </c>
      <c r="J22" s="43">
        <v>8.4929606337905579</v>
      </c>
      <c r="K22" s="43">
        <v>9.1570190780834295</v>
      </c>
      <c r="L22" s="43">
        <v>9.17285314864783</v>
      </c>
      <c r="M22" s="43">
        <v>8.7725925177689223</v>
      </c>
      <c r="N22" s="43">
        <v>8.6939327949159289</v>
      </c>
      <c r="O22" s="43">
        <v>7.0303390028667332</v>
      </c>
      <c r="P22" s="43">
        <v>6.9222398383051189</v>
      </c>
      <c r="Q22" s="43">
        <v>6.095837347093692</v>
      </c>
      <c r="R22" s="43">
        <v>6.3461245597142995</v>
      </c>
      <c r="S22" s="43">
        <v>6.1486995579742922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12.154552542666551</v>
      </c>
      <c r="F23" s="43">
        <v>10.950466284520814</v>
      </c>
      <c r="G23" s="43">
        <v>11.908404363267119</v>
      </c>
      <c r="H23" s="43">
        <v>12.603937378444272</v>
      </c>
      <c r="I23" s="43">
        <v>10.512875223391397</v>
      </c>
      <c r="J23" s="43">
        <v>11.107205042313836</v>
      </c>
      <c r="K23" s="43">
        <v>11.403179098970517</v>
      </c>
      <c r="L23" s="43">
        <v>11.466016362760174</v>
      </c>
      <c r="M23" s="43">
        <v>11.752883406816146</v>
      </c>
      <c r="N23" s="43">
        <v>11.944089438136347</v>
      </c>
      <c r="O23" s="43">
        <v>10.208817160626841</v>
      </c>
      <c r="P23" s="43">
        <v>9.2422572275704216</v>
      </c>
      <c r="Q23" s="43">
        <v>9.1389839290556587</v>
      </c>
      <c r="R23" s="43">
        <v>8.5910560735117194</v>
      </c>
      <c r="S23" s="43">
        <v>9.1664397606376351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13.844507682057039</v>
      </c>
      <c r="F24" s="43">
        <v>12.346365676809027</v>
      </c>
      <c r="G24" s="43">
        <v>12.868152775742981</v>
      </c>
      <c r="H24" s="43">
        <v>14.48131268300393</v>
      </c>
      <c r="I24" s="43">
        <v>12.127566035413992</v>
      </c>
      <c r="J24" s="43">
        <v>13.120501027497799</v>
      </c>
      <c r="K24" s="43">
        <v>12.822571325667568</v>
      </c>
      <c r="L24" s="43">
        <v>12.676580273276997</v>
      </c>
      <c r="M24" s="43">
        <v>14.052213680337649</v>
      </c>
      <c r="N24" s="43">
        <v>14.120243501233352</v>
      </c>
      <c r="O24" s="43">
        <v>13.407877496716164</v>
      </c>
      <c r="P24" s="43">
        <v>11.95002887208452</v>
      </c>
      <c r="Q24" s="43">
        <v>14.797721871849244</v>
      </c>
      <c r="R24" s="43">
        <v>11.426104612813241</v>
      </c>
      <c r="S24" s="43">
        <v>13.062780309810213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7.7768249305551507</v>
      </c>
      <c r="F25" s="45">
        <v>6.8767061863652845</v>
      </c>
      <c r="G25" s="45">
        <v>7.2509536757023989</v>
      </c>
      <c r="H25" s="45">
        <v>7.1237021611461584</v>
      </c>
      <c r="I25" s="45">
        <v>6.0907845106427576</v>
      </c>
      <c r="J25" s="45">
        <v>6.4498450081179826</v>
      </c>
      <c r="K25" s="45">
        <v>7.4177455937404631</v>
      </c>
      <c r="L25" s="45">
        <v>8.4250904818587671</v>
      </c>
      <c r="M25" s="45">
        <v>7.1273661540077242</v>
      </c>
      <c r="N25" s="45">
        <v>7.493653519577931</v>
      </c>
      <c r="O25" s="45">
        <v>6.8622497408148382</v>
      </c>
      <c r="P25" s="45">
        <v>6.1256786161373</v>
      </c>
      <c r="Q25" s="45">
        <v>5.2147129163889732</v>
      </c>
      <c r="R25" s="45">
        <v>4.4810247072185305</v>
      </c>
      <c r="S25" s="45">
        <v>4.8724821233770657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17</v>
      </c>
      <c r="F26" s="47">
        <v>20</v>
      </c>
      <c r="G26" s="47">
        <v>17</v>
      </c>
      <c r="H26" s="47">
        <v>18</v>
      </c>
      <c r="I26" s="47">
        <v>19</v>
      </c>
      <c r="J26" s="47">
        <v>19</v>
      </c>
      <c r="K26" s="47">
        <v>14</v>
      </c>
      <c r="L26" s="47">
        <v>9</v>
      </c>
      <c r="M26" s="47">
        <v>8</v>
      </c>
      <c r="N26" s="47">
        <v>12</v>
      </c>
      <c r="O26" s="47">
        <v>8</v>
      </c>
      <c r="P26" s="47">
        <v>9</v>
      </c>
      <c r="Q26" s="47">
        <v>15</v>
      </c>
      <c r="R26" s="47">
        <v>20</v>
      </c>
      <c r="S26" s="47">
        <v>20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181</v>
      </c>
      <c r="F27" s="47">
        <v>236</v>
      </c>
      <c r="G27" s="47">
        <v>246</v>
      </c>
      <c r="H27" s="47">
        <v>252</v>
      </c>
      <c r="I27" s="47">
        <v>274</v>
      </c>
      <c r="J27" s="47">
        <v>301</v>
      </c>
      <c r="K27" s="47">
        <v>248</v>
      </c>
      <c r="L27" s="47">
        <v>179</v>
      </c>
      <c r="M27" s="47">
        <v>182</v>
      </c>
      <c r="N27" s="47">
        <v>181</v>
      </c>
      <c r="O27" s="47">
        <v>164</v>
      </c>
      <c r="P27" s="47">
        <v>163</v>
      </c>
      <c r="Q27" s="47">
        <v>149</v>
      </c>
      <c r="R27" s="47">
        <v>162</v>
      </c>
      <c r="S27" s="47">
        <v>167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S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[6]G_SZ4_raw!$A$2</f>
        <v>Trade</v>
      </c>
      <c r="I3" s="211"/>
      <c r="J3" s="212"/>
      <c r="L3" s="55" t="s">
        <v>2</v>
      </c>
      <c r="M3" s="210" t="str">
        <f>[6]G_SZ4_raw!$B$2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4.2553191489361701</v>
      </c>
      <c r="F11" s="30">
        <v>1.8181818181818181</v>
      </c>
      <c r="G11" s="31">
        <v>1.8518518518518516</v>
      </c>
      <c r="H11" s="31">
        <v>0</v>
      </c>
      <c r="I11" s="31">
        <v>1.6129032258064515</v>
      </c>
      <c r="J11" s="31">
        <v>0</v>
      </c>
      <c r="K11" s="31">
        <v>1.6949152542372881</v>
      </c>
      <c r="L11" s="31">
        <v>2.2222222222222223</v>
      </c>
      <c r="M11" s="31">
        <v>4.7619047619047619</v>
      </c>
      <c r="N11" s="31">
        <v>10.638297872340425</v>
      </c>
      <c r="O11" s="31">
        <v>6.5217391304347823</v>
      </c>
      <c r="P11" s="31">
        <v>6.8181818181818175</v>
      </c>
      <c r="Q11" s="31">
        <v>4.5454545454545459</v>
      </c>
      <c r="R11" s="31">
        <v>5</v>
      </c>
      <c r="S11" s="31">
        <v>4.6511627906976747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2.1276595744680851</v>
      </c>
      <c r="F12" s="30">
        <v>3.6363636363636362</v>
      </c>
      <c r="G12" s="31">
        <v>5.5555555555555554</v>
      </c>
      <c r="H12" s="31">
        <v>7.0175438596491224</v>
      </c>
      <c r="I12" s="31">
        <v>3.225806451612903</v>
      </c>
      <c r="J12" s="31">
        <v>4.5454545454545459</v>
      </c>
      <c r="K12" s="31">
        <v>6.7796610169491522</v>
      </c>
      <c r="L12" s="31">
        <v>0</v>
      </c>
      <c r="M12" s="31">
        <v>9.5238095238095237</v>
      </c>
      <c r="N12" s="31">
        <v>4.2553191489361701</v>
      </c>
      <c r="O12" s="31">
        <v>4.3478260869565215</v>
      </c>
      <c r="P12" s="31">
        <v>9.0909090909090917</v>
      </c>
      <c r="Q12" s="31">
        <v>9.0909090909090917</v>
      </c>
      <c r="R12" s="31">
        <v>15</v>
      </c>
      <c r="S12" s="31">
        <v>9.3023255813953494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2.1276595744680851</v>
      </c>
      <c r="F13" s="32">
        <v>14.545454545454545</v>
      </c>
      <c r="G13" s="33">
        <v>5.5555555555555554</v>
      </c>
      <c r="H13" s="33">
        <v>15.789473684210526</v>
      </c>
      <c r="I13" s="33">
        <v>11.29032258064516</v>
      </c>
      <c r="J13" s="33">
        <v>4.5454545454545459</v>
      </c>
      <c r="K13" s="33">
        <v>3.3898305084745761</v>
      </c>
      <c r="L13" s="33">
        <v>8.8888888888888893</v>
      </c>
      <c r="M13" s="33">
        <v>11.904761904761903</v>
      </c>
      <c r="N13" s="33">
        <v>12.76595744680851</v>
      </c>
      <c r="O13" s="33">
        <v>15.217391304347828</v>
      </c>
      <c r="P13" s="33">
        <v>11.363636363636363</v>
      </c>
      <c r="Q13" s="33">
        <v>11.363636363636363</v>
      </c>
      <c r="R13" s="33">
        <v>10</v>
      </c>
      <c r="S13" s="33">
        <v>16.279069767441861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6.3829787234042552</v>
      </c>
      <c r="F14" s="34">
        <v>9.0909090909090917</v>
      </c>
      <c r="G14" s="35">
        <v>16.666666666666664</v>
      </c>
      <c r="H14" s="35">
        <v>15.789473684210526</v>
      </c>
      <c r="I14" s="35">
        <v>19.35483870967742</v>
      </c>
      <c r="J14" s="35">
        <v>4.5454545454545459</v>
      </c>
      <c r="K14" s="35">
        <v>8.4745762711864394</v>
      </c>
      <c r="L14" s="35">
        <v>8.8888888888888893</v>
      </c>
      <c r="M14" s="35">
        <v>9.5238095238095237</v>
      </c>
      <c r="N14" s="35">
        <v>6.3829787234042552</v>
      </c>
      <c r="O14" s="35">
        <v>15.217391304347828</v>
      </c>
      <c r="P14" s="35">
        <v>11.363636363636363</v>
      </c>
      <c r="Q14" s="35">
        <v>15.909090909090908</v>
      </c>
      <c r="R14" s="35">
        <v>15</v>
      </c>
      <c r="S14" s="35">
        <v>18.604651162790699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2">
        <v>42.553191489361701</v>
      </c>
      <c r="F15" s="32">
        <v>49.090909090909093</v>
      </c>
      <c r="G15" s="33">
        <v>42.592592592592595</v>
      </c>
      <c r="H15" s="33">
        <v>38.596491228070171</v>
      </c>
      <c r="I15" s="33">
        <v>40.322580645161288</v>
      </c>
      <c r="J15" s="33">
        <v>54.54545454545454</v>
      </c>
      <c r="K15" s="33">
        <v>45.762711864406782</v>
      </c>
      <c r="L15" s="33">
        <v>44.444444444444443</v>
      </c>
      <c r="M15" s="33">
        <v>26.190476190476193</v>
      </c>
      <c r="N15" s="33">
        <v>40.425531914893611</v>
      </c>
      <c r="O15" s="33">
        <v>30.434782608695656</v>
      </c>
      <c r="P15" s="33">
        <v>38.636363636363633</v>
      </c>
      <c r="Q15" s="33">
        <v>40.909090909090914</v>
      </c>
      <c r="R15" s="33">
        <v>45</v>
      </c>
      <c r="S15" s="33">
        <v>37.209302325581397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2">
        <v>42.553191489361701</v>
      </c>
      <c r="F16" s="32">
        <v>21.818181818181817</v>
      </c>
      <c r="G16" s="33">
        <v>27.777777777777779</v>
      </c>
      <c r="H16" s="33">
        <v>22.807017543859647</v>
      </c>
      <c r="I16" s="33">
        <v>24.193548387096776</v>
      </c>
      <c r="J16" s="33">
        <v>31.818181818181817</v>
      </c>
      <c r="K16" s="33">
        <v>33.898305084745758</v>
      </c>
      <c r="L16" s="33">
        <v>35.555555555555557</v>
      </c>
      <c r="M16" s="33">
        <v>38.095238095238095</v>
      </c>
      <c r="N16" s="33">
        <v>25.531914893617021</v>
      </c>
      <c r="O16" s="33">
        <v>28.260869565217391</v>
      </c>
      <c r="P16" s="33">
        <v>22.727272727272727</v>
      </c>
      <c r="Q16" s="33">
        <v>18.181818181818183</v>
      </c>
      <c r="R16" s="33">
        <v>10</v>
      </c>
      <c r="S16" s="33">
        <v>13.953488372093023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1.8605801718662527</v>
      </c>
      <c r="F18" s="41">
        <v>2.5460473913999255</v>
      </c>
      <c r="G18" s="41">
        <v>2.0908326508215436</v>
      </c>
      <c r="H18" s="41">
        <v>2.2362481366015068</v>
      </c>
      <c r="I18" s="41">
        <v>2.7098322262164891</v>
      </c>
      <c r="J18" s="41">
        <v>2.6146540926814401</v>
      </c>
      <c r="K18" s="41">
        <v>2.1541568816982051</v>
      </c>
      <c r="L18" s="41">
        <v>3.1581412766023553</v>
      </c>
      <c r="M18" s="41">
        <v>1.0579134594991935</v>
      </c>
      <c r="N18" s="41">
        <v>0.1247809492437468</v>
      </c>
      <c r="O18" s="41">
        <v>0.71327526026582522</v>
      </c>
      <c r="P18" s="41">
        <v>0.97571473306404322</v>
      </c>
      <c r="Q18" s="41">
        <v>1.6400443129771556</v>
      </c>
      <c r="R18" s="41">
        <v>1.7612180937456456</v>
      </c>
      <c r="S18" s="41">
        <v>1.5696161385874328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3.6924909005672415</v>
      </c>
      <c r="F19" s="41">
        <v>2.9315777727146251</v>
      </c>
      <c r="G19" s="41">
        <v>3.2258293451458839</v>
      </c>
      <c r="H19" s="41">
        <v>2.7604499231543023</v>
      </c>
      <c r="I19" s="41">
        <v>3.019066022835593</v>
      </c>
      <c r="J19" s="41">
        <v>3.8110323609742327</v>
      </c>
      <c r="K19" s="41">
        <v>3.1712591385896745</v>
      </c>
      <c r="L19" s="41">
        <v>3.5009855272986656</v>
      </c>
      <c r="M19" s="41">
        <v>2.3911701213139285</v>
      </c>
      <c r="N19" s="41">
        <v>1.4896957268338982</v>
      </c>
      <c r="O19" s="41">
        <v>2.5179978173740336</v>
      </c>
      <c r="P19" s="41">
        <v>2.1732193215251896</v>
      </c>
      <c r="Q19" s="41">
        <v>2.1425024491769435</v>
      </c>
      <c r="R19" s="41">
        <v>2.0750667043116198</v>
      </c>
      <c r="S19" s="41">
        <v>1.7632641276033254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5.5394292711083235</v>
      </c>
      <c r="F20" s="41">
        <v>4.161075145418077</v>
      </c>
      <c r="G20" s="41">
        <v>4.1187867731985515</v>
      </c>
      <c r="H20" s="41">
        <v>3.6014670224579026</v>
      </c>
      <c r="I20" s="41">
        <v>3.8053831310044663</v>
      </c>
      <c r="J20" s="41">
        <v>5.2090631671664855</v>
      </c>
      <c r="K20" s="41">
        <v>4.8540269812995804</v>
      </c>
      <c r="L20" s="41">
        <v>5.2557270858431417</v>
      </c>
      <c r="M20" s="41">
        <v>3.457781381984439</v>
      </c>
      <c r="N20" s="41">
        <v>3.3191480235435291</v>
      </c>
      <c r="O20" s="41">
        <v>3.5033803462287509</v>
      </c>
      <c r="P20" s="41">
        <v>3.4672562577107571</v>
      </c>
      <c r="Q20" s="41">
        <v>3.4953916154420548</v>
      </c>
      <c r="R20" s="41">
        <v>2.9942998887028853</v>
      </c>
      <c r="S20" s="41">
        <v>3.240323221198278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7.0221979060826056</v>
      </c>
      <c r="F21" s="41">
        <v>5.6892442278705344</v>
      </c>
      <c r="G21" s="41">
        <v>5.9460040555491167</v>
      </c>
      <c r="H21" s="41">
        <v>5.1933503365310445</v>
      </c>
      <c r="I21" s="41">
        <v>5.1919320015018657</v>
      </c>
      <c r="J21" s="41">
        <v>6.1595980111578745</v>
      </c>
      <c r="K21" s="41">
        <v>6.4730744458208376</v>
      </c>
      <c r="L21" s="41">
        <v>6.6080846263288509</v>
      </c>
      <c r="M21" s="41">
        <v>6.1930903283937431</v>
      </c>
      <c r="N21" s="41">
        <v>6.0652303927163835</v>
      </c>
      <c r="O21" s="41">
        <v>5.4326933050736317</v>
      </c>
      <c r="P21" s="41">
        <v>5.2625384551477676</v>
      </c>
      <c r="Q21" s="41">
        <v>5.1869169236657218</v>
      </c>
      <c r="R21" s="41">
        <v>4.6042711528901537</v>
      </c>
      <c r="S21" s="41">
        <v>4.5067539816156321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9.0218643872128013</v>
      </c>
      <c r="F22" s="43">
        <v>7.4049780887972911</v>
      </c>
      <c r="G22" s="43">
        <v>7.9562920606917835</v>
      </c>
      <c r="H22" s="43">
        <v>7.4339398257465499</v>
      </c>
      <c r="I22" s="43">
        <v>7.1781085099098201</v>
      </c>
      <c r="J22" s="43">
        <v>8.2355575284150131</v>
      </c>
      <c r="K22" s="43">
        <v>8.3518437578041098</v>
      </c>
      <c r="L22" s="43">
        <v>8.6747306602207956</v>
      </c>
      <c r="M22" s="43">
        <v>8.6300082141929373</v>
      </c>
      <c r="N22" s="43">
        <v>7.5694949485963567</v>
      </c>
      <c r="O22" s="43">
        <v>8.4257400017860373</v>
      </c>
      <c r="P22" s="43">
        <v>7.0703570399648532</v>
      </c>
      <c r="Q22" s="43">
        <v>6.7381296752597954</v>
      </c>
      <c r="R22" s="43">
        <v>5.8587121130433166</v>
      </c>
      <c r="S22" s="43">
        <v>6.8566854318846664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12.609211011141799</v>
      </c>
      <c r="F23" s="43">
        <v>8.4203025547175478</v>
      </c>
      <c r="G23" s="43">
        <v>9.4191091890258747</v>
      </c>
      <c r="H23" s="43">
        <v>9.0262450287115641</v>
      </c>
      <c r="I23" s="43">
        <v>9.2715870721201288</v>
      </c>
      <c r="J23" s="43">
        <v>11.462172422594334</v>
      </c>
      <c r="K23" s="43">
        <v>10.712152725074667</v>
      </c>
      <c r="L23" s="43">
        <v>12.239918796520776</v>
      </c>
      <c r="M23" s="43">
        <v>11.342695717383451</v>
      </c>
      <c r="N23" s="43">
        <v>9.2966062184025269</v>
      </c>
      <c r="O23" s="43">
        <v>9.7436241530685432</v>
      </c>
      <c r="P23" s="43">
        <v>12.970549699543211</v>
      </c>
      <c r="Q23" s="43">
        <v>10.234106603406707</v>
      </c>
      <c r="R23" s="43">
        <v>7.5825734711933732</v>
      </c>
      <c r="S23" s="43">
        <v>8.4839782804241057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13.715716402230857</v>
      </c>
      <c r="F24" s="43">
        <v>10.406062981033367</v>
      </c>
      <c r="G24" s="43">
        <v>11.196041855253977</v>
      </c>
      <c r="H24" s="43">
        <v>10.090633150956712</v>
      </c>
      <c r="I24" s="43">
        <v>9.5811536904805106</v>
      </c>
      <c r="J24" s="43">
        <v>13.366928062265718</v>
      </c>
      <c r="K24" s="43">
        <v>12.613273111125638</v>
      </c>
      <c r="L24" s="43">
        <v>14.680412952244939</v>
      </c>
      <c r="M24" s="43">
        <v>11.842248895086028</v>
      </c>
      <c r="N24" s="43">
        <v>12.80494709202407</v>
      </c>
      <c r="O24" s="43">
        <v>12.676280924106074</v>
      </c>
      <c r="P24" s="43">
        <v>15.12535121974366</v>
      </c>
      <c r="Q24" s="43">
        <v>15.00464738261887</v>
      </c>
      <c r="R24" s="43">
        <v>12.022515599738943</v>
      </c>
      <c r="S24" s="43">
        <v>11.307921179194246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5.5653286935154931</v>
      </c>
      <c r="F25" s="45">
        <v>4.5156015529201845</v>
      </c>
      <c r="G25" s="45">
        <v>4.6027907543293018</v>
      </c>
      <c r="H25" s="45">
        <v>4.6169434250750871</v>
      </c>
      <c r="I25" s="45">
        <v>4.6892209500590596</v>
      </c>
      <c r="J25" s="45">
        <v>6.6175081037937966</v>
      </c>
      <c r="K25" s="45">
        <v>7.457872969362735</v>
      </c>
      <c r="L25" s="45">
        <v>8.1767543112366923</v>
      </c>
      <c r="M25" s="45">
        <v>8.1048312463494323</v>
      </c>
      <c r="N25" s="45">
        <v>6.431629862183172</v>
      </c>
      <c r="O25" s="45">
        <v>6.7703144544799239</v>
      </c>
      <c r="P25" s="45">
        <v>5.9081841527195156</v>
      </c>
      <c r="Q25" s="45">
        <v>6.0316670687185461</v>
      </c>
      <c r="R25" s="45">
        <v>7.4019336482171134</v>
      </c>
      <c r="S25" s="45">
        <v>6.1600042250120044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3</v>
      </c>
      <c r="F26" s="47">
        <v>6</v>
      </c>
      <c r="G26" s="47">
        <v>5</v>
      </c>
      <c r="H26" s="47">
        <v>2</v>
      </c>
      <c r="I26" s="47">
        <v>4</v>
      </c>
      <c r="J26" s="47">
        <v>1</v>
      </c>
      <c r="K26" s="47">
        <v>0</v>
      </c>
      <c r="L26" s="47">
        <v>1</v>
      </c>
      <c r="M26" s="47">
        <v>0</v>
      </c>
      <c r="N26" s="47">
        <v>1</v>
      </c>
      <c r="O26" s="47">
        <v>1</v>
      </c>
      <c r="P26" s="47">
        <v>4</v>
      </c>
      <c r="Q26" s="47">
        <v>2</v>
      </c>
      <c r="R26" s="47">
        <v>3</v>
      </c>
      <c r="S26" s="47">
        <v>4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47</v>
      </c>
      <c r="F27" s="47">
        <v>55</v>
      </c>
      <c r="G27" s="47">
        <v>54</v>
      </c>
      <c r="H27" s="47">
        <v>57</v>
      </c>
      <c r="I27" s="47">
        <v>62</v>
      </c>
      <c r="J27" s="47">
        <v>66</v>
      </c>
      <c r="K27" s="47">
        <v>59</v>
      </c>
      <c r="L27" s="47">
        <v>45</v>
      </c>
      <c r="M27" s="47">
        <v>42</v>
      </c>
      <c r="N27" s="47">
        <v>47</v>
      </c>
      <c r="O27" s="47">
        <v>46</v>
      </c>
      <c r="P27" s="47">
        <v>44</v>
      </c>
      <c r="Q27" s="47">
        <v>44</v>
      </c>
      <c r="R27" s="47">
        <v>40</v>
      </c>
      <c r="S27" s="47">
        <v>43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4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[6]H_SZ0_raw!$A$2</f>
        <v>Services</v>
      </c>
      <c r="I3" s="211"/>
      <c r="J3" s="212"/>
      <c r="L3" s="55" t="s">
        <v>2</v>
      </c>
      <c r="M3" s="210" t="str">
        <f>[6]H_SZ0_raw!$B$2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5.9701492537313428</v>
      </c>
      <c r="F11" s="30">
        <v>7.2124756335282649</v>
      </c>
      <c r="G11" s="31">
        <v>6.7125645438898456</v>
      </c>
      <c r="H11" s="31">
        <v>6.8219633943427613</v>
      </c>
      <c r="I11" s="31">
        <v>5.5393586005830908</v>
      </c>
      <c r="J11" s="31">
        <v>5.8588548601864181</v>
      </c>
      <c r="K11" s="31">
        <v>8.9830508474576263</v>
      </c>
      <c r="L11" s="31">
        <v>8.7360594795539033</v>
      </c>
      <c r="M11" s="31">
        <v>8.2677165354330722</v>
      </c>
      <c r="N11" s="31">
        <v>8.3003952569169961</v>
      </c>
      <c r="O11" s="31">
        <v>11.270491803278688</v>
      </c>
      <c r="P11" s="31">
        <v>11.967545638945234</v>
      </c>
      <c r="Q11" s="31">
        <v>12.730627306273062</v>
      </c>
      <c r="R11" s="31">
        <v>12.521440823327614</v>
      </c>
      <c r="S11" s="31">
        <v>12.267080745341614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5.9701492537313428</v>
      </c>
      <c r="F12" s="30">
        <v>6.6276803118908383</v>
      </c>
      <c r="G12" s="31">
        <v>7.5731497418244409</v>
      </c>
      <c r="H12" s="31">
        <v>8.3194675540765388</v>
      </c>
      <c r="I12" s="31">
        <v>7.4344023323615156</v>
      </c>
      <c r="J12" s="31">
        <v>7.989347536617843</v>
      </c>
      <c r="K12" s="31">
        <v>6.1016949152542379</v>
      </c>
      <c r="L12" s="31">
        <v>6.3197026022304827</v>
      </c>
      <c r="M12" s="31">
        <v>8.0708661417322833</v>
      </c>
      <c r="N12" s="31">
        <v>7.9051383399209492</v>
      </c>
      <c r="O12" s="31">
        <v>8.8114754098360653</v>
      </c>
      <c r="P12" s="31">
        <v>9.5334685598377273</v>
      </c>
      <c r="Q12" s="31">
        <v>12.177121771217712</v>
      </c>
      <c r="R12" s="31">
        <v>10.291595197255575</v>
      </c>
      <c r="S12" s="31">
        <v>13.043478260869565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6.467661691542288</v>
      </c>
      <c r="F13" s="32">
        <v>8.3820662768031191</v>
      </c>
      <c r="G13" s="33">
        <v>7.056798623063683</v>
      </c>
      <c r="H13" s="33">
        <v>8.4858569051580695</v>
      </c>
      <c r="I13" s="33">
        <v>9.4752186588921283</v>
      </c>
      <c r="J13" s="33">
        <v>8.3888149134487353</v>
      </c>
      <c r="K13" s="33">
        <v>5.7627118644067794</v>
      </c>
      <c r="L13" s="33">
        <v>7.8066914498141262</v>
      </c>
      <c r="M13" s="33">
        <v>9.4488188976377945</v>
      </c>
      <c r="N13" s="33">
        <v>8.3003952569169961</v>
      </c>
      <c r="O13" s="33">
        <v>10.450819672131148</v>
      </c>
      <c r="P13" s="33">
        <v>8.5192697768762677</v>
      </c>
      <c r="Q13" s="33">
        <v>7.7490774907749085</v>
      </c>
      <c r="R13" s="33">
        <v>10.977701543739279</v>
      </c>
      <c r="S13" s="33">
        <v>11.180124223602485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7.7114427860696511</v>
      </c>
      <c r="F14" s="34">
        <v>7.9922027290448341</v>
      </c>
      <c r="G14" s="35">
        <v>10.843373493975903</v>
      </c>
      <c r="H14" s="35">
        <v>12.146422628951747</v>
      </c>
      <c r="I14" s="35">
        <v>11.807580174927114</v>
      </c>
      <c r="J14" s="35">
        <v>10.51930758988016</v>
      </c>
      <c r="K14" s="35">
        <v>8.4745762711864394</v>
      </c>
      <c r="L14" s="35">
        <v>9.8513011152416361</v>
      </c>
      <c r="M14" s="35">
        <v>9.8425196850393704</v>
      </c>
      <c r="N14" s="35">
        <v>10.079051383399209</v>
      </c>
      <c r="O14" s="35">
        <v>12.295081967213115</v>
      </c>
      <c r="P14" s="35">
        <v>12.373225152129818</v>
      </c>
      <c r="Q14" s="35">
        <v>10.516605166051662</v>
      </c>
      <c r="R14" s="35">
        <v>13.893653516295027</v>
      </c>
      <c r="S14" s="35">
        <v>17.701863354037268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4">
        <v>25.124378109452739</v>
      </c>
      <c r="F15" s="34">
        <v>31.189083820662766</v>
      </c>
      <c r="G15" s="35">
        <v>32.185886402753873</v>
      </c>
      <c r="H15" s="35">
        <v>35.940099833610653</v>
      </c>
      <c r="I15" s="35">
        <v>39.795918367346935</v>
      </c>
      <c r="J15" s="35">
        <v>38.748335552596537</v>
      </c>
      <c r="K15" s="35">
        <v>35.423728813559322</v>
      </c>
      <c r="L15" s="35">
        <v>30.669144981412639</v>
      </c>
      <c r="M15" s="35">
        <v>32.677165354330704</v>
      </c>
      <c r="N15" s="35">
        <v>30.434782608695656</v>
      </c>
      <c r="O15" s="35">
        <v>31.557377049180328</v>
      </c>
      <c r="P15" s="35">
        <v>33.468559837728193</v>
      </c>
      <c r="Q15" s="35">
        <v>34.501845018450183</v>
      </c>
      <c r="R15" s="35">
        <v>31.903945111492284</v>
      </c>
      <c r="S15" s="35">
        <v>30.434782608695656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4">
        <v>48.756218905472636</v>
      </c>
      <c r="F16" s="34">
        <v>38.596491228070171</v>
      </c>
      <c r="G16" s="35">
        <v>35.628227194492254</v>
      </c>
      <c r="H16" s="35">
        <v>28.286189683860236</v>
      </c>
      <c r="I16" s="35">
        <v>25.947521865889211</v>
      </c>
      <c r="J16" s="35">
        <v>28.495339547270305</v>
      </c>
      <c r="K16" s="35">
        <v>35.254237288135592</v>
      </c>
      <c r="L16" s="35">
        <v>36.617100371747213</v>
      </c>
      <c r="M16" s="35">
        <v>31.69291338582677</v>
      </c>
      <c r="N16" s="35">
        <v>34.980237154150196</v>
      </c>
      <c r="O16" s="35">
        <v>25.614754098360653</v>
      </c>
      <c r="P16" s="35">
        <v>24.137931034482758</v>
      </c>
      <c r="Q16" s="35">
        <v>22.324723247232473</v>
      </c>
      <c r="R16" s="35">
        <v>20.411663807890225</v>
      </c>
      <c r="S16" s="35">
        <v>15.372670807453417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0.79742918717047451</v>
      </c>
      <c r="F18" s="41">
        <v>0.5034680311648736</v>
      </c>
      <c r="G18" s="41">
        <v>0.70192972012323096</v>
      </c>
      <c r="H18" s="41">
        <v>0.73468589020696706</v>
      </c>
      <c r="I18" s="41">
        <v>0.79758987332566522</v>
      </c>
      <c r="J18" s="41">
        <v>0.71056917511413586</v>
      </c>
      <c r="K18" s="41">
        <v>0.27441314660809729</v>
      </c>
      <c r="L18" s="41">
        <v>0.37119033985734623</v>
      </c>
      <c r="M18" s="41">
        <v>0.45607756044010744</v>
      </c>
      <c r="N18" s="41">
        <v>0.35938106938792358</v>
      </c>
      <c r="O18" s="41">
        <v>0.15994482820214148</v>
      </c>
      <c r="P18" s="41">
        <v>0.11953150852341067</v>
      </c>
      <c r="Q18" s="41">
        <v>0.1728843519204411</v>
      </c>
      <c r="R18" s="41">
        <v>0.17203473246853565</v>
      </c>
      <c r="S18" s="41">
        <v>0.10529072001185943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2.1265422852624667</v>
      </c>
      <c r="F19" s="41">
        <v>1.8822582557984622</v>
      </c>
      <c r="G19" s="41">
        <v>1.5836559408140598</v>
      </c>
      <c r="H19" s="41">
        <v>1.8540116039555432</v>
      </c>
      <c r="I19" s="41">
        <v>2.0744778579947063</v>
      </c>
      <c r="J19" s="41">
        <v>1.9008872111598794</v>
      </c>
      <c r="K19" s="41">
        <v>1.2866925841933614</v>
      </c>
      <c r="L19" s="41">
        <v>1.2906380824337242</v>
      </c>
      <c r="M19" s="41">
        <v>1.3862602635353218</v>
      </c>
      <c r="N19" s="41">
        <v>1.4653970414273625</v>
      </c>
      <c r="O19" s="41">
        <v>0.79457193468162135</v>
      </c>
      <c r="P19" s="41">
        <v>0.79617577851830912</v>
      </c>
      <c r="Q19" s="41">
        <v>0.6258498532202057</v>
      </c>
      <c r="R19" s="41">
        <v>0.67681678203050466</v>
      </c>
      <c r="S19" s="41">
        <v>0.60186212055311339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4.4074733839209399</v>
      </c>
      <c r="F20" s="41">
        <v>3.9316131501331455</v>
      </c>
      <c r="G20" s="41">
        <v>3.7796428571428571</v>
      </c>
      <c r="H20" s="41">
        <v>3.5936832954904845</v>
      </c>
      <c r="I20" s="41">
        <v>3.7573092026789467</v>
      </c>
      <c r="J20" s="41">
        <v>3.7617332136091055</v>
      </c>
      <c r="K20" s="41">
        <v>4.1079945975297223</v>
      </c>
      <c r="L20" s="41">
        <v>3.6948745224619794</v>
      </c>
      <c r="M20" s="41">
        <v>3.4364230942044598</v>
      </c>
      <c r="N20" s="41">
        <v>3.5528766782925505</v>
      </c>
      <c r="O20" s="41">
        <v>3.0618616730993353</v>
      </c>
      <c r="P20" s="41">
        <v>2.9831818567666852</v>
      </c>
      <c r="Q20" s="41">
        <v>2.611490029443952</v>
      </c>
      <c r="R20" s="41">
        <v>2.7532352063637662</v>
      </c>
      <c r="S20" s="41">
        <v>2.4796776562321248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7.3989124391147101</v>
      </c>
      <c r="F21" s="41">
        <v>6.4386891679655172</v>
      </c>
      <c r="G21" s="41">
        <v>6.0158614824717258</v>
      </c>
      <c r="H21" s="41">
        <v>5.5119886335993957</v>
      </c>
      <c r="I21" s="41">
        <v>5.4400025647750478</v>
      </c>
      <c r="J21" s="41">
        <v>5.7882800690142444</v>
      </c>
      <c r="K21" s="41">
        <v>6.4227336081544362</v>
      </c>
      <c r="L21" s="41">
        <v>6.1695405032854866</v>
      </c>
      <c r="M21" s="41">
        <v>5.6611832956263983</v>
      </c>
      <c r="N21" s="41">
        <v>6.1080059700272793</v>
      </c>
      <c r="O21" s="41">
        <v>5.1721478668188015</v>
      </c>
      <c r="P21" s="41">
        <v>5.03846972518018</v>
      </c>
      <c r="Q21" s="41">
        <v>4.905976323869683</v>
      </c>
      <c r="R21" s="41">
        <v>4.6699320235457318</v>
      </c>
      <c r="S21" s="41">
        <v>4.2675346778155046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10.054829468996163</v>
      </c>
      <c r="F22" s="43">
        <v>8.9572845242532981</v>
      </c>
      <c r="G22" s="43">
        <v>8.6997329816571174</v>
      </c>
      <c r="H22" s="43">
        <v>7.9337594126562303</v>
      </c>
      <c r="I22" s="43">
        <v>7.5694319521174442</v>
      </c>
      <c r="J22" s="43">
        <v>7.9223759350262144</v>
      </c>
      <c r="K22" s="43">
        <v>8.7691044153542901</v>
      </c>
      <c r="L22" s="43">
        <v>8.8254608477055747</v>
      </c>
      <c r="M22" s="43">
        <v>8.6965258835024333</v>
      </c>
      <c r="N22" s="43">
        <v>8.6582421460681438</v>
      </c>
      <c r="O22" s="43">
        <v>7.6101577073066471</v>
      </c>
      <c r="P22" s="43">
        <v>7.3769049775954603</v>
      </c>
      <c r="Q22" s="43">
        <v>7.1377289669310908</v>
      </c>
      <c r="R22" s="43">
        <v>6.8385848680789634</v>
      </c>
      <c r="S22" s="43">
        <v>6.0445512530747134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12.671554699500533</v>
      </c>
      <c r="F23" s="43">
        <v>12.449780596540075</v>
      </c>
      <c r="G23" s="43">
        <v>11.203581682827304</v>
      </c>
      <c r="H23" s="43">
        <v>11.204123105801942</v>
      </c>
      <c r="I23" s="43">
        <v>10.632510077110226</v>
      </c>
      <c r="J23" s="43">
        <v>10.470470111800816</v>
      </c>
      <c r="K23" s="43">
        <v>11.977618132770813</v>
      </c>
      <c r="L23" s="43">
        <v>11.778905219229005</v>
      </c>
      <c r="M23" s="43">
        <v>12.16077992052778</v>
      </c>
      <c r="N23" s="43">
        <v>11.853588732954538</v>
      </c>
      <c r="O23" s="43">
        <v>10.536087940446015</v>
      </c>
      <c r="P23" s="43">
        <v>10.861682799397835</v>
      </c>
      <c r="Q23" s="43">
        <v>10.39180562310999</v>
      </c>
      <c r="R23" s="43">
        <v>9.8318163753231325</v>
      </c>
      <c r="S23" s="43">
        <v>8.3500640681237215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14.938789430089397</v>
      </c>
      <c r="F24" s="43">
        <v>13.760887736586069</v>
      </c>
      <c r="G24" s="43">
        <v>14.114659078199788</v>
      </c>
      <c r="H24" s="43">
        <v>13.367781100100272</v>
      </c>
      <c r="I24" s="43">
        <v>12.694892480890704</v>
      </c>
      <c r="J24" s="43">
        <v>12.622904986345604</v>
      </c>
      <c r="K24" s="43">
        <v>13.457972103688885</v>
      </c>
      <c r="L24" s="43">
        <v>13.000957085733276</v>
      </c>
      <c r="M24" s="43">
        <v>14.25544691778342</v>
      </c>
      <c r="N24" s="43">
        <v>14.135211022353547</v>
      </c>
      <c r="O24" s="43">
        <v>13.091110641440308</v>
      </c>
      <c r="P24" s="43">
        <v>13.144348703103288</v>
      </c>
      <c r="Q24" s="43">
        <v>13.066117514271005</v>
      </c>
      <c r="R24" s="43">
        <v>12.127933902802146</v>
      </c>
      <c r="S24" s="43">
        <v>11.028032819076795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6.0125633899187712</v>
      </c>
      <c r="F25" s="45">
        <v>4.9263651682394984</v>
      </c>
      <c r="G25" s="45">
        <v>4.672791886715844</v>
      </c>
      <c r="H25" s="45">
        <v>4.3643067552064201</v>
      </c>
      <c r="I25" s="45">
        <v>4.3134126634813104</v>
      </c>
      <c r="J25" s="45">
        <v>4.7630197610682226</v>
      </c>
      <c r="K25" s="45">
        <v>5.7070763326892227</v>
      </c>
      <c r="L25" s="45">
        <v>5.0331694501324602</v>
      </c>
      <c r="M25" s="45">
        <v>5.447626674135428</v>
      </c>
      <c r="N25" s="45">
        <v>5.5617802957079938</v>
      </c>
      <c r="O25" s="45">
        <v>6.3212830636253781</v>
      </c>
      <c r="P25" s="45">
        <v>5.7128924124093778</v>
      </c>
      <c r="Q25" s="45">
        <v>5.0058709700230928</v>
      </c>
      <c r="R25" s="45">
        <v>4.7832279335891865</v>
      </c>
      <c r="S25" s="45">
        <v>4.3091612250543685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68</v>
      </c>
      <c r="F26" s="47">
        <v>59</v>
      </c>
      <c r="G26" s="47">
        <v>68</v>
      </c>
      <c r="H26" s="47">
        <v>59</v>
      </c>
      <c r="I26" s="47">
        <v>70</v>
      </c>
      <c r="J26" s="47">
        <v>78</v>
      </c>
      <c r="K26" s="47">
        <v>54</v>
      </c>
      <c r="L26" s="47">
        <v>57</v>
      </c>
      <c r="M26" s="47">
        <v>67</v>
      </c>
      <c r="N26" s="47">
        <v>65</v>
      </c>
      <c r="O26" s="47">
        <v>56</v>
      </c>
      <c r="P26" s="47">
        <v>60</v>
      </c>
      <c r="Q26" s="47">
        <v>58</v>
      </c>
      <c r="R26" s="47">
        <v>68</v>
      </c>
      <c r="S26" s="47">
        <v>69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402</v>
      </c>
      <c r="F27" s="47">
        <v>513</v>
      </c>
      <c r="G27" s="47">
        <v>581</v>
      </c>
      <c r="H27" s="47">
        <v>601</v>
      </c>
      <c r="I27" s="47">
        <v>686</v>
      </c>
      <c r="J27" s="47">
        <v>751</v>
      </c>
      <c r="K27" s="47">
        <v>590</v>
      </c>
      <c r="L27" s="47">
        <v>538</v>
      </c>
      <c r="M27" s="47">
        <v>508</v>
      </c>
      <c r="N27" s="47">
        <v>506</v>
      </c>
      <c r="O27" s="47">
        <v>488</v>
      </c>
      <c r="P27" s="47">
        <v>493</v>
      </c>
      <c r="Q27" s="47">
        <v>542</v>
      </c>
      <c r="R27" s="47">
        <v>583</v>
      </c>
      <c r="S27" s="47">
        <v>644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5" width="8.140625" style="52" bestFit="1" customWidth="1"/>
    <col min="6" max="19" width="9.140625" style="52" bestFit="1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[6]H_SZ1_raw!$A$2</f>
        <v>Services</v>
      </c>
      <c r="I3" s="211"/>
      <c r="J3" s="212"/>
      <c r="L3" s="55" t="s">
        <v>2</v>
      </c>
      <c r="M3" s="210" t="str">
        <f>[6]H_SZ1_raw!$B$2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28.666077738515899</v>
      </c>
      <c r="F11" s="30">
        <v>26.365313653136528</v>
      </c>
      <c r="G11" s="31">
        <v>26.100778890478459</v>
      </c>
      <c r="H11" s="31">
        <v>25.423966362999302</v>
      </c>
      <c r="I11" s="31">
        <v>25.323672645207267</v>
      </c>
      <c r="J11" s="31">
        <v>25.767935503622819</v>
      </c>
      <c r="K11" s="31">
        <v>34.383366053899692</v>
      </c>
      <c r="L11" s="31">
        <v>35.026299905147887</v>
      </c>
      <c r="M11" s="31">
        <v>38.31775700934579</v>
      </c>
      <c r="N11" s="31">
        <v>40.498812351543947</v>
      </c>
      <c r="O11" s="31">
        <v>43.62503844970778</v>
      </c>
      <c r="P11" s="31">
        <v>45.35260028599383</v>
      </c>
      <c r="Q11" s="31">
        <v>47</v>
      </c>
      <c r="R11" s="31">
        <v>48.777830734663311</v>
      </c>
      <c r="S11" s="31">
        <v>50.355566454144181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12.367491166077739</v>
      </c>
      <c r="F12" s="30">
        <v>12.177121771217712</v>
      </c>
      <c r="G12" s="31">
        <v>12.668892068033699</v>
      </c>
      <c r="H12" s="31">
        <v>13.651016117729503</v>
      </c>
      <c r="I12" s="31">
        <v>14.597933246228767</v>
      </c>
      <c r="J12" s="31">
        <v>12.889070313297275</v>
      </c>
      <c r="K12" s="31">
        <v>11.877565589862574</v>
      </c>
      <c r="L12" s="31">
        <v>11.502974907303614</v>
      </c>
      <c r="M12" s="31">
        <v>12.708682802140746</v>
      </c>
      <c r="N12" s="31">
        <v>13.008709422011085</v>
      </c>
      <c r="O12" s="31">
        <v>12.849892340818208</v>
      </c>
      <c r="P12" s="31">
        <v>12.832091518025138</v>
      </c>
      <c r="Q12" s="31">
        <v>12.368794326241135</v>
      </c>
      <c r="R12" s="31">
        <v>12.514468577653707</v>
      </c>
      <c r="S12" s="31">
        <v>13.106915154487494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5.7862190812720851</v>
      </c>
      <c r="F13" s="32">
        <v>7.2324723247232479</v>
      </c>
      <c r="G13" s="33">
        <v>6.866952789699571</v>
      </c>
      <c r="H13" s="33">
        <v>7.6524176594253674</v>
      </c>
      <c r="I13" s="33">
        <v>8.4689393039553398</v>
      </c>
      <c r="J13" s="33">
        <v>8.2865598530462297</v>
      </c>
      <c r="K13" s="33">
        <v>6.2645011600928076</v>
      </c>
      <c r="L13" s="33">
        <v>6.4499439510218162</v>
      </c>
      <c r="M13" s="33">
        <v>6.2784567457464648</v>
      </c>
      <c r="N13" s="33">
        <v>6.405384006334125</v>
      </c>
      <c r="O13" s="33">
        <v>6.5902799138726547</v>
      </c>
      <c r="P13" s="33">
        <v>6.6004365168962149</v>
      </c>
      <c r="Q13" s="33">
        <v>6.6099290780141846</v>
      </c>
      <c r="R13" s="33">
        <v>6.1959556069993873</v>
      </c>
      <c r="S13" s="33">
        <v>6.167238842569887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6.7800353356890453</v>
      </c>
      <c r="F14" s="34">
        <v>7.4723247232472323</v>
      </c>
      <c r="G14" s="35">
        <v>6.7397869972977267</v>
      </c>
      <c r="H14" s="35">
        <v>8.1289418360196226</v>
      </c>
      <c r="I14" s="35">
        <v>7.8512887516332102</v>
      </c>
      <c r="J14" s="35">
        <v>8.3988162057352795</v>
      </c>
      <c r="K14" s="35">
        <v>6.4072818133142961</v>
      </c>
      <c r="L14" s="35">
        <v>6.794860739846512</v>
      </c>
      <c r="M14" s="35">
        <v>6.1506510104640952</v>
      </c>
      <c r="N14" s="35">
        <v>5.7323832145684879</v>
      </c>
      <c r="O14" s="35">
        <v>5.6444171024300216</v>
      </c>
      <c r="P14" s="35">
        <v>5.8854519455106491</v>
      </c>
      <c r="Q14" s="35">
        <v>5.9645390070921982</v>
      </c>
      <c r="R14" s="35">
        <v>5.52869884932253</v>
      </c>
      <c r="S14" s="35">
        <v>5.4193231976459044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2">
        <v>17.844522968197879</v>
      </c>
      <c r="F15" s="32">
        <v>18.782287822878232</v>
      </c>
      <c r="G15" s="33">
        <v>19.885550786838341</v>
      </c>
      <c r="H15" s="33">
        <v>19.551506657323056</v>
      </c>
      <c r="I15" s="33">
        <v>20.810072455160945</v>
      </c>
      <c r="J15" s="33">
        <v>20.818450862332892</v>
      </c>
      <c r="K15" s="33">
        <v>17.36569694806354</v>
      </c>
      <c r="L15" s="33">
        <v>16.607743381909117</v>
      </c>
      <c r="M15" s="33">
        <v>15.200894640146975</v>
      </c>
      <c r="N15" s="33">
        <v>13.974663499604118</v>
      </c>
      <c r="O15" s="33">
        <v>13.21900953552753</v>
      </c>
      <c r="P15" s="33">
        <v>12.696620757131031</v>
      </c>
      <c r="Q15" s="33">
        <v>12.638297872340425</v>
      </c>
      <c r="R15" s="33">
        <v>13.202151562606387</v>
      </c>
      <c r="S15" s="33">
        <v>13.26017655713585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2">
        <v>28.555653710247348</v>
      </c>
      <c r="F16" s="32">
        <v>27.970479704797047</v>
      </c>
      <c r="G16" s="33">
        <v>27.738038467652203</v>
      </c>
      <c r="H16" s="33">
        <v>25.592151366503153</v>
      </c>
      <c r="I16" s="33">
        <v>22.948093597814466</v>
      </c>
      <c r="J16" s="33">
        <v>23.839167261965507</v>
      </c>
      <c r="K16" s="33">
        <v>23.701588434767089</v>
      </c>
      <c r="L16" s="33">
        <v>23.618177114771061</v>
      </c>
      <c r="M16" s="33">
        <v>21.343557792155924</v>
      </c>
      <c r="N16" s="33">
        <v>20.380047505938244</v>
      </c>
      <c r="O16" s="33">
        <v>18.071362657643803</v>
      </c>
      <c r="P16" s="33">
        <v>16.632798976443137</v>
      </c>
      <c r="Q16" s="33">
        <v>15.418439716312058</v>
      </c>
      <c r="R16" s="33">
        <v>13.780894668754682</v>
      </c>
      <c r="S16" s="33">
        <v>11.690779794016674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1.8467822642988199E-2</v>
      </c>
      <c r="F18" s="41">
        <v>1.8683806446006732E-2</v>
      </c>
      <c r="G18" s="41">
        <v>1.6405216500569704E-2</v>
      </c>
      <c r="H18" s="41">
        <v>1.5303850121589474E-2</v>
      </c>
      <c r="I18" s="41">
        <v>1.214764407946802E-2</v>
      </c>
      <c r="J18" s="41">
        <v>5.6816034524138255E-3</v>
      </c>
      <c r="K18" s="41">
        <v>3.3307341865194619E-3</v>
      </c>
      <c r="L18" s="41">
        <v>3.9021512024960503E-3</v>
      </c>
      <c r="M18" s="41">
        <v>3.1363312254816967E-3</v>
      </c>
      <c r="N18" s="41">
        <v>2.5490320147308126E-3</v>
      </c>
      <c r="O18" s="41">
        <v>1.9926622631843125E-3</v>
      </c>
      <c r="P18" s="41">
        <v>1.6940499534262405E-3</v>
      </c>
      <c r="Q18" s="41">
        <v>1.4320203336889647E-3</v>
      </c>
      <c r="R18" s="41">
        <v>1.1016081969963791E-3</v>
      </c>
      <c r="S18" s="41">
        <v>1.0003165696066663E-3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7.6062641496555852E-2</v>
      </c>
      <c r="F19" s="41">
        <v>8.4055809476384982E-2</v>
      </c>
      <c r="G19" s="41">
        <v>8.1261586124584173E-2</v>
      </c>
      <c r="H19" s="41">
        <v>7.5543971693323275E-2</v>
      </c>
      <c r="I19" s="41">
        <v>7.0882649642378948E-2</v>
      </c>
      <c r="J19" s="41">
        <v>4.7029774872912128E-2</v>
      </c>
      <c r="K19" s="41">
        <v>1.4758921544893784E-2</v>
      </c>
      <c r="L19" s="41">
        <v>1.662770336405683E-2</v>
      </c>
      <c r="M19" s="41">
        <v>1.2946045362731307E-2</v>
      </c>
      <c r="N19" s="41">
        <v>9.8668761043596634E-3</v>
      </c>
      <c r="O19" s="41">
        <v>8.4196646331578147E-3</v>
      </c>
      <c r="P19" s="41">
        <v>6.605341687875365E-3</v>
      </c>
      <c r="Q19" s="41">
        <v>5.6647310126415138E-3</v>
      </c>
      <c r="R19" s="41">
        <v>4.2039547822110071E-3</v>
      </c>
      <c r="S19" s="41">
        <v>3.7104402776600163E-3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0.70275941694316924</v>
      </c>
      <c r="F20" s="41">
        <v>0.868720096804522</v>
      </c>
      <c r="G20" s="41">
        <v>0.88453108212079534</v>
      </c>
      <c r="H20" s="41">
        <v>0.95247603496868238</v>
      </c>
      <c r="I20" s="41">
        <v>0.97763753853174606</v>
      </c>
      <c r="J20" s="41">
        <v>0.9319171432821628</v>
      </c>
      <c r="K20" s="41">
        <v>0.28704903492471134</v>
      </c>
      <c r="L20" s="41">
        <v>0.29411764705882354</v>
      </c>
      <c r="M20" s="41">
        <v>0.20357888193372567</v>
      </c>
      <c r="N20" s="41">
        <v>0.15807458822951895</v>
      </c>
      <c r="O20" s="41">
        <v>0.1295101154361169</v>
      </c>
      <c r="P20" s="41">
        <v>8.573104777629563E-2</v>
      </c>
      <c r="Q20" s="41">
        <v>7.682170063703686E-2</v>
      </c>
      <c r="R20" s="41">
        <v>6.1124793488304643E-2</v>
      </c>
      <c r="S20" s="41">
        <v>4.509887133038068E-2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3.9598246734511102</v>
      </c>
      <c r="F21" s="41">
        <v>4.0805583750764187</v>
      </c>
      <c r="G21" s="41">
        <v>4.146838379632384</v>
      </c>
      <c r="H21" s="41">
        <v>3.8781681667587091</v>
      </c>
      <c r="I21" s="41">
        <v>3.6937515466215651</v>
      </c>
      <c r="J21" s="41">
        <v>3.8442746254287261</v>
      </c>
      <c r="K21" s="41">
        <v>3.1333995606187046</v>
      </c>
      <c r="L21" s="41">
        <v>3.0222545030873245</v>
      </c>
      <c r="M21" s="41">
        <v>2.3605801635118517</v>
      </c>
      <c r="N21" s="41">
        <v>2.0658646736957507</v>
      </c>
      <c r="O21" s="41">
        <v>1.6390921015637985</v>
      </c>
      <c r="P21" s="41">
        <v>1.4625228519195612</v>
      </c>
      <c r="Q21" s="41">
        <v>1.2705260117332633</v>
      </c>
      <c r="R21" s="41">
        <v>1.1194029850746268</v>
      </c>
      <c r="S21" s="41">
        <v>0.96454848575142094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8.2785001171959021</v>
      </c>
      <c r="F22" s="43">
        <v>8.0144938570650304</v>
      </c>
      <c r="G22" s="43">
        <v>7.9692518180190746</v>
      </c>
      <c r="H22" s="43">
        <v>7.6055460912185406</v>
      </c>
      <c r="I22" s="43">
        <v>7.1816971030048604</v>
      </c>
      <c r="J22" s="43">
        <v>7.2978463581370541</v>
      </c>
      <c r="K22" s="43">
        <v>7.2215652359787104</v>
      </c>
      <c r="L22" s="43">
        <v>7.2030316108092771</v>
      </c>
      <c r="M22" s="43">
        <v>6.682387668989306</v>
      </c>
      <c r="N22" s="43">
        <v>6.3777414422389915</v>
      </c>
      <c r="O22" s="43">
        <v>5.8254573849479199</v>
      </c>
      <c r="P22" s="43">
        <v>5.4482789599531047</v>
      </c>
      <c r="Q22" s="43">
        <v>5.1038153328013864</v>
      </c>
      <c r="R22" s="43">
        <v>4.945931329492482</v>
      </c>
      <c r="S22" s="43">
        <v>4.4838139094812597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12.160855336255722</v>
      </c>
      <c r="F23" s="43">
        <v>11.788500036515524</v>
      </c>
      <c r="G23" s="43">
        <v>11.771034800763388</v>
      </c>
      <c r="H23" s="43">
        <v>11.334676495197552</v>
      </c>
      <c r="I23" s="43">
        <v>10.469793574033609</v>
      </c>
      <c r="J23" s="43">
        <v>10.5948454491683</v>
      </c>
      <c r="K23" s="43">
        <v>10.60560125477665</v>
      </c>
      <c r="L23" s="43">
        <v>11.115809364296252</v>
      </c>
      <c r="M23" s="43">
        <v>10.804823091927306</v>
      </c>
      <c r="N23" s="43">
        <v>10.578514958096314</v>
      </c>
      <c r="O23" s="43">
        <v>10.006869308741988</v>
      </c>
      <c r="P23" s="43">
        <v>9.596334358028086</v>
      </c>
      <c r="Q23" s="43">
        <v>9.21406630603766</v>
      </c>
      <c r="R23" s="43">
        <v>8.7677109321762963</v>
      </c>
      <c r="S23" s="43">
        <v>8.0786737354215123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14.318867901027778</v>
      </c>
      <c r="F24" s="43">
        <v>14.158277942759602</v>
      </c>
      <c r="G24" s="43">
        <v>13.895844407738952</v>
      </c>
      <c r="H24" s="43">
        <v>13.585055319318942</v>
      </c>
      <c r="I24" s="43">
        <v>12.769351323095488</v>
      </c>
      <c r="J24" s="43">
        <v>12.938808420605447</v>
      </c>
      <c r="K24" s="43">
        <v>12.965152357052895</v>
      </c>
      <c r="L24" s="43">
        <v>13.255673113929227</v>
      </c>
      <c r="M24" s="43">
        <v>13.277797976055354</v>
      </c>
      <c r="N24" s="43">
        <v>13.088913042802986</v>
      </c>
      <c r="O24" s="43">
        <v>12.606356169508292</v>
      </c>
      <c r="P24" s="43">
        <v>12.260914572864321</v>
      </c>
      <c r="Q24" s="43">
        <v>11.817039733284943</v>
      </c>
      <c r="R24" s="43">
        <v>11.510825000000001</v>
      </c>
      <c r="S24" s="43">
        <v>10.40950081389958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4.2943499867244244</v>
      </c>
      <c r="F25" s="45">
        <v>3.7654648061535534</v>
      </c>
      <c r="G25" s="45">
        <v>3.8463954624018202</v>
      </c>
      <c r="H25" s="45">
        <v>3.2685343195697838</v>
      </c>
      <c r="I25" s="45">
        <v>2.9569298905004047</v>
      </c>
      <c r="J25" s="45">
        <v>3.0538180728374749</v>
      </c>
      <c r="K25" s="45">
        <v>3.6722426827886605</v>
      </c>
      <c r="L25" s="45">
        <v>3.5315341157712883</v>
      </c>
      <c r="M25" s="45">
        <v>3.5680892901645134</v>
      </c>
      <c r="N25" s="45">
        <v>3.6065052991554176</v>
      </c>
      <c r="O25" s="45">
        <v>3.3721232042576976</v>
      </c>
      <c r="P25" s="45">
        <v>3.3253064886565653</v>
      </c>
      <c r="Q25" s="45">
        <v>3.2207963828303456</v>
      </c>
      <c r="R25" s="45">
        <v>3.3737560674388485</v>
      </c>
      <c r="S25" s="45">
        <v>2.5386111583341888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7428</v>
      </c>
      <c r="F26" s="47">
        <v>7953</v>
      </c>
      <c r="G26" s="47">
        <v>7888</v>
      </c>
      <c r="H26" s="47">
        <v>8190</v>
      </c>
      <c r="I26" s="47">
        <v>8802</v>
      </c>
      <c r="J26" s="47">
        <v>9336</v>
      </c>
      <c r="K26" s="47">
        <v>8790</v>
      </c>
      <c r="L26" s="47">
        <v>9045</v>
      </c>
      <c r="M26" s="47">
        <v>9434</v>
      </c>
      <c r="N26" s="47">
        <v>9949</v>
      </c>
      <c r="O26" s="47">
        <v>9856</v>
      </c>
      <c r="P26" s="47">
        <v>11245</v>
      </c>
      <c r="Q26" s="47">
        <v>11799</v>
      </c>
      <c r="R26" s="47">
        <v>12180</v>
      </c>
      <c r="S26" s="47">
        <v>13983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4528</v>
      </c>
      <c r="F27" s="47">
        <v>5420</v>
      </c>
      <c r="G27" s="47">
        <v>6291</v>
      </c>
      <c r="H27" s="47">
        <v>7135</v>
      </c>
      <c r="I27" s="47">
        <v>8419</v>
      </c>
      <c r="J27" s="47">
        <v>9799</v>
      </c>
      <c r="K27" s="47">
        <v>11206</v>
      </c>
      <c r="L27" s="47">
        <v>11597</v>
      </c>
      <c r="M27" s="47">
        <v>12519</v>
      </c>
      <c r="N27" s="47">
        <v>12630</v>
      </c>
      <c r="O27" s="47">
        <v>13004</v>
      </c>
      <c r="P27" s="47">
        <v>13287</v>
      </c>
      <c r="Q27" s="47">
        <v>14100</v>
      </c>
      <c r="R27" s="47">
        <v>14687</v>
      </c>
      <c r="S27" s="47">
        <v>16312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9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[6]H_SZ2_raw!$A$2</f>
        <v>Services</v>
      </c>
      <c r="I3" s="211"/>
      <c r="J3" s="212"/>
      <c r="L3" s="55" t="s">
        <v>2</v>
      </c>
      <c r="M3" s="210" t="str">
        <f>[6]H_SZ2_raw!$B$2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6.369426751592357</v>
      </c>
      <c r="F11" s="30">
        <v>7.2681704260651623</v>
      </c>
      <c r="G11" s="31">
        <v>6.9868995633187767</v>
      </c>
      <c r="H11" s="31">
        <v>7.2805139186295502</v>
      </c>
      <c r="I11" s="31">
        <v>6.0773480662983426</v>
      </c>
      <c r="J11" s="31">
        <v>6.666666666666667</v>
      </c>
      <c r="K11" s="31">
        <v>10.596026490066226</v>
      </c>
      <c r="L11" s="31">
        <v>8.8305489260143197</v>
      </c>
      <c r="M11" s="31">
        <v>8.0200501253132828</v>
      </c>
      <c r="N11" s="31">
        <v>8.3756345177664979</v>
      </c>
      <c r="O11" s="31">
        <v>11.979166666666668</v>
      </c>
      <c r="P11" s="31">
        <v>12.727272727272727</v>
      </c>
      <c r="Q11" s="31">
        <v>14.219114219114218</v>
      </c>
      <c r="R11" s="31">
        <v>14.743589743589745</v>
      </c>
      <c r="S11" s="31">
        <v>14.0625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6.6878980891719744</v>
      </c>
      <c r="F12" s="30">
        <v>6.0150375939849621</v>
      </c>
      <c r="G12" s="31">
        <v>7.860262008733625</v>
      </c>
      <c r="H12" s="31">
        <v>8.3511777301927204</v>
      </c>
      <c r="I12" s="31">
        <v>7.1823204419889501</v>
      </c>
      <c r="J12" s="31">
        <v>8.2051282051282044</v>
      </c>
      <c r="K12" s="31">
        <v>6.6225165562913908</v>
      </c>
      <c r="L12" s="31">
        <v>6.9212410501193311</v>
      </c>
      <c r="M12" s="31">
        <v>8.2706766917293226</v>
      </c>
      <c r="N12" s="31">
        <v>8.8832487309644677</v>
      </c>
      <c r="O12" s="31">
        <v>9.375</v>
      </c>
      <c r="P12" s="31">
        <v>9.8701298701298708</v>
      </c>
      <c r="Q12" s="31">
        <v>13.053613053613052</v>
      </c>
      <c r="R12" s="31">
        <v>10.256410256410255</v>
      </c>
      <c r="S12" s="31">
        <v>13.0859375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6.6878980891719744</v>
      </c>
      <c r="F13" s="32">
        <v>8.5213032581453625</v>
      </c>
      <c r="G13" s="33">
        <v>5.8951965065502181</v>
      </c>
      <c r="H13" s="33">
        <v>8.3511777301927204</v>
      </c>
      <c r="I13" s="33">
        <v>9.3922651933701662</v>
      </c>
      <c r="J13" s="33">
        <v>8.5470085470085468</v>
      </c>
      <c r="K13" s="33">
        <v>4.6357615894039732</v>
      </c>
      <c r="L13" s="33">
        <v>6.9212410501193311</v>
      </c>
      <c r="M13" s="33">
        <v>8.5213032581453625</v>
      </c>
      <c r="N13" s="33">
        <v>8.3756345177664979</v>
      </c>
      <c r="O13" s="33">
        <v>9.8958333333333321</v>
      </c>
      <c r="P13" s="33">
        <v>9.0909090909090917</v>
      </c>
      <c r="Q13" s="33">
        <v>6.7599067599067597</v>
      </c>
      <c r="R13" s="33">
        <v>10.897435897435898</v>
      </c>
      <c r="S13" s="33">
        <v>11.328125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6.369426751592357</v>
      </c>
      <c r="F14" s="34">
        <v>9.0225563909774422</v>
      </c>
      <c r="G14" s="35">
        <v>9.3886462882096069</v>
      </c>
      <c r="H14" s="35">
        <v>11.563169164882227</v>
      </c>
      <c r="I14" s="35">
        <v>10.865561694290976</v>
      </c>
      <c r="J14" s="35">
        <v>9.0598290598290596</v>
      </c>
      <c r="K14" s="35">
        <v>7.2847682119205297</v>
      </c>
      <c r="L14" s="35">
        <v>9.0692124105011924</v>
      </c>
      <c r="M14" s="35">
        <v>9.7744360902255636</v>
      </c>
      <c r="N14" s="35">
        <v>9.3908629441624374</v>
      </c>
      <c r="O14" s="35">
        <v>11.979166666666668</v>
      </c>
      <c r="P14" s="35">
        <v>11.948051948051948</v>
      </c>
      <c r="Q14" s="35">
        <v>10.722610722610723</v>
      </c>
      <c r="R14" s="35">
        <v>13.888888888888889</v>
      </c>
      <c r="S14" s="35">
        <v>16.6015625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4">
        <v>23.885350318471339</v>
      </c>
      <c r="F15" s="34">
        <v>29.323308270676691</v>
      </c>
      <c r="G15" s="35">
        <v>32.096069868995635</v>
      </c>
      <c r="H15" s="35">
        <v>33.832976445396149</v>
      </c>
      <c r="I15" s="35">
        <v>39.226519337016576</v>
      </c>
      <c r="J15" s="35">
        <v>37.435897435897438</v>
      </c>
      <c r="K15" s="35">
        <v>34.216335540838855</v>
      </c>
      <c r="L15" s="35">
        <v>29.355608591885442</v>
      </c>
      <c r="M15" s="35">
        <v>31.077694235588972</v>
      </c>
      <c r="N15" s="35">
        <v>28.934010152284262</v>
      </c>
      <c r="O15" s="35">
        <v>28.90625</v>
      </c>
      <c r="P15" s="35">
        <v>31.948051948051948</v>
      </c>
      <c r="Q15" s="35">
        <v>32.167832167832167</v>
      </c>
      <c r="R15" s="35">
        <v>30.341880341880341</v>
      </c>
      <c r="S15" s="35">
        <v>29.1015625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4">
        <v>50</v>
      </c>
      <c r="F16" s="34">
        <v>39.849624060150376</v>
      </c>
      <c r="G16" s="35">
        <v>37.772925764192138</v>
      </c>
      <c r="H16" s="35">
        <v>30.620985010706637</v>
      </c>
      <c r="I16" s="35">
        <v>27.255985267034994</v>
      </c>
      <c r="J16" s="35">
        <v>30.085470085470085</v>
      </c>
      <c r="K16" s="35">
        <v>36.644591611479029</v>
      </c>
      <c r="L16" s="35">
        <v>38.902147971360385</v>
      </c>
      <c r="M16" s="35">
        <v>34.335839598997495</v>
      </c>
      <c r="N16" s="35">
        <v>36.040609137055839</v>
      </c>
      <c r="O16" s="35">
        <v>27.864583333333332</v>
      </c>
      <c r="P16" s="35">
        <v>24.415584415584416</v>
      </c>
      <c r="Q16" s="35">
        <v>23.076923076923077</v>
      </c>
      <c r="R16" s="35">
        <v>19.871794871794872</v>
      </c>
      <c r="S16" s="35">
        <v>15.8203125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0.73618636654236846</v>
      </c>
      <c r="F18" s="41">
        <v>0.50391668501511544</v>
      </c>
      <c r="G18" s="41">
        <v>0.69740266343779289</v>
      </c>
      <c r="H18" s="41">
        <v>0.65019395180351458</v>
      </c>
      <c r="I18" s="41">
        <v>0.66482431754109761</v>
      </c>
      <c r="J18" s="41">
        <v>0.5150439075233666</v>
      </c>
      <c r="K18" s="41">
        <v>0.1332046641136917</v>
      </c>
      <c r="L18" s="41">
        <v>0.37374425669406414</v>
      </c>
      <c r="M18" s="41">
        <v>0.45806108162061759</v>
      </c>
      <c r="N18" s="41">
        <v>0.30011828395526174</v>
      </c>
      <c r="O18" s="41">
        <v>0.14573183674498394</v>
      </c>
      <c r="P18" s="41">
        <v>0.10475825369266724</v>
      </c>
      <c r="Q18" s="41">
        <v>0.10155569209698632</v>
      </c>
      <c r="R18" s="41">
        <v>7.1654659747320298E-2</v>
      </c>
      <c r="S18" s="41">
        <v>6.6287179546346081E-2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1.93617405072785</v>
      </c>
      <c r="F19" s="41">
        <v>1.8557702189373131</v>
      </c>
      <c r="G19" s="41">
        <v>1.5619120345614426</v>
      </c>
      <c r="H19" s="41">
        <v>1.7584063815326647</v>
      </c>
      <c r="I19" s="41">
        <v>2.0227839732099575</v>
      </c>
      <c r="J19" s="41">
        <v>1.7739812494511431</v>
      </c>
      <c r="K19" s="41">
        <v>0.73411735663038302</v>
      </c>
      <c r="L19" s="41">
        <v>1.2736079156901308</v>
      </c>
      <c r="M19" s="41">
        <v>1.3980287537088587</v>
      </c>
      <c r="N19" s="41">
        <v>1.4177176487188399</v>
      </c>
      <c r="O19" s="41">
        <v>0.71878100311437587</v>
      </c>
      <c r="P19" s="41">
        <v>0.7245946067932677</v>
      </c>
      <c r="Q19" s="41">
        <v>0.51447591705134921</v>
      </c>
      <c r="R19" s="41">
        <v>0.51979654961459987</v>
      </c>
      <c r="S19" s="41">
        <v>0.41276578478836051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4.4099253920284474</v>
      </c>
      <c r="F20" s="41">
        <v>3.9498633842277182</v>
      </c>
      <c r="G20" s="41">
        <v>3.910924086694711</v>
      </c>
      <c r="H20" s="41">
        <v>3.5952943077133797</v>
      </c>
      <c r="I20" s="41">
        <v>3.7148787248835773</v>
      </c>
      <c r="J20" s="41">
        <v>3.6939217164679188</v>
      </c>
      <c r="K20" s="41">
        <v>3.9006234170267682</v>
      </c>
      <c r="L20" s="41">
        <v>3.8072304687753045</v>
      </c>
      <c r="M20" s="41">
        <v>3.5436441022571499</v>
      </c>
      <c r="N20" s="41">
        <v>3.4711152745594585</v>
      </c>
      <c r="O20" s="41">
        <v>2.9665239051109955</v>
      </c>
      <c r="P20" s="41">
        <v>2.784519094180133</v>
      </c>
      <c r="Q20" s="41">
        <v>2.3371736627792288</v>
      </c>
      <c r="R20" s="41">
        <v>2.5223295017647551</v>
      </c>
      <c r="S20" s="41">
        <v>2.2756665568666801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7.5010573022082321</v>
      </c>
      <c r="F21" s="41">
        <v>6.6253692031102656</v>
      </c>
      <c r="G21" s="41">
        <v>6.360223437931297</v>
      </c>
      <c r="H21" s="41">
        <v>5.6790671979341703</v>
      </c>
      <c r="I21" s="41">
        <v>5.4999954417408903</v>
      </c>
      <c r="J21" s="41">
        <v>5.8713815550063533</v>
      </c>
      <c r="K21" s="41">
        <v>6.4559586594369591</v>
      </c>
      <c r="L21" s="41">
        <v>6.4797966694700646</v>
      </c>
      <c r="M21" s="41">
        <v>5.9288008194741995</v>
      </c>
      <c r="N21" s="41">
        <v>6.1234955496920636</v>
      </c>
      <c r="O21" s="41">
        <v>5.1500835375146909</v>
      </c>
      <c r="P21" s="41">
        <v>4.9742111111111109</v>
      </c>
      <c r="Q21" s="41">
        <v>4.8519021352421214</v>
      </c>
      <c r="R21" s="41">
        <v>4.5113106092259514</v>
      </c>
      <c r="S21" s="41">
        <v>4.2482091538694426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10.427201165874761</v>
      </c>
      <c r="F22" s="43">
        <v>9.1247081220559245</v>
      </c>
      <c r="G22" s="43">
        <v>8.7965833487234448</v>
      </c>
      <c r="H22" s="43">
        <v>8.3339087547450053</v>
      </c>
      <c r="I22" s="43">
        <v>7.7256277278291066</v>
      </c>
      <c r="J22" s="43">
        <v>7.9974969117478656</v>
      </c>
      <c r="K22" s="43">
        <v>8.9340406449888938</v>
      </c>
      <c r="L22" s="43">
        <v>8.950702163778427</v>
      </c>
      <c r="M22" s="43">
        <v>8.9164167406422656</v>
      </c>
      <c r="N22" s="43">
        <v>8.8380091184568741</v>
      </c>
      <c r="O22" s="43">
        <v>7.8198611150850379</v>
      </c>
      <c r="P22" s="43">
        <v>7.407171321765369</v>
      </c>
      <c r="Q22" s="43">
        <v>7.3068928051428932</v>
      </c>
      <c r="R22" s="43">
        <v>6.8196529438399578</v>
      </c>
      <c r="S22" s="43">
        <v>6.0522345303230587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12.996111491302655</v>
      </c>
      <c r="F23" s="43">
        <v>12.485605554083465</v>
      </c>
      <c r="G23" s="43">
        <v>11.184210099660191</v>
      </c>
      <c r="H23" s="43">
        <v>11.329782892832386</v>
      </c>
      <c r="I23" s="43">
        <v>11.220674986339212</v>
      </c>
      <c r="J23" s="43">
        <v>10.810133273671092</v>
      </c>
      <c r="K23" s="43">
        <v>12.017425818647069</v>
      </c>
      <c r="L23" s="43">
        <v>12.055284795207411</v>
      </c>
      <c r="M23" s="43">
        <v>12.906702937874034</v>
      </c>
      <c r="N23" s="43">
        <v>11.959162752896477</v>
      </c>
      <c r="O23" s="43">
        <v>10.884304865059645</v>
      </c>
      <c r="P23" s="43">
        <v>10.857506550457229</v>
      </c>
      <c r="Q23" s="43">
        <v>11.316053708532342</v>
      </c>
      <c r="R23" s="43">
        <v>9.5453796330723755</v>
      </c>
      <c r="S23" s="43">
        <v>8.309201402167421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14.94850773529139</v>
      </c>
      <c r="F24" s="43">
        <v>13.985782034105913</v>
      </c>
      <c r="G24" s="43">
        <v>13.977569848583455</v>
      </c>
      <c r="H24" s="43">
        <v>13.610856635195564</v>
      </c>
      <c r="I24" s="43">
        <v>13.023191509276909</v>
      </c>
      <c r="J24" s="43">
        <v>13.364092440738338</v>
      </c>
      <c r="K24" s="43">
        <v>13.378862513387027</v>
      </c>
      <c r="L24" s="43">
        <v>13.207956288267901</v>
      </c>
      <c r="M24" s="43">
        <v>14.531537939858927</v>
      </c>
      <c r="N24" s="43">
        <v>14.245143031521682</v>
      </c>
      <c r="O24" s="43">
        <v>13.301596121276118</v>
      </c>
      <c r="P24" s="43">
        <v>13.117897223684357</v>
      </c>
      <c r="Q24" s="43">
        <v>13.350593713419046</v>
      </c>
      <c r="R24" s="43">
        <v>12.247245889804573</v>
      </c>
      <c r="S24" s="43">
        <v>10.762013917218324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7.713794371939783</v>
      </c>
      <c r="F25" s="45">
        <v>6.5407986262674349</v>
      </c>
      <c r="G25" s="45">
        <v>4.9895366147988396</v>
      </c>
      <c r="H25" s="45">
        <v>4.603992910197527</v>
      </c>
      <c r="I25" s="45">
        <v>4.6124097989753405</v>
      </c>
      <c r="J25" s="45">
        <v>5.1793311262672583</v>
      </c>
      <c r="K25" s="45">
        <v>6.1801280006026769</v>
      </c>
      <c r="L25" s="45">
        <v>4.8729557616527863</v>
      </c>
      <c r="M25" s="45">
        <v>4.8382090967692148</v>
      </c>
      <c r="N25" s="45">
        <v>5.6620506065513787</v>
      </c>
      <c r="O25" s="45">
        <v>6.0109276834249306</v>
      </c>
      <c r="P25" s="45">
        <v>5.4914345743327759</v>
      </c>
      <c r="Q25" s="45">
        <v>4.7115836150646659</v>
      </c>
      <c r="R25" s="45">
        <v>3.9776004239773033</v>
      </c>
      <c r="S25" s="45">
        <v>3.1292739916747045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61</v>
      </c>
      <c r="F26" s="47">
        <v>57</v>
      </c>
      <c r="G26" s="47">
        <v>60</v>
      </c>
      <c r="H26" s="47">
        <v>53</v>
      </c>
      <c r="I26" s="47">
        <v>65</v>
      </c>
      <c r="J26" s="47">
        <v>67</v>
      </c>
      <c r="K26" s="47">
        <v>49</v>
      </c>
      <c r="L26" s="47">
        <v>50</v>
      </c>
      <c r="M26" s="47">
        <v>61</v>
      </c>
      <c r="N26" s="47">
        <v>60</v>
      </c>
      <c r="O26" s="47">
        <v>50</v>
      </c>
      <c r="P26" s="47">
        <v>49</v>
      </c>
      <c r="Q26" s="47">
        <v>50</v>
      </c>
      <c r="R26" s="47">
        <v>57</v>
      </c>
      <c r="S26" s="47">
        <v>61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314</v>
      </c>
      <c r="F27" s="47">
        <v>399</v>
      </c>
      <c r="G27" s="47">
        <v>458</v>
      </c>
      <c r="H27" s="47">
        <v>467</v>
      </c>
      <c r="I27" s="47">
        <v>543</v>
      </c>
      <c r="J27" s="47">
        <v>585</v>
      </c>
      <c r="K27" s="47">
        <v>453</v>
      </c>
      <c r="L27" s="47">
        <v>419</v>
      </c>
      <c r="M27" s="47">
        <v>399</v>
      </c>
      <c r="N27" s="47">
        <v>394</v>
      </c>
      <c r="O27" s="47">
        <v>384</v>
      </c>
      <c r="P27" s="47">
        <v>385</v>
      </c>
      <c r="Q27" s="47">
        <v>429</v>
      </c>
      <c r="R27" s="47">
        <v>468</v>
      </c>
      <c r="S27" s="47">
        <v>512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[6]H_SZ3_raw!$A$2</f>
        <v>Services</v>
      </c>
      <c r="I3" s="211"/>
      <c r="J3" s="212"/>
      <c r="L3" s="55" t="s">
        <v>2</v>
      </c>
      <c r="M3" s="210" t="str">
        <f>[6]H_SZ3_raw!$B$2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>
        <v>5.4054054054054053</v>
      </c>
      <c r="F11" s="30">
        <v>8.2474226804123703</v>
      </c>
      <c r="G11" s="31">
        <v>5.825242718446602</v>
      </c>
      <c r="H11" s="31">
        <v>5.3571428571428568</v>
      </c>
      <c r="I11" s="31">
        <v>4.1322314049586781</v>
      </c>
      <c r="J11" s="31">
        <v>2.2222222222222223</v>
      </c>
      <c r="K11" s="31">
        <v>1.8018018018018018</v>
      </c>
      <c r="L11" s="31">
        <v>8.9108910891089099</v>
      </c>
      <c r="M11" s="31">
        <v>8.6021505376344098</v>
      </c>
      <c r="N11" s="31">
        <v>8.4210526315789469</v>
      </c>
      <c r="O11" s="31">
        <v>8.791208791208792</v>
      </c>
      <c r="P11" s="31">
        <v>9.5744680851063837</v>
      </c>
      <c r="Q11" s="31">
        <v>8.2474226804123703</v>
      </c>
      <c r="R11" s="31">
        <v>3.0612244897959182</v>
      </c>
      <c r="S11" s="31">
        <v>5.4545454545454541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>
        <v>4.0540540540540544</v>
      </c>
      <c r="F12" s="30">
        <v>9.2783505154639183</v>
      </c>
      <c r="G12" s="31">
        <v>5.825242718446602</v>
      </c>
      <c r="H12" s="31">
        <v>6.25</v>
      </c>
      <c r="I12" s="31">
        <v>7.4380165289256199</v>
      </c>
      <c r="J12" s="31">
        <v>7.4074074074074066</v>
      </c>
      <c r="K12" s="31">
        <v>5.4054054054054053</v>
      </c>
      <c r="L12" s="31">
        <v>2.9702970297029703</v>
      </c>
      <c r="M12" s="31">
        <v>7.5268817204301079</v>
      </c>
      <c r="N12" s="31">
        <v>3.1578947368421053</v>
      </c>
      <c r="O12" s="31">
        <v>7.6923076923076925</v>
      </c>
      <c r="P12" s="31">
        <v>9.5744680851063837</v>
      </c>
      <c r="Q12" s="31">
        <v>8.2474226804123703</v>
      </c>
      <c r="R12" s="31">
        <v>9.183673469387756</v>
      </c>
      <c r="S12" s="31">
        <v>12.727272727272727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2">
        <v>6.756756756756757</v>
      </c>
      <c r="F13" s="32">
        <v>5.1546391752577314</v>
      </c>
      <c r="G13" s="33">
        <v>9.7087378640776691</v>
      </c>
      <c r="H13" s="33">
        <v>8.0357142857142865</v>
      </c>
      <c r="I13" s="33">
        <v>9.0909090909090917</v>
      </c>
      <c r="J13" s="33">
        <v>5.1851851851851851</v>
      </c>
      <c r="K13" s="33">
        <v>9.0090090090090094</v>
      </c>
      <c r="L13" s="33">
        <v>9.9009900990099009</v>
      </c>
      <c r="M13" s="33">
        <v>11.827956989247312</v>
      </c>
      <c r="N13" s="33">
        <v>7.3684210526315779</v>
      </c>
      <c r="O13" s="33">
        <v>12.087912087912088</v>
      </c>
      <c r="P13" s="33">
        <v>5.3191489361702127</v>
      </c>
      <c r="Q13" s="33">
        <v>10.309278350515463</v>
      </c>
      <c r="R13" s="33">
        <v>13.26530612244898</v>
      </c>
      <c r="S13" s="33">
        <v>10.909090909090908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4">
        <v>12.162162162162163</v>
      </c>
      <c r="F14" s="34">
        <v>5.1546391752577314</v>
      </c>
      <c r="G14" s="35">
        <v>17.475728155339805</v>
      </c>
      <c r="H14" s="35">
        <v>12.5</v>
      </c>
      <c r="I14" s="35">
        <v>14.87603305785124</v>
      </c>
      <c r="J14" s="35">
        <v>15.555555555555555</v>
      </c>
      <c r="K14" s="35">
        <v>10.810810810810811</v>
      </c>
      <c r="L14" s="35">
        <v>11.881188118811881</v>
      </c>
      <c r="M14" s="35">
        <v>10.75268817204301</v>
      </c>
      <c r="N14" s="35">
        <v>11.578947368421053</v>
      </c>
      <c r="O14" s="35">
        <v>12.087912087912088</v>
      </c>
      <c r="P14" s="35">
        <v>13.829787234042554</v>
      </c>
      <c r="Q14" s="35">
        <v>8.2474226804123703</v>
      </c>
      <c r="R14" s="35">
        <v>14.285714285714285</v>
      </c>
      <c r="S14" s="35">
        <v>23.636363636363637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2">
        <v>28.378378378378379</v>
      </c>
      <c r="F15" s="32">
        <v>37.113402061855673</v>
      </c>
      <c r="G15" s="33">
        <v>32.038834951456316</v>
      </c>
      <c r="H15" s="33">
        <v>45.535714285714285</v>
      </c>
      <c r="I15" s="33">
        <v>42.97520661157025</v>
      </c>
      <c r="J15" s="33">
        <v>44.444444444444443</v>
      </c>
      <c r="K15" s="33">
        <v>37.837837837837839</v>
      </c>
      <c r="L15" s="33">
        <v>36.633663366336634</v>
      </c>
      <c r="M15" s="33">
        <v>38.70967741935484</v>
      </c>
      <c r="N15" s="33">
        <v>38.94736842105263</v>
      </c>
      <c r="O15" s="33">
        <v>42.857142857142854</v>
      </c>
      <c r="P15" s="33">
        <v>37.234042553191486</v>
      </c>
      <c r="Q15" s="33">
        <v>46.391752577319586</v>
      </c>
      <c r="R15" s="33">
        <v>37.755102040816325</v>
      </c>
      <c r="S15" s="33">
        <v>33.636363636363633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2">
        <v>43.243243243243242</v>
      </c>
      <c r="F16" s="32">
        <v>35.051546391752574</v>
      </c>
      <c r="G16" s="33">
        <v>29.126213592233007</v>
      </c>
      <c r="H16" s="33">
        <v>22.321428571428573</v>
      </c>
      <c r="I16" s="33">
        <v>21.487603305785125</v>
      </c>
      <c r="J16" s="33">
        <v>25.185185185185183</v>
      </c>
      <c r="K16" s="33">
        <v>35.135135135135137</v>
      </c>
      <c r="L16" s="33">
        <v>29.702970297029701</v>
      </c>
      <c r="M16" s="33">
        <v>22.58064516129032</v>
      </c>
      <c r="N16" s="33">
        <v>30.526315789473685</v>
      </c>
      <c r="O16" s="33">
        <v>16.483516483516482</v>
      </c>
      <c r="P16" s="33">
        <v>24.468085106382979</v>
      </c>
      <c r="Q16" s="33">
        <v>18.556701030927837</v>
      </c>
      <c r="R16" s="33">
        <v>22.448979591836736</v>
      </c>
      <c r="S16" s="33">
        <v>13.636363636363635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>
        <v>1.4430979064975782</v>
      </c>
      <c r="F18" s="41">
        <v>0.49789159786830983</v>
      </c>
      <c r="G18" s="41">
        <v>0.85556840753880881</v>
      </c>
      <c r="H18" s="41">
        <v>1.0630076127649608</v>
      </c>
      <c r="I18" s="41">
        <v>1.2978072752988399</v>
      </c>
      <c r="J18" s="41">
        <v>1.7442336041396351</v>
      </c>
      <c r="K18" s="41">
        <v>1.8856353900257861</v>
      </c>
      <c r="L18" s="41">
        <v>0.44094469242152629</v>
      </c>
      <c r="M18" s="41">
        <v>0.51353678909084022</v>
      </c>
      <c r="N18" s="41">
        <v>0.61479949778440945</v>
      </c>
      <c r="O18" s="41">
        <v>0.31303119364485704</v>
      </c>
      <c r="P18" s="41">
        <v>0.43330954754938417</v>
      </c>
      <c r="Q18" s="41">
        <v>0.46566901788657517</v>
      </c>
      <c r="R18" s="41">
        <v>1.3652337364300182</v>
      </c>
      <c r="S18" s="41">
        <v>0.83539449674722943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>
        <v>2.9835862750104702</v>
      </c>
      <c r="F19" s="41">
        <v>1.6778605511904716</v>
      </c>
      <c r="G19" s="41">
        <v>2.2248865544883474</v>
      </c>
      <c r="H19" s="41">
        <v>2.1319749061644915</v>
      </c>
      <c r="I19" s="41">
        <v>2.2891595744680853</v>
      </c>
      <c r="J19" s="41">
        <v>2.7888150538414838</v>
      </c>
      <c r="K19" s="41">
        <v>2.7556177079921573</v>
      </c>
      <c r="L19" s="41">
        <v>2.1897375029810457</v>
      </c>
      <c r="M19" s="41">
        <v>1.6826468595034669</v>
      </c>
      <c r="N19" s="41">
        <v>2.1249174222349279</v>
      </c>
      <c r="O19" s="41">
        <v>1.6662574067604674</v>
      </c>
      <c r="P19" s="41">
        <v>1.0706326875826018</v>
      </c>
      <c r="Q19" s="41">
        <v>1.3255114240274593</v>
      </c>
      <c r="R19" s="41">
        <v>2.3860852659784917</v>
      </c>
      <c r="S19" s="41">
        <v>1.4732421589814615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>
        <v>4.3700613908483517</v>
      </c>
      <c r="F20" s="41">
        <v>4.0701461898371791</v>
      </c>
      <c r="G20" s="41">
        <v>3.606181604827198</v>
      </c>
      <c r="H20" s="41">
        <v>3.7898876929082923</v>
      </c>
      <c r="I20" s="41">
        <v>3.8753713476582963</v>
      </c>
      <c r="J20" s="41">
        <v>4.1180180743675328</v>
      </c>
      <c r="K20" s="41">
        <v>4.3571685482057401</v>
      </c>
      <c r="L20" s="41">
        <v>3.6003672317820836</v>
      </c>
      <c r="M20" s="41">
        <v>3.0669666748944571</v>
      </c>
      <c r="N20" s="41">
        <v>3.9225580703349605</v>
      </c>
      <c r="O20" s="41">
        <v>3.2325332580063719</v>
      </c>
      <c r="P20" s="41">
        <v>3.5063835184495815</v>
      </c>
      <c r="Q20" s="41">
        <v>3.3499878213108234</v>
      </c>
      <c r="R20" s="41">
        <v>3.4963945503663227</v>
      </c>
      <c r="S20" s="41">
        <v>2.9853949342680299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>
        <v>7.141731291643036</v>
      </c>
      <c r="F21" s="41">
        <v>6.0604944744419651</v>
      </c>
      <c r="G21" s="41">
        <v>5.3020017506043375</v>
      </c>
      <c r="H21" s="41">
        <v>5.2015979002958481</v>
      </c>
      <c r="I21" s="41">
        <v>5.2945251861290634</v>
      </c>
      <c r="J21" s="41">
        <v>5.632051768120216</v>
      </c>
      <c r="K21" s="41">
        <v>6.7236212803617326</v>
      </c>
      <c r="L21" s="41">
        <v>5.3905353201955153</v>
      </c>
      <c r="M21" s="41">
        <v>5.4110155156352331</v>
      </c>
      <c r="N21" s="41">
        <v>6.1068161575551256</v>
      </c>
      <c r="O21" s="41">
        <v>5.334143631050881</v>
      </c>
      <c r="P21" s="41">
        <v>5.4083351306053951</v>
      </c>
      <c r="Q21" s="41">
        <v>5.0624723495898811</v>
      </c>
      <c r="R21" s="41">
        <v>5.0730750845470274</v>
      </c>
      <c r="S21" s="41">
        <v>4.2956531022149882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2">
        <v>8.9309170496984311</v>
      </c>
      <c r="F22" s="43">
        <v>8.7553628731101067</v>
      </c>
      <c r="G22" s="43">
        <v>7.7411875124608791</v>
      </c>
      <c r="H22" s="43">
        <v>7.2080419719043167</v>
      </c>
      <c r="I22" s="43">
        <v>6.8629025512337938</v>
      </c>
      <c r="J22" s="43">
        <v>7.4791514701457471</v>
      </c>
      <c r="K22" s="43">
        <v>9.0595999518950876</v>
      </c>
      <c r="L22" s="43">
        <v>8.1500614381732248</v>
      </c>
      <c r="M22" s="43">
        <v>6.8116784884869874</v>
      </c>
      <c r="N22" s="43">
        <v>7.9594968979356633</v>
      </c>
      <c r="O22" s="43">
        <v>7.2077407082573632</v>
      </c>
      <c r="P22" s="43">
        <v>7.1555031702014622</v>
      </c>
      <c r="Q22" s="43">
        <v>6.6805264437971514</v>
      </c>
      <c r="R22" s="43">
        <v>7.1588513033795591</v>
      </c>
      <c r="S22" s="43">
        <v>5.8690996039454619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2">
        <v>11.621854197526876</v>
      </c>
      <c r="F23" s="43">
        <v>12.072692120542975</v>
      </c>
      <c r="G23" s="43">
        <v>10.571858850756476</v>
      </c>
      <c r="H23" s="43">
        <v>10.298233029770753</v>
      </c>
      <c r="I23" s="43">
        <v>8.8682843382828089</v>
      </c>
      <c r="J23" s="43">
        <v>9.5118384424465852</v>
      </c>
      <c r="K23" s="43">
        <v>12.014285714285714</v>
      </c>
      <c r="L23" s="43">
        <v>10.793782753175275</v>
      </c>
      <c r="M23" s="43">
        <v>10.599812420412707</v>
      </c>
      <c r="N23" s="43">
        <v>11.044311472866033</v>
      </c>
      <c r="O23" s="43">
        <v>8.7611465378484539</v>
      </c>
      <c r="P23" s="43">
        <v>11.087736671243745</v>
      </c>
      <c r="Q23" s="43">
        <v>8.8272270620785847</v>
      </c>
      <c r="R23" s="43">
        <v>10.421030224428764</v>
      </c>
      <c r="S23" s="43">
        <v>8.5555838397633419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2">
        <v>14.173296248719565</v>
      </c>
      <c r="F24" s="43">
        <v>13.029248386747359</v>
      </c>
      <c r="G24" s="43">
        <v>14.467776367927343</v>
      </c>
      <c r="H24" s="43">
        <v>11.775569805291413</v>
      </c>
      <c r="I24" s="43">
        <v>10.207329640945776</v>
      </c>
      <c r="J24" s="43">
        <v>11.229520875880967</v>
      </c>
      <c r="K24" s="43">
        <v>13.590404521197916</v>
      </c>
      <c r="L24" s="43">
        <v>12.899024858939642</v>
      </c>
      <c r="M24" s="43">
        <v>11.968398199902616</v>
      </c>
      <c r="N24" s="43">
        <v>12.483853491461934</v>
      </c>
      <c r="O24" s="43">
        <v>10.705373421232146</v>
      </c>
      <c r="P24" s="43">
        <v>14.097545913571313</v>
      </c>
      <c r="Q24" s="43">
        <v>10.303424041320024</v>
      </c>
      <c r="R24" s="43">
        <v>12.086059631520833</v>
      </c>
      <c r="S24" s="43">
        <v>11.70832294935366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>
        <v>4.8049006385444999</v>
      </c>
      <c r="F25" s="45">
        <v>4.2834495451724584</v>
      </c>
      <c r="G25" s="45">
        <v>4.1863096617543523</v>
      </c>
      <c r="H25" s="45">
        <v>4.4673680017402839</v>
      </c>
      <c r="I25" s="45">
        <v>4.0513791896979026</v>
      </c>
      <c r="J25" s="45">
        <v>5.207043612107455</v>
      </c>
      <c r="K25" s="45">
        <v>6.3474985738563561</v>
      </c>
      <c r="L25" s="45">
        <v>4.7114828790376171</v>
      </c>
      <c r="M25" s="45">
        <v>4.3345911134554242</v>
      </c>
      <c r="N25" s="45">
        <v>4.1342821133381564</v>
      </c>
      <c r="O25" s="45">
        <v>5.5451991548436395</v>
      </c>
      <c r="P25" s="45">
        <v>4.7703289239857298</v>
      </c>
      <c r="Q25" s="45">
        <v>4.2168398242928493</v>
      </c>
      <c r="R25" s="45">
        <v>4.0179678942200354</v>
      </c>
      <c r="S25" s="45">
        <v>4.8690727750479876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>
        <v>6</v>
      </c>
      <c r="F26" s="47">
        <v>1</v>
      </c>
      <c r="G26" s="47">
        <v>7</v>
      </c>
      <c r="H26" s="47">
        <v>4</v>
      </c>
      <c r="I26" s="47">
        <v>3</v>
      </c>
      <c r="J26" s="47">
        <v>9</v>
      </c>
      <c r="K26" s="47">
        <v>5</v>
      </c>
      <c r="L26" s="47">
        <v>7</v>
      </c>
      <c r="M26" s="47">
        <v>6</v>
      </c>
      <c r="N26" s="47">
        <v>5</v>
      </c>
      <c r="O26" s="47">
        <v>6</v>
      </c>
      <c r="P26" s="47">
        <v>10</v>
      </c>
      <c r="Q26" s="47">
        <v>8</v>
      </c>
      <c r="R26" s="47">
        <v>11</v>
      </c>
      <c r="S26" s="47">
        <v>7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>
        <v>74</v>
      </c>
      <c r="F27" s="47">
        <v>97</v>
      </c>
      <c r="G27" s="47">
        <v>103</v>
      </c>
      <c r="H27" s="47">
        <v>112</v>
      </c>
      <c r="I27" s="47">
        <v>121</v>
      </c>
      <c r="J27" s="47">
        <v>135</v>
      </c>
      <c r="K27" s="47">
        <v>111</v>
      </c>
      <c r="L27" s="47">
        <v>101</v>
      </c>
      <c r="M27" s="47">
        <v>93</v>
      </c>
      <c r="N27" s="47">
        <v>95</v>
      </c>
      <c r="O27" s="47">
        <v>91</v>
      </c>
      <c r="P27" s="47">
        <v>94</v>
      </c>
      <c r="Q27" s="47">
        <v>97</v>
      </c>
      <c r="R27" s="47">
        <v>98</v>
      </c>
      <c r="S27" s="47">
        <v>110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434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435</v>
      </c>
      <c r="D3" s="211"/>
      <c r="E3" s="212"/>
      <c r="F3" s="53"/>
      <c r="G3" s="55" t="s">
        <v>1</v>
      </c>
      <c r="H3" s="210" t="str">
        <f>[6]H_SZ4_raw!$A$2</f>
        <v>Services</v>
      </c>
      <c r="I3" s="211"/>
      <c r="J3" s="212"/>
      <c r="L3" s="55" t="s">
        <v>2</v>
      </c>
      <c r="M3" s="210" t="str">
        <f>[6]H_SZ4_raw!$B$2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 t="s">
        <v>414</v>
      </c>
      <c r="F11" s="30" t="s">
        <v>414</v>
      </c>
      <c r="G11" s="30" t="s">
        <v>414</v>
      </c>
      <c r="H11" s="30" t="s">
        <v>414</v>
      </c>
      <c r="I11" s="30" t="s">
        <v>414</v>
      </c>
      <c r="J11" s="31">
        <v>6.4516129032258061</v>
      </c>
      <c r="K11" s="30" t="s">
        <v>414</v>
      </c>
      <c r="L11" s="30" t="s">
        <v>414</v>
      </c>
      <c r="M11" s="30" t="s">
        <v>414</v>
      </c>
      <c r="N11" s="30" t="s">
        <v>414</v>
      </c>
      <c r="O11" s="30" t="s">
        <v>414</v>
      </c>
      <c r="P11" s="30" t="s">
        <v>414</v>
      </c>
      <c r="Q11" s="30" t="s">
        <v>414</v>
      </c>
      <c r="R11" s="30" t="s">
        <v>414</v>
      </c>
      <c r="S11" s="30" t="s">
        <v>414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 t="s">
        <v>414</v>
      </c>
      <c r="F12" s="30" t="s">
        <v>414</v>
      </c>
      <c r="G12" s="30" t="s">
        <v>414</v>
      </c>
      <c r="H12" s="30" t="s">
        <v>414</v>
      </c>
      <c r="I12" s="30" t="s">
        <v>414</v>
      </c>
      <c r="J12" s="31">
        <v>6.4516129032258061</v>
      </c>
      <c r="K12" s="30" t="s">
        <v>414</v>
      </c>
      <c r="L12" s="30" t="s">
        <v>414</v>
      </c>
      <c r="M12" s="30" t="s">
        <v>414</v>
      </c>
      <c r="N12" s="30" t="s">
        <v>414</v>
      </c>
      <c r="O12" s="30" t="s">
        <v>414</v>
      </c>
      <c r="P12" s="30" t="s">
        <v>414</v>
      </c>
      <c r="Q12" s="30" t="s">
        <v>414</v>
      </c>
      <c r="R12" s="30" t="s">
        <v>414</v>
      </c>
      <c r="S12" s="30" t="s">
        <v>414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0" t="s">
        <v>414</v>
      </c>
      <c r="F13" s="30" t="s">
        <v>414</v>
      </c>
      <c r="G13" s="30" t="s">
        <v>414</v>
      </c>
      <c r="H13" s="30" t="s">
        <v>414</v>
      </c>
      <c r="I13" s="30" t="s">
        <v>414</v>
      </c>
      <c r="J13" s="33">
        <v>19.35483870967742</v>
      </c>
      <c r="K13" s="30" t="s">
        <v>414</v>
      </c>
      <c r="L13" s="30" t="s">
        <v>414</v>
      </c>
      <c r="M13" s="30" t="s">
        <v>414</v>
      </c>
      <c r="N13" s="30" t="s">
        <v>414</v>
      </c>
      <c r="O13" s="30" t="s">
        <v>414</v>
      </c>
      <c r="P13" s="30" t="s">
        <v>414</v>
      </c>
      <c r="Q13" s="30" t="s">
        <v>414</v>
      </c>
      <c r="R13" s="30" t="s">
        <v>414</v>
      </c>
      <c r="S13" s="30" t="s">
        <v>414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0" t="s">
        <v>414</v>
      </c>
      <c r="F14" s="30" t="s">
        <v>414</v>
      </c>
      <c r="G14" s="30" t="s">
        <v>414</v>
      </c>
      <c r="H14" s="30" t="s">
        <v>414</v>
      </c>
      <c r="I14" s="30" t="s">
        <v>414</v>
      </c>
      <c r="J14" s="35">
        <v>16.129032258064516</v>
      </c>
      <c r="K14" s="30" t="s">
        <v>414</v>
      </c>
      <c r="L14" s="30" t="s">
        <v>414</v>
      </c>
      <c r="M14" s="30" t="s">
        <v>414</v>
      </c>
      <c r="N14" s="30" t="s">
        <v>414</v>
      </c>
      <c r="O14" s="30" t="s">
        <v>414</v>
      </c>
      <c r="P14" s="30" t="s">
        <v>414</v>
      </c>
      <c r="Q14" s="30" t="s">
        <v>414</v>
      </c>
      <c r="R14" s="30" t="s">
        <v>414</v>
      </c>
      <c r="S14" s="30" t="s">
        <v>414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0" t="s">
        <v>414</v>
      </c>
      <c r="F15" s="30" t="s">
        <v>414</v>
      </c>
      <c r="G15" s="30" t="s">
        <v>414</v>
      </c>
      <c r="H15" s="30" t="s">
        <v>414</v>
      </c>
      <c r="I15" s="30" t="s">
        <v>414</v>
      </c>
      <c r="J15" s="35">
        <v>38.70967741935484</v>
      </c>
      <c r="K15" s="30" t="s">
        <v>414</v>
      </c>
      <c r="L15" s="30" t="s">
        <v>414</v>
      </c>
      <c r="M15" s="30" t="s">
        <v>414</v>
      </c>
      <c r="N15" s="30" t="s">
        <v>414</v>
      </c>
      <c r="O15" s="30" t="s">
        <v>414</v>
      </c>
      <c r="P15" s="30" t="s">
        <v>414</v>
      </c>
      <c r="Q15" s="30" t="s">
        <v>414</v>
      </c>
      <c r="R15" s="30" t="s">
        <v>414</v>
      </c>
      <c r="S15" s="30" t="s">
        <v>414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0" t="s">
        <v>414</v>
      </c>
      <c r="F16" s="30" t="s">
        <v>414</v>
      </c>
      <c r="G16" s="30" t="s">
        <v>414</v>
      </c>
      <c r="H16" s="30" t="s">
        <v>414</v>
      </c>
      <c r="I16" s="30" t="s">
        <v>414</v>
      </c>
      <c r="J16" s="35">
        <v>12.903225806451612</v>
      </c>
      <c r="K16" s="30" t="s">
        <v>414</v>
      </c>
      <c r="L16" s="30" t="s">
        <v>414</v>
      </c>
      <c r="M16" s="30" t="s">
        <v>414</v>
      </c>
      <c r="N16" s="30" t="s">
        <v>414</v>
      </c>
      <c r="O16" s="30" t="s">
        <v>414</v>
      </c>
      <c r="P16" s="30" t="s">
        <v>414</v>
      </c>
      <c r="Q16" s="30" t="s">
        <v>414</v>
      </c>
      <c r="R16" s="30" t="s">
        <v>414</v>
      </c>
      <c r="S16" s="30" t="s">
        <v>414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 t="s">
        <v>414</v>
      </c>
      <c r="F18" s="40" t="s">
        <v>414</v>
      </c>
      <c r="G18" s="40" t="s">
        <v>414</v>
      </c>
      <c r="H18" s="40" t="s">
        <v>414</v>
      </c>
      <c r="I18" s="40" t="s">
        <v>414</v>
      </c>
      <c r="J18" s="41">
        <v>1.1525788115951803</v>
      </c>
      <c r="K18" s="40" t="s">
        <v>414</v>
      </c>
      <c r="L18" s="40" t="s">
        <v>414</v>
      </c>
      <c r="M18" s="40" t="s">
        <v>414</v>
      </c>
      <c r="N18" s="40" t="s">
        <v>414</v>
      </c>
      <c r="O18" s="40" t="s">
        <v>414</v>
      </c>
      <c r="P18" s="40" t="s">
        <v>414</v>
      </c>
      <c r="Q18" s="40" t="s">
        <v>414</v>
      </c>
      <c r="R18" s="40" t="s">
        <v>414</v>
      </c>
      <c r="S18" s="40" t="s">
        <v>414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 t="s">
        <v>414</v>
      </c>
      <c r="F19" s="40" t="s">
        <v>414</v>
      </c>
      <c r="G19" s="40" t="s">
        <v>414</v>
      </c>
      <c r="H19" s="40" t="s">
        <v>414</v>
      </c>
      <c r="I19" s="40" t="s">
        <v>414</v>
      </c>
      <c r="J19" s="41">
        <v>1.8879280830598253</v>
      </c>
      <c r="K19" s="40" t="s">
        <v>414</v>
      </c>
      <c r="L19" s="40" t="s">
        <v>414</v>
      </c>
      <c r="M19" s="40" t="s">
        <v>414</v>
      </c>
      <c r="N19" s="40" t="s">
        <v>414</v>
      </c>
      <c r="O19" s="40" t="s">
        <v>414</v>
      </c>
      <c r="P19" s="40" t="s">
        <v>414</v>
      </c>
      <c r="Q19" s="40" t="s">
        <v>414</v>
      </c>
      <c r="R19" s="40" t="s">
        <v>414</v>
      </c>
      <c r="S19" s="40" t="s">
        <v>414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 t="s">
        <v>414</v>
      </c>
      <c r="F20" s="40" t="s">
        <v>414</v>
      </c>
      <c r="G20" s="40" t="s">
        <v>414</v>
      </c>
      <c r="H20" s="40" t="s">
        <v>414</v>
      </c>
      <c r="I20" s="40" t="s">
        <v>414</v>
      </c>
      <c r="J20" s="41">
        <v>3.2640147546428344</v>
      </c>
      <c r="K20" s="40" t="s">
        <v>414</v>
      </c>
      <c r="L20" s="40" t="s">
        <v>414</v>
      </c>
      <c r="M20" s="40" t="s">
        <v>414</v>
      </c>
      <c r="N20" s="40" t="s">
        <v>414</v>
      </c>
      <c r="O20" s="40" t="s">
        <v>414</v>
      </c>
      <c r="P20" s="40" t="s">
        <v>414</v>
      </c>
      <c r="Q20" s="40" t="s">
        <v>414</v>
      </c>
      <c r="R20" s="40" t="s">
        <v>414</v>
      </c>
      <c r="S20" s="40" t="s">
        <v>414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 t="s">
        <v>414</v>
      </c>
      <c r="F21" s="40" t="s">
        <v>414</v>
      </c>
      <c r="G21" s="40" t="s">
        <v>414</v>
      </c>
      <c r="H21" s="40" t="s">
        <v>414</v>
      </c>
      <c r="I21" s="40" t="s">
        <v>414</v>
      </c>
      <c r="J21" s="41">
        <v>4.869365045002823</v>
      </c>
      <c r="K21" s="40" t="s">
        <v>414</v>
      </c>
      <c r="L21" s="40" t="s">
        <v>414</v>
      </c>
      <c r="M21" s="40" t="s">
        <v>414</v>
      </c>
      <c r="N21" s="40" t="s">
        <v>414</v>
      </c>
      <c r="O21" s="40" t="s">
        <v>414</v>
      </c>
      <c r="P21" s="40" t="s">
        <v>414</v>
      </c>
      <c r="Q21" s="40" t="s">
        <v>414</v>
      </c>
      <c r="R21" s="40" t="s">
        <v>414</v>
      </c>
      <c r="S21" s="40" t="s">
        <v>414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0" t="s">
        <v>414</v>
      </c>
      <c r="F22" s="40" t="s">
        <v>414</v>
      </c>
      <c r="G22" s="40" t="s">
        <v>414</v>
      </c>
      <c r="H22" s="40" t="s">
        <v>414</v>
      </c>
      <c r="I22" s="40" t="s">
        <v>414</v>
      </c>
      <c r="J22" s="43">
        <v>6.2503428363991143</v>
      </c>
      <c r="K22" s="40" t="s">
        <v>414</v>
      </c>
      <c r="L22" s="40" t="s">
        <v>414</v>
      </c>
      <c r="M22" s="40" t="s">
        <v>414</v>
      </c>
      <c r="N22" s="40" t="s">
        <v>414</v>
      </c>
      <c r="O22" s="40" t="s">
        <v>414</v>
      </c>
      <c r="P22" s="40" t="s">
        <v>414</v>
      </c>
      <c r="Q22" s="40" t="s">
        <v>414</v>
      </c>
      <c r="R22" s="40" t="s">
        <v>414</v>
      </c>
      <c r="S22" s="40" t="s">
        <v>414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0" t="s">
        <v>414</v>
      </c>
      <c r="F23" s="40" t="s">
        <v>414</v>
      </c>
      <c r="G23" s="40" t="s">
        <v>414</v>
      </c>
      <c r="H23" s="40" t="s">
        <v>414</v>
      </c>
      <c r="I23" s="40" t="s">
        <v>414</v>
      </c>
      <c r="J23" s="43">
        <v>7.5553648098891344</v>
      </c>
      <c r="K23" s="40" t="s">
        <v>414</v>
      </c>
      <c r="L23" s="40" t="s">
        <v>414</v>
      </c>
      <c r="M23" s="40" t="s">
        <v>414</v>
      </c>
      <c r="N23" s="40" t="s">
        <v>414</v>
      </c>
      <c r="O23" s="40" t="s">
        <v>414</v>
      </c>
      <c r="P23" s="40" t="s">
        <v>414</v>
      </c>
      <c r="Q23" s="40" t="s">
        <v>414</v>
      </c>
      <c r="R23" s="40" t="s">
        <v>414</v>
      </c>
      <c r="S23" s="40" t="s">
        <v>414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0" t="s">
        <v>414</v>
      </c>
      <c r="F24" s="40" t="s">
        <v>414</v>
      </c>
      <c r="G24" s="40" t="s">
        <v>414</v>
      </c>
      <c r="H24" s="40" t="s">
        <v>414</v>
      </c>
      <c r="I24" s="40" t="s">
        <v>414</v>
      </c>
      <c r="J24" s="43">
        <v>9.1588807638954428</v>
      </c>
      <c r="K24" s="40" t="s">
        <v>414</v>
      </c>
      <c r="L24" s="40" t="s">
        <v>414</v>
      </c>
      <c r="M24" s="40" t="s">
        <v>414</v>
      </c>
      <c r="N24" s="40" t="s">
        <v>414</v>
      </c>
      <c r="O24" s="40" t="s">
        <v>414</v>
      </c>
      <c r="P24" s="40" t="s">
        <v>414</v>
      </c>
      <c r="Q24" s="40" t="s">
        <v>414</v>
      </c>
      <c r="R24" s="40" t="s">
        <v>414</v>
      </c>
      <c r="S24" s="40" t="s">
        <v>414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 t="s">
        <v>414</v>
      </c>
      <c r="F25" s="44" t="s">
        <v>414</v>
      </c>
      <c r="G25" s="44" t="s">
        <v>414</v>
      </c>
      <c r="H25" s="44" t="s">
        <v>414</v>
      </c>
      <c r="I25" s="44" t="s">
        <v>414</v>
      </c>
      <c r="J25" s="45">
        <v>3.9647847346885787</v>
      </c>
      <c r="K25" s="44" t="s">
        <v>414</v>
      </c>
      <c r="L25" s="44" t="s">
        <v>414</v>
      </c>
      <c r="M25" s="44" t="s">
        <v>414</v>
      </c>
      <c r="N25" s="44" t="s">
        <v>414</v>
      </c>
      <c r="O25" s="44" t="s">
        <v>414</v>
      </c>
      <c r="P25" s="44" t="s">
        <v>414</v>
      </c>
      <c r="Q25" s="44" t="s">
        <v>414</v>
      </c>
      <c r="R25" s="44" t="s">
        <v>414</v>
      </c>
      <c r="S25" s="44" t="s">
        <v>414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 t="s">
        <v>414</v>
      </c>
      <c r="F26" s="46" t="s">
        <v>414</v>
      </c>
      <c r="G26" s="46" t="s">
        <v>414</v>
      </c>
      <c r="H26" s="46" t="s">
        <v>414</v>
      </c>
      <c r="I26" s="46" t="s">
        <v>414</v>
      </c>
      <c r="J26" s="47">
        <v>2</v>
      </c>
      <c r="K26" s="46" t="s">
        <v>414</v>
      </c>
      <c r="L26" s="46" t="s">
        <v>414</v>
      </c>
      <c r="M26" s="46" t="s">
        <v>414</v>
      </c>
      <c r="N26" s="46" t="s">
        <v>414</v>
      </c>
      <c r="O26" s="46" t="s">
        <v>414</v>
      </c>
      <c r="P26" s="46" t="s">
        <v>414</v>
      </c>
      <c r="Q26" s="46" t="s">
        <v>414</v>
      </c>
      <c r="R26" s="46" t="s">
        <v>414</v>
      </c>
      <c r="S26" s="46" t="s">
        <v>414</v>
      </c>
    </row>
    <row r="27" spans="2:20" ht="12" customHeight="1" x14ac:dyDescent="0.2">
      <c r="B27" s="21" t="s">
        <v>346</v>
      </c>
      <c r="C27" s="46" t="s">
        <v>414</v>
      </c>
      <c r="D27" s="46" t="s">
        <v>414</v>
      </c>
      <c r="E27" s="46" t="s">
        <v>414</v>
      </c>
      <c r="F27" s="46" t="s">
        <v>414</v>
      </c>
      <c r="G27" s="47">
        <v>20</v>
      </c>
      <c r="H27" s="47">
        <v>22</v>
      </c>
      <c r="I27" s="47">
        <v>22</v>
      </c>
      <c r="J27" s="47">
        <v>31</v>
      </c>
      <c r="K27" s="47">
        <v>26</v>
      </c>
      <c r="L27" s="46" t="s">
        <v>414</v>
      </c>
      <c r="M27" s="46" t="s">
        <v>414</v>
      </c>
      <c r="N27" s="47">
        <v>17</v>
      </c>
      <c r="O27" s="46" t="s">
        <v>414</v>
      </c>
      <c r="P27" s="46" t="s">
        <v>414</v>
      </c>
      <c r="Q27" s="46" t="s">
        <v>414</v>
      </c>
      <c r="R27" s="46" t="s">
        <v>414</v>
      </c>
      <c r="S27" s="47">
        <v>22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25"/>
  <sheetViews>
    <sheetView showGridLines="0" showRowColHeaders="0" workbookViewId="0">
      <selection activeCell="K48" sqref="K48"/>
    </sheetView>
  </sheetViews>
  <sheetFormatPr baseColWidth="10" defaultColWidth="11.42578125" defaultRowHeight="12.75" x14ac:dyDescent="0.2"/>
  <cols>
    <col min="1" max="1" width="5.7109375" style="50" customWidth="1"/>
    <col min="2" max="2" width="11.42578125" style="50"/>
    <col min="3" max="3" width="36.28515625" style="50" bestFit="1" customWidth="1"/>
    <col min="4" max="8" width="20.7109375" style="50" customWidth="1"/>
    <col min="9" max="16384" width="11.42578125" style="50"/>
  </cols>
  <sheetData>
    <row r="2" spans="2:8" ht="15.75" x14ac:dyDescent="0.25">
      <c r="B2" s="49" t="s">
        <v>416</v>
      </c>
      <c r="C2" s="2"/>
      <c r="D2" s="2"/>
      <c r="E2" s="2"/>
    </row>
    <row r="3" spans="2:8" x14ac:dyDescent="0.2">
      <c r="B3" s="2"/>
      <c r="C3" s="2"/>
      <c r="D3" s="2"/>
      <c r="E3" s="2"/>
    </row>
    <row r="4" spans="2:8" s="51" customFormat="1" ht="30" x14ac:dyDescent="0.4">
      <c r="B4" s="49" t="s">
        <v>0</v>
      </c>
      <c r="C4" s="203" t="s">
        <v>351</v>
      </c>
      <c r="D4" s="204"/>
      <c r="E4" s="205"/>
    </row>
    <row r="7" spans="2:8" ht="33" customHeight="1" x14ac:dyDescent="0.2"/>
    <row r="8" spans="2:8" ht="69.95" customHeight="1" x14ac:dyDescent="0.2">
      <c r="C8" s="206" t="s">
        <v>50</v>
      </c>
      <c r="D8" s="209" t="s">
        <v>49</v>
      </c>
      <c r="E8" s="209"/>
      <c r="F8" s="209"/>
      <c r="G8" s="209"/>
      <c r="H8" s="209"/>
    </row>
    <row r="9" spans="2:8" ht="20.100000000000001" customHeight="1" x14ac:dyDescent="0.2">
      <c r="C9" s="207"/>
      <c r="D9" s="76" t="s">
        <v>44</v>
      </c>
      <c r="E9" s="90" t="s">
        <v>45</v>
      </c>
      <c r="F9" s="90" t="s">
        <v>46</v>
      </c>
      <c r="G9" s="90" t="s">
        <v>47</v>
      </c>
      <c r="H9" s="90" t="s">
        <v>48</v>
      </c>
    </row>
    <row r="10" spans="2:8" ht="20.100000000000001" customHeight="1" x14ac:dyDescent="0.2">
      <c r="C10" s="208"/>
      <c r="D10" s="77" t="s">
        <v>25</v>
      </c>
      <c r="E10" s="78" t="s">
        <v>5</v>
      </c>
      <c r="F10" s="78" t="s">
        <v>21</v>
      </c>
      <c r="G10" s="78" t="s">
        <v>22</v>
      </c>
      <c r="H10" s="78" t="s">
        <v>23</v>
      </c>
    </row>
    <row r="11" spans="2:8" ht="20.100000000000001" customHeight="1" x14ac:dyDescent="0.2">
      <c r="C11" s="79" t="s">
        <v>43</v>
      </c>
      <c r="D11" s="48" t="s">
        <v>352</v>
      </c>
      <c r="E11" s="48" t="s">
        <v>353</v>
      </c>
      <c r="F11" s="48" t="s">
        <v>354</v>
      </c>
      <c r="G11" s="48" t="s">
        <v>131</v>
      </c>
      <c r="H11" s="48" t="s">
        <v>132</v>
      </c>
    </row>
    <row r="12" spans="2:8" ht="20.100000000000001" customHeight="1" x14ac:dyDescent="0.2">
      <c r="C12" s="79" t="s">
        <v>195</v>
      </c>
      <c r="D12" s="48" t="s">
        <v>355</v>
      </c>
      <c r="E12" s="48" t="s">
        <v>356</v>
      </c>
      <c r="F12" s="48" t="s">
        <v>357</v>
      </c>
      <c r="G12" s="48" t="s">
        <v>358</v>
      </c>
      <c r="H12" s="48" t="s">
        <v>359</v>
      </c>
    </row>
    <row r="13" spans="2:8" ht="20.100000000000001" customHeight="1" x14ac:dyDescent="0.2">
      <c r="C13" s="79" t="s">
        <v>51</v>
      </c>
      <c r="D13" s="48" t="s">
        <v>133</v>
      </c>
      <c r="E13" s="48" t="s">
        <v>134</v>
      </c>
      <c r="F13" s="48" t="s">
        <v>135</v>
      </c>
      <c r="G13" s="48" t="s">
        <v>136</v>
      </c>
      <c r="H13" s="48" t="s">
        <v>137</v>
      </c>
    </row>
    <row r="14" spans="2:8" ht="20.100000000000001" customHeight="1" x14ac:dyDescent="0.2">
      <c r="C14" s="79" t="s">
        <v>196</v>
      </c>
      <c r="D14" s="48" t="s">
        <v>360</v>
      </c>
      <c r="E14" s="48" t="s">
        <v>361</v>
      </c>
      <c r="F14" s="48" t="s">
        <v>362</v>
      </c>
      <c r="G14" s="48" t="s">
        <v>363</v>
      </c>
      <c r="H14" s="48" t="s">
        <v>364</v>
      </c>
    </row>
    <row r="15" spans="2:8" ht="20.100000000000001" customHeight="1" x14ac:dyDescent="0.2">
      <c r="C15" s="79" t="s">
        <v>52</v>
      </c>
      <c r="D15" s="48" t="s">
        <v>138</v>
      </c>
      <c r="E15" s="48" t="s">
        <v>139</v>
      </c>
      <c r="F15" s="48" t="s">
        <v>140</v>
      </c>
      <c r="G15" s="48" t="s">
        <v>141</v>
      </c>
      <c r="H15" s="48" t="s">
        <v>142</v>
      </c>
    </row>
    <row r="16" spans="2:8" ht="20.100000000000001" customHeight="1" x14ac:dyDescent="0.2">
      <c r="C16" s="79" t="s">
        <v>197</v>
      </c>
      <c r="D16" s="48" t="s">
        <v>143</v>
      </c>
      <c r="E16" s="48" t="s">
        <v>144</v>
      </c>
      <c r="F16" s="48" t="s">
        <v>145</v>
      </c>
      <c r="G16" s="48" t="s">
        <v>146</v>
      </c>
      <c r="H16" s="48" t="s">
        <v>365</v>
      </c>
    </row>
    <row r="17" spans="3:8" ht="15.75" x14ac:dyDescent="0.2">
      <c r="C17" s="79" t="s">
        <v>198</v>
      </c>
      <c r="D17" s="48" t="s">
        <v>366</v>
      </c>
      <c r="E17" s="48" t="s">
        <v>367</v>
      </c>
      <c r="F17" s="48" t="s">
        <v>368</v>
      </c>
      <c r="G17" s="48" t="s">
        <v>369</v>
      </c>
      <c r="H17" s="48" t="s">
        <v>370</v>
      </c>
    </row>
    <row r="25" spans="3:8" ht="15" customHeight="1" x14ac:dyDescent="0.2"/>
  </sheetData>
  <mergeCells count="3">
    <mergeCell ref="C4:E4"/>
    <mergeCell ref="C8:C10"/>
    <mergeCell ref="D8:H8"/>
  </mergeCells>
  <hyperlinks>
    <hyperlink ref="D11" location="IT_To_SZ0!A1" display="IT_A_SZ0"/>
    <hyperlink ref="E11" location="IT_To_SZ1!A1" display="IT_A_SZ1"/>
    <hyperlink ref="D34:D51" location="IT_To_SZ2!A1" display="IT_A_SZ0!"/>
    <hyperlink ref="F11" location="IT_A_SZ2!A1" display="IT_A_SZ2!"/>
    <hyperlink ref="H17" location="IT_H_SZ4!A1" display="IT_H_SZ4!A1"/>
    <hyperlink ref="G17" location="IT_H_SZ3!A1" display="IT_H_SZ3!A1"/>
    <hyperlink ref="F17" location="IT_H_SZ2!A1" display="IT_H_SZ2!A1"/>
    <hyperlink ref="E17" location="IT_H_SZ1!A1" display="IT_H_SZ1!A1"/>
    <hyperlink ref="D17" location="IT_H_SZ0!A1" display="IT_H_SZ0!A1"/>
    <hyperlink ref="H16" location="IT_G_SZ4!A1" display="IT_G_SZ4!A1"/>
    <hyperlink ref="G16" location="IT_G_SZ3!A1" display="IT_G_SZ3!A1"/>
    <hyperlink ref="F16" location="IT_G_SZ2!A1" display="IT_G_SZ2!A1"/>
    <hyperlink ref="E16" location="IT_G_SZ1!A1" display="IT_G_SZ1!A1"/>
    <hyperlink ref="D16" location="IT_G_SZ0!A1" display="IT_G_SZ0!A1"/>
    <hyperlink ref="H15" location="IT_F_SZ4!A1" display="IT_F_SZ4!A1"/>
    <hyperlink ref="G15" location="IT_F_SZ3!A1" display="IT_F_SZ3!A1"/>
    <hyperlink ref="F15" location="IT_F_SZ2!A1" display="IT_F_SZ2!A1"/>
    <hyperlink ref="G11" location="IT_To_SZ3!A1" display="IT_To_SZ3!A1"/>
    <hyperlink ref="H11" location="IT_To_SZ4!A1" display="IT_To_SZ4!A1"/>
    <hyperlink ref="D12" location="IT_A_SZ0!A1" display="IT_A_SZ0!A1"/>
    <hyperlink ref="E12" location="IT_A_SZ1!A1" display="IT_A_SZ1!A1"/>
    <hyperlink ref="F12" location="IT_A_SZ2!A1" display="IT_A_SZ2!A1"/>
    <hyperlink ref="G12" location="IT_A_SZ3!A1" display="IT_A_SZ3!A1"/>
    <hyperlink ref="H12" location="IT_A_SZ4!A1" display="IT_A_SZ4!A1"/>
    <hyperlink ref="D13" location="IT_C_SZ0!A1" display="IT_C_SZ0!A1"/>
    <hyperlink ref="E13" location="IT_C_SZ1!A1" display="IT_C_SZ1!A1"/>
    <hyperlink ref="F13" location="IT_C_SZ2!A1" display="IT_C_SZ2!A1"/>
    <hyperlink ref="G13" location="IT_C_SZ3!A1" display="IT_C_SZ3!A1"/>
    <hyperlink ref="H13" location="IT_C_SZ4!A1" display="IT_C_SZ4!A1"/>
    <hyperlink ref="D14" location="IT_D_SZ0!A1" display="IT_D_SZ0!A1"/>
    <hyperlink ref="E14" location="IT_D_SZ1!A1" display="IT_D_SZ1!A1"/>
    <hyperlink ref="F14" location="IT_D_SZ2!A1" display="IT_D_SZ2!A1"/>
    <hyperlink ref="G14" location="IT_D_SZ3!A1" display="IT_D_SZ3!A1"/>
    <hyperlink ref="H14" location="IT_D_SZ4!A1" display="IT_D_SZ4!A1"/>
    <hyperlink ref="D15" location="IT_F_SZ0!A1" display="IT_F_SZ0!A1"/>
    <hyperlink ref="E15" location="IT_F_SZ1!A1" display="IT_F_SZ1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[1]D_SZ3_raw!$A$2</f>
        <v>Energy and Water</v>
      </c>
      <c r="I3" s="211"/>
      <c r="J3" s="212"/>
      <c r="L3" s="55" t="s">
        <v>2</v>
      </c>
      <c r="M3" s="210" t="str">
        <f>[1]D_SZ3_raw!$B$2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[1]D_SZ3_raw!$F$2</f>
        <v>1.8181818723678589</v>
      </c>
      <c r="D11" s="30">
        <f>[1]D_SZ3_raw!$F$3</f>
        <v>2</v>
      </c>
      <c r="E11" s="30">
        <f>[1]D_SZ3_raw!$F$4</f>
        <v>4.0816326141357422</v>
      </c>
      <c r="F11" s="30">
        <f>[1]D_SZ3_raw!$F$5</f>
        <v>0</v>
      </c>
      <c r="G11" s="31">
        <f>[1]D_SZ3_raw!$F$6</f>
        <v>4.2553191184997559</v>
      </c>
      <c r="H11" s="31">
        <f>[1]D_SZ3_raw!$F$7</f>
        <v>4</v>
      </c>
      <c r="I11" s="31">
        <f>[1]D_SZ3_raw!$F$8</f>
        <v>0</v>
      </c>
      <c r="J11" s="31">
        <f>[1]D_SZ3_raw!$F$9</f>
        <v>5</v>
      </c>
      <c r="K11" s="31">
        <f>[1]D_SZ3_raw!$F$10</f>
        <v>3.3898305892944336</v>
      </c>
      <c r="L11" s="31">
        <f>[1]D_SZ3_raw!$F$11</f>
        <v>5</v>
      </c>
      <c r="M11" s="31">
        <f>[1]D_SZ3_raw!$F$12</f>
        <v>0</v>
      </c>
      <c r="N11" s="31">
        <f>[1]D_SZ3_raw!$F$13</f>
        <v>4.4117646217346191</v>
      </c>
      <c r="O11" s="31">
        <f>[1]D_SZ3_raw!$F$14</f>
        <v>4.5454545021057129</v>
      </c>
      <c r="P11" s="31">
        <f>[1]D_SZ3_raw!$F$15</f>
        <v>0</v>
      </c>
      <c r="Q11" s="31">
        <f>[1]D_SZ3_raw!$F$16</f>
        <v>1.5151515007019043</v>
      </c>
      <c r="R11" s="31">
        <f>[1]D_SZ3_raw!$F$17</f>
        <v>4.7619047164916992</v>
      </c>
      <c r="S11" s="31">
        <f>[1]D_SZ3_raw!$F$18</f>
        <v>12.121212005615234</v>
      </c>
    </row>
    <row r="12" spans="2:19" x14ac:dyDescent="0.2">
      <c r="B12" s="7" t="s">
        <v>341</v>
      </c>
      <c r="C12" s="30">
        <f>[1]D_SZ3_raw!$G$2</f>
        <v>1.8181818723678589</v>
      </c>
      <c r="D12" s="30">
        <f>[1]D_SZ3_raw!$G$3</f>
        <v>4</v>
      </c>
      <c r="E12" s="30">
        <f>[1]D_SZ3_raw!$G$4</f>
        <v>6.1224489212036133</v>
      </c>
      <c r="F12" s="30">
        <f>[1]D_SZ3_raw!$G$5</f>
        <v>12.5</v>
      </c>
      <c r="G12" s="31">
        <f>[1]D_SZ3_raw!$G$6</f>
        <v>12.765957832336426</v>
      </c>
      <c r="H12" s="31">
        <f>[1]D_SZ3_raw!$G$7</f>
        <v>14</v>
      </c>
      <c r="I12" s="31">
        <f>[1]D_SZ3_raw!$G$8</f>
        <v>9.0909090042114258</v>
      </c>
      <c r="J12" s="31">
        <f>[1]D_SZ3_raw!$G$9</f>
        <v>6.6666665077209473</v>
      </c>
      <c r="K12" s="31">
        <f>[1]D_SZ3_raw!$G$10</f>
        <v>6.7796611785888672</v>
      </c>
      <c r="L12" s="31">
        <f>[1]D_SZ3_raw!$G$11</f>
        <v>15</v>
      </c>
      <c r="M12" s="31">
        <f>[1]D_SZ3_raw!$G$12</f>
        <v>15</v>
      </c>
      <c r="N12" s="31">
        <f>[1]D_SZ3_raw!$G$13</f>
        <v>16.176469802856445</v>
      </c>
      <c r="O12" s="31">
        <f>[1]D_SZ3_raw!$G$14</f>
        <v>15.151515007019043</v>
      </c>
      <c r="P12" s="31">
        <f>[1]D_SZ3_raw!$G$15</f>
        <v>25</v>
      </c>
      <c r="Q12" s="31">
        <f>[1]D_SZ3_raw!$G$16</f>
        <v>21.212121963500977</v>
      </c>
      <c r="R12" s="31">
        <f>[1]D_SZ3_raw!$G$17</f>
        <v>22.222221374511719</v>
      </c>
      <c r="S12" s="31">
        <f>[1]D_SZ3_raw!$G$18</f>
        <v>18.181818008422852</v>
      </c>
    </row>
    <row r="13" spans="2:19" x14ac:dyDescent="0.2">
      <c r="B13" s="7" t="s">
        <v>342</v>
      </c>
      <c r="C13" s="32">
        <f>[1]D_SZ3_raw!$H$2</f>
        <v>12.727272987365723</v>
      </c>
      <c r="D13" s="32">
        <f>[1]D_SZ3_raw!$H$3</f>
        <v>6</v>
      </c>
      <c r="E13" s="32">
        <f>[1]D_SZ3_raw!$H$4</f>
        <v>6.1224489212036133</v>
      </c>
      <c r="F13" s="32">
        <f>[1]D_SZ3_raw!$H$5</f>
        <v>12.5</v>
      </c>
      <c r="G13" s="33">
        <f>[1]D_SZ3_raw!$H$6</f>
        <v>17.021276473999023</v>
      </c>
      <c r="H13" s="33">
        <f>[1]D_SZ3_raw!$H$7</f>
        <v>16</v>
      </c>
      <c r="I13" s="33">
        <f>[1]D_SZ3_raw!$H$8</f>
        <v>23.636363983154297</v>
      </c>
      <c r="J13" s="33">
        <f>[1]D_SZ3_raw!$H$9</f>
        <v>3.3333332538604736</v>
      </c>
      <c r="K13" s="33">
        <f>[1]D_SZ3_raw!$H$10</f>
        <v>5.0847458839416504</v>
      </c>
      <c r="L13" s="33">
        <f>[1]D_SZ3_raw!$H$11</f>
        <v>13.333333015441895</v>
      </c>
      <c r="M13" s="33">
        <f>[1]D_SZ3_raw!$H$12</f>
        <v>21.666666030883789</v>
      </c>
      <c r="N13" s="33">
        <f>[1]D_SZ3_raw!$H$13</f>
        <v>16.176469802856445</v>
      </c>
      <c r="O13" s="33">
        <f>[1]D_SZ3_raw!$H$14</f>
        <v>13.636363983154297</v>
      </c>
      <c r="P13" s="33">
        <f>[1]D_SZ3_raw!$H$15</f>
        <v>15</v>
      </c>
      <c r="Q13" s="33">
        <f>[1]D_SZ3_raw!$H$16</f>
        <v>18.181818008422852</v>
      </c>
      <c r="R13" s="33">
        <f>[1]D_SZ3_raw!$H$17</f>
        <v>15.873015403747559</v>
      </c>
      <c r="S13" s="33">
        <f>[1]D_SZ3_raw!$H$18</f>
        <v>21.212121963500977</v>
      </c>
    </row>
    <row r="14" spans="2:19" x14ac:dyDescent="0.2">
      <c r="B14" s="7" t="s">
        <v>343</v>
      </c>
      <c r="C14" s="34">
        <f>[1]D_SZ3_raw!$I$2</f>
        <v>5.4545454978942871</v>
      </c>
      <c r="D14" s="34">
        <f>[1]D_SZ3_raw!$I$3</f>
        <v>4</v>
      </c>
      <c r="E14" s="34">
        <f>[1]D_SZ3_raw!$I$4</f>
        <v>10.204081535339355</v>
      </c>
      <c r="F14" s="34">
        <f>[1]D_SZ3_raw!$I$5</f>
        <v>4.1666665077209473</v>
      </c>
      <c r="G14" s="35">
        <f>[1]D_SZ3_raw!$I$6</f>
        <v>12.765957832336426</v>
      </c>
      <c r="H14" s="35">
        <f>[1]D_SZ3_raw!$I$7</f>
        <v>24</v>
      </c>
      <c r="I14" s="35">
        <f>[1]D_SZ3_raw!$I$8</f>
        <v>23.636363983154297</v>
      </c>
      <c r="J14" s="35">
        <f>[1]D_SZ3_raw!$I$9</f>
        <v>30</v>
      </c>
      <c r="K14" s="35">
        <f>[1]D_SZ3_raw!$I$10</f>
        <v>23.728813171386719</v>
      </c>
      <c r="L14" s="35">
        <f>[1]D_SZ3_raw!$I$11</f>
        <v>20</v>
      </c>
      <c r="M14" s="35">
        <f>[1]D_SZ3_raw!$I$12</f>
        <v>11.666666984558105</v>
      </c>
      <c r="N14" s="35">
        <f>[1]D_SZ3_raw!$I$13</f>
        <v>14.70588207244873</v>
      </c>
      <c r="O14" s="35">
        <f>[1]D_SZ3_raw!$I$14</f>
        <v>13.636363983154297</v>
      </c>
      <c r="P14" s="35">
        <f>[1]D_SZ3_raw!$I$15</f>
        <v>18.333333969116211</v>
      </c>
      <c r="Q14" s="35">
        <f>[1]D_SZ3_raw!$I$16</f>
        <v>25.757575988769531</v>
      </c>
      <c r="R14" s="35">
        <f>[1]D_SZ3_raw!$I$17</f>
        <v>20.634920120239258</v>
      </c>
      <c r="S14" s="35">
        <f>[1]D_SZ3_raw!$I$18</f>
        <v>24.242424011230469</v>
      </c>
    </row>
    <row r="15" spans="2:19" x14ac:dyDescent="0.2">
      <c r="B15" s="7" t="s">
        <v>344</v>
      </c>
      <c r="C15" s="32">
        <f>[1]D_SZ3_raw!$J$2</f>
        <v>52.727272033691406</v>
      </c>
      <c r="D15" s="32">
        <f>[1]D_SZ3_raw!$J$3</f>
        <v>66</v>
      </c>
      <c r="E15" s="32">
        <f>[1]D_SZ3_raw!$J$4</f>
        <v>46.938774108886719</v>
      </c>
      <c r="F15" s="32">
        <f>[1]D_SZ3_raw!$J$5</f>
        <v>47.916667938232422</v>
      </c>
      <c r="G15" s="33">
        <f>[1]D_SZ3_raw!$J$6</f>
        <v>42.553192138671875</v>
      </c>
      <c r="H15" s="33">
        <f>[1]D_SZ3_raw!$J$7</f>
        <v>34</v>
      </c>
      <c r="I15" s="33">
        <f>[1]D_SZ3_raw!$J$8</f>
        <v>32.727272033691406</v>
      </c>
      <c r="J15" s="33">
        <f>[1]D_SZ3_raw!$J$9</f>
        <v>48.333332061767578</v>
      </c>
      <c r="K15" s="33">
        <f>[1]D_SZ3_raw!$J$10</f>
        <v>50.847457885742187</v>
      </c>
      <c r="L15" s="33">
        <f>[1]D_SZ3_raw!$J$11</f>
        <v>35</v>
      </c>
      <c r="M15" s="33">
        <f>[1]D_SZ3_raw!$J$12</f>
        <v>41.666667938232422</v>
      </c>
      <c r="N15" s="33">
        <f>[1]D_SZ3_raw!$J$13</f>
        <v>35.294116973876953</v>
      </c>
      <c r="O15" s="33">
        <f>[1]D_SZ3_raw!$J$14</f>
        <v>30.303030014038086</v>
      </c>
      <c r="P15" s="33">
        <f>[1]D_SZ3_raw!$J$15</f>
        <v>30</v>
      </c>
      <c r="Q15" s="33">
        <f>[1]D_SZ3_raw!$J$16</f>
        <v>24.242424011230469</v>
      </c>
      <c r="R15" s="33">
        <f>[1]D_SZ3_raw!$J$17</f>
        <v>23.809524536132813</v>
      </c>
      <c r="S15" s="33">
        <f>[1]D_SZ3_raw!$J$18</f>
        <v>13.636363983154297</v>
      </c>
    </row>
    <row r="16" spans="2:19" x14ac:dyDescent="0.2">
      <c r="B16" s="8" t="s">
        <v>241</v>
      </c>
      <c r="C16" s="32">
        <f>[1]D_SZ3_raw!$K$2</f>
        <v>25.454545974731445</v>
      </c>
      <c r="D16" s="32">
        <f>[1]D_SZ3_raw!$K$3</f>
        <v>18</v>
      </c>
      <c r="E16" s="32">
        <f>[1]D_SZ3_raw!$K$4</f>
        <v>26.530612945556641</v>
      </c>
      <c r="F16" s="32">
        <f>[1]D_SZ3_raw!$K$5</f>
        <v>22.916666030883789</v>
      </c>
      <c r="G16" s="33">
        <f>[1]D_SZ3_raw!$K$6</f>
        <v>10.638298034667969</v>
      </c>
      <c r="H16" s="33">
        <f>[1]D_SZ3_raw!$K$7</f>
        <v>8</v>
      </c>
      <c r="I16" s="33">
        <f>[1]D_SZ3_raw!$K$8</f>
        <v>10.909090995788574</v>
      </c>
      <c r="J16" s="33">
        <f>[1]D_SZ3_raw!$K$9</f>
        <v>6.6666665077209473</v>
      </c>
      <c r="K16" s="33">
        <f>[1]D_SZ3_raw!$K$10</f>
        <v>10.169491767883301</v>
      </c>
      <c r="L16" s="33">
        <f>[1]D_SZ3_raw!$K$11</f>
        <v>11.666666984558105</v>
      </c>
      <c r="M16" s="33">
        <f>[1]D_SZ3_raw!$K$12</f>
        <v>10</v>
      </c>
      <c r="N16" s="33">
        <f>[1]D_SZ3_raw!$K$13</f>
        <v>13.235294342041016</v>
      </c>
      <c r="O16" s="33">
        <f>[1]D_SZ3_raw!$K$14</f>
        <v>22.727272033691406</v>
      </c>
      <c r="P16" s="33">
        <f>[1]D_SZ3_raw!$K$15</f>
        <v>11.666666984558105</v>
      </c>
      <c r="Q16" s="33">
        <f>[1]D_SZ3_raw!$K$16</f>
        <v>9.0909090042114258</v>
      </c>
      <c r="R16" s="33">
        <f>[1]D_SZ3_raw!$K$17</f>
        <v>12.698412895202637</v>
      </c>
      <c r="S16" s="33">
        <f>[1]D_SZ3_raw!$K$18</f>
        <v>10.606060981750488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[1]D_SZ3_raw!$L$2</f>
        <v>2.5523796081542969</v>
      </c>
      <c r="D18" s="41">
        <f>[1]D_SZ3_raw!$L$3</f>
        <v>2.158273458480835</v>
      </c>
      <c r="E18" s="40">
        <f>[1]D_SZ3_raw!$L$4</f>
        <v>1.4991351366043091</v>
      </c>
      <c r="F18" s="41">
        <f>[1]D_SZ3_raw!$L$5</f>
        <v>2.0512821674346924</v>
      </c>
      <c r="G18" s="41">
        <f>[1]D_SZ3_raw!$L$6</f>
        <v>1.3708751201629639</v>
      </c>
      <c r="H18" s="41">
        <f>[1]D_SZ3_raw!$L$7</f>
        <v>1.1532738208770752</v>
      </c>
      <c r="I18" s="41">
        <f>[1]D_SZ3_raw!$L$8</f>
        <v>1.9362584352493286</v>
      </c>
      <c r="J18" s="41">
        <f>[1]D_SZ3_raw!$L$9</f>
        <v>0.72411590814590454</v>
      </c>
      <c r="K18" s="41">
        <f>[1]D_SZ3_raw!$L$10</f>
        <v>1.0463180541992187</v>
      </c>
      <c r="L18" s="41">
        <f>[1]D_SZ3_raw!$L$11</f>
        <v>1.1080288887023926</v>
      </c>
      <c r="M18" s="41">
        <f>[1]D_SZ3_raw!$L$12</f>
        <v>1.76236891746521</v>
      </c>
      <c r="N18" s="41">
        <f>[1]D_SZ3_raw!$L$13</f>
        <v>1.1891547441482544</v>
      </c>
      <c r="O18" s="41">
        <f>[1]D_SZ3_raw!$L$14</f>
        <v>1.3157340288162231</v>
      </c>
      <c r="P18" s="41">
        <f>[1]D_SZ3_raw!$L$15</f>
        <v>1.2529637813568115</v>
      </c>
      <c r="Q18" s="41">
        <f>[1]D_SZ3_raw!$L$16</f>
        <v>1.163267970085144</v>
      </c>
      <c r="R18" s="41">
        <f>[1]D_SZ3_raw!$L$17</f>
        <v>1.068016529083252</v>
      </c>
      <c r="S18" s="41">
        <f>[1]D_SZ3_raw!$L$18</f>
        <v>0.42319878935813904</v>
      </c>
    </row>
    <row r="19" spans="2:19" x14ac:dyDescent="0.2">
      <c r="B19" s="7" t="s">
        <v>34</v>
      </c>
      <c r="C19" s="40">
        <f>[1]D_SZ3_raw!$M$2</f>
        <v>3.012711763381958</v>
      </c>
      <c r="D19" s="41">
        <f>[1]D_SZ3_raw!$M$3</f>
        <v>3.3861815929412842</v>
      </c>
      <c r="E19" s="40">
        <f>[1]D_SZ3_raw!$M$4</f>
        <v>2.3809523582458496</v>
      </c>
      <c r="F19" s="41">
        <f>[1]D_SZ3_raw!$M$5</f>
        <v>2.264150857925415</v>
      </c>
      <c r="G19" s="41">
        <f>[1]D_SZ3_raw!$M$6</f>
        <v>1.7968056201934814</v>
      </c>
      <c r="H19" s="41">
        <f>[1]D_SZ3_raw!$M$7</f>
        <v>1.7889565229415894</v>
      </c>
      <c r="I19" s="41">
        <f>[1]D_SZ3_raw!$M$8</f>
        <v>2.5640733242034912</v>
      </c>
      <c r="J19" s="41">
        <f>[1]D_SZ3_raw!$M$9</f>
        <v>2.3914577960968018</v>
      </c>
      <c r="K19" s="41">
        <f>[1]D_SZ3_raw!$M$10</f>
        <v>2.2932074069976807</v>
      </c>
      <c r="L19" s="41">
        <f>[1]D_SZ3_raw!$M$11</f>
        <v>1.6705914735794067</v>
      </c>
      <c r="M19" s="41">
        <f>[1]D_SZ3_raw!$M$12</f>
        <v>1.9292545318603516</v>
      </c>
      <c r="N19" s="41">
        <f>[1]D_SZ3_raw!$M$13</f>
        <v>1.9109922647476196</v>
      </c>
      <c r="O19" s="41">
        <f>[1]D_SZ3_raw!$M$14</f>
        <v>1.9075014591217041</v>
      </c>
      <c r="P19" s="41">
        <f>[1]D_SZ3_raw!$M$15</f>
        <v>1.6110048294067383</v>
      </c>
      <c r="Q19" s="41">
        <f>[1]D_SZ3_raw!$M$16</f>
        <v>1.4943839311599731</v>
      </c>
      <c r="R19" s="41">
        <f>[1]D_SZ3_raw!$M$17</f>
        <v>1.3767284154891968</v>
      </c>
      <c r="S19" s="41">
        <f>[1]D_SZ3_raw!$M$18</f>
        <v>0.88743990659713745</v>
      </c>
    </row>
    <row r="20" spans="2:19" x14ac:dyDescent="0.2">
      <c r="B20" s="7" t="s">
        <v>11</v>
      </c>
      <c r="C20" s="40">
        <f>[1]D_SZ3_raw!$N$2</f>
        <v>4.5990543365478516</v>
      </c>
      <c r="D20" s="41">
        <f>[1]D_SZ3_raw!$N$3</f>
        <v>4.8161120414733887</v>
      </c>
      <c r="E20" s="40">
        <f>[1]D_SZ3_raw!$N$4</f>
        <v>4.4263410568237305</v>
      </c>
      <c r="F20" s="41">
        <f>[1]D_SZ3_raw!$N$5</f>
        <v>3.7720217704772949</v>
      </c>
      <c r="G20" s="41">
        <f>[1]D_SZ3_raw!$N$6</f>
        <v>3.0490195751190186</v>
      </c>
      <c r="H20" s="41">
        <f>[1]D_SZ3_raw!$N$7</f>
        <v>2.9708974361419678</v>
      </c>
      <c r="I20" s="41">
        <f>[1]D_SZ3_raw!$N$8</f>
        <v>3.3148956298828125</v>
      </c>
      <c r="J20" s="41">
        <f>[1]D_SZ3_raw!$N$9</f>
        <v>3.8772368431091309</v>
      </c>
      <c r="K20" s="41">
        <f>[1]D_SZ3_raw!$N$10</f>
        <v>4.0919055938720703</v>
      </c>
      <c r="L20" s="41">
        <f>[1]D_SZ3_raw!$N$11</f>
        <v>2.8065891265869141</v>
      </c>
      <c r="M20" s="41">
        <f>[1]D_SZ3_raw!$N$12</f>
        <v>3.1014878749847412</v>
      </c>
      <c r="N20" s="41">
        <f>[1]D_SZ3_raw!$N$13</f>
        <v>2.823582649230957</v>
      </c>
      <c r="O20" s="41">
        <f>[1]D_SZ3_raw!$N$14</f>
        <v>2.9529333114624023</v>
      </c>
      <c r="P20" s="41">
        <f>[1]D_SZ3_raw!$N$15</f>
        <v>2.3781609535217285</v>
      </c>
      <c r="Q20" s="41">
        <f>[1]D_SZ3_raw!$N$16</f>
        <v>2.7353408336639404</v>
      </c>
      <c r="R20" s="41">
        <f>[1]D_SZ3_raw!$N$17</f>
        <v>2.1833946704864502</v>
      </c>
      <c r="S20" s="41">
        <f>[1]D_SZ3_raw!$N$18</f>
        <v>2.1120924949645996</v>
      </c>
    </row>
    <row r="21" spans="2:19" x14ac:dyDescent="0.2">
      <c r="B21" s="7" t="s">
        <v>12</v>
      </c>
      <c r="C21" s="40">
        <f>[1]D_SZ3_raw!$O$2</f>
        <v>5.768399715423584</v>
      </c>
      <c r="D21" s="41">
        <f>[1]D_SZ3_raw!$O$3</f>
        <v>5.905245304107666</v>
      </c>
      <c r="E21" s="40">
        <f>[1]D_SZ3_raw!$O$4</f>
        <v>5.3312482833862305</v>
      </c>
      <c r="F21" s="41">
        <f>[1]D_SZ3_raw!$O$5</f>
        <v>5.2277917861938477</v>
      </c>
      <c r="G21" s="41">
        <f>[1]D_SZ3_raw!$O$6</f>
        <v>4.6812405586242676</v>
      </c>
      <c r="H21" s="41">
        <f>[1]D_SZ3_raw!$O$7</f>
        <v>3.9710884094238281</v>
      </c>
      <c r="I21" s="41">
        <f>[1]D_SZ3_raw!$O$8</f>
        <v>4.2691864967346191</v>
      </c>
      <c r="J21" s="41">
        <f>[1]D_SZ3_raw!$O$9</f>
        <v>4.6584320068359375</v>
      </c>
      <c r="K21" s="41">
        <f>[1]D_SZ3_raw!$O$10</f>
        <v>4.6894025802612305</v>
      </c>
      <c r="L21" s="41">
        <f>[1]D_SZ3_raw!$O$11</f>
        <v>4.1294164657592773</v>
      </c>
      <c r="M21" s="41">
        <f>[1]D_SZ3_raw!$O$12</f>
        <v>4.5977725982666016</v>
      </c>
      <c r="N21" s="41">
        <f>[1]D_SZ3_raw!$O$13</f>
        <v>4.2750329971313477</v>
      </c>
      <c r="O21" s="41">
        <f>[1]D_SZ3_raw!$O$14</f>
        <v>4.6673274040222168</v>
      </c>
      <c r="P21" s="41">
        <f>[1]D_SZ3_raw!$O$15</f>
        <v>3.8964438438415527</v>
      </c>
      <c r="Q21" s="41">
        <f>[1]D_SZ3_raw!$O$16</f>
        <v>3.8876702785491943</v>
      </c>
      <c r="R21" s="41">
        <f>[1]D_SZ3_raw!$O$17</f>
        <v>3.8299899101257324</v>
      </c>
      <c r="S21" s="41">
        <f>[1]D_SZ3_raw!$O$18</f>
        <v>3.4747681617736816</v>
      </c>
    </row>
    <row r="22" spans="2:19" x14ac:dyDescent="0.2">
      <c r="B22" s="7" t="s">
        <v>13</v>
      </c>
      <c r="C22" s="42">
        <f>[1]D_SZ3_raw!$P$2</f>
        <v>8.0979509353637695</v>
      </c>
      <c r="D22" s="43">
        <f>[1]D_SZ3_raw!$P$3</f>
        <v>6.9543957710266113</v>
      </c>
      <c r="E22" s="42">
        <f>[1]D_SZ3_raw!$P$4</f>
        <v>7.5747509002685547</v>
      </c>
      <c r="F22" s="43">
        <f>[1]D_SZ3_raw!$P$5</f>
        <v>6.9841346740722656</v>
      </c>
      <c r="G22" s="43">
        <f>[1]D_SZ3_raw!$P$6</f>
        <v>6.1869535446166992</v>
      </c>
      <c r="H22" s="43">
        <f>[1]D_SZ3_raw!$P$7</f>
        <v>4.9528098106384277</v>
      </c>
      <c r="I22" s="43">
        <f>[1]D_SZ3_raw!$P$8</f>
        <v>5.3156147003173828</v>
      </c>
      <c r="J22" s="43">
        <f>[1]D_SZ3_raw!$P$9</f>
        <v>5.6165180206298828</v>
      </c>
      <c r="K22" s="43">
        <f>[1]D_SZ3_raw!$P$10</f>
        <v>5.4957170486450195</v>
      </c>
      <c r="L22" s="43">
        <f>[1]D_SZ3_raw!$P$11</f>
        <v>5.7765493392944336</v>
      </c>
      <c r="M22" s="43">
        <f>[1]D_SZ3_raw!$P$12</f>
        <v>5.9330921173095703</v>
      </c>
      <c r="N22" s="43">
        <f>[1]D_SZ3_raw!$P$13</f>
        <v>5.4919681549072266</v>
      </c>
      <c r="O22" s="43">
        <f>[1]D_SZ3_raw!$P$14</f>
        <v>6.6750826835632324</v>
      </c>
      <c r="P22" s="43">
        <f>[1]D_SZ3_raw!$P$15</f>
        <v>5.4453916549682617</v>
      </c>
      <c r="Q22" s="43">
        <f>[1]D_SZ3_raw!$P$16</f>
        <v>5.3834142684936523</v>
      </c>
      <c r="R22" s="43">
        <f>[1]D_SZ3_raw!$P$17</f>
        <v>5.2066426277160645</v>
      </c>
      <c r="S22" s="43">
        <f>[1]D_SZ3_raw!$P$18</f>
        <v>4.4944443702697754</v>
      </c>
    </row>
    <row r="23" spans="2:19" x14ac:dyDescent="0.2">
      <c r="B23" s="9" t="s">
        <v>15</v>
      </c>
      <c r="C23" s="42">
        <f>[1]D_SZ3_raw!$Q$2</f>
        <v>11.403962135314941</v>
      </c>
      <c r="D23" s="43">
        <f>[1]D_SZ3_raw!$Q$3</f>
        <v>9.9422492980957031</v>
      </c>
      <c r="E23" s="42">
        <f>[1]D_SZ3_raw!$Q$4</f>
        <v>11.703450202941895</v>
      </c>
      <c r="F23" s="43">
        <f>[1]D_SZ3_raw!$Q$5</f>
        <v>23.28767204284668</v>
      </c>
      <c r="G23" s="43">
        <f>[1]D_SZ3_raw!$Q$6</f>
        <v>7.9241766929626465</v>
      </c>
      <c r="H23" s="43">
        <f>[1]D_SZ3_raw!$Q$7</f>
        <v>6.2838835716247559</v>
      </c>
      <c r="I23" s="43">
        <f>[1]D_SZ3_raw!$Q$8</f>
        <v>7.6309118270874023</v>
      </c>
      <c r="J23" s="43">
        <f>[1]D_SZ3_raw!$Q$9</f>
        <v>6.8631820678710938</v>
      </c>
      <c r="K23" s="43">
        <f>[1]D_SZ3_raw!$Q$10</f>
        <v>8.6965961456298828</v>
      </c>
      <c r="L23" s="43">
        <f>[1]D_SZ3_raw!$Q$11</f>
        <v>7.8125429153442383</v>
      </c>
      <c r="M23" s="43">
        <f>[1]D_SZ3_raw!$Q$12</f>
        <v>7.6766805648803711</v>
      </c>
      <c r="N23" s="43">
        <f>[1]D_SZ3_raw!$Q$13</f>
        <v>8.3800716400146484</v>
      </c>
      <c r="O23" s="43">
        <f>[1]D_SZ3_raw!$Q$14</f>
        <v>8.948115348815918</v>
      </c>
      <c r="P23" s="43">
        <f>[1]D_SZ3_raw!$Q$15</f>
        <v>7.9149398803710938</v>
      </c>
      <c r="Q23" s="43">
        <f>[1]D_SZ3_raw!$Q$16</f>
        <v>6.8108763694763184</v>
      </c>
      <c r="R23" s="43">
        <f>[1]D_SZ3_raw!$Q$17</f>
        <v>7.8618984222412109</v>
      </c>
      <c r="S23" s="43">
        <f>[1]D_SZ3_raw!$Q$18</f>
        <v>7.5794625282287598</v>
      </c>
    </row>
    <row r="24" spans="2:19" x14ac:dyDescent="0.2">
      <c r="B24" s="9" t="s">
        <v>16</v>
      </c>
      <c r="C24" s="42">
        <f>[1]D_SZ3_raw!$R$2</f>
        <v>23.976301193237305</v>
      </c>
      <c r="D24" s="43">
        <f>[1]D_SZ3_raw!$R$3</f>
        <v>11.764705657958984</v>
      </c>
      <c r="E24" s="42">
        <f>[1]D_SZ3_raw!$R$4</f>
        <v>23.717948913574219</v>
      </c>
      <c r="F24" s="43">
        <f>[1]D_SZ3_raw!$R$5</f>
        <v>31.578947067260742</v>
      </c>
      <c r="G24" s="43">
        <f>[1]D_SZ3_raw!$R$6</f>
        <v>14.615385055541992</v>
      </c>
      <c r="H24" s="43">
        <f>[1]D_SZ3_raw!$R$7</f>
        <v>9.6380290985107422</v>
      </c>
      <c r="I24" s="43">
        <f>[1]D_SZ3_raw!$R$8</f>
        <v>13.723832130432129</v>
      </c>
      <c r="J24" s="43">
        <f>[1]D_SZ3_raw!$R$9</f>
        <v>8.1352128982543945</v>
      </c>
      <c r="K24" s="43">
        <f>[1]D_SZ3_raw!$R$10</f>
        <v>9.5536794662475586</v>
      </c>
      <c r="L24" s="43">
        <f>[1]D_SZ3_raw!$R$11</f>
        <v>8.3048601150512695</v>
      </c>
      <c r="M24" s="43">
        <f>[1]D_SZ3_raw!$R$12</f>
        <v>8.8727188110351562</v>
      </c>
      <c r="N24" s="43">
        <f>[1]D_SZ3_raw!$R$13</f>
        <v>11.581389427185059</v>
      </c>
      <c r="O24" s="43">
        <f>[1]D_SZ3_raw!$R$14</f>
        <v>10.435840606689453</v>
      </c>
      <c r="P24" s="43">
        <f>[1]D_SZ3_raw!$R$15</f>
        <v>11.613298416137695</v>
      </c>
      <c r="Q24" s="43">
        <f>[1]D_SZ3_raw!$R$16</f>
        <v>8.5476055145263672</v>
      </c>
      <c r="R24" s="43">
        <f>[1]D_SZ3_raw!$R$17</f>
        <v>10.665273666381836</v>
      </c>
      <c r="S24" s="43">
        <f>[1]D_SZ3_raw!$R$18</f>
        <v>13.137468338012695</v>
      </c>
    </row>
    <row r="25" spans="2:19" x14ac:dyDescent="0.2">
      <c r="B25" s="8" t="s">
        <v>14</v>
      </c>
      <c r="C25" s="44">
        <f>[1]D_SZ3_raw!$S$2</f>
        <v>5.0008540153503418</v>
      </c>
      <c r="D25" s="45">
        <f>[1]D_SZ3_raw!$S$3</f>
        <v>6.2451281547546387</v>
      </c>
      <c r="E25" s="44">
        <f>[1]D_SZ3_raw!$S$4</f>
        <v>5.3299665451049805</v>
      </c>
      <c r="F25" s="45">
        <f>[1]D_SZ3_raw!$S$5</f>
        <v>4.7860584259033203</v>
      </c>
      <c r="G25" s="45">
        <f>[1]D_SZ3_raw!$S$6</f>
        <v>4.9032478332519531</v>
      </c>
      <c r="H25" s="45">
        <f>[1]D_SZ3_raw!$S$7</f>
        <v>3.7606310844421387</v>
      </c>
      <c r="I25" s="45">
        <f>[1]D_SZ3_raw!$S$8</f>
        <v>4.3172192573547363</v>
      </c>
      <c r="J25" s="45">
        <f>[1]D_SZ3_raw!$S$9</f>
        <v>4.4183869361877441</v>
      </c>
      <c r="K25" s="45">
        <f>[1]D_SZ3_raw!$S$10</f>
        <v>4.5164666175842285</v>
      </c>
      <c r="L25" s="45">
        <f>[1]D_SZ3_raw!$S$11</f>
        <v>4.4109630584716797</v>
      </c>
      <c r="M25" s="45">
        <f>[1]D_SZ3_raw!$S$12</f>
        <v>4.3049492835998535</v>
      </c>
      <c r="N25" s="45">
        <f>[1]D_SZ3_raw!$S$13</f>
        <v>3.4491429328918457</v>
      </c>
      <c r="O25" s="45">
        <f>[1]D_SZ3_raw!$S$14</f>
        <v>3.9690759181976318</v>
      </c>
      <c r="P25" s="45">
        <f>[1]D_SZ3_raw!$S$15</f>
        <v>4.378720760345459</v>
      </c>
      <c r="Q25" s="45">
        <f>[1]D_SZ3_raw!$S$16</f>
        <v>4.2051467895507812</v>
      </c>
      <c r="R25" s="45">
        <f>[1]D_SZ3_raw!$S$17</f>
        <v>3.8113207817077637</v>
      </c>
      <c r="S25" s="45">
        <f>[1]D_SZ3_raw!$S$18</f>
        <v>3.9504773616790771</v>
      </c>
    </row>
    <row r="26" spans="2:19" x14ac:dyDescent="0.2">
      <c r="B26" s="21" t="s">
        <v>345</v>
      </c>
      <c r="C26" s="46">
        <f>[1]D_SZ3_raw!$E$2</f>
        <v>3</v>
      </c>
      <c r="D26" s="47">
        <f>[1]D_SZ3_raw!$E$3</f>
        <v>5</v>
      </c>
      <c r="E26" s="46">
        <f>[1]D_SZ3_raw!$E$4</f>
        <v>7</v>
      </c>
      <c r="F26" s="47">
        <f>[1]D_SZ3_raw!$E$5</f>
        <v>6</v>
      </c>
      <c r="G26" s="47">
        <f>[1]D_SZ3_raw!$E$6</f>
        <v>9</v>
      </c>
      <c r="H26" s="47">
        <f>[1]D_SZ3_raw!$E$7</f>
        <v>10</v>
      </c>
      <c r="I26" s="47">
        <f>[1]D_SZ3_raw!$E$8</f>
        <v>7</v>
      </c>
      <c r="J26" s="47">
        <f>[1]D_SZ3_raw!$E$9</f>
        <v>7</v>
      </c>
      <c r="K26" s="47">
        <f>[1]D_SZ3_raw!$E$10</f>
        <v>5</v>
      </c>
      <c r="L26" s="47">
        <f>[1]D_SZ3_raw!$E$11</f>
        <v>5</v>
      </c>
      <c r="M26" s="47">
        <f>[1]D_SZ3_raw!$E$12</f>
        <v>8</v>
      </c>
      <c r="N26" s="47">
        <f>[1]D_SZ3_raw!$E$13</f>
        <v>7</v>
      </c>
      <c r="O26" s="47">
        <f>[1]D_SZ3_raw!$E$14</f>
        <v>8</v>
      </c>
      <c r="P26" s="47">
        <f>[1]D_SZ3_raw!$E$15</f>
        <v>6</v>
      </c>
      <c r="Q26" s="47">
        <f>[1]D_SZ3_raw!$E$16</f>
        <v>5</v>
      </c>
      <c r="R26" s="47">
        <f>[1]D_SZ3_raw!$E$17</f>
        <v>5</v>
      </c>
      <c r="S26" s="47">
        <f>[1]D_SZ3_raw!$E$18</f>
        <v>5</v>
      </c>
    </row>
    <row r="27" spans="2:19" ht="12" customHeight="1" x14ac:dyDescent="0.2">
      <c r="B27" s="21" t="s">
        <v>346</v>
      </c>
      <c r="C27" s="46">
        <f>[1]D_SZ3_raw!$D$2</f>
        <v>55</v>
      </c>
      <c r="D27" s="47">
        <f>[1]D_SZ3_raw!$D$3</f>
        <v>50</v>
      </c>
      <c r="E27" s="46">
        <f>[1]D_SZ3_raw!$D$4</f>
        <v>49</v>
      </c>
      <c r="F27" s="47">
        <f>[1]D_SZ3_raw!$D$5</f>
        <v>48</v>
      </c>
      <c r="G27" s="47">
        <f>[1]D_SZ3_raw!$D$6</f>
        <v>47</v>
      </c>
      <c r="H27" s="47">
        <f>[1]D_SZ3_raw!$D$7</f>
        <v>50</v>
      </c>
      <c r="I27" s="47">
        <f>[1]D_SZ3_raw!$D$8</f>
        <v>55</v>
      </c>
      <c r="J27" s="47">
        <f>[1]D_SZ3_raw!$D$9</f>
        <v>60</v>
      </c>
      <c r="K27" s="47">
        <f>[1]D_SZ3_raw!$D$10</f>
        <v>59</v>
      </c>
      <c r="L27" s="47">
        <f>[1]D_SZ3_raw!$D$11</f>
        <v>60</v>
      </c>
      <c r="M27" s="47">
        <f>[1]D_SZ3_raw!$D$12</f>
        <v>60</v>
      </c>
      <c r="N27" s="47">
        <f>[1]D_SZ3_raw!$D$13</f>
        <v>68</v>
      </c>
      <c r="O27" s="47">
        <f>[1]D_SZ3_raw!$D$14</f>
        <v>66</v>
      </c>
      <c r="P27" s="47">
        <f>[1]D_SZ3_raw!$D$15</f>
        <v>60</v>
      </c>
      <c r="Q27" s="47">
        <f>[1]D_SZ3_raw!$D$16</f>
        <v>66</v>
      </c>
      <c r="R27" s="47">
        <f>[1]D_SZ3_raw!$D$17</f>
        <v>63</v>
      </c>
      <c r="S27" s="47">
        <f>[1]D_SZ3_raw!$D$18</f>
        <v>66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5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[9]TO_SZ0_raw!$A$2</f>
        <v>TO</v>
      </c>
      <c r="I3" s="211"/>
      <c r="J3" s="212"/>
      <c r="L3" s="55" t="s">
        <v>2</v>
      </c>
      <c r="M3" s="210" t="str">
        <f>[9]TO_SZ0_raw!$B$2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[9]TO_SZ0_raw!$F$2</f>
        <v>2.5080657551000001</v>
      </c>
      <c r="D11" s="30">
        <f>[9]TO_SZ0_raw!$F$3</f>
        <v>2.5050272910000002</v>
      </c>
      <c r="E11" s="30">
        <f>[9]TO_SZ0_raw!$F$4</f>
        <v>2.5154834183000001</v>
      </c>
      <c r="F11" s="30">
        <f>[9]TO_SZ0_raw!$F$5</f>
        <v>2.6836222801999998</v>
      </c>
      <c r="G11" s="31">
        <f>[9]TO_SZ0_raw!$F$6</f>
        <v>3.1394907987999998</v>
      </c>
      <c r="H11" s="31">
        <f>[9]TO_SZ0_raw!$F$7</f>
        <v>3.5069740962</v>
      </c>
      <c r="I11" s="31">
        <f>[9]TO_SZ0_raw!$F$8</f>
        <v>3.3116961984</v>
      </c>
      <c r="J11" s="31">
        <f>[9]TO_SZ0_raw!$F$9</f>
        <v>2.9669675884000002</v>
      </c>
      <c r="K11" s="31">
        <f>[9]TO_SZ0_raw!$F$10</f>
        <v>2.8044067456000001</v>
      </c>
      <c r="L11" s="31">
        <f>[9]TO_SZ0_raw!$F$11</f>
        <v>4.1450557526000003</v>
      </c>
      <c r="M11" s="31">
        <f>[9]TO_SZ0_raw!$F$12</f>
        <v>6.2007451419999997</v>
      </c>
      <c r="N11" s="31">
        <f>[9]TO_SZ0_raw!$F$13</f>
        <v>4.2565429968000004</v>
      </c>
      <c r="O11" s="31">
        <f>[9]TO_SZ0_raw!$F$14</f>
        <v>4.3355297684999998</v>
      </c>
      <c r="P11" s="31">
        <f>[9]TO_SZ0_raw!$F$15</f>
        <v>5.1643839814000003</v>
      </c>
      <c r="Q11" s="31">
        <f>[9]TO_SZ0_raw!$F$16</f>
        <v>5.7553956834999997</v>
      </c>
      <c r="R11" s="31">
        <f>[9]TO_SZ0_raw!$F$17</f>
        <v>7.7228222919</v>
      </c>
      <c r="S11" s="31">
        <f>[9]TO_SZ0_raw!$F$18</f>
        <v>10.632907409</v>
      </c>
    </row>
    <row r="12" spans="2:19" x14ac:dyDescent="0.2">
      <c r="B12" s="7" t="s">
        <v>341</v>
      </c>
      <c r="C12" s="30">
        <f>[9]TO_SZ0_raw!$G$2</f>
        <v>4.4668919957000002</v>
      </c>
      <c r="D12" s="30">
        <f>[9]TO_SZ0_raw!$G$3</f>
        <v>4.3244278463999999</v>
      </c>
      <c r="E12" s="30">
        <f>[9]TO_SZ0_raw!$G$4</f>
        <v>5.0416450560000001</v>
      </c>
      <c r="F12" s="30">
        <f>[9]TO_SZ0_raw!$G$5</f>
        <v>6.7151548419999996</v>
      </c>
      <c r="G12" s="31">
        <f>[9]TO_SZ0_raw!$G$6</f>
        <v>8.9081046399999995</v>
      </c>
      <c r="H12" s="31">
        <f>[9]TO_SZ0_raw!$G$7</f>
        <v>9.4904639909000004</v>
      </c>
      <c r="I12" s="31">
        <f>[9]TO_SZ0_raw!$G$8</f>
        <v>7.6503690907999999</v>
      </c>
      <c r="J12" s="31">
        <f>[9]TO_SZ0_raw!$G$9</f>
        <v>5.5899014459999998</v>
      </c>
      <c r="K12" s="31">
        <f>[9]TO_SZ0_raw!$G$10</f>
        <v>4.7342401124000002</v>
      </c>
      <c r="L12" s="31">
        <f>[9]TO_SZ0_raw!$G$11</f>
        <v>12.494523664999999</v>
      </c>
      <c r="M12" s="31">
        <f>[9]TO_SZ0_raw!$G$12</f>
        <v>23.243445382000001</v>
      </c>
      <c r="N12" s="31">
        <f>[9]TO_SZ0_raw!$G$13</f>
        <v>16.034622074000001</v>
      </c>
      <c r="O12" s="31">
        <f>[9]TO_SZ0_raw!$G$14</f>
        <v>13.476004432</v>
      </c>
      <c r="P12" s="31">
        <f>[9]TO_SZ0_raw!$G$15</f>
        <v>15.612648221000001</v>
      </c>
      <c r="Q12" s="31">
        <f>[9]TO_SZ0_raw!$G$16</f>
        <v>16.598150051000001</v>
      </c>
      <c r="R12" s="31">
        <f>[9]TO_SZ0_raw!$G$17</f>
        <v>21.289018973000001</v>
      </c>
      <c r="S12" s="31">
        <f>[9]TO_SZ0_raw!$G$18</f>
        <v>25.800969345999999</v>
      </c>
    </row>
    <row r="13" spans="2:19" x14ac:dyDescent="0.2">
      <c r="B13" s="7" t="s">
        <v>342</v>
      </c>
      <c r="C13" s="32">
        <f>[9]TO_SZ0_raw!$H$2</f>
        <v>5.2120141343000004</v>
      </c>
      <c r="D13" s="32">
        <f>[9]TO_SZ0_raw!$H$3</f>
        <v>4.5638226563000002</v>
      </c>
      <c r="E13" s="32">
        <f>[9]TO_SZ0_raw!$H$4</f>
        <v>6.2269274185999999</v>
      </c>
      <c r="F13" s="32">
        <f>[9]TO_SZ0_raw!$H$5</f>
        <v>9.6046231493000001</v>
      </c>
      <c r="G13" s="33">
        <f>[9]TO_SZ0_raw!$H$6</f>
        <v>12.254658929</v>
      </c>
      <c r="H13" s="33">
        <f>[9]TO_SZ0_raw!$H$7</f>
        <v>13.266438941000001</v>
      </c>
      <c r="I13" s="33">
        <f>[9]TO_SZ0_raw!$H$8</f>
        <v>10.874347175</v>
      </c>
      <c r="J13" s="33">
        <f>[9]TO_SZ0_raw!$H$9</f>
        <v>6.5314674460999997</v>
      </c>
      <c r="K13" s="33">
        <f>[9]TO_SZ0_raw!$H$10</f>
        <v>5.1696446497000004</v>
      </c>
      <c r="L13" s="33">
        <f>[9]TO_SZ0_raw!$H$11</f>
        <v>15.179694456</v>
      </c>
      <c r="M13" s="33">
        <f>[9]TO_SZ0_raw!$H$12</f>
        <v>18.182573648999998</v>
      </c>
      <c r="N13" s="33">
        <f>[9]TO_SZ0_raw!$H$13</f>
        <v>18.906556007999999</v>
      </c>
      <c r="O13" s="33">
        <f>[9]TO_SZ0_raw!$H$14</f>
        <v>15.209341652999999</v>
      </c>
      <c r="P13" s="33">
        <f>[9]TO_SZ0_raw!$H$15</f>
        <v>14.527989705</v>
      </c>
      <c r="Q13" s="33">
        <f>[9]TO_SZ0_raw!$H$16</f>
        <v>14.388489208999999</v>
      </c>
      <c r="R13" s="33">
        <f>[9]TO_SZ0_raw!$H$17</f>
        <v>15.288157249999999</v>
      </c>
      <c r="S13" s="33">
        <f>[9]TO_SZ0_raw!$H$18</f>
        <v>15.682633600000001</v>
      </c>
    </row>
    <row r="14" spans="2:19" x14ac:dyDescent="0.2">
      <c r="B14" s="7" t="s">
        <v>343</v>
      </c>
      <c r="C14" s="34">
        <f>[9]TO_SZ0_raw!$I$2</f>
        <v>8.9222614840999999</v>
      </c>
      <c r="D14" s="34">
        <f>[9]TO_SZ0_raw!$I$3</f>
        <v>7.5342334578000001</v>
      </c>
      <c r="E14" s="34">
        <f>[9]TO_SZ0_raw!$I$4</f>
        <v>9.8987094608999993</v>
      </c>
      <c r="F14" s="34">
        <f>[9]TO_SZ0_raw!$I$5</f>
        <v>12.910357867</v>
      </c>
      <c r="G14" s="35">
        <f>[9]TO_SZ0_raw!$I$6</f>
        <v>14.035113301999999</v>
      </c>
      <c r="H14" s="35">
        <f>[9]TO_SZ0_raw!$I$7</f>
        <v>15.099629946</v>
      </c>
      <c r="I14" s="35">
        <f>[9]TO_SZ0_raw!$I$8</f>
        <v>15.461329807</v>
      </c>
      <c r="J14" s="35">
        <f>[9]TO_SZ0_raw!$I$9</f>
        <v>11.329832638999999</v>
      </c>
      <c r="K14" s="35">
        <f>[9]TO_SZ0_raw!$I$10</f>
        <v>8.4182393094000005</v>
      </c>
      <c r="L14" s="35">
        <f>[9]TO_SZ0_raw!$I$11</f>
        <v>15.71955511</v>
      </c>
      <c r="M14" s="35">
        <f>[9]TO_SZ0_raw!$I$12</f>
        <v>14.447168322</v>
      </c>
      <c r="N14" s="35">
        <f>[9]TO_SZ0_raw!$I$13</f>
        <v>16.637221469</v>
      </c>
      <c r="O14" s="35">
        <f>[9]TO_SZ0_raw!$I$14</f>
        <v>15.169980756999999</v>
      </c>
      <c r="P14" s="35">
        <f>[9]TO_SZ0_raw!$I$15</f>
        <v>13.941232343999999</v>
      </c>
      <c r="Q14" s="35">
        <f>[9]TO_SZ0_raw!$I$16</f>
        <v>13.712895230000001</v>
      </c>
      <c r="R14" s="35">
        <f>[9]TO_SZ0_raw!$I$17</f>
        <v>12.841160651999999</v>
      </c>
      <c r="S14" s="35">
        <f>[9]TO_SZ0_raw!$I$18</f>
        <v>12.245861396</v>
      </c>
    </row>
    <row r="15" spans="2:19" x14ac:dyDescent="0.2">
      <c r="B15" s="7" t="s">
        <v>344</v>
      </c>
      <c r="C15" s="34">
        <f>[9]TO_SZ0_raw!$J$2</f>
        <v>35.214702719000002</v>
      </c>
      <c r="D15" s="34">
        <f>[9]TO_SZ0_raw!$J$3</f>
        <v>34.344537010000003</v>
      </c>
      <c r="E15" s="34">
        <f>[9]TO_SZ0_raw!$J$4</f>
        <v>33.694358848999997</v>
      </c>
      <c r="F15" s="34">
        <f>[9]TO_SZ0_raw!$J$5</f>
        <v>31.087324459000001</v>
      </c>
      <c r="G15" s="35">
        <f>[9]TO_SZ0_raw!$J$6</f>
        <v>29.911925106999998</v>
      </c>
      <c r="H15" s="35">
        <f>[9]TO_SZ0_raw!$J$7</f>
        <v>29.810703103000002</v>
      </c>
      <c r="I15" s="35">
        <f>[9]TO_SZ0_raw!$J$8</f>
        <v>33.177689909999998</v>
      </c>
      <c r="J15" s="35">
        <f>[9]TO_SZ0_raw!$J$9</f>
        <v>39.651827517999997</v>
      </c>
      <c r="K15" s="35">
        <f>[9]TO_SZ0_raw!$J$10</f>
        <v>40.375928528000003</v>
      </c>
      <c r="L15" s="35">
        <f>[9]TO_SZ0_raw!$J$11</f>
        <v>29.638632541</v>
      </c>
      <c r="M15" s="35">
        <f>[9]TO_SZ0_raw!$J$12</f>
        <v>22.91519508</v>
      </c>
      <c r="N15" s="35">
        <f>[9]TO_SZ0_raw!$J$13</f>
        <v>27.118342303999999</v>
      </c>
      <c r="O15" s="35">
        <f>[9]TO_SZ0_raw!$J$14</f>
        <v>29.303457928</v>
      </c>
      <c r="P15" s="35">
        <f>[9]TO_SZ0_raw!$J$15</f>
        <v>27.461163710000001</v>
      </c>
      <c r="Q15" s="35">
        <f>[9]TO_SZ0_raw!$J$16</f>
        <v>26.704854604000001</v>
      </c>
      <c r="R15" s="35">
        <f>[9]TO_SZ0_raw!$J$17</f>
        <v>23.542870727</v>
      </c>
      <c r="S15" s="35">
        <f>[9]TO_SZ0_raw!$J$18</f>
        <v>19.652860830000002</v>
      </c>
    </row>
    <row r="16" spans="2:19" x14ac:dyDescent="0.2">
      <c r="B16" s="8" t="s">
        <v>241</v>
      </c>
      <c r="C16" s="40">
        <f>[9]TO_SZ0_raw!$K$2</f>
        <v>43.676063911999996</v>
      </c>
      <c r="D16" s="41">
        <f>[9]TO_SZ0_raw!$K$3</f>
        <v>46.727951738000002</v>
      </c>
      <c r="E16" s="40">
        <f>[9]TO_SZ0_raw!$K$4</f>
        <v>42.622875796999999</v>
      </c>
      <c r="F16" s="41">
        <f>[9]TO_SZ0_raw!$K$5</f>
        <v>36.998917401999996</v>
      </c>
      <c r="G16" s="41">
        <f>[9]TO_SZ0_raw!$K$6</f>
        <v>31.750707223999999</v>
      </c>
      <c r="H16" s="41">
        <f>[9]TO_SZ0_raw!$K$7</f>
        <v>28.825789922999999</v>
      </c>
      <c r="I16" s="41">
        <f>[9]TO_SZ0_raw!$K$8</f>
        <v>29.524567820000001</v>
      </c>
      <c r="J16" s="41">
        <f>[9]TO_SZ0_raw!$K$9</f>
        <v>33.930003362999997</v>
      </c>
      <c r="K16" s="41">
        <f>[9]TO_SZ0_raw!$K$10</f>
        <v>38.497540653999998</v>
      </c>
      <c r="L16" s="41">
        <f>[9]TO_SZ0_raw!$K$11</f>
        <v>22.822538475999998</v>
      </c>
      <c r="M16" s="41">
        <f>[9]TO_SZ0_raw!$K$12</f>
        <v>15.010872426000001</v>
      </c>
      <c r="N16" s="41">
        <f>[9]TO_SZ0_raw!$K$13</f>
        <v>17.046715149000001</v>
      </c>
      <c r="O16" s="41">
        <f>[9]TO_SZ0_raw!$K$14</f>
        <v>22.505685462999999</v>
      </c>
      <c r="P16" s="41">
        <f>[9]TO_SZ0_raw!$K$15</f>
        <v>23.292582038999999</v>
      </c>
      <c r="Q16" s="41">
        <f>[9]TO_SZ0_raw!$K$16</f>
        <v>22.840215223000001</v>
      </c>
      <c r="R16" s="41">
        <f>[9]TO_SZ0_raw!$K$17</f>
        <v>19.315970106999998</v>
      </c>
      <c r="S16" s="41">
        <f>[9]TO_SZ0_raw!$K$18</f>
        <v>15.984767420000001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[9]TO_SZ0_raw!$L$2</f>
        <v>1.9285042333</v>
      </c>
      <c r="D18" s="41">
        <f>[9]TO_SZ0_raw!$L$3</f>
        <v>1.9581664441</v>
      </c>
      <c r="E18" s="40">
        <f>[9]TO_SZ0_raw!$L$4</f>
        <v>1.8704832082</v>
      </c>
      <c r="F18" s="41">
        <f>[9]TO_SZ0_raw!$L$5</f>
        <v>1.6691957511</v>
      </c>
      <c r="G18" s="41">
        <f>[9]TO_SZ0_raw!$L$6</f>
        <v>1.4435695538</v>
      </c>
      <c r="H18" s="41">
        <f>[9]TO_SZ0_raw!$L$7</f>
        <v>1.3349649737</v>
      </c>
      <c r="I18" s="41">
        <f>[9]TO_SZ0_raw!$L$8</f>
        <v>1.4442916094</v>
      </c>
      <c r="J18" s="41">
        <f>[9]TO_SZ0_raw!$L$9</f>
        <v>1.6185337987999999</v>
      </c>
      <c r="K18" s="41">
        <f>[9]TO_SZ0_raw!$L$10</f>
        <v>1.7738359202</v>
      </c>
      <c r="L18" s="41">
        <f>[9]TO_SZ0_raw!$L$11</f>
        <v>1.1666666667000001</v>
      </c>
      <c r="M18" s="41">
        <f>[9]TO_SZ0_raw!$L$12</f>
        <v>0.86101487669999999</v>
      </c>
      <c r="N18" s="41">
        <f>[9]TO_SZ0_raw!$L$13</f>
        <v>1.1133603239000001</v>
      </c>
      <c r="O18" s="41">
        <f>[9]TO_SZ0_raw!$L$14</f>
        <v>1.1122881356000001</v>
      </c>
      <c r="P18" s="41">
        <f>[9]TO_SZ0_raw!$L$15</f>
        <v>0.97087378639999999</v>
      </c>
      <c r="Q18" s="41">
        <f>[9]TO_SZ0_raw!$L$16</f>
        <v>0.90355329949999996</v>
      </c>
      <c r="R18" s="41">
        <f>[9]TO_SZ0_raw!$L$17</f>
        <v>0.71428571429999999</v>
      </c>
      <c r="S18" s="41">
        <f>[9]TO_SZ0_raw!$L$18</f>
        <v>0.5646173149</v>
      </c>
      <c r="T18" s="57"/>
    </row>
    <row r="19" spans="2:20" x14ac:dyDescent="0.2">
      <c r="B19" s="7" t="s">
        <v>34</v>
      </c>
      <c r="C19" s="40">
        <f>[9]TO_SZ0_raw!$M$2</f>
        <v>3.125</v>
      </c>
      <c r="D19" s="41">
        <f>[9]TO_SZ0_raw!$M$3</f>
        <v>3.2498902063999999</v>
      </c>
      <c r="E19" s="40">
        <f>[9]TO_SZ0_raw!$M$4</f>
        <v>2.9721079104000001</v>
      </c>
      <c r="F19" s="41">
        <f>[9]TO_SZ0_raw!$M$5</f>
        <v>2.5835866260999998</v>
      </c>
      <c r="G19" s="41">
        <f>[9]TO_SZ0_raw!$M$6</f>
        <v>2.2624434389000001</v>
      </c>
      <c r="H19" s="41">
        <f>[9]TO_SZ0_raw!$M$7</f>
        <v>2.1647540248000001</v>
      </c>
      <c r="I19" s="41">
        <f>[9]TO_SZ0_raw!$M$8</f>
        <v>2.3715415019999999</v>
      </c>
      <c r="J19" s="41">
        <f>[9]TO_SZ0_raw!$M$9</f>
        <v>2.7649769585000001</v>
      </c>
      <c r="K19" s="41">
        <f>[9]TO_SZ0_raw!$M$10</f>
        <v>3.0239395212</v>
      </c>
      <c r="L19" s="41">
        <f>[9]TO_SZ0_raw!$M$11</f>
        <v>1.8753662824999999</v>
      </c>
      <c r="M19" s="41">
        <f>[9]TO_SZ0_raw!$M$12</f>
        <v>1.3474494706</v>
      </c>
      <c r="N19" s="41">
        <f>[9]TO_SZ0_raw!$M$13</f>
        <v>1.7456359102000001</v>
      </c>
      <c r="O19" s="41">
        <f>[9]TO_SZ0_raw!$M$14</f>
        <v>1.8115942029000001</v>
      </c>
      <c r="P19" s="41">
        <f>[9]TO_SZ0_raw!$M$15</f>
        <v>1.5823996325</v>
      </c>
      <c r="Q19" s="41">
        <f>[9]TO_SZ0_raw!$M$16</f>
        <v>1.4972419228</v>
      </c>
      <c r="R19" s="41">
        <f>[9]TO_SZ0_raw!$M$17</f>
        <v>1.1976047904</v>
      </c>
      <c r="S19" s="41">
        <f>[9]TO_SZ0_raw!$M$18</f>
        <v>0.95381526100000003</v>
      </c>
      <c r="T19" s="57"/>
    </row>
    <row r="20" spans="2:20" x14ac:dyDescent="0.2">
      <c r="B20" s="7" t="s">
        <v>11</v>
      </c>
      <c r="C20" s="40">
        <f>[9]TO_SZ0_raw!$N$2</f>
        <v>4.8400283774000004</v>
      </c>
      <c r="D20" s="41">
        <f>[9]TO_SZ0_raw!$N$3</f>
        <v>5.1069182389999996</v>
      </c>
      <c r="E20" s="40">
        <f>[9]TO_SZ0_raw!$N$4</f>
        <v>4.6153846154</v>
      </c>
      <c r="F20" s="41">
        <f>[9]TO_SZ0_raw!$N$5</f>
        <v>3.9758429793999999</v>
      </c>
      <c r="G20" s="41">
        <f>[9]TO_SZ0_raw!$N$6</f>
        <v>3.5490605427999999</v>
      </c>
      <c r="H20" s="41">
        <f>[9]TO_SZ0_raw!$N$7</f>
        <v>3.4180543383000002</v>
      </c>
      <c r="I20" s="41">
        <f>[9]TO_SZ0_raw!$N$8</f>
        <v>3.7196876284</v>
      </c>
      <c r="J20" s="41">
        <f>[9]TO_SZ0_raw!$N$9</f>
        <v>4.3968183827000002</v>
      </c>
      <c r="K20" s="41">
        <f>[9]TO_SZ0_raw!$N$10</f>
        <v>4.8275862069000004</v>
      </c>
      <c r="L20" s="41">
        <f>[9]TO_SZ0_raw!$N$11</f>
        <v>3.0869263303999999</v>
      </c>
      <c r="M20" s="41">
        <f>[9]TO_SZ0_raw!$N$12</f>
        <v>2.2682370821000002</v>
      </c>
      <c r="N20" s="41">
        <f>[9]TO_SZ0_raw!$N$13</f>
        <v>2.7572624323000001</v>
      </c>
      <c r="O20" s="41">
        <f>[9]TO_SZ0_raw!$N$14</f>
        <v>2.9818454941999999</v>
      </c>
      <c r="P20" s="41">
        <f>[9]TO_SZ0_raw!$N$15</f>
        <v>2.8049922786999999</v>
      </c>
      <c r="Q20" s="41">
        <f>[9]TO_SZ0_raw!$N$16</f>
        <v>2.6937401222999999</v>
      </c>
      <c r="R20" s="41">
        <f>[9]TO_SZ0_raw!$N$17</f>
        <v>2.2462562396000001</v>
      </c>
      <c r="S20" s="41">
        <f>[9]TO_SZ0_raw!$N$18</f>
        <v>1.8426054202</v>
      </c>
      <c r="T20" s="57"/>
    </row>
    <row r="21" spans="2:20" x14ac:dyDescent="0.2">
      <c r="B21" s="7" t="s">
        <v>12</v>
      </c>
      <c r="C21" s="40">
        <f>[9]TO_SZ0_raw!$O$2</f>
        <v>6.8652700809000002</v>
      </c>
      <c r="D21" s="41">
        <f>[9]TO_SZ0_raw!$O$3</f>
        <v>7.1830985915000003</v>
      </c>
      <c r="E21" s="40">
        <f>[9]TO_SZ0_raw!$O$4</f>
        <v>6.7197552908000002</v>
      </c>
      <c r="F21" s="41">
        <f>[9]TO_SZ0_raw!$O$5</f>
        <v>6.0259740260000001</v>
      </c>
      <c r="G21" s="41">
        <f>[9]TO_SZ0_raw!$O$6</f>
        <v>5.4545454544999998</v>
      </c>
      <c r="H21" s="41">
        <f>[9]TO_SZ0_raw!$O$7</f>
        <v>5.1551196203999998</v>
      </c>
      <c r="I21" s="41">
        <f>[9]TO_SZ0_raw!$O$8</f>
        <v>5.3663570691000002</v>
      </c>
      <c r="J21" s="41">
        <f>[9]TO_SZ0_raw!$O$9</f>
        <v>6.0575023595999999</v>
      </c>
      <c r="K21" s="41">
        <f>[9]TO_SZ0_raw!$O$10</f>
        <v>6.5611337037000004</v>
      </c>
      <c r="L21" s="41">
        <f>[9]TO_SZ0_raw!$O$11</f>
        <v>4.6676514031999998</v>
      </c>
      <c r="M21" s="41">
        <f>[9]TO_SZ0_raw!$O$12</f>
        <v>3.6434612882000001</v>
      </c>
      <c r="N21" s="41">
        <f>[9]TO_SZ0_raw!$O$13</f>
        <v>4.1271989175000003</v>
      </c>
      <c r="O21" s="41">
        <f>[9]TO_SZ0_raw!$O$14</f>
        <v>4.6306982977000004</v>
      </c>
      <c r="P21" s="41">
        <f>[9]TO_SZ0_raw!$O$15</f>
        <v>4.5568052153999998</v>
      </c>
      <c r="Q21" s="41">
        <f>[9]TO_SZ0_raw!$O$16</f>
        <v>4.4642857142999999</v>
      </c>
      <c r="R21" s="41">
        <f>[9]TO_SZ0_raw!$O$17</f>
        <v>3.9162466072000002</v>
      </c>
      <c r="S21" s="41">
        <f>[9]TO_SZ0_raw!$O$18</f>
        <v>3.3478320443</v>
      </c>
      <c r="T21" s="57"/>
    </row>
    <row r="22" spans="2:20" x14ac:dyDescent="0.2">
      <c r="B22" s="7" t="s">
        <v>13</v>
      </c>
      <c r="C22" s="42">
        <f>[9]TO_SZ0_raw!$P$2</f>
        <v>10.385186031</v>
      </c>
      <c r="D22" s="43">
        <f>[9]TO_SZ0_raw!$P$3</f>
        <v>10.650887574</v>
      </c>
      <c r="E22" s="42">
        <f>[9]TO_SZ0_raw!$P$4</f>
        <v>10.4</v>
      </c>
      <c r="F22" s="43">
        <f>[9]TO_SZ0_raw!$P$5</f>
        <v>9.6033402923000004</v>
      </c>
      <c r="G22" s="43">
        <f>[9]TO_SZ0_raw!$P$6</f>
        <v>8.6666666666999994</v>
      </c>
      <c r="H22" s="43">
        <f>[9]TO_SZ0_raw!$P$7</f>
        <v>8.1453289249999994</v>
      </c>
      <c r="I22" s="43">
        <f>[9]TO_SZ0_raw!$P$8</f>
        <v>8.1972907259000003</v>
      </c>
      <c r="J22" s="43">
        <f>[9]TO_SZ0_raw!$P$9</f>
        <v>8.75</v>
      </c>
      <c r="K22" s="43">
        <f>[9]TO_SZ0_raw!$P$10</f>
        <v>9.2046255257999992</v>
      </c>
      <c r="L22" s="43">
        <f>[9]TO_SZ0_raw!$P$11</f>
        <v>7.1428571428999996</v>
      </c>
      <c r="M22" s="43">
        <f>[9]TO_SZ0_raw!$P$12</f>
        <v>5.7756386523999996</v>
      </c>
      <c r="N22" s="43">
        <f>[9]TO_SZ0_raw!$P$13</f>
        <v>6.2123039806999998</v>
      </c>
      <c r="O22" s="43">
        <f>[9]TO_SZ0_raw!$P$14</f>
        <v>7.1052535997000001</v>
      </c>
      <c r="P22" s="43">
        <f>[9]TO_SZ0_raw!$P$15</f>
        <v>7.2063178677000002</v>
      </c>
      <c r="Q22" s="43">
        <f>[9]TO_SZ0_raw!$P$16</f>
        <v>7.1253071253</v>
      </c>
      <c r="R22" s="43">
        <f>[9]TO_SZ0_raw!$P$17</f>
        <v>6.4833285835999996</v>
      </c>
      <c r="S22" s="43">
        <f>[9]TO_SZ0_raw!$P$18</f>
        <v>5.7563306447000002</v>
      </c>
      <c r="T22" s="57"/>
    </row>
    <row r="23" spans="2:20" x14ac:dyDescent="0.2">
      <c r="B23" s="9" t="s">
        <v>15</v>
      </c>
      <c r="C23" s="42">
        <f>[9]TO_SZ0_raw!$Q$2</f>
        <v>16.966580977</v>
      </c>
      <c r="D23" s="43">
        <f>[9]TO_SZ0_raw!$Q$3</f>
        <v>17.058823529000001</v>
      </c>
      <c r="E23" s="42">
        <f>[9]TO_SZ0_raw!$Q$4</f>
        <v>17.052631579</v>
      </c>
      <c r="F23" s="43">
        <f>[9]TO_SZ0_raw!$Q$5</f>
        <v>16</v>
      </c>
      <c r="G23" s="43">
        <f>[9]TO_SZ0_raw!$Q$6</f>
        <v>14.285714285999999</v>
      </c>
      <c r="H23" s="43">
        <f>[9]TO_SZ0_raw!$Q$7</f>
        <v>13.333333333000001</v>
      </c>
      <c r="I23" s="43">
        <f>[9]TO_SZ0_raw!$Q$8</f>
        <v>13.125</v>
      </c>
      <c r="J23" s="43">
        <f>[9]TO_SZ0_raw!$Q$9</f>
        <v>13.489736069999999</v>
      </c>
      <c r="K23" s="43">
        <f>[9]TO_SZ0_raw!$Q$10</f>
        <v>13.953488372000001</v>
      </c>
      <c r="L23" s="43">
        <f>[9]TO_SZ0_raw!$Q$11</f>
        <v>11.382113821000001</v>
      </c>
      <c r="M23" s="43">
        <f>[9]TO_SZ0_raw!$Q$12</f>
        <v>9.1954022988999995</v>
      </c>
      <c r="N23" s="43">
        <f>[9]TO_SZ0_raw!$Q$13</f>
        <v>9.6172718351000004</v>
      </c>
      <c r="O23" s="43">
        <f>[9]TO_SZ0_raw!$Q$14</f>
        <v>11.029411765000001</v>
      </c>
      <c r="P23" s="43">
        <f>[9]TO_SZ0_raw!$Q$15</f>
        <v>11.420204977999999</v>
      </c>
      <c r="Q23" s="43">
        <f>[9]TO_SZ0_raw!$Q$16</f>
        <v>11.428571429</v>
      </c>
      <c r="R23" s="43">
        <f>[9]TO_SZ0_raw!$Q$17</f>
        <v>10.652173913</v>
      </c>
      <c r="S23" s="43">
        <f>[9]TO_SZ0_raw!$Q$18</f>
        <v>9.6732863549000001</v>
      </c>
      <c r="T23" s="57"/>
    </row>
    <row r="24" spans="2:20" x14ac:dyDescent="0.2">
      <c r="B24" s="9" t="s">
        <v>16</v>
      </c>
      <c r="C24" s="44">
        <f>[9]TO_SZ0_raw!$R$2</f>
        <v>23.728813558999999</v>
      </c>
      <c r="D24" s="45">
        <f>[9]TO_SZ0_raw!$R$3</f>
        <v>23.774283070999999</v>
      </c>
      <c r="E24" s="44">
        <f>[9]TO_SZ0_raw!$R$4</f>
        <v>24.336283185999999</v>
      </c>
      <c r="F24" s="45">
        <f>[9]TO_SZ0_raw!$R$5</f>
        <v>22.955145119000001</v>
      </c>
      <c r="G24" s="45">
        <f>[9]TO_SZ0_raw!$R$6</f>
        <v>20.188425302999999</v>
      </c>
      <c r="H24" s="45">
        <f>[9]TO_SZ0_raw!$R$7</f>
        <v>18.75</v>
      </c>
      <c r="I24" s="45">
        <f>[9]TO_SZ0_raw!$R$8</f>
        <v>18.355640534999999</v>
      </c>
      <c r="J24" s="45">
        <f>[9]TO_SZ0_raw!$R$9</f>
        <v>18.707482992999999</v>
      </c>
      <c r="K24" s="45">
        <f>[9]TO_SZ0_raw!$R$10</f>
        <v>19.047619048000001</v>
      </c>
      <c r="L24" s="45">
        <f>[9]TO_SZ0_raw!$R$11</f>
        <v>15.8</v>
      </c>
      <c r="M24" s="45">
        <f>[9]TO_SZ0_raw!$R$12</f>
        <v>12.952799122</v>
      </c>
      <c r="N24" s="45">
        <f>[9]TO_SZ0_raw!$R$13</f>
        <v>13.513513514</v>
      </c>
      <c r="O24" s="45">
        <f>[9]TO_SZ0_raw!$R$14</f>
        <v>15.151515152</v>
      </c>
      <c r="P24" s="45">
        <f>[9]TO_SZ0_raw!$R$15</f>
        <v>15.894039735</v>
      </c>
      <c r="Q24" s="45">
        <f>[9]TO_SZ0_raw!$R$16</f>
        <v>16.091954023</v>
      </c>
      <c r="R24" s="45">
        <f>[9]TO_SZ0_raw!$R$17</f>
        <v>15.116279069999999</v>
      </c>
      <c r="S24" s="45">
        <f>[9]TO_SZ0_raw!$R$18</f>
        <v>14.084507042</v>
      </c>
      <c r="T24" s="57"/>
    </row>
    <row r="25" spans="2:20" x14ac:dyDescent="0.2">
      <c r="B25" s="8" t="s">
        <v>14</v>
      </c>
      <c r="C25" s="44">
        <f>[9]TO_SZ0_raw!$S$2</f>
        <v>5.4714013132000003</v>
      </c>
      <c r="D25" s="45">
        <f>[9]TO_SZ0_raw!$S$3</f>
        <v>5.8684257628000003</v>
      </c>
      <c r="E25" s="44">
        <f>[9]TO_SZ0_raw!$S$4</f>
        <v>5.2602640534000003</v>
      </c>
      <c r="F25" s="45">
        <f>[9]TO_SZ0_raw!$S$5</f>
        <v>4.9255292525999996</v>
      </c>
      <c r="G25" s="45">
        <f>[9]TO_SZ0_raw!$S$6</f>
        <v>4.3575465677</v>
      </c>
      <c r="H25" s="45">
        <f>[9]TO_SZ0_raw!$S$7</f>
        <v>4.3332478727000003</v>
      </c>
      <c r="I25" s="45">
        <f>[9]TO_SZ0_raw!$S$8</f>
        <v>4.7322240695</v>
      </c>
      <c r="J25" s="45">
        <f>[9]TO_SZ0_raw!$S$9</f>
        <v>5.1483063242</v>
      </c>
      <c r="K25" s="45">
        <f>[9]TO_SZ0_raw!$S$10</f>
        <v>5.6777172668000002</v>
      </c>
      <c r="L25" s="45">
        <f>[9]TO_SZ0_raw!$S$11</f>
        <v>3.9078280134000001</v>
      </c>
      <c r="M25" s="45">
        <f>[9]TO_SZ0_raw!$S$12</f>
        <v>3.3267583829</v>
      </c>
      <c r="N25" s="45">
        <f>[9]TO_SZ0_raw!$S$13</f>
        <v>3.7088041771000002</v>
      </c>
      <c r="O25" s="45">
        <f>[9]TO_SZ0_raw!$S$14</f>
        <v>3.9778090186999999</v>
      </c>
      <c r="P25" s="45">
        <f>[9]TO_SZ0_raw!$S$15</f>
        <v>3.8425446492000002</v>
      </c>
      <c r="Q25" s="45">
        <f>[9]TO_SZ0_raw!$S$16</f>
        <v>3.6568216640000002</v>
      </c>
      <c r="R25" s="45">
        <f>[9]TO_SZ0_raw!$S$17</f>
        <v>3.2857860991000001</v>
      </c>
      <c r="S25" s="45">
        <f>[9]TO_SZ0_raw!$S$18</f>
        <v>2.9061416003999998</v>
      </c>
      <c r="T25" s="57"/>
    </row>
    <row r="26" spans="2:20" x14ac:dyDescent="0.2">
      <c r="B26" s="21" t="s">
        <v>345</v>
      </c>
      <c r="C26" s="46">
        <f>[9]TO_SZ0_raw!$E$2</f>
        <v>987</v>
      </c>
      <c r="D26" s="47">
        <f>[9]TO_SZ0_raw!$E$3</f>
        <v>1008</v>
      </c>
      <c r="E26" s="46">
        <f>[9]TO_SZ0_raw!$E$4</f>
        <v>326</v>
      </c>
      <c r="F26" s="47">
        <f>[9]TO_SZ0_raw!$E$5</f>
        <v>478</v>
      </c>
      <c r="G26" s="47">
        <f>[9]TO_SZ0_raw!$E$6</f>
        <v>654</v>
      </c>
      <c r="H26" s="47">
        <f>[9]TO_SZ0_raw!$E$7</f>
        <v>886</v>
      </c>
      <c r="I26" s="47">
        <f>[9]TO_SZ0_raw!$E$8</f>
        <v>714</v>
      </c>
      <c r="J26" s="47">
        <f>[9]TO_SZ0_raw!$E$9</f>
        <v>931</v>
      </c>
      <c r="K26" s="47">
        <f>[9]TO_SZ0_raw!$E$10</f>
        <v>1037</v>
      </c>
      <c r="L26" s="47">
        <f>[9]TO_SZ0_raw!$E$11</f>
        <v>1030</v>
      </c>
      <c r="M26" s="47">
        <f>[9]TO_SZ0_raw!$E$12</f>
        <v>1200</v>
      </c>
      <c r="N26" s="47">
        <f>[9]TO_SZ0_raw!$E$13</f>
        <v>1283</v>
      </c>
      <c r="O26" s="47">
        <f>[9]TO_SZ0_raw!$E$14</f>
        <v>1317</v>
      </c>
      <c r="P26" s="47">
        <f>[9]TO_SZ0_raw!$E$15</f>
        <v>1433</v>
      </c>
      <c r="Q26" s="47">
        <f>[9]TO_SZ0_raw!$E$16</f>
        <v>1531</v>
      </c>
      <c r="R26" s="47">
        <f>[9]TO_SZ0_raw!$E$17</f>
        <v>1575</v>
      </c>
      <c r="S26" s="47">
        <f>[9]TO_SZ0_raw!$E$18</f>
        <v>1594</v>
      </c>
    </row>
    <row r="27" spans="2:20" ht="12" customHeight="1" x14ac:dyDescent="0.2">
      <c r="B27" s="21" t="s">
        <v>346</v>
      </c>
      <c r="C27" s="46">
        <f>[9]TO_SZ0_raw!$D$2</f>
        <v>52072</v>
      </c>
      <c r="D27" s="47">
        <f>[9]TO_SZ0_raw!$D$3</f>
        <v>52215</v>
      </c>
      <c r="E27" s="46">
        <f>[9]TO_SZ0_raw!$D$4</f>
        <v>65554</v>
      </c>
      <c r="F27" s="47">
        <f>[9]TO_SZ0_raw!$D$5</f>
        <v>65583</v>
      </c>
      <c r="G27" s="47">
        <f>[9]TO_SZ0_raw!$D$6</f>
        <v>68578</v>
      </c>
      <c r="H27" s="47">
        <f>[9]TO_SZ0_raw!$D$7</f>
        <v>70260</v>
      </c>
      <c r="I27" s="47">
        <f>[9]TO_SZ0_raw!$D$8</f>
        <v>74101</v>
      </c>
      <c r="J27" s="47">
        <f>[9]TO_SZ0_raw!$D$9</f>
        <v>77318</v>
      </c>
      <c r="K27" s="47">
        <f>[9]TO_SZ0_raw!$D$10</f>
        <v>79696</v>
      </c>
      <c r="L27" s="47">
        <f>[9]TO_SZ0_raw!$D$11</f>
        <v>70759</v>
      </c>
      <c r="M27" s="47">
        <f>[9]TO_SZ0_raw!$D$12</f>
        <v>72201</v>
      </c>
      <c r="N27" s="47">
        <f>[9]TO_SZ0_raw!$D$13</f>
        <v>73017</v>
      </c>
      <c r="O27" s="47">
        <f>[9]TO_SZ0_raw!$D$14</f>
        <v>68596</v>
      </c>
      <c r="P27" s="47">
        <f>[9]TO_SZ0_raw!$D$15</f>
        <v>65274</v>
      </c>
      <c r="Q27" s="47">
        <f>[9]TO_SZ0_raw!$D$16</f>
        <v>66164</v>
      </c>
      <c r="R27" s="47">
        <f>[9]TO_SZ0_raw!$D$17</f>
        <v>67307</v>
      </c>
      <c r="S27" s="47">
        <f>[9]TO_SZ0_raw!$D$18</f>
        <v>63548</v>
      </c>
    </row>
    <row r="35" spans="7:7" ht="12.75" x14ac:dyDescent="0.2">
      <c r="G35" s="96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4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9.140625" style="52" bestFit="1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[9]TO_SZ1_raw!$A$2</f>
        <v>TO</v>
      </c>
      <c r="I3" s="211"/>
      <c r="J3" s="212"/>
      <c r="L3" s="55" t="s">
        <v>2</v>
      </c>
      <c r="M3" s="210" t="str">
        <f>[9]TO_SZ1_raw!$B$2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[9]TO_SZ1_raw!$F$2</f>
        <v>4.1189684607999997</v>
      </c>
      <c r="D11" s="30">
        <f>[9]TO_SZ1_raw!$F$3</f>
        <v>4.2345049262999996</v>
      </c>
      <c r="E11" s="30">
        <f>[9]TO_SZ1_raw!$F$4</f>
        <v>4.5686468475000002</v>
      </c>
      <c r="F11" s="30">
        <f>[9]TO_SZ1_raw!$F$5</f>
        <v>4.7143572342000004</v>
      </c>
      <c r="G11" s="31">
        <f>[9]TO_SZ1_raw!$F$6</f>
        <v>5.4217931358999998</v>
      </c>
      <c r="H11" s="31">
        <f>[9]TO_SZ1_raw!$F$7</f>
        <v>5.8832181202999996</v>
      </c>
      <c r="I11" s="31">
        <f>[9]TO_SZ1_raw!$F$8</f>
        <v>6.0886481939000001</v>
      </c>
      <c r="J11" s="31">
        <f>[9]TO_SZ1_raw!$F$9</f>
        <v>5.8055267977999998</v>
      </c>
      <c r="K11" s="31">
        <f>[9]TO_SZ1_raw!$F$10</f>
        <v>5.7509881422999998</v>
      </c>
      <c r="L11" s="31">
        <f>[9]TO_SZ1_raw!$F$11</f>
        <v>7.3223730064000003</v>
      </c>
      <c r="M11" s="31">
        <f>[9]TO_SZ1_raw!$F$12</f>
        <v>8.9279095626</v>
      </c>
      <c r="N11" s="31">
        <f>[9]TO_SZ1_raw!$F$13</f>
        <v>8.0982456139999996</v>
      </c>
      <c r="O11" s="31">
        <f>[9]TO_SZ1_raw!$F$14</f>
        <v>7.5614366730000002</v>
      </c>
      <c r="P11" s="31">
        <f>[9]TO_SZ1_raw!$F$15</f>
        <v>8.1377066956000004</v>
      </c>
      <c r="Q11" s="31">
        <f>[9]TO_SZ1_raw!$F$16</f>
        <v>6.5812378276999999</v>
      </c>
      <c r="R11" s="31">
        <f>[9]TO_SZ1_raw!$F$17</f>
        <v>7.3063987397999997</v>
      </c>
      <c r="S11" s="31">
        <f>[9]TO_SZ1_raw!$F$18</f>
        <v>8.2485981466999991</v>
      </c>
    </row>
    <row r="12" spans="2:19" x14ac:dyDescent="0.2">
      <c r="B12" s="7" t="s">
        <v>341</v>
      </c>
      <c r="C12" s="30">
        <f>[9]TO_SZ1_raw!$G$2</f>
        <v>7.3286009525000004</v>
      </c>
      <c r="D12" s="30">
        <f>[9]TO_SZ1_raw!$G$3</f>
        <v>7.3282789463000002</v>
      </c>
      <c r="E12" s="30">
        <f>[9]TO_SZ1_raw!$G$4</f>
        <v>8.2626125891999997</v>
      </c>
      <c r="F12" s="30">
        <f>[9]TO_SZ1_raw!$G$5</f>
        <v>9.2228959225999994</v>
      </c>
      <c r="G12" s="31">
        <f>[9]TO_SZ1_raw!$G$6</f>
        <v>10.696414905999999</v>
      </c>
      <c r="H12" s="31">
        <f>[9]TO_SZ1_raw!$G$7</f>
        <v>11.42520959</v>
      </c>
      <c r="I12" s="31">
        <f>[9]TO_SZ1_raw!$G$8</f>
        <v>10.883852988999999</v>
      </c>
      <c r="J12" s="31">
        <f>[9]TO_SZ1_raw!$G$9</f>
        <v>9.3520214489000004</v>
      </c>
      <c r="K12" s="31">
        <f>[9]TO_SZ1_raw!$G$10</f>
        <v>8.9130434783000005</v>
      </c>
      <c r="L12" s="31">
        <f>[9]TO_SZ1_raw!$G$11</f>
        <v>13.992866221</v>
      </c>
      <c r="M12" s="31">
        <f>[9]TO_SZ1_raw!$G$12</f>
        <v>19.083580430000001</v>
      </c>
      <c r="N12" s="31">
        <f>[9]TO_SZ1_raw!$G$13</f>
        <v>15.52748538</v>
      </c>
      <c r="O12" s="31">
        <f>[9]TO_SZ1_raw!$G$14</f>
        <v>13.789403771</v>
      </c>
      <c r="P12" s="31">
        <f>[9]TO_SZ1_raw!$G$15</f>
        <v>13.700189753</v>
      </c>
      <c r="Q12" s="31">
        <f>[9]TO_SZ1_raw!$G$16</f>
        <v>12.836731528</v>
      </c>
      <c r="R12" s="31">
        <f>[9]TO_SZ1_raw!$G$17</f>
        <v>14.033803057</v>
      </c>
      <c r="S12" s="31">
        <f>[9]TO_SZ1_raw!$G$18</f>
        <v>16.295533639999999</v>
      </c>
    </row>
    <row r="13" spans="2:19" x14ac:dyDescent="0.2">
      <c r="B13" s="7" t="s">
        <v>342</v>
      </c>
      <c r="C13" s="32">
        <f>[9]TO_SZ1_raw!$H$2</f>
        <v>5.7345673465999996</v>
      </c>
      <c r="D13" s="32">
        <f>[9]TO_SZ1_raw!$H$3</f>
        <v>5.4992662987000003</v>
      </c>
      <c r="E13" s="32">
        <f>[9]TO_SZ1_raw!$H$4</f>
        <v>6.4351538501999999</v>
      </c>
      <c r="F13" s="32">
        <f>[9]TO_SZ1_raw!$H$5</f>
        <v>7.4595316237000002</v>
      </c>
      <c r="G13" s="33">
        <f>[9]TO_SZ1_raw!$H$6</f>
        <v>8.6212986400999991</v>
      </c>
      <c r="H13" s="33">
        <f>[9]TO_SZ1_raw!$H$7</f>
        <v>9.2101779672999999</v>
      </c>
      <c r="I13" s="33">
        <f>[9]TO_SZ1_raw!$H$8</f>
        <v>9.0961669909000005</v>
      </c>
      <c r="J13" s="33">
        <f>[9]TO_SZ1_raw!$H$9</f>
        <v>7.7991027581000001</v>
      </c>
      <c r="K13" s="33">
        <f>[9]TO_SZ1_raw!$H$10</f>
        <v>6.7959486165999996</v>
      </c>
      <c r="L13" s="33">
        <f>[9]TO_SZ1_raw!$H$11</f>
        <v>12.213521381</v>
      </c>
      <c r="M13" s="33">
        <f>[9]TO_SZ1_raw!$H$12</f>
        <v>13.811156412000001</v>
      </c>
      <c r="N13" s="33">
        <f>[9]TO_SZ1_raw!$H$13</f>
        <v>13.41754386</v>
      </c>
      <c r="O13" s="33">
        <f>[9]TO_SZ1_raw!$H$14</f>
        <v>11.040719358</v>
      </c>
      <c r="P13" s="33">
        <f>[9]TO_SZ1_raw!$H$15</f>
        <v>10.208728653</v>
      </c>
      <c r="Q13" s="33">
        <f>[9]TO_SZ1_raw!$H$16</f>
        <v>9.5491287637000006</v>
      </c>
      <c r="R13" s="33">
        <f>[9]TO_SZ1_raw!$H$17</f>
        <v>10.205628166</v>
      </c>
      <c r="S13" s="33">
        <f>[9]TO_SZ1_raw!$H$18</f>
        <v>11.230993081999999</v>
      </c>
    </row>
    <row r="14" spans="2:19" x14ac:dyDescent="0.2">
      <c r="B14" s="7" t="s">
        <v>343</v>
      </c>
      <c r="C14" s="34">
        <f>[9]TO_SZ1_raw!$I$2</f>
        <v>6.3330038638000001</v>
      </c>
      <c r="D14" s="34">
        <f>[9]TO_SZ1_raw!$I$3</f>
        <v>5.9185242121000003</v>
      </c>
      <c r="E14" s="34">
        <f>[9]TO_SZ1_raw!$I$4</f>
        <v>7.1692612068999999</v>
      </c>
      <c r="F14" s="34">
        <f>[9]TO_SZ1_raw!$I$5</f>
        <v>8.1576458808000005</v>
      </c>
      <c r="G14" s="35">
        <f>[9]TO_SZ1_raw!$I$6</f>
        <v>9.1069641490999995</v>
      </c>
      <c r="H14" s="35">
        <f>[9]TO_SZ1_raw!$I$7</f>
        <v>9.6190616267000006</v>
      </c>
      <c r="I14" s="35">
        <f>[9]TO_SZ1_raw!$I$8</f>
        <v>9.9873810400000007</v>
      </c>
      <c r="J14" s="35">
        <f>[9]TO_SZ1_raw!$I$9</f>
        <v>8.7680178387000005</v>
      </c>
      <c r="K14" s="35">
        <f>[9]TO_SZ1_raw!$I$10</f>
        <v>7.7890316206000003</v>
      </c>
      <c r="L14" s="35">
        <f>[9]TO_SZ1_raw!$I$11</f>
        <v>11.172153663</v>
      </c>
      <c r="M14" s="35">
        <f>[9]TO_SZ1_raw!$I$12</f>
        <v>11.031319496</v>
      </c>
      <c r="N14" s="35">
        <f>[9]TO_SZ1_raw!$I$13</f>
        <v>12.477192982</v>
      </c>
      <c r="O14" s="35">
        <f>[9]TO_SZ1_raw!$I$14</f>
        <v>11.245082512</v>
      </c>
      <c r="P14" s="35">
        <f>[9]TO_SZ1_raw!$I$15</f>
        <v>10.127405801</v>
      </c>
      <c r="Q14" s="35">
        <f>[9]TO_SZ1_raw!$I$16</f>
        <v>9.3138691163999994</v>
      </c>
      <c r="R14" s="35">
        <f>[9]TO_SZ1_raw!$I$17</f>
        <v>9.6938992719999995</v>
      </c>
      <c r="S14" s="35">
        <f>[9]TO_SZ1_raw!$I$18</f>
        <v>10.319682105</v>
      </c>
    </row>
    <row r="15" spans="2:19" x14ac:dyDescent="0.2">
      <c r="B15" s="7" t="s">
        <v>344</v>
      </c>
      <c r="C15" s="34">
        <f>[9]TO_SZ1_raw!$J$2</f>
        <v>21.888759098000001</v>
      </c>
      <c r="D15" s="34">
        <f>[9]TO_SZ1_raw!$J$3</f>
        <v>20.976870938000001</v>
      </c>
      <c r="E15" s="34">
        <f>[9]TO_SZ1_raw!$J$4</f>
        <v>22.585515697000002</v>
      </c>
      <c r="F15" s="34">
        <f>[9]TO_SZ1_raw!$J$5</f>
        <v>23.023863825999999</v>
      </c>
      <c r="G15" s="35">
        <f>[9]TO_SZ1_raw!$J$6</f>
        <v>22.923412021000001</v>
      </c>
      <c r="H15" s="35">
        <f>[9]TO_SZ1_raw!$J$7</f>
        <v>23.129872039999999</v>
      </c>
      <c r="I15" s="35">
        <f>[9]TO_SZ1_raw!$J$8</f>
        <v>25.235291024999999</v>
      </c>
      <c r="J15" s="35">
        <f>[9]TO_SZ1_raw!$J$9</f>
        <v>27.373841946999999</v>
      </c>
      <c r="K15" s="35">
        <f>[9]TO_SZ1_raw!$J$10</f>
        <v>28.347332015999999</v>
      </c>
      <c r="L15" s="35">
        <f>[9]TO_SZ1_raw!$J$11</f>
        <v>24.308146446999999</v>
      </c>
      <c r="M15" s="35">
        <f>[9]TO_SZ1_raw!$J$12</f>
        <v>22.127501852999998</v>
      </c>
      <c r="N15" s="35">
        <f>[9]TO_SZ1_raw!$J$13</f>
        <v>23.812865497000001</v>
      </c>
      <c r="O15" s="35">
        <f>[9]TO_SZ1_raw!$J$14</f>
        <v>24.641087211999999</v>
      </c>
      <c r="P15" s="35">
        <f>[9]TO_SZ1_raw!$J$15</f>
        <v>23.166169694000001</v>
      </c>
      <c r="Q15" s="35">
        <f>[9]TO_SZ1_raw!$J$16</f>
        <v>23.370848486</v>
      </c>
      <c r="R15" s="35">
        <f>[9]TO_SZ1_raw!$J$17</f>
        <v>23.047383881999998</v>
      </c>
      <c r="S15" s="35">
        <f>[9]TO_SZ1_raw!$J$18</f>
        <v>22.282446839999999</v>
      </c>
    </row>
    <row r="16" spans="2:19" x14ac:dyDescent="0.2">
      <c r="B16" s="8" t="s">
        <v>241</v>
      </c>
      <c r="C16" s="40">
        <f>[9]TO_SZ1_raw!$K$2</f>
        <v>54.596100278999998</v>
      </c>
      <c r="D16" s="41">
        <f>[9]TO_SZ1_raw!$K$3</f>
        <v>56.042554678000002</v>
      </c>
      <c r="E16" s="40">
        <f>[9]TO_SZ1_raw!$K$4</f>
        <v>50.978809808999998</v>
      </c>
      <c r="F16" s="41">
        <f>[9]TO_SZ1_raw!$K$5</f>
        <v>47.421705512999999</v>
      </c>
      <c r="G16" s="41">
        <f>[9]TO_SZ1_raw!$K$6</f>
        <v>43.230117147999998</v>
      </c>
      <c r="H16" s="41">
        <f>[9]TO_SZ1_raw!$K$7</f>
        <v>40.732460656000001</v>
      </c>
      <c r="I16" s="41">
        <f>[9]TO_SZ1_raw!$K$8</f>
        <v>38.708659761</v>
      </c>
      <c r="J16" s="41">
        <f>[9]TO_SZ1_raw!$K$9</f>
        <v>40.901489208999998</v>
      </c>
      <c r="K16" s="41">
        <f>[9]TO_SZ1_raw!$K$10</f>
        <v>42.403656126000001</v>
      </c>
      <c r="L16" s="41">
        <f>[9]TO_SZ1_raw!$K$11</f>
        <v>30.990939280999999</v>
      </c>
      <c r="M16" s="41">
        <f>[9]TO_SZ1_raw!$K$12</f>
        <v>25.018532245999999</v>
      </c>
      <c r="N16" s="41">
        <f>[9]TO_SZ1_raw!$K$13</f>
        <v>26.666666667000001</v>
      </c>
      <c r="O16" s="41">
        <f>[9]TO_SZ1_raw!$K$14</f>
        <v>31.722270474999998</v>
      </c>
      <c r="P16" s="41">
        <f>[9]TO_SZ1_raw!$K$15</f>
        <v>34.659799403999997</v>
      </c>
      <c r="Q16" s="41">
        <f>[9]TO_SZ1_raw!$K$16</f>
        <v>38.348184277999998</v>
      </c>
      <c r="R16" s="41">
        <f>[9]TO_SZ1_raw!$K$17</f>
        <v>35.712886883000003</v>
      </c>
      <c r="S16" s="41">
        <f>[9]TO_SZ1_raw!$K$18</f>
        <v>31.622746186000001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[9]TO_SZ1_raw!$L$2</f>
        <v>1.1904761905000001</v>
      </c>
      <c r="D18" s="41">
        <f>[9]TO_SZ1_raw!$L$3</f>
        <v>1.1627906977</v>
      </c>
      <c r="E18" s="40">
        <f>[9]TO_SZ1_raw!$L$4</f>
        <v>1.0752688172</v>
      </c>
      <c r="F18" s="41">
        <f>[9]TO_SZ1_raw!$L$5</f>
        <v>1.0570824524</v>
      </c>
      <c r="G18" s="41">
        <f>[9]TO_SZ1_raw!$L$6</f>
        <v>0.91743119269999995</v>
      </c>
      <c r="H18" s="41">
        <f>[9]TO_SZ1_raw!$L$7</f>
        <v>0.86956521740000003</v>
      </c>
      <c r="I18" s="41">
        <f>[9]TO_SZ1_raw!$L$8</f>
        <v>0.8403361345</v>
      </c>
      <c r="J18" s="41">
        <f>[9]TO_SZ1_raw!$L$9</f>
        <v>0.86355785839999999</v>
      </c>
      <c r="K18" s="41">
        <f>[9]TO_SZ1_raw!$L$10</f>
        <v>0.86956521740000003</v>
      </c>
      <c r="L18" s="41">
        <f>[9]TO_SZ1_raw!$L$11</f>
        <v>0.68259385669999995</v>
      </c>
      <c r="M18" s="41">
        <f>[9]TO_SZ1_raw!$L$12</f>
        <v>0.57971014489999995</v>
      </c>
      <c r="N18" s="41">
        <f>[9]TO_SZ1_raw!$L$13</f>
        <v>0.63694267520000003</v>
      </c>
      <c r="O18" s="41">
        <f>[9]TO_SZ1_raw!$L$14</f>
        <v>0.67842605160000002</v>
      </c>
      <c r="P18" s="41">
        <f>[9]TO_SZ1_raw!$L$15</f>
        <v>0.63211125160000003</v>
      </c>
      <c r="Q18" s="41">
        <f>[9]TO_SZ1_raw!$L$16</f>
        <v>0.79365079370000002</v>
      </c>
      <c r="R18" s="41">
        <f>[9]TO_SZ1_raw!$L$17</f>
        <v>0.71942446039999997</v>
      </c>
      <c r="S18" s="41">
        <f>[9]TO_SZ1_raw!$L$18</f>
        <v>0.65146579800000004</v>
      </c>
      <c r="T18" s="57"/>
    </row>
    <row r="19" spans="2:20" x14ac:dyDescent="0.2">
      <c r="B19" s="7" t="s">
        <v>34</v>
      </c>
      <c r="C19" s="40">
        <f>[9]TO_SZ1_raw!$M$2</f>
        <v>2.2222222222000001</v>
      </c>
      <c r="D19" s="41">
        <f>[9]TO_SZ1_raw!$M$3</f>
        <v>2.1739130434999998</v>
      </c>
      <c r="E19" s="40">
        <f>[9]TO_SZ1_raw!$M$4</f>
        <v>2</v>
      </c>
      <c r="F19" s="41">
        <f>[9]TO_SZ1_raw!$M$5</f>
        <v>1.8994610831000001</v>
      </c>
      <c r="G19" s="41">
        <f>[9]TO_SZ1_raw!$M$6</f>
        <v>1.6620498614999999</v>
      </c>
      <c r="H19" s="41">
        <f>[9]TO_SZ1_raw!$M$7</f>
        <v>1.5873015873</v>
      </c>
      <c r="I19" s="41">
        <f>[9]TO_SZ1_raw!$M$8</f>
        <v>1.5810276679999999</v>
      </c>
      <c r="J19" s="41">
        <f>[9]TO_SZ1_raw!$M$9</f>
        <v>1.7031630170000001</v>
      </c>
      <c r="K19" s="41">
        <f>[9]TO_SZ1_raw!$M$10</f>
        <v>1.724137931</v>
      </c>
      <c r="L19" s="41">
        <f>[9]TO_SZ1_raw!$M$11</f>
        <v>1.3301088270999999</v>
      </c>
      <c r="M19" s="41">
        <f>[9]TO_SZ1_raw!$M$12</f>
        <v>1.0989010989000001</v>
      </c>
      <c r="N19" s="41">
        <f>[9]TO_SZ1_raw!$M$13</f>
        <v>1.1991657977000001</v>
      </c>
      <c r="O19" s="41">
        <f>[9]TO_SZ1_raw!$M$14</f>
        <v>1.2987012987</v>
      </c>
      <c r="P19" s="41">
        <f>[9]TO_SZ1_raw!$M$15</f>
        <v>1.2145748988</v>
      </c>
      <c r="Q19" s="41">
        <f>[9]TO_SZ1_raw!$M$16</f>
        <v>1.4256619145</v>
      </c>
      <c r="R19" s="41">
        <f>[9]TO_SZ1_raw!$M$17</f>
        <v>1.3067828251</v>
      </c>
      <c r="S19" s="41">
        <f>[9]TO_SZ1_raw!$M$18</f>
        <v>1.1627906977</v>
      </c>
      <c r="T19" s="57"/>
    </row>
    <row r="20" spans="2:20" x14ac:dyDescent="0.2">
      <c r="B20" s="7" t="s">
        <v>11</v>
      </c>
      <c r="C20" s="40">
        <f>[9]TO_SZ1_raw!$N$2</f>
        <v>4.7244094488000004</v>
      </c>
      <c r="D20" s="41">
        <f>[9]TO_SZ1_raw!$N$3</f>
        <v>4.7998939273000003</v>
      </c>
      <c r="E20" s="40">
        <f>[9]TO_SZ1_raw!$N$4</f>
        <v>4.3227665705999998</v>
      </c>
      <c r="F20" s="41">
        <f>[9]TO_SZ1_raw!$N$5</f>
        <v>3.9534019085000001</v>
      </c>
      <c r="G20" s="41">
        <f>[9]TO_SZ1_raw!$N$6</f>
        <v>3.5294117646999998</v>
      </c>
      <c r="H20" s="41">
        <f>[9]TO_SZ1_raw!$N$7</f>
        <v>3.3457249071000001</v>
      </c>
      <c r="I20" s="41">
        <f>[9]TO_SZ1_raw!$N$8</f>
        <v>3.3898305084999998</v>
      </c>
      <c r="J20" s="41">
        <f>[9]TO_SZ1_raw!$N$9</f>
        <v>3.7463976945000002</v>
      </c>
      <c r="K20" s="41">
        <f>[9]TO_SZ1_raw!$N$10</f>
        <v>3.9800995024999999</v>
      </c>
      <c r="L20" s="41">
        <f>[9]TO_SZ1_raw!$N$11</f>
        <v>2.8187479514999998</v>
      </c>
      <c r="M20" s="41">
        <f>[9]TO_SZ1_raw!$N$12</f>
        <v>2.2834444032999999</v>
      </c>
      <c r="N20" s="41">
        <f>[9]TO_SZ1_raw!$N$13</f>
        <v>2.5974025973999999</v>
      </c>
      <c r="O20" s="41">
        <f>[9]TO_SZ1_raw!$N$14</f>
        <v>2.8301886791999999</v>
      </c>
      <c r="P20" s="41">
        <f>[9]TO_SZ1_raw!$N$15</f>
        <v>2.7799227799000001</v>
      </c>
      <c r="Q20" s="41">
        <f>[9]TO_SZ1_raw!$N$16</f>
        <v>3.0878859856999998</v>
      </c>
      <c r="R20" s="41">
        <f>[9]TO_SZ1_raw!$N$17</f>
        <v>2.8571428570999999</v>
      </c>
      <c r="S20" s="41">
        <f>[9]TO_SZ1_raw!$N$18</f>
        <v>2.5270758123000001</v>
      </c>
      <c r="T20" s="57"/>
    </row>
    <row r="21" spans="2:20" x14ac:dyDescent="0.2">
      <c r="B21" s="7" t="s">
        <v>12</v>
      </c>
      <c r="C21" s="40">
        <f>[9]TO_SZ1_raw!$O$2</f>
        <v>8.1632653060999996</v>
      </c>
      <c r="D21" s="41">
        <f>[9]TO_SZ1_raw!$O$3</f>
        <v>8.3333333333000006</v>
      </c>
      <c r="E21" s="40">
        <f>[9]TO_SZ1_raw!$O$4</f>
        <v>7.6589477641999997</v>
      </c>
      <c r="F21" s="41">
        <f>[9]TO_SZ1_raw!$O$5</f>
        <v>7.1428571428999996</v>
      </c>
      <c r="G21" s="41">
        <f>[9]TO_SZ1_raw!$O$6</f>
        <v>6.4935064935</v>
      </c>
      <c r="H21" s="41">
        <f>[9]TO_SZ1_raw!$O$7</f>
        <v>6.1371841155000002</v>
      </c>
      <c r="I21" s="41">
        <f>[9]TO_SZ1_raw!$O$8</f>
        <v>5.9609515275999998</v>
      </c>
      <c r="J21" s="41">
        <f>[9]TO_SZ1_raw!$O$9</f>
        <v>6.3711911357000002</v>
      </c>
      <c r="K21" s="41">
        <f>[9]TO_SZ1_raw!$O$10</f>
        <v>6.6326530612000001</v>
      </c>
      <c r="L21" s="41">
        <f>[9]TO_SZ1_raw!$O$11</f>
        <v>5.017921147</v>
      </c>
      <c r="M21" s="41">
        <f>[9]TO_SZ1_raw!$O$12</f>
        <v>4.2105263158000001</v>
      </c>
      <c r="N21" s="41">
        <f>[9]TO_SZ1_raw!$O$13</f>
        <v>4.5454545455000002</v>
      </c>
      <c r="O21" s="41">
        <f>[9]TO_SZ1_raw!$O$14</f>
        <v>5.1094890510999997</v>
      </c>
      <c r="P21" s="41">
        <f>[9]TO_SZ1_raw!$O$15</f>
        <v>5.3333333332999997</v>
      </c>
      <c r="Q21" s="41">
        <f>[9]TO_SZ1_raw!$O$16</f>
        <v>5.8713858770999998</v>
      </c>
      <c r="R21" s="41">
        <f>[9]TO_SZ1_raw!$O$17</f>
        <v>5.4794520548000003</v>
      </c>
      <c r="S21" s="41">
        <f>[9]TO_SZ1_raw!$O$18</f>
        <v>4.9145299145000001</v>
      </c>
      <c r="T21" s="57"/>
    </row>
    <row r="22" spans="2:20" x14ac:dyDescent="0.2">
      <c r="B22" s="7" t="s">
        <v>13</v>
      </c>
      <c r="C22" s="42">
        <f>[9]TO_SZ1_raw!$P$2</f>
        <v>13.75</v>
      </c>
      <c r="D22" s="43">
        <f>[9]TO_SZ1_raw!$P$3</f>
        <v>14.130434783</v>
      </c>
      <c r="E22" s="42">
        <f>[9]TO_SZ1_raw!$P$4</f>
        <v>12.962962963000001</v>
      </c>
      <c r="F22" s="43">
        <f>[9]TO_SZ1_raw!$P$5</f>
        <v>12.280701754000001</v>
      </c>
      <c r="G22" s="43">
        <f>[9]TO_SZ1_raw!$P$6</f>
        <v>11.428571429</v>
      </c>
      <c r="H22" s="43">
        <f>[9]TO_SZ1_raw!$P$7</f>
        <v>10.884353741</v>
      </c>
      <c r="I22" s="43">
        <f>[9]TO_SZ1_raw!$P$8</f>
        <v>10.344827585999999</v>
      </c>
      <c r="J22" s="43">
        <f>[9]TO_SZ1_raw!$P$9</f>
        <v>10.425531915000001</v>
      </c>
      <c r="K22" s="43">
        <f>[9]TO_SZ1_raw!$P$10</f>
        <v>10.526315789</v>
      </c>
      <c r="L22" s="43">
        <f>[9]TO_SZ1_raw!$P$11</f>
        <v>8.6538461538</v>
      </c>
      <c r="M22" s="43">
        <f>[9]TO_SZ1_raw!$P$12</f>
        <v>7.5</v>
      </c>
      <c r="N22" s="43">
        <f>[9]TO_SZ1_raw!$P$13</f>
        <v>7.7922077922000001</v>
      </c>
      <c r="O22" s="43">
        <f>[9]TO_SZ1_raw!$P$14</f>
        <v>8.8669950739000001</v>
      </c>
      <c r="P22" s="43">
        <f>[9]TO_SZ1_raw!$P$15</f>
        <v>9.5693779903999996</v>
      </c>
      <c r="Q22" s="43">
        <f>[9]TO_SZ1_raw!$P$16</f>
        <v>10.091743119</v>
      </c>
      <c r="R22" s="43">
        <f>[9]TO_SZ1_raw!$P$17</f>
        <v>9.7046413501999993</v>
      </c>
      <c r="S22" s="43">
        <f>[9]TO_SZ1_raw!$P$18</f>
        <v>8.9655172414000006</v>
      </c>
      <c r="T22" s="57"/>
    </row>
    <row r="23" spans="2:20" x14ac:dyDescent="0.2">
      <c r="B23" s="9" t="s">
        <v>15</v>
      </c>
      <c r="C23" s="42">
        <f>[9]TO_SZ1_raw!$Q$2</f>
        <v>24.242424241999998</v>
      </c>
      <c r="D23" s="43">
        <f>[9]TO_SZ1_raw!$Q$3</f>
        <v>25</v>
      </c>
      <c r="E23" s="42">
        <f>[9]TO_SZ1_raw!$Q$4</f>
        <v>22.222222221999999</v>
      </c>
      <c r="F23" s="43">
        <f>[9]TO_SZ1_raw!$Q$5</f>
        <v>20.833333332999999</v>
      </c>
      <c r="G23" s="43">
        <f>[9]TO_SZ1_raw!$Q$6</f>
        <v>20</v>
      </c>
      <c r="H23" s="43">
        <f>[9]TO_SZ1_raw!$Q$7</f>
        <v>19.318181817999999</v>
      </c>
      <c r="I23" s="43">
        <f>[9]TO_SZ1_raw!$Q$8</f>
        <v>17.808219178000002</v>
      </c>
      <c r="J23" s="43">
        <f>[9]TO_SZ1_raw!$Q$9</f>
        <v>17.307692308</v>
      </c>
      <c r="K23" s="43">
        <f>[9]TO_SZ1_raw!$Q$10</f>
        <v>17.307692308</v>
      </c>
      <c r="L23" s="43">
        <f>[9]TO_SZ1_raw!$Q$11</f>
        <v>14.583333333000001</v>
      </c>
      <c r="M23" s="43">
        <f>[9]TO_SZ1_raw!$Q$12</f>
        <v>12.727272727000001</v>
      </c>
      <c r="N23" s="43">
        <f>[9]TO_SZ1_raw!$Q$13</f>
        <v>13.095238094999999</v>
      </c>
      <c r="O23" s="43">
        <f>[9]TO_SZ1_raw!$Q$14</f>
        <v>14.760147601</v>
      </c>
      <c r="P23" s="43">
        <f>[9]TO_SZ1_raw!$Q$15</f>
        <v>16.666666667000001</v>
      </c>
      <c r="Q23" s="43">
        <f>[9]TO_SZ1_raw!$Q$16</f>
        <v>17.307692308</v>
      </c>
      <c r="R23" s="43">
        <f>[9]TO_SZ1_raw!$Q$17</f>
        <v>16.923076923</v>
      </c>
      <c r="S23" s="43">
        <f>[9]TO_SZ1_raw!$Q$18</f>
        <v>16.666666667000001</v>
      </c>
      <c r="T23" s="57"/>
    </row>
    <row r="24" spans="2:20" x14ac:dyDescent="0.2">
      <c r="B24" s="9" t="s">
        <v>16</v>
      </c>
      <c r="C24" s="42">
        <f>[9]TO_SZ1_raw!$R$2</f>
        <v>33.333333332999999</v>
      </c>
      <c r="D24" s="43">
        <f>[9]TO_SZ1_raw!$R$3</f>
        <v>34.615384615000004</v>
      </c>
      <c r="E24" s="42">
        <f>[9]TO_SZ1_raw!$R$4</f>
        <v>31.818181817999999</v>
      </c>
      <c r="F24" s="43">
        <f>[9]TO_SZ1_raw!$R$5</f>
        <v>30</v>
      </c>
      <c r="G24" s="43">
        <f>[9]TO_SZ1_raw!$R$6</f>
        <v>28.260869565</v>
      </c>
      <c r="H24" s="43">
        <f>[9]TO_SZ1_raw!$R$7</f>
        <v>27.777777778000001</v>
      </c>
      <c r="I24" s="43">
        <f>[9]TO_SZ1_raw!$R$8</f>
        <v>25</v>
      </c>
      <c r="J24" s="43">
        <f>[9]TO_SZ1_raw!$R$9</f>
        <v>25</v>
      </c>
      <c r="K24" s="43">
        <f>[9]TO_SZ1_raw!$R$10</f>
        <v>24.788995726</v>
      </c>
      <c r="L24" s="43">
        <f>[9]TO_SZ1_raw!$R$11</f>
        <v>20.666666667000001</v>
      </c>
      <c r="M24" s="43">
        <f>[9]TO_SZ1_raw!$R$12</f>
        <v>18.181818182000001</v>
      </c>
      <c r="N24" s="43">
        <f>[9]TO_SZ1_raw!$R$13</f>
        <v>18.644067797000002</v>
      </c>
      <c r="O24" s="43">
        <f>[9]TO_SZ1_raw!$R$14</f>
        <v>21.052631579</v>
      </c>
      <c r="P24" s="43">
        <f>[9]TO_SZ1_raw!$R$15</f>
        <v>24.137931034000001</v>
      </c>
      <c r="Q24" s="43">
        <f>[9]TO_SZ1_raw!$R$16</f>
        <v>25</v>
      </c>
      <c r="R24" s="43">
        <f>[9]TO_SZ1_raw!$R$17</f>
        <v>25</v>
      </c>
      <c r="S24" s="43">
        <f>[9]TO_SZ1_raw!$R$18</f>
        <v>25</v>
      </c>
      <c r="T24" s="57"/>
    </row>
    <row r="25" spans="2:20" x14ac:dyDescent="0.2">
      <c r="B25" s="8" t="s">
        <v>14</v>
      </c>
      <c r="C25" s="44">
        <f>[9]TO_SZ1_raw!$S$2</f>
        <v>5.4298580318000003</v>
      </c>
      <c r="D25" s="45">
        <f>[9]TO_SZ1_raw!$S$3</f>
        <v>4.1266086364000003</v>
      </c>
      <c r="E25" s="44">
        <f>[9]TO_SZ1_raw!$S$4</f>
        <v>4.1127943707999997</v>
      </c>
      <c r="F25" s="45">
        <f>[9]TO_SZ1_raw!$S$5</f>
        <v>4.9608898617000001</v>
      </c>
      <c r="G25" s="45">
        <f>[9]TO_SZ1_raw!$S$6</f>
        <v>4.4367271697000001</v>
      </c>
      <c r="H25" s="45">
        <f>[9]TO_SZ1_raw!$S$7</f>
        <v>4.3719878497</v>
      </c>
      <c r="I25" s="45">
        <f>[9]TO_SZ1_raw!$S$8</f>
        <v>4.2896726335000004</v>
      </c>
      <c r="J25" s="45">
        <f>[9]TO_SZ1_raw!$S$9</f>
        <v>4.7741644758000001</v>
      </c>
      <c r="K25" s="45">
        <f>[9]TO_SZ1_raw!$S$10</f>
        <v>5.0566424092000002</v>
      </c>
      <c r="L25" s="45">
        <f>[9]TO_SZ1_raw!$S$11</f>
        <v>3.619025304</v>
      </c>
      <c r="M25" s="45">
        <f>[9]TO_SZ1_raw!$S$12</f>
        <v>3.0532380102999999</v>
      </c>
      <c r="N25" s="45">
        <f>[9]TO_SZ1_raw!$S$13</f>
        <v>3.2698986425999998</v>
      </c>
      <c r="O25" s="45">
        <f>[9]TO_SZ1_raw!$S$14</f>
        <v>3.6805681021000001</v>
      </c>
      <c r="P25" s="45">
        <f>[9]TO_SZ1_raw!$S$15</f>
        <v>3.3418921250000002</v>
      </c>
      <c r="Q25" s="45">
        <f>[9]TO_SZ1_raw!$S$16</f>
        <v>3.798142715</v>
      </c>
      <c r="R25" s="45">
        <f>[9]TO_SZ1_raw!$S$17</f>
        <v>3.460482877</v>
      </c>
      <c r="S25" s="45">
        <f>[9]TO_SZ1_raw!$S$18</f>
        <v>3.1529596004</v>
      </c>
      <c r="T25" s="57"/>
    </row>
    <row r="26" spans="2:20" x14ac:dyDescent="0.2">
      <c r="B26" s="21" t="s">
        <v>345</v>
      </c>
      <c r="C26" s="46">
        <f>[9]TO_SZ1_raw!$E$2</f>
        <v>14068</v>
      </c>
      <c r="D26" s="47">
        <f>[9]TO_SZ1_raw!$E$3</f>
        <v>14685</v>
      </c>
      <c r="E26" s="46">
        <f>[9]TO_SZ1_raw!$E$4</f>
        <v>296</v>
      </c>
      <c r="F26" s="47">
        <f>[9]TO_SZ1_raw!$E$5</f>
        <v>335</v>
      </c>
      <c r="G26" s="47">
        <f>[9]TO_SZ1_raw!$E$6</f>
        <v>347</v>
      </c>
      <c r="H26" s="47">
        <f>[9]TO_SZ1_raw!$E$7</f>
        <v>342</v>
      </c>
      <c r="I26" s="47">
        <f>[9]TO_SZ1_raw!$E$8</f>
        <v>338</v>
      </c>
      <c r="J26" s="47">
        <f>[9]TO_SZ1_raw!$E$9</f>
        <v>399</v>
      </c>
      <c r="K26" s="47">
        <f>[9]TO_SZ1_raw!$E$10</f>
        <v>406</v>
      </c>
      <c r="L26" s="47">
        <f>[9]TO_SZ1_raw!$E$11</f>
        <v>297</v>
      </c>
      <c r="M26" s="47">
        <f>[9]TO_SZ1_raw!$E$12</f>
        <v>305</v>
      </c>
      <c r="N26" s="47">
        <f>[9]TO_SZ1_raw!$E$13</f>
        <v>334</v>
      </c>
      <c r="O26" s="47">
        <f>[9]TO_SZ1_raw!$E$14</f>
        <v>352</v>
      </c>
      <c r="P26" s="47">
        <f>[9]TO_SZ1_raw!$E$15</f>
        <v>350</v>
      </c>
      <c r="Q26" s="47">
        <f>[9]TO_SZ1_raw!$E$16</f>
        <v>2160</v>
      </c>
      <c r="R26" s="47">
        <f>[9]TO_SZ1_raw!$E$17</f>
        <v>2743</v>
      </c>
      <c r="S26" s="47">
        <f>[9]TO_SZ1_raw!$E$18</f>
        <v>3725</v>
      </c>
    </row>
    <row r="27" spans="2:20" ht="12" customHeight="1" x14ac:dyDescent="0.2">
      <c r="B27" s="21" t="s">
        <v>346</v>
      </c>
      <c r="C27" s="46">
        <f>[9]TO_SZ1_raw!$D$2</f>
        <v>55645</v>
      </c>
      <c r="D27" s="47">
        <f>[9]TO_SZ1_raw!$D$3</f>
        <v>57244</v>
      </c>
      <c r="E27" s="46">
        <f>[9]TO_SZ1_raw!$D$4</f>
        <v>38414</v>
      </c>
      <c r="F27" s="47">
        <f>[9]TO_SZ1_raw!$D$5</f>
        <v>35954</v>
      </c>
      <c r="G27" s="47">
        <f>[9]TO_SZ1_raw!$D$6</f>
        <v>33974</v>
      </c>
      <c r="H27" s="47">
        <f>[9]TO_SZ1_raw!$D$7</f>
        <v>33995</v>
      </c>
      <c r="I27" s="47">
        <f>[9]TO_SZ1_raw!$D$8</f>
        <v>38038</v>
      </c>
      <c r="J27" s="47">
        <f>[9]TO_SZ1_raw!$D$9</f>
        <v>37671</v>
      </c>
      <c r="K27" s="47">
        <f>[9]TO_SZ1_raw!$D$10</f>
        <v>40480</v>
      </c>
      <c r="L27" s="47">
        <f>[9]TO_SZ1_raw!$D$11</f>
        <v>24391</v>
      </c>
      <c r="M27" s="47">
        <f>[9]TO_SZ1_raw!$D$12</f>
        <v>21584</v>
      </c>
      <c r="N27" s="47">
        <f>[9]TO_SZ1_raw!$D$13</f>
        <v>21375</v>
      </c>
      <c r="O27" s="47">
        <f>[9]TO_SZ1_raw!$D$14</f>
        <v>19573</v>
      </c>
      <c r="P27" s="47">
        <f>[9]TO_SZ1_raw!$D$15</f>
        <v>18445</v>
      </c>
      <c r="Q27" s="47">
        <f>[9]TO_SZ1_raw!$D$16</f>
        <v>116042</v>
      </c>
      <c r="R27" s="47">
        <f>[9]TO_SZ1_raw!$D$17</f>
        <v>117445</v>
      </c>
      <c r="S27" s="47">
        <f>[9]TO_SZ1_raw!$D$18</f>
        <v>117523</v>
      </c>
    </row>
    <row r="34" spans="5:5" ht="12.75" x14ac:dyDescent="0.2">
      <c r="E34" s="96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[9]TO_SZ2_raw!$A$2</f>
        <v>TO</v>
      </c>
      <c r="I3" s="211"/>
      <c r="J3" s="212"/>
      <c r="L3" s="55" t="s">
        <v>2</v>
      </c>
      <c r="M3" s="210" t="str">
        <f>[9]TO_SZ2_raw!$B$2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[9]TO_SZ2_raw!$F$2</f>
        <v>2.5418680081999998</v>
      </c>
      <c r="D11" s="30">
        <f>[9]TO_SZ2_raw!$F$3</f>
        <v>2.6442629535000002</v>
      </c>
      <c r="E11" s="30">
        <f>[9]TO_SZ2_raw!$F$4</f>
        <v>2.5351259408</v>
      </c>
      <c r="F11" s="30">
        <f>[9]TO_SZ2_raw!$F$5</f>
        <v>2.6877855337000001</v>
      </c>
      <c r="G11" s="31">
        <f>[9]TO_SZ2_raw!$F$6</f>
        <v>3.2243063091000002</v>
      </c>
      <c r="H11" s="31">
        <f>[9]TO_SZ2_raw!$F$7</f>
        <v>3.6050693612</v>
      </c>
      <c r="I11" s="31">
        <f>[9]TO_SZ2_raw!$F$8</f>
        <v>3.5098035240000001</v>
      </c>
      <c r="J11" s="31">
        <f>[9]TO_SZ2_raw!$F$9</f>
        <v>3.1526365915999999</v>
      </c>
      <c r="K11" s="31">
        <f>[9]TO_SZ2_raw!$F$10</f>
        <v>2.9108650367000002</v>
      </c>
      <c r="L11" s="31">
        <f>[9]TO_SZ2_raw!$F$11</f>
        <v>4.1545992250000001</v>
      </c>
      <c r="M11" s="31">
        <f>[9]TO_SZ2_raw!$F$12</f>
        <v>5.7924505595999998</v>
      </c>
      <c r="N11" s="31">
        <f>[9]TO_SZ2_raw!$F$13</f>
        <v>4.3177961084999996</v>
      </c>
      <c r="O11" s="31">
        <f>[9]TO_SZ2_raw!$F$14</f>
        <v>4.1302754215000004</v>
      </c>
      <c r="P11" s="31">
        <f>[9]TO_SZ2_raw!$F$15</f>
        <v>4.8399549976999996</v>
      </c>
      <c r="Q11" s="31">
        <f>[9]TO_SZ2_raw!$F$16</f>
        <v>5.2359293829000002</v>
      </c>
      <c r="R11" s="31">
        <f>[9]TO_SZ2_raw!$F$17</f>
        <v>6.7528491239999999</v>
      </c>
      <c r="S11" s="31">
        <f>[9]TO_SZ2_raw!$F$18</f>
        <v>8.6629526462000008</v>
      </c>
    </row>
    <row r="12" spans="2:19" x14ac:dyDescent="0.2">
      <c r="B12" s="7" t="s">
        <v>341</v>
      </c>
      <c r="C12" s="30">
        <f>[9]TO_SZ2_raw!$G$2</f>
        <v>4.6236843846999998</v>
      </c>
      <c r="D12" s="30">
        <f>[9]TO_SZ2_raw!$G$3</f>
        <v>4.4751640112000004</v>
      </c>
      <c r="E12" s="30">
        <f>[9]TO_SZ2_raw!$G$4</f>
        <v>4.9770487220000001</v>
      </c>
      <c r="F12" s="30">
        <f>[9]TO_SZ2_raw!$G$5</f>
        <v>6.2846408941999998</v>
      </c>
      <c r="G12" s="31">
        <f>[9]TO_SZ2_raw!$G$6</f>
        <v>8.3132183271999995</v>
      </c>
      <c r="H12" s="31">
        <f>[9]TO_SZ2_raw!$G$7</f>
        <v>8.9034937489000008</v>
      </c>
      <c r="I12" s="31">
        <f>[9]TO_SZ2_raw!$G$8</f>
        <v>7.5792291003000001</v>
      </c>
      <c r="J12" s="31">
        <f>[9]TO_SZ2_raw!$G$9</f>
        <v>5.8640595540999998</v>
      </c>
      <c r="K12" s="31">
        <f>[9]TO_SZ2_raw!$G$10</f>
        <v>5.0506157950999997</v>
      </c>
      <c r="L12" s="31">
        <f>[9]TO_SZ2_raw!$G$11</f>
        <v>11.282888028</v>
      </c>
      <c r="M12" s="31">
        <f>[9]TO_SZ2_raw!$G$12</f>
        <v>20.480163664999999</v>
      </c>
      <c r="N12" s="31">
        <f>[9]TO_SZ2_raw!$G$13</f>
        <v>14.255831392999999</v>
      </c>
      <c r="O12" s="31">
        <f>[9]TO_SZ2_raw!$G$14</f>
        <v>12.036862499</v>
      </c>
      <c r="P12" s="31">
        <f>[9]TO_SZ2_raw!$G$15</f>
        <v>13.648496614000001</v>
      </c>
      <c r="Q12" s="31">
        <f>[9]TO_SZ2_raw!$G$16</f>
        <v>14.405811472</v>
      </c>
      <c r="R12" s="31">
        <f>[9]TO_SZ2_raw!$G$17</f>
        <v>18.432131314999999</v>
      </c>
      <c r="S12" s="31">
        <f>[9]TO_SZ2_raw!$G$18</f>
        <v>22.799442896999999</v>
      </c>
    </row>
    <row r="13" spans="2:19" x14ac:dyDescent="0.2">
      <c r="B13" s="7" t="s">
        <v>342</v>
      </c>
      <c r="C13" s="32">
        <f>[9]TO_SZ2_raw!$H$2</f>
        <v>4.8553650625999998</v>
      </c>
      <c r="D13" s="32">
        <f>[9]TO_SZ2_raw!$H$3</f>
        <v>4.3078055964999997</v>
      </c>
      <c r="E13" s="32">
        <f>[9]TO_SZ2_raw!$H$4</f>
        <v>5.6434513129999999</v>
      </c>
      <c r="F13" s="32">
        <f>[9]TO_SZ2_raw!$H$5</f>
        <v>8.1190139375000001</v>
      </c>
      <c r="G13" s="33">
        <f>[9]TO_SZ2_raw!$H$6</f>
        <v>10.370485196000001</v>
      </c>
      <c r="H13" s="33">
        <f>[9]TO_SZ2_raw!$H$7</f>
        <v>11.290460695</v>
      </c>
      <c r="I13" s="33">
        <f>[9]TO_SZ2_raw!$H$8</f>
        <v>9.5318234351999998</v>
      </c>
      <c r="J13" s="33">
        <f>[9]TO_SZ2_raw!$H$9</f>
        <v>6.3285972515999998</v>
      </c>
      <c r="K13" s="33">
        <f>[9]TO_SZ2_raw!$H$10</f>
        <v>5.1766984614</v>
      </c>
      <c r="L13" s="33">
        <f>[9]TO_SZ2_raw!$H$11</f>
        <v>13.51009586</v>
      </c>
      <c r="M13" s="33">
        <f>[9]TO_SZ2_raw!$H$12</f>
        <v>17.186810542</v>
      </c>
      <c r="N13" s="33">
        <f>[9]TO_SZ2_raw!$H$13</f>
        <v>17.138966728</v>
      </c>
      <c r="O13" s="33">
        <f>[9]TO_SZ2_raw!$H$14</f>
        <v>13.724997382</v>
      </c>
      <c r="P13" s="33">
        <f>[9]TO_SZ2_raw!$H$15</f>
        <v>13.145529549000001</v>
      </c>
      <c r="Q13" s="33">
        <f>[9]TO_SZ2_raw!$H$16</f>
        <v>13.047789441999999</v>
      </c>
      <c r="R13" s="33">
        <f>[9]TO_SZ2_raw!$H$17</f>
        <v>14.281765606</v>
      </c>
      <c r="S13" s="33">
        <f>[9]TO_SZ2_raw!$H$18</f>
        <v>15.271587744</v>
      </c>
    </row>
    <row r="14" spans="2:19" x14ac:dyDescent="0.2">
      <c r="B14" s="7" t="s">
        <v>343</v>
      </c>
      <c r="C14" s="34">
        <f>[9]TO_SZ2_raw!$I$2</f>
        <v>7.2449857682000003</v>
      </c>
      <c r="D14" s="34">
        <f>[9]TO_SZ2_raw!$I$3</f>
        <v>6.4399518008000003</v>
      </c>
      <c r="E14" s="34">
        <f>[9]TO_SZ2_raw!$I$4</f>
        <v>8.2811007293000003</v>
      </c>
      <c r="F14" s="34">
        <f>[9]TO_SZ2_raw!$I$5</f>
        <v>10.999281093</v>
      </c>
      <c r="G14" s="35">
        <f>[9]TO_SZ2_raw!$I$6</f>
        <v>12.367960671000001</v>
      </c>
      <c r="H14" s="35">
        <f>[9]TO_SZ2_raw!$I$7</f>
        <v>13.574670319999999</v>
      </c>
      <c r="I14" s="35">
        <f>[9]TO_SZ2_raw!$I$8</f>
        <v>13.564751920999999</v>
      </c>
      <c r="J14" s="35">
        <f>[9]TO_SZ2_raw!$I$9</f>
        <v>9.8991234038000009</v>
      </c>
      <c r="K14" s="35">
        <f>[9]TO_SZ2_raw!$I$10</f>
        <v>7.9596535468000003</v>
      </c>
      <c r="L14" s="35">
        <f>[9]TO_SZ2_raw!$I$11</f>
        <v>14.670609831</v>
      </c>
      <c r="M14" s="35">
        <f>[9]TO_SZ2_raw!$I$12</f>
        <v>14.62754222</v>
      </c>
      <c r="N14" s="35">
        <f>[9]TO_SZ2_raw!$I$13</f>
        <v>16.172001421000001</v>
      </c>
      <c r="O14" s="35">
        <f>[9]TO_SZ2_raw!$I$14</f>
        <v>14.380563410000001</v>
      </c>
      <c r="P14" s="35">
        <f>[9]TO_SZ2_raw!$I$15</f>
        <v>13.273477311000001</v>
      </c>
      <c r="Q14" s="35">
        <f>[9]TO_SZ2_raw!$I$16</f>
        <v>13.233170227</v>
      </c>
      <c r="R14" s="35">
        <f>[9]TO_SZ2_raw!$I$17</f>
        <v>12.880591937</v>
      </c>
      <c r="S14" s="35">
        <f>[9]TO_SZ2_raw!$I$18</f>
        <v>12.585886722</v>
      </c>
    </row>
    <row r="15" spans="2:19" x14ac:dyDescent="0.2">
      <c r="B15" s="7" t="s">
        <v>344</v>
      </c>
      <c r="C15" s="36">
        <f>[9]TO_SZ2_raw!$J$2</f>
        <v>31.740252862999998</v>
      </c>
      <c r="D15" s="36">
        <f>[9]TO_SZ2_raw!$J$3</f>
        <v>29.819922345999998</v>
      </c>
      <c r="E15" s="36">
        <f>[9]TO_SZ2_raw!$J$4</f>
        <v>30.980730247</v>
      </c>
      <c r="F15" s="36">
        <f>[9]TO_SZ2_raw!$J$5</f>
        <v>30.286867187999999</v>
      </c>
      <c r="G15" s="37">
        <f>[9]TO_SZ2_raw!$J$6</f>
        <v>29.871337777000001</v>
      </c>
      <c r="H15" s="37">
        <f>[9]TO_SZ2_raw!$J$7</f>
        <v>29.970885425999999</v>
      </c>
      <c r="I15" s="37">
        <f>[9]TO_SZ2_raw!$J$8</f>
        <v>32.863602262999997</v>
      </c>
      <c r="J15" s="37">
        <f>[9]TO_SZ2_raw!$J$9</f>
        <v>37.170790492000002</v>
      </c>
      <c r="K15" s="37">
        <f>[9]TO_SZ2_raw!$J$10</f>
        <v>37.285750831000001</v>
      </c>
      <c r="L15" s="37">
        <f>[9]TO_SZ2_raw!$J$11</f>
        <v>30.697532122999998</v>
      </c>
      <c r="M15" s="37">
        <f>[9]TO_SZ2_raw!$J$12</f>
        <v>24.670062979000001</v>
      </c>
      <c r="N15" s="37">
        <f>[9]TO_SZ2_raw!$J$13</f>
        <v>28.582705135000001</v>
      </c>
      <c r="O15" s="37">
        <f>[9]TO_SZ2_raw!$J$14</f>
        <v>30.049219814000001</v>
      </c>
      <c r="P15" s="37">
        <f>[9]TO_SZ2_raw!$J$15</f>
        <v>28.278661402000001</v>
      </c>
      <c r="Q15" s="37">
        <f>[9]TO_SZ2_raw!$J$16</f>
        <v>27.695027053</v>
      </c>
      <c r="R15" s="37">
        <f>[9]TO_SZ2_raw!$J$17</f>
        <v>25.197737709999998</v>
      </c>
      <c r="S15" s="37">
        <f>[9]TO_SZ2_raw!$J$18</f>
        <v>21.822191272000001</v>
      </c>
    </row>
    <row r="16" spans="2:19" x14ac:dyDescent="0.2">
      <c r="B16" s="8" t="s">
        <v>241</v>
      </c>
      <c r="C16" s="40">
        <f>[9]TO_SZ2_raw!$K$2</f>
        <v>48.993843912999999</v>
      </c>
      <c r="D16" s="41">
        <f>[9]TO_SZ2_raw!$K$3</f>
        <v>52.312893291999998</v>
      </c>
      <c r="E16" s="40">
        <f>[9]TO_SZ2_raw!$K$4</f>
        <v>47.582543047999998</v>
      </c>
      <c r="F16" s="41">
        <f>[9]TO_SZ2_raw!$K$5</f>
        <v>41.622411354</v>
      </c>
      <c r="G16" s="41">
        <f>[9]TO_SZ2_raw!$K$6</f>
        <v>35.852691720000003</v>
      </c>
      <c r="H16" s="41">
        <f>[9]TO_SZ2_raw!$K$7</f>
        <v>32.655420448999998</v>
      </c>
      <c r="I16" s="41">
        <f>[9]TO_SZ2_raw!$K$8</f>
        <v>32.950789755999999</v>
      </c>
      <c r="J16" s="41">
        <f>[9]TO_SZ2_raw!$K$9</f>
        <v>37.584792706999998</v>
      </c>
      <c r="K16" s="41">
        <f>[9]TO_SZ2_raw!$K$10</f>
        <v>41.616416329000003</v>
      </c>
      <c r="L16" s="41">
        <f>[9]TO_SZ2_raw!$K$11</f>
        <v>25.684274934000001</v>
      </c>
      <c r="M16" s="41">
        <f>[9]TO_SZ2_raw!$K$12</f>
        <v>17.242970034999999</v>
      </c>
      <c r="N16" s="41">
        <f>[9]TO_SZ2_raw!$K$13</f>
        <v>19.532699215000001</v>
      </c>
      <c r="O16" s="41">
        <f>[9]TO_SZ2_raw!$K$14</f>
        <v>25.678081473999999</v>
      </c>
      <c r="P16" s="41">
        <f>[9]TO_SZ2_raw!$K$15</f>
        <v>26.813880126000001</v>
      </c>
      <c r="Q16" s="41">
        <f>[9]TO_SZ2_raw!$K$16</f>
        <v>26.382272424</v>
      </c>
      <c r="R16" s="41">
        <f>[9]TO_SZ2_raw!$K$17</f>
        <v>22.454924306999999</v>
      </c>
      <c r="S16" s="41">
        <f>[9]TO_SZ2_raw!$K$18</f>
        <v>18.857938719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[9]TO_SZ2_raw!$L$2</f>
        <v>1.8435067595000001</v>
      </c>
      <c r="D18" s="41">
        <f>[9]TO_SZ2_raw!$L$3</f>
        <v>1.8644067796999999</v>
      </c>
      <c r="E18" s="40">
        <f>[9]TO_SZ2_raw!$L$4</f>
        <v>1.8518518519</v>
      </c>
      <c r="F18" s="41">
        <f>[9]TO_SZ2_raw!$L$5</f>
        <v>1.6666666667000001</v>
      </c>
      <c r="G18" s="41">
        <f>[9]TO_SZ2_raw!$L$6</f>
        <v>1.4056224900000001</v>
      </c>
      <c r="H18" s="41">
        <f>[9]TO_SZ2_raw!$L$7</f>
        <v>1.3114754098000001</v>
      </c>
      <c r="I18" s="41">
        <f>[9]TO_SZ2_raw!$L$8</f>
        <v>1.3858497447</v>
      </c>
      <c r="J18" s="41">
        <f>[9]TO_SZ2_raw!$L$9</f>
        <v>1.5284460797999999</v>
      </c>
      <c r="K18" s="41">
        <f>[9]TO_SZ2_raw!$L$10</f>
        <v>1.6701461378</v>
      </c>
      <c r="L18" s="41">
        <f>[9]TO_SZ2_raw!$L$11</f>
        <v>1.1644832606</v>
      </c>
      <c r="M18" s="41">
        <f>[9]TO_SZ2_raw!$L$12</f>
        <v>0.90090090089999997</v>
      </c>
      <c r="N18" s="41">
        <f>[9]TO_SZ2_raw!$L$13</f>
        <v>1.1111111111</v>
      </c>
      <c r="O18" s="41">
        <f>[9]TO_SZ2_raw!$L$14</f>
        <v>1.1634506243</v>
      </c>
      <c r="P18" s="41">
        <f>[9]TO_SZ2_raw!$L$15</f>
        <v>1.0169491525000001</v>
      </c>
      <c r="Q18" s="41">
        <f>[9]TO_SZ2_raw!$L$16</f>
        <v>0.96618357489999995</v>
      </c>
      <c r="R18" s="41">
        <f>[9]TO_SZ2_raw!$L$17</f>
        <v>0.78947368419999997</v>
      </c>
      <c r="S18" s="41">
        <f>[9]TO_SZ2_raw!$L$18</f>
        <v>0.64751529029999999</v>
      </c>
      <c r="T18" s="57"/>
    </row>
    <row r="19" spans="2:20" x14ac:dyDescent="0.2">
      <c r="B19" s="7" t="s">
        <v>34</v>
      </c>
      <c r="C19" s="40">
        <f>[9]TO_SZ2_raw!$M$2</f>
        <v>3.125</v>
      </c>
      <c r="D19" s="41">
        <f>[9]TO_SZ2_raw!$M$3</f>
        <v>3.2155101076000001</v>
      </c>
      <c r="E19" s="40">
        <f>[9]TO_SZ2_raw!$M$4</f>
        <v>3.0054644809000002</v>
      </c>
      <c r="F19" s="41">
        <f>[9]TO_SZ2_raw!$M$5</f>
        <v>2.6666666666999999</v>
      </c>
      <c r="G19" s="41">
        <f>[9]TO_SZ2_raw!$M$6</f>
        <v>2.2922636103</v>
      </c>
      <c r="H19" s="41">
        <f>[9]TO_SZ2_raw!$M$7</f>
        <v>2.1739130434999998</v>
      </c>
      <c r="I19" s="41">
        <f>[9]TO_SZ2_raw!$M$8</f>
        <v>2.3373983740000002</v>
      </c>
      <c r="J19" s="41">
        <f>[9]TO_SZ2_raw!$M$9</f>
        <v>2.6696329255000002</v>
      </c>
      <c r="K19" s="41">
        <f>[9]TO_SZ2_raw!$M$10</f>
        <v>2.9242174629000002</v>
      </c>
      <c r="L19" s="41">
        <f>[9]TO_SZ2_raw!$M$11</f>
        <v>1.9230769231</v>
      </c>
      <c r="M19" s="41">
        <f>[9]TO_SZ2_raw!$M$12</f>
        <v>1.4285714286</v>
      </c>
      <c r="N19" s="41">
        <f>[9]TO_SZ2_raw!$M$13</f>
        <v>1.7857142856999999</v>
      </c>
      <c r="O19" s="41">
        <f>[9]TO_SZ2_raw!$M$14</f>
        <v>1.8867924528</v>
      </c>
      <c r="P19" s="41">
        <f>[9]TO_SZ2_raw!$M$15</f>
        <v>1.6778523489999999</v>
      </c>
      <c r="Q19" s="41">
        <f>[9]TO_SZ2_raw!$M$16</f>
        <v>1.6059419853000001</v>
      </c>
      <c r="R19" s="41">
        <f>[9]TO_SZ2_raw!$M$17</f>
        <v>1.3215859030999999</v>
      </c>
      <c r="S19" s="41">
        <f>[9]TO_SZ2_raw!$M$18</f>
        <v>1.0940919037000001</v>
      </c>
      <c r="T19" s="57"/>
    </row>
    <row r="20" spans="2:20" x14ac:dyDescent="0.2">
      <c r="B20" s="7" t="s">
        <v>11</v>
      </c>
      <c r="C20" s="40">
        <f>[9]TO_SZ2_raw!$N$2</f>
        <v>5.0941306754999998</v>
      </c>
      <c r="D20" s="41">
        <f>[9]TO_SZ2_raw!$N$3</f>
        <v>5.3415974449999997</v>
      </c>
      <c r="E20" s="40">
        <f>[9]TO_SZ2_raw!$N$4</f>
        <v>4.8543689319999999</v>
      </c>
      <c r="F20" s="41">
        <f>[9]TO_SZ2_raw!$N$5</f>
        <v>4.2224928948000002</v>
      </c>
      <c r="G20" s="41">
        <f>[9]TO_SZ2_raw!$N$6</f>
        <v>3.75</v>
      </c>
      <c r="H20" s="41">
        <f>[9]TO_SZ2_raw!$N$7</f>
        <v>3.591160221</v>
      </c>
      <c r="I20" s="41">
        <f>[9]TO_SZ2_raw!$N$8</f>
        <v>3.8499834052000002</v>
      </c>
      <c r="J20" s="41">
        <f>[9]TO_SZ2_raw!$N$9</f>
        <v>4.4811320754999997</v>
      </c>
      <c r="K20" s="41">
        <f>[9]TO_SZ2_raw!$N$10</f>
        <v>4.8707753479000004</v>
      </c>
      <c r="L20" s="41">
        <f>[9]TO_SZ2_raw!$N$11</f>
        <v>3.2351721276999998</v>
      </c>
      <c r="M20" s="41">
        <f>[9]TO_SZ2_raw!$N$12</f>
        <v>2.4250325945000002</v>
      </c>
      <c r="N20" s="41">
        <f>[9]TO_SZ2_raw!$N$13</f>
        <v>2.8901734104000001</v>
      </c>
      <c r="O20" s="41">
        <f>[9]TO_SZ2_raw!$N$14</f>
        <v>3.1662269129</v>
      </c>
      <c r="P20" s="41">
        <f>[9]TO_SZ2_raw!$N$15</f>
        <v>3.0112923462999999</v>
      </c>
      <c r="Q20" s="41">
        <f>[9]TO_SZ2_raw!$N$16</f>
        <v>2.9239766081999998</v>
      </c>
      <c r="R20" s="41">
        <f>[9]TO_SZ2_raw!$N$17</f>
        <v>2.4845838821999999</v>
      </c>
      <c r="S20" s="41">
        <f>[9]TO_SZ2_raw!$N$18</f>
        <v>2.0958851052999998</v>
      </c>
      <c r="T20" s="57"/>
    </row>
    <row r="21" spans="2:20" x14ac:dyDescent="0.2">
      <c r="B21" s="7" t="s">
        <v>12</v>
      </c>
      <c r="C21" s="40">
        <f>[9]TO_SZ2_raw!$O$2</f>
        <v>7.3881356666000002</v>
      </c>
      <c r="D21" s="41">
        <f>[9]TO_SZ2_raw!$O$3</f>
        <v>7.7491320610000001</v>
      </c>
      <c r="E21" s="40">
        <f>[9]TO_SZ2_raw!$O$4</f>
        <v>7.2186836518000002</v>
      </c>
      <c r="F21" s="41">
        <f>[9]TO_SZ2_raw!$O$5</f>
        <v>6.5202470830000001</v>
      </c>
      <c r="G21" s="41">
        <f>[9]TO_SZ2_raw!$O$6</f>
        <v>5.8823529411999997</v>
      </c>
      <c r="H21" s="41">
        <f>[9]TO_SZ2_raw!$O$7</f>
        <v>5.5555555555999998</v>
      </c>
      <c r="I21" s="41">
        <f>[9]TO_SZ2_raw!$O$8</f>
        <v>5.6788848735000004</v>
      </c>
      <c r="J21" s="41">
        <f>[9]TO_SZ2_raw!$O$9</f>
        <v>6.3389391979000003</v>
      </c>
      <c r="K21" s="41">
        <f>[9]TO_SZ2_raw!$O$10</f>
        <v>6.7761806982000001</v>
      </c>
      <c r="L21" s="41">
        <f>[9]TO_SZ2_raw!$O$11</f>
        <v>4.9628439715999999</v>
      </c>
      <c r="M21" s="41">
        <f>[9]TO_SZ2_raw!$O$12</f>
        <v>3.9087947882999998</v>
      </c>
      <c r="N21" s="41">
        <f>[9]TO_SZ2_raw!$O$13</f>
        <v>4.3762961523000001</v>
      </c>
      <c r="O21" s="41">
        <f>[9]TO_SZ2_raw!$O$14</f>
        <v>4.9315068492999998</v>
      </c>
      <c r="P21" s="41">
        <f>[9]TO_SZ2_raw!$O$15</f>
        <v>4.9203156429000003</v>
      </c>
      <c r="Q21" s="41">
        <f>[9]TO_SZ2_raw!$O$16</f>
        <v>4.8348017620999997</v>
      </c>
      <c r="R21" s="41">
        <f>[9]TO_SZ2_raw!$O$17</f>
        <v>4.2995586785000004</v>
      </c>
      <c r="S21" s="41">
        <f>[9]TO_SZ2_raw!$O$18</f>
        <v>3.7313432835999998</v>
      </c>
      <c r="T21" s="57"/>
    </row>
    <row r="22" spans="2:20" x14ac:dyDescent="0.2">
      <c r="B22" s="7" t="s">
        <v>13</v>
      </c>
      <c r="C22" s="42">
        <f>[9]TO_SZ2_raw!$P$2</f>
        <v>11.323425336</v>
      </c>
      <c r="D22" s="43">
        <f>[9]TO_SZ2_raw!$P$3</f>
        <v>11.552469988</v>
      </c>
      <c r="E22" s="42">
        <f>[9]TO_SZ2_raw!$P$4</f>
        <v>11.296162201</v>
      </c>
      <c r="F22" s="43">
        <f>[9]TO_SZ2_raw!$P$5</f>
        <v>10.432852386</v>
      </c>
      <c r="G22" s="43">
        <f>[9]TO_SZ2_raw!$P$6</f>
        <v>9.3495934959000007</v>
      </c>
      <c r="H22" s="43">
        <f>[9]TO_SZ2_raw!$P$7</f>
        <v>8.7912087912000008</v>
      </c>
      <c r="I22" s="43">
        <f>[9]TO_SZ2_raw!$P$8</f>
        <v>8.7548638132000001</v>
      </c>
      <c r="J22" s="43">
        <f>[9]TO_SZ2_raw!$P$9</f>
        <v>9.2762487258000004</v>
      </c>
      <c r="K22" s="43">
        <f>[9]TO_SZ2_raw!$P$10</f>
        <v>9.6692111959000009</v>
      </c>
      <c r="L22" s="43">
        <f>[9]TO_SZ2_raw!$P$11</f>
        <v>7.6074553062000003</v>
      </c>
      <c r="M22" s="43">
        <f>[9]TO_SZ2_raw!$P$12</f>
        <v>6.1833688698999998</v>
      </c>
      <c r="N22" s="43">
        <f>[9]TO_SZ2_raw!$P$13</f>
        <v>6.5987384765000003</v>
      </c>
      <c r="O22" s="43">
        <f>[9]TO_SZ2_raw!$P$14</f>
        <v>7.6023391812999996</v>
      </c>
      <c r="P22" s="43">
        <f>[9]TO_SZ2_raw!$P$15</f>
        <v>7.7894736841999999</v>
      </c>
      <c r="Q22" s="43">
        <f>[9]TO_SZ2_raw!$P$16</f>
        <v>7.7272727272999999</v>
      </c>
      <c r="R22" s="43">
        <f>[9]TO_SZ2_raw!$P$17</f>
        <v>7.0299665069000001</v>
      </c>
      <c r="S22" s="43">
        <f>[9]TO_SZ2_raw!$P$18</f>
        <v>6.3291139240999996</v>
      </c>
      <c r="T22" s="57"/>
    </row>
    <row r="23" spans="2:20" x14ac:dyDescent="0.2">
      <c r="B23" s="9" t="s">
        <v>15</v>
      </c>
      <c r="C23" s="42">
        <f>[9]TO_SZ2_raw!$Q$2</f>
        <v>18.791946309</v>
      </c>
      <c r="D23" s="43">
        <f>[9]TO_SZ2_raw!$Q$3</f>
        <v>18.918918918999999</v>
      </c>
      <c r="E23" s="42">
        <f>[9]TO_SZ2_raw!$Q$4</f>
        <v>18.75</v>
      </c>
      <c r="F23" s="43">
        <f>[9]TO_SZ2_raw!$Q$5</f>
        <v>17.567567568000001</v>
      </c>
      <c r="G23" s="43">
        <f>[9]TO_SZ2_raw!$Q$6</f>
        <v>15.450643777</v>
      </c>
      <c r="H23" s="43">
        <f>[9]TO_SZ2_raw!$Q$7</f>
        <v>14.518518519000001</v>
      </c>
      <c r="I23" s="43">
        <f>[9]TO_SZ2_raw!$Q$8</f>
        <v>14.25</v>
      </c>
      <c r="J23" s="43">
        <f>[9]TO_SZ2_raw!$Q$9</f>
        <v>14.516129032</v>
      </c>
      <c r="K23" s="43">
        <f>[9]TO_SZ2_raw!$Q$10</f>
        <v>14.873417721999999</v>
      </c>
      <c r="L23" s="43">
        <f>[9]TO_SZ2_raw!$Q$11</f>
        <v>12.196671522000001</v>
      </c>
      <c r="M23" s="43">
        <f>[9]TO_SZ2_raw!$Q$12</f>
        <v>9.9365750529000003</v>
      </c>
      <c r="N23" s="43">
        <f>[9]TO_SZ2_raw!$Q$13</f>
        <v>10.416666666999999</v>
      </c>
      <c r="O23" s="43">
        <f>[9]TO_SZ2_raw!$Q$14</f>
        <v>11.864406779999999</v>
      </c>
      <c r="P23" s="43">
        <f>[9]TO_SZ2_raw!$Q$15</f>
        <v>12.326530612000001</v>
      </c>
      <c r="Q23" s="43">
        <f>[9]TO_SZ2_raw!$Q$16</f>
        <v>12.359550562000001</v>
      </c>
      <c r="R23" s="43">
        <f>[9]TO_SZ2_raw!$Q$17</f>
        <v>11.572700297000001</v>
      </c>
      <c r="S23" s="43">
        <f>[9]TO_SZ2_raw!$Q$18</f>
        <v>10.644709496999999</v>
      </c>
      <c r="T23" s="57"/>
    </row>
    <row r="24" spans="2:20" x14ac:dyDescent="0.2">
      <c r="B24" s="9" t="s">
        <v>16</v>
      </c>
      <c r="C24" s="42">
        <f>[9]TO_SZ2_raw!$R$2</f>
        <v>26.530612245</v>
      </c>
      <c r="D24" s="43">
        <f>[9]TO_SZ2_raw!$R$3</f>
        <v>26.688102894</v>
      </c>
      <c r="E24" s="42">
        <f>[9]TO_SZ2_raw!$R$4</f>
        <v>26.797385621</v>
      </c>
      <c r="F24" s="43">
        <f>[9]TO_SZ2_raw!$R$5</f>
        <v>25.296442687999999</v>
      </c>
      <c r="G24" s="43">
        <f>[9]TO_SZ2_raw!$R$6</f>
        <v>22.413793103</v>
      </c>
      <c r="H24" s="43">
        <f>[9]TO_SZ2_raw!$R$7</f>
        <v>20.731707317000001</v>
      </c>
      <c r="I24" s="43">
        <f>[9]TO_SZ2_raw!$R$8</f>
        <v>20</v>
      </c>
      <c r="J24" s="43">
        <f>[9]TO_SZ2_raw!$R$9</f>
        <v>20.375</v>
      </c>
      <c r="K24" s="43">
        <f>[9]TO_SZ2_raw!$R$10</f>
        <v>20.325203252000001</v>
      </c>
      <c r="L24" s="43">
        <f>[9]TO_SZ2_raw!$R$11</f>
        <v>16.875</v>
      </c>
      <c r="M24" s="43">
        <f>[9]TO_SZ2_raw!$R$12</f>
        <v>13.961038961</v>
      </c>
      <c r="N24" s="43">
        <f>[9]TO_SZ2_raw!$R$13</f>
        <v>14.59566075</v>
      </c>
      <c r="O24" s="43">
        <f>[9]TO_SZ2_raw!$R$14</f>
        <v>16.666666667000001</v>
      </c>
      <c r="P24" s="43">
        <f>[9]TO_SZ2_raw!$R$15</f>
        <v>17.115384615</v>
      </c>
      <c r="Q24" s="43">
        <f>[9]TO_SZ2_raw!$R$16</f>
        <v>17.482517482999999</v>
      </c>
      <c r="R24" s="43">
        <f>[9]TO_SZ2_raw!$R$17</f>
        <v>16.551724138000001</v>
      </c>
      <c r="S24" s="43">
        <f>[9]TO_SZ2_raw!$R$18</f>
        <v>15.477652978</v>
      </c>
      <c r="T24" s="57"/>
    </row>
    <row r="25" spans="2:20" x14ac:dyDescent="0.2">
      <c r="B25" s="8" t="s">
        <v>14</v>
      </c>
      <c r="C25" s="44">
        <f>[9]TO_SZ2_raw!$S$2</f>
        <v>5.8288012515999998</v>
      </c>
      <c r="D25" s="45">
        <f>[9]TO_SZ2_raw!$S$3</f>
        <v>6.6763030899000002</v>
      </c>
      <c r="E25" s="44">
        <f>[9]TO_SZ2_raw!$S$4</f>
        <v>6.3094932560999997</v>
      </c>
      <c r="F25" s="45">
        <f>[9]TO_SZ2_raw!$S$5</f>
        <v>5.9001909187999999</v>
      </c>
      <c r="G25" s="45">
        <f>[9]TO_SZ2_raw!$S$6</f>
        <v>5.2637730123999997</v>
      </c>
      <c r="H25" s="45">
        <f>[9]TO_SZ2_raw!$S$7</f>
        <v>5.0203694029000001</v>
      </c>
      <c r="I25" s="45">
        <f>[9]TO_SZ2_raw!$S$8</f>
        <v>5.2444909709000003</v>
      </c>
      <c r="J25" s="45">
        <f>[9]TO_SZ2_raw!$S$9</f>
        <v>5.8186778632999996</v>
      </c>
      <c r="K25" s="45">
        <f>[9]TO_SZ2_raw!$S$10</f>
        <v>6.1254349403999999</v>
      </c>
      <c r="L25" s="45">
        <f>[9]TO_SZ2_raw!$S$11</f>
        <v>4.4919867437000001</v>
      </c>
      <c r="M25" s="45">
        <f>[9]TO_SZ2_raw!$S$12</f>
        <v>3.7235264470999998</v>
      </c>
      <c r="N25" s="45">
        <f>[9]TO_SZ2_raw!$S$13</f>
        <v>4.1003757959999998</v>
      </c>
      <c r="O25" s="45">
        <f>[9]TO_SZ2_raw!$S$14</f>
        <v>4.5663181094</v>
      </c>
      <c r="P25" s="45">
        <f>[9]TO_SZ2_raw!$S$15</f>
        <v>4.4637878733000003</v>
      </c>
      <c r="Q25" s="45">
        <f>[9]TO_SZ2_raw!$S$16</f>
        <v>4.3882747821999999</v>
      </c>
      <c r="R25" s="45">
        <f>[9]TO_SZ2_raw!$S$17</f>
        <v>3.9192893724000002</v>
      </c>
      <c r="S25" s="45">
        <f>[9]TO_SZ2_raw!$S$18</f>
        <v>3.5072728355999998</v>
      </c>
      <c r="T25" s="57"/>
    </row>
    <row r="26" spans="2:20" x14ac:dyDescent="0.2">
      <c r="B26" s="21" t="s">
        <v>345</v>
      </c>
      <c r="C26" s="46">
        <f>[9]TO_SZ2_raw!$E$2</f>
        <v>800</v>
      </c>
      <c r="D26" s="47">
        <f>[9]TO_SZ2_raw!$E$3</f>
        <v>794</v>
      </c>
      <c r="E26" s="46">
        <f>[9]TO_SZ2_raw!$E$4</f>
        <v>119</v>
      </c>
      <c r="F26" s="47">
        <f>[9]TO_SZ2_raw!$E$5</f>
        <v>210</v>
      </c>
      <c r="G26" s="47">
        <f>[9]TO_SZ2_raw!$E$6</f>
        <v>318</v>
      </c>
      <c r="H26" s="47">
        <f>[9]TO_SZ2_raw!$E$7</f>
        <v>450</v>
      </c>
      <c r="I26" s="47">
        <f>[9]TO_SZ2_raw!$E$8</f>
        <v>299</v>
      </c>
      <c r="J26" s="47">
        <f>[9]TO_SZ2_raw!$E$9</f>
        <v>452</v>
      </c>
      <c r="K26" s="47">
        <f>[9]TO_SZ2_raw!$E$10</f>
        <v>523</v>
      </c>
      <c r="L26" s="47">
        <f>[9]TO_SZ2_raw!$E$11</f>
        <v>557</v>
      </c>
      <c r="M26" s="47">
        <f>[9]TO_SZ2_raw!$E$12</f>
        <v>633</v>
      </c>
      <c r="N26" s="47">
        <f>[9]TO_SZ2_raw!$E$13</f>
        <v>665</v>
      </c>
      <c r="O26" s="47">
        <f>[9]TO_SZ2_raw!$E$14</f>
        <v>655</v>
      </c>
      <c r="P26" s="47">
        <f>[9]TO_SZ2_raw!$E$15</f>
        <v>715</v>
      </c>
      <c r="Q26" s="47">
        <f>[9]TO_SZ2_raw!$E$16</f>
        <v>755</v>
      </c>
      <c r="R26" s="47">
        <f>[9]TO_SZ2_raw!$E$17</f>
        <v>785</v>
      </c>
      <c r="S26" s="47">
        <f>[9]TO_SZ2_raw!$E$18</f>
        <v>747</v>
      </c>
    </row>
    <row r="27" spans="2:20" ht="12" customHeight="1" x14ac:dyDescent="0.2">
      <c r="B27" s="21" t="s">
        <v>346</v>
      </c>
      <c r="C27" s="46">
        <f>[9]TO_SZ2_raw!$D$2</f>
        <v>30214</v>
      </c>
      <c r="D27" s="47">
        <f>[9]TO_SZ2_raw!$D$3</f>
        <v>29876</v>
      </c>
      <c r="E27" s="46">
        <f>[9]TO_SZ2_raw!$D$4</f>
        <v>42917</v>
      </c>
      <c r="F27" s="47">
        <f>[9]TO_SZ2_raw!$D$5</f>
        <v>43121</v>
      </c>
      <c r="G27" s="47">
        <f>[9]TO_SZ2_raw!$D$6</f>
        <v>45157</v>
      </c>
      <c r="H27" s="47">
        <f>[9]TO_SZ2_raw!$D$7</f>
        <v>46712</v>
      </c>
      <c r="I27" s="47">
        <f>[9]TO_SZ2_raw!$D$8</f>
        <v>49319</v>
      </c>
      <c r="J27" s="47">
        <f>[9]TO_SZ2_raw!$D$9</f>
        <v>51449</v>
      </c>
      <c r="K27" s="47">
        <f>[9]TO_SZ2_raw!$D$10</f>
        <v>54726</v>
      </c>
      <c r="L27" s="47">
        <f>[9]TO_SZ2_raw!$D$11</f>
        <v>49030</v>
      </c>
      <c r="M27" s="47">
        <f>[9]TO_SZ2_raw!$D$12</f>
        <v>49858</v>
      </c>
      <c r="N27" s="47">
        <f>[9]TO_SZ2_raw!$D$13</f>
        <v>50674</v>
      </c>
      <c r="O27" s="47">
        <f>[9]TO_SZ2_raw!$D$14</f>
        <v>47745</v>
      </c>
      <c r="P27" s="47">
        <f>[9]TO_SZ2_raw!$D$15</f>
        <v>45331</v>
      </c>
      <c r="Q27" s="47">
        <f>[9]TO_SZ2_raw!$D$16</f>
        <v>46391</v>
      </c>
      <c r="R27" s="47">
        <f>[9]TO_SZ2_raw!$D$17</f>
        <v>47032</v>
      </c>
      <c r="S27" s="47">
        <f>[9]TO_SZ2_raw!$D$18</f>
        <v>43080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8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[9]TO_SZ3_raw!$A$2</f>
        <v>TO</v>
      </c>
      <c r="I3" s="211"/>
      <c r="J3" s="212"/>
      <c r="L3" s="55" t="s">
        <v>2</v>
      </c>
      <c r="M3" s="210" t="str">
        <f>[9]TO_SZ3_raw!$B$2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[9]TO_SZ3_raw!$F$2</f>
        <v>2.4865404894999998</v>
      </c>
      <c r="D11" s="30">
        <f>[9]TO_SZ3_raw!$F$3</f>
        <v>2.3780887819999998</v>
      </c>
      <c r="E11" s="30">
        <f>[9]TO_SZ3_raw!$F$4</f>
        <v>2.4035352447</v>
      </c>
      <c r="F11" s="30">
        <f>[9]TO_SZ3_raw!$F$5</f>
        <v>2.5554588952000001</v>
      </c>
      <c r="G11" s="31">
        <f>[9]TO_SZ3_raw!$F$6</f>
        <v>2.9264475743</v>
      </c>
      <c r="H11" s="31">
        <f>[9]TO_SZ3_raw!$F$7</f>
        <v>3.2925240948000001</v>
      </c>
      <c r="I11" s="31">
        <f>[9]TO_SZ3_raw!$F$8</f>
        <v>2.9055329294000001</v>
      </c>
      <c r="J11" s="31">
        <f>[9]TO_SZ3_raw!$F$9</f>
        <v>2.5063375902999998</v>
      </c>
      <c r="K11" s="31">
        <f>[9]TO_SZ3_raw!$F$10</f>
        <v>2.5342194009000001</v>
      </c>
      <c r="L11" s="31">
        <f>[9]TO_SZ3_raw!$F$11</f>
        <v>3.9495275278999999</v>
      </c>
      <c r="M11" s="31">
        <f>[9]TO_SZ3_raw!$F$12</f>
        <v>6.7292210315999998</v>
      </c>
      <c r="N11" s="31">
        <f>[9]TO_SZ3_raw!$F$13</f>
        <v>4.0323931863000002</v>
      </c>
      <c r="O11" s="31">
        <f>[9]TO_SZ3_raw!$F$14</f>
        <v>4.5176018263</v>
      </c>
      <c r="P11" s="31">
        <f>[9]TO_SZ3_raw!$F$15</f>
        <v>5.5328513046000003</v>
      </c>
      <c r="Q11" s="31">
        <f>[9]TO_SZ3_raw!$F$16</f>
        <v>6.6238228557000003</v>
      </c>
      <c r="R11" s="31">
        <f>[9]TO_SZ3_raw!$F$17</f>
        <v>9.2666954964000006</v>
      </c>
      <c r="S11" s="31">
        <f>[9]TO_SZ3_raw!$F$18</f>
        <v>13.606486885000001</v>
      </c>
    </row>
    <row r="12" spans="2:19" x14ac:dyDescent="0.2">
      <c r="B12" s="7" t="s">
        <v>341</v>
      </c>
      <c r="C12" s="30">
        <f>[9]TO_SZ3_raw!$G$2</f>
        <v>4.1682855081000003</v>
      </c>
      <c r="D12" s="30">
        <f>[9]TO_SZ3_raw!$G$3</f>
        <v>4.0181500109000003</v>
      </c>
      <c r="E12" s="30">
        <f>[9]TO_SZ3_raw!$G$4</f>
        <v>5.0334123734</v>
      </c>
      <c r="F12" s="30">
        <f>[9]TO_SZ3_raw!$G$5</f>
        <v>7.0084819487000001</v>
      </c>
      <c r="G12" s="31">
        <f>[9]TO_SZ3_raw!$G$6</f>
        <v>9.3844548773999996</v>
      </c>
      <c r="H12" s="31">
        <f>[9]TO_SZ3_raw!$G$7</f>
        <v>10.054701744999999</v>
      </c>
      <c r="I12" s="31">
        <f>[9]TO_SZ3_raw!$G$8</f>
        <v>7.7133207510000004</v>
      </c>
      <c r="J12" s="31">
        <f>[9]TO_SZ3_raw!$G$9</f>
        <v>5.0078920935999998</v>
      </c>
      <c r="K12" s="31">
        <f>[9]TO_SZ3_raw!$G$10</f>
        <v>4.1112874430000002</v>
      </c>
      <c r="L12" s="31">
        <f>[9]TO_SZ3_raw!$G$11</f>
        <v>14.42313133</v>
      </c>
      <c r="M12" s="31">
        <f>[9]TO_SZ3_raw!$G$12</f>
        <v>28.515906946000001</v>
      </c>
      <c r="N12" s="31">
        <f>[9]TO_SZ3_raw!$G$13</f>
        <v>19.167830214999999</v>
      </c>
      <c r="O12" s="31">
        <f>[9]TO_SZ3_raw!$G$14</f>
        <v>15.931755377</v>
      </c>
      <c r="P12" s="31">
        <f>[9]TO_SZ3_raw!$G$15</f>
        <v>19.063187676999998</v>
      </c>
      <c r="Q12" s="31">
        <f>[9]TO_SZ3_raw!$G$16</f>
        <v>20.641384576</v>
      </c>
      <c r="R12" s="31">
        <f>[9]TO_SZ3_raw!$G$17</f>
        <v>26.959906097000001</v>
      </c>
      <c r="S12" s="31">
        <f>[9]TO_SZ3_raw!$G$18</f>
        <v>31.70956447</v>
      </c>
    </row>
    <row r="13" spans="2:19" x14ac:dyDescent="0.2">
      <c r="B13" s="7" t="s">
        <v>342</v>
      </c>
      <c r="C13" s="32">
        <f>[9]TO_SZ3_raw!$H$2</f>
        <v>5.4004551256999997</v>
      </c>
      <c r="D13" s="32">
        <f>[9]TO_SZ3_raw!$H$3</f>
        <v>4.7015088563000003</v>
      </c>
      <c r="E13" s="32">
        <f>[9]TO_SZ3_raw!$H$4</f>
        <v>6.8549256305000004</v>
      </c>
      <c r="F13" s="32">
        <f>[9]TO_SZ3_raw!$H$5</f>
        <v>11.494127882000001</v>
      </c>
      <c r="G13" s="33">
        <f>[9]TO_SZ3_raw!$H$6</f>
        <v>14.851330203</v>
      </c>
      <c r="H13" s="33">
        <f>[9]TO_SZ3_raw!$H$7</f>
        <v>16.202135973000001</v>
      </c>
      <c r="I13" s="33">
        <f>[9]TO_SZ3_raw!$H$8</f>
        <v>12.933346578</v>
      </c>
      <c r="J13" s="33">
        <f>[9]TO_SZ3_raw!$H$9</f>
        <v>6.8111158942000003</v>
      </c>
      <c r="K13" s="33">
        <f>[9]TO_SZ3_raw!$H$10</f>
        <v>5.3015274747000003</v>
      </c>
      <c r="L13" s="33">
        <f>[9]TO_SZ3_raw!$H$11</f>
        <v>18.508459232</v>
      </c>
      <c r="M13" s="33">
        <f>[9]TO_SZ3_raw!$H$12</f>
        <v>20.554105824000001</v>
      </c>
      <c r="N13" s="33">
        <f>[9]TO_SZ3_raw!$H$13</f>
        <v>22.781345992999999</v>
      </c>
      <c r="O13" s="33">
        <f>[9]TO_SZ3_raw!$H$14</f>
        <v>18.142496695999998</v>
      </c>
      <c r="P13" s="33">
        <f>[9]TO_SZ3_raw!$H$15</f>
        <v>17.497642250999998</v>
      </c>
      <c r="Q13" s="33">
        <f>[9]TO_SZ3_raw!$H$16</f>
        <v>17.434461695</v>
      </c>
      <c r="R13" s="33">
        <f>[9]TO_SZ3_raw!$H$17</f>
        <v>17.717921788999998</v>
      </c>
      <c r="S13" s="33">
        <f>[9]TO_SZ3_raw!$H$18</f>
        <v>17.126359112999999</v>
      </c>
    </row>
    <row r="14" spans="2:19" x14ac:dyDescent="0.2">
      <c r="B14" s="7" t="s">
        <v>343</v>
      </c>
      <c r="C14" s="34">
        <f>[9]TO_SZ3_raw!$I$2</f>
        <v>10.534495199</v>
      </c>
      <c r="D14" s="34">
        <f>[9]TO_SZ3_raw!$I$3</f>
        <v>8.2549748524000002</v>
      </c>
      <c r="E14" s="34">
        <f>[9]TO_SZ3_raw!$I$4</f>
        <v>12.006898037999999</v>
      </c>
      <c r="F14" s="34">
        <f>[9]TO_SZ3_raw!$I$5</f>
        <v>16.104828185999999</v>
      </c>
      <c r="G14" s="35">
        <f>[9]TO_SZ3_raw!$I$6</f>
        <v>16.901408451000002</v>
      </c>
      <c r="H14" s="35">
        <f>[9]TO_SZ3_raw!$I$7</f>
        <v>17.80151081</v>
      </c>
      <c r="I14" s="35">
        <f>[9]TO_SZ3_raw!$I$8</f>
        <v>18.769246051</v>
      </c>
      <c r="J14" s="35">
        <f>[9]TO_SZ3_raw!$I$9</f>
        <v>13.579184005</v>
      </c>
      <c r="K14" s="35">
        <f>[9]TO_SZ3_raw!$I$10</f>
        <v>8.9863122396000001</v>
      </c>
      <c r="L14" s="35">
        <f>[9]TO_SZ3_raw!$I$11</f>
        <v>18.378317206999998</v>
      </c>
      <c r="M14" s="35">
        <f>[9]TO_SZ3_raw!$I$12</f>
        <v>14.396757536999999</v>
      </c>
      <c r="N14" s="35">
        <f>[9]TO_SZ3_raw!$I$13</f>
        <v>18.028483663999999</v>
      </c>
      <c r="O14" s="35">
        <f>[9]TO_SZ3_raw!$I$14</f>
        <v>16.977051543999998</v>
      </c>
      <c r="P14" s="35">
        <f>[9]TO_SZ3_raw!$I$15</f>
        <v>15.435397674000001</v>
      </c>
      <c r="Q14" s="35">
        <f>[9]TO_SZ3_raw!$I$16</f>
        <v>14.972003054</v>
      </c>
      <c r="R14" s="35">
        <f>[9]TO_SZ3_raw!$I$17</f>
        <v>12.985729289</v>
      </c>
      <c r="S14" s="35">
        <f>[9]TO_SZ3_raw!$I$18</f>
        <v>11.757478961</v>
      </c>
    </row>
    <row r="15" spans="2:19" x14ac:dyDescent="0.2">
      <c r="B15" s="7" t="s">
        <v>344</v>
      </c>
      <c r="C15" s="32">
        <f>[9]TO_SZ3_raw!$J$2</f>
        <v>38.985402675000003</v>
      </c>
      <c r="D15" s="32">
        <f>[9]TO_SZ3_raw!$J$3</f>
        <v>39.104526569000001</v>
      </c>
      <c r="E15" s="32">
        <f>[9]TO_SZ3_raw!$J$4</f>
        <v>38.068549255999997</v>
      </c>
      <c r="F15" s="32">
        <f>[9]TO_SZ3_raw!$J$5</f>
        <v>32.747933883999998</v>
      </c>
      <c r="G15" s="33">
        <f>[9]TO_SZ3_raw!$J$6</f>
        <v>30.422535211</v>
      </c>
      <c r="H15" s="33">
        <f>[9]TO_SZ3_raw!$J$7</f>
        <v>30.252669965999999</v>
      </c>
      <c r="I15" s="33">
        <f>[9]TO_SZ3_raw!$J$8</f>
        <v>34.141253601000003</v>
      </c>
      <c r="J15" s="33">
        <f>[9]TO_SZ3_raw!$J$9</f>
        <v>44.530540010999999</v>
      </c>
      <c r="K15" s="33">
        <f>[9]TO_SZ3_raw!$J$10</f>
        <v>46.657409244</v>
      </c>
      <c r="L15" s="33">
        <f>[9]TO_SZ3_raw!$J$11</f>
        <v>27.923951791</v>
      </c>
      <c r="M15" s="33">
        <f>[9]TO_SZ3_raw!$J$12</f>
        <v>19.610238188</v>
      </c>
      <c r="N15" s="33">
        <f>[9]TO_SZ3_raw!$J$13</f>
        <v>24.585311365999999</v>
      </c>
      <c r="O15" s="33">
        <f>[9]TO_SZ3_raw!$J$14</f>
        <v>28.637510512999999</v>
      </c>
      <c r="P15" s="33">
        <f>[9]TO_SZ3_raw!$J$15</f>
        <v>26.425652311</v>
      </c>
      <c r="Q15" s="33">
        <f>[9]TO_SZ3_raw!$J$16</f>
        <v>25.324510053000001</v>
      </c>
      <c r="R15" s="33">
        <f>[9]TO_SZ3_raw!$J$17</f>
        <v>20.646197566000001</v>
      </c>
      <c r="S15" s="33">
        <f>[9]TO_SZ3_raw!$J$18</f>
        <v>15.523066526999999</v>
      </c>
    </row>
    <row r="16" spans="2:19" x14ac:dyDescent="0.2">
      <c r="B16" s="8" t="s">
        <v>241</v>
      </c>
      <c r="C16" s="40">
        <f>[9]TO_SZ3_raw!$K$2</f>
        <v>38.424821002000002</v>
      </c>
      <c r="D16" s="41">
        <f>[9]TO_SZ3_raw!$K$3</f>
        <v>41.542750929</v>
      </c>
      <c r="E16" s="40">
        <f>[9]TO_SZ3_raw!$K$4</f>
        <v>35.632679457000002</v>
      </c>
      <c r="F16" s="41">
        <f>[9]TO_SZ3_raw!$K$5</f>
        <v>30.089169204000001</v>
      </c>
      <c r="G16" s="41">
        <f>[9]TO_SZ3_raw!$K$6</f>
        <v>25.513823682999998</v>
      </c>
      <c r="H16" s="41">
        <f>[9]TO_SZ3_raw!$K$7</f>
        <v>22.396457411</v>
      </c>
      <c r="I16" s="41">
        <f>[9]TO_SZ3_raw!$K$8</f>
        <v>23.537300088999999</v>
      </c>
      <c r="J16" s="41">
        <f>[9]TO_SZ3_raw!$K$9</f>
        <v>27.564930405999998</v>
      </c>
      <c r="K16" s="41">
        <f>[9]TO_SZ3_raw!$K$10</f>
        <v>32.409244198000003</v>
      </c>
      <c r="L16" s="41">
        <f>[9]TO_SZ3_raw!$K$11</f>
        <v>16.816612912</v>
      </c>
      <c r="M16" s="41">
        <f>[9]TO_SZ3_raw!$K$12</f>
        <v>10.193770474000001</v>
      </c>
      <c r="N16" s="41">
        <f>[9]TO_SZ3_raw!$K$13</f>
        <v>11.404635577000001</v>
      </c>
      <c r="O16" s="41">
        <f>[9]TO_SZ3_raw!$K$14</f>
        <v>15.793584043999999</v>
      </c>
      <c r="P16" s="41">
        <f>[9]TO_SZ3_raw!$K$15</f>
        <v>16.045268783000001</v>
      </c>
      <c r="Q16" s="41">
        <f>[9]TO_SZ3_raw!$K$16</f>
        <v>15.003817765000001</v>
      </c>
      <c r="R16" s="41">
        <f>[9]TO_SZ3_raw!$K$17</f>
        <v>12.423549762</v>
      </c>
      <c r="S16" s="41">
        <f>[9]TO_SZ3_raw!$K$18</f>
        <v>10.277044044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[9]TO_SZ3_raw!$L$2</f>
        <v>2.0735155513999999</v>
      </c>
      <c r="D18" s="41">
        <f>[9]TO_SZ3_raw!$L$3</f>
        <v>2.0802377415</v>
      </c>
      <c r="E18" s="40">
        <f>[9]TO_SZ3_raw!$L$4</f>
        <v>1.9230769231</v>
      </c>
      <c r="F18" s="41">
        <f>[9]TO_SZ3_raw!$L$5</f>
        <v>1.7374517375</v>
      </c>
      <c r="G18" s="41">
        <f>[9]TO_SZ3_raw!$L$6</f>
        <v>1.5068590518</v>
      </c>
      <c r="H18" s="41">
        <f>[9]TO_SZ3_raw!$L$7</f>
        <v>1.378070701</v>
      </c>
      <c r="I18" s="41">
        <f>[9]TO_SZ3_raw!$L$8</f>
        <v>1.5806264501</v>
      </c>
      <c r="J18" s="41">
        <f>[9]TO_SZ3_raw!$L$9</f>
        <v>1.8488745981000001</v>
      </c>
      <c r="K18" s="41">
        <f>[9]TO_SZ3_raw!$L$10</f>
        <v>1.9683149304000001</v>
      </c>
      <c r="L18" s="41">
        <f>[9]TO_SZ3_raw!$L$11</f>
        <v>1.2048192770999999</v>
      </c>
      <c r="M18" s="41">
        <f>[9]TO_SZ3_raw!$L$12</f>
        <v>0.82382762990000002</v>
      </c>
      <c r="N18" s="41">
        <f>[9]TO_SZ3_raw!$L$13</f>
        <v>1.1299435028</v>
      </c>
      <c r="O18" s="41">
        <f>[9]TO_SZ3_raw!$L$14</f>
        <v>1.0711225364000001</v>
      </c>
      <c r="P18" s="41">
        <f>[9]TO_SZ3_raw!$L$15</f>
        <v>0.91352009739999995</v>
      </c>
      <c r="Q18" s="41">
        <f>[9]TO_SZ3_raw!$L$16</f>
        <v>0.80808080810000005</v>
      </c>
      <c r="R18" s="41">
        <f>[9]TO_SZ3_raw!$L$17</f>
        <v>0.62801932370000002</v>
      </c>
      <c r="S18" s="41">
        <f>[9]TO_SZ3_raw!$L$18</f>
        <v>0.47978067169999999</v>
      </c>
      <c r="T18" s="57"/>
    </row>
    <row r="19" spans="2:20" x14ac:dyDescent="0.2">
      <c r="B19" s="7" t="s">
        <v>34</v>
      </c>
      <c r="C19" s="40">
        <f>[9]TO_SZ3_raw!$M$2</f>
        <v>3.1809490701000001</v>
      </c>
      <c r="D19" s="41">
        <f>[9]TO_SZ3_raw!$M$3</f>
        <v>3.3333333333000001</v>
      </c>
      <c r="E19" s="40">
        <f>[9]TO_SZ3_raw!$M$4</f>
        <v>2.9741077677000001</v>
      </c>
      <c r="F19" s="41">
        <f>[9]TO_SZ3_raw!$M$5</f>
        <v>2.5498241501000001</v>
      </c>
      <c r="G19" s="41">
        <f>[9]TO_SZ3_raw!$M$6</f>
        <v>2.2792313863999998</v>
      </c>
      <c r="H19" s="41">
        <f>[9]TO_SZ3_raw!$M$7</f>
        <v>2.1945137156999999</v>
      </c>
      <c r="I19" s="41">
        <f>[9]TO_SZ3_raw!$M$8</f>
        <v>2.4265048996999998</v>
      </c>
      <c r="J19" s="41">
        <f>[9]TO_SZ3_raw!$M$9</f>
        <v>2.9738126941999998</v>
      </c>
      <c r="K19" s="41">
        <f>[9]TO_SZ3_raw!$M$10</f>
        <v>3.2094594595000001</v>
      </c>
      <c r="L19" s="41">
        <f>[9]TO_SZ3_raw!$M$11</f>
        <v>1.8518518519</v>
      </c>
      <c r="M19" s="41">
        <f>[9]TO_SZ3_raw!$M$12</f>
        <v>1.2623364699999999</v>
      </c>
      <c r="N19" s="41">
        <f>[9]TO_SZ3_raw!$M$13</f>
        <v>1.6979445933999999</v>
      </c>
      <c r="O19" s="41">
        <f>[9]TO_SZ3_raw!$M$14</f>
        <v>1.7363344051</v>
      </c>
      <c r="P19" s="41">
        <f>[9]TO_SZ3_raw!$M$15</f>
        <v>1.4837953924</v>
      </c>
      <c r="Q19" s="41">
        <f>[9]TO_SZ3_raw!$M$16</f>
        <v>1.3463892288999999</v>
      </c>
      <c r="R19" s="41">
        <f>[9]TO_SZ3_raw!$M$17</f>
        <v>1.0595004210000001</v>
      </c>
      <c r="S19" s="41">
        <f>[9]TO_SZ3_raw!$M$18</f>
        <v>0.79391333109999995</v>
      </c>
      <c r="T19" s="57"/>
    </row>
    <row r="20" spans="2:20" x14ac:dyDescent="0.2">
      <c r="B20" s="7" t="s">
        <v>11</v>
      </c>
      <c r="C20" s="40">
        <f>[9]TO_SZ3_raw!$N$2</f>
        <v>4.6769803753000003</v>
      </c>
      <c r="D20" s="41">
        <f>[9]TO_SZ3_raw!$N$3</f>
        <v>5.0004072323999997</v>
      </c>
      <c r="E20" s="40">
        <f>[9]TO_SZ3_raw!$N$4</f>
        <v>4.3949599872</v>
      </c>
      <c r="F20" s="41">
        <f>[9]TO_SZ3_raw!$N$5</f>
        <v>3.7600146743999998</v>
      </c>
      <c r="G20" s="41">
        <f>[9]TO_SZ3_raw!$N$6</f>
        <v>3.3751962323</v>
      </c>
      <c r="H20" s="41">
        <f>[9]TO_SZ3_raw!$N$7</f>
        <v>3.2581895033000001</v>
      </c>
      <c r="I20" s="41">
        <f>[9]TO_SZ3_raw!$N$8</f>
        <v>3.5818713450000002</v>
      </c>
      <c r="J20" s="41">
        <f>[9]TO_SZ3_raw!$N$9</f>
        <v>4.331437813</v>
      </c>
      <c r="K20" s="41">
        <f>[9]TO_SZ3_raw!$N$10</f>
        <v>4.7902849945000003</v>
      </c>
      <c r="L20" s="41">
        <f>[9]TO_SZ3_raw!$N$11</f>
        <v>2.8966206093000002</v>
      </c>
      <c r="M20" s="41">
        <f>[9]TO_SZ3_raw!$N$12</f>
        <v>2.0648967551999999</v>
      </c>
      <c r="N20" s="41">
        <f>[9]TO_SZ3_raw!$N$13</f>
        <v>2.5841269841000001</v>
      </c>
      <c r="O20" s="41">
        <f>[9]TO_SZ3_raw!$N$14</f>
        <v>2.7563111798</v>
      </c>
      <c r="P20" s="41">
        <f>[9]TO_SZ3_raw!$N$15</f>
        <v>2.5229357798000001</v>
      </c>
      <c r="Q20" s="41">
        <f>[9]TO_SZ3_raw!$N$16</f>
        <v>2.3778484628999998</v>
      </c>
      <c r="R20" s="41">
        <f>[9]TO_SZ3_raw!$N$17</f>
        <v>1.9196587273000001</v>
      </c>
      <c r="S20" s="41">
        <f>[9]TO_SZ3_raw!$N$18</f>
        <v>1.5243451236000001</v>
      </c>
      <c r="T20" s="57"/>
    </row>
    <row r="21" spans="2:20" x14ac:dyDescent="0.2">
      <c r="B21" s="7" t="s">
        <v>12</v>
      </c>
      <c r="C21" s="40">
        <f>[9]TO_SZ3_raw!$O$2</f>
        <v>6.4198557959000002</v>
      </c>
      <c r="D21" s="41">
        <f>[9]TO_SZ3_raw!$O$3</f>
        <v>6.7600715656999997</v>
      </c>
      <c r="E21" s="40">
        <f>[9]TO_SZ3_raw!$O$4</f>
        <v>6.1535562926000003</v>
      </c>
      <c r="F21" s="41">
        <f>[9]TO_SZ3_raw!$O$5</f>
        <v>5.4382718458000001</v>
      </c>
      <c r="G21" s="41">
        <f>[9]TO_SZ3_raw!$O$6</f>
        <v>4.9158032385999997</v>
      </c>
      <c r="H21" s="41">
        <f>[9]TO_SZ3_raw!$O$7</f>
        <v>4.6665067178999999</v>
      </c>
      <c r="I21" s="41">
        <f>[9]TO_SZ3_raw!$O$8</f>
        <v>4.9456668949999996</v>
      </c>
      <c r="J21" s="41">
        <f>[9]TO_SZ3_raw!$O$9</f>
        <v>5.6694813028000004</v>
      </c>
      <c r="K21" s="41">
        <f>[9]TO_SZ3_raw!$O$10</f>
        <v>6.2333065810999999</v>
      </c>
      <c r="L21" s="41">
        <f>[9]TO_SZ3_raw!$O$11</f>
        <v>4.1780425250000004</v>
      </c>
      <c r="M21" s="41">
        <f>[9]TO_SZ3_raw!$O$12</f>
        <v>3.1920748486999999</v>
      </c>
      <c r="N21" s="41">
        <f>[9]TO_SZ3_raw!$O$13</f>
        <v>3.6980749746999999</v>
      </c>
      <c r="O21" s="41">
        <f>[9]TO_SZ3_raw!$O$14</f>
        <v>4.1414339302999998</v>
      </c>
      <c r="P21" s="41">
        <f>[9]TO_SZ3_raw!$O$15</f>
        <v>4.0004545971000001</v>
      </c>
      <c r="Q21" s="41">
        <f>[9]TO_SZ3_raw!$O$16</f>
        <v>3.8218371437999998</v>
      </c>
      <c r="R21" s="41">
        <f>[9]TO_SZ3_raw!$O$17</f>
        <v>3.2523980815</v>
      </c>
      <c r="S21" s="41">
        <f>[9]TO_SZ3_raw!$O$18</f>
        <v>2.7418929607</v>
      </c>
      <c r="T21" s="57"/>
    </row>
    <row r="22" spans="2:20" x14ac:dyDescent="0.2">
      <c r="B22" s="7" t="s">
        <v>13</v>
      </c>
      <c r="C22" s="42">
        <f>[9]TO_SZ3_raw!$P$2</f>
        <v>9.4132029339999992</v>
      </c>
      <c r="D22" s="43">
        <f>[9]TO_SZ3_raw!$P$3</f>
        <v>9.7937701564000008</v>
      </c>
      <c r="E22" s="42">
        <f>[9]TO_SZ3_raw!$P$4</f>
        <v>9.1248085576999998</v>
      </c>
      <c r="F22" s="43">
        <f>[9]TO_SZ3_raw!$P$5</f>
        <v>8.3333333333000006</v>
      </c>
      <c r="G22" s="43">
        <f>[9]TO_SZ3_raw!$P$6</f>
        <v>7.5970911341000003</v>
      </c>
      <c r="H22" s="43">
        <f>[9]TO_SZ3_raw!$P$7</f>
        <v>7.0849107625999999</v>
      </c>
      <c r="I22" s="43">
        <f>[9]TO_SZ3_raw!$P$8</f>
        <v>7.2574069040999998</v>
      </c>
      <c r="J22" s="43">
        <f>[9]TO_SZ3_raw!$P$9</f>
        <v>7.8313253011999997</v>
      </c>
      <c r="K22" s="43">
        <f>[9]TO_SZ3_raw!$P$10</f>
        <v>8.3661397148999992</v>
      </c>
      <c r="L22" s="43">
        <f>[9]TO_SZ3_raw!$P$11</f>
        <v>6.2004114017000003</v>
      </c>
      <c r="M22" s="43">
        <f>[9]TO_SZ3_raw!$P$12</f>
        <v>4.9528301887000001</v>
      </c>
      <c r="N22" s="43">
        <f>[9]TO_SZ3_raw!$P$13</f>
        <v>5.4006353688999997</v>
      </c>
      <c r="O22" s="43">
        <f>[9]TO_SZ3_raw!$P$14</f>
        <v>6.1015253813000001</v>
      </c>
      <c r="P22" s="43">
        <f>[9]TO_SZ3_raw!$P$15</f>
        <v>6.1024195899000002</v>
      </c>
      <c r="Q22" s="43">
        <f>[9]TO_SZ3_raw!$P$16</f>
        <v>5.8969722935000002</v>
      </c>
      <c r="R22" s="43">
        <f>[9]TO_SZ3_raw!$P$17</f>
        <v>5.2915942658999997</v>
      </c>
      <c r="S22" s="43">
        <f>[9]TO_SZ3_raw!$P$18</f>
        <v>4.5848191543999999</v>
      </c>
      <c r="T22" s="57"/>
    </row>
    <row r="23" spans="2:20" x14ac:dyDescent="0.2">
      <c r="B23" s="9" t="s">
        <v>15</v>
      </c>
      <c r="C23" s="42">
        <f>[9]TO_SZ3_raw!$Q$2</f>
        <v>14.860834990000001</v>
      </c>
      <c r="D23" s="43">
        <f>[9]TO_SZ3_raw!$Q$3</f>
        <v>15.143120959999999</v>
      </c>
      <c r="E23" s="42">
        <f>[9]TO_SZ3_raw!$Q$4</f>
        <v>14.398241435999999</v>
      </c>
      <c r="F23" s="43">
        <f>[9]TO_SZ3_raw!$Q$5</f>
        <v>13.445835602000001</v>
      </c>
      <c r="G23" s="43">
        <f>[9]TO_SZ3_raw!$Q$6</f>
        <v>12.2427422</v>
      </c>
      <c r="H23" s="43">
        <f>[9]TO_SZ3_raw!$Q$7</f>
        <v>11.049824774999999</v>
      </c>
      <c r="I23" s="43">
        <f>[9]TO_SZ3_raw!$Q$8</f>
        <v>11.180124224</v>
      </c>
      <c r="J23" s="43">
        <f>[9]TO_SZ3_raw!$Q$9</f>
        <v>11.599414036000001</v>
      </c>
      <c r="K23" s="43">
        <f>[9]TO_SZ3_raw!$Q$10</f>
        <v>12.070128119</v>
      </c>
      <c r="L23" s="43">
        <f>[9]TO_SZ3_raw!$Q$11</f>
        <v>9.5430107527000008</v>
      </c>
      <c r="M23" s="43">
        <f>[9]TO_SZ3_raw!$Q$12</f>
        <v>7.5652173913</v>
      </c>
      <c r="N23" s="43">
        <f>[9]TO_SZ3_raw!$Q$13</f>
        <v>7.9259259258999997</v>
      </c>
      <c r="O23" s="43">
        <f>[9]TO_SZ3_raw!$Q$14</f>
        <v>9.0861889927000004</v>
      </c>
      <c r="P23" s="43">
        <f>[9]TO_SZ3_raw!$Q$15</f>
        <v>9.3810615411999994</v>
      </c>
      <c r="Q23" s="43">
        <f>[9]TO_SZ3_raw!$Q$16</f>
        <v>9.0283400809999996</v>
      </c>
      <c r="R23" s="43">
        <f>[9]TO_SZ3_raw!$Q$17</f>
        <v>8.3977331273000004</v>
      </c>
      <c r="S23" s="43">
        <f>[9]TO_SZ3_raw!$Q$18</f>
        <v>7.5845012366000004</v>
      </c>
      <c r="T23" s="57"/>
    </row>
    <row r="24" spans="2:20" x14ac:dyDescent="0.2">
      <c r="B24" s="9" t="s">
        <v>16</v>
      </c>
      <c r="C24" s="42">
        <f>[9]TO_SZ3_raw!$R$2</f>
        <v>20.228507211</v>
      </c>
      <c r="D24" s="43">
        <f>[9]TO_SZ3_raw!$R$3</f>
        <v>20.681642138000001</v>
      </c>
      <c r="E24" s="42">
        <f>[9]TO_SZ3_raw!$R$4</f>
        <v>20</v>
      </c>
      <c r="F24" s="43">
        <f>[9]TO_SZ3_raw!$R$5</f>
        <v>19.057377048999999</v>
      </c>
      <c r="G24" s="43">
        <f>[9]TO_SZ3_raw!$R$6</f>
        <v>17.246963563000001</v>
      </c>
      <c r="H24" s="43">
        <f>[9]TO_SZ3_raw!$R$7</f>
        <v>15.31770603</v>
      </c>
      <c r="I24" s="43">
        <f>[9]TO_SZ3_raw!$R$8</f>
        <v>15.153452685</v>
      </c>
      <c r="J24" s="43">
        <f>[9]TO_SZ3_raw!$R$9</f>
        <v>15.429599639999999</v>
      </c>
      <c r="K24" s="43">
        <f>[9]TO_SZ3_raw!$R$10</f>
        <v>15.876777251</v>
      </c>
      <c r="L24" s="43">
        <f>[9]TO_SZ3_raw!$R$11</f>
        <v>13.036616162</v>
      </c>
      <c r="M24" s="43">
        <f>[9]TO_SZ3_raw!$R$12</f>
        <v>10.450819672</v>
      </c>
      <c r="N24" s="43">
        <f>[9]TO_SZ3_raw!$R$13</f>
        <v>10.529715762</v>
      </c>
      <c r="O24" s="43">
        <f>[9]TO_SZ3_raw!$R$14</f>
        <v>12.163336229</v>
      </c>
      <c r="P24" s="43">
        <f>[9]TO_SZ3_raw!$R$15</f>
        <v>12.705126035999999</v>
      </c>
      <c r="Q24" s="43">
        <f>[9]TO_SZ3_raw!$R$16</f>
        <v>12.403100775</v>
      </c>
      <c r="R24" s="43">
        <f>[9]TO_SZ3_raw!$R$17</f>
        <v>11.823361823000001</v>
      </c>
      <c r="S24" s="43">
        <f>[9]TO_SZ3_raw!$R$18</f>
        <v>10.810810811</v>
      </c>
      <c r="T24" s="57"/>
    </row>
    <row r="25" spans="2:20" x14ac:dyDescent="0.2">
      <c r="B25" s="8" t="s">
        <v>14</v>
      </c>
      <c r="C25" s="44">
        <f>[9]TO_SZ3_raw!$S$2</f>
        <v>6.1977146873000004</v>
      </c>
      <c r="D25" s="45">
        <f>[9]TO_SZ3_raw!$S$3</f>
        <v>6.3237672536999998</v>
      </c>
      <c r="E25" s="44">
        <f>[9]TO_SZ3_raw!$S$4</f>
        <v>5.8003130200999999</v>
      </c>
      <c r="F25" s="45">
        <f>[9]TO_SZ3_raw!$S$5</f>
        <v>5.3265349786999998</v>
      </c>
      <c r="G25" s="45">
        <f>[9]TO_SZ3_raw!$S$6</f>
        <v>4.8651978665</v>
      </c>
      <c r="H25" s="45">
        <f>[9]TO_SZ3_raw!$S$7</f>
        <v>4.7055602559</v>
      </c>
      <c r="I25" s="45">
        <f>[9]TO_SZ3_raw!$S$8</f>
        <v>4.9074471462</v>
      </c>
      <c r="J25" s="45">
        <f>[9]TO_SZ3_raw!$S$9</f>
        <v>5.6209867098000004</v>
      </c>
      <c r="K25" s="45">
        <f>[9]TO_SZ3_raw!$S$10</f>
        <v>6.0330371461999999</v>
      </c>
      <c r="L25" s="45">
        <f>[9]TO_SZ3_raw!$S$11</f>
        <v>4.2369082880000004</v>
      </c>
      <c r="M25" s="45">
        <f>[9]TO_SZ3_raw!$S$12</f>
        <v>3.4690033787000001</v>
      </c>
      <c r="N25" s="45">
        <f>[9]TO_SZ3_raw!$S$13</f>
        <v>3.8719819014999999</v>
      </c>
      <c r="O25" s="45">
        <f>[9]TO_SZ3_raw!$S$14</f>
        <v>4.2677125518999999</v>
      </c>
      <c r="P25" s="45">
        <f>[9]TO_SZ3_raw!$S$15</f>
        <v>4.0848470882000001</v>
      </c>
      <c r="Q25" s="45">
        <f>[9]TO_SZ3_raw!$S$16</f>
        <v>4.0461563089999997</v>
      </c>
      <c r="R25" s="45">
        <f>[9]TO_SZ3_raw!$S$17</f>
        <v>3.5161544464999999</v>
      </c>
      <c r="S25" s="45">
        <f>[9]TO_SZ3_raw!$S$18</f>
        <v>3.0378543625000001</v>
      </c>
      <c r="T25" s="57"/>
    </row>
    <row r="26" spans="2:20" x14ac:dyDescent="0.2">
      <c r="B26" s="21" t="s">
        <v>345</v>
      </c>
      <c r="C26" s="46">
        <f>[9]TO_SZ3_raw!$E$2</f>
        <v>159</v>
      </c>
      <c r="D26" s="47">
        <f>[9]TO_SZ3_raw!$E$3</f>
        <v>179</v>
      </c>
      <c r="E26" s="46">
        <f>[9]TO_SZ3_raw!$E$4</f>
        <v>176</v>
      </c>
      <c r="F26" s="47">
        <f>[9]TO_SZ3_raw!$E$5</f>
        <v>230</v>
      </c>
      <c r="G26" s="47">
        <f>[9]TO_SZ3_raw!$E$6</f>
        <v>293</v>
      </c>
      <c r="H26" s="47">
        <f>[9]TO_SZ3_raw!$E$7</f>
        <v>382</v>
      </c>
      <c r="I26" s="47">
        <f>[9]TO_SZ3_raw!$E$8</f>
        <v>370</v>
      </c>
      <c r="J26" s="47">
        <f>[9]TO_SZ3_raw!$E$9</f>
        <v>425</v>
      </c>
      <c r="K26" s="47">
        <f>[9]TO_SZ3_raw!$E$10</f>
        <v>464</v>
      </c>
      <c r="L26" s="47">
        <f>[9]TO_SZ3_raw!$E$11</f>
        <v>421</v>
      </c>
      <c r="M26" s="47">
        <f>[9]TO_SZ3_raw!$E$12</f>
        <v>484</v>
      </c>
      <c r="N26" s="47">
        <f>[9]TO_SZ3_raw!$E$13</f>
        <v>531</v>
      </c>
      <c r="O26" s="47">
        <f>[9]TO_SZ3_raw!$E$14</f>
        <v>571</v>
      </c>
      <c r="P26" s="47">
        <f>[9]TO_SZ3_raw!$E$15</f>
        <v>619</v>
      </c>
      <c r="Q26" s="47">
        <f>[9]TO_SZ3_raw!$E$16</f>
        <v>670</v>
      </c>
      <c r="R26" s="47">
        <f>[9]TO_SZ3_raw!$E$17</f>
        <v>665</v>
      </c>
      <c r="S26" s="47">
        <f>[9]TO_SZ3_raw!$E$18</f>
        <v>725</v>
      </c>
    </row>
    <row r="27" spans="2:20" ht="12" customHeight="1" x14ac:dyDescent="0.2">
      <c r="B27" s="21" t="s">
        <v>346</v>
      </c>
      <c r="C27" s="46">
        <f>[9]TO_SZ3_raw!$D$2</f>
        <v>18017</v>
      </c>
      <c r="D27" s="47">
        <f>[9]TO_SZ3_raw!$D$3</f>
        <v>18292</v>
      </c>
      <c r="E27" s="46">
        <f>[9]TO_SZ3_raw!$D$4</f>
        <v>18556</v>
      </c>
      <c r="F27" s="47">
        <f>[9]TO_SZ3_raw!$D$5</f>
        <v>18392</v>
      </c>
      <c r="G27" s="47">
        <f>[9]TO_SZ3_raw!$D$6</f>
        <v>19170</v>
      </c>
      <c r="H27" s="47">
        <f>[9]TO_SZ3_raw!$D$7</f>
        <v>19195</v>
      </c>
      <c r="I27" s="47">
        <f>[9]TO_SZ3_raw!$D$8</f>
        <v>20134</v>
      </c>
      <c r="J27" s="47">
        <f>[9]TO_SZ3_raw!$D$9</f>
        <v>20907</v>
      </c>
      <c r="K27" s="47">
        <f>[9]TO_SZ3_raw!$D$10</f>
        <v>20164</v>
      </c>
      <c r="L27" s="47">
        <f>[9]TO_SZ3_raw!$D$11</f>
        <v>17673</v>
      </c>
      <c r="M27" s="47">
        <f>[9]TO_SZ3_raw!$D$12</f>
        <v>18011</v>
      </c>
      <c r="N27" s="47">
        <f>[9]TO_SZ3_raw!$D$13</f>
        <v>17905</v>
      </c>
      <c r="O27" s="47">
        <f>[9]TO_SZ3_raw!$D$14</f>
        <v>16646</v>
      </c>
      <c r="P27" s="47">
        <f>[9]TO_SZ3_raw!$D$15</f>
        <v>15905</v>
      </c>
      <c r="Q27" s="47">
        <f>[9]TO_SZ3_raw!$D$16</f>
        <v>15716</v>
      </c>
      <c r="R27" s="47">
        <f>[9]TO_SZ3_raw!$D$17</f>
        <v>16187</v>
      </c>
      <c r="S27" s="47">
        <f>[9]TO_SZ3_raw!$D$18</f>
        <v>16279</v>
      </c>
    </row>
    <row r="38" spans="7:7" ht="15" x14ac:dyDescent="0.25">
      <c r="G38" s="97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[9]TO_SZ4_raw!$A$2</f>
        <v>TO</v>
      </c>
      <c r="I3" s="211"/>
      <c r="J3" s="212"/>
      <c r="L3" s="55" t="s">
        <v>2</v>
      </c>
      <c r="M3" s="210" t="str">
        <f>[9]TO_SZ4_raw!$B$2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[9]TO_SZ4_raw!$F$2</f>
        <v>2.3431398073</v>
      </c>
      <c r="D11" s="30">
        <f>[9]TO_SZ4_raw!$F$3</f>
        <v>2.0509019026000002</v>
      </c>
      <c r="E11" s="30">
        <f>[9]TO_SZ4_raw!$F$4</f>
        <v>2.8179367802000002</v>
      </c>
      <c r="F11" s="30">
        <f>[9]TO_SZ4_raw!$F$5</f>
        <v>3.2186732186999998</v>
      </c>
      <c r="G11" s="31">
        <f>[9]TO_SZ4_raw!$F$6</f>
        <v>3.1992472359000002</v>
      </c>
      <c r="H11" s="31">
        <f>[9]TO_SZ4_raw!$F$7</f>
        <v>3.3999540546999998</v>
      </c>
      <c r="I11" s="31">
        <f>[9]TO_SZ4_raw!$F$8</f>
        <v>2.9690189329000001</v>
      </c>
      <c r="J11" s="31">
        <f>[9]TO_SZ4_raw!$F$9</f>
        <v>2.9826682788999999</v>
      </c>
      <c r="K11" s="31">
        <f>[9]TO_SZ4_raw!$F$10</f>
        <v>2.7257594673000001</v>
      </c>
      <c r="L11" s="31">
        <f>[9]TO_SZ4_raw!$F$11</f>
        <v>4.8816568047000004</v>
      </c>
      <c r="M11" s="31">
        <f>[9]TO_SZ4_raw!$F$12</f>
        <v>8.7026777469999992</v>
      </c>
      <c r="N11" s="31">
        <f>[9]TO_SZ4_raw!$F$13</f>
        <v>4.4614691302000002</v>
      </c>
      <c r="O11" s="31">
        <f>[9]TO_SZ4_raw!$F$14</f>
        <v>5.9453032104999997</v>
      </c>
      <c r="P11" s="31">
        <f>[9]TO_SZ4_raw!$F$15</f>
        <v>7.3551263001000002</v>
      </c>
      <c r="Q11" s="31">
        <f>[9]TO_SZ4_raw!$F$16</f>
        <v>8.3312792703999996</v>
      </c>
      <c r="R11" s="31">
        <f>[9]TO_SZ4_raw!$F$17</f>
        <v>12.769080235000001</v>
      </c>
      <c r="S11" s="31">
        <f>[9]TO_SZ4_raw!$F$18</f>
        <v>19.336357125999999</v>
      </c>
    </row>
    <row r="12" spans="2:19" x14ac:dyDescent="0.2">
      <c r="B12" s="7" t="s">
        <v>341</v>
      </c>
      <c r="C12" s="30">
        <f>[9]TO_SZ4_raw!$G$2</f>
        <v>4.6342098411999997</v>
      </c>
      <c r="D12" s="30">
        <f>[9]TO_SZ4_raw!$G$3</f>
        <v>4.5959970347999999</v>
      </c>
      <c r="E12" s="30">
        <f>[9]TO_SZ4_raw!$G$4</f>
        <v>5.7583925508</v>
      </c>
      <c r="F12" s="30">
        <f>[9]TO_SZ4_raw!$G$5</f>
        <v>9.9508599509</v>
      </c>
      <c r="G12" s="31">
        <f>[9]TO_SZ4_raw!$G$6</f>
        <v>13.079275465</v>
      </c>
      <c r="H12" s="31">
        <f>[9]TO_SZ4_raw!$G$7</f>
        <v>13.301171606</v>
      </c>
      <c r="I12" s="31">
        <f>[9]TO_SZ4_raw!$G$8</f>
        <v>8.1325301205000002</v>
      </c>
      <c r="J12" s="31">
        <f>[9]TO_SZ4_raw!$G$9</f>
        <v>5.1995163241000002</v>
      </c>
      <c r="K12" s="31">
        <f>[9]TO_SZ4_raw!$G$10</f>
        <v>3.7453183521</v>
      </c>
      <c r="L12" s="31">
        <f>[9]TO_SZ4_raw!$G$11</f>
        <v>18.737672583999998</v>
      </c>
      <c r="M12" s="31">
        <f>[9]TO_SZ4_raw!$G$12</f>
        <v>33.125577100999998</v>
      </c>
      <c r="N12" s="31">
        <f>[9]TO_SZ4_raw!$G$13</f>
        <v>23.704371338000001</v>
      </c>
      <c r="O12" s="31">
        <f>[9]TO_SZ4_raw!$G$14</f>
        <v>20.095124851000001</v>
      </c>
      <c r="P12" s="31">
        <f>[9]TO_SZ4_raw!$G$15</f>
        <v>24.071322436999999</v>
      </c>
      <c r="Q12" s="31">
        <f>[9]TO_SZ4_raw!$G$16</f>
        <v>26.004436775999999</v>
      </c>
      <c r="R12" s="31">
        <f>[9]TO_SZ4_raw!$G$17</f>
        <v>31.702544030999999</v>
      </c>
      <c r="S12" s="31">
        <f>[9]TO_SZ4_raw!$G$18</f>
        <v>33.707328717999999</v>
      </c>
    </row>
    <row r="13" spans="2:19" x14ac:dyDescent="0.2">
      <c r="B13" s="7" t="s">
        <v>342</v>
      </c>
      <c r="C13" s="32">
        <f>[9]TO_SZ4_raw!$H$2</f>
        <v>7.1335589690000001</v>
      </c>
      <c r="D13" s="32">
        <f>[9]TO_SZ4_raw!$H$3</f>
        <v>5.8314801087000001</v>
      </c>
      <c r="E13" s="32">
        <f>[9]TO_SZ4_raw!$H$4</f>
        <v>9.5074736584000004</v>
      </c>
      <c r="F13" s="32">
        <f>[9]TO_SZ4_raw!$H$5</f>
        <v>16.805896806</v>
      </c>
      <c r="G13" s="33">
        <f>[9]TO_SZ4_raw!$H$6</f>
        <v>20.559868265999999</v>
      </c>
      <c r="H13" s="33">
        <f>[9]TO_SZ4_raw!$H$7</f>
        <v>21.525384792000001</v>
      </c>
      <c r="I13" s="33">
        <f>[9]TO_SZ4_raw!$H$8</f>
        <v>16.200516351000001</v>
      </c>
      <c r="J13" s="33">
        <f>[9]TO_SZ4_raw!$H$9</f>
        <v>7.4566706972999999</v>
      </c>
      <c r="K13" s="33">
        <f>[9]TO_SZ4_raw!$H$10</f>
        <v>4.5359966708000004</v>
      </c>
      <c r="L13" s="33">
        <f>[9]TO_SZ4_raw!$H$11</f>
        <v>20.857988165999998</v>
      </c>
      <c r="M13" s="33">
        <f>[9]TO_SZ4_raw!$H$12</f>
        <v>19.783010157</v>
      </c>
      <c r="N13" s="33">
        <f>[9]TO_SZ4_raw!$H$13</f>
        <v>23.456511941999999</v>
      </c>
      <c r="O13" s="33">
        <f>[9]TO_SZ4_raw!$H$14</f>
        <v>20.451843044</v>
      </c>
      <c r="P13" s="33">
        <f>[9]TO_SZ4_raw!$H$15</f>
        <v>18.350668647999999</v>
      </c>
      <c r="Q13" s="33">
        <f>[9]TO_SZ4_raw!$H$16</f>
        <v>17.919645058</v>
      </c>
      <c r="R13" s="33">
        <f>[9]TO_SZ4_raw!$H$17</f>
        <v>17.245596869</v>
      </c>
      <c r="S13" s="33">
        <f>[9]TO_SZ4_raw!$H$18</f>
        <v>14.299355455000001</v>
      </c>
    </row>
    <row r="14" spans="2:19" x14ac:dyDescent="0.2">
      <c r="B14" s="7" t="s">
        <v>343</v>
      </c>
      <c r="C14" s="34">
        <f>[9]TO_SZ4_raw!$I$2</f>
        <v>14.553501691999999</v>
      </c>
      <c r="D14" s="34">
        <f>[9]TO_SZ4_raw!$I$3</f>
        <v>12.354830739000001</v>
      </c>
      <c r="E14" s="34">
        <f>[9]TO_SZ4_raw!$I$4</f>
        <v>17.324185248999999</v>
      </c>
      <c r="F14" s="34">
        <f>[9]TO_SZ4_raw!$I$5</f>
        <v>18.722358721999999</v>
      </c>
      <c r="G14" s="35">
        <f>[9]TO_SZ4_raw!$I$6</f>
        <v>18.819101388</v>
      </c>
      <c r="H14" s="35">
        <f>[9]TO_SZ4_raw!$I$7</f>
        <v>19.549735814000002</v>
      </c>
      <c r="I14" s="35">
        <f>[9]TO_SZ4_raw!$I$8</f>
        <v>21.256454389000002</v>
      </c>
      <c r="J14" s="35">
        <f>[9]TO_SZ4_raw!$I$9</f>
        <v>16.686819831000001</v>
      </c>
      <c r="K14" s="35">
        <f>[9]TO_SZ4_raw!$I$10</f>
        <v>11.25676238</v>
      </c>
      <c r="L14" s="35">
        <f>[9]TO_SZ4_raw!$I$11</f>
        <v>16.814595660999998</v>
      </c>
      <c r="M14" s="35">
        <f>[9]TO_SZ4_raw!$I$12</f>
        <v>12.580794089999999</v>
      </c>
      <c r="N14" s="35">
        <f>[9]TO_SZ4_raw!$I$13</f>
        <v>16.336187471999999</v>
      </c>
      <c r="O14" s="35">
        <f>[9]TO_SZ4_raw!$I$14</f>
        <v>16.979785969000002</v>
      </c>
      <c r="P14" s="35">
        <f>[9]TO_SZ4_raw!$I$15</f>
        <v>15.552253590999999</v>
      </c>
      <c r="Q14" s="35">
        <f>[9]TO_SZ4_raw!$I$16</f>
        <v>14.320926793</v>
      </c>
      <c r="R14" s="35">
        <f>[9]TO_SZ4_raw!$I$17</f>
        <v>11.815068493</v>
      </c>
      <c r="S14" s="35">
        <f>[9]TO_SZ4_raw!$I$18</f>
        <v>10.646932442000001</v>
      </c>
    </row>
    <row r="15" spans="2:19" x14ac:dyDescent="0.2">
      <c r="B15" s="7" t="s">
        <v>344</v>
      </c>
      <c r="C15" s="34">
        <f>[9]TO_SZ4_raw!$J$2</f>
        <v>44.858109867000003</v>
      </c>
      <c r="D15" s="34">
        <f>[9]TO_SZ4_raw!$J$3</f>
        <v>46.231776625000002</v>
      </c>
      <c r="E15" s="34">
        <f>[9]TO_SZ4_raw!$J$4</f>
        <v>42.342563097000003</v>
      </c>
      <c r="F15" s="34">
        <f>[9]TO_SZ4_raw!$J$5</f>
        <v>32.063882063999998</v>
      </c>
      <c r="G15" s="35">
        <f>[9]TO_SZ4_raw!$J$6</f>
        <v>28.040461067999999</v>
      </c>
      <c r="H15" s="35">
        <f>[9]TO_SZ4_raw!$J$7</f>
        <v>26.142889961000002</v>
      </c>
      <c r="I15" s="35">
        <f>[9]TO_SZ4_raw!$J$8</f>
        <v>32.336488811999999</v>
      </c>
      <c r="J15" s="35">
        <f>[9]TO_SZ4_raw!$J$9</f>
        <v>44.820636839999999</v>
      </c>
      <c r="K15" s="35">
        <f>[9]TO_SZ4_raw!$J$10</f>
        <v>49.209321680999999</v>
      </c>
      <c r="L15" s="35">
        <f>[9]TO_SZ4_raw!$J$11</f>
        <v>24.309664693999999</v>
      </c>
      <c r="M15" s="35">
        <f>[9]TO_SZ4_raw!$J$12</f>
        <v>16.458910434</v>
      </c>
      <c r="N15" s="35">
        <f>[9]TO_SZ4_raw!$J$13</f>
        <v>20.617395222999999</v>
      </c>
      <c r="O15" s="35">
        <f>[9]TO_SZ4_raw!$J$14</f>
        <v>23.472057074999999</v>
      </c>
      <c r="P15" s="35">
        <f>[9]TO_SZ4_raw!$J$15</f>
        <v>22.362555721</v>
      </c>
      <c r="Q15" s="35">
        <f>[9]TO_SZ4_raw!$J$16</f>
        <v>20.729603155</v>
      </c>
      <c r="R15" s="35">
        <f>[9]TO_SZ4_raw!$J$17</f>
        <v>15.973581212999999</v>
      </c>
      <c r="S15" s="35">
        <f>[9]TO_SZ4_raw!$J$18</f>
        <v>13.392217713000001</v>
      </c>
    </row>
    <row r="16" spans="2:19" x14ac:dyDescent="0.2">
      <c r="B16" s="8" t="s">
        <v>241</v>
      </c>
      <c r="C16" s="40">
        <f>[9]TO_SZ4_raw!$K$2</f>
        <v>26.477479822999999</v>
      </c>
      <c r="D16" s="41">
        <f>[9]TO_SZ4_raw!$K$3</f>
        <v>28.935013590000001</v>
      </c>
      <c r="E16" s="40">
        <f>[9]TO_SZ4_raw!$K$4</f>
        <v>22.249448664999999</v>
      </c>
      <c r="F16" s="41">
        <f>[9]TO_SZ4_raw!$K$5</f>
        <v>19.238329237999999</v>
      </c>
      <c r="G16" s="41">
        <f>[9]TO_SZ4_raw!$K$6</f>
        <v>16.302046576999999</v>
      </c>
      <c r="H16" s="41">
        <f>[9]TO_SZ4_raw!$K$7</f>
        <v>16.080863772000001</v>
      </c>
      <c r="I16" s="41">
        <f>[9]TO_SZ4_raw!$K$8</f>
        <v>19.104991393999999</v>
      </c>
      <c r="J16" s="41">
        <f>[9]TO_SZ4_raw!$K$9</f>
        <v>22.853688029000001</v>
      </c>
      <c r="K16" s="41">
        <f>[9]TO_SZ4_raw!$K$10</f>
        <v>28.526841447999999</v>
      </c>
      <c r="L16" s="41">
        <f>[9]TO_SZ4_raw!$K$11</f>
        <v>14.398422091</v>
      </c>
      <c r="M16" s="41">
        <f>[9]TO_SZ4_raw!$K$12</f>
        <v>9.3490304709000007</v>
      </c>
      <c r="N16" s="41">
        <f>[9]TO_SZ4_raw!$K$13</f>
        <v>11.424064894000001</v>
      </c>
      <c r="O16" s="41">
        <f>[9]TO_SZ4_raw!$K$14</f>
        <v>13.055885849999999</v>
      </c>
      <c r="P16" s="41">
        <f>[9]TO_SZ4_raw!$K$15</f>
        <v>12.308073304000001</v>
      </c>
      <c r="Q16" s="41">
        <f>[9]TO_SZ4_raw!$K$16</f>
        <v>12.694108947</v>
      </c>
      <c r="R16" s="41">
        <f>[9]TO_SZ4_raw!$K$17</f>
        <v>10.494129159</v>
      </c>
      <c r="S16" s="41">
        <f>[9]TO_SZ4_raw!$K$18</f>
        <v>8.6178085461999991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[9]TO_SZ4_raw!$L$2</f>
        <v>2.0152883947000002</v>
      </c>
      <c r="D18" s="41">
        <f>[9]TO_SZ4_raw!$L$3</f>
        <v>2.0873133799999999</v>
      </c>
      <c r="E18" s="40">
        <f>[9]TO_SZ4_raw!$L$4</f>
        <v>1.7382280188000001</v>
      </c>
      <c r="F18" s="41">
        <f>[9]TO_SZ4_raw!$L$5</f>
        <v>1.4792899408</v>
      </c>
      <c r="G18" s="41">
        <f>[9]TO_SZ4_raw!$L$6</f>
        <v>1.4690144956</v>
      </c>
      <c r="H18" s="41">
        <f>[9]TO_SZ4_raw!$L$7</f>
        <v>1.368840219</v>
      </c>
      <c r="I18" s="41">
        <f>[9]TO_SZ4_raw!$L$8</f>
        <v>1.6313854984</v>
      </c>
      <c r="J18" s="41">
        <f>[9]TO_SZ4_raw!$L$9</f>
        <v>1.7794565518000001</v>
      </c>
      <c r="K18" s="41">
        <f>[9]TO_SZ4_raw!$L$10</f>
        <v>2.0908435472</v>
      </c>
      <c r="L18" s="41">
        <f>[9]TO_SZ4_raw!$L$11</f>
        <v>1.0119985456</v>
      </c>
      <c r="M18" s="41">
        <f>[9]TO_SZ4_raw!$L$12</f>
        <v>0.7052742246</v>
      </c>
      <c r="N18" s="41">
        <f>[9]TO_SZ4_raw!$L$13</f>
        <v>1.0980966324999999</v>
      </c>
      <c r="O18" s="41">
        <f>[9]TO_SZ4_raw!$L$14</f>
        <v>0.86956521740000003</v>
      </c>
      <c r="P18" s="41">
        <f>[9]TO_SZ4_raw!$L$15</f>
        <v>0.73137388930000002</v>
      </c>
      <c r="Q18" s="41">
        <f>[9]TO_SZ4_raw!$L$16</f>
        <v>0.66129032259999998</v>
      </c>
      <c r="R18" s="41">
        <f>[9]TO_SZ4_raw!$L$17</f>
        <v>0.46116504850000001</v>
      </c>
      <c r="S18" s="41">
        <f>[9]TO_SZ4_raw!$L$18</f>
        <v>0.31296835049999999</v>
      </c>
      <c r="T18" s="57"/>
    </row>
    <row r="19" spans="2:20" x14ac:dyDescent="0.2">
      <c r="B19" s="7" t="s">
        <v>34</v>
      </c>
      <c r="C19" s="40">
        <f>[9]TO_SZ4_raw!$M$2</f>
        <v>2.9529475392000002</v>
      </c>
      <c r="D19" s="41">
        <f>[9]TO_SZ4_raw!$M$3</f>
        <v>3.1858407080000002</v>
      </c>
      <c r="E19" s="40">
        <f>[9]TO_SZ4_raw!$M$4</f>
        <v>2.7352765194000002</v>
      </c>
      <c r="F19" s="41">
        <f>[9]TO_SZ4_raw!$M$5</f>
        <v>2.2227214006999998</v>
      </c>
      <c r="G19" s="41">
        <f>[9]TO_SZ4_raw!$M$6</f>
        <v>2.060166218</v>
      </c>
      <c r="H19" s="41">
        <f>[9]TO_SZ4_raw!$M$7</f>
        <v>2.0202710396999999</v>
      </c>
      <c r="I19" s="41">
        <f>[9]TO_SZ4_raw!$M$8</f>
        <v>2.3941068140000001</v>
      </c>
      <c r="J19" s="41">
        <f>[9]TO_SZ4_raw!$M$9</f>
        <v>2.8066449214999998</v>
      </c>
      <c r="K19" s="41">
        <f>[9]TO_SZ4_raw!$M$10</f>
        <v>3.2671953442000001</v>
      </c>
      <c r="L19" s="41">
        <f>[9]TO_SZ4_raw!$M$11</f>
        <v>1.6332280047000001</v>
      </c>
      <c r="M19" s="41">
        <f>[9]TO_SZ4_raw!$M$12</f>
        <v>1.0752688172</v>
      </c>
      <c r="N19" s="41">
        <f>[9]TO_SZ4_raw!$M$13</f>
        <v>1.5863331300000001</v>
      </c>
      <c r="O19" s="41">
        <f>[9]TO_SZ4_raw!$M$14</f>
        <v>1.4390602055999999</v>
      </c>
      <c r="P19" s="41">
        <f>[9]TO_SZ4_raw!$M$15</f>
        <v>1.2337867763000001</v>
      </c>
      <c r="Q19" s="41">
        <f>[9]TO_SZ4_raw!$M$16</f>
        <v>1.1375982616</v>
      </c>
      <c r="R19" s="41">
        <f>[9]TO_SZ4_raw!$M$17</f>
        <v>0.8325511162</v>
      </c>
      <c r="S19" s="41">
        <f>[9]TO_SZ4_raw!$M$18</f>
        <v>0.58823529409999997</v>
      </c>
      <c r="T19" s="57"/>
    </row>
    <row r="20" spans="2:20" x14ac:dyDescent="0.2">
      <c r="B20" s="7" t="s">
        <v>11</v>
      </c>
      <c r="C20" s="40">
        <f>[9]TO_SZ4_raw!$N$2</f>
        <v>4.2888678650000003</v>
      </c>
      <c r="D20" s="41">
        <f>[9]TO_SZ4_raw!$N$3</f>
        <v>4.5137993294000003</v>
      </c>
      <c r="E20" s="40">
        <f>[9]TO_SZ4_raw!$N$4</f>
        <v>3.9013452915000002</v>
      </c>
      <c r="F20" s="41">
        <f>[9]TO_SZ4_raw!$N$5</f>
        <v>3.2307088930000001</v>
      </c>
      <c r="G20" s="41">
        <f>[9]TO_SZ4_raw!$N$6</f>
        <v>2.9478677574000001</v>
      </c>
      <c r="H20" s="41">
        <f>[9]TO_SZ4_raw!$N$7</f>
        <v>2.9245236571</v>
      </c>
      <c r="I20" s="41">
        <f>[9]TO_SZ4_raw!$N$8</f>
        <v>3.3777206900999999</v>
      </c>
      <c r="J20" s="41">
        <f>[9]TO_SZ4_raw!$N$9</f>
        <v>4.1596588890000001</v>
      </c>
      <c r="K20" s="41">
        <f>[9]TO_SZ4_raw!$N$10</f>
        <v>4.6511627906999999</v>
      </c>
      <c r="L20" s="41">
        <f>[9]TO_SZ4_raw!$N$11</f>
        <v>2.5561971132000001</v>
      </c>
      <c r="M20" s="41">
        <f>[9]TO_SZ4_raw!$N$12</f>
        <v>1.7925423869999999</v>
      </c>
      <c r="N20" s="41">
        <f>[9]TO_SZ4_raw!$N$13</f>
        <v>2.3698017536</v>
      </c>
      <c r="O20" s="41">
        <f>[9]TO_SZ4_raw!$N$14</f>
        <v>2.4474917549000001</v>
      </c>
      <c r="P20" s="41">
        <f>[9]TO_SZ4_raw!$N$15</f>
        <v>2.2018529469999999</v>
      </c>
      <c r="Q20" s="41">
        <f>[9]TO_SZ4_raw!$N$16</f>
        <v>2.0236244536000001</v>
      </c>
      <c r="R20" s="41">
        <f>[9]TO_SZ4_raw!$N$17</f>
        <v>1.5647357985000001</v>
      </c>
      <c r="S20" s="41">
        <f>[9]TO_SZ4_raw!$N$18</f>
        <v>1.2215105020000001</v>
      </c>
      <c r="T20" s="57"/>
    </row>
    <row r="21" spans="2:20" x14ac:dyDescent="0.2">
      <c r="B21" s="7" t="s">
        <v>12</v>
      </c>
      <c r="C21" s="40">
        <f>[9]TO_SZ4_raw!$O$2</f>
        <v>5.5945665937999998</v>
      </c>
      <c r="D21" s="41">
        <f>[9]TO_SZ4_raw!$O$3</f>
        <v>5.9212880143</v>
      </c>
      <c r="E21" s="40">
        <f>[9]TO_SZ4_raw!$O$4</f>
        <v>5.2378889611000004</v>
      </c>
      <c r="F21" s="41">
        <f>[9]TO_SZ4_raw!$O$5</f>
        <v>4.5589529659999997</v>
      </c>
      <c r="G21" s="41">
        <f>[9]TO_SZ4_raw!$O$6</f>
        <v>4.1548826533999996</v>
      </c>
      <c r="H21" s="41">
        <f>[9]TO_SZ4_raw!$O$7</f>
        <v>4.0455772589999999</v>
      </c>
      <c r="I21" s="41">
        <f>[9]TO_SZ4_raw!$O$8</f>
        <v>4.5751869088000001</v>
      </c>
      <c r="J21" s="41">
        <f>[9]TO_SZ4_raw!$O$9</f>
        <v>5.3493701872999999</v>
      </c>
      <c r="K21" s="41">
        <f>[9]TO_SZ4_raw!$O$10</f>
        <v>5.8814922571999997</v>
      </c>
      <c r="L21" s="41">
        <f>[9]TO_SZ4_raw!$O$11</f>
        <v>3.7680432668999999</v>
      </c>
      <c r="M21" s="41">
        <f>[9]TO_SZ4_raw!$O$12</f>
        <v>2.8858159129000001</v>
      </c>
      <c r="N21" s="41">
        <f>[9]TO_SZ4_raw!$O$13</f>
        <v>3.4140099419999999</v>
      </c>
      <c r="O21" s="41">
        <f>[9]TO_SZ4_raw!$O$14</f>
        <v>3.6790780141999999</v>
      </c>
      <c r="P21" s="41">
        <f>[9]TO_SZ4_raw!$O$15</f>
        <v>3.5159332124999998</v>
      </c>
      <c r="Q21" s="41">
        <f>[9]TO_SZ4_raw!$O$16</f>
        <v>3.3512064342999999</v>
      </c>
      <c r="R21" s="41">
        <f>[9]TO_SZ4_raw!$O$17</f>
        <v>2.7902163390000001</v>
      </c>
      <c r="S21" s="41">
        <f>[9]TO_SZ4_raw!$O$18</f>
        <v>2.3161506668</v>
      </c>
      <c r="T21" s="57"/>
    </row>
    <row r="22" spans="2:20" x14ac:dyDescent="0.2">
      <c r="B22" s="7" t="s">
        <v>13</v>
      </c>
      <c r="C22" s="42">
        <f>[9]TO_SZ4_raw!$P$2</f>
        <v>7.6803150897999997</v>
      </c>
      <c r="D22" s="43">
        <f>[9]TO_SZ4_raw!$P$3</f>
        <v>7.9084823070999999</v>
      </c>
      <c r="E22" s="42">
        <f>[9]TO_SZ4_raw!$P$4</f>
        <v>7.1516993022999999</v>
      </c>
      <c r="F22" s="43">
        <f>[9]TO_SZ4_raw!$P$5</f>
        <v>6.6285582308000004</v>
      </c>
      <c r="G22" s="43">
        <f>[9]TO_SZ4_raw!$P$6</f>
        <v>6.1834769387000001</v>
      </c>
      <c r="H22" s="43">
        <f>[9]TO_SZ4_raw!$P$7</f>
        <v>6.0499867759999999</v>
      </c>
      <c r="I22" s="43">
        <f>[9]TO_SZ4_raw!$P$8</f>
        <v>6.5601704271000001</v>
      </c>
      <c r="J22" s="43">
        <f>[9]TO_SZ4_raw!$P$9</f>
        <v>7.2198167355000002</v>
      </c>
      <c r="K22" s="43">
        <f>[9]TO_SZ4_raw!$P$10</f>
        <v>7.9295946745999997</v>
      </c>
      <c r="L22" s="43">
        <f>[9]TO_SZ4_raw!$P$11</f>
        <v>5.6097241710999999</v>
      </c>
      <c r="M22" s="43">
        <f>[9]TO_SZ4_raw!$P$12</f>
        <v>4.5855575062999998</v>
      </c>
      <c r="N22" s="43">
        <f>[9]TO_SZ4_raw!$P$13</f>
        <v>5.0657562571000003</v>
      </c>
      <c r="O22" s="43">
        <f>[9]TO_SZ4_raw!$P$14</f>
        <v>5.5012224939000003</v>
      </c>
      <c r="P22" s="43">
        <f>[9]TO_SZ4_raw!$P$15</f>
        <v>5.3555557437000001</v>
      </c>
      <c r="Q22" s="43">
        <f>[9]TO_SZ4_raw!$P$16</f>
        <v>5.3284336242999997</v>
      </c>
      <c r="R22" s="43">
        <f>[9]TO_SZ4_raw!$P$17</f>
        <v>4.6539038880000003</v>
      </c>
      <c r="S22" s="43">
        <f>[9]TO_SZ4_raw!$P$18</f>
        <v>4.1590991644999997</v>
      </c>
      <c r="T22" s="57"/>
    </row>
    <row r="23" spans="2:20" x14ac:dyDescent="0.2">
      <c r="B23" s="9" t="s">
        <v>15</v>
      </c>
      <c r="C23" s="42">
        <f>[9]TO_SZ4_raw!$Q$2</f>
        <v>11.865067759</v>
      </c>
      <c r="D23" s="43">
        <f>[9]TO_SZ4_raw!$Q$3</f>
        <v>12.467811159</v>
      </c>
      <c r="E23" s="42">
        <f>[9]TO_SZ4_raw!$Q$4</f>
        <v>11.113898645000001</v>
      </c>
      <c r="F23" s="43">
        <f>[9]TO_SZ4_raw!$Q$5</f>
        <v>10.650557928</v>
      </c>
      <c r="G23" s="43">
        <f>[9]TO_SZ4_raw!$Q$6</f>
        <v>9.8164310786000009</v>
      </c>
      <c r="H23" s="43">
        <f>[9]TO_SZ4_raw!$Q$7</f>
        <v>9.5854063018000009</v>
      </c>
      <c r="I23" s="43">
        <f>[9]TO_SZ4_raw!$Q$8</f>
        <v>9.9610894941999995</v>
      </c>
      <c r="J23" s="43">
        <f>[9]TO_SZ4_raw!$Q$9</f>
        <v>10.794911390999999</v>
      </c>
      <c r="K23" s="43">
        <f>[9]TO_SZ4_raw!$Q$10</f>
        <v>11.717267551999999</v>
      </c>
      <c r="L23" s="43">
        <f>[9]TO_SZ4_raw!$Q$11</f>
        <v>9.0429781115000001</v>
      </c>
      <c r="M23" s="43">
        <f>[9]TO_SZ4_raw!$Q$12</f>
        <v>7.2222222222000001</v>
      </c>
      <c r="N23" s="43">
        <f>[9]TO_SZ4_raw!$Q$13</f>
        <v>8.0688259108999993</v>
      </c>
      <c r="O23" s="43">
        <f>[9]TO_SZ4_raw!$Q$14</f>
        <v>8.2682728654000002</v>
      </c>
      <c r="P23" s="43">
        <f>[9]TO_SZ4_raw!$Q$15</f>
        <v>8.2568807338999992</v>
      </c>
      <c r="Q23" s="43">
        <f>[9]TO_SZ4_raw!$Q$16</f>
        <v>8.3032836582999998</v>
      </c>
      <c r="R23" s="43">
        <f>[9]TO_SZ4_raw!$Q$17</f>
        <v>7.6950000000000003</v>
      </c>
      <c r="S23" s="43">
        <f>[9]TO_SZ4_raw!$Q$18</f>
        <v>6.9679849341000004</v>
      </c>
      <c r="T23" s="57"/>
    </row>
    <row r="24" spans="2:20" x14ac:dyDescent="0.2">
      <c r="B24" s="9" t="s">
        <v>16</v>
      </c>
      <c r="C24" s="42">
        <f>[9]TO_SZ4_raw!$R$2</f>
        <v>17.155824507999998</v>
      </c>
      <c r="D24" s="43">
        <f>[9]TO_SZ4_raw!$R$3</f>
        <v>17.362901838999999</v>
      </c>
      <c r="E24" s="42">
        <f>[9]TO_SZ4_raw!$R$4</f>
        <v>15.434782609000001</v>
      </c>
      <c r="F24" s="43">
        <f>[9]TO_SZ4_raw!$R$5</f>
        <v>15.295031055999999</v>
      </c>
      <c r="G24" s="43">
        <f>[9]TO_SZ4_raw!$R$6</f>
        <v>13.20246019</v>
      </c>
      <c r="H24" s="43">
        <f>[9]TO_SZ4_raw!$R$7</f>
        <v>13.462061463</v>
      </c>
      <c r="I24" s="43">
        <f>[9]TO_SZ4_raw!$R$8</f>
        <v>13.374755903000001</v>
      </c>
      <c r="J24" s="43">
        <f>[9]TO_SZ4_raw!$R$9</f>
        <v>14.551083590999999</v>
      </c>
      <c r="K24" s="43">
        <f>[9]TO_SZ4_raw!$R$10</f>
        <v>16.048707072999999</v>
      </c>
      <c r="L24" s="43">
        <f>[9]TO_SZ4_raw!$R$11</f>
        <v>12.969786293</v>
      </c>
      <c r="M24" s="43">
        <f>[9]TO_SZ4_raw!$R$12</f>
        <v>10.459549043999999</v>
      </c>
      <c r="N24" s="43">
        <f>[9]TO_SZ4_raw!$R$13</f>
        <v>11.159934816</v>
      </c>
      <c r="O24" s="43">
        <f>[9]TO_SZ4_raw!$R$14</f>
        <v>11.515906038000001</v>
      </c>
      <c r="P24" s="43">
        <f>[9]TO_SZ4_raw!$R$15</f>
        <v>11.661375660999999</v>
      </c>
      <c r="Q24" s="43">
        <f>[9]TO_SZ4_raw!$R$16</f>
        <v>11.734277157999999</v>
      </c>
      <c r="R24" s="43">
        <f>[9]TO_SZ4_raw!$R$17</f>
        <v>10.529078311999999</v>
      </c>
      <c r="S24" s="43">
        <f>[9]TO_SZ4_raw!$R$18</f>
        <v>9.9594973516999996</v>
      </c>
      <c r="T24" s="57"/>
    </row>
    <row r="25" spans="2:20" x14ac:dyDescent="0.2">
      <c r="B25" s="8" t="s">
        <v>14</v>
      </c>
      <c r="C25" s="44">
        <f>[9]TO_SZ4_raw!$S$2</f>
        <v>5.1032877938999999</v>
      </c>
      <c r="D25" s="45">
        <f>[9]TO_SZ4_raw!$S$3</f>
        <v>5.5622428025000001</v>
      </c>
      <c r="E25" s="44">
        <f>[9]TO_SZ4_raw!$S$4</f>
        <v>4.8585209483999998</v>
      </c>
      <c r="F25" s="45">
        <f>[9]TO_SZ4_raw!$S$5</f>
        <v>4.6008014079999997</v>
      </c>
      <c r="G25" s="45">
        <f>[9]TO_SZ4_raw!$S$6</f>
        <v>4.0234921774999997</v>
      </c>
      <c r="H25" s="45">
        <f>[9]TO_SZ4_raw!$S$7</f>
        <v>4.0824949582999999</v>
      </c>
      <c r="I25" s="45">
        <f>[9]TO_SZ4_raw!$S$8</f>
        <v>4.5636008657999998</v>
      </c>
      <c r="J25" s="45">
        <f>[9]TO_SZ4_raw!$S$9</f>
        <v>4.8634169897000001</v>
      </c>
      <c r="K25" s="45">
        <f>[9]TO_SZ4_raw!$S$10</f>
        <v>5.4603670273000002</v>
      </c>
      <c r="L25" s="45">
        <f>[9]TO_SZ4_raw!$S$11</f>
        <v>3.6810011175000001</v>
      </c>
      <c r="M25" s="45">
        <f>[9]TO_SZ4_raw!$S$12</f>
        <v>3.1973032879000001</v>
      </c>
      <c r="N25" s="45">
        <f>[9]TO_SZ4_raw!$S$13</f>
        <v>3.5766823456000001</v>
      </c>
      <c r="O25" s="45">
        <f>[9]TO_SZ4_raw!$S$14</f>
        <v>3.7773809282999999</v>
      </c>
      <c r="P25" s="45">
        <f>[9]TO_SZ4_raw!$S$15</f>
        <v>3.6608418117000001</v>
      </c>
      <c r="Q25" s="45">
        <f>[9]TO_SZ4_raw!$S$16</f>
        <v>3.4300286556000001</v>
      </c>
      <c r="R25" s="45">
        <f>[9]TO_SZ4_raw!$S$17</f>
        <v>3.1146158999</v>
      </c>
      <c r="S25" s="45">
        <f>[9]TO_SZ4_raw!$S$18</f>
        <v>2.7756513741000002</v>
      </c>
      <c r="T25" s="57"/>
    </row>
    <row r="26" spans="2:20" x14ac:dyDescent="0.2">
      <c r="B26" s="21" t="s">
        <v>345</v>
      </c>
      <c r="C26" s="46">
        <f>[9]TO_SZ4_raw!$E$2</f>
        <v>28</v>
      </c>
      <c r="D26" s="47">
        <f>[9]TO_SZ4_raw!$E$3</f>
        <v>35</v>
      </c>
      <c r="E26" s="46">
        <f>[9]TO_SZ4_raw!$E$4</f>
        <v>31</v>
      </c>
      <c r="F26" s="47">
        <f>[9]TO_SZ4_raw!$E$5</f>
        <v>38</v>
      </c>
      <c r="G26" s="47">
        <f>[9]TO_SZ4_raw!$E$6</f>
        <v>43</v>
      </c>
      <c r="H26" s="47">
        <f>[9]TO_SZ4_raw!$E$7</f>
        <v>54</v>
      </c>
      <c r="I26" s="47">
        <f>[9]TO_SZ4_raw!$E$8</f>
        <v>45</v>
      </c>
      <c r="J26" s="47">
        <f>[9]TO_SZ4_raw!$E$9</f>
        <v>54</v>
      </c>
      <c r="K26" s="47">
        <f>[9]TO_SZ4_raw!$E$10</f>
        <v>50</v>
      </c>
      <c r="L26" s="47">
        <f>[9]TO_SZ4_raw!$E$11</f>
        <v>52</v>
      </c>
      <c r="M26" s="47">
        <f>[9]TO_SZ4_raw!$E$12</f>
        <v>83</v>
      </c>
      <c r="N26" s="47">
        <f>[9]TO_SZ4_raw!$E$13</f>
        <v>87</v>
      </c>
      <c r="O26" s="47">
        <f>[9]TO_SZ4_raw!$E$14</f>
        <v>91</v>
      </c>
      <c r="P26" s="47">
        <f>[9]TO_SZ4_raw!$E$15</f>
        <v>99</v>
      </c>
      <c r="Q26" s="47">
        <f>[9]TO_SZ4_raw!$E$16</f>
        <v>106</v>
      </c>
      <c r="R26" s="47">
        <f>[9]TO_SZ4_raw!$E$17</f>
        <v>125</v>
      </c>
      <c r="S26" s="47">
        <f>[9]TO_SZ4_raw!$E$18</f>
        <v>122</v>
      </c>
    </row>
    <row r="27" spans="2:20" ht="12" customHeight="1" x14ac:dyDescent="0.2">
      <c r="B27" s="21" t="s">
        <v>346</v>
      </c>
      <c r="C27" s="46">
        <f>[9]TO_SZ4_raw!$D$2</f>
        <v>3841</v>
      </c>
      <c r="D27" s="47">
        <f>[9]TO_SZ4_raw!$D$3</f>
        <v>4047</v>
      </c>
      <c r="E27" s="46">
        <f>[9]TO_SZ4_raw!$D$4</f>
        <v>4081</v>
      </c>
      <c r="F27" s="47">
        <f>[9]TO_SZ4_raw!$D$5</f>
        <v>4070</v>
      </c>
      <c r="G27" s="47">
        <f>[9]TO_SZ4_raw!$D$6</f>
        <v>4251</v>
      </c>
      <c r="H27" s="47">
        <f>[9]TO_SZ4_raw!$D$7</f>
        <v>4353</v>
      </c>
      <c r="I27" s="47">
        <f>[9]TO_SZ4_raw!$D$8</f>
        <v>4648</v>
      </c>
      <c r="J27" s="47">
        <f>[9]TO_SZ4_raw!$D$9</f>
        <v>4962</v>
      </c>
      <c r="K27" s="47">
        <f>[9]TO_SZ4_raw!$D$10</f>
        <v>4806</v>
      </c>
      <c r="L27" s="47">
        <f>[9]TO_SZ4_raw!$D$11</f>
        <v>4056</v>
      </c>
      <c r="M27" s="47">
        <f>[9]TO_SZ4_raw!$D$12</f>
        <v>4332</v>
      </c>
      <c r="N27" s="47">
        <f>[9]TO_SZ4_raw!$D$13</f>
        <v>4438</v>
      </c>
      <c r="O27" s="47">
        <f>[9]TO_SZ4_raw!$D$14</f>
        <v>4205</v>
      </c>
      <c r="P27" s="47">
        <f>[9]TO_SZ4_raw!$D$15</f>
        <v>4038</v>
      </c>
      <c r="Q27" s="47">
        <f>[9]TO_SZ4_raw!$D$16</f>
        <v>4057</v>
      </c>
      <c r="R27" s="47">
        <f>[9]TO_SZ4_raw!$D$17</f>
        <v>4088</v>
      </c>
      <c r="S27" s="47">
        <f>[9]TO_SZ4_raw!$D$18</f>
        <v>4189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[9]A_SZ0_raw!$A$2</f>
        <v>Agriculture, Mining, etc.</v>
      </c>
      <c r="I3" s="211"/>
      <c r="J3" s="212"/>
      <c r="L3" s="55" t="s">
        <v>2</v>
      </c>
      <c r="M3" s="210" t="str">
        <f>[9]A_SZ0_raw!$B$2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[9]A_SZ0_raw!$F$2</f>
        <v>3.5010940919000002</v>
      </c>
      <c r="D11" s="30">
        <f>[9]A_SZ0_raw!$F$3</f>
        <v>2.6402640264000001</v>
      </c>
      <c r="E11" s="30">
        <f>[9]A_SZ0_raw!$F$4</f>
        <v>2.6223776224000002</v>
      </c>
      <c r="F11" s="30">
        <f>[9]A_SZ0_raw!$F$5</f>
        <v>3.3641715728000001</v>
      </c>
      <c r="G11" s="31">
        <f>[9]A_SZ0_raw!$F$6</f>
        <v>3.6752136752000002</v>
      </c>
      <c r="H11" s="31">
        <f>[9]A_SZ0_raw!$F$7</f>
        <v>3.6051502146000001</v>
      </c>
      <c r="I11" s="31">
        <f>[9]A_SZ0_raw!$F$8</f>
        <v>3.0502885408</v>
      </c>
      <c r="J11" s="31">
        <f>[9]A_SZ0_raw!$F$9</f>
        <v>3.4024896266</v>
      </c>
      <c r="K11" s="31">
        <f>[9]A_SZ0_raw!$F$10</f>
        <v>3.7288135592999998</v>
      </c>
      <c r="L11" s="31">
        <f>[9]A_SZ0_raw!$F$11</f>
        <v>3.9558417662999998</v>
      </c>
      <c r="M11" s="31">
        <f>[9]A_SZ0_raw!$F$12</f>
        <v>6.4721969006000002</v>
      </c>
      <c r="N11" s="31">
        <f>[9]A_SZ0_raw!$F$13</f>
        <v>4.2031523643000002</v>
      </c>
      <c r="O11" s="31">
        <f>[9]A_SZ0_raw!$F$14</f>
        <v>3.7892791128000001</v>
      </c>
      <c r="P11" s="31">
        <f>[9]A_SZ0_raw!$F$15</f>
        <v>5.7481751824999998</v>
      </c>
      <c r="Q11" s="31">
        <f>[9]A_SZ0_raw!$F$16</f>
        <v>5.1936619718000001</v>
      </c>
      <c r="R11" s="31">
        <f>[9]A_SZ0_raw!$F$17</f>
        <v>6.9672131147999998</v>
      </c>
      <c r="S11" s="31">
        <f>[9]A_SZ0_raw!$F$18</f>
        <v>10.089285714000001</v>
      </c>
    </row>
    <row r="12" spans="2:19" x14ac:dyDescent="0.2">
      <c r="B12" s="7" t="s">
        <v>341</v>
      </c>
      <c r="C12" s="30">
        <f>[9]A_SZ0_raw!$G$2</f>
        <v>5.9080962800999997</v>
      </c>
      <c r="D12" s="30">
        <f>[9]A_SZ0_raw!$G$3</f>
        <v>6.3806380638000002</v>
      </c>
      <c r="E12" s="30">
        <f>[9]A_SZ0_raw!$G$4</f>
        <v>6.9055944055999996</v>
      </c>
      <c r="F12" s="30">
        <f>[9]A_SZ0_raw!$G$5</f>
        <v>7.8216989066</v>
      </c>
      <c r="G12" s="31">
        <f>[9]A_SZ0_raw!$G$6</f>
        <v>13.076923077</v>
      </c>
      <c r="H12" s="31">
        <f>[9]A_SZ0_raw!$G$7</f>
        <v>13.991416309</v>
      </c>
      <c r="I12" s="31">
        <f>[9]A_SZ0_raw!$G$8</f>
        <v>9.7279472383000005</v>
      </c>
      <c r="J12" s="31">
        <f>[9]A_SZ0_raw!$G$9</f>
        <v>6.3070539418999996</v>
      </c>
      <c r="K12" s="31">
        <f>[9]A_SZ0_raw!$G$10</f>
        <v>5.5084745763000003</v>
      </c>
      <c r="L12" s="31">
        <f>[9]A_SZ0_raw!$G$11</f>
        <v>15.455381785</v>
      </c>
      <c r="M12" s="31">
        <f>[9]A_SZ0_raw!$G$12</f>
        <v>28.258887875999999</v>
      </c>
      <c r="N12" s="31">
        <f>[9]A_SZ0_raw!$G$13</f>
        <v>22.241681261</v>
      </c>
      <c r="O12" s="31">
        <f>[9]A_SZ0_raw!$G$14</f>
        <v>15.526802218</v>
      </c>
      <c r="P12" s="31">
        <f>[9]A_SZ0_raw!$G$15</f>
        <v>19.069343065999998</v>
      </c>
      <c r="Q12" s="31">
        <f>[9]A_SZ0_raw!$G$16</f>
        <v>21.654929577000001</v>
      </c>
      <c r="R12" s="31">
        <f>[9]A_SZ0_raw!$G$17</f>
        <v>26.06557377</v>
      </c>
      <c r="S12" s="31">
        <f>[9]A_SZ0_raw!$G$18</f>
        <v>33.303571429000002</v>
      </c>
    </row>
    <row r="13" spans="2:19" x14ac:dyDescent="0.2">
      <c r="B13" s="7" t="s">
        <v>342</v>
      </c>
      <c r="C13" s="32">
        <f>[9]A_SZ0_raw!$H$2</f>
        <v>8.0962800875000003</v>
      </c>
      <c r="D13" s="32">
        <f>[9]A_SZ0_raw!$H$3</f>
        <v>6.2706270627</v>
      </c>
      <c r="E13" s="32">
        <f>[9]A_SZ0_raw!$H$4</f>
        <v>9.8776223775999998</v>
      </c>
      <c r="F13" s="32">
        <f>[9]A_SZ0_raw!$H$5</f>
        <v>15.054667788</v>
      </c>
      <c r="G13" s="33">
        <f>[9]A_SZ0_raw!$H$6</f>
        <v>22.222222221999999</v>
      </c>
      <c r="H13" s="33">
        <f>[9]A_SZ0_raw!$H$7</f>
        <v>21.030042917999999</v>
      </c>
      <c r="I13" s="33">
        <f>[9]A_SZ0_raw!$H$8</f>
        <v>15.993404782000001</v>
      </c>
      <c r="J13" s="33">
        <f>[9]A_SZ0_raw!$H$9</f>
        <v>9.6265560166000004</v>
      </c>
      <c r="K13" s="33">
        <f>[9]A_SZ0_raw!$H$10</f>
        <v>8.0508474575999998</v>
      </c>
      <c r="L13" s="33">
        <f>[9]A_SZ0_raw!$H$11</f>
        <v>20.975160993999999</v>
      </c>
      <c r="M13" s="33">
        <f>[9]A_SZ0_raw!$H$12</f>
        <v>24.886052871</v>
      </c>
      <c r="N13" s="33">
        <f>[9]A_SZ0_raw!$H$13</f>
        <v>27.232924694000001</v>
      </c>
      <c r="O13" s="33">
        <f>[9]A_SZ0_raw!$H$14</f>
        <v>23.290203327</v>
      </c>
      <c r="P13" s="33">
        <f>[9]A_SZ0_raw!$H$15</f>
        <v>22.53649635</v>
      </c>
      <c r="Q13" s="33">
        <f>[9]A_SZ0_raw!$H$16</f>
        <v>20.774647887</v>
      </c>
      <c r="R13" s="33">
        <f>[9]A_SZ0_raw!$H$17</f>
        <v>22.950819672000002</v>
      </c>
      <c r="S13" s="33">
        <f>[9]A_SZ0_raw!$H$18</f>
        <v>21.160714286000001</v>
      </c>
    </row>
    <row r="14" spans="2:19" x14ac:dyDescent="0.2">
      <c r="B14" s="7" t="s">
        <v>343</v>
      </c>
      <c r="C14" s="34">
        <f>[9]A_SZ0_raw!$I$2</f>
        <v>13.894967177</v>
      </c>
      <c r="D14" s="34">
        <f>[9]A_SZ0_raw!$I$3</f>
        <v>12.651265127</v>
      </c>
      <c r="E14" s="34">
        <f>[9]A_SZ0_raw!$I$4</f>
        <v>17.569930070000002</v>
      </c>
      <c r="F14" s="34">
        <f>[9]A_SZ0_raw!$I$5</f>
        <v>21.194280908</v>
      </c>
      <c r="G14" s="35">
        <f>[9]A_SZ0_raw!$I$6</f>
        <v>21.111111111</v>
      </c>
      <c r="H14" s="35">
        <f>[9]A_SZ0_raw!$I$7</f>
        <v>22.575107295999999</v>
      </c>
      <c r="I14" s="35">
        <f>[9]A_SZ0_raw!$I$8</f>
        <v>22.671063479000001</v>
      </c>
      <c r="J14" s="35">
        <f>[9]A_SZ0_raw!$I$9</f>
        <v>17.842323651000001</v>
      </c>
      <c r="K14" s="35">
        <f>[9]A_SZ0_raw!$I$10</f>
        <v>12.288135593</v>
      </c>
      <c r="L14" s="35">
        <f>[9]A_SZ0_raw!$I$11</f>
        <v>20.055197792000001</v>
      </c>
      <c r="M14" s="35">
        <f>[9]A_SZ0_raw!$I$12</f>
        <v>14.585232452</v>
      </c>
      <c r="N14" s="35">
        <f>[9]A_SZ0_raw!$I$13</f>
        <v>16.637478109</v>
      </c>
      <c r="O14" s="35">
        <f>[9]A_SZ0_raw!$I$14</f>
        <v>21.719038817000001</v>
      </c>
      <c r="P14" s="35">
        <f>[9]A_SZ0_raw!$I$15</f>
        <v>16.058394160999999</v>
      </c>
      <c r="Q14" s="35">
        <f>[9]A_SZ0_raw!$I$16</f>
        <v>16.725352113</v>
      </c>
      <c r="R14" s="35">
        <f>[9]A_SZ0_raw!$I$17</f>
        <v>15.901639343999999</v>
      </c>
      <c r="S14" s="35">
        <f>[9]A_SZ0_raw!$I$18</f>
        <v>15.178571429</v>
      </c>
    </row>
    <row r="15" spans="2:19" x14ac:dyDescent="0.2">
      <c r="B15" s="7" t="s">
        <v>344</v>
      </c>
      <c r="C15" s="34">
        <f>[9]A_SZ0_raw!$J$2</f>
        <v>43.216630197000001</v>
      </c>
      <c r="D15" s="34">
        <f>[9]A_SZ0_raw!$J$3</f>
        <v>41.254125412999997</v>
      </c>
      <c r="E15" s="34">
        <f>[9]A_SZ0_raw!$J$4</f>
        <v>40.472027971999999</v>
      </c>
      <c r="F15" s="34">
        <f>[9]A_SZ0_raw!$J$5</f>
        <v>33.557611438000002</v>
      </c>
      <c r="G15" s="35">
        <f>[9]A_SZ0_raw!$J$6</f>
        <v>26.752136751999998</v>
      </c>
      <c r="H15" s="35">
        <f>[9]A_SZ0_raw!$J$7</f>
        <v>25.751072960999998</v>
      </c>
      <c r="I15" s="35">
        <f>[9]A_SZ0_raw!$J$8</f>
        <v>32.563891179000002</v>
      </c>
      <c r="J15" s="35">
        <f>[9]A_SZ0_raw!$J$9</f>
        <v>46.721991701</v>
      </c>
      <c r="K15" s="35">
        <f>[9]A_SZ0_raw!$J$10</f>
        <v>51.101694915000003</v>
      </c>
      <c r="L15" s="35">
        <f>[9]A_SZ0_raw!$J$11</f>
        <v>27.966881324999999</v>
      </c>
      <c r="M15" s="35">
        <f>[9]A_SZ0_raw!$J$12</f>
        <v>17.684594348000001</v>
      </c>
      <c r="N15" s="35">
        <f>[9]A_SZ0_raw!$J$13</f>
        <v>21.716287215000001</v>
      </c>
      <c r="O15" s="35">
        <f>[9]A_SZ0_raw!$J$14</f>
        <v>25.138632163</v>
      </c>
      <c r="P15" s="35">
        <f>[9]A_SZ0_raw!$J$15</f>
        <v>25.182481752000001</v>
      </c>
      <c r="Q15" s="35">
        <f>[9]A_SZ0_raw!$J$16</f>
        <v>24.031690140999999</v>
      </c>
      <c r="R15" s="35">
        <f>[9]A_SZ0_raw!$J$17</f>
        <v>18.360655737999998</v>
      </c>
      <c r="S15" s="35">
        <f>[9]A_SZ0_raw!$J$18</f>
        <v>14.553571429</v>
      </c>
    </row>
    <row r="16" spans="2:19" x14ac:dyDescent="0.2">
      <c r="B16" s="8" t="s">
        <v>241</v>
      </c>
      <c r="C16" s="40">
        <f>[9]A_SZ0_raw!$K$2</f>
        <v>25.382932166</v>
      </c>
      <c r="D16" s="41">
        <f>[9]A_SZ0_raw!$K$3</f>
        <v>30.803080307999998</v>
      </c>
      <c r="E16" s="40">
        <f>[9]A_SZ0_raw!$K$4</f>
        <v>22.552447552</v>
      </c>
      <c r="F16" s="41">
        <f>[9]A_SZ0_raw!$K$5</f>
        <v>19.007569386</v>
      </c>
      <c r="G16" s="41">
        <f>[9]A_SZ0_raw!$K$6</f>
        <v>13.162393162000001</v>
      </c>
      <c r="H16" s="41">
        <f>[9]A_SZ0_raw!$K$7</f>
        <v>13.0472103</v>
      </c>
      <c r="I16" s="41">
        <f>[9]A_SZ0_raw!$K$8</f>
        <v>15.993404782000001</v>
      </c>
      <c r="J16" s="41">
        <f>[9]A_SZ0_raw!$K$9</f>
        <v>16.099585061999999</v>
      </c>
      <c r="K16" s="41">
        <f>[9]A_SZ0_raw!$K$10</f>
        <v>19.322033898000001</v>
      </c>
      <c r="L16" s="41">
        <f>[9]A_SZ0_raw!$K$11</f>
        <v>11.591536338999999</v>
      </c>
      <c r="M16" s="41">
        <f>[9]A_SZ0_raw!$K$12</f>
        <v>8.1130355514999994</v>
      </c>
      <c r="N16" s="41">
        <f>[9]A_SZ0_raw!$K$13</f>
        <v>7.9684763573000001</v>
      </c>
      <c r="O16" s="41">
        <f>[9]A_SZ0_raw!$K$14</f>
        <v>10.536044362</v>
      </c>
      <c r="P16" s="41">
        <f>[9]A_SZ0_raw!$K$15</f>
        <v>11.405109489000001</v>
      </c>
      <c r="Q16" s="41">
        <f>[9]A_SZ0_raw!$K$16</f>
        <v>11.61971831</v>
      </c>
      <c r="R16" s="41">
        <f>[9]A_SZ0_raw!$K$17</f>
        <v>9.7540983607000005</v>
      </c>
      <c r="S16" s="41">
        <f>[9]A_SZ0_raw!$K$18</f>
        <v>5.7142857142999999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[9]A_SZ0_raw!$L$2</f>
        <v>1.4794685990000001</v>
      </c>
      <c r="D18" s="41">
        <f>[9]A_SZ0_raw!$L$3</f>
        <v>1.7716535433</v>
      </c>
      <c r="E18" s="40">
        <f>[9]A_SZ0_raw!$L$4</f>
        <v>1.7867603984</v>
      </c>
      <c r="F18" s="41">
        <f>[9]A_SZ0_raw!$L$5</f>
        <v>1.4272121789000001</v>
      </c>
      <c r="G18" s="41">
        <f>[9]A_SZ0_raw!$L$6</f>
        <v>1.2224938875</v>
      </c>
      <c r="H18" s="41">
        <f>[9]A_SZ0_raw!$L$7</f>
        <v>1.3157894737</v>
      </c>
      <c r="I18" s="41">
        <f>[9]A_SZ0_raw!$L$8</f>
        <v>1.4314928425</v>
      </c>
      <c r="J18" s="41">
        <f>[9]A_SZ0_raw!$L$9</f>
        <v>1.5082956259</v>
      </c>
      <c r="K18" s="41">
        <f>[9]A_SZ0_raw!$L$10</f>
        <v>1.4663953647000001</v>
      </c>
      <c r="L18" s="41">
        <f>[9]A_SZ0_raw!$L$11</f>
        <v>1.2072434608</v>
      </c>
      <c r="M18" s="41">
        <f>[9]A_SZ0_raw!$L$12</f>
        <v>0.8608321377</v>
      </c>
      <c r="N18" s="41">
        <f>[9]A_SZ0_raw!$L$13</f>
        <v>1.0910677917</v>
      </c>
      <c r="O18" s="41">
        <f>[9]A_SZ0_raw!$L$14</f>
        <v>1.1764705881999999</v>
      </c>
      <c r="P18" s="41">
        <f>[9]A_SZ0_raw!$L$15</f>
        <v>0.84776119400000005</v>
      </c>
      <c r="Q18" s="41">
        <f>[9]A_SZ0_raw!$L$16</f>
        <v>0.99009900989999999</v>
      </c>
      <c r="R18" s="41">
        <f>[9]A_SZ0_raw!$L$17</f>
        <v>0.73000736249999998</v>
      </c>
      <c r="S18" s="41">
        <f>[9]A_SZ0_raw!$L$18</f>
        <v>0.57073529980000004</v>
      </c>
      <c r="T18" s="57"/>
    </row>
    <row r="19" spans="2:20" x14ac:dyDescent="0.2">
      <c r="B19" s="7" t="s">
        <v>34</v>
      </c>
      <c r="C19" s="40">
        <f>[9]A_SZ0_raw!$M$2</f>
        <v>2.586996337</v>
      </c>
      <c r="D19" s="41">
        <f>[9]A_SZ0_raw!$M$3</f>
        <v>2.8048305414999999</v>
      </c>
      <c r="E19" s="40">
        <f>[9]A_SZ0_raw!$M$4</f>
        <v>2.5581395349</v>
      </c>
      <c r="F19" s="41">
        <f>[9]A_SZ0_raw!$M$5</f>
        <v>2.3277467411999999</v>
      </c>
      <c r="G19" s="41">
        <f>[9]A_SZ0_raw!$M$6</f>
        <v>1.9765425103000001</v>
      </c>
      <c r="H19" s="41">
        <f>[9]A_SZ0_raw!$M$7</f>
        <v>1.9543973940999999</v>
      </c>
      <c r="I19" s="41">
        <f>[9]A_SZ0_raw!$M$8</f>
        <v>2.2520452246999998</v>
      </c>
      <c r="J19" s="41">
        <f>[9]A_SZ0_raw!$M$9</f>
        <v>2.5452109846000002</v>
      </c>
      <c r="K19" s="41">
        <f>[9]A_SZ0_raw!$M$10</f>
        <v>2.5912469215999998</v>
      </c>
      <c r="L19" s="41">
        <f>[9]A_SZ0_raw!$M$11</f>
        <v>1.8510356985</v>
      </c>
      <c r="M19" s="41">
        <f>[9]A_SZ0_raw!$M$12</f>
        <v>1.2412476130000001</v>
      </c>
      <c r="N19" s="41">
        <f>[9]A_SZ0_raw!$M$13</f>
        <v>1.6296165087000001</v>
      </c>
      <c r="O19" s="41">
        <f>[9]A_SZ0_raw!$M$14</f>
        <v>1.8404907975</v>
      </c>
      <c r="P19" s="41">
        <f>[9]A_SZ0_raw!$M$15</f>
        <v>1.5173067805</v>
      </c>
      <c r="Q19" s="41">
        <f>[9]A_SZ0_raw!$M$16</f>
        <v>1.5934778581</v>
      </c>
      <c r="R19" s="41">
        <f>[9]A_SZ0_raw!$M$17</f>
        <v>1.2242406095</v>
      </c>
      <c r="S19" s="41">
        <f>[9]A_SZ0_raw!$M$18</f>
        <v>0.99009345550000005</v>
      </c>
      <c r="T19" s="57"/>
    </row>
    <row r="20" spans="2:20" x14ac:dyDescent="0.2">
      <c r="B20" s="7" t="s">
        <v>11</v>
      </c>
      <c r="C20" s="40">
        <f>[9]A_SZ0_raw!$N$2</f>
        <v>4.0827436037</v>
      </c>
      <c r="D20" s="41">
        <f>[9]A_SZ0_raw!$N$3</f>
        <v>4.3051359516999996</v>
      </c>
      <c r="E20" s="40">
        <f>[9]A_SZ0_raw!$N$4</f>
        <v>3.8644208201999999</v>
      </c>
      <c r="F20" s="41">
        <f>[9]A_SZ0_raw!$N$5</f>
        <v>3.4188034188</v>
      </c>
      <c r="G20" s="41">
        <f>[9]A_SZ0_raw!$N$6</f>
        <v>2.8844541337999998</v>
      </c>
      <c r="H20" s="41">
        <f>[9]A_SZ0_raw!$N$7</f>
        <v>2.9347713366999999</v>
      </c>
      <c r="I20" s="41">
        <f>[9]A_SZ0_raw!$N$8</f>
        <v>3.2852564103000002</v>
      </c>
      <c r="J20" s="41">
        <f>[9]A_SZ0_raw!$N$9</f>
        <v>3.8532110091999998</v>
      </c>
      <c r="K20" s="41">
        <f>[9]A_SZ0_raw!$N$10</f>
        <v>4.2084384706</v>
      </c>
      <c r="L20" s="41">
        <f>[9]A_SZ0_raw!$N$11</f>
        <v>2.8403525955000002</v>
      </c>
      <c r="M20" s="41">
        <f>[9]A_SZ0_raw!$N$12</f>
        <v>2.1095278011</v>
      </c>
      <c r="N20" s="41">
        <f>[9]A_SZ0_raw!$N$13</f>
        <v>2.4399960162999998</v>
      </c>
      <c r="O20" s="41">
        <f>[9]A_SZ0_raw!$N$14</f>
        <v>2.7561102443999999</v>
      </c>
      <c r="P20" s="41">
        <f>[9]A_SZ0_raw!$N$15</f>
        <v>2.5067298253999999</v>
      </c>
      <c r="Q20" s="41">
        <f>[9]A_SZ0_raw!$N$16</f>
        <v>2.4147836899000001</v>
      </c>
      <c r="R20" s="41">
        <f>[9]A_SZ0_raw!$N$17</f>
        <v>2.0765572638999998</v>
      </c>
      <c r="S20" s="41">
        <f>[9]A_SZ0_raw!$N$18</f>
        <v>1.7782568412999999</v>
      </c>
      <c r="T20" s="57"/>
    </row>
    <row r="21" spans="2:20" x14ac:dyDescent="0.2">
      <c r="B21" s="7" t="s">
        <v>12</v>
      </c>
      <c r="C21" s="40">
        <f>[9]A_SZ0_raw!$O$2</f>
        <v>5.5699658512000001</v>
      </c>
      <c r="D21" s="41">
        <f>[9]A_SZ0_raw!$O$3</f>
        <v>5.8541416880000003</v>
      </c>
      <c r="E21" s="40">
        <f>[9]A_SZ0_raw!$O$4</f>
        <v>5.2402795980999999</v>
      </c>
      <c r="F21" s="41">
        <f>[9]A_SZ0_raw!$O$5</f>
        <v>4.6227023925999999</v>
      </c>
      <c r="G21" s="41">
        <f>[9]A_SZ0_raw!$O$6</f>
        <v>3.9928349611999998</v>
      </c>
      <c r="H21" s="41">
        <f>[9]A_SZ0_raw!$O$7</f>
        <v>3.9749248024999999</v>
      </c>
      <c r="I21" s="41">
        <f>[9]A_SZ0_raw!$O$8</f>
        <v>4.4458166100999996</v>
      </c>
      <c r="J21" s="41">
        <f>[9]A_SZ0_raw!$O$9</f>
        <v>5.0368284229000002</v>
      </c>
      <c r="K21" s="41">
        <f>[9]A_SZ0_raw!$O$10</f>
        <v>5.5684231413000003</v>
      </c>
      <c r="L21" s="41">
        <f>[9]A_SZ0_raw!$O$11</f>
        <v>3.9313028311</v>
      </c>
      <c r="M21" s="41">
        <f>[9]A_SZ0_raw!$O$12</f>
        <v>3.0949839914999999</v>
      </c>
      <c r="N21" s="41">
        <f>[9]A_SZ0_raw!$O$13</f>
        <v>3.3946970279999999</v>
      </c>
      <c r="O21" s="41">
        <f>[9]A_SZ0_raw!$O$14</f>
        <v>3.8090774615999998</v>
      </c>
      <c r="P21" s="41">
        <f>[9]A_SZ0_raw!$O$15</f>
        <v>3.6694915253999998</v>
      </c>
      <c r="Q21" s="41">
        <f>[9]A_SZ0_raw!$O$16</f>
        <v>3.6398826515999998</v>
      </c>
      <c r="R21" s="41">
        <f>[9]A_SZ0_raw!$O$17</f>
        <v>3.2546080550999998</v>
      </c>
      <c r="S21" s="41">
        <f>[9]A_SZ0_raw!$O$18</f>
        <v>2.7676992573999999</v>
      </c>
      <c r="T21" s="57"/>
    </row>
    <row r="22" spans="2:20" x14ac:dyDescent="0.2">
      <c r="B22" s="7" t="s">
        <v>13</v>
      </c>
      <c r="C22" s="42">
        <f>[9]A_SZ0_raw!$P$2</f>
        <v>7.5208913648999998</v>
      </c>
      <c r="D22" s="43">
        <f>[9]A_SZ0_raw!$P$3</f>
        <v>8.0579905597000003</v>
      </c>
      <c r="E22" s="42">
        <f>[9]A_SZ0_raw!$P$4</f>
        <v>7.1764568371999999</v>
      </c>
      <c r="F22" s="43">
        <f>[9]A_SZ0_raw!$P$5</f>
        <v>6.5459610028000004</v>
      </c>
      <c r="G22" s="43">
        <f>[9]A_SZ0_raw!$P$6</f>
        <v>5.6179775281</v>
      </c>
      <c r="H22" s="43">
        <f>[9]A_SZ0_raw!$P$7</f>
        <v>5.5016181230000001</v>
      </c>
      <c r="I22" s="43">
        <f>[9]A_SZ0_raw!$P$8</f>
        <v>6.1488673139000003</v>
      </c>
      <c r="J22" s="43">
        <f>[9]A_SZ0_raw!$P$9</f>
        <v>6.5859736561000002</v>
      </c>
      <c r="K22" s="43">
        <f>[9]A_SZ0_raw!$P$10</f>
        <v>6.9909273616999998</v>
      </c>
      <c r="L22" s="43">
        <f>[9]A_SZ0_raw!$P$11</f>
        <v>5.4889298892999996</v>
      </c>
      <c r="M22" s="43">
        <f>[9]A_SZ0_raw!$P$12</f>
        <v>4.5390734674999997</v>
      </c>
      <c r="N22" s="43">
        <f>[9]A_SZ0_raw!$P$13</f>
        <v>4.7948591200999999</v>
      </c>
      <c r="O22" s="43">
        <f>[9]A_SZ0_raw!$P$14</f>
        <v>5.3763440859999996</v>
      </c>
      <c r="P22" s="43">
        <f>[9]A_SZ0_raw!$P$15</f>
        <v>5.4517814847999997</v>
      </c>
      <c r="Q22" s="43">
        <f>[9]A_SZ0_raw!$P$16</f>
        <v>5.2631578947</v>
      </c>
      <c r="R22" s="43">
        <f>[9]A_SZ0_raw!$P$17</f>
        <v>4.7402652635999996</v>
      </c>
      <c r="S22" s="43">
        <f>[9]A_SZ0_raw!$P$18</f>
        <v>4.2018687337999996</v>
      </c>
      <c r="T22" s="57"/>
    </row>
    <row r="23" spans="2:20" x14ac:dyDescent="0.2">
      <c r="B23" s="9" t="s">
        <v>15</v>
      </c>
      <c r="C23" s="42">
        <f>[9]A_SZ0_raw!$Q$2</f>
        <v>11.543810848</v>
      </c>
      <c r="D23" s="43">
        <f>[9]A_SZ0_raw!$Q$3</f>
        <v>11.812627291</v>
      </c>
      <c r="E23" s="42">
        <f>[9]A_SZ0_raw!$Q$4</f>
        <v>11.096643519000001</v>
      </c>
      <c r="F23" s="43">
        <f>[9]A_SZ0_raw!$Q$5</f>
        <v>10.266159696000001</v>
      </c>
      <c r="G23" s="43">
        <f>[9]A_SZ0_raw!$Q$6</f>
        <v>8.3862025798000008</v>
      </c>
      <c r="H23" s="43">
        <f>[9]A_SZ0_raw!$Q$7</f>
        <v>8.3197389885999993</v>
      </c>
      <c r="I23" s="43">
        <f>[9]A_SZ0_raw!$Q$8</f>
        <v>9.5528455285000007</v>
      </c>
      <c r="J23" s="43">
        <f>[9]A_SZ0_raw!$Q$9</f>
        <v>9.0651558074</v>
      </c>
      <c r="K23" s="43">
        <f>[9]A_SZ0_raw!$Q$10</f>
        <v>9.6878237425999991</v>
      </c>
      <c r="L23" s="43">
        <f>[9]A_SZ0_raw!$Q$11</f>
        <v>8</v>
      </c>
      <c r="M23" s="43">
        <f>[9]A_SZ0_raw!$Q$12</f>
        <v>6.8965517241000001</v>
      </c>
      <c r="N23" s="43">
        <f>[9]A_SZ0_raw!$Q$13</f>
        <v>6.8052930057000003</v>
      </c>
      <c r="O23" s="43">
        <f>[9]A_SZ0_raw!$Q$14</f>
        <v>7.7442593426000004</v>
      </c>
      <c r="P23" s="43">
        <f>[9]A_SZ0_raw!$Q$15</f>
        <v>7.8988941547999998</v>
      </c>
      <c r="Q23" s="43">
        <f>[9]A_SZ0_raw!$Q$16</f>
        <v>8.046875</v>
      </c>
      <c r="R23" s="43">
        <f>[9]A_SZ0_raw!$Q$17</f>
        <v>7.4102089986999999</v>
      </c>
      <c r="S23" s="43">
        <f>[9]A_SZ0_raw!$Q$18</f>
        <v>6.25</v>
      </c>
      <c r="T23" s="57"/>
    </row>
    <row r="24" spans="2:20" x14ac:dyDescent="0.2">
      <c r="B24" s="9" t="s">
        <v>16</v>
      </c>
      <c r="C24" s="42">
        <f>[9]A_SZ0_raw!$R$2</f>
        <v>14.785992218000001</v>
      </c>
      <c r="D24" s="43">
        <f>[9]A_SZ0_raw!$R$3</f>
        <v>16.247582205</v>
      </c>
      <c r="E24" s="42">
        <f>[9]A_SZ0_raw!$R$4</f>
        <v>14.975845411</v>
      </c>
      <c r="F24" s="43">
        <f>[9]A_SZ0_raw!$R$5</f>
        <v>13.571428571</v>
      </c>
      <c r="G24" s="43">
        <f>[9]A_SZ0_raw!$R$6</f>
        <v>11.577181208000001</v>
      </c>
      <c r="H24" s="43">
        <f>[9]A_SZ0_raw!$R$7</f>
        <v>10.9375</v>
      </c>
      <c r="I24" s="43">
        <f>[9]A_SZ0_raw!$R$8</f>
        <v>13.366336634</v>
      </c>
      <c r="J24" s="43">
        <f>[9]A_SZ0_raw!$R$9</f>
        <v>11.713665944000001</v>
      </c>
      <c r="K24" s="43">
        <f>[9]A_SZ0_raw!$R$10</f>
        <v>12.572552857</v>
      </c>
      <c r="L24" s="43">
        <f>[9]A_SZ0_raw!$R$11</f>
        <v>10.615989515000001</v>
      </c>
      <c r="M24" s="43">
        <f>[9]A_SZ0_raw!$R$12</f>
        <v>8.9743589743999994</v>
      </c>
      <c r="N24" s="43">
        <f>[9]A_SZ0_raw!$R$13</f>
        <v>8.7591240876000001</v>
      </c>
      <c r="O24" s="43">
        <f>[9]A_SZ0_raw!$R$14</f>
        <v>9.8725073552999998</v>
      </c>
      <c r="P24" s="43">
        <f>[9]A_SZ0_raw!$R$15</f>
        <v>10.606060606</v>
      </c>
      <c r="Q24" s="43">
        <f>[9]A_SZ0_raw!$R$16</f>
        <v>10.038610039</v>
      </c>
      <c r="R24" s="43">
        <f>[9]A_SZ0_raw!$R$17</f>
        <v>9.0329670330000003</v>
      </c>
      <c r="S24" s="43">
        <f>[9]A_SZ0_raw!$R$18</f>
        <v>8.1452327174000008</v>
      </c>
      <c r="T24" s="57"/>
    </row>
    <row r="25" spans="2:20" x14ac:dyDescent="0.2">
      <c r="B25" s="8" t="s">
        <v>14</v>
      </c>
      <c r="C25" s="44">
        <f>[9]A_SZ0_raw!$S$2</f>
        <v>5.2181017863000001</v>
      </c>
      <c r="D25" s="45">
        <f>[9]A_SZ0_raw!$S$3</f>
        <v>5.1932220602000001</v>
      </c>
      <c r="E25" s="44">
        <f>[9]A_SZ0_raw!$S$4</f>
        <v>4.8753002233</v>
      </c>
      <c r="F25" s="45">
        <f>[9]A_SZ0_raw!$S$5</f>
        <v>4.2321638784999998</v>
      </c>
      <c r="G25" s="45">
        <f>[9]A_SZ0_raw!$S$6</f>
        <v>4.2715801251999999</v>
      </c>
      <c r="H25" s="45">
        <f>[9]A_SZ0_raw!$S$7</f>
        <v>4.1932332223</v>
      </c>
      <c r="I25" s="45">
        <f>[9]A_SZ0_raw!$S$8</f>
        <v>4.3679755085999998</v>
      </c>
      <c r="J25" s="45">
        <f>[9]A_SZ0_raw!$S$9</f>
        <v>3.2306186205</v>
      </c>
      <c r="K25" s="45">
        <f>[9]A_SZ0_raw!$S$10</f>
        <v>4.7515278766</v>
      </c>
      <c r="L25" s="45">
        <f>[9]A_SZ0_raw!$S$11</f>
        <v>3.1477025098000002</v>
      </c>
      <c r="M25" s="45">
        <f>[9]A_SZ0_raw!$S$12</f>
        <v>2.8203361454000002</v>
      </c>
      <c r="N25" s="45">
        <f>[9]A_SZ0_raw!$S$13</f>
        <v>2.9436983842000002</v>
      </c>
      <c r="O25" s="45">
        <f>[9]A_SZ0_raw!$S$14</f>
        <v>3.6925271052999999</v>
      </c>
      <c r="P25" s="45">
        <f>[9]A_SZ0_raw!$S$15</f>
        <v>3.0167159131000001</v>
      </c>
      <c r="Q25" s="45">
        <f>[9]A_SZ0_raw!$S$16</f>
        <v>2.8625971293000001</v>
      </c>
      <c r="R25" s="45">
        <f>[9]A_SZ0_raw!$S$17</f>
        <v>2.8061213842999999</v>
      </c>
      <c r="S25" s="45">
        <f>[9]A_SZ0_raw!$S$18</f>
        <v>2.2732894191000002</v>
      </c>
      <c r="T25" s="57"/>
    </row>
    <row r="26" spans="2:20" x14ac:dyDescent="0.2">
      <c r="B26" s="21" t="s">
        <v>345</v>
      </c>
      <c r="C26" s="46">
        <f>[9]A_SZ0_raw!$E$2</f>
        <v>11</v>
      </c>
      <c r="D26" s="47">
        <f>[9]A_SZ0_raw!$E$3</f>
        <v>12</v>
      </c>
      <c r="E26" s="46">
        <f>[9]A_SZ0_raw!$E$4</f>
        <v>4</v>
      </c>
      <c r="F26" s="47">
        <f>[9]A_SZ0_raw!$E$5</f>
        <v>4</v>
      </c>
      <c r="G26" s="47">
        <f>[9]A_SZ0_raw!$E$6</f>
        <v>4</v>
      </c>
      <c r="H26" s="47">
        <f>[9]A_SZ0_raw!$E$7</f>
        <v>6</v>
      </c>
      <c r="I26" s="47">
        <f>[9]A_SZ0_raw!$E$8</f>
        <v>5</v>
      </c>
      <c r="J26" s="47">
        <f>[9]A_SZ0_raw!$E$9</f>
        <v>8</v>
      </c>
      <c r="K26" s="47">
        <f>[9]A_SZ0_raw!$E$10</f>
        <v>9</v>
      </c>
      <c r="L26" s="47">
        <f>[9]A_SZ0_raw!$E$11</f>
        <v>11</v>
      </c>
      <c r="M26" s="47">
        <f>[9]A_SZ0_raw!$E$12</f>
        <v>8</v>
      </c>
      <c r="N26" s="47">
        <f>[9]A_SZ0_raw!$E$13</f>
        <v>9</v>
      </c>
      <c r="O26" s="47">
        <f>[9]A_SZ0_raw!$E$14</f>
        <v>7</v>
      </c>
      <c r="P26" s="47">
        <f>[9]A_SZ0_raw!$E$15</f>
        <v>12</v>
      </c>
      <c r="Q26" s="47">
        <f>[9]A_SZ0_raw!$E$16</f>
        <v>14</v>
      </c>
      <c r="R26" s="47">
        <f>[9]A_SZ0_raw!$E$17</f>
        <v>17</v>
      </c>
      <c r="S26" s="47">
        <f>[9]A_SZ0_raw!$E$18</f>
        <v>19</v>
      </c>
    </row>
    <row r="27" spans="2:20" ht="12" customHeight="1" x14ac:dyDescent="0.2">
      <c r="B27" s="21" t="s">
        <v>346</v>
      </c>
      <c r="C27" s="46">
        <f>[9]A_SZ0_raw!$D$2</f>
        <v>914</v>
      </c>
      <c r="D27" s="47">
        <f>[9]A_SZ0_raw!$D$3</f>
        <v>909</v>
      </c>
      <c r="E27" s="46">
        <f>[9]A_SZ0_raw!$D$4</f>
        <v>1144</v>
      </c>
      <c r="F27" s="47">
        <f>[9]A_SZ0_raw!$D$5</f>
        <v>1189</v>
      </c>
      <c r="G27" s="47">
        <f>[9]A_SZ0_raw!$D$6</f>
        <v>1170</v>
      </c>
      <c r="H27" s="47">
        <f>[9]A_SZ0_raw!$D$7</f>
        <v>1165</v>
      </c>
      <c r="I27" s="47">
        <f>[9]A_SZ0_raw!$D$8</f>
        <v>1213</v>
      </c>
      <c r="J27" s="47">
        <f>[9]A_SZ0_raw!$D$9</f>
        <v>1205</v>
      </c>
      <c r="K27" s="47">
        <f>[9]A_SZ0_raw!$D$10</f>
        <v>1180</v>
      </c>
      <c r="L27" s="47">
        <f>[9]A_SZ0_raw!$D$11</f>
        <v>1087</v>
      </c>
      <c r="M27" s="47">
        <f>[9]A_SZ0_raw!$D$12</f>
        <v>1097</v>
      </c>
      <c r="N27" s="47">
        <f>[9]A_SZ0_raw!$D$13</f>
        <v>1142</v>
      </c>
      <c r="O27" s="47">
        <f>[9]A_SZ0_raw!$D$14</f>
        <v>1082</v>
      </c>
      <c r="P27" s="47">
        <f>[9]A_SZ0_raw!$D$15</f>
        <v>1096</v>
      </c>
      <c r="Q27" s="47">
        <f>[9]A_SZ0_raw!$D$16</f>
        <v>1136</v>
      </c>
      <c r="R27" s="47">
        <f>[9]A_SZ0_raw!$D$17</f>
        <v>1220</v>
      </c>
      <c r="S27" s="47">
        <f>[9]A_SZ0_raw!$D$18</f>
        <v>1120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[9]A_SZ1_raw!$A$2</f>
        <v>Agriculture, Mining, etc.</v>
      </c>
      <c r="I3" s="211"/>
      <c r="J3" s="212"/>
      <c r="L3" s="55" t="s">
        <v>2</v>
      </c>
      <c r="M3" s="210" t="str">
        <f>[9]A_SZ1_raw!$B$2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[9]A_SZ1_raw!$F$2</f>
        <v>7.1761960327000001</v>
      </c>
      <c r="D11" s="30">
        <f>[9]A_SZ1_raw!$F$3</f>
        <v>6.7375886525000004</v>
      </c>
      <c r="E11" s="30">
        <f>[9]A_SZ1_raw!$F$4</f>
        <v>8.9566020313999992</v>
      </c>
      <c r="F11" s="30">
        <f>[9]A_SZ1_raw!$F$5</f>
        <v>8.4762865791999999</v>
      </c>
      <c r="G11" s="31">
        <f>[9]A_SZ1_raw!$F$6</f>
        <v>9.1942148760000002</v>
      </c>
      <c r="H11" s="31">
        <f>[9]A_SZ1_raw!$F$7</f>
        <v>11.063372718</v>
      </c>
      <c r="I11" s="31">
        <f>[9]A_SZ1_raw!$F$8</f>
        <v>11.067580803</v>
      </c>
      <c r="J11" s="31">
        <f>[9]A_SZ1_raw!$F$9</f>
        <v>10.150753769</v>
      </c>
      <c r="K11" s="31">
        <f>[9]A_SZ1_raw!$F$10</f>
        <v>10.213556175000001</v>
      </c>
      <c r="L11" s="31">
        <f>[9]A_SZ1_raw!$F$11</f>
        <v>12.893553223</v>
      </c>
      <c r="M11" s="31">
        <f>[9]A_SZ1_raw!$F$12</f>
        <v>15.185783521999999</v>
      </c>
      <c r="N11" s="31">
        <f>[9]A_SZ1_raw!$F$13</f>
        <v>15.470494417999999</v>
      </c>
      <c r="O11" s="31">
        <f>[9]A_SZ1_raw!$F$14</f>
        <v>14.049586777</v>
      </c>
      <c r="P11" s="31">
        <f>[9]A_SZ1_raw!$F$15</f>
        <v>15.116279069999999</v>
      </c>
      <c r="Q11" s="31">
        <f>[9]A_SZ1_raw!$F$16</f>
        <v>17.20662347</v>
      </c>
      <c r="R11" s="31">
        <f>[9]A_SZ1_raw!$F$17</f>
        <v>18.113721484999999</v>
      </c>
      <c r="S11" s="31">
        <f>[9]A_SZ1_raw!$F$18</f>
        <v>19.298820446000001</v>
      </c>
    </row>
    <row r="12" spans="2:19" x14ac:dyDescent="0.2">
      <c r="B12" s="7" t="s">
        <v>341</v>
      </c>
      <c r="C12" s="30">
        <f>[9]A_SZ1_raw!$G$2</f>
        <v>10.793465577999999</v>
      </c>
      <c r="D12" s="30">
        <f>[9]A_SZ1_raw!$G$3</f>
        <v>10.106382978999999</v>
      </c>
      <c r="E12" s="30">
        <f>[9]A_SZ1_raw!$G$4</f>
        <v>11.35734072</v>
      </c>
      <c r="F12" s="30">
        <f>[9]A_SZ1_raw!$G$5</f>
        <v>14.631685166</v>
      </c>
      <c r="G12" s="31">
        <f>[9]A_SZ1_raw!$G$6</f>
        <v>14.979338843000001</v>
      </c>
      <c r="H12" s="31">
        <f>[9]A_SZ1_raw!$G$7</f>
        <v>16.541353383000001</v>
      </c>
      <c r="I12" s="31">
        <f>[9]A_SZ1_raw!$G$8</f>
        <v>14.789422135000001</v>
      </c>
      <c r="J12" s="31">
        <f>[9]A_SZ1_raw!$G$9</f>
        <v>12.864321607999999</v>
      </c>
      <c r="K12" s="31">
        <f>[9]A_SZ1_raw!$G$10</f>
        <v>13.370473538000001</v>
      </c>
      <c r="L12" s="31">
        <f>[9]A_SZ1_raw!$G$11</f>
        <v>17.391304347999998</v>
      </c>
      <c r="M12" s="31">
        <f>[9]A_SZ1_raw!$G$12</f>
        <v>22.940226170999999</v>
      </c>
      <c r="N12" s="31">
        <f>[9]A_SZ1_raw!$G$13</f>
        <v>19.617224879999998</v>
      </c>
      <c r="O12" s="31">
        <f>[9]A_SZ1_raw!$G$14</f>
        <v>16.694214876</v>
      </c>
      <c r="P12" s="31">
        <f>[9]A_SZ1_raw!$G$15</f>
        <v>17.441860465000001</v>
      </c>
      <c r="Q12" s="31">
        <f>[9]A_SZ1_raw!$G$16</f>
        <v>20.122390208999999</v>
      </c>
      <c r="R12" s="31">
        <f>[9]A_SZ1_raw!$G$17</f>
        <v>21.484508000999998</v>
      </c>
      <c r="S12" s="31">
        <f>[9]A_SZ1_raw!$G$18</f>
        <v>23.558322411999999</v>
      </c>
    </row>
    <row r="13" spans="2:19" x14ac:dyDescent="0.2">
      <c r="B13" s="7" t="s">
        <v>342</v>
      </c>
      <c r="C13" s="32">
        <f>[9]A_SZ1_raw!$H$2</f>
        <v>8.2263710618000001</v>
      </c>
      <c r="D13" s="32">
        <f>[9]A_SZ1_raw!$H$3</f>
        <v>8.0969267139000003</v>
      </c>
      <c r="E13" s="32">
        <f>[9]A_SZ1_raw!$H$4</f>
        <v>8.4025854109000004</v>
      </c>
      <c r="F13" s="32">
        <f>[9]A_SZ1_raw!$H$5</f>
        <v>10.696266398000001</v>
      </c>
      <c r="G13" s="33">
        <f>[9]A_SZ1_raw!$H$6</f>
        <v>13.636363636</v>
      </c>
      <c r="H13" s="33">
        <f>[9]A_SZ1_raw!$H$7</f>
        <v>13.856068743</v>
      </c>
      <c r="I13" s="33">
        <f>[9]A_SZ1_raw!$H$8</f>
        <v>12.928501469</v>
      </c>
      <c r="J13" s="33">
        <f>[9]A_SZ1_raw!$H$9</f>
        <v>11.859296482</v>
      </c>
      <c r="K13" s="33">
        <f>[9]A_SZ1_raw!$H$10</f>
        <v>7.9851439183000004</v>
      </c>
      <c r="L13" s="33">
        <f>[9]A_SZ1_raw!$H$11</f>
        <v>14.242878560999999</v>
      </c>
      <c r="M13" s="33">
        <f>[9]A_SZ1_raw!$H$12</f>
        <v>14.701130856000001</v>
      </c>
      <c r="N13" s="33">
        <f>[9]A_SZ1_raw!$H$13</f>
        <v>16.905901115999999</v>
      </c>
      <c r="O13" s="33">
        <f>[9]A_SZ1_raw!$H$14</f>
        <v>15.041322314</v>
      </c>
      <c r="P13" s="33">
        <f>[9]A_SZ1_raw!$H$15</f>
        <v>15.116279069999999</v>
      </c>
      <c r="Q13" s="33">
        <f>[9]A_SZ1_raw!$H$16</f>
        <v>14.00287977</v>
      </c>
      <c r="R13" s="33">
        <f>[9]A_SZ1_raw!$H$17</f>
        <v>12.802179094</v>
      </c>
      <c r="S13" s="33">
        <f>[9]A_SZ1_raw!$H$18</f>
        <v>12.942332896</v>
      </c>
    </row>
    <row r="14" spans="2:19" x14ac:dyDescent="0.2">
      <c r="B14" s="7" t="s">
        <v>343</v>
      </c>
      <c r="C14" s="34">
        <f>[9]A_SZ1_raw!$I$2</f>
        <v>9.6849474912000009</v>
      </c>
      <c r="D14" s="34">
        <f>[9]A_SZ1_raw!$I$3</f>
        <v>8.0378250590999993</v>
      </c>
      <c r="E14" s="34">
        <f>[9]A_SZ1_raw!$I$4</f>
        <v>12.557710065</v>
      </c>
      <c r="F14" s="34">
        <f>[9]A_SZ1_raw!$I$5</f>
        <v>12.008072653999999</v>
      </c>
      <c r="G14" s="35">
        <f>[9]A_SZ1_raw!$I$6</f>
        <v>13.119834710999999</v>
      </c>
      <c r="H14" s="35">
        <f>[9]A_SZ1_raw!$I$7</f>
        <v>13.963480129000001</v>
      </c>
      <c r="I14" s="35">
        <f>[9]A_SZ1_raw!$I$8</f>
        <v>15.181194907</v>
      </c>
      <c r="J14" s="35">
        <f>[9]A_SZ1_raw!$I$9</f>
        <v>11.758793969999999</v>
      </c>
      <c r="K14" s="35">
        <f>[9]A_SZ1_raw!$I$10</f>
        <v>10.95636026</v>
      </c>
      <c r="L14" s="35">
        <f>[9]A_SZ1_raw!$I$11</f>
        <v>13.043478261000001</v>
      </c>
      <c r="M14" s="35">
        <f>[9]A_SZ1_raw!$I$12</f>
        <v>14.054927301999999</v>
      </c>
      <c r="N14" s="35">
        <f>[9]A_SZ1_raw!$I$13</f>
        <v>14.513556618999999</v>
      </c>
      <c r="O14" s="35">
        <f>[9]A_SZ1_raw!$I$14</f>
        <v>15.371900825999999</v>
      </c>
      <c r="P14" s="35">
        <f>[9]A_SZ1_raw!$I$15</f>
        <v>13.621262458</v>
      </c>
      <c r="Q14" s="35">
        <f>[9]A_SZ1_raw!$I$16</f>
        <v>10.079193665</v>
      </c>
      <c r="R14" s="35">
        <f>[9]A_SZ1_raw!$I$17</f>
        <v>10.691181478000001</v>
      </c>
      <c r="S14" s="35">
        <f>[9]A_SZ1_raw!$I$18</f>
        <v>11.23853211</v>
      </c>
    </row>
    <row r="15" spans="2:19" x14ac:dyDescent="0.2">
      <c r="B15" s="7" t="s">
        <v>344</v>
      </c>
      <c r="C15" s="34">
        <f>[9]A_SZ1_raw!$J$2</f>
        <v>26.429404901000002</v>
      </c>
      <c r="D15" s="34">
        <f>[9]A_SZ1_raw!$J$3</f>
        <v>26.595744680999999</v>
      </c>
      <c r="E15" s="34">
        <f>[9]A_SZ1_raw!$J$4</f>
        <v>27.146814404000001</v>
      </c>
      <c r="F15" s="34">
        <f>[9]A_SZ1_raw!$J$5</f>
        <v>26.337033300000002</v>
      </c>
      <c r="G15" s="35">
        <f>[9]A_SZ1_raw!$J$6</f>
        <v>23.243801652999998</v>
      </c>
      <c r="H15" s="35">
        <f>[9]A_SZ1_raw!$J$7</f>
        <v>21.589688507000002</v>
      </c>
      <c r="I15" s="35">
        <f>[9]A_SZ1_raw!$J$8</f>
        <v>25.759059744999998</v>
      </c>
      <c r="J15" s="35">
        <f>[9]A_SZ1_raw!$J$9</f>
        <v>32.361809045000001</v>
      </c>
      <c r="K15" s="35">
        <f>[9]A_SZ1_raw!$J$10</f>
        <v>32.497678737000001</v>
      </c>
      <c r="L15" s="35">
        <f>[9]A_SZ1_raw!$J$11</f>
        <v>27.136431783999999</v>
      </c>
      <c r="M15" s="35">
        <f>[9]A_SZ1_raw!$J$12</f>
        <v>19.709208401000001</v>
      </c>
      <c r="N15" s="35">
        <f>[9]A_SZ1_raw!$J$13</f>
        <v>18.819776715</v>
      </c>
      <c r="O15" s="35">
        <f>[9]A_SZ1_raw!$J$14</f>
        <v>24.79338843</v>
      </c>
      <c r="P15" s="35">
        <f>[9]A_SZ1_raw!$J$15</f>
        <v>22.425249169000001</v>
      </c>
      <c r="Q15" s="35">
        <f>[9]A_SZ1_raw!$J$16</f>
        <v>19.762419005999998</v>
      </c>
      <c r="R15" s="35">
        <f>[9]A_SZ1_raw!$J$17</f>
        <v>20.258767450000001</v>
      </c>
      <c r="S15" s="35">
        <f>[9]A_SZ1_raw!$J$18</f>
        <v>17.136304063000001</v>
      </c>
    </row>
    <row r="16" spans="2:19" x14ac:dyDescent="0.2">
      <c r="B16" s="8" t="s">
        <v>241</v>
      </c>
      <c r="C16" s="40">
        <f>[9]A_SZ1_raw!$K$2</f>
        <v>37.689614935999998</v>
      </c>
      <c r="D16" s="41">
        <f>[9]A_SZ1_raw!$K$3</f>
        <v>40.425531915000001</v>
      </c>
      <c r="E16" s="40">
        <f>[9]A_SZ1_raw!$K$4</f>
        <v>31.578947368000001</v>
      </c>
      <c r="F16" s="41">
        <f>[9]A_SZ1_raw!$K$5</f>
        <v>27.850655903</v>
      </c>
      <c r="G16" s="41">
        <f>[9]A_SZ1_raw!$K$6</f>
        <v>25.826446280999999</v>
      </c>
      <c r="H16" s="41">
        <f>[9]A_SZ1_raw!$K$7</f>
        <v>22.986036519999999</v>
      </c>
      <c r="I16" s="41">
        <f>[9]A_SZ1_raw!$K$8</f>
        <v>20.274240939999999</v>
      </c>
      <c r="J16" s="41">
        <f>[9]A_SZ1_raw!$K$9</f>
        <v>21.005025126</v>
      </c>
      <c r="K16" s="41">
        <f>[9]A_SZ1_raw!$K$10</f>
        <v>24.976787372</v>
      </c>
      <c r="L16" s="41">
        <f>[9]A_SZ1_raw!$K$11</f>
        <v>15.292353822999999</v>
      </c>
      <c r="M16" s="41">
        <f>[9]A_SZ1_raw!$K$12</f>
        <v>13.408723748</v>
      </c>
      <c r="N16" s="41">
        <f>[9]A_SZ1_raw!$K$13</f>
        <v>14.673046252000001</v>
      </c>
      <c r="O16" s="41">
        <f>[9]A_SZ1_raw!$K$14</f>
        <v>14.049586777</v>
      </c>
      <c r="P16" s="41">
        <f>[9]A_SZ1_raw!$K$15</f>
        <v>16.279069766999999</v>
      </c>
      <c r="Q16" s="41">
        <f>[9]A_SZ1_raw!$K$16</f>
        <v>18.826493880000001</v>
      </c>
      <c r="R16" s="41">
        <f>[9]A_SZ1_raw!$K$17</f>
        <v>16.649642492000002</v>
      </c>
      <c r="S16" s="41">
        <f>[9]A_SZ1_raw!$K$18</f>
        <v>15.825688073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[9]A_SZ1_raw!$L$2</f>
        <v>0.69930069930000005</v>
      </c>
      <c r="D18" s="41">
        <f>[9]A_SZ1_raw!$L$3</f>
        <v>0.77021822849999999</v>
      </c>
      <c r="E18" s="40">
        <f>[9]A_SZ1_raw!$L$4</f>
        <v>0.57142857140000003</v>
      </c>
      <c r="F18" s="41">
        <f>[9]A_SZ1_raw!$L$5</f>
        <v>0.52264808360000004</v>
      </c>
      <c r="G18" s="41">
        <f>[9]A_SZ1_raw!$L$6</f>
        <v>0.51989150090000003</v>
      </c>
      <c r="H18" s="41">
        <f>[9]A_SZ1_raw!$L$7</f>
        <v>0.4807692308</v>
      </c>
      <c r="I18" s="41">
        <f>[9]A_SZ1_raw!$L$8</f>
        <v>0.41322314049999997</v>
      </c>
      <c r="J18" s="41">
        <f>[9]A_SZ1_raw!$L$9</f>
        <v>0.44607714510000002</v>
      </c>
      <c r="K18" s="41">
        <f>[9]A_SZ1_raw!$L$10</f>
        <v>0.45103585349999997</v>
      </c>
      <c r="L18" s="41">
        <f>[9]A_SZ1_raw!$L$11</f>
        <v>0.33955857389999999</v>
      </c>
      <c r="M18" s="41">
        <f>[9]A_SZ1_raw!$L$12</f>
        <v>0.24906600249999999</v>
      </c>
      <c r="N18" s="41">
        <f>[9]A_SZ1_raw!$L$13</f>
        <v>0.29922202269999998</v>
      </c>
      <c r="O18" s="41">
        <f>[9]A_SZ1_raw!$L$14</f>
        <v>0.29022895840000001</v>
      </c>
      <c r="P18" s="41">
        <f>[9]A_SZ1_raw!$L$15</f>
        <v>0.1923076923</v>
      </c>
      <c r="Q18" s="41">
        <f>[9]A_SZ1_raw!$L$16</f>
        <v>0.23654642219999999</v>
      </c>
      <c r="R18" s="41">
        <f>[9]A_SZ1_raw!$L$17</f>
        <v>0.22075055190000001</v>
      </c>
      <c r="S18" s="41">
        <f>[9]A_SZ1_raw!$L$18</f>
        <v>0.20502306510000001</v>
      </c>
      <c r="T18" s="57"/>
    </row>
    <row r="19" spans="2:20" x14ac:dyDescent="0.2">
      <c r="B19" s="7" t="s">
        <v>34</v>
      </c>
      <c r="C19" s="40">
        <f>[9]A_SZ1_raw!$M$2</f>
        <v>1.3698630137000001</v>
      </c>
      <c r="D19" s="41">
        <f>[9]A_SZ1_raw!$M$3</f>
        <v>1.4705882352999999</v>
      </c>
      <c r="E19" s="40">
        <f>[9]A_SZ1_raw!$M$4</f>
        <v>1.1483253589</v>
      </c>
      <c r="F19" s="41">
        <f>[9]A_SZ1_raw!$M$5</f>
        <v>1.2054507338</v>
      </c>
      <c r="G19" s="41">
        <f>[9]A_SZ1_raw!$M$6</f>
        <v>1.0512483574</v>
      </c>
      <c r="H19" s="41">
        <f>[9]A_SZ1_raw!$M$7</f>
        <v>0.93896713620000005</v>
      </c>
      <c r="I19" s="41">
        <f>[9]A_SZ1_raw!$M$8</f>
        <v>0.8849557522</v>
      </c>
      <c r="J19" s="41">
        <f>[9]A_SZ1_raw!$M$9</f>
        <v>0.96292729899999996</v>
      </c>
      <c r="K19" s="41">
        <f>[9]A_SZ1_raw!$M$10</f>
        <v>0.95579450420000001</v>
      </c>
      <c r="L19" s="41">
        <f>[9]A_SZ1_raw!$M$11</f>
        <v>0.69868995629999997</v>
      </c>
      <c r="M19" s="41">
        <f>[9]A_SZ1_raw!$M$12</f>
        <v>0.57074196460000004</v>
      </c>
      <c r="N19" s="41">
        <f>[9]A_SZ1_raw!$M$13</f>
        <v>0.59523809520000004</v>
      </c>
      <c r="O19" s="41">
        <f>[9]A_SZ1_raw!$M$14</f>
        <v>0.60975609760000005</v>
      </c>
      <c r="P19" s="41">
        <f>[9]A_SZ1_raw!$M$15</f>
        <v>0.56818181820000002</v>
      </c>
      <c r="Q19" s="41">
        <f>[9]A_SZ1_raw!$M$16</f>
        <v>0.52910052910000005</v>
      </c>
      <c r="R19" s="41">
        <f>[9]A_SZ1_raw!$M$17</f>
        <v>0.47846889949999999</v>
      </c>
      <c r="S19" s="41">
        <f>[9]A_SZ1_raw!$M$18</f>
        <v>0.47393364929999998</v>
      </c>
      <c r="T19" s="57"/>
    </row>
    <row r="20" spans="2:20" x14ac:dyDescent="0.2">
      <c r="B20" s="7" t="s">
        <v>11</v>
      </c>
      <c r="C20" s="40">
        <f>[9]A_SZ1_raw!$N$2</f>
        <v>3.3582089551999998</v>
      </c>
      <c r="D20" s="41">
        <f>[9]A_SZ1_raw!$N$3</f>
        <v>3.5087719298</v>
      </c>
      <c r="E20" s="40">
        <f>[9]A_SZ1_raw!$N$4</f>
        <v>3.1773541305999999</v>
      </c>
      <c r="F20" s="41">
        <f>[9]A_SZ1_raw!$N$5</f>
        <v>2.6970954357000001</v>
      </c>
      <c r="G20" s="41">
        <f>[9]A_SZ1_raw!$N$6</f>
        <v>2.5672410005000001</v>
      </c>
      <c r="H20" s="41">
        <f>[9]A_SZ1_raw!$N$7</f>
        <v>2.2988505746999999</v>
      </c>
      <c r="I20" s="41">
        <f>[9]A_SZ1_raw!$N$8</f>
        <v>2.3872679044999998</v>
      </c>
      <c r="J20" s="41">
        <f>[9]A_SZ1_raw!$N$9</f>
        <v>2.6954177898</v>
      </c>
      <c r="K20" s="41">
        <f>[9]A_SZ1_raw!$N$10</f>
        <v>2.7190332326000002</v>
      </c>
      <c r="L20" s="41">
        <f>[9]A_SZ1_raw!$N$11</f>
        <v>2.0501138952</v>
      </c>
      <c r="M20" s="41">
        <f>[9]A_SZ1_raw!$N$12</f>
        <v>1.6417050690999999</v>
      </c>
      <c r="N20" s="41">
        <f>[9]A_SZ1_raw!$N$13</f>
        <v>1.7723880596999999</v>
      </c>
      <c r="O20" s="41">
        <f>[9]A_SZ1_raw!$N$14</f>
        <v>1.9230769231</v>
      </c>
      <c r="P20" s="41">
        <f>[9]A_SZ1_raw!$N$15</f>
        <v>1.7994858612</v>
      </c>
      <c r="Q20" s="41">
        <f>[9]A_SZ1_raw!$N$16</f>
        <v>1.5734265733999999</v>
      </c>
      <c r="R20" s="41">
        <f>[9]A_SZ1_raw!$N$17</f>
        <v>1.4571948997999999</v>
      </c>
      <c r="S20" s="41">
        <f>[9]A_SZ1_raw!$N$18</f>
        <v>1.3288364157999999</v>
      </c>
      <c r="T20" s="57"/>
    </row>
    <row r="21" spans="2:20" x14ac:dyDescent="0.2">
      <c r="B21" s="7" t="s">
        <v>12</v>
      </c>
      <c r="C21" s="40">
        <f>[9]A_SZ1_raw!$O$2</f>
        <v>6.0321143152000003</v>
      </c>
      <c r="D21" s="41">
        <f>[9]A_SZ1_raw!$O$3</f>
        <v>6.3953488372000002</v>
      </c>
      <c r="E21" s="40">
        <f>[9]A_SZ1_raw!$O$4</f>
        <v>5.3662691652000003</v>
      </c>
      <c r="F21" s="41">
        <f>[9]A_SZ1_raw!$O$5</f>
        <v>4.9295774648000004</v>
      </c>
      <c r="G21" s="41">
        <f>[9]A_SZ1_raw!$O$6</f>
        <v>4.4457799145000001</v>
      </c>
      <c r="H21" s="41">
        <f>[9]A_SZ1_raw!$O$7</f>
        <v>4.0968342644</v>
      </c>
      <c r="I21" s="41">
        <f>[9]A_SZ1_raw!$O$8</f>
        <v>4.2496679947000002</v>
      </c>
      <c r="J21" s="41">
        <f>[9]A_SZ1_raw!$O$9</f>
        <v>4.7649710238000003</v>
      </c>
      <c r="K21" s="41">
        <f>[9]A_SZ1_raw!$O$10</f>
        <v>5.1526717557000001</v>
      </c>
      <c r="L21" s="41">
        <f>[9]A_SZ1_raw!$O$11</f>
        <v>3.9772727272999999</v>
      </c>
      <c r="M21" s="41">
        <f>[9]A_SZ1_raw!$O$12</f>
        <v>3.3118675252999998</v>
      </c>
      <c r="N21" s="41">
        <f>[9]A_SZ1_raw!$O$13</f>
        <v>3.3942558746999998</v>
      </c>
      <c r="O21" s="41">
        <f>[9]A_SZ1_raw!$O$14</f>
        <v>3.7777777777999999</v>
      </c>
      <c r="P21" s="41">
        <f>[9]A_SZ1_raw!$O$15</f>
        <v>3.6812674743999998</v>
      </c>
      <c r="Q21" s="41">
        <f>[9]A_SZ1_raw!$O$16</f>
        <v>3.4073595199</v>
      </c>
      <c r="R21" s="41">
        <f>[9]A_SZ1_raw!$O$17</f>
        <v>3.3195020746999999</v>
      </c>
      <c r="S21" s="41">
        <f>[9]A_SZ1_raw!$O$18</f>
        <v>3.0257255333000002</v>
      </c>
      <c r="T21" s="57"/>
    </row>
    <row r="22" spans="2:20" x14ac:dyDescent="0.2">
      <c r="B22" s="7" t="s">
        <v>13</v>
      </c>
      <c r="C22" s="42">
        <f>[9]A_SZ1_raw!$P$2</f>
        <v>9.6385542168999994</v>
      </c>
      <c r="D22" s="43">
        <f>[9]A_SZ1_raw!$P$3</f>
        <v>10.204081632999999</v>
      </c>
      <c r="E22" s="42">
        <f>[9]A_SZ1_raw!$P$4</f>
        <v>8.5585585585999997</v>
      </c>
      <c r="F22" s="43">
        <f>[9]A_SZ1_raw!$P$5</f>
        <v>8.3333333333000006</v>
      </c>
      <c r="G22" s="43">
        <f>[9]A_SZ1_raw!$P$6</f>
        <v>7.6749826749999999</v>
      </c>
      <c r="H22" s="43">
        <f>[9]A_SZ1_raw!$P$7</f>
        <v>7.1428571428999996</v>
      </c>
      <c r="I22" s="43">
        <f>[9]A_SZ1_raw!$P$8</f>
        <v>6.5868263472999997</v>
      </c>
      <c r="J22" s="43">
        <f>[9]A_SZ1_raw!$P$9</f>
        <v>6.9651741294000002</v>
      </c>
      <c r="K22" s="43">
        <f>[9]A_SZ1_raw!$P$10</f>
        <v>7.4626865671999996</v>
      </c>
      <c r="L22" s="43">
        <f>[9]A_SZ1_raw!$P$11</f>
        <v>6.2056737588999997</v>
      </c>
      <c r="M22" s="43">
        <f>[9]A_SZ1_raw!$P$12</f>
        <v>5.1694428489000002</v>
      </c>
      <c r="N22" s="43">
        <f>[9]A_SZ1_raw!$P$13</f>
        <v>5.5874473785000003</v>
      </c>
      <c r="O22" s="43">
        <f>[9]A_SZ1_raw!$P$14</f>
        <v>5.9800664452000003</v>
      </c>
      <c r="P22" s="43">
        <f>[9]A_SZ1_raw!$P$15</f>
        <v>5.8139534884000001</v>
      </c>
      <c r="Q22" s="43">
        <f>[9]A_SZ1_raw!$P$16</f>
        <v>6.25</v>
      </c>
      <c r="R22" s="43">
        <f>[9]A_SZ1_raw!$P$17</f>
        <v>5.8823529411999997</v>
      </c>
      <c r="S22" s="43">
        <f>[9]A_SZ1_raw!$P$18</f>
        <v>5.5685360366000003</v>
      </c>
      <c r="T22" s="57"/>
    </row>
    <row r="23" spans="2:20" x14ac:dyDescent="0.2">
      <c r="B23" s="9" t="s">
        <v>15</v>
      </c>
      <c r="C23" s="42">
        <f>[9]A_SZ1_raw!$Q$2</f>
        <v>17.518248175</v>
      </c>
      <c r="D23" s="43">
        <f>[9]A_SZ1_raw!$Q$3</f>
        <v>18.181818182000001</v>
      </c>
      <c r="E23" s="42">
        <f>[9]A_SZ1_raw!$Q$4</f>
        <v>14.864864864999999</v>
      </c>
      <c r="F23" s="43">
        <f>[9]A_SZ1_raw!$Q$5</f>
        <v>14.285714285999999</v>
      </c>
      <c r="G23" s="43">
        <f>[9]A_SZ1_raw!$Q$6</f>
        <v>13.779527559</v>
      </c>
      <c r="H23" s="43">
        <f>[9]A_SZ1_raw!$Q$7</f>
        <v>12.333333333000001</v>
      </c>
      <c r="I23" s="43">
        <f>[9]A_SZ1_raw!$Q$8</f>
        <v>10.917030567999999</v>
      </c>
      <c r="J23" s="43">
        <f>[9]A_SZ1_raw!$Q$9</f>
        <v>10.815939279</v>
      </c>
      <c r="K23" s="43">
        <f>[9]A_SZ1_raw!$Q$10</f>
        <v>11.111111111</v>
      </c>
      <c r="L23" s="43">
        <f>[9]A_SZ1_raw!$Q$11</f>
        <v>9.6598639455999997</v>
      </c>
      <c r="M23" s="43">
        <f>[9]A_SZ1_raw!$Q$12</f>
        <v>9.1234347047999993</v>
      </c>
      <c r="N23" s="43">
        <f>[9]A_SZ1_raw!$Q$13</f>
        <v>8.6805555555999998</v>
      </c>
      <c r="O23" s="43">
        <f>[9]A_SZ1_raw!$Q$14</f>
        <v>8.8888888889000004</v>
      </c>
      <c r="P23" s="43">
        <f>[9]A_SZ1_raw!$Q$15</f>
        <v>9.3023255813999999</v>
      </c>
      <c r="Q23" s="43">
        <f>[9]A_SZ1_raw!$Q$16</f>
        <v>10.861423221000001</v>
      </c>
      <c r="R23" s="43">
        <f>[9]A_SZ1_raw!$Q$17</f>
        <v>10</v>
      </c>
      <c r="S23" s="43">
        <f>[9]A_SZ1_raw!$Q$18</f>
        <v>10</v>
      </c>
      <c r="T23" s="57"/>
    </row>
    <row r="24" spans="2:20" x14ac:dyDescent="0.2">
      <c r="B24" s="9" t="s">
        <v>16</v>
      </c>
      <c r="C24" s="42">
        <f>[9]A_SZ1_raw!$R$2</f>
        <v>25</v>
      </c>
      <c r="D24" s="43">
        <f>[9]A_SZ1_raw!$R$3</f>
        <v>26.923076923</v>
      </c>
      <c r="E24" s="42">
        <f>[9]A_SZ1_raw!$R$4</f>
        <v>21.739130435</v>
      </c>
      <c r="F24" s="43">
        <f>[9]A_SZ1_raw!$R$5</f>
        <v>20</v>
      </c>
      <c r="G24" s="43">
        <f>[9]A_SZ1_raw!$R$6</f>
        <v>19.101123596000001</v>
      </c>
      <c r="H24" s="43">
        <f>[9]A_SZ1_raw!$R$7</f>
        <v>17.518248175</v>
      </c>
      <c r="I24" s="43">
        <f>[9]A_SZ1_raw!$R$8</f>
        <v>14.285714285999999</v>
      </c>
      <c r="J24" s="43">
        <f>[9]A_SZ1_raw!$R$9</f>
        <v>14.285714285999999</v>
      </c>
      <c r="K24" s="43">
        <f>[9]A_SZ1_raw!$R$10</f>
        <v>15.878378378000001</v>
      </c>
      <c r="L24" s="43">
        <f>[9]A_SZ1_raw!$R$11</f>
        <v>13.738738739</v>
      </c>
      <c r="M24" s="43">
        <f>[9]A_SZ1_raw!$R$12</f>
        <v>13.684210525999999</v>
      </c>
      <c r="N24" s="43">
        <f>[9]A_SZ1_raw!$R$13</f>
        <v>12.264150943000001</v>
      </c>
      <c r="O24" s="43">
        <f>[9]A_SZ1_raw!$R$14</f>
        <v>11.764705881999999</v>
      </c>
      <c r="P24" s="43">
        <f>[9]A_SZ1_raw!$R$15</f>
        <v>14.285714285999999</v>
      </c>
      <c r="Q24" s="43">
        <f>[9]A_SZ1_raw!$R$16</f>
        <v>15.789473684000001</v>
      </c>
      <c r="R24" s="43">
        <f>[9]A_SZ1_raw!$R$17</f>
        <v>14.285714285999999</v>
      </c>
      <c r="S24" s="43">
        <f>[9]A_SZ1_raw!$R$18</f>
        <v>15.053763440999999</v>
      </c>
      <c r="T24" s="57"/>
    </row>
    <row r="25" spans="2:20" x14ac:dyDescent="0.2">
      <c r="B25" s="8" t="s">
        <v>14</v>
      </c>
      <c r="C25" s="44">
        <f>[9]A_SZ1_raw!$S$2</f>
        <v>4.3479966232000002</v>
      </c>
      <c r="D25" s="45">
        <f>[9]A_SZ1_raw!$S$3</f>
        <v>4.6729756296999998</v>
      </c>
      <c r="E25" s="44">
        <f>[9]A_SZ1_raw!$S$4</f>
        <v>4.0402848995999996</v>
      </c>
      <c r="F25" s="45">
        <f>[9]A_SZ1_raw!$S$5</f>
        <v>3.9919570132</v>
      </c>
      <c r="G25" s="45">
        <f>[9]A_SZ1_raw!$S$6</f>
        <v>3.3282980520000001</v>
      </c>
      <c r="H25" s="45">
        <f>[9]A_SZ1_raw!$S$7</f>
        <v>3.2800044409</v>
      </c>
      <c r="I25" s="45">
        <f>[9]A_SZ1_raw!$S$8</f>
        <v>3.4073120049000001</v>
      </c>
      <c r="J25" s="45">
        <f>[9]A_SZ1_raw!$S$9</f>
        <v>3.9119893763000002</v>
      </c>
      <c r="K25" s="45">
        <f>[9]A_SZ1_raw!$S$10</f>
        <v>4.2676369562999996</v>
      </c>
      <c r="L25" s="45">
        <f>[9]A_SZ1_raw!$S$11</f>
        <v>3.3755254939000001</v>
      </c>
      <c r="M25" s="45">
        <f>[9]A_SZ1_raw!$S$12</f>
        <v>2.7222524784000002</v>
      </c>
      <c r="N25" s="45">
        <f>[9]A_SZ1_raw!$S$13</f>
        <v>2.5934139758999999</v>
      </c>
      <c r="O25" s="45">
        <f>[9]A_SZ1_raw!$S$14</f>
        <v>2.8943697105999999</v>
      </c>
      <c r="P25" s="45">
        <f>[9]A_SZ1_raw!$S$15</f>
        <v>2.9058614929000002</v>
      </c>
      <c r="Q25" s="45">
        <f>[9]A_SZ1_raw!$S$16</f>
        <v>2.5872785076999998</v>
      </c>
      <c r="R25" s="45">
        <f>[9]A_SZ1_raw!$S$17</f>
        <v>2.4648625138</v>
      </c>
      <c r="S25" s="45">
        <f>[9]A_SZ1_raw!$S$18</f>
        <v>2.0613343885000002</v>
      </c>
      <c r="T25" s="57"/>
    </row>
    <row r="26" spans="2:20" x14ac:dyDescent="0.2">
      <c r="B26" s="21" t="s">
        <v>345</v>
      </c>
      <c r="C26" s="46">
        <f>[9]A_SZ1_raw!$E$2</f>
        <v>479</v>
      </c>
      <c r="D26" s="47">
        <f>[9]A_SZ1_raw!$E$3</f>
        <v>473</v>
      </c>
      <c r="E26" s="46">
        <f>[9]A_SZ1_raw!$E$4</f>
        <v>7</v>
      </c>
      <c r="F26" s="47">
        <f>[9]A_SZ1_raw!$E$5</f>
        <v>9</v>
      </c>
      <c r="G26" s="47">
        <f>[9]A_SZ1_raw!$E$6</f>
        <v>8</v>
      </c>
      <c r="H26" s="47">
        <f>[9]A_SZ1_raw!$E$7</f>
        <v>6</v>
      </c>
      <c r="I26" s="47">
        <f>[9]A_SZ1_raw!$E$8</f>
        <v>8</v>
      </c>
      <c r="J26" s="47">
        <f>[9]A_SZ1_raw!$E$9</f>
        <v>4</v>
      </c>
      <c r="K26" s="47">
        <f>[9]A_SZ1_raw!$E$10</f>
        <v>11</v>
      </c>
      <c r="L26" s="47">
        <f>[9]A_SZ1_raw!$E$11</f>
        <v>9</v>
      </c>
      <c r="M26" s="47">
        <f>[9]A_SZ1_raw!$E$12</f>
        <v>7</v>
      </c>
      <c r="N26" s="47">
        <f>[9]A_SZ1_raw!$E$13</f>
        <v>7</v>
      </c>
      <c r="O26" s="47">
        <f>[9]A_SZ1_raw!$E$14</f>
        <v>9</v>
      </c>
      <c r="P26" s="47">
        <f>[9]A_SZ1_raw!$E$15</f>
        <v>5</v>
      </c>
      <c r="Q26" s="47">
        <f>[9]A_SZ1_raw!$E$16</f>
        <v>39</v>
      </c>
      <c r="R26" s="47">
        <f>[9]A_SZ1_raw!$E$17</f>
        <v>49</v>
      </c>
      <c r="S26" s="47">
        <f>[9]A_SZ1_raw!$E$18</f>
        <v>67</v>
      </c>
    </row>
    <row r="27" spans="2:20" ht="12" customHeight="1" x14ac:dyDescent="0.2">
      <c r="B27" s="21" t="s">
        <v>346</v>
      </c>
      <c r="C27" s="46">
        <f>[9]A_SZ1_raw!$D$2</f>
        <v>1714</v>
      </c>
      <c r="D27" s="47">
        <f>[9]A_SZ1_raw!$D$3</f>
        <v>1692</v>
      </c>
      <c r="E27" s="46">
        <f>[9]A_SZ1_raw!$D$4</f>
        <v>1083</v>
      </c>
      <c r="F27" s="47">
        <f>[9]A_SZ1_raw!$D$5</f>
        <v>991</v>
      </c>
      <c r="G27" s="47">
        <f>[9]A_SZ1_raw!$D$6</f>
        <v>968</v>
      </c>
      <c r="H27" s="47">
        <f>[9]A_SZ1_raw!$D$7</f>
        <v>931</v>
      </c>
      <c r="I27" s="47">
        <f>[9]A_SZ1_raw!$D$8</f>
        <v>1021</v>
      </c>
      <c r="J27" s="47">
        <f>[9]A_SZ1_raw!$D$9</f>
        <v>995</v>
      </c>
      <c r="K27" s="47">
        <f>[9]A_SZ1_raw!$D$10</f>
        <v>1077</v>
      </c>
      <c r="L27" s="47">
        <f>[9]A_SZ1_raw!$D$11</f>
        <v>667</v>
      </c>
      <c r="M27" s="47">
        <f>[9]A_SZ1_raw!$D$12</f>
        <v>619</v>
      </c>
      <c r="N27" s="47">
        <f>[9]A_SZ1_raw!$D$13</f>
        <v>627</v>
      </c>
      <c r="O27" s="47">
        <f>[9]A_SZ1_raw!$D$14</f>
        <v>605</v>
      </c>
      <c r="P27" s="47">
        <f>[9]A_SZ1_raw!$D$15</f>
        <v>602</v>
      </c>
      <c r="Q27" s="47">
        <f>[9]A_SZ1_raw!$D$16</f>
        <v>2778</v>
      </c>
      <c r="R27" s="47">
        <f>[9]A_SZ1_raw!$D$17</f>
        <v>2937</v>
      </c>
      <c r="S27" s="47">
        <f>[9]A_SZ1_raw!$D$18</f>
        <v>3052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[9]A_SZ2_raw!$A$2</f>
        <v>Agriculture, Mining, etc.</v>
      </c>
      <c r="I3" s="211"/>
      <c r="J3" s="212"/>
      <c r="L3" s="55" t="s">
        <v>2</v>
      </c>
      <c r="M3" s="210" t="str">
        <f>[9]A_SZ2_raw!$B$2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[9]A_SZ2_raw!$F$2</f>
        <v>2.4691358024999999</v>
      </c>
      <c r="D11" s="30">
        <f>[9]A_SZ2_raw!$F$3</f>
        <v>2.7777777777999999</v>
      </c>
      <c r="E11" s="30">
        <f>[9]A_SZ2_raw!$F$4</f>
        <v>2.6651216685999999</v>
      </c>
      <c r="F11" s="30">
        <f>[9]A_SZ2_raw!$F$5</f>
        <v>3.3821871476999998</v>
      </c>
      <c r="G11" s="31">
        <f>[9]A_SZ2_raw!$F$6</f>
        <v>3.7974683543999999</v>
      </c>
      <c r="H11" s="31">
        <f>[9]A_SZ2_raw!$F$7</f>
        <v>3.4324942792000002</v>
      </c>
      <c r="I11" s="31">
        <f>[9]A_SZ2_raw!$F$8</f>
        <v>3.1487513572000001</v>
      </c>
      <c r="J11" s="31">
        <f>[9]A_SZ2_raw!$F$9</f>
        <v>3.7486218301999998</v>
      </c>
      <c r="K11" s="31">
        <f>[9]A_SZ2_raw!$F$10</f>
        <v>4.1575492341000002</v>
      </c>
      <c r="L11" s="31">
        <f>[9]A_SZ2_raw!$F$11</f>
        <v>4.1162227603000003</v>
      </c>
      <c r="M11" s="31">
        <f>[9]A_SZ2_raw!$F$12</f>
        <v>5.7988165680000003</v>
      </c>
      <c r="N11" s="31">
        <f>[9]A_SZ2_raw!$F$13</f>
        <v>4.3829296423999997</v>
      </c>
      <c r="O11" s="31">
        <f>[9]A_SZ2_raw!$F$14</f>
        <v>4.2027194067</v>
      </c>
      <c r="P11" s="31">
        <f>[9]A_SZ2_raw!$F$15</f>
        <v>6.1173533084000002</v>
      </c>
      <c r="Q11" s="31">
        <f>[9]A_SZ2_raw!$F$16</f>
        <v>5.1825677267000003</v>
      </c>
      <c r="R11" s="31">
        <f>[9]A_SZ2_raw!$F$17</f>
        <v>6.7027027026999999</v>
      </c>
      <c r="S11" s="31">
        <f>[9]A_SZ2_raw!$F$18</f>
        <v>8.5784313725000008</v>
      </c>
    </row>
    <row r="12" spans="2:19" x14ac:dyDescent="0.2">
      <c r="B12" s="7" t="s">
        <v>341</v>
      </c>
      <c r="C12" s="30">
        <f>[9]A_SZ2_raw!$G$2</f>
        <v>5.8984910836999997</v>
      </c>
      <c r="D12" s="30">
        <f>[9]A_SZ2_raw!$G$3</f>
        <v>5.9941520468</v>
      </c>
      <c r="E12" s="30">
        <f>[9]A_SZ2_raw!$G$4</f>
        <v>7.3001158749000004</v>
      </c>
      <c r="F12" s="30">
        <f>[9]A_SZ2_raw!$G$5</f>
        <v>8.4554678691999996</v>
      </c>
      <c r="G12" s="31">
        <f>[9]A_SZ2_raw!$G$6</f>
        <v>14.154200230000001</v>
      </c>
      <c r="H12" s="31">
        <f>[9]A_SZ2_raw!$G$7</f>
        <v>14.302059497</v>
      </c>
      <c r="I12" s="31">
        <f>[9]A_SZ2_raw!$G$8</f>
        <v>10.206297503</v>
      </c>
      <c r="J12" s="31">
        <f>[9]A_SZ2_raw!$G$9</f>
        <v>6.8357221609999996</v>
      </c>
      <c r="K12" s="31">
        <f>[9]A_SZ2_raw!$G$10</f>
        <v>5.9080962800999997</v>
      </c>
      <c r="L12" s="31">
        <f>[9]A_SZ2_raw!$G$11</f>
        <v>13.922518159999999</v>
      </c>
      <c r="M12" s="31">
        <f>[9]A_SZ2_raw!$G$12</f>
        <v>27.218934911000002</v>
      </c>
      <c r="N12" s="31">
        <f>[9]A_SZ2_raw!$G$13</f>
        <v>21.337946942999999</v>
      </c>
      <c r="O12" s="31">
        <f>[9]A_SZ2_raw!$G$14</f>
        <v>14.956736712</v>
      </c>
      <c r="P12" s="31">
        <f>[9]A_SZ2_raw!$G$15</f>
        <v>17.97752809</v>
      </c>
      <c r="Q12" s="31">
        <f>[9]A_SZ2_raw!$G$16</f>
        <v>20.494699647000001</v>
      </c>
      <c r="R12" s="31">
        <f>[9]A_SZ2_raw!$G$17</f>
        <v>23.675675676000001</v>
      </c>
      <c r="S12" s="31">
        <f>[9]A_SZ2_raw!$G$18</f>
        <v>29.411764706</v>
      </c>
    </row>
    <row r="13" spans="2:19" x14ac:dyDescent="0.2">
      <c r="B13" s="7" t="s">
        <v>342</v>
      </c>
      <c r="C13" s="32">
        <f>[9]A_SZ2_raw!$H$2</f>
        <v>8.6419753085999993</v>
      </c>
      <c r="D13" s="32">
        <f>[9]A_SZ2_raw!$H$3</f>
        <v>6.7251461988000001</v>
      </c>
      <c r="E13" s="32">
        <f>[9]A_SZ2_raw!$H$4</f>
        <v>9.8493626882999994</v>
      </c>
      <c r="F13" s="32">
        <f>[9]A_SZ2_raw!$H$5</f>
        <v>14.430665163</v>
      </c>
      <c r="G13" s="33">
        <f>[9]A_SZ2_raw!$H$6</f>
        <v>20.713463750999999</v>
      </c>
      <c r="H13" s="33">
        <f>[9]A_SZ2_raw!$H$7</f>
        <v>19.908466819000001</v>
      </c>
      <c r="I13" s="33">
        <f>[9]A_SZ2_raw!$H$8</f>
        <v>15.635179152999999</v>
      </c>
      <c r="J13" s="33">
        <f>[9]A_SZ2_raw!$H$9</f>
        <v>9.8125689084999994</v>
      </c>
      <c r="K13" s="33">
        <f>[9]A_SZ2_raw!$H$10</f>
        <v>8.8621444200999999</v>
      </c>
      <c r="L13" s="33">
        <f>[9]A_SZ2_raw!$H$11</f>
        <v>19.370460048000002</v>
      </c>
      <c r="M13" s="33">
        <f>[9]A_SZ2_raw!$H$12</f>
        <v>23.668639053</v>
      </c>
      <c r="N13" s="33">
        <f>[9]A_SZ2_raw!$H$13</f>
        <v>26.182237601000001</v>
      </c>
      <c r="O13" s="33">
        <f>[9]A_SZ2_raw!$H$14</f>
        <v>21.013597033</v>
      </c>
      <c r="P13" s="33">
        <f>[9]A_SZ2_raw!$H$15</f>
        <v>21.348314606999999</v>
      </c>
      <c r="Q13" s="33">
        <f>[9]A_SZ2_raw!$H$16</f>
        <v>19.316843344999999</v>
      </c>
      <c r="R13" s="33">
        <f>[9]A_SZ2_raw!$H$17</f>
        <v>21.189189189</v>
      </c>
      <c r="S13" s="33">
        <f>[9]A_SZ2_raw!$H$18</f>
        <v>21.936274510000001</v>
      </c>
    </row>
    <row r="14" spans="2:19" x14ac:dyDescent="0.2">
      <c r="B14" s="7" t="s">
        <v>343</v>
      </c>
      <c r="C14" s="34">
        <f>[9]A_SZ2_raw!$I$2</f>
        <v>13.443072702</v>
      </c>
      <c r="D14" s="34">
        <f>[9]A_SZ2_raw!$I$3</f>
        <v>12.134502924</v>
      </c>
      <c r="E14" s="34">
        <f>[9]A_SZ2_raw!$I$4</f>
        <v>16.338354577</v>
      </c>
      <c r="F14" s="34">
        <f>[9]A_SZ2_raw!$I$5</f>
        <v>19.391206313000001</v>
      </c>
      <c r="G14" s="35">
        <f>[9]A_SZ2_raw!$I$6</f>
        <v>20.023014960000001</v>
      </c>
      <c r="H14" s="35">
        <f>[9]A_SZ2_raw!$I$7</f>
        <v>21.967963387000001</v>
      </c>
      <c r="I14" s="35">
        <f>[9]A_SZ2_raw!$I$8</f>
        <v>20.412595005</v>
      </c>
      <c r="J14" s="35">
        <f>[9]A_SZ2_raw!$I$9</f>
        <v>15.876515986999999</v>
      </c>
      <c r="K14" s="35">
        <f>[9]A_SZ2_raw!$I$10</f>
        <v>11.487964989</v>
      </c>
      <c r="L14" s="35">
        <f>[9]A_SZ2_raw!$I$11</f>
        <v>19.854721550000001</v>
      </c>
      <c r="M14" s="35">
        <f>[9]A_SZ2_raw!$I$12</f>
        <v>15.266272189</v>
      </c>
      <c r="N14" s="35">
        <f>[9]A_SZ2_raw!$I$13</f>
        <v>15.801614764</v>
      </c>
      <c r="O14" s="35">
        <f>[9]A_SZ2_raw!$I$14</f>
        <v>21.384425216</v>
      </c>
      <c r="P14" s="35">
        <f>[9]A_SZ2_raw!$I$15</f>
        <v>15.355805243000001</v>
      </c>
      <c r="Q14" s="35">
        <f>[9]A_SZ2_raw!$I$16</f>
        <v>16.136631331</v>
      </c>
      <c r="R14" s="35">
        <f>[9]A_SZ2_raw!$I$17</f>
        <v>16.324324323999999</v>
      </c>
      <c r="S14" s="35">
        <f>[9]A_SZ2_raw!$I$18</f>
        <v>16.666666667000001</v>
      </c>
    </row>
    <row r="15" spans="2:19" x14ac:dyDescent="0.2">
      <c r="B15" s="7" t="s">
        <v>344</v>
      </c>
      <c r="C15" s="34">
        <f>[9]A_SZ2_raw!$J$2</f>
        <v>42.798353908999999</v>
      </c>
      <c r="D15" s="34">
        <f>[9]A_SZ2_raw!$J$3</f>
        <v>40.204678362999999</v>
      </c>
      <c r="E15" s="34">
        <f>[9]A_SZ2_raw!$J$4</f>
        <v>38.354577057</v>
      </c>
      <c r="F15" s="34">
        <f>[9]A_SZ2_raw!$J$5</f>
        <v>33.709131905</v>
      </c>
      <c r="G15" s="35">
        <f>[9]A_SZ2_raw!$J$6</f>
        <v>26.006904488</v>
      </c>
      <c r="H15" s="35">
        <f>[9]A_SZ2_raw!$J$7</f>
        <v>26.201372998</v>
      </c>
      <c r="I15" s="35">
        <f>[9]A_SZ2_raw!$J$8</f>
        <v>32.790445167999998</v>
      </c>
      <c r="J15" s="35">
        <f>[9]A_SZ2_raw!$J$9</f>
        <v>46.085997794999997</v>
      </c>
      <c r="K15" s="35">
        <f>[9]A_SZ2_raw!$J$10</f>
        <v>48.796498905999997</v>
      </c>
      <c r="L15" s="35">
        <f>[9]A_SZ2_raw!$J$11</f>
        <v>29.418886198999999</v>
      </c>
      <c r="M15" s="35">
        <f>[9]A_SZ2_raw!$J$12</f>
        <v>18.579881657000001</v>
      </c>
      <c r="N15" s="35">
        <f>[9]A_SZ2_raw!$J$13</f>
        <v>23.644752017999998</v>
      </c>
      <c r="O15" s="35">
        <f>[9]A_SZ2_raw!$J$14</f>
        <v>26.328800989000001</v>
      </c>
      <c r="P15" s="35">
        <f>[9]A_SZ2_raw!$J$15</f>
        <v>26.092384518999999</v>
      </c>
      <c r="Q15" s="35">
        <f>[9]A_SZ2_raw!$J$16</f>
        <v>25.559481742999999</v>
      </c>
      <c r="R15" s="35">
        <f>[9]A_SZ2_raw!$J$17</f>
        <v>20.216216215999999</v>
      </c>
      <c r="S15" s="35">
        <f>[9]A_SZ2_raw!$J$18</f>
        <v>16.421568626999999</v>
      </c>
    </row>
    <row r="16" spans="2:19" x14ac:dyDescent="0.2">
      <c r="B16" s="8" t="s">
        <v>241</v>
      </c>
      <c r="C16" s="40">
        <f>[9]A_SZ2_raw!$K$2</f>
        <v>26.748971192999999</v>
      </c>
      <c r="D16" s="41">
        <f>[9]A_SZ2_raw!$K$3</f>
        <v>32.163742689999999</v>
      </c>
      <c r="E16" s="40">
        <f>[9]A_SZ2_raw!$K$4</f>
        <v>25.492468133999999</v>
      </c>
      <c r="F16" s="41">
        <f>[9]A_SZ2_raw!$K$5</f>
        <v>20.631341600999999</v>
      </c>
      <c r="G16" s="41">
        <f>[9]A_SZ2_raw!$K$6</f>
        <v>15.304948216</v>
      </c>
      <c r="H16" s="41">
        <f>[9]A_SZ2_raw!$K$7</f>
        <v>14.187643021</v>
      </c>
      <c r="I16" s="41">
        <f>[9]A_SZ2_raw!$K$8</f>
        <v>17.806731812999999</v>
      </c>
      <c r="J16" s="41">
        <f>[9]A_SZ2_raw!$K$9</f>
        <v>17.640573319000001</v>
      </c>
      <c r="K16" s="41">
        <f>[9]A_SZ2_raw!$K$10</f>
        <v>20.787746170999998</v>
      </c>
      <c r="L16" s="41">
        <f>[9]A_SZ2_raw!$K$11</f>
        <v>13.317191283</v>
      </c>
      <c r="M16" s="41">
        <f>[9]A_SZ2_raw!$K$12</f>
        <v>9.4674556212999992</v>
      </c>
      <c r="N16" s="41">
        <f>[9]A_SZ2_raw!$K$13</f>
        <v>8.6505190311</v>
      </c>
      <c r="O16" s="41">
        <f>[9]A_SZ2_raw!$K$14</f>
        <v>12.113720643000001</v>
      </c>
      <c r="P16" s="41">
        <f>[9]A_SZ2_raw!$K$15</f>
        <v>13.108614232000001</v>
      </c>
      <c r="Q16" s="41">
        <f>[9]A_SZ2_raw!$K$16</f>
        <v>13.309776207000001</v>
      </c>
      <c r="R16" s="41">
        <f>[9]A_SZ2_raw!$K$17</f>
        <v>11.891891892</v>
      </c>
      <c r="S16" s="41">
        <f>[9]A_SZ2_raw!$K$18</f>
        <v>6.9852941175999996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[9]A_SZ2_raw!$L$2</f>
        <v>1.7452006980999999</v>
      </c>
      <c r="D18" s="41">
        <f>[9]A_SZ2_raw!$L$3</f>
        <v>1.7578125</v>
      </c>
      <c r="E18" s="40">
        <f>[9]A_SZ2_raw!$L$4</f>
        <v>1.7021276595999999</v>
      </c>
      <c r="F18" s="41">
        <f>[9]A_SZ2_raw!$L$5</f>
        <v>1.3245033113</v>
      </c>
      <c r="G18" s="41">
        <f>[9]A_SZ2_raw!$L$6</f>
        <v>1.1321822813</v>
      </c>
      <c r="H18" s="41">
        <f>[9]A_SZ2_raw!$L$7</f>
        <v>1.2933968685999999</v>
      </c>
      <c r="I18" s="41">
        <f>[9]A_SZ2_raw!$L$8</f>
        <v>1.3909774436</v>
      </c>
      <c r="J18" s="41">
        <f>[9]A_SZ2_raw!$L$9</f>
        <v>1.4540647719999999</v>
      </c>
      <c r="K18" s="41">
        <f>[9]A_SZ2_raw!$L$10</f>
        <v>1.3478818999</v>
      </c>
      <c r="L18" s="41">
        <f>[9]A_SZ2_raw!$L$11</f>
        <v>1.2072434608</v>
      </c>
      <c r="M18" s="41">
        <f>[9]A_SZ2_raw!$L$12</f>
        <v>0.93632958799999999</v>
      </c>
      <c r="N18" s="41">
        <f>[9]A_SZ2_raw!$L$13</f>
        <v>1.0819165379</v>
      </c>
      <c r="O18" s="41">
        <f>[9]A_SZ2_raw!$L$14</f>
        <v>1.1092851274</v>
      </c>
      <c r="P18" s="41">
        <f>[9]A_SZ2_raw!$L$15</f>
        <v>0.81892629660000005</v>
      </c>
      <c r="Q18" s="41">
        <f>[9]A_SZ2_raw!$L$16</f>
        <v>0.99009900989999999</v>
      </c>
      <c r="R18" s="41">
        <f>[9]A_SZ2_raw!$L$17</f>
        <v>0.77867229770000002</v>
      </c>
      <c r="S18" s="41">
        <f>[9]A_SZ2_raw!$L$18</f>
        <v>0.68052173329999999</v>
      </c>
      <c r="T18" s="57"/>
    </row>
    <row r="19" spans="2:20" x14ac:dyDescent="0.2">
      <c r="B19" s="7" t="s">
        <v>34</v>
      </c>
      <c r="C19" s="40">
        <f>[9]A_SZ2_raw!$M$2</f>
        <v>2.7624309392000002</v>
      </c>
      <c r="D19" s="41">
        <f>[9]A_SZ2_raw!$M$3</f>
        <v>2.8195488721999999</v>
      </c>
      <c r="E19" s="40">
        <f>[9]A_SZ2_raw!$M$4</f>
        <v>2.5139664804000001</v>
      </c>
      <c r="F19" s="41">
        <f>[9]A_SZ2_raw!$M$5</f>
        <v>2.2755227551999999</v>
      </c>
      <c r="G19" s="41">
        <f>[9]A_SZ2_raw!$M$6</f>
        <v>1.8430753028</v>
      </c>
      <c r="H19" s="41">
        <f>[9]A_SZ2_raw!$M$7</f>
        <v>1.9490254872999999</v>
      </c>
      <c r="I19" s="41">
        <f>[9]A_SZ2_raw!$M$8</f>
        <v>2.1357742181999999</v>
      </c>
      <c r="J19" s="41">
        <f>[9]A_SZ2_raw!$M$9</f>
        <v>2.4115755627</v>
      </c>
      <c r="K19" s="41">
        <f>[9]A_SZ2_raw!$M$10</f>
        <v>2.4853801170000001</v>
      </c>
      <c r="L19" s="41">
        <f>[9]A_SZ2_raw!$M$11</f>
        <v>1.8662519440000001</v>
      </c>
      <c r="M19" s="41">
        <f>[9]A_SZ2_raw!$M$12</f>
        <v>1.3579781215</v>
      </c>
      <c r="N19" s="41">
        <f>[9]A_SZ2_raw!$M$13</f>
        <v>1.6680743243</v>
      </c>
      <c r="O19" s="41">
        <f>[9]A_SZ2_raw!$M$14</f>
        <v>1.8196307611</v>
      </c>
      <c r="P19" s="41">
        <f>[9]A_SZ2_raw!$M$15</f>
        <v>1.5232974909999999</v>
      </c>
      <c r="Q19" s="41">
        <f>[9]A_SZ2_raw!$M$16</f>
        <v>1.5934778581</v>
      </c>
      <c r="R19" s="41">
        <f>[9]A_SZ2_raw!$M$17</f>
        <v>1.3136288998000001</v>
      </c>
      <c r="S19" s="41">
        <f>[9]A_SZ2_raw!$M$18</f>
        <v>1.0870892879</v>
      </c>
      <c r="T19" s="57"/>
    </row>
    <row r="20" spans="2:20" x14ac:dyDescent="0.2">
      <c r="B20" s="7" t="s">
        <v>11</v>
      </c>
      <c r="C20" s="40">
        <f>[9]A_SZ2_raw!$N$2</f>
        <v>4.1657129778000002</v>
      </c>
      <c r="D20" s="41">
        <f>[9]A_SZ2_raw!$N$3</f>
        <v>4.3074026412000004</v>
      </c>
      <c r="E20" s="40">
        <f>[9]A_SZ2_raw!$N$4</f>
        <v>3.8338658147000002</v>
      </c>
      <c r="F20" s="41">
        <f>[9]A_SZ2_raw!$N$5</f>
        <v>3.4188034188</v>
      </c>
      <c r="G20" s="41">
        <f>[9]A_SZ2_raw!$N$6</f>
        <v>2.8446389497000002</v>
      </c>
      <c r="H20" s="41">
        <f>[9]A_SZ2_raw!$N$7</f>
        <v>2.9371584699</v>
      </c>
      <c r="I20" s="41">
        <f>[9]A_SZ2_raw!$N$8</f>
        <v>3.2749675746000002</v>
      </c>
      <c r="J20" s="41">
        <f>[9]A_SZ2_raw!$N$9</f>
        <v>3.8372093022999998</v>
      </c>
      <c r="K20" s="41">
        <f>[9]A_SZ2_raw!$N$10</f>
        <v>4.0726691953999996</v>
      </c>
      <c r="L20" s="41">
        <f>[9]A_SZ2_raw!$N$11</f>
        <v>2.9534510432999999</v>
      </c>
      <c r="M20" s="41">
        <f>[9]A_SZ2_raw!$N$12</f>
        <v>2.1670854271</v>
      </c>
      <c r="N20" s="41">
        <f>[9]A_SZ2_raw!$N$13</f>
        <v>2.4680073126000002</v>
      </c>
      <c r="O20" s="41">
        <f>[9]A_SZ2_raw!$N$14</f>
        <v>2.8008298754999998</v>
      </c>
      <c r="P20" s="41">
        <f>[9]A_SZ2_raw!$N$15</f>
        <v>2.5339925833999999</v>
      </c>
      <c r="Q20" s="41">
        <f>[9]A_SZ2_raw!$N$16</f>
        <v>2.4539877301000002</v>
      </c>
      <c r="R20" s="41">
        <f>[9]A_SZ2_raw!$N$17</f>
        <v>2.1659085987000002</v>
      </c>
      <c r="S20" s="41">
        <f>[9]A_SZ2_raw!$N$18</f>
        <v>1.9037029192999999</v>
      </c>
      <c r="T20" s="57"/>
    </row>
    <row r="21" spans="2:20" x14ac:dyDescent="0.2">
      <c r="B21" s="7" t="s">
        <v>12</v>
      </c>
      <c r="C21" s="40">
        <f>[9]A_SZ2_raw!$O$2</f>
        <v>5.6360708534999997</v>
      </c>
      <c r="D21" s="41">
        <f>[9]A_SZ2_raw!$O$3</f>
        <v>6.0466310248999999</v>
      </c>
      <c r="E21" s="40">
        <f>[9]A_SZ2_raw!$O$4</f>
        <v>5.3430079156000003</v>
      </c>
      <c r="F21" s="41">
        <f>[9]A_SZ2_raw!$O$5</f>
        <v>4.7829937997999998</v>
      </c>
      <c r="G21" s="41">
        <f>[9]A_SZ2_raw!$O$6</f>
        <v>4.0644709179999996</v>
      </c>
      <c r="H21" s="41">
        <f>[9]A_SZ2_raw!$O$7</f>
        <v>4.0116739574000002</v>
      </c>
      <c r="I21" s="41">
        <f>[9]A_SZ2_raw!$O$8</f>
        <v>4.5454545455000002</v>
      </c>
      <c r="J21" s="41">
        <f>[9]A_SZ2_raw!$O$9</f>
        <v>5.09375</v>
      </c>
      <c r="K21" s="41">
        <f>[9]A_SZ2_raw!$O$10</f>
        <v>5.6714693868000001</v>
      </c>
      <c r="L21" s="41">
        <f>[9]A_SZ2_raw!$O$11</f>
        <v>4.0234893139999999</v>
      </c>
      <c r="M21" s="41">
        <f>[9]A_SZ2_raw!$O$12</f>
        <v>3.1975244971999999</v>
      </c>
      <c r="N21" s="41">
        <f>[9]A_SZ2_raw!$O$13</f>
        <v>3.4364261167999999</v>
      </c>
      <c r="O21" s="41">
        <f>[9]A_SZ2_raw!$O$14</f>
        <v>3.8983640793999998</v>
      </c>
      <c r="P21" s="41">
        <f>[9]A_SZ2_raw!$O$15</f>
        <v>3.8244885858000002</v>
      </c>
      <c r="Q21" s="41">
        <f>[9]A_SZ2_raw!$O$16</f>
        <v>3.8468143569</v>
      </c>
      <c r="R21" s="41">
        <f>[9]A_SZ2_raw!$O$17</f>
        <v>3.4161490683000002</v>
      </c>
      <c r="S21" s="41">
        <f>[9]A_SZ2_raw!$O$18</f>
        <v>2.9488369480999999</v>
      </c>
      <c r="T21" s="57"/>
    </row>
    <row r="22" spans="2:20" x14ac:dyDescent="0.2">
      <c r="B22" s="7" t="s">
        <v>13</v>
      </c>
      <c r="C22" s="42">
        <f>[9]A_SZ2_raw!$P$2</f>
        <v>7.7264091197000004</v>
      </c>
      <c r="D22" s="43">
        <f>[9]A_SZ2_raw!$P$3</f>
        <v>8.2703286342000002</v>
      </c>
      <c r="E22" s="42">
        <f>[9]A_SZ2_raw!$P$4</f>
        <v>7.5559701493000002</v>
      </c>
      <c r="F22" s="43">
        <f>[9]A_SZ2_raw!$P$5</f>
        <v>6.8796068795999998</v>
      </c>
      <c r="G22" s="43">
        <f>[9]A_SZ2_raw!$P$6</f>
        <v>5.9636992220999998</v>
      </c>
      <c r="H22" s="43">
        <f>[9]A_SZ2_raw!$P$7</f>
        <v>5.6838365897000003</v>
      </c>
      <c r="I22" s="43">
        <f>[9]A_SZ2_raw!$P$8</f>
        <v>6.3938618926000004</v>
      </c>
      <c r="J22" s="43">
        <f>[9]A_SZ2_raw!$P$9</f>
        <v>6.7396313363999996</v>
      </c>
      <c r="K22" s="43">
        <f>[9]A_SZ2_raw!$P$10</f>
        <v>7.1181413742000004</v>
      </c>
      <c r="L22" s="43">
        <f>[9]A_SZ2_raw!$P$11</f>
        <v>5.6724937566999998</v>
      </c>
      <c r="M22" s="43">
        <f>[9]A_SZ2_raw!$P$12</f>
        <v>4.8467274234</v>
      </c>
      <c r="N22" s="43">
        <f>[9]A_SZ2_raw!$P$13</f>
        <v>5.0339366516000004</v>
      </c>
      <c r="O22" s="43">
        <f>[9]A_SZ2_raw!$P$14</f>
        <v>5.6833558863000002</v>
      </c>
      <c r="P22" s="43">
        <f>[9]A_SZ2_raw!$P$15</f>
        <v>5.6791569086999996</v>
      </c>
      <c r="Q22" s="43">
        <f>[9]A_SZ2_raw!$P$16</f>
        <v>5.4756380509999998</v>
      </c>
      <c r="R22" s="43">
        <f>[9]A_SZ2_raw!$P$17</f>
        <v>5.1546391752999998</v>
      </c>
      <c r="S22" s="43">
        <f>[9]A_SZ2_raw!$P$18</f>
        <v>4.3833147824000003</v>
      </c>
      <c r="T22" s="57"/>
    </row>
    <row r="23" spans="2:20" x14ac:dyDescent="0.2">
      <c r="B23" s="9" t="s">
        <v>15</v>
      </c>
      <c r="C23" s="42">
        <f>[9]A_SZ2_raw!$Q$2</f>
        <v>12.081005587</v>
      </c>
      <c r="D23" s="43">
        <f>[9]A_SZ2_raw!$Q$3</f>
        <v>12.103746398</v>
      </c>
      <c r="E23" s="42">
        <f>[9]A_SZ2_raw!$Q$4</f>
        <v>11.673151751000001</v>
      </c>
      <c r="F23" s="43">
        <f>[9]A_SZ2_raw!$Q$5</f>
        <v>10.650887574</v>
      </c>
      <c r="G23" s="43">
        <f>[9]A_SZ2_raw!$Q$6</f>
        <v>9.0116279069999994</v>
      </c>
      <c r="H23" s="43">
        <f>[9]A_SZ2_raw!$Q$7</f>
        <v>8.6206896551999996</v>
      </c>
      <c r="I23" s="43">
        <f>[9]A_SZ2_raw!$Q$8</f>
        <v>10.207939508999999</v>
      </c>
      <c r="J23" s="43">
        <f>[9]A_SZ2_raw!$Q$9</f>
        <v>9.3525179856000005</v>
      </c>
      <c r="K23" s="43">
        <f>[9]A_SZ2_raw!$Q$10</f>
        <v>9.9918544664999995</v>
      </c>
      <c r="L23" s="43">
        <f>[9]A_SZ2_raw!$Q$11</f>
        <v>8.5842148088000005</v>
      </c>
      <c r="M23" s="43">
        <f>[9]A_SZ2_raw!$Q$12</f>
        <v>7.2815533980999998</v>
      </c>
      <c r="N23" s="43">
        <f>[9]A_SZ2_raw!$Q$13</f>
        <v>7.0460704607000002</v>
      </c>
      <c r="O23" s="43">
        <f>[9]A_SZ2_raw!$Q$14</f>
        <v>8.2142857143000008</v>
      </c>
      <c r="P23" s="43">
        <f>[9]A_SZ2_raw!$Q$15</f>
        <v>8.2969432314000002</v>
      </c>
      <c r="Q23" s="43">
        <f>[9]A_SZ2_raw!$Q$16</f>
        <v>8.5860575029999993</v>
      </c>
      <c r="R23" s="43">
        <f>[9]A_SZ2_raw!$Q$17</f>
        <v>7.9520158297999997</v>
      </c>
      <c r="S23" s="43">
        <f>[9]A_SZ2_raw!$Q$18</f>
        <v>6.4778389718999998</v>
      </c>
      <c r="T23" s="57"/>
    </row>
    <row r="24" spans="2:20" x14ac:dyDescent="0.2">
      <c r="B24" s="9" t="s">
        <v>16</v>
      </c>
      <c r="C24" s="42">
        <f>[9]A_SZ2_raw!$R$2</f>
        <v>15.023474178000001</v>
      </c>
      <c r="D24" s="43">
        <f>[9]A_SZ2_raw!$R$3</f>
        <v>16.433566433999999</v>
      </c>
      <c r="E24" s="42">
        <f>[9]A_SZ2_raw!$R$4</f>
        <v>16.279069766999999</v>
      </c>
      <c r="F24" s="43">
        <f>[9]A_SZ2_raw!$R$5</f>
        <v>14.598540145999999</v>
      </c>
      <c r="G24" s="43">
        <f>[9]A_SZ2_raw!$R$6</f>
        <v>13.165266106000001</v>
      </c>
      <c r="H24" s="43">
        <f>[9]A_SZ2_raw!$R$7</f>
        <v>11.778846154</v>
      </c>
      <c r="I24" s="43">
        <f>[9]A_SZ2_raw!$R$8</f>
        <v>14</v>
      </c>
      <c r="J24" s="43">
        <f>[9]A_SZ2_raw!$R$9</f>
        <v>12.077294686</v>
      </c>
      <c r="K24" s="43">
        <f>[9]A_SZ2_raw!$R$10</f>
        <v>12.949640287999999</v>
      </c>
      <c r="L24" s="43">
        <f>[9]A_SZ2_raw!$R$11</f>
        <v>11.206896552</v>
      </c>
      <c r="M24" s="43">
        <f>[9]A_SZ2_raw!$R$12</f>
        <v>9.4972067038999999</v>
      </c>
      <c r="N24" s="43">
        <f>[9]A_SZ2_raw!$R$13</f>
        <v>8.9411764706000003</v>
      </c>
      <c r="O24" s="43">
        <f>[9]A_SZ2_raw!$R$14</f>
        <v>10.928961749000001</v>
      </c>
      <c r="P24" s="43">
        <f>[9]A_SZ2_raw!$R$15</f>
        <v>11.726981219000001</v>
      </c>
      <c r="Q24" s="43">
        <f>[9]A_SZ2_raw!$R$16</f>
        <v>10.981697171</v>
      </c>
      <c r="R24" s="43">
        <f>[9]A_SZ2_raw!$R$17</f>
        <v>9.8947368421000004</v>
      </c>
      <c r="S24" s="43">
        <f>[9]A_SZ2_raw!$R$18</f>
        <v>8.9017900338999993</v>
      </c>
      <c r="T24" s="57"/>
    </row>
    <row r="25" spans="2:20" x14ac:dyDescent="0.2">
      <c r="B25" s="8" t="s">
        <v>14</v>
      </c>
      <c r="C25" s="44">
        <f>[9]A_SZ2_raw!$S$2</f>
        <v>5.4235871318999997</v>
      </c>
      <c r="D25" s="45">
        <f>[9]A_SZ2_raw!$S$3</f>
        <v>5.7282432287000002</v>
      </c>
      <c r="E25" s="44">
        <f>[9]A_SZ2_raw!$S$4</f>
        <v>5.1821117609999998</v>
      </c>
      <c r="F25" s="45">
        <f>[9]A_SZ2_raw!$S$5</f>
        <v>4.5256358720999996</v>
      </c>
      <c r="G25" s="45">
        <f>[9]A_SZ2_raw!$S$6</f>
        <v>3.9125662123999998</v>
      </c>
      <c r="H25" s="45">
        <f>[9]A_SZ2_raw!$S$7</f>
        <v>3.9542313481</v>
      </c>
      <c r="I25" s="45">
        <f>[9]A_SZ2_raw!$S$8</f>
        <v>4.3984976243</v>
      </c>
      <c r="J25" s="45">
        <f>[9]A_SZ2_raw!$S$9</f>
        <v>4.7442051620000001</v>
      </c>
      <c r="K25" s="45">
        <f>[9]A_SZ2_raw!$S$10</f>
        <v>5.0253484274</v>
      </c>
      <c r="L25" s="45">
        <f>[9]A_SZ2_raw!$S$11</f>
        <v>3.8301210156000001</v>
      </c>
      <c r="M25" s="45">
        <f>[9]A_SZ2_raw!$S$12</f>
        <v>3.3150305621</v>
      </c>
      <c r="N25" s="45">
        <f>[9]A_SZ2_raw!$S$13</f>
        <v>3.6049258326000002</v>
      </c>
      <c r="O25" s="45">
        <f>[9]A_SZ2_raw!$S$14</f>
        <v>4.1022509471999999</v>
      </c>
      <c r="P25" s="45">
        <f>[9]A_SZ2_raw!$S$15</f>
        <v>3.6502107054000001</v>
      </c>
      <c r="Q25" s="45">
        <f>[9]A_SZ2_raw!$S$16</f>
        <v>3.5405434907000002</v>
      </c>
      <c r="R25" s="45">
        <f>[9]A_SZ2_raw!$S$17</f>
        <v>3.1297691417000002</v>
      </c>
      <c r="S25" s="45">
        <f>[9]A_SZ2_raw!$S$18</f>
        <v>2.8743531115000001</v>
      </c>
      <c r="T25" s="57"/>
    </row>
    <row r="26" spans="2:20" x14ac:dyDescent="0.2">
      <c r="B26" s="21" t="s">
        <v>345</v>
      </c>
      <c r="C26" s="46">
        <f>[9]A_SZ2_raw!$E$2</f>
        <v>9</v>
      </c>
      <c r="D26" s="47">
        <f>[9]A_SZ2_raw!$E$3</f>
        <v>10</v>
      </c>
      <c r="E26" s="46">
        <f>[9]A_SZ2_raw!$E$4</f>
        <v>1</v>
      </c>
      <c r="F26" s="47">
        <f>[9]A_SZ2_raw!$E$5</f>
        <v>1</v>
      </c>
      <c r="G26" s="47">
        <f>[9]A_SZ2_raw!$E$6</f>
        <v>2</v>
      </c>
      <c r="H26" s="47">
        <f>[9]A_SZ2_raw!$E$7</f>
        <v>1</v>
      </c>
      <c r="I26" s="47">
        <f>[9]A_SZ2_raw!$E$8</f>
        <v>2</v>
      </c>
      <c r="J26" s="47">
        <f>[9]A_SZ2_raw!$E$9</f>
        <v>4</v>
      </c>
      <c r="K26" s="47">
        <f>[9]A_SZ2_raw!$E$10</f>
        <v>4</v>
      </c>
      <c r="L26" s="47">
        <f>[9]A_SZ2_raw!$E$11</f>
        <v>6</v>
      </c>
      <c r="M26" s="47">
        <f>[9]A_SZ2_raw!$E$12</f>
        <v>3</v>
      </c>
      <c r="N26" s="47">
        <f>[9]A_SZ2_raw!$E$13</f>
        <v>4</v>
      </c>
      <c r="O26" s="47">
        <f>[9]A_SZ2_raw!$E$14</f>
        <v>1</v>
      </c>
      <c r="P26" s="47">
        <f>[9]A_SZ2_raw!$E$15</f>
        <v>4</v>
      </c>
      <c r="Q26" s="47">
        <f>[9]A_SZ2_raw!$E$16</f>
        <v>4</v>
      </c>
      <c r="R26" s="47">
        <f>[9]A_SZ2_raw!$E$17</f>
        <v>6</v>
      </c>
      <c r="S26" s="47">
        <f>[9]A_SZ2_raw!$E$18</f>
        <v>6</v>
      </c>
    </row>
    <row r="27" spans="2:20" ht="12" customHeight="1" x14ac:dyDescent="0.2">
      <c r="B27" s="21" t="s">
        <v>346</v>
      </c>
      <c r="C27" s="46">
        <f>[9]A_SZ2_raw!$D$2</f>
        <v>729</v>
      </c>
      <c r="D27" s="47">
        <f>[9]A_SZ2_raw!$D$3</f>
        <v>684</v>
      </c>
      <c r="E27" s="46">
        <f>[9]A_SZ2_raw!$D$4</f>
        <v>863</v>
      </c>
      <c r="F27" s="47">
        <f>[9]A_SZ2_raw!$D$5</f>
        <v>887</v>
      </c>
      <c r="G27" s="47">
        <f>[9]A_SZ2_raw!$D$6</f>
        <v>869</v>
      </c>
      <c r="H27" s="47">
        <f>[9]A_SZ2_raw!$D$7</f>
        <v>874</v>
      </c>
      <c r="I27" s="47">
        <f>[9]A_SZ2_raw!$D$8</f>
        <v>921</v>
      </c>
      <c r="J27" s="47">
        <f>[9]A_SZ2_raw!$D$9</f>
        <v>907</v>
      </c>
      <c r="K27" s="47">
        <f>[9]A_SZ2_raw!$D$10</f>
        <v>914</v>
      </c>
      <c r="L27" s="47">
        <f>[9]A_SZ2_raw!$D$11</f>
        <v>826</v>
      </c>
      <c r="M27" s="47">
        <f>[9]A_SZ2_raw!$D$12</f>
        <v>845</v>
      </c>
      <c r="N27" s="47">
        <f>[9]A_SZ2_raw!$D$13</f>
        <v>867</v>
      </c>
      <c r="O27" s="47">
        <f>[9]A_SZ2_raw!$D$14</f>
        <v>809</v>
      </c>
      <c r="P27" s="47">
        <f>[9]A_SZ2_raw!$D$15</f>
        <v>801</v>
      </c>
      <c r="Q27" s="47">
        <f>[9]A_SZ2_raw!$D$16</f>
        <v>849</v>
      </c>
      <c r="R27" s="47">
        <f>[9]A_SZ2_raw!$D$17</f>
        <v>925</v>
      </c>
      <c r="S27" s="47">
        <f>[9]A_SZ2_raw!$D$18</f>
        <v>816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[9]A_SZ3_raw!$A$2</f>
        <v>Agriculture, Mining, etc.</v>
      </c>
      <c r="I3" s="211"/>
      <c r="J3" s="212"/>
      <c r="L3" s="55" t="s">
        <v>2</v>
      </c>
      <c r="M3" s="210" t="str">
        <f>[9]A_SZ3_raw!$B$2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[9]A_SZ3_raw!$F$2</f>
        <v>7.3619631902</v>
      </c>
      <c r="D11" s="30">
        <f>[9]A_SZ3_raw!$F$3</f>
        <v>2.0618556700999999</v>
      </c>
      <c r="E11" s="30">
        <f>[9]A_SZ3_raw!$F$4</f>
        <v>2.5</v>
      </c>
      <c r="F11" s="30">
        <f>[9]A_SZ3_raw!$F$5</f>
        <v>3.1872509959999999</v>
      </c>
      <c r="G11" s="31">
        <f>[9]A_SZ3_raw!$F$6</f>
        <v>3.6144578313000002</v>
      </c>
      <c r="H11" s="31">
        <f>[9]A_SZ3_raw!$F$7</f>
        <v>4.4354838709999997</v>
      </c>
      <c r="I11" s="31">
        <f>[9]A_SZ3_raw!$F$8</f>
        <v>3.2128514055999999</v>
      </c>
      <c r="J11" s="31">
        <f>[9]A_SZ3_raw!$F$9</f>
        <v>2.7667984190000001</v>
      </c>
      <c r="K11" s="31">
        <f>[9]A_SZ3_raw!$F$10</f>
        <v>2.6666666666999999</v>
      </c>
      <c r="L11" s="31">
        <f>[9]A_SZ3_raw!$F$11</f>
        <v>2.7027027026999999</v>
      </c>
      <c r="M11" s="31">
        <f>[9]A_SZ3_raw!$F$12</f>
        <v>9.3137254901999995</v>
      </c>
      <c r="N11" s="31">
        <f>[9]A_SZ3_raw!$F$13</f>
        <v>3.5242290749</v>
      </c>
      <c r="O11" s="31">
        <f>[9]A_SZ3_raw!$F$14</f>
        <v>2.2522522522999999</v>
      </c>
      <c r="P11" s="31">
        <f>[9]A_SZ3_raw!$F$15</f>
        <v>5.8091286307000001</v>
      </c>
      <c r="Q11" s="31">
        <f>[9]A_SZ3_raw!$F$16</f>
        <v>5.5084745763000003</v>
      </c>
      <c r="R11" s="31">
        <f>[9]A_SZ3_raw!$F$17</f>
        <v>6.6115702478999996</v>
      </c>
      <c r="S11" s="31">
        <f>[9]A_SZ3_raw!$F$18</f>
        <v>14.229249012</v>
      </c>
    </row>
    <row r="12" spans="2:19" x14ac:dyDescent="0.2">
      <c r="B12" s="7" t="s">
        <v>341</v>
      </c>
      <c r="C12" s="30">
        <f>[9]A_SZ3_raw!$G$2</f>
        <v>5.5214723925999998</v>
      </c>
      <c r="D12" s="30">
        <f>[9]A_SZ3_raw!$G$3</f>
        <v>5.6701030927999998</v>
      </c>
      <c r="E12" s="30">
        <f>[9]A_SZ3_raw!$G$4</f>
        <v>5.4166666667000003</v>
      </c>
      <c r="F12" s="30">
        <f>[9]A_SZ3_raw!$G$5</f>
        <v>5.9760956175000004</v>
      </c>
      <c r="G12" s="31">
        <f>[9]A_SZ3_raw!$G$6</f>
        <v>10.843373494</v>
      </c>
      <c r="H12" s="31">
        <f>[9]A_SZ3_raw!$G$7</f>
        <v>14.516129032</v>
      </c>
      <c r="I12" s="31">
        <f>[9]A_SZ3_raw!$G$8</f>
        <v>8.8353413654999997</v>
      </c>
      <c r="J12" s="31">
        <f>[9]A_SZ3_raw!$G$9</f>
        <v>5.1383399209</v>
      </c>
      <c r="K12" s="31">
        <f>[9]A_SZ3_raw!$G$10</f>
        <v>4</v>
      </c>
      <c r="L12" s="31">
        <f>[9]A_SZ3_raw!$G$11</f>
        <v>20.720720720999999</v>
      </c>
      <c r="M12" s="31">
        <f>[9]A_SZ3_raw!$G$12</f>
        <v>31.372549020000001</v>
      </c>
      <c r="N12" s="31">
        <f>[9]A_SZ3_raw!$G$13</f>
        <v>23.348017621</v>
      </c>
      <c r="O12" s="31">
        <f>[9]A_SZ3_raw!$G$14</f>
        <v>15.765765765999999</v>
      </c>
      <c r="P12" s="31">
        <f>[9]A_SZ3_raw!$G$15</f>
        <v>20.331950206999998</v>
      </c>
      <c r="Q12" s="31">
        <f>[9]A_SZ3_raw!$G$16</f>
        <v>23.305084745999999</v>
      </c>
      <c r="R12" s="31">
        <f>[9]A_SZ3_raw!$G$17</f>
        <v>31.818181817999999</v>
      </c>
      <c r="S12" s="31">
        <f>[9]A_SZ3_raw!$G$18</f>
        <v>42.292490119</v>
      </c>
    </row>
    <row r="13" spans="2:19" x14ac:dyDescent="0.2">
      <c r="B13" s="7" t="s">
        <v>342</v>
      </c>
      <c r="C13" s="32">
        <f>[9]A_SZ3_raw!$H$2</f>
        <v>5.5214723925999998</v>
      </c>
      <c r="D13" s="32">
        <f>[9]A_SZ3_raw!$H$3</f>
        <v>4.1237113401999999</v>
      </c>
      <c r="E13" s="32">
        <f>[9]A_SZ3_raw!$H$4</f>
        <v>11.25</v>
      </c>
      <c r="F13" s="32">
        <f>[9]A_SZ3_raw!$H$5</f>
        <v>17.928286852999999</v>
      </c>
      <c r="G13" s="33">
        <f>[9]A_SZ3_raw!$H$6</f>
        <v>24.497991968000001</v>
      </c>
      <c r="H13" s="33">
        <f>[9]A_SZ3_raw!$H$7</f>
        <v>21.774193548</v>
      </c>
      <c r="I13" s="33">
        <f>[9]A_SZ3_raw!$H$8</f>
        <v>18.072289157</v>
      </c>
      <c r="J13" s="33">
        <f>[9]A_SZ3_raw!$H$9</f>
        <v>9.8814229249000007</v>
      </c>
      <c r="K13" s="33">
        <f>[9]A_SZ3_raw!$H$10</f>
        <v>4.8888888889000004</v>
      </c>
      <c r="L13" s="33">
        <f>[9]A_SZ3_raw!$H$11</f>
        <v>25.225225224999999</v>
      </c>
      <c r="M13" s="33">
        <f>[9]A_SZ3_raw!$H$12</f>
        <v>28.921568626999999</v>
      </c>
      <c r="N13" s="33">
        <f>[9]A_SZ3_raw!$H$13</f>
        <v>29.955947136999999</v>
      </c>
      <c r="O13" s="33">
        <f>[9]A_SZ3_raw!$H$14</f>
        <v>29.729729729999999</v>
      </c>
      <c r="P13" s="33">
        <f>[9]A_SZ3_raw!$H$15</f>
        <v>24.481327800999999</v>
      </c>
      <c r="Q13" s="33">
        <f>[9]A_SZ3_raw!$H$16</f>
        <v>25.423728814</v>
      </c>
      <c r="R13" s="33">
        <f>[9]A_SZ3_raw!$H$17</f>
        <v>30.991735537</v>
      </c>
      <c r="S13" s="33">
        <f>[9]A_SZ3_raw!$H$18</f>
        <v>20.158102766999999</v>
      </c>
    </row>
    <row r="14" spans="2:19" x14ac:dyDescent="0.2">
      <c r="B14" s="7" t="s">
        <v>343</v>
      </c>
      <c r="C14" s="34">
        <f>[9]A_SZ3_raw!$I$2</f>
        <v>17.17791411</v>
      </c>
      <c r="D14" s="34">
        <f>[9]A_SZ3_raw!$I$3</f>
        <v>14.432989691</v>
      </c>
      <c r="E14" s="34">
        <f>[9]A_SZ3_raw!$I$4</f>
        <v>20</v>
      </c>
      <c r="F14" s="34">
        <f>[9]A_SZ3_raw!$I$5</f>
        <v>23.505976096000001</v>
      </c>
      <c r="G14" s="35">
        <f>[9]A_SZ3_raw!$I$6</f>
        <v>25.301204818999999</v>
      </c>
      <c r="H14" s="35">
        <f>[9]A_SZ3_raw!$I$7</f>
        <v>23.387096774</v>
      </c>
      <c r="I14" s="35">
        <f>[9]A_SZ3_raw!$I$8</f>
        <v>28.915662651000002</v>
      </c>
      <c r="J14" s="35">
        <f>[9]A_SZ3_raw!$I$9</f>
        <v>22.529644268999999</v>
      </c>
      <c r="K14" s="35">
        <f>[9]A_SZ3_raw!$I$10</f>
        <v>15.111111111</v>
      </c>
      <c r="L14" s="35">
        <f>[9]A_SZ3_raw!$I$11</f>
        <v>20.270270270000001</v>
      </c>
      <c r="M14" s="35">
        <f>[9]A_SZ3_raw!$I$12</f>
        <v>11.764705881999999</v>
      </c>
      <c r="N14" s="35">
        <f>[9]A_SZ3_raw!$I$13</f>
        <v>20.264317180999999</v>
      </c>
      <c r="O14" s="35">
        <f>[9]A_SZ3_raw!$I$14</f>
        <v>25.225225224999999</v>
      </c>
      <c r="P14" s="35">
        <f>[9]A_SZ3_raw!$I$15</f>
        <v>18.672199169999999</v>
      </c>
      <c r="Q14" s="35">
        <f>[9]A_SZ3_raw!$I$16</f>
        <v>18.644067797000002</v>
      </c>
      <c r="R14" s="35">
        <f>[9]A_SZ3_raw!$I$17</f>
        <v>13.636363636</v>
      </c>
      <c r="S14" s="35">
        <f>[9]A_SZ3_raw!$I$18</f>
        <v>12.252964427</v>
      </c>
    </row>
    <row r="15" spans="2:19" x14ac:dyDescent="0.2">
      <c r="B15" s="7" t="s">
        <v>344</v>
      </c>
      <c r="C15" s="34">
        <f>[9]A_SZ3_raw!$J$2</f>
        <v>45.398773005999999</v>
      </c>
      <c r="D15" s="34">
        <f>[9]A_SZ3_raw!$J$3</f>
        <v>46.907216495</v>
      </c>
      <c r="E15" s="34">
        <f>[9]A_SZ3_raw!$J$4</f>
        <v>46.666666667000001</v>
      </c>
      <c r="F15" s="34">
        <f>[9]A_SZ3_raw!$J$5</f>
        <v>35.458167330999999</v>
      </c>
      <c r="G15" s="35">
        <f>[9]A_SZ3_raw!$J$6</f>
        <v>28.112449799</v>
      </c>
      <c r="H15" s="35">
        <f>[9]A_SZ3_raw!$J$7</f>
        <v>26.612903226</v>
      </c>
      <c r="I15" s="35">
        <f>[9]A_SZ3_raw!$J$8</f>
        <v>32.530120482000001</v>
      </c>
      <c r="J15" s="35">
        <f>[9]A_SZ3_raw!$J$9</f>
        <v>48.221343873999999</v>
      </c>
      <c r="K15" s="35">
        <f>[9]A_SZ3_raw!$J$10</f>
        <v>59.111111111</v>
      </c>
      <c r="L15" s="35">
        <f>[9]A_SZ3_raw!$J$11</f>
        <v>24.774774775000001</v>
      </c>
      <c r="M15" s="35">
        <f>[9]A_SZ3_raw!$J$12</f>
        <v>15.196078431</v>
      </c>
      <c r="N15" s="35">
        <f>[9]A_SZ3_raw!$J$13</f>
        <v>15.859030837000001</v>
      </c>
      <c r="O15" s="35">
        <f>[9]A_SZ3_raw!$J$14</f>
        <v>20.270270270000001</v>
      </c>
      <c r="P15" s="35">
        <f>[9]A_SZ3_raw!$J$15</f>
        <v>24.89626556</v>
      </c>
      <c r="Q15" s="35">
        <f>[9]A_SZ3_raw!$J$16</f>
        <v>20.338983051</v>
      </c>
      <c r="R15" s="35">
        <f>[9]A_SZ3_raw!$J$17</f>
        <v>14.462809917</v>
      </c>
      <c r="S15" s="35">
        <f>[9]A_SZ3_raw!$J$18</f>
        <v>8.6956521738999992</v>
      </c>
    </row>
    <row r="16" spans="2:19" x14ac:dyDescent="0.2">
      <c r="B16" s="8" t="s">
        <v>241</v>
      </c>
      <c r="C16" s="40">
        <f>[9]A_SZ3_raw!$K$2</f>
        <v>19.018404908000001</v>
      </c>
      <c r="D16" s="41">
        <f>[9]A_SZ3_raw!$K$3</f>
        <v>26.804123710999999</v>
      </c>
      <c r="E16" s="40">
        <f>[9]A_SZ3_raw!$K$4</f>
        <v>14.166666666999999</v>
      </c>
      <c r="F16" s="41">
        <f>[9]A_SZ3_raw!$K$5</f>
        <v>13.944223107999999</v>
      </c>
      <c r="G16" s="41">
        <f>[9]A_SZ3_raw!$K$6</f>
        <v>7.6305220884000002</v>
      </c>
      <c r="H16" s="41">
        <f>[9]A_SZ3_raw!$K$7</f>
        <v>9.2741935483999995</v>
      </c>
      <c r="I16" s="41">
        <f>[9]A_SZ3_raw!$K$8</f>
        <v>8.4337349398000008</v>
      </c>
      <c r="J16" s="41">
        <f>[9]A_SZ3_raw!$K$9</f>
        <v>11.462450593</v>
      </c>
      <c r="K16" s="41">
        <f>[9]A_SZ3_raw!$K$10</f>
        <v>14.222222221999999</v>
      </c>
      <c r="L16" s="41">
        <f>[9]A_SZ3_raw!$K$11</f>
        <v>6.3063063062999998</v>
      </c>
      <c r="M16" s="41">
        <f>[9]A_SZ3_raw!$K$12</f>
        <v>3.4313725490000002</v>
      </c>
      <c r="N16" s="41">
        <f>[9]A_SZ3_raw!$K$13</f>
        <v>7.0484581498000001</v>
      </c>
      <c r="O16" s="41">
        <f>[9]A_SZ3_raw!$K$14</f>
        <v>6.7567567567999998</v>
      </c>
      <c r="P16" s="41">
        <f>[9]A_SZ3_raw!$K$15</f>
        <v>5.8091286307000001</v>
      </c>
      <c r="Q16" s="41">
        <f>[9]A_SZ3_raw!$K$16</f>
        <v>6.7796610168999996</v>
      </c>
      <c r="R16" s="41">
        <f>[9]A_SZ3_raw!$K$17</f>
        <v>2.4793388429999998</v>
      </c>
      <c r="S16" s="41">
        <f>[9]A_SZ3_raw!$K$18</f>
        <v>2.3715415019999999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[9]A_SZ3_raw!$L$2</f>
        <v>0.74349442379999997</v>
      </c>
      <c r="D18" s="41">
        <f>[9]A_SZ3_raw!$L$3</f>
        <v>2.2458628842000001</v>
      </c>
      <c r="E18" s="40">
        <f>[9]A_SZ3_raw!$L$4</f>
        <v>1.9047001696999999</v>
      </c>
      <c r="F18" s="41">
        <f>[9]A_SZ3_raw!$L$5</f>
        <v>1.9925280198999999</v>
      </c>
      <c r="G18" s="41">
        <f>[9]A_SZ3_raw!$L$6</f>
        <v>1.2842965557999999</v>
      </c>
      <c r="H18" s="41">
        <f>[9]A_SZ3_raw!$L$7</f>
        <v>1.1611502983999999</v>
      </c>
      <c r="I18" s="41">
        <f>[9]A_SZ3_raw!$L$8</f>
        <v>1.4990006661999999</v>
      </c>
      <c r="J18" s="41">
        <f>[9]A_SZ3_raw!$L$9</f>
        <v>1.6239082969</v>
      </c>
      <c r="K18" s="41">
        <f>[9]A_SZ3_raw!$L$10</f>
        <v>2.0161290322999998</v>
      </c>
      <c r="L18" s="41">
        <f>[9]A_SZ3_raw!$L$11</f>
        <v>1.6129032258</v>
      </c>
      <c r="M18" s="41">
        <f>[9]A_SZ3_raw!$L$12</f>
        <v>0.7935639229</v>
      </c>
      <c r="N18" s="41">
        <f>[9]A_SZ3_raw!$L$13</f>
        <v>1.1040753369</v>
      </c>
      <c r="O18" s="41">
        <f>[9]A_SZ3_raw!$L$14</f>
        <v>1.2943308309999999</v>
      </c>
      <c r="P18" s="41">
        <f>[9]A_SZ3_raw!$L$15</f>
        <v>0.84294587399999998</v>
      </c>
      <c r="Q18" s="41">
        <f>[9]A_SZ3_raw!$L$16</f>
        <v>0.95427009060000001</v>
      </c>
      <c r="R18" s="41">
        <f>[9]A_SZ3_raw!$L$17</f>
        <v>0.77922077919999999</v>
      </c>
      <c r="S18" s="41">
        <f>[9]A_SZ3_raw!$L$18</f>
        <v>0.45061960200000001</v>
      </c>
      <c r="T18" s="57"/>
    </row>
    <row r="19" spans="2:20" x14ac:dyDescent="0.2">
      <c r="B19" s="7" t="s">
        <v>34</v>
      </c>
      <c r="C19" s="40">
        <f>[9]A_SZ3_raw!$M$2</f>
        <v>1.7188693659000001</v>
      </c>
      <c r="D19" s="41">
        <f>[9]A_SZ3_raw!$M$3</f>
        <v>3.1537450723</v>
      </c>
      <c r="E19" s="40">
        <f>[9]A_SZ3_raw!$M$4</f>
        <v>2.7070528013000001</v>
      </c>
      <c r="F19" s="41">
        <f>[9]A_SZ3_raw!$M$5</f>
        <v>2.5641025641000001</v>
      </c>
      <c r="G19" s="41">
        <f>[9]A_SZ3_raw!$M$6</f>
        <v>2.1528250511000002</v>
      </c>
      <c r="H19" s="41">
        <f>[9]A_SZ3_raw!$M$7</f>
        <v>1.8767405255</v>
      </c>
      <c r="I19" s="41">
        <f>[9]A_SZ3_raw!$M$8</f>
        <v>2.3187753263999999</v>
      </c>
      <c r="J19" s="41">
        <f>[9]A_SZ3_raw!$M$9</f>
        <v>2.8260487975999999</v>
      </c>
      <c r="K19" s="41">
        <f>[9]A_SZ3_raw!$M$10</f>
        <v>3.1813361612</v>
      </c>
      <c r="L19" s="41">
        <f>[9]A_SZ3_raw!$M$11</f>
        <v>1.849568434</v>
      </c>
      <c r="M19" s="41">
        <f>[9]A_SZ3_raw!$M$12</f>
        <v>1.0627388832</v>
      </c>
      <c r="N19" s="41">
        <f>[9]A_SZ3_raw!$M$13</f>
        <v>1.5006002401</v>
      </c>
      <c r="O19" s="41">
        <f>[9]A_SZ3_raw!$M$14</f>
        <v>1.9889720362000001</v>
      </c>
      <c r="P19" s="41">
        <f>[9]A_SZ3_raw!$M$15</f>
        <v>1.5083251714000001</v>
      </c>
      <c r="Q19" s="41">
        <f>[9]A_SZ3_raw!$M$16</f>
        <v>1.6072863649</v>
      </c>
      <c r="R19" s="41">
        <f>[9]A_SZ3_raw!$M$17</f>
        <v>1.1734028683</v>
      </c>
      <c r="S19" s="41">
        <f>[9]A_SZ3_raw!$M$18</f>
        <v>0.81012658230000001</v>
      </c>
      <c r="T19" s="57"/>
    </row>
    <row r="20" spans="2:20" x14ac:dyDescent="0.2">
      <c r="B20" s="7" t="s">
        <v>11</v>
      </c>
      <c r="C20" s="40">
        <f>[9]A_SZ3_raw!$N$2</f>
        <v>3.8740920097</v>
      </c>
      <c r="D20" s="41">
        <f>[9]A_SZ3_raw!$N$3</f>
        <v>4.4303797467999999</v>
      </c>
      <c r="E20" s="40">
        <f>[9]A_SZ3_raw!$N$4</f>
        <v>3.8579927756000001</v>
      </c>
      <c r="F20" s="41">
        <f>[9]A_SZ3_raw!$N$5</f>
        <v>3.3660351827000001</v>
      </c>
      <c r="G20" s="41">
        <f>[9]A_SZ3_raw!$N$6</f>
        <v>3.0690537083999998</v>
      </c>
      <c r="H20" s="41">
        <f>[9]A_SZ3_raw!$N$7</f>
        <v>2.8195056105999998</v>
      </c>
      <c r="I20" s="41">
        <f>[9]A_SZ3_raw!$N$8</f>
        <v>3.2247449818999998</v>
      </c>
      <c r="J20" s="41">
        <f>[9]A_SZ3_raw!$N$9</f>
        <v>3.8847957133</v>
      </c>
      <c r="K20" s="41">
        <f>[9]A_SZ3_raw!$N$10</f>
        <v>4.400102328</v>
      </c>
      <c r="L20" s="41">
        <f>[9]A_SZ3_raw!$N$11</f>
        <v>2.6033690657999999</v>
      </c>
      <c r="M20" s="41">
        <f>[9]A_SZ3_raw!$N$12</f>
        <v>1.8033769580000001</v>
      </c>
      <c r="N20" s="41">
        <f>[9]A_SZ3_raw!$N$13</f>
        <v>2.3262411348000001</v>
      </c>
      <c r="O20" s="41">
        <f>[9]A_SZ3_raw!$N$14</f>
        <v>2.7777777777999999</v>
      </c>
      <c r="P20" s="41">
        <f>[9]A_SZ3_raw!$N$15</f>
        <v>2.4070945946000002</v>
      </c>
      <c r="Q20" s="41">
        <f>[9]A_SZ3_raw!$N$16</f>
        <v>2.3365842565000001</v>
      </c>
      <c r="R20" s="41">
        <f>[9]A_SZ3_raw!$N$17</f>
        <v>1.9890081130999999</v>
      </c>
      <c r="S20" s="41">
        <f>[9]A_SZ3_raw!$N$18</f>
        <v>1.4628603891</v>
      </c>
      <c r="T20" s="57"/>
    </row>
    <row r="21" spans="2:20" x14ac:dyDescent="0.2">
      <c r="B21" s="7" t="s">
        <v>12</v>
      </c>
      <c r="C21" s="40">
        <f>[9]A_SZ3_raw!$O$2</f>
        <v>5.0491358861000002</v>
      </c>
      <c r="D21" s="41">
        <f>[9]A_SZ3_raw!$O$3</f>
        <v>5.5596225801000001</v>
      </c>
      <c r="E21" s="40">
        <f>[9]A_SZ3_raw!$O$4</f>
        <v>5.0260000733999997</v>
      </c>
      <c r="F21" s="41">
        <f>[9]A_SZ3_raw!$O$5</f>
        <v>4.4867854948000003</v>
      </c>
      <c r="G21" s="41">
        <f>[9]A_SZ3_raw!$O$6</f>
        <v>3.9114043354999999</v>
      </c>
      <c r="H21" s="41">
        <f>[9]A_SZ3_raw!$O$7</f>
        <v>3.9222026706999999</v>
      </c>
      <c r="I21" s="41">
        <f>[9]A_SZ3_raw!$O$8</f>
        <v>4.1614000971999996</v>
      </c>
      <c r="J21" s="41">
        <f>[9]A_SZ3_raw!$O$9</f>
        <v>4.8174633045000004</v>
      </c>
      <c r="K21" s="41">
        <f>[9]A_SZ3_raw!$O$10</f>
        <v>5.4308761281000004</v>
      </c>
      <c r="L21" s="41">
        <f>[9]A_SZ3_raw!$O$11</f>
        <v>3.6596271476000002</v>
      </c>
      <c r="M21" s="41">
        <f>[9]A_SZ3_raw!$O$12</f>
        <v>2.7829774859</v>
      </c>
      <c r="N21" s="41">
        <f>[9]A_SZ3_raw!$O$13</f>
        <v>3.2748538011999999</v>
      </c>
      <c r="O21" s="41">
        <f>[9]A_SZ3_raw!$O$14</f>
        <v>3.5859161858999999</v>
      </c>
      <c r="P21" s="41">
        <f>[9]A_SZ3_raw!$O$15</f>
        <v>3.4733662823000002</v>
      </c>
      <c r="Q21" s="41">
        <f>[9]A_SZ3_raw!$O$16</f>
        <v>3.2660978906999998</v>
      </c>
      <c r="R21" s="41">
        <f>[9]A_SZ3_raw!$O$17</f>
        <v>2.9032263709000001</v>
      </c>
      <c r="S21" s="41">
        <f>[9]A_SZ3_raw!$O$18</f>
        <v>2.3046875</v>
      </c>
      <c r="T21" s="57"/>
    </row>
    <row r="22" spans="2:20" x14ac:dyDescent="0.2">
      <c r="B22" s="7" t="s">
        <v>13</v>
      </c>
      <c r="C22" s="42">
        <f>[9]A_SZ3_raw!$P$2</f>
        <v>6.8814055636999996</v>
      </c>
      <c r="D22" s="43">
        <f>[9]A_SZ3_raw!$P$3</f>
        <v>7.6136363636000004</v>
      </c>
      <c r="E22" s="42">
        <f>[9]A_SZ3_raw!$P$4</f>
        <v>6.403327054</v>
      </c>
      <c r="F22" s="43">
        <f>[9]A_SZ3_raw!$P$5</f>
        <v>5.8625052719999999</v>
      </c>
      <c r="G22" s="43">
        <f>[9]A_SZ3_raw!$P$6</f>
        <v>5.1567083525999999</v>
      </c>
      <c r="H22" s="43">
        <f>[9]A_SZ3_raw!$P$7</f>
        <v>5.2082804885999998</v>
      </c>
      <c r="I22" s="43">
        <f>[9]A_SZ3_raw!$P$8</f>
        <v>5.0905755561000001</v>
      </c>
      <c r="J22" s="43">
        <f>[9]A_SZ3_raw!$P$9</f>
        <v>6.2584549662000004</v>
      </c>
      <c r="K22" s="43">
        <f>[9]A_SZ3_raw!$P$10</f>
        <v>6.6654806381</v>
      </c>
      <c r="L22" s="43">
        <f>[9]A_SZ3_raw!$P$11</f>
        <v>5.0386899406000003</v>
      </c>
      <c r="M22" s="43">
        <f>[9]A_SZ3_raw!$P$12</f>
        <v>3.7783696456999998</v>
      </c>
      <c r="N22" s="43">
        <f>[9]A_SZ3_raw!$P$13</f>
        <v>4.2642140468000003</v>
      </c>
      <c r="O22" s="43">
        <f>[9]A_SZ3_raw!$P$14</f>
        <v>4.7482211274999999</v>
      </c>
      <c r="P22" s="43">
        <f>[9]A_SZ3_raw!$P$15</f>
        <v>4.7963523171000002</v>
      </c>
      <c r="Q22" s="43">
        <f>[9]A_SZ3_raw!$P$16</f>
        <v>4.5882793728999998</v>
      </c>
      <c r="R22" s="43">
        <f>[9]A_SZ3_raw!$P$17</f>
        <v>3.8860103627</v>
      </c>
      <c r="S22" s="43">
        <f>[9]A_SZ3_raw!$P$18</f>
        <v>3.4011034691000002</v>
      </c>
      <c r="T22" s="57"/>
    </row>
    <row r="23" spans="2:20" x14ac:dyDescent="0.2">
      <c r="B23" s="9" t="s">
        <v>15</v>
      </c>
      <c r="C23" s="42">
        <f>[9]A_SZ3_raw!$Q$2</f>
        <v>9.4818081587999998</v>
      </c>
      <c r="D23" s="43">
        <f>[9]A_SZ3_raw!$Q$3</f>
        <v>10.540081078</v>
      </c>
      <c r="E23" s="42">
        <f>[9]A_SZ3_raw!$Q$4</f>
        <v>8.8649965141999996</v>
      </c>
      <c r="F23" s="43">
        <f>[9]A_SZ3_raw!$Q$5</f>
        <v>8.4750820651000005</v>
      </c>
      <c r="G23" s="43">
        <f>[9]A_SZ3_raw!$Q$6</f>
        <v>6.6619668664000002</v>
      </c>
      <c r="H23" s="43">
        <f>[9]A_SZ3_raw!$Q$7</f>
        <v>7.3360503890000004</v>
      </c>
      <c r="I23" s="43">
        <f>[9]A_SZ3_raw!$Q$8</f>
        <v>7.1428571428999996</v>
      </c>
      <c r="J23" s="43">
        <f>[9]A_SZ3_raw!$Q$9</f>
        <v>7.7060931899999998</v>
      </c>
      <c r="K23" s="43">
        <f>[9]A_SZ3_raw!$Q$10</f>
        <v>8.4716796875</v>
      </c>
      <c r="L23" s="43">
        <f>[9]A_SZ3_raw!$Q$11</f>
        <v>6.5956029314000002</v>
      </c>
      <c r="M23" s="43">
        <f>[9]A_SZ3_raw!$Q$12</f>
        <v>5.6796487209000004</v>
      </c>
      <c r="N23" s="43">
        <f>[9]A_SZ3_raw!$Q$13</f>
        <v>6.1504185795000001</v>
      </c>
      <c r="O23" s="43">
        <f>[9]A_SZ3_raw!$Q$14</f>
        <v>6.6276803118999998</v>
      </c>
      <c r="P23" s="43">
        <f>[9]A_SZ3_raw!$Q$15</f>
        <v>6.5395866754999998</v>
      </c>
      <c r="Q23" s="43">
        <f>[9]A_SZ3_raw!$Q$16</f>
        <v>6.4281699189000001</v>
      </c>
      <c r="R23" s="43">
        <f>[9]A_SZ3_raw!$Q$17</f>
        <v>5.1449134409999999</v>
      </c>
      <c r="S23" s="43">
        <f>[9]A_SZ3_raw!$Q$18</f>
        <v>4.6741497738</v>
      </c>
      <c r="T23" s="57"/>
    </row>
    <row r="24" spans="2:20" x14ac:dyDescent="0.2">
      <c r="B24" s="9" t="s">
        <v>16</v>
      </c>
      <c r="C24" s="42">
        <f>[9]A_SZ3_raw!$R$2</f>
        <v>12.633832976000001</v>
      </c>
      <c r="D24" s="43">
        <f>[9]A_SZ3_raw!$R$3</f>
        <v>14.705882353</v>
      </c>
      <c r="E24" s="42">
        <f>[9]A_SZ3_raw!$R$4</f>
        <v>11.334695563</v>
      </c>
      <c r="F24" s="43">
        <f>[9]A_SZ3_raw!$R$5</f>
        <v>11.046511627999999</v>
      </c>
      <c r="G24" s="43">
        <f>[9]A_SZ3_raw!$R$6</f>
        <v>8.7941176471000002</v>
      </c>
      <c r="H24" s="43">
        <f>[9]A_SZ3_raw!$R$7</f>
        <v>8.9301503095000001</v>
      </c>
      <c r="I24" s="43">
        <f>[9]A_SZ3_raw!$R$8</f>
        <v>9.6153846154</v>
      </c>
      <c r="J24" s="43">
        <f>[9]A_SZ3_raw!$R$9</f>
        <v>10.617876425</v>
      </c>
      <c r="K24" s="43">
        <f>[9]A_SZ3_raw!$R$10</f>
        <v>10.694333599</v>
      </c>
      <c r="L24" s="43">
        <f>[9]A_SZ3_raw!$R$11</f>
        <v>8.1105169339999996</v>
      </c>
      <c r="M24" s="43">
        <f>[9]A_SZ3_raw!$R$12</f>
        <v>6.8080451064999998</v>
      </c>
      <c r="N24" s="43">
        <f>[9]A_SZ3_raw!$R$13</f>
        <v>8.1419624217000006</v>
      </c>
      <c r="O24" s="43">
        <f>[9]A_SZ3_raw!$R$14</f>
        <v>7.7845944104000004</v>
      </c>
      <c r="P24" s="43">
        <f>[9]A_SZ3_raw!$R$15</f>
        <v>7.6923076923</v>
      </c>
      <c r="Q24" s="43">
        <f>[9]A_SZ3_raw!$R$16</f>
        <v>8.2457558609999992</v>
      </c>
      <c r="R24" s="43">
        <f>[9]A_SZ3_raw!$R$17</f>
        <v>6.3856574508000001</v>
      </c>
      <c r="S24" s="43">
        <f>[9]A_SZ3_raw!$R$18</f>
        <v>6.4617534054999997</v>
      </c>
      <c r="T24" s="57"/>
    </row>
    <row r="25" spans="2:20" x14ac:dyDescent="0.2">
      <c r="B25" s="8" t="s">
        <v>14</v>
      </c>
      <c r="C25" s="44">
        <f>[9]A_SZ3_raw!$S$2</f>
        <v>4.8484972594000002</v>
      </c>
      <c r="D25" s="45">
        <f>[9]A_SZ3_raw!$S$3</f>
        <v>5.6416330193000004</v>
      </c>
      <c r="E25" s="44">
        <f>[9]A_SZ3_raw!$S$4</f>
        <v>5.4263683836999999</v>
      </c>
      <c r="F25" s="45">
        <f>[9]A_SZ3_raw!$S$5</f>
        <v>4.5662136511</v>
      </c>
      <c r="G25" s="45">
        <f>[9]A_SZ3_raw!$S$6</f>
        <v>3.9842571942</v>
      </c>
      <c r="H25" s="45">
        <f>[9]A_SZ3_raw!$S$7</f>
        <v>3.8577065704</v>
      </c>
      <c r="I25" s="45">
        <f>[9]A_SZ3_raw!$S$8</f>
        <v>4.0899266612999998</v>
      </c>
      <c r="J25" s="45">
        <f>[9]A_SZ3_raw!$S$9</f>
        <v>4.9357512657999996</v>
      </c>
      <c r="K25" s="45">
        <f>[9]A_SZ3_raw!$S$10</f>
        <v>5.4367868838</v>
      </c>
      <c r="L25" s="45">
        <f>[9]A_SZ3_raw!$S$11</f>
        <v>3.7436021263999999</v>
      </c>
      <c r="M25" s="45">
        <f>[9]A_SZ3_raw!$S$12</f>
        <v>3.0117495601000002</v>
      </c>
      <c r="N25" s="45">
        <f>[9]A_SZ3_raw!$S$13</f>
        <v>2.9213881078999999</v>
      </c>
      <c r="O25" s="45">
        <f>[9]A_SZ3_raw!$S$14</f>
        <v>3.2224910831</v>
      </c>
      <c r="P25" s="45">
        <f>[9]A_SZ3_raw!$S$15</f>
        <v>3.5608794914000002</v>
      </c>
      <c r="Q25" s="45">
        <f>[9]A_SZ3_raw!$S$16</f>
        <v>3.6802856195000002</v>
      </c>
      <c r="R25" s="45">
        <f>[9]A_SZ3_raw!$S$17</f>
        <v>3.2521853981</v>
      </c>
      <c r="S25" s="45">
        <f>[9]A_SZ3_raw!$S$18</f>
        <v>1.9599934767</v>
      </c>
      <c r="T25" s="57"/>
    </row>
    <row r="26" spans="2:20" x14ac:dyDescent="0.2">
      <c r="B26" s="21" t="s">
        <v>345</v>
      </c>
      <c r="C26" s="46">
        <f>[9]A_SZ3_raw!$E$2</f>
        <v>2</v>
      </c>
      <c r="D26" s="47">
        <f>[9]A_SZ3_raw!$E$3</f>
        <v>2</v>
      </c>
      <c r="E26" s="46">
        <f>[9]A_SZ3_raw!$E$4</f>
        <v>3</v>
      </c>
      <c r="F26" s="47">
        <f>[9]A_SZ3_raw!$E$5</f>
        <v>3</v>
      </c>
      <c r="G26" s="47">
        <f>[9]A_SZ3_raw!$E$6</f>
        <v>2</v>
      </c>
      <c r="H26" s="47">
        <f>[9]A_SZ3_raw!$E$7</f>
        <v>5</v>
      </c>
      <c r="I26" s="47">
        <f>[9]A_SZ3_raw!$E$8</f>
        <v>3</v>
      </c>
      <c r="J26" s="47">
        <f>[9]A_SZ3_raw!$E$9</f>
        <v>4</v>
      </c>
      <c r="K26" s="47">
        <f>[9]A_SZ3_raw!$E$10</f>
        <v>4</v>
      </c>
      <c r="L26" s="47">
        <f>[9]A_SZ3_raw!$E$11</f>
        <v>5</v>
      </c>
      <c r="M26" s="47">
        <f>[9]A_SZ3_raw!$E$12</f>
        <v>4</v>
      </c>
      <c r="N26" s="47">
        <f>[9]A_SZ3_raw!$E$13</f>
        <v>2</v>
      </c>
      <c r="O26" s="47">
        <f>[9]A_SZ3_raw!$E$14</f>
        <v>3</v>
      </c>
      <c r="P26" s="47">
        <f>[9]A_SZ3_raw!$E$15</f>
        <v>7</v>
      </c>
      <c r="Q26" s="47">
        <f>[9]A_SZ3_raw!$E$16</f>
        <v>7</v>
      </c>
      <c r="R26" s="47">
        <f>[9]A_SZ3_raw!$E$17</f>
        <v>9</v>
      </c>
      <c r="S26" s="47">
        <f>[9]A_SZ3_raw!$E$18</f>
        <v>11</v>
      </c>
    </row>
    <row r="27" spans="2:20" ht="12" customHeight="1" x14ac:dyDescent="0.2">
      <c r="B27" s="21" t="s">
        <v>346</v>
      </c>
      <c r="C27" s="46">
        <f>[9]A_SZ3_raw!$D$2</f>
        <v>163</v>
      </c>
      <c r="D27" s="47">
        <f>[9]A_SZ3_raw!$D$3</f>
        <v>194</v>
      </c>
      <c r="E27" s="46">
        <f>[9]A_SZ3_raw!$D$4</f>
        <v>240</v>
      </c>
      <c r="F27" s="47">
        <f>[9]A_SZ3_raw!$D$5</f>
        <v>251</v>
      </c>
      <c r="G27" s="47">
        <f>[9]A_SZ3_raw!$D$6</f>
        <v>249</v>
      </c>
      <c r="H27" s="47">
        <f>[9]A_SZ3_raw!$D$7</f>
        <v>248</v>
      </c>
      <c r="I27" s="47">
        <f>[9]A_SZ3_raw!$D$8</f>
        <v>249</v>
      </c>
      <c r="J27" s="47">
        <f>[9]A_SZ3_raw!$D$9</f>
        <v>253</v>
      </c>
      <c r="K27" s="47">
        <f>[9]A_SZ3_raw!$D$10</f>
        <v>225</v>
      </c>
      <c r="L27" s="47">
        <f>[9]A_SZ3_raw!$D$11</f>
        <v>222</v>
      </c>
      <c r="M27" s="47">
        <f>[9]A_SZ3_raw!$D$12</f>
        <v>204</v>
      </c>
      <c r="N27" s="47">
        <f>[9]A_SZ3_raw!$D$13</f>
        <v>227</v>
      </c>
      <c r="O27" s="47">
        <f>[9]A_SZ3_raw!$D$14</f>
        <v>222</v>
      </c>
      <c r="P27" s="47">
        <f>[9]A_SZ3_raw!$D$15</f>
        <v>241</v>
      </c>
      <c r="Q27" s="47">
        <f>[9]A_SZ3_raw!$D$16</f>
        <v>236</v>
      </c>
      <c r="R27" s="47">
        <f>[9]A_SZ3_raw!$D$17</f>
        <v>242</v>
      </c>
      <c r="S27" s="47">
        <f>[9]A_SZ3_raw!$D$18</f>
        <v>253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[9]A_SZ4_raw!$A$2</f>
        <v>Agriculture, Mining, etc.</v>
      </c>
      <c r="I3" s="211"/>
      <c r="J3" s="212"/>
      <c r="L3" s="55" t="s">
        <v>2</v>
      </c>
      <c r="M3" s="210" t="str">
        <f>[9]A_SZ4_raw!$B$2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[9]A_SZ4_raw!$F$3</f>
        <v>3.2258064516</v>
      </c>
      <c r="E11" s="30">
        <f>[9]A_SZ4_raw!$F$4</f>
        <v>2.4390243902000002</v>
      </c>
      <c r="F11" s="30">
        <f>[9]A_SZ4_raw!$F$5</f>
        <v>3.9215686275000001</v>
      </c>
      <c r="G11" s="31">
        <f>[9]A_SZ4_raw!$F$6</f>
        <v>1.9230769231</v>
      </c>
      <c r="H11" s="31">
        <f>[9]A_SZ4_raw!$F$7</f>
        <v>2.3255813953</v>
      </c>
      <c r="I11" s="31" t="str">
        <f>[9]A_SZ4_raw!$F$8</f>
        <v>.</v>
      </c>
      <c r="J11" s="31" t="str">
        <f>[9]A_SZ4_raw!$F$9</f>
        <v>.</v>
      </c>
      <c r="K11" s="31" t="str">
        <f>[9]A_SZ4_raw!$F$10</f>
        <v>.</v>
      </c>
      <c r="L11" s="31">
        <f>[9]A_SZ4_raw!$F$11</f>
        <v>7.6923076923</v>
      </c>
      <c r="M11" s="31">
        <f>[9]A_SZ4_raw!$F$12</f>
        <v>6.25</v>
      </c>
      <c r="N11" s="31">
        <f>[9]A_SZ4_raw!$F$13</f>
        <v>4.1666666667000003</v>
      </c>
      <c r="O11" s="31">
        <f>[9]A_SZ4_raw!$F$14</f>
        <v>3.9215686275000001</v>
      </c>
      <c r="P11" s="31" t="str">
        <f>[9]A_SZ4_raw!$F$15</f>
        <v>.</v>
      </c>
      <c r="Q11" s="31">
        <f>[9]A_SZ4_raw!$F$16</f>
        <v>3.9215686275000001</v>
      </c>
      <c r="R11" s="31">
        <f>[9]A_SZ4_raw!$F$17</f>
        <v>13.20754717</v>
      </c>
      <c r="S11" s="31">
        <f>[9]A_SZ4_raw!$F$18</f>
        <v>13.725490196000001</v>
      </c>
    </row>
    <row r="12" spans="2:19" x14ac:dyDescent="0.2">
      <c r="B12" s="7" t="s">
        <v>341</v>
      </c>
      <c r="C12" s="30" t="s">
        <v>414</v>
      </c>
      <c r="D12" s="30">
        <f>[9]A_SZ4_raw!$G$3</f>
        <v>19.354838709999999</v>
      </c>
      <c r="E12" s="30">
        <f>[9]A_SZ4_raw!$G$4</f>
        <v>7.3170731706999996</v>
      </c>
      <c r="F12" s="30">
        <f>[9]A_SZ4_raw!$G$5</f>
        <v>5.8823529411999997</v>
      </c>
      <c r="G12" s="31">
        <f>[9]A_SZ4_raw!$G$6</f>
        <v>5.7692307692</v>
      </c>
      <c r="H12" s="31">
        <f>[9]A_SZ4_raw!$G$7</f>
        <v>4.6511627906999999</v>
      </c>
      <c r="I12" s="31">
        <f>[9]A_SZ4_raw!$G$8</f>
        <v>4.6511627906999999</v>
      </c>
      <c r="J12" s="31">
        <f>[9]A_SZ4_raw!$G$9</f>
        <v>2.2222222222000001</v>
      </c>
      <c r="K12" s="31">
        <f>[9]A_SZ4_raw!$G$10</f>
        <v>4.8780487805000003</v>
      </c>
      <c r="L12" s="31">
        <f>[9]A_SZ4_raw!$G$11</f>
        <v>17.948717948999999</v>
      </c>
      <c r="M12" s="31">
        <f>[9]A_SZ4_raw!$G$12</f>
        <v>33.333333332999999</v>
      </c>
      <c r="N12" s="31">
        <f>[9]A_SZ4_raw!$G$13</f>
        <v>33.333333332999999</v>
      </c>
      <c r="O12" s="31">
        <f>[9]A_SZ4_raw!$G$14</f>
        <v>23.529411764999999</v>
      </c>
      <c r="P12" s="31">
        <f>[9]A_SZ4_raw!$G$15</f>
        <v>29.62962963</v>
      </c>
      <c r="Q12" s="31">
        <f>[9]A_SZ4_raw!$G$16</f>
        <v>33.333333332999999</v>
      </c>
      <c r="R12" s="31">
        <f>[9]A_SZ4_raw!$G$17</f>
        <v>41.509433962000003</v>
      </c>
      <c r="S12" s="31">
        <f>[9]A_SZ4_raw!$G$18</f>
        <v>50.980392156999997</v>
      </c>
    </row>
    <row r="13" spans="2:19" x14ac:dyDescent="0.2">
      <c r="B13" s="7" t="s">
        <v>342</v>
      </c>
      <c r="C13" s="32" t="s">
        <v>414</v>
      </c>
      <c r="D13" s="32">
        <f>[9]A_SZ4_raw!$H$3</f>
        <v>9.6774193547999996</v>
      </c>
      <c r="E13" s="32">
        <f>[9]A_SZ4_raw!$H$4</f>
        <v>2.4390243902000002</v>
      </c>
      <c r="F13" s="32">
        <f>[9]A_SZ4_raw!$H$5</f>
        <v>11.764705881999999</v>
      </c>
      <c r="G13" s="33">
        <f>[9]A_SZ4_raw!$H$6</f>
        <v>36.538461538</v>
      </c>
      <c r="H13" s="33">
        <f>[9]A_SZ4_raw!$H$7</f>
        <v>39.534883721</v>
      </c>
      <c r="I13" s="33">
        <f>[9]A_SZ4_raw!$H$8</f>
        <v>11.627906977</v>
      </c>
      <c r="J13" s="33">
        <f>[9]A_SZ4_raw!$H$9</f>
        <v>4.4444444444000002</v>
      </c>
      <c r="K13" s="33">
        <f>[9]A_SZ4_raw!$H$10</f>
        <v>7.3170731706999996</v>
      </c>
      <c r="L13" s="33">
        <f>[9]A_SZ4_raw!$H$11</f>
        <v>30.769230769</v>
      </c>
      <c r="M13" s="33">
        <f>[9]A_SZ4_raw!$H$12</f>
        <v>29.166666667000001</v>
      </c>
      <c r="N13" s="33">
        <f>[9]A_SZ4_raw!$H$13</f>
        <v>33.333333332999999</v>
      </c>
      <c r="O13" s="33">
        <f>[9]A_SZ4_raw!$H$14</f>
        <v>31.372549020000001</v>
      </c>
      <c r="P13" s="33">
        <f>[9]A_SZ4_raw!$H$15</f>
        <v>31.481481480999999</v>
      </c>
      <c r="Q13" s="33">
        <f>[9]A_SZ4_raw!$H$16</f>
        <v>23.529411764999999</v>
      </c>
      <c r="R13" s="33">
        <f>[9]A_SZ4_raw!$H$17</f>
        <v>16.981132075000001</v>
      </c>
      <c r="S13" s="33">
        <f>[9]A_SZ4_raw!$H$18</f>
        <v>13.725490196000001</v>
      </c>
    </row>
    <row r="14" spans="2:19" x14ac:dyDescent="0.2">
      <c r="B14" s="7" t="s">
        <v>343</v>
      </c>
      <c r="C14" s="34" t="s">
        <v>414</v>
      </c>
      <c r="D14" s="34">
        <f>[9]A_SZ4_raw!$I$3</f>
        <v>12.903225806</v>
      </c>
      <c r="E14" s="34">
        <f>[9]A_SZ4_raw!$I$4</f>
        <v>29.268292682999999</v>
      </c>
      <c r="F14" s="34">
        <f>[9]A_SZ4_raw!$I$5</f>
        <v>41.176470588000001</v>
      </c>
      <c r="G14" s="35">
        <f>[9]A_SZ4_raw!$I$6</f>
        <v>19.230769231</v>
      </c>
      <c r="H14" s="35">
        <f>[9]A_SZ4_raw!$I$7</f>
        <v>30.232558139999998</v>
      </c>
      <c r="I14" s="35">
        <f>[9]A_SZ4_raw!$I$8</f>
        <v>34.883720930000003</v>
      </c>
      <c r="J14" s="35">
        <f>[9]A_SZ4_raw!$I$9</f>
        <v>31.111111111</v>
      </c>
      <c r="K14" s="35">
        <f>[9]A_SZ4_raw!$I$10</f>
        <v>14.634146340999999</v>
      </c>
      <c r="L14" s="35">
        <f>[9]A_SZ4_raw!$I$11</f>
        <v>23.076923077</v>
      </c>
      <c r="M14" s="35">
        <f>[9]A_SZ4_raw!$I$12</f>
        <v>14.583333333000001</v>
      </c>
      <c r="N14" s="35">
        <f>[9]A_SZ4_raw!$I$13</f>
        <v>14.583333333000001</v>
      </c>
      <c r="O14" s="35">
        <f>[9]A_SZ4_raw!$I$14</f>
        <v>11.764705881999999</v>
      </c>
      <c r="P14" s="35">
        <f>[9]A_SZ4_raw!$I$15</f>
        <v>14.814814815</v>
      </c>
      <c r="Q14" s="35">
        <f>[9]A_SZ4_raw!$I$16</f>
        <v>17.647058823999998</v>
      </c>
      <c r="R14" s="35">
        <f>[9]A_SZ4_raw!$I$17</f>
        <v>18.867924528</v>
      </c>
      <c r="S14" s="35">
        <f>[9]A_SZ4_raw!$I$18</f>
        <v>5.8823529411999997</v>
      </c>
    </row>
    <row r="15" spans="2:19" x14ac:dyDescent="0.2">
      <c r="B15" s="7" t="s">
        <v>344</v>
      </c>
      <c r="C15" s="34" t="s">
        <v>414</v>
      </c>
      <c r="D15" s="34">
        <f>[9]A_SZ4_raw!$J$3</f>
        <v>29.032258065000001</v>
      </c>
      <c r="E15" s="34">
        <f>[9]A_SZ4_raw!$J$4</f>
        <v>48.780487805</v>
      </c>
      <c r="F15" s="34">
        <f>[9]A_SZ4_raw!$J$5</f>
        <v>21.568627451000001</v>
      </c>
      <c r="G15" s="35">
        <f>[9]A_SZ4_raw!$J$6</f>
        <v>32.692307692</v>
      </c>
      <c r="H15" s="35">
        <f>[9]A_SZ4_raw!$J$7</f>
        <v>11.627906977</v>
      </c>
      <c r="I15" s="35">
        <f>[9]A_SZ4_raw!$J$8</f>
        <v>27.906976744000001</v>
      </c>
      <c r="J15" s="35">
        <f>[9]A_SZ4_raw!$J$9</f>
        <v>51.111111111</v>
      </c>
      <c r="K15" s="35">
        <f>[9]A_SZ4_raw!$J$10</f>
        <v>58.536585365999997</v>
      </c>
      <c r="L15" s="35">
        <f>[9]A_SZ4_raw!$J$11</f>
        <v>15.384615385</v>
      </c>
      <c r="M15" s="35">
        <f>[9]A_SZ4_raw!$J$12</f>
        <v>12.5</v>
      </c>
      <c r="N15" s="35">
        <f>[9]A_SZ4_raw!$J$13</f>
        <v>14.583333333000001</v>
      </c>
      <c r="O15" s="35">
        <f>[9]A_SZ4_raw!$J$14</f>
        <v>27.450980392000002</v>
      </c>
      <c r="P15" s="35">
        <f>[9]A_SZ4_raw!$J$15</f>
        <v>12.962962963000001</v>
      </c>
      <c r="Q15" s="35">
        <f>[9]A_SZ4_raw!$J$16</f>
        <v>15.686274510000001</v>
      </c>
      <c r="R15" s="35">
        <f>[9]A_SZ4_raw!$J$17</f>
        <v>3.7735849056999999</v>
      </c>
      <c r="S15" s="35">
        <f>[9]A_SZ4_raw!$J$18</f>
        <v>13.725490196000001</v>
      </c>
    </row>
    <row r="16" spans="2:19" x14ac:dyDescent="0.2">
      <c r="B16" s="8" t="s">
        <v>241</v>
      </c>
      <c r="C16" s="40" t="s">
        <v>414</v>
      </c>
      <c r="D16" s="41">
        <f>[9]A_SZ4_raw!$K$3</f>
        <v>25.806451613</v>
      </c>
      <c r="E16" s="40">
        <f>[9]A_SZ4_raw!$K$4</f>
        <v>9.7560975610000007</v>
      </c>
      <c r="F16" s="41">
        <f>[9]A_SZ4_raw!$K$5</f>
        <v>15.686274510000001</v>
      </c>
      <c r="G16" s="41">
        <f>[9]A_SZ4_raw!$K$6</f>
        <v>3.8461538462</v>
      </c>
      <c r="H16" s="41">
        <f>[9]A_SZ4_raw!$K$7</f>
        <v>11.627906977</v>
      </c>
      <c r="I16" s="41">
        <f>[9]A_SZ4_raw!$K$8</f>
        <v>20.930232558</v>
      </c>
      <c r="J16" s="41">
        <f>[9]A_SZ4_raw!$K$9</f>
        <v>11.111111111</v>
      </c>
      <c r="K16" s="41">
        <f>[9]A_SZ4_raw!$K$10</f>
        <v>14.634146340999999</v>
      </c>
      <c r="L16" s="41">
        <f>[9]A_SZ4_raw!$K$11</f>
        <v>5.1282051282000003</v>
      </c>
      <c r="M16" s="41">
        <f>[9]A_SZ4_raw!$K$12</f>
        <v>4.1666666667000003</v>
      </c>
      <c r="N16" s="41" t="str">
        <f>[9]A_SZ4_raw!$K$13</f>
        <v>.</v>
      </c>
      <c r="O16" s="41">
        <f>[9]A_SZ4_raw!$K$14</f>
        <v>1.9607843137000001</v>
      </c>
      <c r="P16" s="41">
        <f>[9]A_SZ4_raw!$K$15</f>
        <v>11.111111111</v>
      </c>
      <c r="Q16" s="41">
        <f>[9]A_SZ4_raw!$K$16</f>
        <v>5.8823529411999997</v>
      </c>
      <c r="R16" s="41">
        <f>[9]A_SZ4_raw!$K$17</f>
        <v>5.6603773584999999</v>
      </c>
      <c r="S16" s="41">
        <f>[9]A_SZ4_raw!$K$18</f>
        <v>1.9607843137000001</v>
      </c>
    </row>
    <row r="17" spans="2:20" x14ac:dyDescent="0.2">
      <c r="B17" s="22" t="s">
        <v>219</v>
      </c>
      <c r="C17" s="38" t="s">
        <v>414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1">
        <f>[9]A_SZ4_raw!$L$3</f>
        <v>1.2371134021000001</v>
      </c>
      <c r="E18" s="40">
        <f>[9]A_SZ4_raw!$L$4</f>
        <v>1.9983552631999999</v>
      </c>
      <c r="F18" s="41">
        <f>[9]A_SZ4_raw!$L$5</f>
        <v>1.8808574814000001</v>
      </c>
      <c r="G18" s="41">
        <f>[9]A_SZ4_raw!$L$6</f>
        <v>2.3254216328999999</v>
      </c>
      <c r="H18" s="41">
        <f>[9]A_SZ4_raw!$L$7</f>
        <v>2.2123893804999999</v>
      </c>
      <c r="I18" s="41">
        <f>[9]A_SZ4_raw!$L$8</f>
        <v>3.1179747825000002</v>
      </c>
      <c r="J18" s="41">
        <f>[9]A_SZ4_raw!$L$9</f>
        <v>2.8333663563</v>
      </c>
      <c r="K18" s="41">
        <f>[9]A_SZ4_raw!$L$10</f>
        <v>2.8517110265999999</v>
      </c>
      <c r="L18" s="41">
        <f>[9]A_SZ4_raw!$L$11</f>
        <v>0.60099227659999999</v>
      </c>
      <c r="M18" s="41">
        <f>[9]A_SZ4_raw!$L$12</f>
        <v>0.99666666670000004</v>
      </c>
      <c r="N18" s="41">
        <f>[9]A_SZ4_raw!$L$13</f>
        <v>1.5487500000000001</v>
      </c>
      <c r="O18" s="41">
        <f>[9]A_SZ4_raw!$L$14</f>
        <v>1.0717414080000001</v>
      </c>
      <c r="P18" s="41">
        <f>[9]A_SZ4_raw!$L$15</f>
        <v>1.3875550959</v>
      </c>
      <c r="Q18" s="41">
        <f>[9]A_SZ4_raw!$L$16</f>
        <v>1.3802183296999999</v>
      </c>
      <c r="R18" s="41">
        <f>[9]A_SZ4_raw!$L$17</f>
        <v>0.29580060130000002</v>
      </c>
      <c r="S18" s="41">
        <f>[9]A_SZ4_raw!$L$18</f>
        <v>0.55047236479999995</v>
      </c>
      <c r="T18" s="57"/>
    </row>
    <row r="19" spans="2:20" x14ac:dyDescent="0.2">
      <c r="B19" s="7" t="s">
        <v>34</v>
      </c>
      <c r="C19" s="40" t="s">
        <v>414</v>
      </c>
      <c r="D19" s="41">
        <f>[9]A_SZ4_raw!$M$3</f>
        <v>2.1989528796000002</v>
      </c>
      <c r="E19" s="40">
        <f>[9]A_SZ4_raw!$M$4</f>
        <v>3.2248939179999998</v>
      </c>
      <c r="F19" s="41">
        <f>[9]A_SZ4_raw!$M$5</f>
        <v>2.9294803817999999</v>
      </c>
      <c r="G19" s="41">
        <f>[9]A_SZ4_raw!$M$6</f>
        <v>2.7078681452</v>
      </c>
      <c r="H19" s="41">
        <f>[9]A_SZ4_raw!$M$7</f>
        <v>2.6186896853000001</v>
      </c>
      <c r="I19" s="41">
        <f>[9]A_SZ4_raw!$M$8</f>
        <v>3.2390719399000001</v>
      </c>
      <c r="J19" s="41">
        <f>[9]A_SZ4_raw!$M$9</f>
        <v>3.8139830894000002</v>
      </c>
      <c r="K19" s="41">
        <f>[9]A_SZ4_raw!$M$10</f>
        <v>3.3065037569000002</v>
      </c>
      <c r="L19" s="41">
        <f>[9]A_SZ4_raw!$M$11</f>
        <v>1.0848877046000001</v>
      </c>
      <c r="M19" s="41">
        <f>[9]A_SZ4_raw!$M$12</f>
        <v>1.2059432137999999</v>
      </c>
      <c r="N19" s="41">
        <f>[9]A_SZ4_raw!$M$13</f>
        <v>1.7480037523</v>
      </c>
      <c r="O19" s="41">
        <f>[9]A_SZ4_raw!$M$14</f>
        <v>1.9141914191</v>
      </c>
      <c r="P19" s="41">
        <f>[9]A_SZ4_raw!$M$15</f>
        <v>1.5652173913</v>
      </c>
      <c r="Q19" s="41">
        <f>[9]A_SZ4_raw!$M$16</f>
        <v>1.5888965647</v>
      </c>
      <c r="R19" s="41">
        <f>[9]A_SZ4_raw!$M$17</f>
        <v>0.79490351660000003</v>
      </c>
      <c r="S19" s="41">
        <f>[9]A_SZ4_raw!$M$18</f>
        <v>0.8040695766</v>
      </c>
      <c r="T19" s="57"/>
    </row>
    <row r="20" spans="2:20" x14ac:dyDescent="0.2">
      <c r="B20" s="7" t="s">
        <v>11</v>
      </c>
      <c r="C20" s="40" t="s">
        <v>414</v>
      </c>
      <c r="D20" s="41">
        <f>[9]A_SZ4_raw!$N$3</f>
        <v>2.7655922182000001</v>
      </c>
      <c r="E20" s="40">
        <f>[9]A_SZ4_raw!$N$4</f>
        <v>4.1638955555999999</v>
      </c>
      <c r="F20" s="41">
        <f>[9]A_SZ4_raw!$N$5</f>
        <v>3.5428571429</v>
      </c>
      <c r="G20" s="41">
        <f>[9]A_SZ4_raw!$N$6</f>
        <v>3.0506962010000001</v>
      </c>
      <c r="H20" s="41">
        <f>[9]A_SZ4_raw!$N$7</f>
        <v>3.1156518938</v>
      </c>
      <c r="I20" s="41">
        <f>[9]A_SZ4_raw!$N$8</f>
        <v>3.7906252666000002</v>
      </c>
      <c r="J20" s="41">
        <f>[9]A_SZ4_raw!$N$9</f>
        <v>4.0726135436000002</v>
      </c>
      <c r="K20" s="41">
        <f>[9]A_SZ4_raw!$N$10</f>
        <v>4.3337806272000003</v>
      </c>
      <c r="L20" s="41">
        <f>[9]A_SZ4_raw!$N$11</f>
        <v>2.4219550601000002</v>
      </c>
      <c r="M20" s="41">
        <f>[9]A_SZ4_raw!$N$12</f>
        <v>1.7991481806</v>
      </c>
      <c r="N20" s="41">
        <f>[9]A_SZ4_raw!$N$13</f>
        <v>2.2823230023000001</v>
      </c>
      <c r="O20" s="41">
        <f>[9]A_SZ4_raw!$N$14</f>
        <v>2.4363429433000001</v>
      </c>
      <c r="P20" s="41">
        <f>[9]A_SZ4_raw!$N$15</f>
        <v>2.2875429655000001</v>
      </c>
      <c r="Q20" s="41">
        <f>[9]A_SZ4_raw!$N$16</f>
        <v>2.1052037476000001</v>
      </c>
      <c r="R20" s="41">
        <f>[9]A_SZ4_raw!$N$17</f>
        <v>1.5341037275</v>
      </c>
      <c r="S20" s="41">
        <f>[9]A_SZ4_raw!$N$18</f>
        <v>1.3392599434000001</v>
      </c>
      <c r="T20" s="57"/>
    </row>
    <row r="21" spans="2:20" x14ac:dyDescent="0.2">
      <c r="B21" s="7" t="s">
        <v>12</v>
      </c>
      <c r="C21" s="40" t="s">
        <v>414</v>
      </c>
      <c r="D21" s="41">
        <f>[9]A_SZ4_raw!$O$3</f>
        <v>4.7988258192000002</v>
      </c>
      <c r="E21" s="40">
        <f>[9]A_SZ4_raw!$O$4</f>
        <v>4.9534369678000001</v>
      </c>
      <c r="F21" s="41">
        <f>[9]A_SZ4_raw!$O$5</f>
        <v>3.9662639617000002</v>
      </c>
      <c r="G21" s="41">
        <f>[9]A_SZ4_raw!$O$6</f>
        <v>3.8654343641</v>
      </c>
      <c r="H21" s="41">
        <f>[9]A_SZ4_raw!$O$7</f>
        <v>3.5958124715999999</v>
      </c>
      <c r="I21" s="41">
        <f>[9]A_SZ4_raw!$O$8</f>
        <v>4.4732482213999996</v>
      </c>
      <c r="J21" s="41">
        <f>[9]A_SZ4_raw!$O$9</f>
        <v>5.2529887694999999</v>
      </c>
      <c r="K21" s="41">
        <f>[9]A_SZ4_raw!$O$10</f>
        <v>5.1633333332999998</v>
      </c>
      <c r="L21" s="41">
        <f>[9]A_SZ4_raw!$O$11</f>
        <v>3.3392457777</v>
      </c>
      <c r="M21" s="41">
        <f>[9]A_SZ4_raw!$O$12</f>
        <v>2.8530955778</v>
      </c>
      <c r="N21" s="41">
        <f>[9]A_SZ4_raw!$O$13</f>
        <v>2.9350294804999999</v>
      </c>
      <c r="O21" s="41">
        <f>[9]A_SZ4_raw!$O$14</f>
        <v>3.1730390224999998</v>
      </c>
      <c r="P21" s="41">
        <f>[9]A_SZ4_raw!$O$15</f>
        <v>3.1983754451999999</v>
      </c>
      <c r="Q21" s="41">
        <f>[9]A_SZ4_raw!$O$16</f>
        <v>3.0705933303999999</v>
      </c>
      <c r="R21" s="41">
        <f>[9]A_SZ4_raw!$O$17</f>
        <v>2.2397406616</v>
      </c>
      <c r="S21" s="41">
        <f>[9]A_SZ4_raw!$O$18</f>
        <v>1.9484655834</v>
      </c>
      <c r="T21" s="57"/>
    </row>
    <row r="22" spans="2:20" x14ac:dyDescent="0.2">
      <c r="B22" s="7" t="s">
        <v>13</v>
      </c>
      <c r="C22" s="42" t="s">
        <v>414</v>
      </c>
      <c r="D22" s="43">
        <f>[9]A_SZ4_raw!$P$3</f>
        <v>7.9730229120000002</v>
      </c>
      <c r="E22" s="42">
        <f>[9]A_SZ4_raw!$P$4</f>
        <v>5.9392814530000004</v>
      </c>
      <c r="F22" s="43">
        <f>[9]A_SZ4_raw!$P$5</f>
        <v>5.6635960423</v>
      </c>
      <c r="G22" s="43">
        <f>[9]A_SZ4_raw!$P$6</f>
        <v>5.1636839254</v>
      </c>
      <c r="H22" s="43">
        <f>[9]A_SZ4_raw!$P$7</f>
        <v>4.2364400560000002</v>
      </c>
      <c r="I22" s="43">
        <f>[9]A_SZ4_raw!$P$8</f>
        <v>7.1679601698999997</v>
      </c>
      <c r="J22" s="43">
        <f>[9]A_SZ4_raw!$P$9</f>
        <v>6.4288644989000003</v>
      </c>
      <c r="K22" s="43">
        <f>[9]A_SZ4_raw!$P$10</f>
        <v>6.6609475810000003</v>
      </c>
      <c r="L22" s="43">
        <f>[9]A_SZ4_raw!$P$11</f>
        <v>4.3480448894999997</v>
      </c>
      <c r="M22" s="43">
        <f>[9]A_SZ4_raw!$P$12</f>
        <v>3.7657755610999999</v>
      </c>
      <c r="N22" s="43">
        <f>[9]A_SZ4_raw!$P$13</f>
        <v>3.6176104002999998</v>
      </c>
      <c r="O22" s="43">
        <f>[9]A_SZ4_raw!$P$14</f>
        <v>4.6161934804999998</v>
      </c>
      <c r="P22" s="43">
        <f>[9]A_SZ4_raw!$P$15</f>
        <v>4.3663352022000002</v>
      </c>
      <c r="Q22" s="43">
        <f>[9]A_SZ4_raw!$P$16</f>
        <v>4.3604841884000001</v>
      </c>
      <c r="R22" s="43">
        <f>[9]A_SZ4_raw!$P$17</f>
        <v>3.6295226512999998</v>
      </c>
      <c r="S22" s="43">
        <f>[9]A_SZ4_raw!$P$18</f>
        <v>3.0901523480000002</v>
      </c>
      <c r="T22" s="57"/>
    </row>
    <row r="23" spans="2:20" x14ac:dyDescent="0.2">
      <c r="B23" s="9" t="s">
        <v>15</v>
      </c>
      <c r="C23" s="42" t="s">
        <v>414</v>
      </c>
      <c r="D23" s="43">
        <f>[9]A_SZ4_raw!$Q$3</f>
        <v>15.033575442</v>
      </c>
      <c r="E23" s="42">
        <f>[9]A_SZ4_raw!$Q$4</f>
        <v>7.1045022718000004</v>
      </c>
      <c r="F23" s="43">
        <f>[9]A_SZ4_raw!$Q$5</f>
        <v>8.4848484848000005</v>
      </c>
      <c r="G23" s="43">
        <f>[9]A_SZ4_raw!$Q$6</f>
        <v>6.1978391666999997</v>
      </c>
      <c r="H23" s="43">
        <f>[9]A_SZ4_raw!$Q$7</f>
        <v>7.8466638454000002</v>
      </c>
      <c r="I23" s="43">
        <f>[9]A_SZ4_raw!$Q$8</f>
        <v>9.6271629898000004</v>
      </c>
      <c r="J23" s="43">
        <f>[9]A_SZ4_raw!$Q$9</f>
        <v>9.1592296852999997</v>
      </c>
      <c r="K23" s="43">
        <f>[9]A_SZ4_raw!$Q$10</f>
        <v>8.5751978892</v>
      </c>
      <c r="L23" s="43">
        <f>[9]A_SZ4_raw!$Q$11</f>
        <v>5.3148239960000003</v>
      </c>
      <c r="M23" s="43">
        <f>[9]A_SZ4_raw!$Q$12</f>
        <v>5.7150475512999996</v>
      </c>
      <c r="N23" s="43">
        <f>[9]A_SZ4_raw!$Q$13</f>
        <v>4.9045768316</v>
      </c>
      <c r="O23" s="43">
        <f>[9]A_SZ4_raw!$Q$14</f>
        <v>6.2222222222000001</v>
      </c>
      <c r="P23" s="43">
        <f>[9]A_SZ4_raw!$Q$15</f>
        <v>7.5411417203999997</v>
      </c>
      <c r="Q23" s="43">
        <f>[9]A_SZ4_raw!$Q$16</f>
        <v>5.8143607705999996</v>
      </c>
      <c r="R23" s="43">
        <f>[9]A_SZ4_raw!$Q$17</f>
        <v>4.3798228065</v>
      </c>
      <c r="S23" s="43">
        <f>[9]A_SZ4_raw!$Q$18</f>
        <v>6.1471448399000002</v>
      </c>
      <c r="T23" s="57"/>
    </row>
    <row r="24" spans="2:20" x14ac:dyDescent="0.2">
      <c r="B24" s="9" t="s">
        <v>16</v>
      </c>
      <c r="C24" s="42" t="s">
        <v>414</v>
      </c>
      <c r="D24" s="43">
        <f>[9]A_SZ4_raw!$R$3</f>
        <v>18.518518519000001</v>
      </c>
      <c r="E24" s="42">
        <f>[9]A_SZ4_raw!$R$4</f>
        <v>10.22499878</v>
      </c>
      <c r="F24" s="43">
        <f>[9]A_SZ4_raw!$R$5</f>
        <v>13.222435487</v>
      </c>
      <c r="G24" s="43">
        <f>[9]A_SZ4_raw!$R$6</f>
        <v>7.4753086419999999</v>
      </c>
      <c r="H24" s="43">
        <f>[9]A_SZ4_raw!$R$7</f>
        <v>8.1293157564000005</v>
      </c>
      <c r="I24" s="43">
        <f>[9]A_SZ4_raw!$R$8</f>
        <v>10.315297781</v>
      </c>
      <c r="J24" s="43">
        <f>[9]A_SZ4_raw!$R$9</f>
        <v>13.402539623999999</v>
      </c>
      <c r="K24" s="43">
        <f>[9]A_SZ4_raw!$R$10</f>
        <v>10.361923649</v>
      </c>
      <c r="L24" s="43">
        <f>[9]A_SZ4_raw!$R$11</f>
        <v>10.689252335999999</v>
      </c>
      <c r="M24" s="43">
        <f>[9]A_SZ4_raw!$R$12</f>
        <v>6.2587305373</v>
      </c>
      <c r="N24" s="43">
        <f>[9]A_SZ4_raw!$R$13</f>
        <v>5.5739514348999997</v>
      </c>
      <c r="O24" s="43">
        <f>[9]A_SZ4_raw!$R$14</f>
        <v>7.1639673720000001</v>
      </c>
      <c r="P24" s="43">
        <f>[9]A_SZ4_raw!$R$15</f>
        <v>9.2316481004999993</v>
      </c>
      <c r="Q24" s="43">
        <f>[9]A_SZ4_raw!$R$16</f>
        <v>8.4960191951000006</v>
      </c>
      <c r="R24" s="43">
        <f>[9]A_SZ4_raw!$R$17</f>
        <v>7.7768819174999999</v>
      </c>
      <c r="S24" s="43">
        <f>[9]A_SZ4_raw!$R$18</f>
        <v>7.2416356876999997</v>
      </c>
      <c r="T24" s="57"/>
    </row>
    <row r="25" spans="2:20" x14ac:dyDescent="0.2">
      <c r="B25" s="8" t="s">
        <v>14</v>
      </c>
      <c r="C25" s="44" t="s">
        <v>414</v>
      </c>
      <c r="D25" s="45">
        <f>[9]A_SZ4_raw!$S$3</f>
        <v>4.7897515116999996</v>
      </c>
      <c r="E25" s="44">
        <f>[9]A_SZ4_raw!$S$4</f>
        <v>4.4914860054999997</v>
      </c>
      <c r="F25" s="45">
        <f>[9]A_SZ4_raw!$S$5</f>
        <v>4.0073498759000001</v>
      </c>
      <c r="G25" s="45">
        <f>[9]A_SZ4_raw!$S$6</f>
        <v>4.5921582279999997</v>
      </c>
      <c r="H25" s="45">
        <f>[9]A_SZ4_raw!$S$7</f>
        <v>4.4892727954999998</v>
      </c>
      <c r="I25" s="45">
        <f>[9]A_SZ4_raw!$S$8</f>
        <v>4.4918876938999999</v>
      </c>
      <c r="J25" s="45">
        <f>[9]A_SZ4_raw!$S$9</f>
        <v>2.8564053919000001</v>
      </c>
      <c r="K25" s="45">
        <f>[9]A_SZ4_raw!$S$10</f>
        <v>4.6253799738000003</v>
      </c>
      <c r="L25" s="45">
        <f>[9]A_SZ4_raw!$S$11</f>
        <v>3.0150607090000001</v>
      </c>
      <c r="M25" s="45">
        <f>[9]A_SZ4_raw!$S$12</f>
        <v>2.7498257642000001</v>
      </c>
      <c r="N25" s="45">
        <f>[9]A_SZ4_raw!$S$13</f>
        <v>2.8797521824999999</v>
      </c>
      <c r="O25" s="45">
        <f>[9]A_SZ4_raw!$S$14</f>
        <v>3.6985390894000001</v>
      </c>
      <c r="P25" s="45">
        <f>[9]A_SZ4_raw!$S$15</f>
        <v>2.9202283912999998</v>
      </c>
      <c r="Q25" s="45">
        <f>[9]A_SZ4_raw!$S$16</f>
        <v>2.7465574105999999</v>
      </c>
      <c r="R25" s="45">
        <f>[9]A_SZ4_raw!$S$17</f>
        <v>2.7458399520999999</v>
      </c>
      <c r="S25" s="45">
        <f>[9]A_SZ4_raw!$S$18</f>
        <v>2.2550082656999999</v>
      </c>
      <c r="T25" s="57"/>
    </row>
    <row r="26" spans="2:20" x14ac:dyDescent="0.2">
      <c r="B26" s="21" t="s">
        <v>345</v>
      </c>
      <c r="C26" s="46" t="s">
        <v>414</v>
      </c>
      <c r="D26" s="47">
        <f>[9]A_SZ4_raw!$E$3</f>
        <v>0</v>
      </c>
      <c r="E26" s="46">
        <f>[9]A_SZ4_raw!$E$4</f>
        <v>0</v>
      </c>
      <c r="F26" s="47">
        <f>[9]A_SZ4_raw!$E$5</f>
        <v>0</v>
      </c>
      <c r="G26" s="47">
        <f>[9]A_SZ4_raw!$E$6</f>
        <v>0</v>
      </c>
      <c r="H26" s="47">
        <f>[9]A_SZ4_raw!$E$7</f>
        <v>0</v>
      </c>
      <c r="I26" s="47">
        <f>[9]A_SZ4_raw!$E$8</f>
        <v>0</v>
      </c>
      <c r="J26" s="47">
        <f>[9]A_SZ4_raw!$E$9</f>
        <v>0</v>
      </c>
      <c r="K26" s="47">
        <f>[9]A_SZ4_raw!$E$10</f>
        <v>1</v>
      </c>
      <c r="L26" s="47">
        <f>[9]A_SZ4_raw!$E$11</f>
        <v>0</v>
      </c>
      <c r="M26" s="47">
        <f>[9]A_SZ4_raw!$E$12</f>
        <v>1</v>
      </c>
      <c r="N26" s="47">
        <f>[9]A_SZ4_raw!$E$13</f>
        <v>3</v>
      </c>
      <c r="O26" s="47">
        <f>[9]A_SZ4_raw!$E$14</f>
        <v>3</v>
      </c>
      <c r="P26" s="47">
        <f>[9]A_SZ4_raw!$E$15</f>
        <v>1</v>
      </c>
      <c r="Q26" s="47">
        <f>[9]A_SZ4_raw!$E$16</f>
        <v>3</v>
      </c>
      <c r="R26" s="47">
        <f>[9]A_SZ4_raw!$E$17</f>
        <v>2</v>
      </c>
      <c r="S26" s="47">
        <f>[9]A_SZ4_raw!$E$18</f>
        <v>2</v>
      </c>
    </row>
    <row r="27" spans="2:20" ht="12" customHeight="1" x14ac:dyDescent="0.2">
      <c r="B27" s="21" t="s">
        <v>346</v>
      </c>
      <c r="C27" s="46">
        <f>[9]A_SZ4_raw!$D$2</f>
        <v>22</v>
      </c>
      <c r="D27" s="47">
        <f>[9]A_SZ4_raw!$D$3</f>
        <v>31</v>
      </c>
      <c r="E27" s="46">
        <f>[9]A_SZ4_raw!$D$4</f>
        <v>41</v>
      </c>
      <c r="F27" s="47">
        <f>[9]A_SZ4_raw!$D$5</f>
        <v>51</v>
      </c>
      <c r="G27" s="47">
        <f>[9]A_SZ4_raw!$D$6</f>
        <v>52</v>
      </c>
      <c r="H27" s="47">
        <f>[9]A_SZ4_raw!$D$7</f>
        <v>43</v>
      </c>
      <c r="I27" s="47">
        <f>[9]A_SZ4_raw!$D$8</f>
        <v>43</v>
      </c>
      <c r="J27" s="47">
        <f>[9]A_SZ4_raw!$D$9</f>
        <v>45</v>
      </c>
      <c r="K27" s="47">
        <f>[9]A_SZ4_raw!$D$10</f>
        <v>41</v>
      </c>
      <c r="L27" s="47">
        <f>[9]A_SZ4_raw!$D$11</f>
        <v>39</v>
      </c>
      <c r="M27" s="47">
        <f>[9]A_SZ4_raw!$D$12</f>
        <v>48</v>
      </c>
      <c r="N27" s="47">
        <f>[9]A_SZ4_raw!$D$13</f>
        <v>48</v>
      </c>
      <c r="O27" s="47">
        <f>[9]A_SZ4_raw!$D$14</f>
        <v>51</v>
      </c>
      <c r="P27" s="47">
        <f>[9]A_SZ4_raw!$D$15</f>
        <v>54</v>
      </c>
      <c r="Q27" s="47">
        <f>[9]A_SZ4_raw!$D$16</f>
        <v>51</v>
      </c>
      <c r="R27" s="47">
        <f>[9]A_SZ4_raw!$D$17</f>
        <v>53</v>
      </c>
      <c r="S27" s="47">
        <f>[9]A_SZ4_raw!$D$18</f>
        <v>51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[1]D_SZ4_raw!$A$2</f>
        <v>Energy and Water</v>
      </c>
      <c r="I3" s="211"/>
      <c r="J3" s="212"/>
      <c r="L3" s="55" t="s">
        <v>2</v>
      </c>
      <c r="M3" s="210" t="str">
        <f>[1]D_SZ4_raw!$B$2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[1]D_SZ4_raw!$F$2</f>
        <v>2.3255813121795654</v>
      </c>
      <c r="D11" s="30">
        <f>[1]D_SZ4_raw!$F$3</f>
        <v>7.3170733451843262</v>
      </c>
      <c r="E11" s="30">
        <f>[1]D_SZ4_raw!$F$4</f>
        <v>6.3829789161682129</v>
      </c>
      <c r="F11" s="30">
        <f>[1]D_SZ4_raw!$F$5</f>
        <v>5.8823528289794922</v>
      </c>
      <c r="G11" s="31">
        <f>[1]D_SZ4_raw!$F$6</f>
        <v>5.6603775024414062</v>
      </c>
      <c r="H11" s="31">
        <f>[1]D_SZ4_raw!$F$7</f>
        <v>1.923076868057251</v>
      </c>
      <c r="I11" s="31">
        <f>[1]D_SZ4_raw!$F$8</f>
        <v>7.2727274894714355</v>
      </c>
      <c r="J11" s="31">
        <f>[1]D_SZ4_raw!$F$9</f>
        <v>3.846153736114502</v>
      </c>
      <c r="K11" s="31">
        <f>[1]D_SZ4_raw!$F$10</f>
        <v>3.846153736114502</v>
      </c>
      <c r="L11" s="31">
        <f>[1]D_SZ4_raw!$F$11</f>
        <v>2.2222223281860352</v>
      </c>
      <c r="M11" s="31">
        <f>[1]D_SZ4_raw!$F$12</f>
        <v>3.6363637447357178</v>
      </c>
      <c r="N11" s="31">
        <f>[1]D_SZ4_raw!$F$13</f>
        <v>3.7735848426818848</v>
      </c>
      <c r="O11" s="31">
        <f>[1]D_SZ4_raw!$F$14</f>
        <v>3.9215686321258545</v>
      </c>
      <c r="P11" s="31">
        <f>[1]D_SZ4_raw!$F$15</f>
        <v>4</v>
      </c>
      <c r="Q11" s="31">
        <f>[1]D_SZ4_raw!$F$16</f>
        <v>7.843137264251709</v>
      </c>
      <c r="R11" s="31">
        <f>[1]D_SZ4_raw!$F$17</f>
        <v>5.769230842590332</v>
      </c>
      <c r="S11" s="31">
        <f>[1]D_SZ4_raw!$F$18</f>
        <v>6.1224489212036133</v>
      </c>
    </row>
    <row r="12" spans="2:19" x14ac:dyDescent="0.2">
      <c r="B12" s="7" t="s">
        <v>341</v>
      </c>
      <c r="C12" s="30">
        <f>[1]D_SZ4_raw!$G$2</f>
        <v>0</v>
      </c>
      <c r="D12" s="30">
        <f>[1]D_SZ4_raw!$G$3</f>
        <v>0</v>
      </c>
      <c r="E12" s="30">
        <f>[1]D_SZ4_raw!$G$4</f>
        <v>4.2553191184997559</v>
      </c>
      <c r="F12" s="30">
        <f>[1]D_SZ4_raw!$G$5</f>
        <v>5.8823528289794922</v>
      </c>
      <c r="G12" s="31">
        <f>[1]D_SZ4_raw!$G$6</f>
        <v>20.754716873168945</v>
      </c>
      <c r="H12" s="31">
        <f>[1]D_SZ4_raw!$G$7</f>
        <v>19.230770111083984</v>
      </c>
      <c r="I12" s="31">
        <f>[1]D_SZ4_raw!$G$8</f>
        <v>23.636363983154297</v>
      </c>
      <c r="J12" s="31">
        <f>[1]D_SZ4_raw!$G$9</f>
        <v>5.769230842590332</v>
      </c>
      <c r="K12" s="31">
        <f>[1]D_SZ4_raw!$G$10</f>
        <v>3.846153736114502</v>
      </c>
      <c r="L12" s="31">
        <f>[1]D_SZ4_raw!$G$11</f>
        <v>6.6666665077209473</v>
      </c>
      <c r="M12" s="31">
        <f>[1]D_SZ4_raw!$G$12</f>
        <v>9.0909090042114258</v>
      </c>
      <c r="N12" s="31">
        <f>[1]D_SZ4_raw!$G$13</f>
        <v>16.981132507324219</v>
      </c>
      <c r="O12" s="31">
        <f>[1]D_SZ4_raw!$G$14</f>
        <v>7.843137264251709</v>
      </c>
      <c r="P12" s="31">
        <f>[1]D_SZ4_raw!$G$15</f>
        <v>10</v>
      </c>
      <c r="Q12" s="31">
        <f>[1]D_SZ4_raw!$G$16</f>
        <v>11.764705657958984</v>
      </c>
      <c r="R12" s="31">
        <f>[1]D_SZ4_raw!$G$17</f>
        <v>13.461538314819336</v>
      </c>
      <c r="S12" s="31">
        <f>[1]D_SZ4_raw!$G$18</f>
        <v>20.408163070678711</v>
      </c>
    </row>
    <row r="13" spans="2:19" x14ac:dyDescent="0.2">
      <c r="B13" s="7" t="s">
        <v>342</v>
      </c>
      <c r="C13" s="32">
        <f>[1]D_SZ4_raw!$H$2</f>
        <v>0</v>
      </c>
      <c r="D13" s="32">
        <f>[1]D_SZ4_raw!$H$3</f>
        <v>2.4390244483947754</v>
      </c>
      <c r="E13" s="32">
        <f>[1]D_SZ4_raw!$H$4</f>
        <v>6.3829789161682129</v>
      </c>
      <c r="F13" s="32">
        <f>[1]D_SZ4_raw!$H$5</f>
        <v>15.686274528503418</v>
      </c>
      <c r="G13" s="33">
        <f>[1]D_SZ4_raw!$H$6</f>
        <v>13.207547187805176</v>
      </c>
      <c r="H13" s="33">
        <f>[1]D_SZ4_raw!$H$7</f>
        <v>19.230770111083984</v>
      </c>
      <c r="I13" s="33">
        <f>[1]D_SZ4_raw!$H$8</f>
        <v>14.545454978942871</v>
      </c>
      <c r="J13" s="33">
        <f>[1]D_SZ4_raw!$H$9</f>
        <v>17.30769157409668</v>
      </c>
      <c r="K13" s="33">
        <f>[1]D_SZ4_raw!$H$10</f>
        <v>13.461538314819336</v>
      </c>
      <c r="L13" s="33">
        <f>[1]D_SZ4_raw!$H$11</f>
        <v>31.111110687255859</v>
      </c>
      <c r="M13" s="33">
        <f>[1]D_SZ4_raw!$H$12</f>
        <v>20</v>
      </c>
      <c r="N13" s="33">
        <f>[1]D_SZ4_raw!$H$13</f>
        <v>28.301887512207031</v>
      </c>
      <c r="O13" s="33">
        <f>[1]D_SZ4_raw!$H$14</f>
        <v>27.450981140136719</v>
      </c>
      <c r="P13" s="33">
        <f>[1]D_SZ4_raw!$H$15</f>
        <v>24</v>
      </c>
      <c r="Q13" s="33">
        <f>[1]D_SZ4_raw!$H$16</f>
        <v>33.333332061767578</v>
      </c>
      <c r="R13" s="33">
        <f>[1]D_SZ4_raw!$H$17</f>
        <v>36.538459777832031</v>
      </c>
      <c r="S13" s="33">
        <f>[1]D_SZ4_raw!$H$18</f>
        <v>26.530612945556641</v>
      </c>
    </row>
    <row r="14" spans="2:19" x14ac:dyDescent="0.2">
      <c r="B14" s="7" t="s">
        <v>343</v>
      </c>
      <c r="C14" s="34">
        <f>[1]D_SZ4_raw!$I$2</f>
        <v>16.279069900512695</v>
      </c>
      <c r="D14" s="34">
        <f>[1]D_SZ4_raw!$I$3</f>
        <v>2.4390244483947754</v>
      </c>
      <c r="E14" s="34">
        <f>[1]D_SZ4_raw!$I$4</f>
        <v>14.893616676330566</v>
      </c>
      <c r="F14" s="34">
        <f>[1]D_SZ4_raw!$I$5</f>
        <v>13.725490570068359</v>
      </c>
      <c r="G14" s="35">
        <f>[1]D_SZ4_raw!$I$6</f>
        <v>20.754716873168945</v>
      </c>
      <c r="H14" s="35">
        <f>[1]D_SZ4_raw!$I$7</f>
        <v>19.230770111083984</v>
      </c>
      <c r="I14" s="35">
        <f>[1]D_SZ4_raw!$I$8</f>
        <v>18.181818008422852</v>
      </c>
      <c r="J14" s="35">
        <f>[1]D_SZ4_raw!$I$9</f>
        <v>28.846153259277344</v>
      </c>
      <c r="K14" s="35">
        <f>[1]D_SZ4_raw!$I$10</f>
        <v>34.615383148193359</v>
      </c>
      <c r="L14" s="35">
        <f>[1]D_SZ4_raw!$I$11</f>
        <v>28.888889312744141</v>
      </c>
      <c r="M14" s="35">
        <f>[1]D_SZ4_raw!$I$12</f>
        <v>29.090909957885742</v>
      </c>
      <c r="N14" s="35">
        <f>[1]D_SZ4_raw!$I$13</f>
        <v>22.641510009765625</v>
      </c>
      <c r="O14" s="35">
        <f>[1]D_SZ4_raw!$I$14</f>
        <v>39.215686798095703</v>
      </c>
      <c r="P14" s="35">
        <f>[1]D_SZ4_raw!$I$15</f>
        <v>42</v>
      </c>
      <c r="Q14" s="35">
        <f>[1]D_SZ4_raw!$I$16</f>
        <v>31.372549057006836</v>
      </c>
      <c r="R14" s="35">
        <f>[1]D_SZ4_raw!$I$17</f>
        <v>15.384614944458008</v>
      </c>
      <c r="S14" s="35">
        <f>[1]D_SZ4_raw!$I$18</f>
        <v>22.448980331420898</v>
      </c>
    </row>
    <row r="15" spans="2:19" x14ac:dyDescent="0.2">
      <c r="B15" s="7" t="s">
        <v>344</v>
      </c>
      <c r="C15" s="32">
        <f>[1]D_SZ4_raw!$J$2</f>
        <v>41.860466003417969</v>
      </c>
      <c r="D15" s="32">
        <f>[1]D_SZ4_raw!$J$3</f>
        <v>48.780487060546875</v>
      </c>
      <c r="E15" s="32">
        <f>[1]D_SZ4_raw!$J$4</f>
        <v>34.042552947998047</v>
      </c>
      <c r="F15" s="32">
        <f>[1]D_SZ4_raw!$J$5</f>
        <v>39.215686798095703</v>
      </c>
      <c r="G15" s="33">
        <f>[1]D_SZ4_raw!$J$6</f>
        <v>24.528301239013672</v>
      </c>
      <c r="H15" s="33">
        <f>[1]D_SZ4_raw!$J$7</f>
        <v>32.692306518554687</v>
      </c>
      <c r="I15" s="33">
        <f>[1]D_SZ4_raw!$J$8</f>
        <v>23.636363983154297</v>
      </c>
      <c r="J15" s="33">
        <f>[1]D_SZ4_raw!$J$9</f>
        <v>28.846153259277344</v>
      </c>
      <c r="K15" s="33">
        <f>[1]D_SZ4_raw!$J$10</f>
        <v>25</v>
      </c>
      <c r="L15" s="33">
        <f>[1]D_SZ4_raw!$J$11</f>
        <v>15.55555534362793</v>
      </c>
      <c r="M15" s="33">
        <f>[1]D_SZ4_raw!$J$12</f>
        <v>18.181818008422852</v>
      </c>
      <c r="N15" s="33">
        <f>[1]D_SZ4_raw!$J$13</f>
        <v>22.641510009765625</v>
      </c>
      <c r="O15" s="33">
        <f>[1]D_SZ4_raw!$J$14</f>
        <v>15.686274528503418</v>
      </c>
      <c r="P15" s="33">
        <f>[1]D_SZ4_raw!$J$15</f>
        <v>12</v>
      </c>
      <c r="Q15" s="33">
        <f>[1]D_SZ4_raw!$J$16</f>
        <v>13.725490570068359</v>
      </c>
      <c r="R15" s="33">
        <f>[1]D_SZ4_raw!$J$17</f>
        <v>21.153846740722656</v>
      </c>
      <c r="S15" s="33">
        <f>[1]D_SZ4_raw!$J$18</f>
        <v>16.326530456542969</v>
      </c>
    </row>
    <row r="16" spans="2:19" x14ac:dyDescent="0.2">
      <c r="B16" s="8" t="s">
        <v>241</v>
      </c>
      <c r="C16" s="32">
        <f>[1]D_SZ4_raw!$K$2</f>
        <v>39.534885406494141</v>
      </c>
      <c r="D16" s="32">
        <f>[1]D_SZ4_raw!$K$3</f>
        <v>39.024391174316406</v>
      </c>
      <c r="E16" s="32">
        <f>[1]D_SZ4_raw!$K$4</f>
        <v>34.042552947998047</v>
      </c>
      <c r="F16" s="32">
        <f>[1]D_SZ4_raw!$K$5</f>
        <v>19.607843399047852</v>
      </c>
      <c r="G16" s="33">
        <f>[1]D_SZ4_raw!$K$6</f>
        <v>15.094339370727539</v>
      </c>
      <c r="H16" s="33">
        <f>[1]D_SZ4_raw!$K$7</f>
        <v>7.6923074722290039</v>
      </c>
      <c r="I16" s="33">
        <f>[1]D_SZ4_raw!$K$8</f>
        <v>12.727272987365723</v>
      </c>
      <c r="J16" s="33">
        <f>[1]D_SZ4_raw!$K$9</f>
        <v>15.384614944458008</v>
      </c>
      <c r="K16" s="33">
        <f>[1]D_SZ4_raw!$K$10</f>
        <v>19.230770111083984</v>
      </c>
      <c r="L16" s="33">
        <f>[1]D_SZ4_raw!$K$11</f>
        <v>15.55555534362793</v>
      </c>
      <c r="M16" s="33">
        <f>[1]D_SZ4_raw!$K$12</f>
        <v>20</v>
      </c>
      <c r="N16" s="33">
        <f>[1]D_SZ4_raw!$K$13</f>
        <v>5.6603775024414062</v>
      </c>
      <c r="O16" s="33">
        <f>[1]D_SZ4_raw!$K$14</f>
        <v>5.8823528289794922</v>
      </c>
      <c r="P16" s="33">
        <f>[1]D_SZ4_raw!$K$15</f>
        <v>8</v>
      </c>
      <c r="Q16" s="33">
        <f>[1]D_SZ4_raw!$K$16</f>
        <v>1.9607843160629272</v>
      </c>
      <c r="R16" s="33">
        <f>[1]D_SZ4_raw!$K$17</f>
        <v>7.6923074722290039</v>
      </c>
      <c r="S16" s="33">
        <f>[1]D_SZ4_raw!$K$18</f>
        <v>8.1632652282714844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[1]D_SZ4_raw!$L$2</f>
        <v>3.8933413028717041</v>
      </c>
      <c r="D18" s="41">
        <f>[1]D_SZ4_raw!$L$3</f>
        <v>0.5785210132598877</v>
      </c>
      <c r="E18" s="40">
        <f>[1]D_SZ4_raw!$L$4</f>
        <v>0.42772230505943298</v>
      </c>
      <c r="F18" s="41">
        <f>[1]D_SZ4_raw!$L$5</f>
        <v>0.43666666746139526</v>
      </c>
      <c r="G18" s="41">
        <f>[1]D_SZ4_raw!$L$6</f>
        <v>0.95245659351348877</v>
      </c>
      <c r="H18" s="41">
        <f>[1]D_SZ4_raw!$L$7</f>
        <v>1.4450982809066772</v>
      </c>
      <c r="I18" s="41">
        <f>[1]D_SZ4_raw!$L$8</f>
        <v>0.32445502281188965</v>
      </c>
      <c r="J18" s="41">
        <f>[1]D_SZ4_raw!$L$9</f>
        <v>1.0693936347961426</v>
      </c>
      <c r="K18" s="41">
        <f>[1]D_SZ4_raw!$L$10</f>
        <v>1.5966488122940063</v>
      </c>
      <c r="L18" s="41">
        <f>[1]D_SZ4_raw!$L$11</f>
        <v>1.5533225536346436</v>
      </c>
      <c r="M18" s="41">
        <f>[1]D_SZ4_raw!$L$12</f>
        <v>1.0021467208862305</v>
      </c>
      <c r="N18" s="41">
        <f>[1]D_SZ4_raw!$L$13</f>
        <v>1.339396595954895</v>
      </c>
      <c r="O18" s="41">
        <f>[1]D_SZ4_raw!$L$14</f>
        <v>1.0943288803100586</v>
      </c>
      <c r="P18" s="41">
        <f>[1]D_SZ4_raw!$L$15</f>
        <v>1.0263727903366089</v>
      </c>
      <c r="Q18" s="41">
        <f>[1]D_SZ4_raw!$L$16</f>
        <v>0.89244288206100464</v>
      </c>
      <c r="R18" s="41">
        <f>[1]D_SZ4_raw!$L$17</f>
        <v>0.48457002639770508</v>
      </c>
      <c r="S18" s="41">
        <f>[1]D_SZ4_raw!$L$18</f>
        <v>0.623221755027771</v>
      </c>
    </row>
    <row r="19" spans="2:19" x14ac:dyDescent="0.2">
      <c r="B19" s="7" t="s">
        <v>34</v>
      </c>
      <c r="C19" s="40">
        <f>[1]D_SZ4_raw!$M$2</f>
        <v>3.9653961658477783</v>
      </c>
      <c r="D19" s="41">
        <f>[1]D_SZ4_raw!$M$3</f>
        <v>4.3375682830810547</v>
      </c>
      <c r="E19" s="40">
        <f>[1]D_SZ4_raw!$M$4</f>
        <v>2.4800000190734863</v>
      </c>
      <c r="F19" s="41">
        <f>[1]D_SZ4_raw!$M$5</f>
        <v>2.4313929080963135</v>
      </c>
      <c r="G19" s="41">
        <f>[1]D_SZ4_raw!$M$6</f>
        <v>1.453940749168396</v>
      </c>
      <c r="H19" s="41">
        <f>[1]D_SZ4_raw!$M$7</f>
        <v>1.8436908721923828</v>
      </c>
      <c r="I19" s="41">
        <f>[1]D_SZ4_raw!$M$8</f>
        <v>1.4857486486434937</v>
      </c>
      <c r="J19" s="41">
        <f>[1]D_SZ4_raw!$M$9</f>
        <v>2.5134053230285645</v>
      </c>
      <c r="K19" s="41">
        <f>[1]D_SZ4_raw!$M$10</f>
        <v>2.6703577041625977</v>
      </c>
      <c r="L19" s="41">
        <f>[1]D_SZ4_raw!$M$11</f>
        <v>2.513765811920166</v>
      </c>
      <c r="M19" s="41">
        <f>[1]D_SZ4_raw!$M$12</f>
        <v>1.5497628450393677</v>
      </c>
      <c r="N19" s="41">
        <f>[1]D_SZ4_raw!$M$13</f>
        <v>1.5753051042556763</v>
      </c>
      <c r="O19" s="41">
        <f>[1]D_SZ4_raw!$M$14</f>
        <v>2.0400350093841553</v>
      </c>
      <c r="P19" s="41">
        <f>[1]D_SZ4_raw!$M$15</f>
        <v>1.7176970243453979</v>
      </c>
      <c r="Q19" s="41">
        <f>[1]D_SZ4_raw!$M$16</f>
        <v>1.8527100086212158</v>
      </c>
      <c r="R19" s="41">
        <f>[1]D_SZ4_raw!$M$17</f>
        <v>1.7407466173171997</v>
      </c>
      <c r="S19" s="41">
        <f>[1]D_SZ4_raw!$M$18</f>
        <v>1.2563474178314209</v>
      </c>
    </row>
    <row r="20" spans="2:19" x14ac:dyDescent="0.2">
      <c r="B20" s="7" t="s">
        <v>11</v>
      </c>
      <c r="C20" s="40">
        <f>[1]D_SZ4_raw!$N$2</f>
        <v>5.0610508918762207</v>
      </c>
      <c r="D20" s="41">
        <f>[1]D_SZ4_raw!$N$3</f>
        <v>5.3200807571411133</v>
      </c>
      <c r="E20" s="40">
        <f>[1]D_SZ4_raw!$N$4</f>
        <v>3.988206148147583</v>
      </c>
      <c r="F20" s="41">
        <f>[1]D_SZ4_raw!$N$5</f>
        <v>3.369178295135498</v>
      </c>
      <c r="G20" s="41">
        <f>[1]D_SZ4_raw!$N$6</f>
        <v>2.492790699005127</v>
      </c>
      <c r="H20" s="41">
        <f>[1]D_SZ4_raw!$N$7</f>
        <v>2.6191210746765137</v>
      </c>
      <c r="I20" s="41">
        <f>[1]D_SZ4_raw!$N$8</f>
        <v>2.2294416427612305</v>
      </c>
      <c r="J20" s="41">
        <f>[1]D_SZ4_raw!$N$9</f>
        <v>3.3983674049377441</v>
      </c>
      <c r="K20" s="41">
        <f>[1]D_SZ4_raw!$N$10</f>
        <v>3.6478805541992187</v>
      </c>
      <c r="L20" s="41">
        <f>[1]D_SZ4_raw!$N$11</f>
        <v>3.2796032428741455</v>
      </c>
      <c r="M20" s="41">
        <f>[1]D_SZ4_raw!$N$12</f>
        <v>3.3366105556488037</v>
      </c>
      <c r="N20" s="41">
        <f>[1]D_SZ4_raw!$N$13</f>
        <v>2.930490255355835</v>
      </c>
      <c r="O20" s="41">
        <f>[1]D_SZ4_raw!$N$14</f>
        <v>3.0063848495483398</v>
      </c>
      <c r="P20" s="41">
        <f>[1]D_SZ4_raw!$N$15</f>
        <v>3.1546237468719482</v>
      </c>
      <c r="Q20" s="41">
        <f>[1]D_SZ4_raw!$N$16</f>
        <v>2.8275809288024902</v>
      </c>
      <c r="R20" s="41">
        <f>[1]D_SZ4_raw!$N$17</f>
        <v>3.1060018539428711</v>
      </c>
      <c r="S20" s="41">
        <f>[1]D_SZ4_raw!$N$18</f>
        <v>2.4323594570159912</v>
      </c>
    </row>
    <row r="21" spans="2:19" x14ac:dyDescent="0.2">
      <c r="B21" s="7" t="s">
        <v>12</v>
      </c>
      <c r="C21" s="40">
        <f>[1]D_SZ4_raw!$O$2</f>
        <v>6.2903046607971191</v>
      </c>
      <c r="D21" s="41">
        <f>[1]D_SZ4_raw!$O$3</f>
        <v>6.3092832565307617</v>
      </c>
      <c r="E21" s="40">
        <f>[1]D_SZ4_raw!$O$4</f>
        <v>5.6012353897094727</v>
      </c>
      <c r="F21" s="41">
        <f>[1]D_SZ4_raw!$O$5</f>
        <v>4.8938465118408203</v>
      </c>
      <c r="G21" s="41">
        <f>[1]D_SZ4_raw!$O$6</f>
        <v>4.1455698013305664</v>
      </c>
      <c r="H21" s="41">
        <f>[1]D_SZ4_raw!$O$7</f>
        <v>4.1379413604736328</v>
      </c>
      <c r="I21" s="41">
        <f>[1]D_SZ4_raw!$O$8</f>
        <v>3.7267997264862061</v>
      </c>
      <c r="J21" s="41">
        <f>[1]D_SZ4_raw!$O$9</f>
        <v>4.1753311157226562</v>
      </c>
      <c r="K21" s="41">
        <f>[1]D_SZ4_raw!$O$10</f>
        <v>4.3010907173156738</v>
      </c>
      <c r="L21" s="41">
        <f>[1]D_SZ4_raw!$O$11</f>
        <v>3.9420509338378906</v>
      </c>
      <c r="M21" s="41">
        <f>[1]D_SZ4_raw!$O$12</f>
        <v>3.7727246284484863</v>
      </c>
      <c r="N21" s="41">
        <f>[1]D_SZ4_raw!$O$13</f>
        <v>3.5115139484405518</v>
      </c>
      <c r="O21" s="41">
        <f>[1]D_SZ4_raw!$O$14</f>
        <v>3.7299826145172119</v>
      </c>
      <c r="P21" s="41">
        <f>[1]D_SZ4_raw!$O$15</f>
        <v>3.7115111351013184</v>
      </c>
      <c r="Q21" s="41">
        <f>[1]D_SZ4_raw!$O$16</f>
        <v>3.4443018436431885</v>
      </c>
      <c r="R21" s="41">
        <f>[1]D_SZ4_raw!$O$17</f>
        <v>3.3690938949584961</v>
      </c>
      <c r="S21" s="41">
        <f>[1]D_SZ4_raw!$O$18</f>
        <v>3.4534716606140137</v>
      </c>
    </row>
    <row r="22" spans="2:19" x14ac:dyDescent="0.2">
      <c r="B22" s="7" t="s">
        <v>13</v>
      </c>
      <c r="C22" s="42">
        <f>[1]D_SZ4_raw!$P$2</f>
        <v>13.300304412841797</v>
      </c>
      <c r="D22" s="43">
        <f>[1]D_SZ4_raw!$P$3</f>
        <v>10.802268028259277</v>
      </c>
      <c r="E22" s="42">
        <f>[1]D_SZ4_raw!$P$4</f>
        <v>11.630735397338867</v>
      </c>
      <c r="F22" s="43">
        <f>[1]D_SZ4_raw!$P$5</f>
        <v>6.1752986907958984</v>
      </c>
      <c r="G22" s="43">
        <f>[1]D_SZ4_raw!$P$6</f>
        <v>5.7126774787902832</v>
      </c>
      <c r="H22" s="43">
        <f>[1]D_SZ4_raw!$P$7</f>
        <v>5.4788765907287598</v>
      </c>
      <c r="I22" s="43">
        <f>[1]D_SZ4_raw!$P$8</f>
        <v>5.3743934631347656</v>
      </c>
      <c r="J22" s="43">
        <f>[1]D_SZ4_raw!$P$9</f>
        <v>6.0560050010681152</v>
      </c>
      <c r="K22" s="43">
        <f>[1]D_SZ4_raw!$P$10</f>
        <v>6.2420144081115723</v>
      </c>
      <c r="L22" s="43">
        <f>[1]D_SZ4_raw!$P$11</f>
        <v>5.1847186088562012</v>
      </c>
      <c r="M22" s="43">
        <f>[1]D_SZ4_raw!$P$12</f>
        <v>6.5325102806091309</v>
      </c>
      <c r="N22" s="43">
        <f>[1]D_SZ4_raw!$P$13</f>
        <v>4.7329216003417969</v>
      </c>
      <c r="O22" s="43">
        <f>[1]D_SZ4_raw!$P$14</f>
        <v>4.2845754623413086</v>
      </c>
      <c r="P22" s="43">
        <f>[1]D_SZ4_raw!$P$15</f>
        <v>4.4796023368835449</v>
      </c>
      <c r="Q22" s="43">
        <f>[1]D_SZ4_raw!$P$16</f>
        <v>4.046412467956543</v>
      </c>
      <c r="R22" s="43">
        <f>[1]D_SZ4_raw!$P$17</f>
        <v>5.018496036529541</v>
      </c>
      <c r="S22" s="43">
        <f>[1]D_SZ4_raw!$P$18</f>
        <v>4.2445430755615234</v>
      </c>
    </row>
    <row r="23" spans="2:19" x14ac:dyDescent="0.2">
      <c r="B23" s="9" t="s">
        <v>15</v>
      </c>
      <c r="C23" s="42">
        <f>[1]D_SZ4_raw!$Q$2</f>
        <v>27.075429916381836</v>
      </c>
      <c r="D23" s="43">
        <f>[1]D_SZ4_raw!$Q$3</f>
        <v>16.051959991455078</v>
      </c>
      <c r="E23" s="42">
        <f>[1]D_SZ4_raw!$Q$4</f>
        <v>17.026079177856445</v>
      </c>
      <c r="F23" s="43">
        <f>[1]D_SZ4_raw!$Q$5</f>
        <v>11.712688446044922</v>
      </c>
      <c r="G23" s="43">
        <f>[1]D_SZ4_raw!$Q$6</f>
        <v>9.5529356002807617</v>
      </c>
      <c r="H23" s="43">
        <f>[1]D_SZ4_raw!$Q$7</f>
        <v>7.1950931549072266</v>
      </c>
      <c r="I23" s="43">
        <f>[1]D_SZ4_raw!$Q$8</f>
        <v>9.036738395690918</v>
      </c>
      <c r="J23" s="43">
        <f>[1]D_SZ4_raw!$Q$9</f>
        <v>9.8314046859741211</v>
      </c>
      <c r="K23" s="43">
        <f>[1]D_SZ4_raw!$Q$10</f>
        <v>10.21784782409668</v>
      </c>
      <c r="L23" s="43">
        <f>[1]D_SZ4_raw!$Q$11</f>
        <v>13.87183952331543</v>
      </c>
      <c r="M23" s="43">
        <f>[1]D_SZ4_raw!$Q$12</f>
        <v>13.495367050170898</v>
      </c>
      <c r="N23" s="43">
        <f>[1]D_SZ4_raw!$Q$13</f>
        <v>5.9576511383056641</v>
      </c>
      <c r="O23" s="43">
        <f>[1]D_SZ4_raw!$Q$14</f>
        <v>5.4730544090270996</v>
      </c>
      <c r="P23" s="43">
        <f>[1]D_SZ4_raw!$Q$15</f>
        <v>6.844090461730957</v>
      </c>
      <c r="Q23" s="43">
        <f>[1]D_SZ4_raw!$Q$16</f>
        <v>5.3766841888427734</v>
      </c>
      <c r="R23" s="43">
        <f>[1]D_SZ4_raw!$Q$17</f>
        <v>6.8474326133728027</v>
      </c>
      <c r="S23" s="43">
        <f>[1]D_SZ4_raw!$Q$18</f>
        <v>7.068812370300293</v>
      </c>
    </row>
    <row r="24" spans="2:19" x14ac:dyDescent="0.2">
      <c r="B24" s="9" t="s">
        <v>16</v>
      </c>
      <c r="C24" s="42">
        <f>[1]D_SZ4_raw!$R$2</f>
        <v>33.175487518310547</v>
      </c>
      <c r="D24" s="43">
        <f>[1]D_SZ4_raw!$R$3</f>
        <v>27.443477630615234</v>
      </c>
      <c r="E24" s="42">
        <f>[1]D_SZ4_raw!$R$4</f>
        <v>31.182796478271484</v>
      </c>
      <c r="F24" s="43">
        <f>[1]D_SZ4_raw!$R$5</f>
        <v>17.185049057006836</v>
      </c>
      <c r="G24" s="43">
        <f>[1]D_SZ4_raw!$R$6</f>
        <v>17.875080108642578</v>
      </c>
      <c r="H24" s="43">
        <f>[1]D_SZ4_raw!$R$7</f>
        <v>11.639344215393066</v>
      </c>
      <c r="I24" s="43">
        <f>[1]D_SZ4_raw!$R$8</f>
        <v>15.338364601135254</v>
      </c>
      <c r="J24" s="43">
        <f>[1]D_SZ4_raw!$R$9</f>
        <v>13.944437980651855</v>
      </c>
      <c r="K24" s="43">
        <f>[1]D_SZ4_raw!$R$10</f>
        <v>19.502107620239258</v>
      </c>
      <c r="L24" s="43">
        <f>[1]D_SZ4_raw!$R$11</f>
        <v>17.558462142944336</v>
      </c>
      <c r="M24" s="43">
        <f>[1]D_SZ4_raw!$R$12</f>
        <v>16.805469512939453</v>
      </c>
      <c r="N24" s="43">
        <f>[1]D_SZ4_raw!$R$13</f>
        <v>8.2400541305541992</v>
      </c>
      <c r="O24" s="43">
        <f>[1]D_SZ4_raw!$R$14</f>
        <v>7.5663561820983887</v>
      </c>
      <c r="P24" s="43">
        <f>[1]D_SZ4_raw!$R$15</f>
        <v>8.8158597946166992</v>
      </c>
      <c r="Q24" s="43">
        <f>[1]D_SZ4_raw!$R$16</f>
        <v>6.9332199096679687</v>
      </c>
      <c r="R24" s="43">
        <f>[1]D_SZ4_raw!$R$17</f>
        <v>10.110019683837891</v>
      </c>
      <c r="S24" s="43">
        <f>[1]D_SZ4_raw!$R$18</f>
        <v>10.435845375061035</v>
      </c>
    </row>
    <row r="25" spans="2:19" x14ac:dyDescent="0.2">
      <c r="B25" s="8" t="s">
        <v>14</v>
      </c>
      <c r="C25" s="44">
        <f>[1]D_SZ4_raw!$S$2</f>
        <v>9.3646726608276367</v>
      </c>
      <c r="D25" s="45">
        <f>[1]D_SZ4_raw!$S$3</f>
        <v>9.5871524810791016</v>
      </c>
      <c r="E25" s="44">
        <f>[1]D_SZ4_raw!$S$4</f>
        <v>7.3253312110900879</v>
      </c>
      <c r="F25" s="45">
        <f>[1]D_SZ4_raw!$S$5</f>
        <v>5.1705708503723145</v>
      </c>
      <c r="G25" s="45">
        <f>[1]D_SZ4_raw!$S$6</f>
        <v>5.8966922760009766</v>
      </c>
      <c r="H25" s="45">
        <f>[1]D_SZ4_raw!$S$7</f>
        <v>5.023810863494873</v>
      </c>
      <c r="I25" s="45">
        <f>[1]D_SZ4_raw!$S$8</f>
        <v>4.5982332229614258</v>
      </c>
      <c r="J25" s="45">
        <f>[1]D_SZ4_raw!$S$9</f>
        <v>3.8053557872772217</v>
      </c>
      <c r="K25" s="45">
        <f>[1]D_SZ4_raw!$S$10</f>
        <v>5.0503196716308594</v>
      </c>
      <c r="L25" s="45">
        <f>[1]D_SZ4_raw!$S$11</f>
        <v>3.9629702568054199</v>
      </c>
      <c r="M25" s="45">
        <f>[1]D_SZ4_raw!$S$12</f>
        <v>3.6704537868499756</v>
      </c>
      <c r="N25" s="45">
        <f>[1]D_SZ4_raw!$S$13</f>
        <v>4.2410826683044434</v>
      </c>
      <c r="O25" s="45">
        <f>[1]D_SZ4_raw!$S$14</f>
        <v>3.7274880409240723</v>
      </c>
      <c r="P25" s="45">
        <f>[1]D_SZ4_raw!$S$15</f>
        <v>3.8191311359405518</v>
      </c>
      <c r="Q25" s="45">
        <f>[1]D_SZ4_raw!$S$16</f>
        <v>3.7342813014984131</v>
      </c>
      <c r="R25" s="45">
        <f>[1]D_SZ4_raw!$S$17</f>
        <v>3.652003288269043</v>
      </c>
      <c r="S25" s="45">
        <f>[1]D_SZ4_raw!$S$18</f>
        <v>3.7697627544403076</v>
      </c>
    </row>
    <row r="26" spans="2:19" x14ac:dyDescent="0.2">
      <c r="B26" s="21" t="s">
        <v>345</v>
      </c>
      <c r="C26" s="46">
        <f>[1]D_SZ4_raw!$E$2</f>
        <v>5</v>
      </c>
      <c r="D26" s="47">
        <f>[1]D_SZ4_raw!$E$3</f>
        <v>6</v>
      </c>
      <c r="E26" s="46">
        <f>[1]D_SZ4_raw!$E$4</f>
        <v>7</v>
      </c>
      <c r="F26" s="47">
        <f>[1]D_SZ4_raw!$E$5</f>
        <v>4</v>
      </c>
      <c r="G26" s="47">
        <f>[1]D_SZ4_raw!$E$6</f>
        <v>3</v>
      </c>
      <c r="H26" s="47">
        <f>[1]D_SZ4_raw!$E$7</f>
        <v>3</v>
      </c>
      <c r="I26" s="47">
        <f>[1]D_SZ4_raw!$E$8</f>
        <v>2</v>
      </c>
      <c r="J26" s="47">
        <f>[1]D_SZ4_raw!$E$9</f>
        <v>3</v>
      </c>
      <c r="K26" s="47">
        <f>[1]D_SZ4_raw!$E$10</f>
        <v>3</v>
      </c>
      <c r="L26" s="47">
        <f>[1]D_SZ4_raw!$E$11</f>
        <v>2</v>
      </c>
      <c r="M26" s="47">
        <f>[1]D_SZ4_raw!$E$12</f>
        <v>3</v>
      </c>
      <c r="N26" s="47">
        <f>[1]D_SZ4_raw!$E$13</f>
        <v>5</v>
      </c>
      <c r="O26" s="47">
        <f>[1]D_SZ4_raw!$E$14</f>
        <v>5</v>
      </c>
      <c r="P26" s="47">
        <f>[1]D_SZ4_raw!$E$15</f>
        <v>4</v>
      </c>
      <c r="Q26" s="47">
        <f>[1]D_SZ4_raw!$E$16</f>
        <v>5</v>
      </c>
      <c r="R26" s="47">
        <f>[1]D_SZ4_raw!$E$17</f>
        <v>3</v>
      </c>
      <c r="S26" s="47">
        <f>[1]D_SZ4_raw!$E$18</f>
        <v>3</v>
      </c>
    </row>
    <row r="27" spans="2:19" ht="12" customHeight="1" x14ac:dyDescent="0.2">
      <c r="B27" s="21" t="s">
        <v>346</v>
      </c>
      <c r="C27" s="46">
        <f>[1]D_SZ4_raw!$D$2</f>
        <v>43</v>
      </c>
      <c r="D27" s="47">
        <f>[1]D_SZ4_raw!$D$3</f>
        <v>41</v>
      </c>
      <c r="E27" s="46">
        <f>[1]D_SZ4_raw!$D$4</f>
        <v>47</v>
      </c>
      <c r="F27" s="47">
        <f>[1]D_SZ4_raw!$D$5</f>
        <v>51</v>
      </c>
      <c r="G27" s="47">
        <f>[1]D_SZ4_raw!$D$6</f>
        <v>53</v>
      </c>
      <c r="H27" s="47">
        <f>[1]D_SZ4_raw!$D$7</f>
        <v>52</v>
      </c>
      <c r="I27" s="47">
        <f>[1]D_SZ4_raw!$D$8</f>
        <v>55</v>
      </c>
      <c r="J27" s="47">
        <f>[1]D_SZ4_raw!$D$9</f>
        <v>52</v>
      </c>
      <c r="K27" s="47">
        <f>[1]D_SZ4_raw!$D$10</f>
        <v>52</v>
      </c>
      <c r="L27" s="47">
        <f>[1]D_SZ4_raw!$D$11</f>
        <v>45</v>
      </c>
      <c r="M27" s="47">
        <f>[1]D_SZ4_raw!$D$12</f>
        <v>55</v>
      </c>
      <c r="N27" s="47">
        <f>[1]D_SZ4_raw!$D$13</f>
        <v>53</v>
      </c>
      <c r="O27" s="47">
        <f>[1]D_SZ4_raw!$D$14</f>
        <v>51</v>
      </c>
      <c r="P27" s="47">
        <f>[1]D_SZ4_raw!$D$15</f>
        <v>50</v>
      </c>
      <c r="Q27" s="47">
        <f>[1]D_SZ4_raw!$D$16</f>
        <v>51</v>
      </c>
      <c r="R27" s="47">
        <f>[1]D_SZ4_raw!$D$17</f>
        <v>52</v>
      </c>
      <c r="S27" s="47">
        <f>[1]D_SZ4_raw!$D$18</f>
        <v>49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[9]C_SZ0_raw!$A$2</f>
        <v>Manufacturing</v>
      </c>
      <c r="I3" s="211"/>
      <c r="J3" s="212"/>
      <c r="L3" s="55" t="s">
        <v>2</v>
      </c>
      <c r="M3" s="210" t="str">
        <f>[9]C_SZ0_raw!$B$2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[9]C_SZ0_raw!$F$2</f>
        <v>1.3967298122</v>
      </c>
      <c r="D11" s="30">
        <f>[9]C_SZ0_raw!$F$3</f>
        <v>1.246830093</v>
      </c>
      <c r="E11" s="30">
        <f>[9]C_SZ0_raw!$F$4</f>
        <v>1.4029121054</v>
      </c>
      <c r="F11" s="30">
        <f>[9]C_SZ0_raw!$F$5</f>
        <v>1.7058652728999999</v>
      </c>
      <c r="G11" s="31">
        <f>[9]C_SZ0_raw!$F$6</f>
        <v>2.1950699722999998</v>
      </c>
      <c r="H11" s="31">
        <f>[9]C_SZ0_raw!$F$7</f>
        <v>2.2487526727999998</v>
      </c>
      <c r="I11" s="31">
        <f>[9]C_SZ0_raw!$F$8</f>
        <v>2.0705495184</v>
      </c>
      <c r="J11" s="31">
        <f>[9]C_SZ0_raw!$F$9</f>
        <v>1.9622741237000001</v>
      </c>
      <c r="K11" s="31">
        <f>[9]C_SZ0_raw!$F$10</f>
        <v>1.7878192533999999</v>
      </c>
      <c r="L11" s="31">
        <f>[9]C_SZ0_raw!$F$11</f>
        <v>3.1718636136999998</v>
      </c>
      <c r="M11" s="31">
        <f>[9]C_SZ0_raw!$F$12</f>
        <v>5.5062698858000001</v>
      </c>
      <c r="N11" s="31">
        <f>[9]C_SZ0_raw!$F$13</f>
        <v>3.3112826166999998</v>
      </c>
      <c r="O11" s="31">
        <f>[9]C_SZ0_raw!$F$14</f>
        <v>3.3192587379999998</v>
      </c>
      <c r="P11" s="31">
        <f>[9]C_SZ0_raw!$F$15</f>
        <v>4.2230977591999999</v>
      </c>
      <c r="Q11" s="31">
        <f>[9]C_SZ0_raw!$F$16</f>
        <v>5.0609852684999996</v>
      </c>
      <c r="R11" s="31">
        <f>[9]C_SZ0_raw!$F$17</f>
        <v>7.4797130425000002</v>
      </c>
      <c r="S11" s="31">
        <f>[9]C_SZ0_raw!$F$18</f>
        <v>10.933085972000001</v>
      </c>
    </row>
    <row r="12" spans="2:19" x14ac:dyDescent="0.2">
      <c r="B12" s="7" t="s">
        <v>341</v>
      </c>
      <c r="C12" s="30">
        <f>[9]C_SZ0_raw!$G$2</f>
        <v>3.1823694224999999</v>
      </c>
      <c r="D12" s="30">
        <f>[9]C_SZ0_raw!$G$3</f>
        <v>2.9754860524</v>
      </c>
      <c r="E12" s="30">
        <f>[9]C_SZ0_raw!$G$4</f>
        <v>3.953661388</v>
      </c>
      <c r="F12" s="30">
        <f>[9]C_SZ0_raw!$G$5</f>
        <v>5.7346109175000004</v>
      </c>
      <c r="G12" s="31">
        <f>[9]C_SZ0_raw!$G$6</f>
        <v>8.0663493642000006</v>
      </c>
      <c r="H12" s="31">
        <f>[9]C_SZ0_raw!$G$7</f>
        <v>8.6136849608000006</v>
      </c>
      <c r="I12" s="31">
        <f>[9]C_SZ0_raw!$G$8</f>
        <v>6.8629803571999997</v>
      </c>
      <c r="J12" s="31">
        <f>[9]C_SZ0_raw!$G$9</f>
        <v>4.5423012124</v>
      </c>
      <c r="K12" s="31">
        <f>[9]C_SZ0_raw!$G$10</f>
        <v>4.0176817289000004</v>
      </c>
      <c r="L12" s="31">
        <f>[9]C_SZ0_raw!$G$11</f>
        <v>12.511026733</v>
      </c>
      <c r="M12" s="31">
        <f>[9]C_SZ0_raw!$G$12</f>
        <v>25.895564289999999</v>
      </c>
      <c r="N12" s="31">
        <f>[9]C_SZ0_raw!$G$13</f>
        <v>16.894524071999999</v>
      </c>
      <c r="O12" s="31">
        <f>[9]C_SZ0_raw!$G$14</f>
        <v>14.047228087000001</v>
      </c>
      <c r="P12" s="31">
        <f>[9]C_SZ0_raw!$G$15</f>
        <v>17.031929737999999</v>
      </c>
      <c r="Q12" s="31">
        <f>[9]C_SZ0_raw!$G$16</f>
        <v>18.343101536999999</v>
      </c>
      <c r="R12" s="31">
        <f>[9]C_SZ0_raw!$G$17</f>
        <v>24.779489592000001</v>
      </c>
      <c r="S12" s="31">
        <f>[9]C_SZ0_raw!$G$18</f>
        <v>29.552641564999998</v>
      </c>
    </row>
    <row r="13" spans="2:19" x14ac:dyDescent="0.2">
      <c r="B13" s="7" t="s">
        <v>342</v>
      </c>
      <c r="C13" s="32">
        <f>[9]C_SZ0_raw!$H$2</f>
        <v>4.6543720988999997</v>
      </c>
      <c r="D13" s="32">
        <f>[9]C_SZ0_raw!$H$3</f>
        <v>3.9983093829</v>
      </c>
      <c r="E13" s="32">
        <f>[9]C_SZ0_raw!$H$4</f>
        <v>5.9517483260999997</v>
      </c>
      <c r="F13" s="32">
        <f>[9]C_SZ0_raw!$H$5</f>
        <v>9.9375725900000003</v>
      </c>
      <c r="G13" s="33">
        <f>[9]C_SZ0_raw!$H$6</f>
        <v>13.497194004000001</v>
      </c>
      <c r="H13" s="33">
        <f>[9]C_SZ0_raw!$H$7</f>
        <v>14.907341411000001</v>
      </c>
      <c r="I13" s="33">
        <f>[9]C_SZ0_raw!$H$8</f>
        <v>11.730828562999999</v>
      </c>
      <c r="J13" s="33">
        <f>[9]C_SZ0_raw!$H$9</f>
        <v>6.0982458459000002</v>
      </c>
      <c r="K13" s="33">
        <f>[9]C_SZ0_raw!$H$10</f>
        <v>4.7184020956000001</v>
      </c>
      <c r="L13" s="33">
        <f>[9]C_SZ0_raw!$H$11</f>
        <v>17.213209067000001</v>
      </c>
      <c r="M13" s="33">
        <f>[9]C_SZ0_raw!$H$12</f>
        <v>19.876473891</v>
      </c>
      <c r="N13" s="33">
        <f>[9]C_SZ0_raw!$H$13</f>
        <v>21.881661154</v>
      </c>
      <c r="O13" s="33">
        <f>[9]C_SZ0_raw!$H$14</f>
        <v>17.608882634</v>
      </c>
      <c r="P13" s="33">
        <f>[9]C_SZ0_raw!$H$15</f>
        <v>16.621521792999999</v>
      </c>
      <c r="Q13" s="33">
        <f>[9]C_SZ0_raw!$H$16</f>
        <v>16.473942657999999</v>
      </c>
      <c r="R13" s="33">
        <f>[9]C_SZ0_raw!$H$17</f>
        <v>16.919518601</v>
      </c>
      <c r="S13" s="33">
        <f>[9]C_SZ0_raw!$H$18</f>
        <v>16.536661466000002</v>
      </c>
    </row>
    <row r="14" spans="2:19" x14ac:dyDescent="0.2">
      <c r="B14" s="7" t="s">
        <v>343</v>
      </c>
      <c r="C14" s="34">
        <f>[9]C_SZ0_raw!$I$2</f>
        <v>9.5011081837999996</v>
      </c>
      <c r="D14" s="34">
        <f>[9]C_SZ0_raw!$I$3</f>
        <v>7.5232459848</v>
      </c>
      <c r="E14" s="34">
        <f>[9]C_SZ0_raw!$I$4</f>
        <v>10.840684451</v>
      </c>
      <c r="F14" s="34">
        <f>[9]C_SZ0_raw!$I$5</f>
        <v>14.550667828</v>
      </c>
      <c r="G14" s="35">
        <f>[9]C_SZ0_raw!$I$6</f>
        <v>16.324500959000002</v>
      </c>
      <c r="H14" s="35">
        <f>[9]C_SZ0_raw!$I$7</f>
        <v>17.330719886000001</v>
      </c>
      <c r="I14" s="35">
        <f>[9]C_SZ0_raw!$I$8</f>
        <v>17.565390284999999</v>
      </c>
      <c r="J14" s="35">
        <f>[9]C_SZ0_raw!$I$9</f>
        <v>12.051138053000001</v>
      </c>
      <c r="K14" s="35">
        <f>[9]C_SZ0_raw!$I$10</f>
        <v>8.6705959398000001</v>
      </c>
      <c r="L14" s="35">
        <f>[9]C_SZ0_raw!$I$11</f>
        <v>17.658113757999999</v>
      </c>
      <c r="M14" s="35">
        <f>[9]C_SZ0_raw!$I$12</f>
        <v>15.354669661000001</v>
      </c>
      <c r="N14" s="35">
        <f>[9]C_SZ0_raw!$I$13</f>
        <v>18.401323043000001</v>
      </c>
      <c r="O14" s="35">
        <f>[9]C_SZ0_raw!$I$14</f>
        <v>16.983345062000001</v>
      </c>
      <c r="P14" s="35">
        <f>[9]C_SZ0_raw!$I$15</f>
        <v>15.332840844</v>
      </c>
      <c r="Q14" s="35">
        <f>[9]C_SZ0_raw!$I$16</f>
        <v>14.88990971</v>
      </c>
      <c r="R14" s="35">
        <f>[9]C_SZ0_raw!$I$17</f>
        <v>13.579520952999999</v>
      </c>
      <c r="S14" s="35">
        <f>[9]C_SZ0_raw!$I$18</f>
        <v>12.434118986</v>
      </c>
    </row>
    <row r="15" spans="2:19" x14ac:dyDescent="0.2">
      <c r="B15" s="7" t="s">
        <v>344</v>
      </c>
      <c r="C15" s="34">
        <f>[9]C_SZ0_raw!$J$2</f>
        <v>39.873708860999997</v>
      </c>
      <c r="D15" s="34">
        <f>[9]C_SZ0_raw!$J$3</f>
        <v>39.590025359000002</v>
      </c>
      <c r="E15" s="34">
        <f>[9]C_SZ0_raw!$J$4</f>
        <v>38.176214262999999</v>
      </c>
      <c r="F15" s="34">
        <f>[9]C_SZ0_raw!$J$5</f>
        <v>34.850464576</v>
      </c>
      <c r="G15" s="35">
        <f>[9]C_SZ0_raw!$J$6</f>
        <v>32.922497690999997</v>
      </c>
      <c r="H15" s="35">
        <f>[9]C_SZ0_raw!$J$7</f>
        <v>32.270135424000003</v>
      </c>
      <c r="I15" s="35">
        <f>[9]C_SZ0_raw!$J$8</f>
        <v>36.258613005999997</v>
      </c>
      <c r="J15" s="35">
        <f>[9]C_SZ0_raw!$J$9</f>
        <v>43.860460506999999</v>
      </c>
      <c r="K15" s="35">
        <f>[9]C_SZ0_raw!$J$10</f>
        <v>44.715127701</v>
      </c>
      <c r="L15" s="35">
        <f>[9]C_SZ0_raw!$J$11</f>
        <v>30.986077551000001</v>
      </c>
      <c r="M15" s="35">
        <f>[9]C_SZ0_raw!$J$12</f>
        <v>21.841661987999998</v>
      </c>
      <c r="N15" s="35">
        <f>[9]C_SZ0_raw!$J$13</f>
        <v>26.846747519000001</v>
      </c>
      <c r="O15" s="35">
        <f>[9]C_SZ0_raw!$J$14</f>
        <v>30.096176402000001</v>
      </c>
      <c r="P15" s="35">
        <f>[9]C_SZ0_raw!$J$15</f>
        <v>28.084215709999999</v>
      </c>
      <c r="Q15" s="35">
        <f>[9]C_SZ0_raw!$J$16</f>
        <v>27.241406620999999</v>
      </c>
      <c r="R15" s="35">
        <f>[9]C_SZ0_raw!$J$17</f>
        <v>22.607707084000001</v>
      </c>
      <c r="S15" s="35">
        <f>[9]C_SZ0_raw!$J$18</f>
        <v>18.408736349000002</v>
      </c>
    </row>
    <row r="16" spans="2:19" x14ac:dyDescent="0.2">
      <c r="B16" s="8" t="s">
        <v>241</v>
      </c>
      <c r="C16" s="40">
        <f>[9]C_SZ0_raw!$K$2</f>
        <v>41.391711620999999</v>
      </c>
      <c r="D16" s="41">
        <f>[9]C_SZ0_raw!$K$3</f>
        <v>44.666103128000003</v>
      </c>
      <c r="E16" s="40">
        <f>[9]C_SZ0_raw!$K$4</f>
        <v>39.674779465999997</v>
      </c>
      <c r="F16" s="41">
        <f>[9]C_SZ0_raw!$K$5</f>
        <v>33.220818815000001</v>
      </c>
      <c r="G16" s="41">
        <f>[9]C_SZ0_raw!$K$6</f>
        <v>26.994388009000001</v>
      </c>
      <c r="H16" s="41">
        <f>[9]C_SZ0_raw!$K$7</f>
        <v>24.629365645</v>
      </c>
      <c r="I16" s="41">
        <f>[9]C_SZ0_raw!$K$8</f>
        <v>25.511638270999999</v>
      </c>
      <c r="J16" s="41">
        <f>[9]C_SZ0_raw!$K$9</f>
        <v>31.485580257999999</v>
      </c>
      <c r="K16" s="41">
        <f>[9]C_SZ0_raw!$K$10</f>
        <v>36.090373280999998</v>
      </c>
      <c r="L16" s="41">
        <f>[9]C_SZ0_raw!$K$11</f>
        <v>18.459709277999998</v>
      </c>
      <c r="M16" s="41">
        <f>[9]C_SZ0_raw!$K$12</f>
        <v>11.525360284</v>
      </c>
      <c r="N16" s="41">
        <f>[9]C_SZ0_raw!$K$13</f>
        <v>12.664461595000001</v>
      </c>
      <c r="O16" s="41">
        <f>[9]C_SZ0_raw!$K$14</f>
        <v>17.945109078000002</v>
      </c>
      <c r="P16" s="41">
        <f>[9]C_SZ0_raw!$K$15</f>
        <v>18.706394156000002</v>
      </c>
      <c r="Q16" s="41">
        <f>[9]C_SZ0_raw!$K$16</f>
        <v>17.990654205999999</v>
      </c>
      <c r="R16" s="41">
        <f>[9]C_SZ0_raw!$K$17</f>
        <v>14.634050727</v>
      </c>
      <c r="S16" s="41">
        <f>[9]C_SZ0_raw!$K$18</f>
        <v>12.13475566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[9]C_SZ0_raw!$L$2</f>
        <v>2.6166097838</v>
      </c>
      <c r="D18" s="41">
        <f>[9]C_SZ0_raw!$L$3</f>
        <v>2.7607911888999999</v>
      </c>
      <c r="E18" s="40">
        <f>[9]C_SZ0_raw!$L$4</f>
        <v>2.4088368379</v>
      </c>
      <c r="F18" s="41">
        <f>[9]C_SZ0_raw!$L$5</f>
        <v>2.0644354082</v>
      </c>
      <c r="G18" s="41">
        <f>[9]C_SZ0_raw!$L$6</f>
        <v>1.7554938116000001</v>
      </c>
      <c r="H18" s="41">
        <f>[9]C_SZ0_raw!$L$7</f>
        <v>1.7316017316000001</v>
      </c>
      <c r="I18" s="41">
        <f>[9]C_SZ0_raw!$L$8</f>
        <v>1.8496839147999999</v>
      </c>
      <c r="J18" s="41">
        <f>[9]C_SZ0_raw!$L$9</f>
        <v>2.1077283372000002</v>
      </c>
      <c r="K18" s="41">
        <f>[9]C_SZ0_raw!$L$10</f>
        <v>2.2822219651000002</v>
      </c>
      <c r="L18" s="41">
        <f>[9]C_SZ0_raw!$L$11</f>
        <v>1.367089089</v>
      </c>
      <c r="M18" s="41">
        <f>[9]C_SZ0_raw!$L$12</f>
        <v>0.94579847220000002</v>
      </c>
      <c r="N18" s="41">
        <f>[9]C_SZ0_raw!$L$13</f>
        <v>1.2820512821000001</v>
      </c>
      <c r="O18" s="41">
        <f>[9]C_SZ0_raw!$L$14</f>
        <v>1.2987012987</v>
      </c>
      <c r="P18" s="41">
        <f>[9]C_SZ0_raw!$L$15</f>
        <v>1.1227402473999999</v>
      </c>
      <c r="Q18" s="41">
        <f>[9]C_SZ0_raw!$L$16</f>
        <v>0.99173553719999996</v>
      </c>
      <c r="R18" s="41">
        <f>[9]C_SZ0_raw!$L$17</f>
        <v>0.76510593770000002</v>
      </c>
      <c r="S18" s="41">
        <f>[9]C_SZ0_raw!$L$18</f>
        <v>0.59670860100000001</v>
      </c>
      <c r="T18" s="57"/>
    </row>
    <row r="19" spans="2:20" x14ac:dyDescent="0.2">
      <c r="B19" s="7" t="s">
        <v>34</v>
      </c>
      <c r="C19" s="40">
        <f>[9]C_SZ0_raw!$M$2</f>
        <v>3.6157241958999999</v>
      </c>
      <c r="D19" s="41">
        <f>[9]C_SZ0_raw!$M$3</f>
        <v>3.7813550829000002</v>
      </c>
      <c r="E19" s="40">
        <f>[9]C_SZ0_raw!$M$4</f>
        <v>3.3366045141999998</v>
      </c>
      <c r="F19" s="41">
        <f>[9]C_SZ0_raw!$M$5</f>
        <v>2.8497409326000001</v>
      </c>
      <c r="G19" s="41">
        <f>[9]C_SZ0_raw!$M$6</f>
        <v>2.4691358024999999</v>
      </c>
      <c r="H19" s="41">
        <f>[9]C_SZ0_raw!$M$7</f>
        <v>2.4127925337999998</v>
      </c>
      <c r="I19" s="41">
        <f>[9]C_SZ0_raw!$M$8</f>
        <v>2.6346232786999999</v>
      </c>
      <c r="J19" s="41">
        <f>[9]C_SZ0_raw!$M$9</f>
        <v>3.1531531531999999</v>
      </c>
      <c r="K19" s="41">
        <f>[9]C_SZ0_raw!$M$10</f>
        <v>3.4108527132000002</v>
      </c>
      <c r="L19" s="41">
        <f>[9]C_SZ0_raw!$M$11</f>
        <v>2.0057306590000001</v>
      </c>
      <c r="M19" s="41">
        <f>[9]C_SZ0_raw!$M$12</f>
        <v>1.3900955691000001</v>
      </c>
      <c r="N19" s="41">
        <f>[9]C_SZ0_raw!$M$13</f>
        <v>1.8415264255999999</v>
      </c>
      <c r="O19" s="41">
        <f>[9]C_SZ0_raw!$M$14</f>
        <v>1.9069412662</v>
      </c>
      <c r="P19" s="41">
        <f>[9]C_SZ0_raw!$M$15</f>
        <v>1.6666666667000001</v>
      </c>
      <c r="Q19" s="41">
        <f>[9]C_SZ0_raw!$M$16</f>
        <v>1.5384615385</v>
      </c>
      <c r="R19" s="41">
        <f>[9]C_SZ0_raw!$M$17</f>
        <v>1.1966493816999999</v>
      </c>
      <c r="S19" s="41">
        <f>[9]C_SZ0_raw!$M$18</f>
        <v>0.94161958570000004</v>
      </c>
      <c r="T19" s="57"/>
    </row>
    <row r="20" spans="2:20" x14ac:dyDescent="0.2">
      <c r="B20" s="7" t="s">
        <v>11</v>
      </c>
      <c r="C20" s="40">
        <f>[9]C_SZ0_raw!$N$2</f>
        <v>4.9519959576000003</v>
      </c>
      <c r="D20" s="41">
        <f>[9]C_SZ0_raw!$N$3</f>
        <v>5.2939609011000002</v>
      </c>
      <c r="E20" s="40">
        <f>[9]C_SZ0_raw!$N$4</f>
        <v>4.7116635351999996</v>
      </c>
      <c r="F20" s="41">
        <f>[9]C_SZ0_raw!$N$5</f>
        <v>4.0332753560999999</v>
      </c>
      <c r="G20" s="41">
        <f>[9]C_SZ0_raw!$N$6</f>
        <v>3.5714285713999998</v>
      </c>
      <c r="H20" s="41">
        <f>[9]C_SZ0_raw!$N$7</f>
        <v>3.4566132337000002</v>
      </c>
      <c r="I20" s="41">
        <f>[9]C_SZ0_raw!$N$8</f>
        <v>3.7707390648999999</v>
      </c>
      <c r="J20" s="41">
        <f>[9]C_SZ0_raw!$N$9</f>
        <v>4.5206547155000001</v>
      </c>
      <c r="K20" s="41">
        <f>[9]C_SZ0_raw!$N$10</f>
        <v>4.9337838680999999</v>
      </c>
      <c r="L20" s="41">
        <f>[9]C_SZ0_raw!$N$11</f>
        <v>3.0844881538000002</v>
      </c>
      <c r="M20" s="41">
        <f>[9]C_SZ0_raw!$N$12</f>
        <v>2.2108843537</v>
      </c>
      <c r="N20" s="41">
        <f>[9]C_SZ0_raw!$N$13</f>
        <v>2.7227183620000002</v>
      </c>
      <c r="O20" s="41">
        <f>[9]C_SZ0_raw!$N$14</f>
        <v>2.9468177855</v>
      </c>
      <c r="P20" s="41">
        <f>[9]C_SZ0_raw!$N$15</f>
        <v>2.7428571429000002</v>
      </c>
      <c r="Q20" s="41">
        <f>[9]C_SZ0_raw!$N$16</f>
        <v>2.6094530359000001</v>
      </c>
      <c r="R20" s="41">
        <f>[9]C_SZ0_raw!$N$17</f>
        <v>2.0965382739999998</v>
      </c>
      <c r="S20" s="41">
        <f>[9]C_SZ0_raw!$N$18</f>
        <v>1.7045454545000001</v>
      </c>
      <c r="T20" s="57"/>
    </row>
    <row r="21" spans="2:20" x14ac:dyDescent="0.2">
      <c r="B21" s="7" t="s">
        <v>12</v>
      </c>
      <c r="C21" s="40">
        <f>[9]C_SZ0_raw!$O$2</f>
        <v>6.725958866</v>
      </c>
      <c r="D21" s="41">
        <f>[9]C_SZ0_raw!$O$3</f>
        <v>7.0603356155999997</v>
      </c>
      <c r="E21" s="40">
        <f>[9]C_SZ0_raw!$O$4</f>
        <v>6.5217391304000003</v>
      </c>
      <c r="F21" s="41">
        <f>[9]C_SZ0_raw!$O$5</f>
        <v>5.8252427184000002</v>
      </c>
      <c r="G21" s="41">
        <f>[9]C_SZ0_raw!$O$6</f>
        <v>5.1955691053999997</v>
      </c>
      <c r="H21" s="41">
        <f>[9]C_SZ0_raw!$O$7</f>
        <v>4.9504950494999997</v>
      </c>
      <c r="I21" s="41">
        <f>[9]C_SZ0_raw!$O$8</f>
        <v>5.1979017644000001</v>
      </c>
      <c r="J21" s="41">
        <f>[9]C_SZ0_raw!$O$9</f>
        <v>5.9782608695999997</v>
      </c>
      <c r="K21" s="41">
        <f>[9]C_SZ0_raw!$O$10</f>
        <v>6.4688763477000002</v>
      </c>
      <c r="L21" s="41">
        <f>[9]C_SZ0_raw!$O$11</f>
        <v>4.4663382593999996</v>
      </c>
      <c r="M21" s="41">
        <f>[9]C_SZ0_raw!$O$12</f>
        <v>3.4332657634000001</v>
      </c>
      <c r="N21" s="41">
        <f>[9]C_SZ0_raw!$O$13</f>
        <v>3.9066710292</v>
      </c>
      <c r="O21" s="41">
        <f>[9]C_SZ0_raw!$O$14</f>
        <v>4.3709315297</v>
      </c>
      <c r="P21" s="41">
        <f>[9]C_SZ0_raw!$O$15</f>
        <v>4.2813455656999997</v>
      </c>
      <c r="Q21" s="41">
        <f>[9]C_SZ0_raw!$O$16</f>
        <v>4.1589394439999996</v>
      </c>
      <c r="R21" s="41">
        <f>[9]C_SZ0_raw!$O$17</f>
        <v>3.5594573024999998</v>
      </c>
      <c r="S21" s="41">
        <f>[9]C_SZ0_raw!$O$18</f>
        <v>3.0475206612000001</v>
      </c>
      <c r="T21" s="57"/>
    </row>
    <row r="22" spans="2:20" x14ac:dyDescent="0.2">
      <c r="B22" s="7" t="s">
        <v>13</v>
      </c>
      <c r="C22" s="42">
        <f>[9]C_SZ0_raw!$P$2</f>
        <v>9.8169068952000007</v>
      </c>
      <c r="D22" s="43">
        <f>[9]C_SZ0_raw!$P$3</f>
        <v>10.087719298</v>
      </c>
      <c r="E22" s="42">
        <f>[9]C_SZ0_raw!$P$4</f>
        <v>9.6870342772000004</v>
      </c>
      <c r="F22" s="43">
        <f>[9]C_SZ0_raw!$P$5</f>
        <v>8.7935713084000007</v>
      </c>
      <c r="G22" s="43">
        <f>[9]C_SZ0_raw!$P$6</f>
        <v>7.8101071974999998</v>
      </c>
      <c r="H22" s="43">
        <f>[9]C_SZ0_raw!$P$7</f>
        <v>7.4415828389999996</v>
      </c>
      <c r="I22" s="43">
        <f>[9]C_SZ0_raw!$P$8</f>
        <v>7.5667655786000001</v>
      </c>
      <c r="J22" s="43">
        <f>[9]C_SZ0_raw!$P$9</f>
        <v>8.3333333333000006</v>
      </c>
      <c r="K22" s="43">
        <f>[9]C_SZ0_raw!$P$10</f>
        <v>8.7311422821000004</v>
      </c>
      <c r="L22" s="43">
        <f>[9]C_SZ0_raw!$P$11</f>
        <v>6.5217391304000003</v>
      </c>
      <c r="M22" s="43">
        <f>[9]C_SZ0_raw!$P$12</f>
        <v>5.2419354838999999</v>
      </c>
      <c r="N22" s="43">
        <f>[9]C_SZ0_raw!$P$13</f>
        <v>5.6413134998999999</v>
      </c>
      <c r="O22" s="43">
        <f>[9]C_SZ0_raw!$P$14</f>
        <v>6.4516129032</v>
      </c>
      <c r="P22" s="43">
        <f>[9]C_SZ0_raw!$P$15</f>
        <v>6.5112926478000004</v>
      </c>
      <c r="Q22" s="43">
        <f>[9]C_SZ0_raw!$P$16</f>
        <v>6.4056454623999999</v>
      </c>
      <c r="R22" s="43">
        <f>[9]C_SZ0_raw!$P$17</f>
        <v>5.7404918161999996</v>
      </c>
      <c r="S22" s="43">
        <f>[9]C_SZ0_raw!$P$18</f>
        <v>5.1117129315999996</v>
      </c>
      <c r="T22" s="57"/>
    </row>
    <row r="23" spans="2:20" x14ac:dyDescent="0.2">
      <c r="B23" s="9" t="s">
        <v>15</v>
      </c>
      <c r="C23" s="42">
        <f>[9]C_SZ0_raw!$Q$2</f>
        <v>15.445859873</v>
      </c>
      <c r="D23" s="43">
        <f>[9]C_SZ0_raw!$Q$3</f>
        <v>15.416619247</v>
      </c>
      <c r="E23" s="42">
        <f>[9]C_SZ0_raw!$Q$4</f>
        <v>15.254237288000001</v>
      </c>
      <c r="F23" s="43">
        <f>[9]C_SZ0_raw!$Q$5</f>
        <v>13.935483871000001</v>
      </c>
      <c r="G23" s="43">
        <f>[9]C_SZ0_raw!$Q$6</f>
        <v>12.162162162</v>
      </c>
      <c r="H23" s="43">
        <f>[9]C_SZ0_raw!$Q$7</f>
        <v>11.510791366999999</v>
      </c>
      <c r="I23" s="43">
        <f>[9]C_SZ0_raw!$Q$8</f>
        <v>11.510791366999999</v>
      </c>
      <c r="J23" s="43">
        <f>[9]C_SZ0_raw!$Q$9</f>
        <v>12.244897958999999</v>
      </c>
      <c r="K23" s="43">
        <f>[9]C_SZ0_raw!$Q$10</f>
        <v>12.603236796999999</v>
      </c>
      <c r="L23" s="43">
        <f>[9]C_SZ0_raw!$Q$11</f>
        <v>9.7472924188000007</v>
      </c>
      <c r="M23" s="43">
        <f>[9]C_SZ0_raw!$Q$12</f>
        <v>7.9439252335999999</v>
      </c>
      <c r="N23" s="43">
        <f>[9]C_SZ0_raw!$Q$13</f>
        <v>8.2553854312000006</v>
      </c>
      <c r="O23" s="43">
        <f>[9]C_SZ0_raw!$Q$14</f>
        <v>9.5165588122999996</v>
      </c>
      <c r="P23" s="43">
        <f>[9]C_SZ0_raw!$Q$15</f>
        <v>9.7560975610000007</v>
      </c>
      <c r="Q23" s="43">
        <f>[9]C_SZ0_raw!$Q$16</f>
        <v>9.7145993413999996</v>
      </c>
      <c r="R23" s="43">
        <f>[9]C_SZ0_raw!$Q$17</f>
        <v>9.0026478375999996</v>
      </c>
      <c r="S23" s="43">
        <f>[9]C_SZ0_raw!$Q$18</f>
        <v>8.2512315270999999</v>
      </c>
      <c r="T23" s="57"/>
    </row>
    <row r="24" spans="2:20" x14ac:dyDescent="0.2">
      <c r="B24" s="9" t="s">
        <v>16</v>
      </c>
      <c r="C24" s="42">
        <f>[9]C_SZ0_raw!$R$2</f>
        <v>20.910973084999998</v>
      </c>
      <c r="D24" s="43">
        <f>[9]C_SZ0_raw!$R$3</f>
        <v>20.909239171999999</v>
      </c>
      <c r="E24" s="42">
        <f>[9]C_SZ0_raw!$R$4</f>
        <v>21.100917430999999</v>
      </c>
      <c r="F24" s="43">
        <f>[9]C_SZ0_raw!$R$5</f>
        <v>19.440124417</v>
      </c>
      <c r="G24" s="43">
        <f>[9]C_SZ0_raw!$R$6</f>
        <v>16.635514018999999</v>
      </c>
      <c r="H24" s="43">
        <f>[9]C_SZ0_raw!$R$7</f>
        <v>15.730337079</v>
      </c>
      <c r="I24" s="43">
        <f>[9]C_SZ0_raw!$R$8</f>
        <v>15.639810427</v>
      </c>
      <c r="J24" s="43">
        <f>[9]C_SZ0_raw!$R$9</f>
        <v>16.547159403999999</v>
      </c>
      <c r="K24" s="43">
        <f>[9]C_SZ0_raw!$R$10</f>
        <v>16.666666667000001</v>
      </c>
      <c r="L24" s="43">
        <f>[9]C_SZ0_raw!$R$11</f>
        <v>13.235294118000001</v>
      </c>
      <c r="M24" s="43">
        <f>[9]C_SZ0_raw!$R$12</f>
        <v>10.888501742000001</v>
      </c>
      <c r="N24" s="43">
        <f>[9]C_SZ0_raw!$R$13</f>
        <v>11.168164313</v>
      </c>
      <c r="O24" s="43">
        <f>[9]C_SZ0_raw!$R$14</f>
        <v>12.5</v>
      </c>
      <c r="P24" s="43">
        <f>[9]C_SZ0_raw!$R$15</f>
        <v>12.960235641000001</v>
      </c>
      <c r="Q24" s="43">
        <f>[9]C_SZ0_raw!$R$16</f>
        <v>13.063063063</v>
      </c>
      <c r="R24" s="43">
        <f>[9]C_SZ0_raw!$R$17</f>
        <v>12.195121951000001</v>
      </c>
      <c r="S24" s="43">
        <f>[9]C_SZ0_raw!$R$18</f>
        <v>11.520737327000001</v>
      </c>
      <c r="T24" s="57"/>
    </row>
    <row r="25" spans="2:20" x14ac:dyDescent="0.2">
      <c r="B25" s="8" t="s">
        <v>14</v>
      </c>
      <c r="C25" s="44">
        <f>[9]C_SZ0_raw!$S$2</f>
        <v>6.4391868492000004</v>
      </c>
      <c r="D25" s="45">
        <f>[9]C_SZ0_raw!$S$3</f>
        <v>6.4022661459999997</v>
      </c>
      <c r="E25" s="44">
        <f>[9]C_SZ0_raw!$S$4</f>
        <v>5.9448640096999998</v>
      </c>
      <c r="F25" s="45">
        <f>[9]C_SZ0_raw!$S$5</f>
        <v>5.3796524076000001</v>
      </c>
      <c r="G25" s="45">
        <f>[9]C_SZ0_raw!$S$6</f>
        <v>4.8500443485</v>
      </c>
      <c r="H25" s="45">
        <f>[9]C_SZ0_raw!$S$7</f>
        <v>4.8532200883999996</v>
      </c>
      <c r="I25" s="45">
        <f>[9]C_SZ0_raw!$S$8</f>
        <v>5.3530958429000002</v>
      </c>
      <c r="J25" s="45">
        <f>[9]C_SZ0_raw!$S$9</f>
        <v>5.8712770060999997</v>
      </c>
      <c r="K25" s="45">
        <f>[9]C_SZ0_raw!$S$10</f>
        <v>6.3330122921000003</v>
      </c>
      <c r="L25" s="45">
        <f>[9]C_SZ0_raw!$S$11</f>
        <v>4.5246650099999997</v>
      </c>
      <c r="M25" s="45">
        <f>[9]C_SZ0_raw!$S$12</f>
        <v>3.5331071812000001</v>
      </c>
      <c r="N25" s="45">
        <f>[9]C_SZ0_raw!$S$13</f>
        <v>4.1896698687000002</v>
      </c>
      <c r="O25" s="45">
        <f>[9]C_SZ0_raw!$S$14</f>
        <v>4.5057584082000002</v>
      </c>
      <c r="P25" s="45">
        <f>[9]C_SZ0_raw!$S$15</f>
        <v>4.2692710578000002</v>
      </c>
      <c r="Q25" s="45">
        <f>[9]C_SZ0_raw!$S$16</f>
        <v>3.9760787882000002</v>
      </c>
      <c r="R25" s="45">
        <f>[9]C_SZ0_raw!$S$17</f>
        <v>3.5134410776</v>
      </c>
      <c r="S25" s="45">
        <f>[9]C_SZ0_raw!$S$18</f>
        <v>3.2515543434</v>
      </c>
      <c r="T25" s="57"/>
    </row>
    <row r="26" spans="2:20" x14ac:dyDescent="0.2">
      <c r="B26" s="21" t="s">
        <v>345</v>
      </c>
      <c r="C26" s="46">
        <f>[9]C_SZ0_raw!$E$2</f>
        <v>230</v>
      </c>
      <c r="D26" s="47">
        <f>[9]C_SZ0_raw!$E$3</f>
        <v>256</v>
      </c>
      <c r="E26" s="46">
        <f>[9]C_SZ0_raw!$E$4</f>
        <v>88</v>
      </c>
      <c r="F26" s="47">
        <f>[9]C_SZ0_raw!$E$5</f>
        <v>129</v>
      </c>
      <c r="G26" s="47">
        <f>[9]C_SZ0_raw!$E$6</f>
        <v>178</v>
      </c>
      <c r="H26" s="47">
        <f>[9]C_SZ0_raw!$E$7</f>
        <v>241</v>
      </c>
      <c r="I26" s="47">
        <f>[9]C_SZ0_raw!$E$8</f>
        <v>215</v>
      </c>
      <c r="J26" s="47">
        <f>[9]C_SZ0_raw!$E$9</f>
        <v>265</v>
      </c>
      <c r="K26" s="47">
        <f>[9]C_SZ0_raw!$E$10</f>
        <v>325</v>
      </c>
      <c r="L26" s="47">
        <f>[9]C_SZ0_raw!$E$11</f>
        <v>285</v>
      </c>
      <c r="M26" s="47">
        <f>[9]C_SZ0_raw!$E$12</f>
        <v>315</v>
      </c>
      <c r="N26" s="47">
        <f>[9]C_SZ0_raw!$E$13</f>
        <v>370</v>
      </c>
      <c r="O26" s="47">
        <f>[9]C_SZ0_raw!$E$14</f>
        <v>372</v>
      </c>
      <c r="P26" s="47">
        <f>[9]C_SZ0_raw!$E$15</f>
        <v>415</v>
      </c>
      <c r="Q26" s="47">
        <f>[9]C_SZ0_raw!$E$16</f>
        <v>438</v>
      </c>
      <c r="R26" s="47">
        <f>[9]C_SZ0_raw!$E$17</f>
        <v>465</v>
      </c>
      <c r="S26" s="47">
        <f>[9]C_SZ0_raw!$E$18</f>
        <v>440</v>
      </c>
    </row>
    <row r="27" spans="2:20" ht="12" customHeight="1" x14ac:dyDescent="0.2">
      <c r="B27" s="21" t="s">
        <v>346</v>
      </c>
      <c r="C27" s="46">
        <f>[9]C_SZ0_raw!$D$2</f>
        <v>23913</v>
      </c>
      <c r="D27" s="47">
        <f>[9]C_SZ0_raw!$D$3</f>
        <v>23660</v>
      </c>
      <c r="E27" s="46">
        <f>[9]C_SZ0_raw!$D$4</f>
        <v>28227</v>
      </c>
      <c r="F27" s="47">
        <f>[9]C_SZ0_raw!$D$5</f>
        <v>27552</v>
      </c>
      <c r="G27" s="47">
        <f>[9]C_SZ0_raw!$D$6</f>
        <v>28154</v>
      </c>
      <c r="H27" s="47">
        <f>[9]C_SZ0_raw!$D$7</f>
        <v>28060</v>
      </c>
      <c r="I27" s="47">
        <f>[9]C_SZ0_raw!$D$8</f>
        <v>29171</v>
      </c>
      <c r="J27" s="47">
        <f>[9]C_SZ0_raw!$D$9</f>
        <v>30271</v>
      </c>
      <c r="K27" s="47">
        <f>[9]C_SZ0_raw!$D$10</f>
        <v>30540</v>
      </c>
      <c r="L27" s="47">
        <f>[9]C_SZ0_raw!$D$11</f>
        <v>26073</v>
      </c>
      <c r="M27" s="47">
        <f>[9]C_SZ0_raw!$D$12</f>
        <v>26715</v>
      </c>
      <c r="N27" s="47">
        <f>[9]C_SZ0_raw!$D$13</f>
        <v>27210</v>
      </c>
      <c r="O27" s="47">
        <f>[9]C_SZ0_raw!$D$14</f>
        <v>25578</v>
      </c>
      <c r="P27" s="47">
        <f>[9]C_SZ0_raw!$D$15</f>
        <v>24366</v>
      </c>
      <c r="Q27" s="47">
        <f>[9]C_SZ0_raw!$D$16</f>
        <v>25252</v>
      </c>
      <c r="R27" s="47">
        <f>[9]C_SZ0_raw!$D$17</f>
        <v>25509</v>
      </c>
      <c r="S27" s="47">
        <f>[9]C_SZ0_raw!$D$18</f>
        <v>23717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[9]C_SZ1_raw!$A$2</f>
        <v>Manufacturing</v>
      </c>
      <c r="I3" s="211"/>
      <c r="J3" s="212"/>
      <c r="L3" s="55" t="s">
        <v>2</v>
      </c>
      <c r="M3" s="210" t="str">
        <f>[9]C_SZ1_raw!$B$2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[9]C_SZ1_raw!$F$2</f>
        <v>3.3161443871</v>
      </c>
      <c r="D11" s="30">
        <f>[9]C_SZ1_raw!$F$3</f>
        <v>3.4469096671999999</v>
      </c>
      <c r="E11" s="30">
        <f>[9]C_SZ1_raw!$F$4</f>
        <v>3.0514128727999998</v>
      </c>
      <c r="F11" s="30">
        <f>[9]C_SZ1_raw!$F$5</f>
        <v>3.3030208007000001</v>
      </c>
      <c r="G11" s="31">
        <f>[9]C_SZ1_raw!$F$6</f>
        <v>3.3139471084999998</v>
      </c>
      <c r="H11" s="31">
        <f>[9]C_SZ1_raw!$F$7</f>
        <v>3.7727324070999999</v>
      </c>
      <c r="I11" s="31">
        <f>[9]C_SZ1_raw!$F$8</f>
        <v>3.5833783055000001</v>
      </c>
      <c r="J11" s="31">
        <f>[9]C_SZ1_raw!$F$9</f>
        <v>3.7158346510000002</v>
      </c>
      <c r="K11" s="31">
        <f>[9]C_SZ1_raw!$F$10</f>
        <v>3.6162361623999999</v>
      </c>
      <c r="L11" s="31">
        <f>[9]C_SZ1_raw!$F$11</f>
        <v>4.9168853893</v>
      </c>
      <c r="M11" s="31">
        <f>[9]C_SZ1_raw!$F$12</f>
        <v>6.6822231649999999</v>
      </c>
      <c r="N11" s="31">
        <f>[9]C_SZ1_raw!$F$13</f>
        <v>6.3151180097999999</v>
      </c>
      <c r="O11" s="31">
        <f>[9]C_SZ1_raw!$F$14</f>
        <v>6.1197041022000001</v>
      </c>
      <c r="P11" s="31">
        <f>[9]C_SZ1_raw!$F$15</f>
        <v>6.7348881484999996</v>
      </c>
      <c r="Q11" s="31">
        <f>[9]C_SZ1_raw!$F$16</f>
        <v>5.1811012121999998</v>
      </c>
      <c r="R11" s="31">
        <f>[9]C_SZ1_raw!$F$17</f>
        <v>5.7468759081999998</v>
      </c>
      <c r="S11" s="31">
        <f>[9]C_SZ1_raw!$F$18</f>
        <v>6.6014034480000001</v>
      </c>
    </row>
    <row r="12" spans="2:19" x14ac:dyDescent="0.2">
      <c r="B12" s="7" t="s">
        <v>341</v>
      </c>
      <c r="C12" s="30">
        <f>[9]C_SZ1_raw!$G$2</f>
        <v>6.1880206267000002</v>
      </c>
      <c r="D12" s="30">
        <f>[9]C_SZ1_raw!$G$3</f>
        <v>5.8003169571999997</v>
      </c>
      <c r="E12" s="30">
        <f>[9]C_SZ1_raw!$G$4</f>
        <v>6.4952904239000002</v>
      </c>
      <c r="F12" s="30">
        <f>[9]C_SZ1_raw!$G$5</f>
        <v>7.0450506950999996</v>
      </c>
      <c r="G12" s="31">
        <f>[9]C_SZ1_raw!$G$6</f>
        <v>8.8225611763000007</v>
      </c>
      <c r="H12" s="31">
        <f>[9]C_SZ1_raw!$G$7</f>
        <v>9.1494408674999992</v>
      </c>
      <c r="I12" s="31">
        <f>[9]C_SZ1_raw!$G$8</f>
        <v>8.5698866703000007</v>
      </c>
      <c r="J12" s="31">
        <f>[9]C_SZ1_raw!$G$9</f>
        <v>7.3074316692999997</v>
      </c>
      <c r="K12" s="31">
        <f>[9]C_SZ1_raw!$G$10</f>
        <v>6.6947812334999997</v>
      </c>
      <c r="L12" s="31">
        <f>[9]C_SZ1_raw!$G$11</f>
        <v>10.813648294</v>
      </c>
      <c r="M12" s="31">
        <f>[9]C_SZ1_raw!$G$12</f>
        <v>15.697921085999999</v>
      </c>
      <c r="N12" s="31">
        <f>[9]C_SZ1_raw!$G$13</f>
        <v>12.885392303</v>
      </c>
      <c r="O12" s="31">
        <f>[9]C_SZ1_raw!$G$14</f>
        <v>10.827168796</v>
      </c>
      <c r="P12" s="31">
        <f>[9]C_SZ1_raw!$G$15</f>
        <v>11.446930032999999</v>
      </c>
      <c r="Q12" s="31">
        <f>[9]C_SZ1_raw!$G$16</f>
        <v>11.267708485</v>
      </c>
      <c r="R12" s="31">
        <f>[9]C_SZ1_raw!$G$17</f>
        <v>13.052165068000001</v>
      </c>
      <c r="S12" s="31">
        <f>[9]C_SZ1_raw!$G$18</f>
        <v>15.979381442999999</v>
      </c>
    </row>
    <row r="13" spans="2:19" x14ac:dyDescent="0.2">
      <c r="B13" s="7" t="s">
        <v>342</v>
      </c>
      <c r="C13" s="32">
        <f>[9]C_SZ1_raw!$H$2</f>
        <v>4.8393494644999997</v>
      </c>
      <c r="D13" s="32">
        <f>[9]C_SZ1_raw!$H$3</f>
        <v>4.6354992075999997</v>
      </c>
      <c r="E13" s="32">
        <f>[9]C_SZ1_raw!$H$4</f>
        <v>5.5043171114999998</v>
      </c>
      <c r="F13" s="32">
        <f>[9]C_SZ1_raw!$H$5</f>
        <v>6.5537786139999996</v>
      </c>
      <c r="G13" s="33">
        <f>[9]C_SZ1_raw!$H$6</f>
        <v>7.8349610447</v>
      </c>
      <c r="H13" s="33">
        <f>[9]C_SZ1_raw!$H$7</f>
        <v>8.1441319327000006</v>
      </c>
      <c r="I13" s="33">
        <f>[9]C_SZ1_raw!$H$8</f>
        <v>7.4365893145999999</v>
      </c>
      <c r="J13" s="33">
        <f>[9]C_SZ1_raw!$H$9</f>
        <v>6.7540094872000003</v>
      </c>
      <c r="K13" s="33">
        <f>[9]C_SZ1_raw!$H$10</f>
        <v>5.5350553506000004</v>
      </c>
      <c r="L13" s="33">
        <f>[9]C_SZ1_raw!$H$11</f>
        <v>9.9912510936000007</v>
      </c>
      <c r="M13" s="33">
        <f>[9]C_SZ1_raw!$H$12</f>
        <v>13.555366992</v>
      </c>
      <c r="N13" s="33">
        <f>[9]C_SZ1_raw!$H$13</f>
        <v>12.63023602</v>
      </c>
      <c r="O13" s="33">
        <f>[9]C_SZ1_raw!$H$14</f>
        <v>9.6390943735000008</v>
      </c>
      <c r="P13" s="33">
        <f>[9]C_SZ1_raw!$H$15</f>
        <v>9.6858638743000007</v>
      </c>
      <c r="Q13" s="33">
        <f>[9]C_SZ1_raw!$H$16</f>
        <v>9.3471593398999993</v>
      </c>
      <c r="R13" s="33">
        <f>[9]C_SZ1_raw!$H$17</f>
        <v>10.767218831999999</v>
      </c>
      <c r="S13" s="33">
        <f>[9]C_SZ1_raw!$H$18</f>
        <v>12.440440094</v>
      </c>
    </row>
    <row r="14" spans="2:19" x14ac:dyDescent="0.2">
      <c r="B14" s="7" t="s">
        <v>343</v>
      </c>
      <c r="C14" s="34">
        <f>[9]C_SZ1_raw!$I$2</f>
        <v>6.0214200713999997</v>
      </c>
      <c r="D14" s="34">
        <f>[9]C_SZ1_raw!$I$3</f>
        <v>5.4992076069999998</v>
      </c>
      <c r="E14" s="34">
        <f>[9]C_SZ1_raw!$I$4</f>
        <v>6.8583202512000003</v>
      </c>
      <c r="F14" s="34">
        <f>[9]C_SZ1_raw!$I$5</f>
        <v>7.3795338142000002</v>
      </c>
      <c r="G14" s="35">
        <f>[9]C_SZ1_raw!$I$6</f>
        <v>8.7896411719999996</v>
      </c>
      <c r="H14" s="35">
        <f>[9]C_SZ1_raw!$I$7</f>
        <v>9.9288376820999993</v>
      </c>
      <c r="I14" s="35">
        <f>[9]C_SZ1_raw!$I$8</f>
        <v>9.4549379385000005</v>
      </c>
      <c r="J14" s="35">
        <f>[9]C_SZ1_raw!$I$9</f>
        <v>7.3187259994999998</v>
      </c>
      <c r="K14" s="35">
        <f>[9]C_SZ1_raw!$I$10</f>
        <v>6.7474960464000002</v>
      </c>
      <c r="L14" s="35">
        <f>[9]C_SZ1_raw!$I$11</f>
        <v>11.216097988</v>
      </c>
      <c r="M14" s="35">
        <f>[9]C_SZ1_raw!$I$12</f>
        <v>12.006788289999999</v>
      </c>
      <c r="N14" s="35">
        <f>[9]C_SZ1_raw!$I$13</f>
        <v>12.39634276</v>
      </c>
      <c r="O14" s="35">
        <f>[9]C_SZ1_raw!$I$14</f>
        <v>12.172158709</v>
      </c>
      <c r="P14" s="35">
        <f>[9]C_SZ1_raw!$I$15</f>
        <v>10.637791527999999</v>
      </c>
      <c r="Q14" s="35">
        <f>[9]C_SZ1_raw!$I$16</f>
        <v>9.9824740762000008</v>
      </c>
      <c r="R14" s="35">
        <f>[9]C_SZ1_raw!$I$17</f>
        <v>10.520197616999999</v>
      </c>
      <c r="S14" s="35">
        <f>[9]C_SZ1_raw!$I$18</f>
        <v>11.093303301000001</v>
      </c>
    </row>
    <row r="15" spans="2:19" x14ac:dyDescent="0.2">
      <c r="B15" s="7" t="s">
        <v>344</v>
      </c>
      <c r="C15" s="34">
        <f>[9]C_SZ1_raw!$J$2</f>
        <v>22.832209441</v>
      </c>
      <c r="D15" s="34">
        <f>[9]C_SZ1_raw!$J$3</f>
        <v>20.935023772000001</v>
      </c>
      <c r="E15" s="34">
        <f>[9]C_SZ1_raw!$J$4</f>
        <v>23.135792778999999</v>
      </c>
      <c r="F15" s="34">
        <f>[9]C_SZ1_raw!$J$5</f>
        <v>25.159402110999999</v>
      </c>
      <c r="G15" s="35">
        <f>[9]C_SZ1_raw!$J$6</f>
        <v>25.227696696999999</v>
      </c>
      <c r="H15" s="35">
        <f>[9]C_SZ1_raw!$J$7</f>
        <v>26.058963063</v>
      </c>
      <c r="I15" s="35">
        <f>[9]C_SZ1_raw!$J$8</f>
        <v>28.990825688000001</v>
      </c>
      <c r="J15" s="35">
        <f>[9]C_SZ1_raw!$J$9</f>
        <v>29.241021007000001</v>
      </c>
      <c r="K15" s="35">
        <f>[9]C_SZ1_raw!$J$10</f>
        <v>28.761201897999999</v>
      </c>
      <c r="L15" s="35">
        <f>[9]C_SZ1_raw!$J$11</f>
        <v>28.328958879999998</v>
      </c>
      <c r="M15" s="35">
        <f>[9]C_SZ1_raw!$J$12</f>
        <v>25.307594399999999</v>
      </c>
      <c r="N15" s="35">
        <f>[9]C_SZ1_raw!$J$13</f>
        <v>27.854560919000001</v>
      </c>
      <c r="O15" s="35">
        <f>[9]C_SZ1_raw!$J$14</f>
        <v>27.796458192999999</v>
      </c>
      <c r="P15" s="35">
        <f>[9]C_SZ1_raw!$J$15</f>
        <v>26.297001428000002</v>
      </c>
      <c r="Q15" s="35">
        <f>[9]C_SZ1_raw!$J$16</f>
        <v>25.996786914000001</v>
      </c>
      <c r="R15" s="35">
        <f>[9]C_SZ1_raw!$J$17</f>
        <v>25.399593142000001</v>
      </c>
      <c r="S15" s="35">
        <f>[9]C_SZ1_raw!$J$18</f>
        <v>24.200814346000001</v>
      </c>
    </row>
    <row r="16" spans="2:19" x14ac:dyDescent="0.2">
      <c r="B16" s="8" t="s">
        <v>241</v>
      </c>
      <c r="C16" s="34">
        <f>[9]C_SZ1_raw!$K$2</f>
        <v>56.802856009999999</v>
      </c>
      <c r="D16" s="34">
        <f>[9]C_SZ1_raw!$K$3</f>
        <v>59.683042788999998</v>
      </c>
      <c r="E16" s="34">
        <f>[9]C_SZ1_raw!$K$4</f>
        <v>54.954866561999999</v>
      </c>
      <c r="F16" s="34">
        <f>[9]C_SZ1_raw!$K$5</f>
        <v>50.559213964999998</v>
      </c>
      <c r="G16" s="35">
        <f>[9]C_SZ1_raw!$K$6</f>
        <v>46.011192801</v>
      </c>
      <c r="H16" s="35">
        <f>[9]C_SZ1_raw!$K$7</f>
        <v>42.945894047000003</v>
      </c>
      <c r="I16" s="35">
        <f>[9]C_SZ1_raw!$K$8</f>
        <v>41.964382082999997</v>
      </c>
      <c r="J16" s="35">
        <f>[9]C_SZ1_raw!$K$9</f>
        <v>45.662977185000003</v>
      </c>
      <c r="K16" s="35">
        <f>[9]C_SZ1_raw!$K$10</f>
        <v>48.645229309000001</v>
      </c>
      <c r="L16" s="35">
        <f>[9]C_SZ1_raw!$K$11</f>
        <v>34.733158355</v>
      </c>
      <c r="M16" s="35">
        <f>[9]C_SZ1_raw!$K$12</f>
        <v>26.750106067000001</v>
      </c>
      <c r="N16" s="35">
        <f>[9]C_SZ1_raw!$K$13</f>
        <v>27.918349988999999</v>
      </c>
      <c r="O16" s="35">
        <f>[9]C_SZ1_raw!$K$14</f>
        <v>33.445415826000001</v>
      </c>
      <c r="P16" s="35">
        <f>[9]C_SZ1_raw!$K$15</f>
        <v>35.197524987999998</v>
      </c>
      <c r="Q16" s="35">
        <f>[9]C_SZ1_raw!$K$16</f>
        <v>38.224769971999997</v>
      </c>
      <c r="R16" s="35">
        <f>[9]C_SZ1_raw!$K$17</f>
        <v>34.513949433000001</v>
      </c>
      <c r="S16" s="35">
        <f>[9]C_SZ1_raw!$K$18</f>
        <v>29.684657368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[9]C_SZ1_raw!$L$2</f>
        <v>1.4084507042000001</v>
      </c>
      <c r="D18" s="41">
        <f>[9]C_SZ1_raw!$L$3</f>
        <v>1.3793103447999999</v>
      </c>
      <c r="E18" s="40">
        <f>[9]C_SZ1_raw!$L$4</f>
        <v>1.4556040756999999</v>
      </c>
      <c r="F18" s="41">
        <f>[9]C_SZ1_raw!$L$5</f>
        <v>1.4634146341000001</v>
      </c>
      <c r="G18" s="41">
        <f>[9]C_SZ1_raw!$L$6</f>
        <v>1.3333333332999999</v>
      </c>
      <c r="H18" s="41">
        <f>[9]C_SZ1_raw!$L$7</f>
        <v>1.2048192770999999</v>
      </c>
      <c r="I18" s="41">
        <f>[9]C_SZ1_raw!$L$8</f>
        <v>1.2406947891</v>
      </c>
      <c r="J18" s="41">
        <f>[9]C_SZ1_raw!$L$9</f>
        <v>1.2820512821000001</v>
      </c>
      <c r="K18" s="41">
        <f>[9]C_SZ1_raw!$L$10</f>
        <v>1.3333333332999999</v>
      </c>
      <c r="L18" s="41">
        <f>[9]C_SZ1_raw!$L$11</f>
        <v>1.0089686098999999</v>
      </c>
      <c r="M18" s="41">
        <f>[9]C_SZ1_raw!$L$12</f>
        <v>0.74626865669999998</v>
      </c>
      <c r="N18" s="41">
        <f>[9]C_SZ1_raw!$L$13</f>
        <v>0.80971659920000005</v>
      </c>
      <c r="O18" s="41">
        <f>[9]C_SZ1_raw!$L$14</f>
        <v>0.85714285710000004</v>
      </c>
      <c r="P18" s="41">
        <f>[9]C_SZ1_raw!$L$15</f>
        <v>0.7692307692</v>
      </c>
      <c r="Q18" s="41">
        <f>[9]C_SZ1_raw!$L$16</f>
        <v>0.97087378639999999</v>
      </c>
      <c r="R18" s="41">
        <f>[9]C_SZ1_raw!$L$17</f>
        <v>0.89503661509999999</v>
      </c>
      <c r="S18" s="41">
        <f>[9]C_SZ1_raw!$L$18</f>
        <v>0.80321285139999998</v>
      </c>
      <c r="T18" s="57"/>
    </row>
    <row r="19" spans="2:20" x14ac:dyDescent="0.2">
      <c r="B19" s="7" t="s">
        <v>34</v>
      </c>
      <c r="C19" s="40">
        <f>[9]C_SZ1_raw!$M$2</f>
        <v>2.5806451613000001</v>
      </c>
      <c r="D19" s="41">
        <f>[9]C_SZ1_raw!$M$3</f>
        <v>2.6666666666999999</v>
      </c>
      <c r="E19" s="40">
        <f>[9]C_SZ1_raw!$M$4</f>
        <v>2.5906735750999998</v>
      </c>
      <c r="F19" s="41">
        <f>[9]C_SZ1_raw!$M$5</f>
        <v>2.4390243902000002</v>
      </c>
      <c r="G19" s="41">
        <f>[9]C_SZ1_raw!$M$6</f>
        <v>2.1739130434999998</v>
      </c>
      <c r="H19" s="41">
        <f>[9]C_SZ1_raw!$M$7</f>
        <v>2.0771513353</v>
      </c>
      <c r="I19" s="41">
        <f>[9]C_SZ1_raw!$M$8</f>
        <v>2.1505376344</v>
      </c>
      <c r="J19" s="41">
        <f>[9]C_SZ1_raw!$M$9</f>
        <v>2.3076923077</v>
      </c>
      <c r="K19" s="41">
        <f>[9]C_SZ1_raw!$M$10</f>
        <v>2.4203821656</v>
      </c>
      <c r="L19" s="41">
        <f>[9]C_SZ1_raw!$M$11</f>
        <v>1.7699115044</v>
      </c>
      <c r="M19" s="41">
        <f>[9]C_SZ1_raw!$M$12</f>
        <v>1.3840830449999999</v>
      </c>
      <c r="N19" s="41">
        <f>[9]C_SZ1_raw!$M$13</f>
        <v>1.4571948997999999</v>
      </c>
      <c r="O19" s="41">
        <f>[9]C_SZ1_raw!$M$14</f>
        <v>1.5873015873</v>
      </c>
      <c r="P19" s="41">
        <f>[9]C_SZ1_raw!$M$15</f>
        <v>1.4285714286</v>
      </c>
      <c r="Q19" s="41">
        <f>[9]C_SZ1_raw!$M$16</f>
        <v>1.6990291261999999</v>
      </c>
      <c r="R19" s="41">
        <f>[9]C_SZ1_raw!$M$17</f>
        <v>1.5625</v>
      </c>
      <c r="S19" s="41">
        <f>[9]C_SZ1_raw!$M$18</f>
        <v>1.3550135501</v>
      </c>
      <c r="T19" s="57"/>
    </row>
    <row r="20" spans="2:20" x14ac:dyDescent="0.2">
      <c r="B20" s="7" t="s">
        <v>11</v>
      </c>
      <c r="C20" s="40">
        <f>[9]C_SZ1_raw!$N$2</f>
        <v>5.1393188853999998</v>
      </c>
      <c r="D20" s="41">
        <f>[9]C_SZ1_raw!$N$3</f>
        <v>5.4054054053999998</v>
      </c>
      <c r="E20" s="40">
        <f>[9]C_SZ1_raw!$N$4</f>
        <v>4.9268223030999998</v>
      </c>
      <c r="F20" s="41">
        <f>[9]C_SZ1_raw!$N$5</f>
        <v>4.5801526717999996</v>
      </c>
      <c r="G20" s="41">
        <f>[9]C_SZ1_raw!$N$6</f>
        <v>4.0733197556</v>
      </c>
      <c r="H20" s="41">
        <f>[9]C_SZ1_raw!$N$7</f>
        <v>3.9145907473000001</v>
      </c>
      <c r="I20" s="41">
        <f>[9]C_SZ1_raw!$N$8</f>
        <v>4.1055718475000003</v>
      </c>
      <c r="J20" s="41">
        <f>[9]C_SZ1_raw!$N$9</f>
        <v>4.4871794871999997</v>
      </c>
      <c r="K20" s="41">
        <f>[9]C_SZ1_raw!$N$10</f>
        <v>4.7720042418000004</v>
      </c>
      <c r="L20" s="41">
        <f>[9]C_SZ1_raw!$N$11</f>
        <v>3.4321372855000001</v>
      </c>
      <c r="M20" s="41">
        <f>[9]C_SZ1_raw!$N$12</f>
        <v>2.7253668762999999</v>
      </c>
      <c r="N20" s="41">
        <f>[9]C_SZ1_raw!$N$13</f>
        <v>2.9535864978999999</v>
      </c>
      <c r="O20" s="41">
        <f>[9]C_SZ1_raw!$N$14</f>
        <v>3.3492822967000002</v>
      </c>
      <c r="P20" s="41">
        <f>[9]C_SZ1_raw!$N$15</f>
        <v>3.2258064516</v>
      </c>
      <c r="Q20" s="41">
        <f>[9]C_SZ1_raw!$N$16</f>
        <v>3.4204134575</v>
      </c>
      <c r="R20" s="41">
        <f>[9]C_SZ1_raw!$N$17</f>
        <v>3.0769230769</v>
      </c>
      <c r="S20" s="41">
        <f>[9]C_SZ1_raw!$N$18</f>
        <v>2.7027027026999999</v>
      </c>
      <c r="T20" s="57"/>
    </row>
    <row r="21" spans="2:20" x14ac:dyDescent="0.2">
      <c r="B21" s="7" t="s">
        <v>12</v>
      </c>
      <c r="C21" s="40">
        <f>[9]C_SZ1_raw!$O$2</f>
        <v>8.3832335329000003</v>
      </c>
      <c r="D21" s="41">
        <f>[9]C_SZ1_raw!$O$3</f>
        <v>8.8112930066999997</v>
      </c>
      <c r="E21" s="40">
        <f>[9]C_SZ1_raw!$O$4</f>
        <v>8.1953506222999994</v>
      </c>
      <c r="F21" s="41">
        <f>[9]C_SZ1_raw!$O$5</f>
        <v>7.5630252101000002</v>
      </c>
      <c r="G21" s="41">
        <f>[9]C_SZ1_raw!$O$6</f>
        <v>6.9306930693000002</v>
      </c>
      <c r="H21" s="41">
        <f>[9]C_SZ1_raw!$O$7</f>
        <v>6.5359477123999996</v>
      </c>
      <c r="I21" s="41">
        <f>[9]C_SZ1_raw!$O$8</f>
        <v>6.5217391304000003</v>
      </c>
      <c r="J21" s="41">
        <f>[9]C_SZ1_raw!$O$9</f>
        <v>7.0175438595999999</v>
      </c>
      <c r="K21" s="41">
        <f>[9]C_SZ1_raw!$O$10</f>
        <v>7.3275862069000004</v>
      </c>
      <c r="L21" s="41">
        <f>[9]C_SZ1_raw!$O$11</f>
        <v>5.6603773584999999</v>
      </c>
      <c r="M21" s="41">
        <f>[9]C_SZ1_raw!$O$12</f>
        <v>4.6815626556999996</v>
      </c>
      <c r="N21" s="41">
        <f>[9]C_SZ1_raw!$O$13</f>
        <v>4.9618320611</v>
      </c>
      <c r="O21" s="41">
        <f>[9]C_SZ1_raw!$O$14</f>
        <v>5.5718475073000002</v>
      </c>
      <c r="P21" s="41">
        <f>[9]C_SZ1_raw!$O$15</f>
        <v>5.6667667567000004</v>
      </c>
      <c r="Q21" s="41">
        <f>[9]C_SZ1_raw!$O$16</f>
        <v>5.9778218725999999</v>
      </c>
      <c r="R21" s="41">
        <f>[9]C_SZ1_raw!$O$17</f>
        <v>5.5020052337000003</v>
      </c>
      <c r="S21" s="41">
        <f>[9]C_SZ1_raw!$O$18</f>
        <v>4.8555477492000003</v>
      </c>
      <c r="T21" s="57"/>
    </row>
    <row r="22" spans="2:20" x14ac:dyDescent="0.2">
      <c r="B22" s="7" t="s">
        <v>13</v>
      </c>
      <c r="C22" s="42">
        <f>[9]C_SZ1_raw!$P$2</f>
        <v>13.953488372000001</v>
      </c>
      <c r="D22" s="43">
        <f>[9]C_SZ1_raw!$P$3</f>
        <v>14.285714285999999</v>
      </c>
      <c r="E22" s="42">
        <f>[9]C_SZ1_raw!$P$4</f>
        <v>13.373556838000001</v>
      </c>
      <c r="F22" s="43">
        <f>[9]C_SZ1_raw!$P$5</f>
        <v>12.413793103</v>
      </c>
      <c r="G22" s="43">
        <f>[9]C_SZ1_raw!$P$6</f>
        <v>11.451398136</v>
      </c>
      <c r="H22" s="43">
        <f>[9]C_SZ1_raw!$P$7</f>
        <v>10.883280757</v>
      </c>
      <c r="I22" s="43">
        <f>[9]C_SZ1_raw!$P$8</f>
        <v>10.714285714000001</v>
      </c>
      <c r="J22" s="43">
        <f>[9]C_SZ1_raw!$P$9</f>
        <v>10.909090909</v>
      </c>
      <c r="K22" s="43">
        <f>[9]C_SZ1_raw!$P$10</f>
        <v>11.111111111</v>
      </c>
      <c r="L22" s="43">
        <f>[9]C_SZ1_raw!$P$11</f>
        <v>9.2290988055999996</v>
      </c>
      <c r="M22" s="43">
        <f>[9]C_SZ1_raw!$P$12</f>
        <v>7.7777777777999999</v>
      </c>
      <c r="N22" s="43">
        <f>[9]C_SZ1_raw!$P$13</f>
        <v>7.9889807163000004</v>
      </c>
      <c r="O22" s="43">
        <f>[9]C_SZ1_raw!$P$14</f>
        <v>9.0909090909000003</v>
      </c>
      <c r="P22" s="43">
        <f>[9]C_SZ1_raw!$P$15</f>
        <v>9.5238095238000007</v>
      </c>
      <c r="Q22" s="43">
        <f>[9]C_SZ1_raw!$P$16</f>
        <v>9.8765432098999995</v>
      </c>
      <c r="R22" s="43">
        <f>[9]C_SZ1_raw!$P$17</f>
        <v>9.2682926829000003</v>
      </c>
      <c r="S22" s="43">
        <f>[9]C_SZ1_raw!$P$18</f>
        <v>8.4112149533</v>
      </c>
      <c r="T22" s="57"/>
    </row>
    <row r="23" spans="2:20" x14ac:dyDescent="0.2">
      <c r="B23" s="9" t="s">
        <v>15</v>
      </c>
      <c r="C23" s="42">
        <f>[9]C_SZ1_raw!$Q$2</f>
        <v>24.324324323999999</v>
      </c>
      <c r="D23" s="43">
        <f>[9]C_SZ1_raw!$Q$3</f>
        <v>24.161073825999999</v>
      </c>
      <c r="E23" s="42">
        <f>[9]C_SZ1_raw!$Q$4</f>
        <v>22.5</v>
      </c>
      <c r="F23" s="43">
        <f>[9]C_SZ1_raw!$Q$5</f>
        <v>20.37037037</v>
      </c>
      <c r="G23" s="43">
        <f>[9]C_SZ1_raw!$Q$6</f>
        <v>19.393939394</v>
      </c>
      <c r="H23" s="43">
        <f>[9]C_SZ1_raw!$Q$7</f>
        <v>18.987341772000001</v>
      </c>
      <c r="I23" s="43">
        <f>[9]C_SZ1_raw!$Q$8</f>
        <v>17.857142856999999</v>
      </c>
      <c r="J23" s="43">
        <f>[9]C_SZ1_raw!$Q$9</f>
        <v>17.761557178</v>
      </c>
      <c r="K23" s="43">
        <f>[9]C_SZ1_raw!$Q$10</f>
        <v>18.292682927000001</v>
      </c>
      <c r="L23" s="43">
        <f>[9]C_SZ1_raw!$Q$11</f>
        <v>15.441176471</v>
      </c>
      <c r="M23" s="43">
        <f>[9]C_SZ1_raw!$Q$12</f>
        <v>13.043478261000001</v>
      </c>
      <c r="N23" s="43">
        <f>[9]C_SZ1_raw!$Q$13</f>
        <v>13.194444444</v>
      </c>
      <c r="O23" s="43">
        <f>[9]C_SZ1_raw!$Q$14</f>
        <v>14.285714285999999</v>
      </c>
      <c r="P23" s="43">
        <f>[9]C_SZ1_raw!$Q$15</f>
        <v>15.106951872</v>
      </c>
      <c r="Q23" s="43">
        <f>[9]C_SZ1_raw!$Q$16</f>
        <v>16.393442622999999</v>
      </c>
      <c r="R23" s="43">
        <f>[9]C_SZ1_raw!$Q$17</f>
        <v>15.887850467</v>
      </c>
      <c r="S23" s="43">
        <f>[9]C_SZ1_raw!$Q$18</f>
        <v>14.285714285999999</v>
      </c>
      <c r="T23" s="57"/>
    </row>
    <row r="24" spans="2:20" x14ac:dyDescent="0.2">
      <c r="B24" s="9" t="s">
        <v>16</v>
      </c>
      <c r="C24" s="42">
        <f>[9]C_SZ1_raw!$R$2</f>
        <v>33.734939759</v>
      </c>
      <c r="D24" s="43">
        <f>[9]C_SZ1_raw!$R$3</f>
        <v>34.292763158</v>
      </c>
      <c r="E24" s="42">
        <f>[9]C_SZ1_raw!$R$4</f>
        <v>32.044198895000001</v>
      </c>
      <c r="F24" s="43">
        <f>[9]C_SZ1_raw!$R$5</f>
        <v>29.069767442</v>
      </c>
      <c r="G24" s="43">
        <f>[9]C_SZ1_raw!$R$6</f>
        <v>27.586206897</v>
      </c>
      <c r="H24" s="43">
        <f>[9]C_SZ1_raw!$R$7</f>
        <v>27.272727273000001</v>
      </c>
      <c r="I24" s="43">
        <f>[9]C_SZ1_raw!$R$8</f>
        <v>25</v>
      </c>
      <c r="J24" s="43">
        <f>[9]C_SZ1_raw!$R$9</f>
        <v>25</v>
      </c>
      <c r="K24" s="43">
        <f>[9]C_SZ1_raw!$R$10</f>
        <v>25</v>
      </c>
      <c r="L24" s="43">
        <f>[9]C_SZ1_raw!$R$11</f>
        <v>21.487603306</v>
      </c>
      <c r="M24" s="43">
        <f>[9]C_SZ1_raw!$R$12</f>
        <v>18.535469108000001</v>
      </c>
      <c r="N24" s="43">
        <f>[9]C_SZ1_raw!$R$13</f>
        <v>19.607843137</v>
      </c>
      <c r="O24" s="43">
        <f>[9]C_SZ1_raw!$R$14</f>
        <v>20</v>
      </c>
      <c r="P24" s="43">
        <f>[9]C_SZ1_raw!$R$15</f>
        <v>20.754716981000001</v>
      </c>
      <c r="Q24" s="43">
        <f>[9]C_SZ1_raw!$R$16</f>
        <v>23.529411764999999</v>
      </c>
      <c r="R24" s="43">
        <f>[9]C_SZ1_raw!$R$17</f>
        <v>23.214285713999999</v>
      </c>
      <c r="S24" s="43">
        <f>[9]C_SZ1_raw!$R$18</f>
        <v>20</v>
      </c>
      <c r="T24" s="57"/>
    </row>
    <row r="25" spans="2:20" x14ac:dyDescent="0.2">
      <c r="B25" s="8" t="s">
        <v>14</v>
      </c>
      <c r="C25" s="44">
        <f>[9]C_SZ1_raw!$S$2</f>
        <v>5.8714542177000002</v>
      </c>
      <c r="D25" s="45">
        <f>[9]C_SZ1_raw!$S$3</f>
        <v>6.1915881897</v>
      </c>
      <c r="E25" s="44">
        <f>[9]C_SZ1_raw!$S$4</f>
        <v>6.3962339877999996</v>
      </c>
      <c r="F25" s="45">
        <f>[9]C_SZ1_raw!$S$5</f>
        <v>6.0790600059999997</v>
      </c>
      <c r="G25" s="45">
        <f>[9]C_SZ1_raw!$S$6</f>
        <v>5.4829727770999996</v>
      </c>
      <c r="H25" s="45">
        <f>[9]C_SZ1_raw!$S$7</f>
        <v>5.6139434806999997</v>
      </c>
      <c r="I25" s="45">
        <f>[9]C_SZ1_raw!$S$8</f>
        <v>5.5758805395</v>
      </c>
      <c r="J25" s="45">
        <f>[9]C_SZ1_raw!$S$9</f>
        <v>5.7083493824999998</v>
      </c>
      <c r="K25" s="45">
        <f>[9]C_SZ1_raw!$S$10</f>
        <v>6.1192475223000002</v>
      </c>
      <c r="L25" s="45">
        <f>[9]C_SZ1_raw!$S$11</f>
        <v>4.2590569281999997</v>
      </c>
      <c r="M25" s="45">
        <f>[9]C_SZ1_raw!$S$12</f>
        <v>3.3985476652000002</v>
      </c>
      <c r="N25" s="45">
        <f>[9]C_SZ1_raw!$S$13</f>
        <v>3.6517795770000001</v>
      </c>
      <c r="O25" s="45">
        <f>[9]C_SZ1_raw!$S$14</f>
        <v>3.9231512218</v>
      </c>
      <c r="P25" s="45">
        <f>[9]C_SZ1_raw!$S$15</f>
        <v>3.7592325992000002</v>
      </c>
      <c r="Q25" s="45">
        <f>[9]C_SZ1_raw!$S$16</f>
        <v>4.4901842705000004</v>
      </c>
      <c r="R25" s="45">
        <f>[9]C_SZ1_raw!$S$17</f>
        <v>4.0745721634000001</v>
      </c>
      <c r="S25" s="45">
        <f>[9]C_SZ1_raw!$S$18</f>
        <v>3.6483132149999999</v>
      </c>
      <c r="T25" s="57"/>
    </row>
    <row r="26" spans="2:20" x14ac:dyDescent="0.2">
      <c r="B26" s="21" t="s">
        <v>345</v>
      </c>
      <c r="C26" s="46">
        <f>[9]C_SZ1_raw!$E$2</f>
        <v>1514</v>
      </c>
      <c r="D26" s="47">
        <f>[9]C_SZ1_raw!$E$3</f>
        <v>1434</v>
      </c>
      <c r="E26" s="46">
        <f>[9]C_SZ1_raw!$E$4</f>
        <v>47</v>
      </c>
      <c r="F26" s="47">
        <f>[9]C_SZ1_raw!$E$5</f>
        <v>50</v>
      </c>
      <c r="G26" s="47">
        <f>[9]C_SZ1_raw!$E$6</f>
        <v>52</v>
      </c>
      <c r="H26" s="47">
        <f>[9]C_SZ1_raw!$E$7</f>
        <v>57</v>
      </c>
      <c r="I26" s="47">
        <f>[9]C_SZ1_raw!$E$8</f>
        <v>56</v>
      </c>
      <c r="J26" s="47">
        <f>[9]C_SZ1_raw!$E$9</f>
        <v>68</v>
      </c>
      <c r="K26" s="47">
        <f>[9]C_SZ1_raw!$E$10</f>
        <v>80</v>
      </c>
      <c r="L26" s="47">
        <f>[9]C_SZ1_raw!$E$11</f>
        <v>58</v>
      </c>
      <c r="M26" s="47">
        <f>[9]C_SZ1_raw!$E$12</f>
        <v>64</v>
      </c>
      <c r="N26" s="47">
        <f>[9]C_SZ1_raw!$E$13</f>
        <v>64</v>
      </c>
      <c r="O26" s="47">
        <f>[9]C_SZ1_raw!$E$14</f>
        <v>59</v>
      </c>
      <c r="P26" s="47">
        <f>[9]C_SZ1_raw!$E$15</f>
        <v>52</v>
      </c>
      <c r="Q26" s="47">
        <f>[9]C_SZ1_raw!$E$16</f>
        <v>367</v>
      </c>
      <c r="R26" s="47">
        <f>[9]C_SZ1_raw!$E$17</f>
        <v>443</v>
      </c>
      <c r="S26" s="47">
        <f>[9]C_SZ1_raw!$E$18</f>
        <v>419</v>
      </c>
    </row>
    <row r="27" spans="2:20" ht="12" customHeight="1" x14ac:dyDescent="0.2">
      <c r="B27" s="21" t="s">
        <v>346</v>
      </c>
      <c r="C27" s="46">
        <f>[9]C_SZ1_raw!$D$2</f>
        <v>12605</v>
      </c>
      <c r="D27" s="47">
        <f>[9]C_SZ1_raw!$D$3</f>
        <v>12620</v>
      </c>
      <c r="E27" s="46">
        <f>[9]C_SZ1_raw!$D$4</f>
        <v>10192</v>
      </c>
      <c r="F27" s="47">
        <f>[9]C_SZ1_raw!$D$5</f>
        <v>9567</v>
      </c>
      <c r="G27" s="47">
        <f>[9]C_SZ1_raw!$D$6</f>
        <v>9113</v>
      </c>
      <c r="H27" s="47">
        <f>[9]C_SZ1_raw!$D$7</f>
        <v>8853</v>
      </c>
      <c r="I27" s="47">
        <f>[9]C_SZ1_raw!$D$8</f>
        <v>9265</v>
      </c>
      <c r="J27" s="47">
        <f>[9]C_SZ1_raw!$D$9</f>
        <v>8854</v>
      </c>
      <c r="K27" s="47">
        <f>[9]C_SZ1_raw!$D$10</f>
        <v>9485</v>
      </c>
      <c r="L27" s="47">
        <f>[9]C_SZ1_raw!$D$11</f>
        <v>5715</v>
      </c>
      <c r="M27" s="47">
        <f>[9]C_SZ1_raw!$D$12</f>
        <v>4714</v>
      </c>
      <c r="N27" s="47">
        <f>[9]C_SZ1_raw!$D$13</f>
        <v>4703</v>
      </c>
      <c r="O27" s="47">
        <f>[9]C_SZ1_raw!$D$14</f>
        <v>4461</v>
      </c>
      <c r="P27" s="47">
        <f>[9]C_SZ1_raw!$D$15</f>
        <v>4202</v>
      </c>
      <c r="Q27" s="47">
        <f>[9]C_SZ1_raw!$D$16</f>
        <v>27388</v>
      </c>
      <c r="R27" s="47">
        <f>[9]C_SZ1_raw!$D$17</f>
        <v>27528</v>
      </c>
      <c r="S27" s="47">
        <f>[9]C_SZ1_raw!$D$18</f>
        <v>23086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[9]C_SZ2_raw!$A$2</f>
        <v>Manufacturing</v>
      </c>
      <c r="I3" s="211"/>
      <c r="J3" s="212"/>
      <c r="L3" s="55" t="s">
        <v>2</v>
      </c>
      <c r="M3" s="210" t="str">
        <f>[9]C_SZ2_raw!$B$2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[9]C_SZ2_raw!$F$2</f>
        <v>1.4574773238000001</v>
      </c>
      <c r="D11" s="30">
        <f>[9]C_SZ2_raw!$F$3</f>
        <v>1.4488164041</v>
      </c>
      <c r="E11" s="30">
        <f>[9]C_SZ2_raw!$F$4</f>
        <v>1.4501060353999999</v>
      </c>
      <c r="F11" s="30">
        <f>[9]C_SZ2_raw!$F$5</f>
        <v>1.7331627312</v>
      </c>
      <c r="G11" s="31">
        <f>[9]C_SZ2_raw!$F$6</f>
        <v>2.2738988487</v>
      </c>
      <c r="H11" s="31">
        <f>[9]C_SZ2_raw!$F$7</f>
        <v>2.3258465397000001</v>
      </c>
      <c r="I11" s="31">
        <f>[9]C_SZ2_raw!$F$8</f>
        <v>2.3313492063000001</v>
      </c>
      <c r="J11" s="31">
        <f>[9]C_SZ2_raw!$F$9</f>
        <v>2.1898200074999998</v>
      </c>
      <c r="K11" s="31">
        <f>[9]C_SZ2_raw!$F$10</f>
        <v>1.8557440918999999</v>
      </c>
      <c r="L11" s="31">
        <f>[9]C_SZ2_raw!$F$11</f>
        <v>3.2456036823000001</v>
      </c>
      <c r="M11" s="31">
        <f>[9]C_SZ2_raw!$F$12</f>
        <v>5.2365453910999999</v>
      </c>
      <c r="N11" s="31">
        <f>[9]C_SZ2_raw!$F$13</f>
        <v>3.4218356603000002</v>
      </c>
      <c r="O11" s="31">
        <f>[9]C_SZ2_raw!$F$14</f>
        <v>3.0421027014000002</v>
      </c>
      <c r="P11" s="31">
        <f>[9]C_SZ2_raw!$F$15</f>
        <v>3.8315897568000001</v>
      </c>
      <c r="Q11" s="31">
        <f>[9]C_SZ2_raw!$F$16</f>
        <v>4.5103641116000004</v>
      </c>
      <c r="R11" s="31">
        <f>[9]C_SZ2_raw!$F$17</f>
        <v>6.3001629352000004</v>
      </c>
      <c r="S11" s="31">
        <f>[9]C_SZ2_raw!$F$18</f>
        <v>8.4656084656000008</v>
      </c>
    </row>
    <row r="12" spans="2:19" x14ac:dyDescent="0.2">
      <c r="B12" s="7" t="s">
        <v>341</v>
      </c>
      <c r="C12" s="30">
        <f>[9]C_SZ2_raw!$G$2</f>
        <v>3.3568493681999998</v>
      </c>
      <c r="D12" s="30">
        <f>[9]C_SZ2_raw!$G$3</f>
        <v>3.0084712215999998</v>
      </c>
      <c r="E12" s="30">
        <f>[9]C_SZ2_raw!$G$4</f>
        <v>3.9605662865000002</v>
      </c>
      <c r="F12" s="30">
        <f>[9]C_SZ2_raw!$G$5</f>
        <v>5.0773525648</v>
      </c>
      <c r="G12" s="31">
        <f>[9]C_SZ2_raw!$G$6</f>
        <v>7.5491150696</v>
      </c>
      <c r="H12" s="31">
        <f>[9]C_SZ2_raw!$G$7</f>
        <v>8.0264508037999995</v>
      </c>
      <c r="I12" s="31">
        <f>[9]C_SZ2_raw!$G$8</f>
        <v>6.9168871251999997</v>
      </c>
      <c r="J12" s="31">
        <f>[9]C_SZ2_raw!$G$9</f>
        <v>4.812262992</v>
      </c>
      <c r="K12" s="31">
        <f>[9]C_SZ2_raw!$G$10</f>
        <v>4.2702619571999998</v>
      </c>
      <c r="L12" s="31">
        <f>[9]C_SZ2_raw!$G$11</f>
        <v>11.30650301</v>
      </c>
      <c r="M12" s="31">
        <f>[9]C_SZ2_raw!$G$12</f>
        <v>22.713007091000001</v>
      </c>
      <c r="N12" s="31">
        <f>[9]C_SZ2_raw!$G$13</f>
        <v>14.86037995</v>
      </c>
      <c r="O12" s="31">
        <f>[9]C_SZ2_raw!$G$14</f>
        <v>12.235337065</v>
      </c>
      <c r="P12" s="31">
        <f>[9]C_SZ2_raw!$G$15</f>
        <v>14.498427572000001</v>
      </c>
      <c r="Q12" s="31">
        <f>[9]C_SZ2_raw!$G$16</f>
        <v>15.135858002999999</v>
      </c>
      <c r="R12" s="31">
        <f>[9]C_SZ2_raw!$G$17</f>
        <v>21.054854867</v>
      </c>
      <c r="S12" s="31">
        <f>[9]C_SZ2_raw!$G$18</f>
        <v>25.749559083000001</v>
      </c>
    </row>
    <row r="13" spans="2:19" x14ac:dyDescent="0.2">
      <c r="B13" s="7" t="s">
        <v>342</v>
      </c>
      <c r="C13" s="32">
        <f>[9]C_SZ2_raw!$H$2</f>
        <v>4.0623304131999998</v>
      </c>
      <c r="D13" s="32">
        <f>[9]C_SZ2_raw!$H$3</f>
        <v>3.7289209089000002</v>
      </c>
      <c r="E13" s="32">
        <f>[9]C_SZ2_raw!$H$4</f>
        <v>5.2215280564000004</v>
      </c>
      <c r="F13" s="32">
        <f>[9]C_SZ2_raw!$H$5</f>
        <v>7.7992322903</v>
      </c>
      <c r="G13" s="33">
        <f>[9]C_SZ2_raw!$H$6</f>
        <v>10.790996048</v>
      </c>
      <c r="H13" s="33">
        <f>[9]C_SZ2_raw!$H$7</f>
        <v>12.153688291</v>
      </c>
      <c r="I13" s="33">
        <f>[9]C_SZ2_raw!$H$8</f>
        <v>10.008818342</v>
      </c>
      <c r="J13" s="33">
        <f>[9]C_SZ2_raw!$H$9</f>
        <v>5.8644448005000003</v>
      </c>
      <c r="K13" s="33">
        <f>[9]C_SZ2_raw!$H$10</f>
        <v>4.7828984467</v>
      </c>
      <c r="L13" s="33">
        <f>[9]C_SZ2_raw!$H$11</f>
        <v>15.000590109999999</v>
      </c>
      <c r="M13" s="33">
        <f>[9]C_SZ2_raw!$H$12</f>
        <v>18.644658840000002</v>
      </c>
      <c r="N13" s="33">
        <f>[9]C_SZ2_raw!$H$13</f>
        <v>19.432364385</v>
      </c>
      <c r="O13" s="33">
        <f>[9]C_SZ2_raw!$H$14</f>
        <v>15.660744706999999</v>
      </c>
      <c r="P13" s="33">
        <f>[9]C_SZ2_raw!$H$15</f>
        <v>14.735896284000001</v>
      </c>
      <c r="Q13" s="33">
        <f>[9]C_SZ2_raw!$H$16</f>
        <v>14.716430612</v>
      </c>
      <c r="R13" s="33">
        <f>[9]C_SZ2_raw!$H$17</f>
        <v>15.907307948</v>
      </c>
      <c r="S13" s="33">
        <f>[9]C_SZ2_raw!$H$18</f>
        <v>16.198616199</v>
      </c>
    </row>
    <row r="14" spans="2:19" x14ac:dyDescent="0.2">
      <c r="B14" s="7" t="s">
        <v>343</v>
      </c>
      <c r="C14" s="34">
        <f>[9]C_SZ2_raw!$I$2</f>
        <v>7.2408713854000002</v>
      </c>
      <c r="D14" s="34">
        <f>[9]C_SZ2_raw!$I$3</f>
        <v>6.0723616499000004</v>
      </c>
      <c r="E14" s="34">
        <f>[9]C_SZ2_raw!$I$4</f>
        <v>8.5057603026000006</v>
      </c>
      <c r="F14" s="34">
        <f>[9]C_SZ2_raw!$I$5</f>
        <v>11.899499826</v>
      </c>
      <c r="G14" s="35">
        <f>[9]C_SZ2_raw!$I$6</f>
        <v>14.118792600000001</v>
      </c>
      <c r="H14" s="35">
        <f>[9]C_SZ2_raw!$I$7</f>
        <v>15.380230303999999</v>
      </c>
      <c r="I14" s="35">
        <f>[9]C_SZ2_raw!$I$8</f>
        <v>14.853395062000001</v>
      </c>
      <c r="J14" s="35">
        <f>[9]C_SZ2_raw!$I$9</f>
        <v>10.244084815000001</v>
      </c>
      <c r="K14" s="35">
        <f>[9]C_SZ2_raw!$I$10</f>
        <v>8.2739529399999991</v>
      </c>
      <c r="L14" s="35">
        <f>[9]C_SZ2_raw!$I$11</f>
        <v>16.204414021000002</v>
      </c>
      <c r="M14" s="35">
        <f>[9]C_SZ2_raw!$I$12</f>
        <v>15.587585726</v>
      </c>
      <c r="N14" s="35">
        <f>[9]C_SZ2_raw!$I$13</f>
        <v>18.236438543999999</v>
      </c>
      <c r="O14" s="35">
        <f>[9]C_SZ2_raw!$I$14</f>
        <v>16.062302262999999</v>
      </c>
      <c r="P14" s="35">
        <f>[9]C_SZ2_raw!$I$15</f>
        <v>14.440664912000001</v>
      </c>
      <c r="Q14" s="35">
        <f>[9]C_SZ2_raw!$I$16</f>
        <v>14.631329402</v>
      </c>
      <c r="R14" s="35">
        <f>[9]C_SZ2_raw!$I$17</f>
        <v>13.771045803</v>
      </c>
      <c r="S14" s="35">
        <f>[9]C_SZ2_raw!$I$18</f>
        <v>13.030796364</v>
      </c>
    </row>
    <row r="15" spans="2:19" x14ac:dyDescent="0.2">
      <c r="B15" s="7" t="s">
        <v>344</v>
      </c>
      <c r="C15" s="32">
        <f>[9]C_SZ2_raw!$J$2</f>
        <v>35.413597953</v>
      </c>
      <c r="D15" s="32">
        <f>[9]C_SZ2_raw!$J$3</f>
        <v>33.734462829999998</v>
      </c>
      <c r="E15" s="32">
        <f>[9]C_SZ2_raw!$J$4</f>
        <v>34.384134807999999</v>
      </c>
      <c r="F15" s="32">
        <f>[9]C_SZ2_raw!$J$5</f>
        <v>34.424799348999997</v>
      </c>
      <c r="G15" s="33">
        <f>[9]C_SZ2_raw!$J$6</f>
        <v>33.421158142000003</v>
      </c>
      <c r="H15" s="33">
        <f>[9]C_SZ2_raw!$J$7</f>
        <v>32.886785998999997</v>
      </c>
      <c r="I15" s="33">
        <f>[9]C_SZ2_raw!$J$8</f>
        <v>36.408730159000001</v>
      </c>
      <c r="J15" s="33">
        <f>[9]C_SZ2_raw!$J$9</f>
        <v>40.372803503999997</v>
      </c>
      <c r="K15" s="33">
        <f>[9]C_SZ2_raw!$J$10</f>
        <v>40.534167222000001</v>
      </c>
      <c r="L15" s="33">
        <f>[9]C_SZ2_raw!$J$11</f>
        <v>32.544553286999999</v>
      </c>
      <c r="M15" s="33">
        <f>[9]C_SZ2_raw!$J$12</f>
        <v>24.043938161</v>
      </c>
      <c r="N15" s="33">
        <f>[9]C_SZ2_raw!$J$13</f>
        <v>29.154268711</v>
      </c>
      <c r="O15" s="33">
        <f>[9]C_SZ2_raw!$J$14</f>
        <v>31.619615478</v>
      </c>
      <c r="P15" s="33">
        <f>[9]C_SZ2_raw!$J$15</f>
        <v>29.779860085999999</v>
      </c>
      <c r="Q15" s="33">
        <f>[9]C_SZ2_raw!$J$16</f>
        <v>29.013433834000001</v>
      </c>
      <c r="R15" s="33">
        <f>[9]C_SZ2_raw!$J$17</f>
        <v>25.092028242000001</v>
      </c>
      <c r="S15" s="33">
        <f>[9]C_SZ2_raw!$J$18</f>
        <v>21.476054809000001</v>
      </c>
    </row>
    <row r="16" spans="2:19" x14ac:dyDescent="0.2">
      <c r="B16" s="8" t="s">
        <v>241</v>
      </c>
      <c r="C16" s="32">
        <f>[9]C_SZ2_raw!$K$2</f>
        <v>48.468873555999998</v>
      </c>
      <c r="D16" s="32">
        <f>[9]C_SZ2_raw!$K$3</f>
        <v>52.006966986000002</v>
      </c>
      <c r="E16" s="32">
        <f>[9]C_SZ2_raw!$K$4</f>
        <v>46.477904510999998</v>
      </c>
      <c r="F16" s="32">
        <f>[9]C_SZ2_raw!$K$5</f>
        <v>39.065953239999999</v>
      </c>
      <c r="G16" s="33">
        <f>[9]C_SZ2_raw!$K$6</f>
        <v>31.846039292</v>
      </c>
      <c r="H16" s="33">
        <f>[9]C_SZ2_raw!$K$7</f>
        <v>29.226998062</v>
      </c>
      <c r="I16" s="33">
        <f>[9]C_SZ2_raw!$K$8</f>
        <v>29.480820105999999</v>
      </c>
      <c r="J16" s="33">
        <f>[9]C_SZ2_raw!$K$9</f>
        <v>36.516583881000003</v>
      </c>
      <c r="K16" s="33">
        <f>[9]C_SZ2_raw!$K$10</f>
        <v>40.282975342</v>
      </c>
      <c r="L16" s="33">
        <f>[9]C_SZ2_raw!$K$11</f>
        <v>21.698335889999999</v>
      </c>
      <c r="M16" s="33">
        <f>[9]C_SZ2_raw!$K$12</f>
        <v>13.774264791</v>
      </c>
      <c r="N16" s="33">
        <f>[9]C_SZ2_raw!$K$13</f>
        <v>14.894712749</v>
      </c>
      <c r="O16" s="33">
        <f>[9]C_SZ2_raw!$K$14</f>
        <v>21.379897785000001</v>
      </c>
      <c r="P16" s="33">
        <f>[9]C_SZ2_raw!$K$15</f>
        <v>22.713561388999999</v>
      </c>
      <c r="Q16" s="33">
        <f>[9]C_SZ2_raw!$K$16</f>
        <v>21.992584037</v>
      </c>
      <c r="R16" s="33">
        <f>[9]C_SZ2_raw!$K$17</f>
        <v>17.874600205</v>
      </c>
      <c r="S16" s="33">
        <f>[9]C_SZ2_raw!$K$18</f>
        <v>15.079365079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[9]C_SZ2_raw!$L$2</f>
        <v>2.5449101796</v>
      </c>
      <c r="D18" s="41">
        <f>[9]C_SZ2_raw!$L$3</f>
        <v>2.6867868973000002</v>
      </c>
      <c r="E18" s="40">
        <f>[9]C_SZ2_raw!$L$4</f>
        <v>2.3717948718000001</v>
      </c>
      <c r="F18" s="41">
        <f>[9]C_SZ2_raw!$L$5</f>
        <v>2.1105527637999999</v>
      </c>
      <c r="G18" s="41">
        <f>[9]C_SZ2_raw!$L$6</f>
        <v>1.7543859649</v>
      </c>
      <c r="H18" s="41">
        <f>[9]C_SZ2_raw!$L$7</f>
        <v>1.7185821697000001</v>
      </c>
      <c r="I18" s="41">
        <f>[9]C_SZ2_raw!$L$8</f>
        <v>1.7543859649</v>
      </c>
      <c r="J18" s="41">
        <f>[9]C_SZ2_raw!$L$9</f>
        <v>1.9980019979999999</v>
      </c>
      <c r="K18" s="41">
        <f>[9]C_SZ2_raw!$L$10</f>
        <v>2.1699819167999999</v>
      </c>
      <c r="L18" s="41">
        <f>[9]C_SZ2_raw!$L$11</f>
        <v>1.3615733737</v>
      </c>
      <c r="M18" s="41">
        <f>[9]C_SZ2_raw!$L$12</f>
        <v>0.97087378639999999</v>
      </c>
      <c r="N18" s="41">
        <f>[9]C_SZ2_raw!$L$13</f>
        <v>1.2738853503000001</v>
      </c>
      <c r="O18" s="41">
        <f>[9]C_SZ2_raw!$L$14</f>
        <v>1.3577023499</v>
      </c>
      <c r="P18" s="41">
        <f>[9]C_SZ2_raw!$L$15</f>
        <v>1.1933174224</v>
      </c>
      <c r="Q18" s="41">
        <f>[9]C_SZ2_raw!$L$16</f>
        <v>1.0714285714</v>
      </c>
      <c r="R18" s="41">
        <f>[9]C_SZ2_raw!$L$17</f>
        <v>0.85409252670000002</v>
      </c>
      <c r="S18" s="41">
        <f>[9]C_SZ2_raw!$L$18</f>
        <v>0.71258907360000001</v>
      </c>
      <c r="T18" s="57"/>
    </row>
    <row r="19" spans="2:20" x14ac:dyDescent="0.2">
      <c r="B19" s="7" t="s">
        <v>34</v>
      </c>
      <c r="C19" s="40">
        <f>[9]C_SZ2_raw!$M$2</f>
        <v>3.6890645586000002</v>
      </c>
      <c r="D19" s="41">
        <f>[9]C_SZ2_raw!$M$3</f>
        <v>3.8349514562999998</v>
      </c>
      <c r="E19" s="40">
        <f>[9]C_SZ2_raw!$M$4</f>
        <v>3.3950617284</v>
      </c>
      <c r="F19" s="41">
        <f>[9]C_SZ2_raw!$M$5</f>
        <v>2.9833620194999999</v>
      </c>
      <c r="G19" s="41">
        <f>[9]C_SZ2_raw!$M$6</f>
        <v>2.5239338555000002</v>
      </c>
      <c r="H19" s="41">
        <f>[9]C_SZ2_raw!$M$7</f>
        <v>2.4673951356999999</v>
      </c>
      <c r="I19" s="41">
        <f>[9]C_SZ2_raw!$M$8</f>
        <v>2.5974025973999999</v>
      </c>
      <c r="J19" s="41">
        <f>[9]C_SZ2_raw!$M$9</f>
        <v>3.0642309959</v>
      </c>
      <c r="K19" s="41">
        <f>[9]C_SZ2_raw!$M$10</f>
        <v>3.3557046979999998</v>
      </c>
      <c r="L19" s="41">
        <f>[9]C_SZ2_raw!$M$11</f>
        <v>2.0547945205000002</v>
      </c>
      <c r="M19" s="41">
        <f>[9]C_SZ2_raw!$M$12</f>
        <v>1.4553014553000001</v>
      </c>
      <c r="N19" s="41">
        <f>[9]C_SZ2_raw!$M$13</f>
        <v>1.8767594620000001</v>
      </c>
      <c r="O19" s="41">
        <f>[9]C_SZ2_raw!$M$14</f>
        <v>2.0100502513</v>
      </c>
      <c r="P19" s="41">
        <f>[9]C_SZ2_raw!$M$15</f>
        <v>1.7817371938</v>
      </c>
      <c r="Q19" s="41">
        <f>[9]C_SZ2_raw!$M$16</f>
        <v>1.6856134849</v>
      </c>
      <c r="R19" s="41">
        <f>[9]C_SZ2_raw!$M$17</f>
        <v>1.3333333332999999</v>
      </c>
      <c r="S19" s="41">
        <f>[9]C_SZ2_raw!$M$18</f>
        <v>1.0940919037000001</v>
      </c>
      <c r="T19" s="57"/>
    </row>
    <row r="20" spans="2:20" x14ac:dyDescent="0.2">
      <c r="B20" s="7" t="s">
        <v>11</v>
      </c>
      <c r="C20" s="40">
        <f>[9]C_SZ2_raw!$N$2</f>
        <v>5.2924791086000003</v>
      </c>
      <c r="D20" s="41">
        <f>[9]C_SZ2_raw!$N$3</f>
        <v>5.5954088953000003</v>
      </c>
      <c r="E20" s="40">
        <f>[9]C_SZ2_raw!$N$4</f>
        <v>5.0387596899</v>
      </c>
      <c r="F20" s="41">
        <f>[9]C_SZ2_raw!$N$5</f>
        <v>4.3704024231999998</v>
      </c>
      <c r="G20" s="41">
        <f>[9]C_SZ2_raw!$N$6</f>
        <v>3.8067349927</v>
      </c>
      <c r="H20" s="41">
        <f>[9]C_SZ2_raw!$N$7</f>
        <v>3.6617024184</v>
      </c>
      <c r="I20" s="41">
        <f>[9]C_SZ2_raw!$N$8</f>
        <v>3.9256198347</v>
      </c>
      <c r="J20" s="41">
        <f>[9]C_SZ2_raw!$N$9</f>
        <v>4.6287809349</v>
      </c>
      <c r="K20" s="41">
        <f>[9]C_SZ2_raw!$N$10</f>
        <v>5</v>
      </c>
      <c r="L20" s="41">
        <f>[9]C_SZ2_raw!$N$11</f>
        <v>3.2324906754999998</v>
      </c>
      <c r="M20" s="41">
        <f>[9]C_SZ2_raw!$N$12</f>
        <v>2.3489932886</v>
      </c>
      <c r="N20" s="41">
        <f>[9]C_SZ2_raw!$N$13</f>
        <v>2.8673835125</v>
      </c>
      <c r="O20" s="41">
        <f>[9]C_SZ2_raw!$N$14</f>
        <v>3.1399229147000001</v>
      </c>
      <c r="P20" s="41">
        <f>[9]C_SZ2_raw!$N$15</f>
        <v>2.9751785107000002</v>
      </c>
      <c r="Q20" s="41">
        <f>[9]C_SZ2_raw!$N$16</f>
        <v>2.886002886</v>
      </c>
      <c r="R20" s="41">
        <f>[9]C_SZ2_raw!$N$17</f>
        <v>2.3636363636</v>
      </c>
      <c r="S20" s="41">
        <f>[9]C_SZ2_raw!$N$18</f>
        <v>1.97856554</v>
      </c>
      <c r="T20" s="57"/>
    </row>
    <row r="21" spans="2:20" x14ac:dyDescent="0.2">
      <c r="B21" s="7" t="s">
        <v>12</v>
      </c>
      <c r="C21" s="40">
        <f>[9]C_SZ2_raw!$O$2</f>
        <v>7.3452862927</v>
      </c>
      <c r="D21" s="41">
        <f>[9]C_SZ2_raw!$O$3</f>
        <v>7.6885880076999999</v>
      </c>
      <c r="E21" s="40">
        <f>[9]C_SZ2_raw!$O$4</f>
        <v>7.1246819337999998</v>
      </c>
      <c r="F21" s="41">
        <f>[9]C_SZ2_raw!$O$5</f>
        <v>6.3829787233999999</v>
      </c>
      <c r="G21" s="41">
        <f>[9]C_SZ2_raw!$O$6</f>
        <v>5.6763285023999996</v>
      </c>
      <c r="H21" s="41">
        <f>[9]C_SZ2_raw!$O$7</f>
        <v>5.3531142034999997</v>
      </c>
      <c r="I21" s="41">
        <f>[9]C_SZ2_raw!$O$8</f>
        <v>5.5372419833000004</v>
      </c>
      <c r="J21" s="41">
        <f>[9]C_SZ2_raw!$O$9</f>
        <v>6.3212435232999997</v>
      </c>
      <c r="K21" s="41">
        <f>[9]C_SZ2_raw!$O$10</f>
        <v>6.7493510239000001</v>
      </c>
      <c r="L21" s="41">
        <f>[9]C_SZ2_raw!$O$11</f>
        <v>4.7619047619000003</v>
      </c>
      <c r="M21" s="41">
        <f>[9]C_SZ2_raw!$O$12</f>
        <v>3.6982357279000002</v>
      </c>
      <c r="N21" s="41">
        <f>[9]C_SZ2_raw!$O$13</f>
        <v>4.1589057884000002</v>
      </c>
      <c r="O21" s="41">
        <f>[9]C_SZ2_raw!$O$14</f>
        <v>4.7030135550000001</v>
      </c>
      <c r="P21" s="41">
        <f>[9]C_SZ2_raw!$O$15</f>
        <v>4.6718576195999999</v>
      </c>
      <c r="Q21" s="41">
        <f>[9]C_SZ2_raw!$O$16</f>
        <v>4.5728643216</v>
      </c>
      <c r="R21" s="41">
        <f>[9]C_SZ2_raw!$O$17</f>
        <v>3.9548022599000001</v>
      </c>
      <c r="S21" s="41">
        <f>[9]C_SZ2_raw!$O$18</f>
        <v>3.4722222222000001</v>
      </c>
      <c r="T21" s="57"/>
    </row>
    <row r="22" spans="2:20" x14ac:dyDescent="0.2">
      <c r="B22" s="7" t="s">
        <v>13</v>
      </c>
      <c r="C22" s="42">
        <f>[9]C_SZ2_raw!$P$2</f>
        <v>11.009174312000001</v>
      </c>
      <c r="D22" s="43">
        <f>[9]C_SZ2_raw!$P$3</f>
        <v>11.08033241</v>
      </c>
      <c r="E22" s="42">
        <f>[9]C_SZ2_raw!$P$4</f>
        <v>10.716925351</v>
      </c>
      <c r="F22" s="43">
        <f>[9]C_SZ2_raw!$P$5</f>
        <v>9.7560975610000007</v>
      </c>
      <c r="G22" s="43">
        <f>[9]C_SZ2_raw!$P$6</f>
        <v>8.5470085470000008</v>
      </c>
      <c r="H22" s="43">
        <f>[9]C_SZ2_raw!$P$7</f>
        <v>8.1375838926000004</v>
      </c>
      <c r="I22" s="43">
        <f>[9]C_SZ2_raw!$P$8</f>
        <v>8.1283441185999994</v>
      </c>
      <c r="J22" s="43">
        <f>[9]C_SZ2_raw!$P$9</f>
        <v>8.9805825243000008</v>
      </c>
      <c r="K22" s="43">
        <f>[9]C_SZ2_raw!$P$10</f>
        <v>9.2764378479000005</v>
      </c>
      <c r="L22" s="43">
        <f>[9]C_SZ2_raw!$P$11</f>
        <v>7.0024570024999999</v>
      </c>
      <c r="M22" s="43">
        <f>[9]C_SZ2_raw!$P$12</f>
        <v>5.6338028169000003</v>
      </c>
      <c r="N22" s="43">
        <f>[9]C_SZ2_raw!$P$13</f>
        <v>6.0154083432999998</v>
      </c>
      <c r="O22" s="43">
        <f>[9]C_SZ2_raw!$P$14</f>
        <v>6.9767441860000003</v>
      </c>
      <c r="P22" s="43">
        <f>[9]C_SZ2_raw!$P$15</f>
        <v>7.1052631578999996</v>
      </c>
      <c r="Q22" s="43">
        <f>[9]C_SZ2_raw!$P$16</f>
        <v>7.0165430689999999</v>
      </c>
      <c r="R22" s="43">
        <f>[9]C_SZ2_raw!$P$17</f>
        <v>6.3218390805000002</v>
      </c>
      <c r="S22" s="43">
        <f>[9]C_SZ2_raw!$P$18</f>
        <v>5.7575757575999997</v>
      </c>
      <c r="T22" s="57"/>
    </row>
    <row r="23" spans="2:20" x14ac:dyDescent="0.2">
      <c r="B23" s="9" t="s">
        <v>15</v>
      </c>
      <c r="C23" s="42">
        <f>[9]C_SZ2_raw!$Q$2</f>
        <v>17.293233083000001</v>
      </c>
      <c r="D23" s="43">
        <f>[9]C_SZ2_raw!$Q$3</f>
        <v>17.141585039999999</v>
      </c>
      <c r="E23" s="42">
        <f>[9]C_SZ2_raw!$Q$4</f>
        <v>17.040358743999999</v>
      </c>
      <c r="F23" s="43">
        <f>[9]C_SZ2_raw!$Q$5</f>
        <v>15.384615385</v>
      </c>
      <c r="G23" s="43">
        <f>[9]C_SZ2_raw!$Q$6</f>
        <v>13.289760349</v>
      </c>
      <c r="H23" s="43">
        <f>[9]C_SZ2_raw!$Q$7</f>
        <v>12.743362832000001</v>
      </c>
      <c r="I23" s="43">
        <f>[9]C_SZ2_raw!$Q$8</f>
        <v>12.426035503</v>
      </c>
      <c r="J23" s="43">
        <f>[9]C_SZ2_raw!$Q$9</f>
        <v>13.408723748</v>
      </c>
      <c r="K23" s="43">
        <f>[9]C_SZ2_raw!$Q$10</f>
        <v>13.5</v>
      </c>
      <c r="L23" s="43">
        <f>[9]C_SZ2_raw!$Q$11</f>
        <v>10.582010582000001</v>
      </c>
      <c r="M23" s="43">
        <f>[9]C_SZ2_raw!$Q$12</f>
        <v>8.5972850678999997</v>
      </c>
      <c r="N23" s="43">
        <f>[9]C_SZ2_raw!$Q$13</f>
        <v>8.9198606272000003</v>
      </c>
      <c r="O23" s="43">
        <f>[9]C_SZ2_raw!$Q$14</f>
        <v>10.344827585999999</v>
      </c>
      <c r="P23" s="43">
        <f>[9]C_SZ2_raw!$Q$15</f>
        <v>10.581506195999999</v>
      </c>
      <c r="Q23" s="43">
        <f>[9]C_SZ2_raw!$Q$16</f>
        <v>10.652353427</v>
      </c>
      <c r="R23" s="43">
        <f>[9]C_SZ2_raw!$Q$17</f>
        <v>9.8630136985999997</v>
      </c>
      <c r="S23" s="43">
        <f>[9]C_SZ2_raw!$Q$18</f>
        <v>9.2105263157999993</v>
      </c>
      <c r="T23" s="57"/>
    </row>
    <row r="24" spans="2:20" x14ac:dyDescent="0.2">
      <c r="B24" s="9" t="s">
        <v>16</v>
      </c>
      <c r="C24" s="42">
        <f>[9]C_SZ2_raw!$R$2</f>
        <v>24.137931034000001</v>
      </c>
      <c r="D24" s="43">
        <f>[9]C_SZ2_raw!$R$3</f>
        <v>23.4375</v>
      </c>
      <c r="E24" s="42">
        <f>[9]C_SZ2_raw!$R$4</f>
        <v>23.809523810000002</v>
      </c>
      <c r="F24" s="43">
        <f>[9]C_SZ2_raw!$R$5</f>
        <v>21.468926553999999</v>
      </c>
      <c r="G24" s="43">
        <f>[9]C_SZ2_raw!$R$6</f>
        <v>18.367346939000001</v>
      </c>
      <c r="H24" s="43">
        <f>[9]C_SZ2_raw!$R$7</f>
        <v>17.333333332999999</v>
      </c>
      <c r="I24" s="43">
        <f>[9]C_SZ2_raw!$R$8</f>
        <v>17.119452508999998</v>
      </c>
      <c r="J24" s="43">
        <f>[9]C_SZ2_raw!$R$9</f>
        <v>18.309859155000002</v>
      </c>
      <c r="K24" s="43">
        <f>[9]C_SZ2_raw!$R$10</f>
        <v>18.125</v>
      </c>
      <c r="L24" s="43">
        <f>[9]C_SZ2_raw!$R$11</f>
        <v>14.124293785000001</v>
      </c>
      <c r="M24" s="43">
        <f>[9]C_SZ2_raw!$R$12</f>
        <v>11.754385965000001</v>
      </c>
      <c r="N24" s="43">
        <f>[9]C_SZ2_raw!$R$13</f>
        <v>12.13592233</v>
      </c>
      <c r="O24" s="43">
        <f>[9]C_SZ2_raw!$R$14</f>
        <v>13.636363636</v>
      </c>
      <c r="P24" s="43">
        <f>[9]C_SZ2_raw!$R$15</f>
        <v>14.034009424000001</v>
      </c>
      <c r="Q24" s="43">
        <f>[9]C_SZ2_raw!$R$16</f>
        <v>14.197530864000001</v>
      </c>
      <c r="R24" s="43">
        <f>[9]C_SZ2_raw!$R$17</f>
        <v>13.44</v>
      </c>
      <c r="S24" s="43">
        <f>[9]C_SZ2_raw!$R$18</f>
        <v>12.631578947</v>
      </c>
      <c r="T24" s="57"/>
    </row>
    <row r="25" spans="2:20" x14ac:dyDescent="0.2">
      <c r="B25" s="8" t="s">
        <v>14</v>
      </c>
      <c r="C25" s="44">
        <f>[9]C_SZ2_raw!$S$2</f>
        <v>7.1472761416999999</v>
      </c>
      <c r="D25" s="45">
        <f>[9]C_SZ2_raw!$S$3</f>
        <v>7.2278211933999996</v>
      </c>
      <c r="E25" s="44">
        <f>[9]C_SZ2_raw!$S$4</f>
        <v>6.8167531710000002</v>
      </c>
      <c r="F25" s="45">
        <f>[9]C_SZ2_raw!$S$5</f>
        <v>6.3246294150000004</v>
      </c>
      <c r="G25" s="45">
        <f>[9]C_SZ2_raw!$S$6</f>
        <v>5.6673279993000003</v>
      </c>
      <c r="H25" s="45">
        <f>[9]C_SZ2_raw!$S$7</f>
        <v>5.3619801865000003</v>
      </c>
      <c r="I25" s="45">
        <f>[9]C_SZ2_raw!$S$8</f>
        <v>5.5519847568999996</v>
      </c>
      <c r="J25" s="45">
        <f>[9]C_SZ2_raw!$S$9</f>
        <v>6.2451336861</v>
      </c>
      <c r="K25" s="45">
        <f>[9]C_SZ2_raw!$S$10</f>
        <v>6.4864987922999999</v>
      </c>
      <c r="L25" s="45">
        <f>[9]C_SZ2_raw!$S$11</f>
        <v>4.7297308692</v>
      </c>
      <c r="M25" s="45">
        <f>[9]C_SZ2_raw!$S$12</f>
        <v>3.8735171143999998</v>
      </c>
      <c r="N25" s="45">
        <f>[9]C_SZ2_raw!$S$13</f>
        <v>4.1837477992999998</v>
      </c>
      <c r="O25" s="45">
        <f>[9]C_SZ2_raw!$S$14</f>
        <v>4.7935608690000002</v>
      </c>
      <c r="P25" s="45">
        <f>[9]C_SZ2_raw!$S$15</f>
        <v>4.6648438766</v>
      </c>
      <c r="Q25" s="45">
        <f>[9]C_SZ2_raw!$S$16</f>
        <v>4.5485080370000004</v>
      </c>
      <c r="R25" s="45">
        <f>[9]C_SZ2_raw!$S$17</f>
        <v>4.0247684601999998</v>
      </c>
      <c r="S25" s="45">
        <f>[9]C_SZ2_raw!$S$18</f>
        <v>3.5794764836000001</v>
      </c>
      <c r="T25" s="57"/>
    </row>
    <row r="26" spans="2:20" x14ac:dyDescent="0.2">
      <c r="B26" s="21" t="s">
        <v>345</v>
      </c>
      <c r="C26" s="46">
        <f>[9]C_SZ2_raw!$E$2</f>
        <v>187</v>
      </c>
      <c r="D26" s="47">
        <f>[9]C_SZ2_raw!$E$3</f>
        <v>196</v>
      </c>
      <c r="E26" s="46">
        <f>[9]C_SZ2_raw!$E$4</f>
        <v>41</v>
      </c>
      <c r="F26" s="47">
        <f>[9]C_SZ2_raw!$E$5</f>
        <v>65</v>
      </c>
      <c r="G26" s="47">
        <f>[9]C_SZ2_raw!$E$6</f>
        <v>84</v>
      </c>
      <c r="H26" s="47">
        <f>[9]C_SZ2_raw!$E$7</f>
        <v>126</v>
      </c>
      <c r="I26" s="47">
        <f>[9]C_SZ2_raw!$E$8</f>
        <v>94</v>
      </c>
      <c r="J26" s="47">
        <f>[9]C_SZ2_raw!$E$9</f>
        <v>119</v>
      </c>
      <c r="K26" s="47">
        <f>[9]C_SZ2_raw!$E$10</f>
        <v>154</v>
      </c>
      <c r="L26" s="47">
        <f>[9]C_SZ2_raw!$E$11</f>
        <v>155</v>
      </c>
      <c r="M26" s="47">
        <f>[9]C_SZ2_raw!$E$12</f>
        <v>168</v>
      </c>
      <c r="N26" s="47">
        <f>[9]C_SZ2_raw!$E$13</f>
        <v>183</v>
      </c>
      <c r="O26" s="47">
        <f>[9]C_SZ2_raw!$E$14</f>
        <v>171</v>
      </c>
      <c r="P26" s="47">
        <f>[9]C_SZ2_raw!$E$15</f>
        <v>207</v>
      </c>
      <c r="Q26" s="47">
        <f>[9]C_SZ2_raw!$E$16</f>
        <v>203</v>
      </c>
      <c r="R26" s="47">
        <f>[9]C_SZ2_raw!$E$17</f>
        <v>215</v>
      </c>
      <c r="S26" s="47">
        <f>[9]C_SZ2_raw!$E$18</f>
        <v>182</v>
      </c>
    </row>
    <row r="27" spans="2:20" ht="12" customHeight="1" x14ac:dyDescent="0.2">
      <c r="B27" s="21" t="s">
        <v>346</v>
      </c>
      <c r="C27" s="46">
        <f>[9]C_SZ2_raw!$D$2</f>
        <v>12899</v>
      </c>
      <c r="D27" s="47">
        <f>[9]C_SZ2_raw!$D$3</f>
        <v>12631</v>
      </c>
      <c r="E27" s="46">
        <f>[9]C_SZ2_raw!$D$4</f>
        <v>17447</v>
      </c>
      <c r="F27" s="47">
        <f>[9]C_SZ2_raw!$D$5</f>
        <v>17194</v>
      </c>
      <c r="G27" s="47">
        <f>[9]C_SZ2_raw!$D$6</f>
        <v>17459</v>
      </c>
      <c r="H27" s="47">
        <f>[9]C_SZ2_raw!$D$7</f>
        <v>17542</v>
      </c>
      <c r="I27" s="47">
        <f>[9]C_SZ2_raw!$D$8</f>
        <v>18144</v>
      </c>
      <c r="J27" s="47">
        <f>[9]C_SZ2_raw!$D$9</f>
        <v>18723</v>
      </c>
      <c r="K27" s="47">
        <f>[9]C_SZ2_raw!$D$10</f>
        <v>19507</v>
      </c>
      <c r="L27" s="47">
        <f>[9]C_SZ2_raw!$D$11</f>
        <v>16946</v>
      </c>
      <c r="M27" s="47">
        <f>[9]C_SZ2_raw!$D$12</f>
        <v>17206</v>
      </c>
      <c r="N27" s="47">
        <f>[9]C_SZ2_raw!$D$13</f>
        <v>17476</v>
      </c>
      <c r="O27" s="47">
        <f>[9]C_SZ2_raw!$D$14</f>
        <v>16436</v>
      </c>
      <c r="P27" s="47">
        <f>[9]C_SZ2_raw!$D$15</f>
        <v>15581</v>
      </c>
      <c r="Q27" s="47">
        <f>[9]C_SZ2_raw!$D$16</f>
        <v>16451</v>
      </c>
      <c r="R27" s="47">
        <f>[9]C_SZ2_raw!$D$17</f>
        <v>16571</v>
      </c>
      <c r="S27" s="47">
        <f>[9]C_SZ2_raw!$D$18</f>
        <v>14742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[9]C_SZ3_raw!$A$2</f>
        <v>Manufacturing</v>
      </c>
      <c r="I3" s="211"/>
      <c r="J3" s="212"/>
      <c r="L3" s="55" t="s">
        <v>2</v>
      </c>
      <c r="M3" s="210" t="str">
        <f>[9]C_SZ3_raw!$B$2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[9]C_SZ3_raw!$F$2</f>
        <v>1.3901245551999999</v>
      </c>
      <c r="D11" s="30">
        <f>[9]C_SZ3_raw!$F$3</f>
        <v>1.0405012306999999</v>
      </c>
      <c r="E11" s="30">
        <f>[9]C_SZ3_raw!$F$4</f>
        <v>1.3637405455</v>
      </c>
      <c r="F11" s="30">
        <f>[9]C_SZ3_raw!$F$5</f>
        <v>1.6285474793000001</v>
      </c>
      <c r="G11" s="31">
        <f>[9]C_SZ3_raw!$F$6</f>
        <v>1.9845390562</v>
      </c>
      <c r="H11" s="31">
        <f>[9]C_SZ3_raw!$F$7</f>
        <v>2.1790341577999999</v>
      </c>
      <c r="I11" s="31">
        <f>[9]C_SZ3_raw!$F$8</f>
        <v>1.7039043105</v>
      </c>
      <c r="J11" s="31">
        <f>[9]C_SZ3_raw!$F$9</f>
        <v>1.6012117278</v>
      </c>
      <c r="K11" s="31">
        <f>[9]C_SZ3_raw!$F$10</f>
        <v>1.6262936427000001</v>
      </c>
      <c r="L11" s="31">
        <f>[9]C_SZ3_raw!$F$11</f>
        <v>2.9371770465</v>
      </c>
      <c r="M11" s="31">
        <f>[9]C_SZ3_raw!$F$12</f>
        <v>5.6618714530999998</v>
      </c>
      <c r="N11" s="31">
        <f>[9]C_SZ3_raw!$F$13</f>
        <v>3.1181265364000001</v>
      </c>
      <c r="O11" s="31">
        <f>[9]C_SZ3_raw!$F$14</f>
        <v>3.4273079049000001</v>
      </c>
      <c r="P11" s="31">
        <f>[9]C_SZ3_raw!$F$15</f>
        <v>4.4572250179999999</v>
      </c>
      <c r="Q11" s="31">
        <f>[9]C_SZ3_raw!$F$16</f>
        <v>5.7044575031999996</v>
      </c>
      <c r="R11" s="31">
        <f>[9]C_SZ3_raw!$F$17</f>
        <v>8.8056537101999997</v>
      </c>
      <c r="S11" s="31">
        <f>[9]C_SZ3_raw!$F$18</f>
        <v>13.788221971</v>
      </c>
    </row>
    <row r="12" spans="2:19" x14ac:dyDescent="0.2">
      <c r="B12" s="7" t="s">
        <v>341</v>
      </c>
      <c r="C12" s="30">
        <f>[9]C_SZ3_raw!$G$2</f>
        <v>2.9470640569</v>
      </c>
      <c r="D12" s="30">
        <f>[9]C_SZ3_raw!$G$3</f>
        <v>2.8641754307</v>
      </c>
      <c r="E12" s="30">
        <f>[9]C_SZ3_raw!$G$4</f>
        <v>3.9193215677</v>
      </c>
      <c r="F12" s="30">
        <f>[9]C_SZ3_raw!$G$5</f>
        <v>6.5620883725999999</v>
      </c>
      <c r="G12" s="31">
        <f>[9]C_SZ3_raw!$G$6</f>
        <v>8.5265951310000005</v>
      </c>
      <c r="H12" s="31">
        <f>[9]C_SZ3_raw!$G$7</f>
        <v>9.0812720848000001</v>
      </c>
      <c r="I12" s="31">
        <f>[9]C_SZ3_raw!$G$8</f>
        <v>6.8269013767000004</v>
      </c>
      <c r="J12" s="31">
        <f>[9]C_SZ3_raw!$G$9</f>
        <v>4.1004003028999998</v>
      </c>
      <c r="K12" s="31">
        <f>[9]C_SZ3_raw!$G$10</f>
        <v>3.6733765494999999</v>
      </c>
      <c r="L12" s="31">
        <f>[9]C_SZ3_raw!$G$11</f>
        <v>14.155561599</v>
      </c>
      <c r="M12" s="31">
        <f>[9]C_SZ3_raw!$G$12</f>
        <v>31.529629141000001</v>
      </c>
      <c r="N12" s="31">
        <f>[9]C_SZ3_raw!$G$13</f>
        <v>20.054340794000002</v>
      </c>
      <c r="O12" s="31">
        <f>[9]C_SZ3_raw!$G$14</f>
        <v>16.984521834999999</v>
      </c>
      <c r="P12" s="31">
        <f>[9]C_SZ3_raw!$G$15</f>
        <v>20.934579439</v>
      </c>
      <c r="Q12" s="31">
        <f>[9]C_SZ3_raw!$G$16</f>
        <v>23.477139172000001</v>
      </c>
      <c r="R12" s="31">
        <f>[9]C_SZ3_raw!$G$17</f>
        <v>31.137809186999998</v>
      </c>
      <c r="S12" s="31">
        <f>[9]C_SZ3_raw!$G$18</f>
        <v>35.758776896999997</v>
      </c>
    </row>
    <row r="13" spans="2:19" x14ac:dyDescent="0.2">
      <c r="B13" s="7" t="s">
        <v>342</v>
      </c>
      <c r="C13" s="32">
        <f>[9]C_SZ3_raw!$H$2</f>
        <v>5.2157473310000002</v>
      </c>
      <c r="D13" s="32">
        <f>[9]C_SZ3_raw!$H$3</f>
        <v>4.1843812934000004</v>
      </c>
      <c r="E13" s="32">
        <f>[9]C_SZ3_raw!$H$4</f>
        <v>6.7041026816000002</v>
      </c>
      <c r="F13" s="32">
        <f>[9]C_SZ3_raw!$H$5</f>
        <v>12.525446054</v>
      </c>
      <c r="G13" s="33">
        <f>[9]C_SZ3_raw!$H$6</f>
        <v>16.937810083999999</v>
      </c>
      <c r="H13" s="33">
        <f>[9]C_SZ3_raw!$H$7</f>
        <v>18.916372203000002</v>
      </c>
      <c r="I13" s="33">
        <f>[9]C_SZ3_raw!$H$8</f>
        <v>14.19544121</v>
      </c>
      <c r="J13" s="33">
        <f>[9]C_SZ3_raw!$H$9</f>
        <v>6.5454938873000001</v>
      </c>
      <c r="K13" s="33">
        <f>[9]C_SZ3_raw!$H$10</f>
        <v>4.8333901966999999</v>
      </c>
      <c r="L13" s="33">
        <f>[9]C_SZ3_raw!$H$11</f>
        <v>21.117759043</v>
      </c>
      <c r="M13" s="33">
        <f>[9]C_SZ3_raw!$H$12</f>
        <v>22.066781047999999</v>
      </c>
      <c r="N13" s="33">
        <f>[9]C_SZ3_raw!$H$13</f>
        <v>26.394100141999999</v>
      </c>
      <c r="O13" s="33">
        <f>[9]C_SZ3_raw!$H$14</f>
        <v>20.867882808000001</v>
      </c>
      <c r="P13" s="33">
        <f>[9]C_SZ3_raw!$H$15</f>
        <v>19.956865564000001</v>
      </c>
      <c r="Q13" s="33">
        <f>[9]C_SZ3_raw!$H$16</f>
        <v>19.908270030000001</v>
      </c>
      <c r="R13" s="33">
        <f>[9]C_SZ3_raw!$H$17</f>
        <v>19.392226147999999</v>
      </c>
      <c r="S13" s="33">
        <f>[9]C_SZ3_raw!$H$18</f>
        <v>17.865232163000002</v>
      </c>
    </row>
    <row r="14" spans="2:19" x14ac:dyDescent="0.2">
      <c r="B14" s="7" t="s">
        <v>343</v>
      </c>
      <c r="C14" s="34">
        <f>[9]C_SZ3_raw!$I$2</f>
        <v>11.677046262999999</v>
      </c>
      <c r="D14" s="34">
        <f>[9]C_SZ3_raw!$I$3</f>
        <v>8.5253971806000006</v>
      </c>
      <c r="E14" s="34">
        <f>[9]C_SZ3_raw!$I$4</f>
        <v>13.683245472999999</v>
      </c>
      <c r="F14" s="34">
        <f>[9]C_SZ3_raw!$I$5</f>
        <v>18.524727578</v>
      </c>
      <c r="G14" s="35">
        <f>[9]C_SZ3_raw!$I$6</f>
        <v>19.64924426</v>
      </c>
      <c r="H14" s="35">
        <f>[9]C_SZ3_raw!$I$7</f>
        <v>20.506478210000001</v>
      </c>
      <c r="I14" s="35">
        <f>[9]C_SZ3_raw!$I$8</f>
        <v>21.642969984</v>
      </c>
      <c r="J14" s="35">
        <f>[9]C_SZ3_raw!$I$9</f>
        <v>14.400086551999999</v>
      </c>
      <c r="K14" s="35">
        <f>[9]C_SZ3_raw!$I$10</f>
        <v>8.9957921073999998</v>
      </c>
      <c r="L14" s="35">
        <f>[9]C_SZ3_raw!$I$11</f>
        <v>20.791406038000002</v>
      </c>
      <c r="M14" s="35">
        <f>[9]C_SZ3_raw!$I$12</f>
        <v>15.243500065999999</v>
      </c>
      <c r="N14" s="35">
        <f>[9]C_SZ3_raw!$I$13</f>
        <v>19.032216328000001</v>
      </c>
      <c r="O14" s="35">
        <f>[9]C_SZ3_raw!$I$14</f>
        <v>18.615257048</v>
      </c>
      <c r="P14" s="35">
        <f>[9]C_SZ3_raw!$I$15</f>
        <v>17.066858374999999</v>
      </c>
      <c r="Q14" s="35">
        <f>[9]C_SZ3_raw!$I$16</f>
        <v>15.493765228999999</v>
      </c>
      <c r="R14" s="35">
        <f>[9]C_SZ3_raw!$I$17</f>
        <v>13.469964664000001</v>
      </c>
      <c r="S14" s="35">
        <f>[9]C_SZ3_raw!$I$18</f>
        <v>11.721404304</v>
      </c>
    </row>
    <row r="15" spans="2:19" x14ac:dyDescent="0.2">
      <c r="B15" s="7" t="s">
        <v>344</v>
      </c>
      <c r="C15" s="34">
        <f>[9]C_SZ3_raw!$J$2</f>
        <v>44.205960853999997</v>
      </c>
      <c r="D15" s="34">
        <f>[9]C_SZ3_raw!$J$3</f>
        <v>45.267397627999998</v>
      </c>
      <c r="E15" s="34">
        <f>[9]C_SZ3_raw!$J$4</f>
        <v>43.731377492999997</v>
      </c>
      <c r="F15" s="34">
        <f>[9]C_SZ3_raw!$J$5</f>
        <v>35.648425338000003</v>
      </c>
      <c r="G15" s="35">
        <f>[9]C_SZ3_raw!$J$6</f>
        <v>32.756432445000002</v>
      </c>
      <c r="H15" s="35">
        <f>[9]C_SZ3_raw!$J$7</f>
        <v>31.943462898</v>
      </c>
      <c r="I15" s="35">
        <f>[9]C_SZ3_raw!$J$8</f>
        <v>36.436470323000002</v>
      </c>
      <c r="J15" s="35">
        <f>[9]C_SZ3_raw!$J$9</f>
        <v>49.670020555999997</v>
      </c>
      <c r="K15" s="35">
        <f>[9]C_SZ3_raw!$J$10</f>
        <v>51.631979983999997</v>
      </c>
      <c r="L15" s="35">
        <f>[9]C_SZ3_raw!$J$11</f>
        <v>28.637476202999999</v>
      </c>
      <c r="M15" s="35">
        <f>[9]C_SZ3_raw!$J$12</f>
        <v>18.199815229999999</v>
      </c>
      <c r="N15" s="35">
        <f>[9]C_SZ3_raw!$J$13</f>
        <v>23.107775909000001</v>
      </c>
      <c r="O15" s="35">
        <f>[9]C_SZ3_raw!$J$14</f>
        <v>28.413488115</v>
      </c>
      <c r="P15" s="35">
        <f>[9]C_SZ3_raw!$J$15</f>
        <v>25.895039539999999</v>
      </c>
      <c r="Q15" s="35">
        <f>[9]C_SZ3_raw!$J$16</f>
        <v>24.867421528000001</v>
      </c>
      <c r="R15" s="35">
        <f>[9]C_SZ3_raw!$J$17</f>
        <v>18.685512367000001</v>
      </c>
      <c r="S15" s="35">
        <f>[9]C_SZ3_raw!$J$18</f>
        <v>13.646659117</v>
      </c>
    </row>
    <row r="16" spans="2:19" x14ac:dyDescent="0.2">
      <c r="B16" s="8" t="s">
        <v>241</v>
      </c>
      <c r="C16" s="34">
        <f>[9]C_SZ3_raw!$K$2</f>
        <v>34.56405694</v>
      </c>
      <c r="D16" s="34">
        <f>[9]C_SZ3_raw!$K$3</f>
        <v>38.118147237000002</v>
      </c>
      <c r="E16" s="34">
        <f>[9]C_SZ3_raw!$K$4</f>
        <v>30.598212238999999</v>
      </c>
      <c r="F16" s="34">
        <f>[9]C_SZ3_raw!$K$5</f>
        <v>25.110765178000001</v>
      </c>
      <c r="G16" s="35">
        <f>[9]C_SZ3_raw!$K$6</f>
        <v>20.145379024</v>
      </c>
      <c r="H16" s="35">
        <f>[9]C_SZ3_raw!$K$7</f>
        <v>17.373380447999999</v>
      </c>
      <c r="I16" s="35">
        <f>[9]C_SZ3_raw!$K$8</f>
        <v>19.194312795999998</v>
      </c>
      <c r="J16" s="35">
        <f>[9]C_SZ3_raw!$K$9</f>
        <v>23.682786973999999</v>
      </c>
      <c r="K16" s="35">
        <f>[9]C_SZ3_raw!$K$10</f>
        <v>29.239167519999999</v>
      </c>
      <c r="L16" s="35">
        <f>[9]C_SZ3_raw!$K$11</f>
        <v>12.360620071</v>
      </c>
      <c r="M16" s="35">
        <f>[9]C_SZ3_raw!$K$12</f>
        <v>7.2984030619000002</v>
      </c>
      <c r="N16" s="35">
        <f>[9]C_SZ3_raw!$K$13</f>
        <v>8.2934402897999995</v>
      </c>
      <c r="O16" s="35">
        <f>[9]C_SZ3_raw!$K$14</f>
        <v>11.691542288999999</v>
      </c>
      <c r="P16" s="35">
        <f>[9]C_SZ3_raw!$K$15</f>
        <v>11.689432063</v>
      </c>
      <c r="Q16" s="35">
        <f>[9]C_SZ3_raw!$K$16</f>
        <v>10.548946538999999</v>
      </c>
      <c r="R16" s="35">
        <f>[9]C_SZ3_raw!$K$17</f>
        <v>8.5088339222999991</v>
      </c>
      <c r="S16" s="35">
        <f>[9]C_SZ3_raw!$K$18</f>
        <v>7.2197055493000004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[9]C_SZ3_raw!$L$2</f>
        <v>2.6954177898</v>
      </c>
      <c r="D18" s="41">
        <f>[9]C_SZ3_raw!$L$3</f>
        <v>2.8202424880999999</v>
      </c>
      <c r="E18" s="40">
        <f>[9]C_SZ3_raw!$L$4</f>
        <v>2.4403183024000001</v>
      </c>
      <c r="F18" s="41">
        <f>[9]C_SZ3_raw!$L$5</f>
        <v>2.0065328978000001</v>
      </c>
      <c r="G18" s="41">
        <f>[9]C_SZ3_raw!$L$6</f>
        <v>1.8080667593999999</v>
      </c>
      <c r="H18" s="41">
        <f>[9]C_SZ3_raw!$L$7</f>
        <v>1.7508246638</v>
      </c>
      <c r="I18" s="41">
        <f>[9]C_SZ3_raw!$L$8</f>
        <v>1.9957234498</v>
      </c>
      <c r="J18" s="41">
        <f>[9]C_SZ3_raw!$L$9</f>
        <v>2.2871046228999998</v>
      </c>
      <c r="K18" s="41">
        <f>[9]C_SZ3_raw!$L$10</f>
        <v>2.4048096191999999</v>
      </c>
      <c r="L18" s="41">
        <f>[9]C_SZ3_raw!$L$11</f>
        <v>1.3946800863</v>
      </c>
      <c r="M18" s="41">
        <f>[9]C_SZ3_raw!$L$12</f>
        <v>0.93774420420000004</v>
      </c>
      <c r="N18" s="41">
        <f>[9]C_SZ3_raw!$L$13</f>
        <v>1.2808072966999999</v>
      </c>
      <c r="O18" s="41">
        <f>[9]C_SZ3_raw!$L$14</f>
        <v>1.2597889002</v>
      </c>
      <c r="P18" s="41">
        <f>[9]C_SZ3_raw!$L$15</f>
        <v>1.0721786227000001</v>
      </c>
      <c r="Q18" s="41">
        <f>[9]C_SZ3_raw!$L$16</f>
        <v>0.92165898619999997</v>
      </c>
      <c r="R18" s="41">
        <f>[9]C_SZ3_raw!$L$17</f>
        <v>0.71465033180000004</v>
      </c>
      <c r="S18" s="41">
        <f>[9]C_SZ3_raw!$L$18</f>
        <v>0.54285714289999998</v>
      </c>
      <c r="T18" s="57"/>
    </row>
    <row r="19" spans="2:20" x14ac:dyDescent="0.2">
      <c r="B19" s="7" t="s">
        <v>34</v>
      </c>
      <c r="C19" s="40">
        <f>[9]C_SZ3_raw!$M$2</f>
        <v>3.5555555555999998</v>
      </c>
      <c r="D19" s="41">
        <f>[9]C_SZ3_raw!$M$3</f>
        <v>3.7610004631999998</v>
      </c>
      <c r="E19" s="40">
        <f>[9]C_SZ3_raw!$M$4</f>
        <v>3.3119060928000001</v>
      </c>
      <c r="F19" s="41">
        <f>[9]C_SZ3_raw!$M$5</f>
        <v>2.7070668693000002</v>
      </c>
      <c r="G19" s="41">
        <f>[9]C_SZ3_raw!$M$6</f>
        <v>2.4574409665000001</v>
      </c>
      <c r="H19" s="41">
        <f>[9]C_SZ3_raw!$M$7</f>
        <v>2.3977595211999998</v>
      </c>
      <c r="I19" s="41">
        <f>[9]C_SZ3_raw!$M$8</f>
        <v>2.6764751916999998</v>
      </c>
      <c r="J19" s="41">
        <f>[9]C_SZ3_raw!$M$9</f>
        <v>3.2430155833000001</v>
      </c>
      <c r="K19" s="41">
        <f>[9]C_SZ3_raw!$M$10</f>
        <v>3.4852546916999998</v>
      </c>
      <c r="L19" s="41">
        <f>[9]C_SZ3_raw!$M$11</f>
        <v>1.9878635698</v>
      </c>
      <c r="M19" s="41">
        <f>[9]C_SZ3_raw!$M$12</f>
        <v>1.3438735178000001</v>
      </c>
      <c r="N19" s="41">
        <f>[9]C_SZ3_raw!$M$13</f>
        <v>1.8043684710000001</v>
      </c>
      <c r="O19" s="41">
        <f>[9]C_SZ3_raw!$M$14</f>
        <v>1.8362517747</v>
      </c>
      <c r="P19" s="41">
        <f>[9]C_SZ3_raw!$M$15</f>
        <v>1.5442798612999999</v>
      </c>
      <c r="Q19" s="41">
        <f>[9]C_SZ3_raw!$M$16</f>
        <v>1.3782796413</v>
      </c>
      <c r="R19" s="41">
        <f>[9]C_SZ3_raw!$M$17</f>
        <v>1.0809512371000001</v>
      </c>
      <c r="S19" s="41">
        <f>[9]C_SZ3_raw!$M$18</f>
        <v>0.80699394749999998</v>
      </c>
      <c r="T19" s="57"/>
    </row>
    <row r="20" spans="2:20" x14ac:dyDescent="0.2">
      <c r="B20" s="7" t="s">
        <v>11</v>
      </c>
      <c r="C20" s="40">
        <f>[9]C_SZ3_raw!$N$2</f>
        <v>4.7402653258000003</v>
      </c>
      <c r="D20" s="41">
        <f>[9]C_SZ3_raw!$N$3</f>
        <v>5.1227321237999996</v>
      </c>
      <c r="E20" s="40">
        <f>[9]C_SZ3_raw!$N$4</f>
        <v>4.4566210045999997</v>
      </c>
      <c r="F20" s="41">
        <f>[9]C_SZ3_raw!$N$5</f>
        <v>3.7353592909</v>
      </c>
      <c r="G20" s="41">
        <f>[9]C_SZ3_raw!$N$6</f>
        <v>3.3864207879000001</v>
      </c>
      <c r="H20" s="41">
        <f>[9]C_SZ3_raw!$N$7</f>
        <v>3.2697547683999999</v>
      </c>
      <c r="I20" s="41">
        <f>[9]C_SZ3_raw!$N$8</f>
        <v>3.6166365279999999</v>
      </c>
      <c r="J20" s="41">
        <f>[9]C_SZ3_raw!$N$9</f>
        <v>4.4138318808000001</v>
      </c>
      <c r="K20" s="41">
        <f>[9]C_SZ3_raw!$N$10</f>
        <v>4.8683629946</v>
      </c>
      <c r="L20" s="41">
        <f>[9]C_SZ3_raw!$N$11</f>
        <v>2.9186602870999998</v>
      </c>
      <c r="M20" s="41">
        <f>[9]C_SZ3_raw!$N$12</f>
        <v>2.0496224380000001</v>
      </c>
      <c r="N20" s="41">
        <f>[9]C_SZ3_raw!$N$13</f>
        <v>2.5714285713999998</v>
      </c>
      <c r="O20" s="41">
        <f>[9]C_SZ3_raw!$N$14</f>
        <v>2.7454244116000002</v>
      </c>
      <c r="P20" s="41">
        <f>[9]C_SZ3_raw!$N$15</f>
        <v>2.4800910125</v>
      </c>
      <c r="Q20" s="41">
        <f>[9]C_SZ3_raw!$N$16</f>
        <v>2.2910216717999998</v>
      </c>
      <c r="R20" s="41">
        <f>[9]C_SZ3_raw!$N$17</f>
        <v>1.8303446994000001</v>
      </c>
      <c r="S20" s="41">
        <f>[9]C_SZ3_raw!$N$18</f>
        <v>1.4278918036999999</v>
      </c>
      <c r="T20" s="57"/>
    </row>
    <row r="21" spans="2:20" x14ac:dyDescent="0.2">
      <c r="B21" s="7" t="s">
        <v>12</v>
      </c>
      <c r="C21" s="40">
        <f>[9]C_SZ3_raw!$O$2</f>
        <v>6.2357632456000003</v>
      </c>
      <c r="D21" s="41">
        <f>[9]C_SZ3_raw!$O$3</f>
        <v>6.6048536050999997</v>
      </c>
      <c r="E21" s="40">
        <f>[9]C_SZ3_raw!$O$4</f>
        <v>5.9196617335999999</v>
      </c>
      <c r="F21" s="41">
        <f>[9]C_SZ3_raw!$O$5</f>
        <v>5.1839464883000002</v>
      </c>
      <c r="G21" s="41">
        <f>[9]C_SZ3_raw!$O$6</f>
        <v>4.6631473102000003</v>
      </c>
      <c r="H21" s="41">
        <f>[9]C_SZ3_raw!$O$7</f>
        <v>4.4606065744999999</v>
      </c>
      <c r="I21" s="41">
        <f>[9]C_SZ3_raw!$O$8</f>
        <v>4.7765010585000001</v>
      </c>
      <c r="J21" s="41">
        <f>[9]C_SZ3_raw!$O$9</f>
        <v>5.5642299502999997</v>
      </c>
      <c r="K21" s="41">
        <f>[9]C_SZ3_raw!$O$10</f>
        <v>6.1442737701999999</v>
      </c>
      <c r="L21" s="41">
        <f>[9]C_SZ3_raw!$O$11</f>
        <v>4.0345591025000003</v>
      </c>
      <c r="M21" s="41">
        <f>[9]C_SZ3_raw!$O$12</f>
        <v>3.0428706666999998</v>
      </c>
      <c r="N21" s="41">
        <f>[9]C_SZ3_raw!$O$13</f>
        <v>3.5227602203999999</v>
      </c>
      <c r="O21" s="41">
        <f>[9]C_SZ3_raw!$O$14</f>
        <v>3.9368614315000001</v>
      </c>
      <c r="P21" s="41">
        <f>[9]C_SZ3_raw!$O$15</f>
        <v>3.75</v>
      </c>
      <c r="Q21" s="41">
        <f>[9]C_SZ3_raw!$O$16</f>
        <v>3.5518793334000001</v>
      </c>
      <c r="R21" s="41">
        <f>[9]C_SZ3_raw!$O$17</f>
        <v>2.9824214892000001</v>
      </c>
      <c r="S21" s="41">
        <f>[9]C_SZ3_raw!$O$18</f>
        <v>2.5199302300999999</v>
      </c>
      <c r="T21" s="57"/>
    </row>
    <row r="22" spans="2:20" x14ac:dyDescent="0.2">
      <c r="B22" s="7" t="s">
        <v>13</v>
      </c>
      <c r="C22" s="42">
        <f>[9]C_SZ3_raw!$P$2</f>
        <v>8.7175364838</v>
      </c>
      <c r="D22" s="43">
        <f>[9]C_SZ3_raw!$P$3</f>
        <v>9.1339648173000008</v>
      </c>
      <c r="E22" s="42">
        <f>[9]C_SZ3_raw!$P$4</f>
        <v>8.2687338501000003</v>
      </c>
      <c r="F22" s="43">
        <f>[9]C_SZ3_raw!$P$5</f>
        <v>7.5179952012999998</v>
      </c>
      <c r="G22" s="43">
        <f>[9]C_SZ3_raw!$P$6</f>
        <v>6.7448680351999997</v>
      </c>
      <c r="H22" s="43">
        <f>[9]C_SZ3_raw!$P$7</f>
        <v>6.4490445860000003</v>
      </c>
      <c r="I22" s="43">
        <f>[9]C_SZ3_raw!$P$8</f>
        <v>6.6643221382000002</v>
      </c>
      <c r="J22" s="43">
        <f>[9]C_SZ3_raw!$P$9</f>
        <v>7.3333333332999997</v>
      </c>
      <c r="K22" s="43">
        <f>[9]C_SZ3_raw!$P$10</f>
        <v>7.9169370538999999</v>
      </c>
      <c r="L22" s="43">
        <f>[9]C_SZ3_raw!$P$11</f>
        <v>5.6502379855999996</v>
      </c>
      <c r="M22" s="43">
        <f>[9]C_SZ3_raw!$P$12</f>
        <v>4.5427728613999996</v>
      </c>
      <c r="N22" s="43">
        <f>[9]C_SZ3_raw!$P$13</f>
        <v>4.974271012</v>
      </c>
      <c r="O22" s="43">
        <f>[9]C_SZ3_raw!$P$14</f>
        <v>5.6153128160000003</v>
      </c>
      <c r="P22" s="43">
        <f>[9]C_SZ3_raw!$P$15</f>
        <v>5.5029734483999997</v>
      </c>
      <c r="Q22" s="43">
        <f>[9]C_SZ3_raw!$P$16</f>
        <v>5.3765781453999999</v>
      </c>
      <c r="R22" s="43">
        <f>[9]C_SZ3_raw!$P$17</f>
        <v>4.6809779367999997</v>
      </c>
      <c r="S22" s="43">
        <f>[9]C_SZ3_raw!$P$18</f>
        <v>4.0832811847999997</v>
      </c>
      <c r="T22" s="57"/>
    </row>
    <row r="23" spans="2:20" x14ac:dyDescent="0.2">
      <c r="B23" s="9" t="s">
        <v>15</v>
      </c>
      <c r="C23" s="42">
        <f>[9]C_SZ3_raw!$Q$2</f>
        <v>13.341645885</v>
      </c>
      <c r="D23" s="43">
        <f>[9]C_SZ3_raw!$Q$3</f>
        <v>13.502779984</v>
      </c>
      <c r="E23" s="42">
        <f>[9]C_SZ3_raw!$Q$4</f>
        <v>12.585034014</v>
      </c>
      <c r="F23" s="43">
        <f>[9]C_SZ3_raw!$Q$5</f>
        <v>11.465271169999999</v>
      </c>
      <c r="G23" s="43">
        <f>[9]C_SZ3_raw!$Q$6</f>
        <v>10.308864822</v>
      </c>
      <c r="H23" s="43">
        <f>[9]C_SZ3_raw!$Q$7</f>
        <v>9.4132538597999993</v>
      </c>
      <c r="I23" s="43">
        <f>[9]C_SZ3_raw!$Q$8</f>
        <v>9.7913322631999993</v>
      </c>
      <c r="J23" s="43">
        <f>[9]C_SZ3_raw!$Q$9</f>
        <v>10.385756677</v>
      </c>
      <c r="K23" s="43">
        <f>[9]C_SZ3_raw!$Q$10</f>
        <v>10.810810811</v>
      </c>
      <c r="L23" s="43">
        <f>[9]C_SZ3_raw!$Q$11</f>
        <v>8.1643835615999993</v>
      </c>
      <c r="M23" s="43">
        <f>[9]C_SZ3_raw!$Q$12</f>
        <v>6.7146282974</v>
      </c>
      <c r="N23" s="43">
        <f>[9]C_SZ3_raw!$Q$13</f>
        <v>6.9767441860000003</v>
      </c>
      <c r="O23" s="43">
        <f>[9]C_SZ3_raw!$Q$14</f>
        <v>8</v>
      </c>
      <c r="P23" s="43">
        <f>[9]C_SZ3_raw!$Q$15</f>
        <v>7.9575596817000003</v>
      </c>
      <c r="Q23" s="43">
        <f>[9]C_SZ3_raw!$Q$16</f>
        <v>7.6376554174000004</v>
      </c>
      <c r="R23" s="43">
        <f>[9]C_SZ3_raw!$Q$17</f>
        <v>6.9544638020000002</v>
      </c>
      <c r="S23" s="43">
        <f>[9]C_SZ3_raw!$Q$18</f>
        <v>6.4301801801999998</v>
      </c>
      <c r="T23" s="57"/>
    </row>
    <row r="24" spans="2:20" x14ac:dyDescent="0.2">
      <c r="B24" s="9" t="s">
        <v>16</v>
      </c>
      <c r="C24" s="42">
        <f>[9]C_SZ3_raw!$R$2</f>
        <v>17.754569191000002</v>
      </c>
      <c r="D24" s="43">
        <f>[9]C_SZ3_raw!$R$3</f>
        <v>18.151815182</v>
      </c>
      <c r="E24" s="42">
        <f>[9]C_SZ3_raw!$R$4</f>
        <v>16.966580977</v>
      </c>
      <c r="F24" s="43">
        <f>[9]C_SZ3_raw!$R$5</f>
        <v>15.911485774000001</v>
      </c>
      <c r="G24" s="43">
        <f>[9]C_SZ3_raw!$R$6</f>
        <v>13.953488372000001</v>
      </c>
      <c r="H24" s="43">
        <f>[9]C_SZ3_raw!$R$7</f>
        <v>12.467866323999999</v>
      </c>
      <c r="I24" s="43">
        <f>[9]C_SZ3_raw!$R$8</f>
        <v>13</v>
      </c>
      <c r="J24" s="43">
        <f>[9]C_SZ3_raw!$R$9</f>
        <v>13.217544892999999</v>
      </c>
      <c r="K24" s="43">
        <f>[9]C_SZ3_raw!$R$10</f>
        <v>13.953488372000001</v>
      </c>
      <c r="L24" s="43">
        <f>[9]C_SZ3_raw!$R$11</f>
        <v>10.869565217</v>
      </c>
      <c r="M24" s="43">
        <f>[9]C_SZ3_raw!$R$12</f>
        <v>8.6913086912999997</v>
      </c>
      <c r="N24" s="43">
        <f>[9]C_SZ3_raw!$R$13</f>
        <v>8.9104607359999992</v>
      </c>
      <c r="O24" s="43">
        <f>[9]C_SZ3_raw!$R$14</f>
        <v>10.166666666999999</v>
      </c>
      <c r="P24" s="43">
        <f>[9]C_SZ3_raw!$R$15</f>
        <v>10.476190475999999</v>
      </c>
      <c r="Q24" s="43">
        <f>[9]C_SZ3_raw!$R$16</f>
        <v>10.156971376</v>
      </c>
      <c r="R24" s="43">
        <f>[9]C_SZ3_raw!$R$17</f>
        <v>9.4057360112000001</v>
      </c>
      <c r="S24" s="43">
        <f>[9]C_SZ3_raw!$R$18</f>
        <v>9.033203125</v>
      </c>
      <c r="T24" s="57"/>
    </row>
    <row r="25" spans="2:20" x14ac:dyDescent="0.2">
      <c r="B25" s="8" t="s">
        <v>14</v>
      </c>
      <c r="C25" s="44">
        <f>[9]C_SZ3_raw!$S$2</f>
        <v>6.2341774348000003</v>
      </c>
      <c r="D25" s="45">
        <f>[9]C_SZ3_raw!$S$3</f>
        <v>6.4458850112999997</v>
      </c>
      <c r="E25" s="44">
        <f>[9]C_SZ3_raw!$S$4</f>
        <v>5.8999603991000003</v>
      </c>
      <c r="F25" s="45">
        <f>[9]C_SZ3_raw!$S$5</f>
        <v>5.3404861742999996</v>
      </c>
      <c r="G25" s="45">
        <f>[9]C_SZ3_raw!$S$6</f>
        <v>4.8792531787</v>
      </c>
      <c r="H25" s="45">
        <f>[9]C_SZ3_raw!$S$7</f>
        <v>4.6867163846000004</v>
      </c>
      <c r="I25" s="45">
        <f>[9]C_SZ3_raw!$S$8</f>
        <v>5.0113769378999997</v>
      </c>
      <c r="J25" s="45">
        <f>[9]C_SZ3_raw!$S$9</f>
        <v>5.6809502640999998</v>
      </c>
      <c r="K25" s="45">
        <f>[9]C_SZ3_raw!$S$10</f>
        <v>6.1506587684999996</v>
      </c>
      <c r="L25" s="45">
        <f>[9]C_SZ3_raw!$S$11</f>
        <v>4.2892522603999996</v>
      </c>
      <c r="M25" s="45">
        <f>[9]C_SZ3_raw!$S$12</f>
        <v>3.423024039</v>
      </c>
      <c r="N25" s="45">
        <f>[9]C_SZ3_raw!$S$13</f>
        <v>3.8398534177000001</v>
      </c>
      <c r="O25" s="45">
        <f>[9]C_SZ3_raw!$S$14</f>
        <v>4.2783245088999999</v>
      </c>
      <c r="P25" s="45">
        <f>[9]C_SZ3_raw!$S$15</f>
        <v>3.9999967957</v>
      </c>
      <c r="Q25" s="45">
        <f>[9]C_SZ3_raw!$S$16</f>
        <v>3.9211683939999999</v>
      </c>
      <c r="R25" s="45">
        <f>[9]C_SZ3_raw!$S$17</f>
        <v>3.3769463736000001</v>
      </c>
      <c r="S25" s="45">
        <f>[9]C_SZ3_raw!$S$18</f>
        <v>2.9688500602999999</v>
      </c>
      <c r="T25" s="57"/>
    </row>
    <row r="26" spans="2:20" x14ac:dyDescent="0.2">
      <c r="B26" s="21" t="s">
        <v>345</v>
      </c>
      <c r="C26" s="46">
        <f>[9]C_SZ3_raw!$E$2</f>
        <v>39</v>
      </c>
      <c r="D26" s="47">
        <f>[9]C_SZ3_raw!$E$3</f>
        <v>56</v>
      </c>
      <c r="E26" s="46">
        <f>[9]C_SZ3_raw!$E$4</f>
        <v>42</v>
      </c>
      <c r="F26" s="47">
        <f>[9]C_SZ3_raw!$E$5</f>
        <v>57</v>
      </c>
      <c r="G26" s="47">
        <f>[9]C_SZ3_raw!$E$6</f>
        <v>83</v>
      </c>
      <c r="H26" s="47">
        <f>[9]C_SZ3_raw!$E$7</f>
        <v>106</v>
      </c>
      <c r="I26" s="47">
        <f>[9]C_SZ3_raw!$E$8</f>
        <v>114</v>
      </c>
      <c r="J26" s="47">
        <f>[9]C_SZ3_raw!$E$9</f>
        <v>128</v>
      </c>
      <c r="K26" s="47">
        <f>[9]C_SZ3_raw!$E$10</f>
        <v>157</v>
      </c>
      <c r="L26" s="47">
        <f>[9]C_SZ3_raw!$E$11</f>
        <v>120</v>
      </c>
      <c r="M26" s="47">
        <f>[9]C_SZ3_raw!$E$12</f>
        <v>126</v>
      </c>
      <c r="N26" s="47">
        <f>[9]C_SZ3_raw!$E$13</f>
        <v>164</v>
      </c>
      <c r="O26" s="47">
        <f>[9]C_SZ3_raw!$E$14</f>
        <v>181</v>
      </c>
      <c r="P26" s="47">
        <f>[9]C_SZ3_raw!$E$15</f>
        <v>179</v>
      </c>
      <c r="Q26" s="47">
        <f>[9]C_SZ3_raw!$E$16</f>
        <v>210</v>
      </c>
      <c r="R26" s="47">
        <f>[9]C_SZ3_raw!$E$17</f>
        <v>216</v>
      </c>
      <c r="S26" s="47">
        <f>[9]C_SZ3_raw!$E$18</f>
        <v>225</v>
      </c>
    </row>
    <row r="27" spans="2:20" ht="12" customHeight="1" x14ac:dyDescent="0.2">
      <c r="B27" s="21" t="s">
        <v>346</v>
      </c>
      <c r="C27" s="46">
        <f>[9]C_SZ3_raw!$D$2</f>
        <v>8992</v>
      </c>
      <c r="D27" s="47">
        <f>[9]C_SZ3_raw!$D$3</f>
        <v>8938</v>
      </c>
      <c r="E27" s="46">
        <f>[9]C_SZ3_raw!$D$4</f>
        <v>8726</v>
      </c>
      <c r="F27" s="47">
        <f>[9]C_SZ3_raw!$D$5</f>
        <v>8351</v>
      </c>
      <c r="G27" s="47">
        <f>[9]C_SZ3_raw!$D$6</f>
        <v>8667</v>
      </c>
      <c r="H27" s="47">
        <f>[9]C_SZ3_raw!$D$7</f>
        <v>8490</v>
      </c>
      <c r="I27" s="47">
        <f>[9]C_SZ3_raw!$D$8</f>
        <v>8862</v>
      </c>
      <c r="J27" s="47">
        <f>[9]C_SZ3_raw!$D$9</f>
        <v>9243</v>
      </c>
      <c r="K27" s="47">
        <f>[9]C_SZ3_raw!$D$10</f>
        <v>8793</v>
      </c>
      <c r="L27" s="47">
        <f>[9]C_SZ3_raw!$D$11</f>
        <v>7354</v>
      </c>
      <c r="M27" s="47">
        <f>[9]C_SZ3_raw!$D$12</f>
        <v>7577</v>
      </c>
      <c r="N27" s="47">
        <f>[9]C_SZ3_raw!$D$13</f>
        <v>7729</v>
      </c>
      <c r="O27" s="47">
        <f>[9]C_SZ3_raw!$D$14</f>
        <v>7236</v>
      </c>
      <c r="P27" s="47">
        <f>[9]C_SZ3_raw!$D$15</f>
        <v>6955</v>
      </c>
      <c r="Q27" s="47">
        <f>[9]C_SZ3_raw!$D$16</f>
        <v>6977</v>
      </c>
      <c r="R27" s="47">
        <f>[9]C_SZ3_raw!$D$17</f>
        <v>7075</v>
      </c>
      <c r="S27" s="47">
        <f>[9]C_SZ3_raw!$D$18</f>
        <v>7064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[9]C_SZ4_raw!$A$2</f>
        <v>Manufacturing</v>
      </c>
      <c r="I3" s="211"/>
      <c r="J3" s="212"/>
      <c r="L3" s="55" t="s">
        <v>2</v>
      </c>
      <c r="M3" s="210" t="str">
        <f>[9]C_SZ4_raw!$B$2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[9]C_SZ4_raw!$F$2</f>
        <v>1.0385756677</v>
      </c>
      <c r="D11" s="30">
        <f>[9]C_SZ4_raw!$F$3</f>
        <v>0.90865614539999995</v>
      </c>
      <c r="E11" s="30">
        <f>[9]C_SZ4_raw!$F$4</f>
        <v>1.1684518014</v>
      </c>
      <c r="F11" s="30">
        <f>[9]C_SZ4_raw!$F$5</f>
        <v>1.7937219731</v>
      </c>
      <c r="G11" s="31">
        <f>[9]C_SZ4_raw!$F$6</f>
        <v>2.4161735700000002</v>
      </c>
      <c r="H11" s="31">
        <f>[9]C_SZ4_raw!$F$7</f>
        <v>1.8737672584</v>
      </c>
      <c r="I11" s="31">
        <f>[9]C_SZ4_raw!$F$8</f>
        <v>1.3856812933</v>
      </c>
      <c r="J11" s="31">
        <f>[9]C_SZ4_raw!$F$9</f>
        <v>1.5618221258</v>
      </c>
      <c r="K11" s="31">
        <f>[9]C_SZ4_raw!$F$10</f>
        <v>1.8303571429000001</v>
      </c>
      <c r="L11" s="31">
        <f>[9]C_SZ4_raw!$F$11</f>
        <v>3.4404963339000001</v>
      </c>
      <c r="M11" s="31">
        <f>[9]C_SZ4_raw!$F$12</f>
        <v>7.2981366459999997</v>
      </c>
      <c r="N11" s="31">
        <f>[9]C_SZ4_raw!$F$13</f>
        <v>3.0922693266999999</v>
      </c>
      <c r="O11" s="31">
        <f>[9]C_SZ4_raw!$F$14</f>
        <v>5.2990556139000002</v>
      </c>
      <c r="P11" s="31">
        <f>[9]C_SZ4_raw!$F$15</f>
        <v>6.6666666667000003</v>
      </c>
      <c r="Q11" s="31">
        <f>[9]C_SZ4_raw!$F$16</f>
        <v>7.5657894736999998</v>
      </c>
      <c r="R11" s="31">
        <f>[9]C_SZ4_raw!$F$17</f>
        <v>12.936124530000001</v>
      </c>
      <c r="S11" s="31">
        <f>[9]C_SZ4_raw!$F$18</f>
        <v>19.413919413999999</v>
      </c>
    </row>
    <row r="12" spans="2:19" x14ac:dyDescent="0.2">
      <c r="B12" s="7" t="s">
        <v>341</v>
      </c>
      <c r="C12" s="30">
        <f>[9]C_SZ4_raw!$G$2</f>
        <v>3.1157270029999999</v>
      </c>
      <c r="D12" s="30">
        <f>[9]C_SZ4_raw!$G$3</f>
        <v>3.2520325202999998</v>
      </c>
      <c r="E12" s="30">
        <f>[9]C_SZ4_raw!$G$4</f>
        <v>4.0408958129999997</v>
      </c>
      <c r="F12" s="30">
        <f>[9]C_SZ4_raw!$G$5</f>
        <v>7.9222720477999999</v>
      </c>
      <c r="G12" s="31">
        <f>[9]C_SZ4_raw!$G$6</f>
        <v>10.552268245</v>
      </c>
      <c r="H12" s="31">
        <f>[9]C_SZ4_raw!$G$7</f>
        <v>11.735700197</v>
      </c>
      <c r="I12" s="31">
        <f>[9]C_SZ4_raw!$G$8</f>
        <v>6.5588914550000004</v>
      </c>
      <c r="J12" s="31">
        <f>[9]C_SZ4_raw!$G$9</f>
        <v>4.1214750542000003</v>
      </c>
      <c r="K12" s="31">
        <f>[9]C_SZ4_raw!$G$10</f>
        <v>3.1696428570999999</v>
      </c>
      <c r="L12" s="31">
        <f>[9]C_SZ4_raw!$G$11</f>
        <v>17.202481669000001</v>
      </c>
      <c r="M12" s="31">
        <f>[9]C_SZ4_raw!$G$12</f>
        <v>32.142857143000001</v>
      </c>
      <c r="N12" s="31">
        <f>[9]C_SZ4_raw!$G$13</f>
        <v>22.443890274000001</v>
      </c>
      <c r="O12" s="31">
        <f>[9]C_SZ4_raw!$G$14</f>
        <v>18.520461699999998</v>
      </c>
      <c r="P12" s="31">
        <f>[9]C_SZ4_raw!$G$15</f>
        <v>23.770491802999999</v>
      </c>
      <c r="Q12" s="31">
        <f>[9]C_SZ4_raw!$G$16</f>
        <v>27.631578947000001</v>
      </c>
      <c r="R12" s="31">
        <f>[9]C_SZ4_raw!$G$17</f>
        <v>33.762748256000002</v>
      </c>
      <c r="S12" s="31">
        <f>[9]C_SZ4_raw!$G$18</f>
        <v>35.949764520999999</v>
      </c>
    </row>
    <row r="13" spans="2:19" x14ac:dyDescent="0.2">
      <c r="B13" s="7" t="s">
        <v>342</v>
      </c>
      <c r="C13" s="32">
        <f>[9]C_SZ4_raw!$H$2</f>
        <v>5.9347181008999996</v>
      </c>
      <c r="D13" s="32">
        <f>[9]C_SZ4_raw!$H$3</f>
        <v>4.8302247728000003</v>
      </c>
      <c r="E13" s="32">
        <f>[9]C_SZ4_raw!$H$4</f>
        <v>8.9581304770999992</v>
      </c>
      <c r="F13" s="32">
        <f>[9]C_SZ4_raw!$H$5</f>
        <v>17.488789237999999</v>
      </c>
      <c r="G13" s="33">
        <f>[9]C_SZ4_raw!$H$6</f>
        <v>22.090729783</v>
      </c>
      <c r="H13" s="33">
        <f>[9]C_SZ4_raw!$H$7</f>
        <v>21.942800789</v>
      </c>
      <c r="I13" s="33">
        <f>[9]C_SZ4_raw!$H$8</f>
        <v>16.073903002000002</v>
      </c>
      <c r="J13" s="33">
        <f>[9]C_SZ4_raw!$H$9</f>
        <v>6.2039045553000003</v>
      </c>
      <c r="K13" s="33">
        <f>[9]C_SZ4_raw!$H$10</f>
        <v>3.7053571429000001</v>
      </c>
      <c r="L13" s="33">
        <f>[9]C_SZ4_raw!$H$11</f>
        <v>22.165820643</v>
      </c>
      <c r="M13" s="33">
        <f>[9]C_SZ4_raw!$H$12</f>
        <v>22.256728777999999</v>
      </c>
      <c r="N13" s="33">
        <f>[9]C_SZ4_raw!$H$13</f>
        <v>25.835411471</v>
      </c>
      <c r="O13" s="33">
        <f>[9]C_SZ4_raw!$H$14</f>
        <v>22.035676809999998</v>
      </c>
      <c r="P13" s="33">
        <f>[9]C_SZ4_raw!$H$15</f>
        <v>20</v>
      </c>
      <c r="Q13" s="33">
        <f>[9]C_SZ4_raw!$H$16</f>
        <v>19.188596490999998</v>
      </c>
      <c r="R13" s="33">
        <f>[9]C_SZ4_raw!$H$17</f>
        <v>16.532474503</v>
      </c>
      <c r="S13" s="33">
        <f>[9]C_SZ4_raw!$H$18</f>
        <v>14.233385662</v>
      </c>
    </row>
    <row r="14" spans="2:19" x14ac:dyDescent="0.2">
      <c r="B14" s="7" t="s">
        <v>343</v>
      </c>
      <c r="C14" s="34">
        <f>[9]C_SZ4_raw!$I$2</f>
        <v>14.243323441999999</v>
      </c>
      <c r="D14" s="34">
        <f>[9]C_SZ4_raw!$I$3</f>
        <v>12.003825921000001</v>
      </c>
      <c r="E14" s="34">
        <f>[9]C_SZ4_raw!$I$4</f>
        <v>18.597857837999999</v>
      </c>
      <c r="F14" s="34">
        <f>[9]C_SZ4_raw!$I$5</f>
        <v>20.727453911000001</v>
      </c>
      <c r="G14" s="35">
        <f>[9]C_SZ4_raw!$I$6</f>
        <v>21.104536489000001</v>
      </c>
      <c r="H14" s="35">
        <f>[9]C_SZ4_raw!$I$7</f>
        <v>20.907297830000001</v>
      </c>
      <c r="I14" s="35">
        <f>[9]C_SZ4_raw!$I$8</f>
        <v>23.602771362999999</v>
      </c>
      <c r="J14" s="35">
        <f>[9]C_SZ4_raw!$I$9</f>
        <v>17.310195228000001</v>
      </c>
      <c r="K14" s="35">
        <f>[9]C_SZ4_raw!$I$10</f>
        <v>10.848214285999999</v>
      </c>
      <c r="L14" s="35">
        <f>[9]C_SZ4_raw!$I$11</f>
        <v>18.556119571</v>
      </c>
      <c r="M14" s="35">
        <f>[9]C_SZ4_raw!$I$12</f>
        <v>13.716356107999999</v>
      </c>
      <c r="N14" s="35">
        <f>[9]C_SZ4_raw!$I$13</f>
        <v>17.406483790999999</v>
      </c>
      <c r="O14" s="35">
        <f>[9]C_SZ4_raw!$I$14</f>
        <v>18.730325289</v>
      </c>
      <c r="P14" s="35">
        <f>[9]C_SZ4_raw!$I$15</f>
        <v>16.338797813999999</v>
      </c>
      <c r="Q14" s="35">
        <f>[9]C_SZ4_raw!$I$16</f>
        <v>14.912280702</v>
      </c>
      <c r="R14" s="35">
        <f>[9]C_SZ4_raw!$I$17</f>
        <v>12.292002147</v>
      </c>
      <c r="S14" s="35">
        <f>[9]C_SZ4_raw!$I$18</f>
        <v>10.465724751</v>
      </c>
    </row>
    <row r="15" spans="2:19" x14ac:dyDescent="0.2">
      <c r="B15" s="7" t="s">
        <v>344</v>
      </c>
      <c r="C15" s="32">
        <f>[9]C_SZ4_raw!$J$2</f>
        <v>49.060336301</v>
      </c>
      <c r="D15" s="32">
        <f>[9]C_SZ4_raw!$J$3</f>
        <v>50.693448111000002</v>
      </c>
      <c r="E15" s="32">
        <f>[9]C_SZ4_raw!$J$4</f>
        <v>46.786757545999997</v>
      </c>
      <c r="F15" s="32">
        <f>[9]C_SZ4_raw!$J$5</f>
        <v>35.176880916999998</v>
      </c>
      <c r="G15" s="33">
        <f>[9]C_SZ4_raw!$J$6</f>
        <v>29.339250493000002</v>
      </c>
      <c r="H15" s="33">
        <f>[9]C_SZ4_raw!$J$7</f>
        <v>28.303747534999999</v>
      </c>
      <c r="I15" s="33">
        <f>[9]C_SZ4_raw!$J$8</f>
        <v>34.272517321000002</v>
      </c>
      <c r="J15" s="33">
        <f>[9]C_SZ4_raw!$J$9</f>
        <v>48.893709328</v>
      </c>
      <c r="K15" s="33">
        <f>[9]C_SZ4_raw!$J$10</f>
        <v>53.973214286000001</v>
      </c>
      <c r="L15" s="33">
        <f>[9]C_SZ4_raw!$J$11</f>
        <v>25.831923293999999</v>
      </c>
      <c r="M15" s="33">
        <f>[9]C_SZ4_raw!$J$12</f>
        <v>16.511387163999999</v>
      </c>
      <c r="N15" s="33">
        <f>[9]C_SZ4_raw!$J$13</f>
        <v>21.147132169999999</v>
      </c>
      <c r="O15" s="33">
        <f>[9]C_SZ4_raw!$J$14</f>
        <v>23.347324238999999</v>
      </c>
      <c r="P15" s="33">
        <f>[9]C_SZ4_raw!$J$15</f>
        <v>21.967213115</v>
      </c>
      <c r="Q15" s="33">
        <f>[9]C_SZ4_raw!$J$16</f>
        <v>20.339912281</v>
      </c>
      <c r="R15" s="33">
        <f>[9]C_SZ4_raw!$J$17</f>
        <v>15.405260332999999</v>
      </c>
      <c r="S15" s="33">
        <f>[9]C_SZ4_raw!$J$18</f>
        <v>12.349555207</v>
      </c>
    </row>
    <row r="16" spans="2:19" x14ac:dyDescent="0.2">
      <c r="B16" s="8" t="s">
        <v>241</v>
      </c>
      <c r="C16" s="32">
        <f>[9]C_SZ4_raw!$K$2</f>
        <v>26.607319486000002</v>
      </c>
      <c r="D16" s="32">
        <f>[9]C_SZ4_raw!$K$3</f>
        <v>28.311812530000001</v>
      </c>
      <c r="E16" s="32">
        <f>[9]C_SZ4_raw!$K$4</f>
        <v>20.447906524</v>
      </c>
      <c r="F16" s="32">
        <f>[9]C_SZ4_raw!$K$5</f>
        <v>16.890881913000001</v>
      </c>
      <c r="G16" s="33">
        <f>[9]C_SZ4_raw!$K$6</f>
        <v>14.49704142</v>
      </c>
      <c r="H16" s="33">
        <f>[9]C_SZ4_raw!$K$7</f>
        <v>15.236686390999999</v>
      </c>
      <c r="I16" s="33">
        <f>[9]C_SZ4_raw!$K$8</f>
        <v>18.106235565999999</v>
      </c>
      <c r="J16" s="33">
        <f>[9]C_SZ4_raw!$K$9</f>
        <v>21.908893709000001</v>
      </c>
      <c r="K16" s="33">
        <f>[9]C_SZ4_raw!$K$10</f>
        <v>26.473214286000001</v>
      </c>
      <c r="L16" s="33">
        <f>[9]C_SZ4_raw!$K$11</f>
        <v>12.803158487999999</v>
      </c>
      <c r="M16" s="33">
        <f>[9]C_SZ4_raw!$K$12</f>
        <v>8.0745341615000008</v>
      </c>
      <c r="N16" s="33">
        <f>[9]C_SZ4_raw!$K$13</f>
        <v>10.074812968</v>
      </c>
      <c r="O16" s="33">
        <f>[9]C_SZ4_raw!$K$14</f>
        <v>12.067156347999999</v>
      </c>
      <c r="P16" s="33">
        <f>[9]C_SZ4_raw!$K$15</f>
        <v>11.256830601000001</v>
      </c>
      <c r="Q16" s="33">
        <f>[9]C_SZ4_raw!$K$16</f>
        <v>10.361842104999999</v>
      </c>
      <c r="R16" s="33">
        <f>[9]C_SZ4_raw!$K$17</f>
        <v>9.0713902308000005</v>
      </c>
      <c r="S16" s="33">
        <f>[9]C_SZ4_raw!$K$18</f>
        <v>7.5876504448000004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[9]C_SZ4_raw!$K$2</f>
        <v>26.607319486000002</v>
      </c>
      <c r="D18" s="41">
        <f>[9]C_SZ4_raw!$K$3</f>
        <v>28.311812530000001</v>
      </c>
      <c r="E18" s="40">
        <f>[9]C_SZ4_raw!$K$4</f>
        <v>20.447906524</v>
      </c>
      <c r="F18" s="41">
        <f>[9]C_SZ4_raw!$K$5</f>
        <v>16.890881913000001</v>
      </c>
      <c r="G18" s="41">
        <f>[9]C_SZ4_raw!$K$6</f>
        <v>14.49704142</v>
      </c>
      <c r="H18" s="41">
        <f>[9]C_SZ4_raw!$K$7</f>
        <v>15.236686390999999</v>
      </c>
      <c r="I18" s="41">
        <f>[9]C_SZ4_raw!$K$8</f>
        <v>18.106235565999999</v>
      </c>
      <c r="J18" s="41">
        <f>[9]C_SZ4_raw!$K$9</f>
        <v>21.908893709000001</v>
      </c>
      <c r="K18" s="41">
        <f>[9]C_SZ4_raw!$K$10</f>
        <v>26.473214286000001</v>
      </c>
      <c r="L18" s="41">
        <f>[9]C_SZ4_raw!$K$11</f>
        <v>12.803158487999999</v>
      </c>
      <c r="M18" s="41">
        <f>[9]C_SZ4_raw!$K$12</f>
        <v>8.0745341615000008</v>
      </c>
      <c r="N18" s="41">
        <f>[9]C_SZ4_raw!$K$13</f>
        <v>10.074812968</v>
      </c>
      <c r="O18" s="41">
        <f>[9]C_SZ4_raw!$K$14</f>
        <v>12.067156347999999</v>
      </c>
      <c r="P18" s="41">
        <f>[9]C_SZ4_raw!$K$15</f>
        <v>11.256830601000001</v>
      </c>
      <c r="Q18" s="41">
        <f>[9]C_SZ4_raw!$K$16</f>
        <v>10.361842104999999</v>
      </c>
      <c r="R18" s="41">
        <f>[9]C_SZ4_raw!$K$17</f>
        <v>9.0713902308000005</v>
      </c>
      <c r="S18" s="41">
        <f>[9]C_SZ4_raw!$K$18</f>
        <v>7.5876504448000004</v>
      </c>
      <c r="T18" s="57"/>
    </row>
    <row r="19" spans="2:20" x14ac:dyDescent="0.2">
      <c r="B19" s="7" t="s">
        <v>34</v>
      </c>
      <c r="C19" s="40">
        <f>[9]C_SZ4_raw!$L$2</f>
        <v>2.7273207586999999</v>
      </c>
      <c r="D19" s="41">
        <f>[9]C_SZ4_raw!$L$3</f>
        <v>2.7166530833999998</v>
      </c>
      <c r="E19" s="40">
        <f>[9]C_SZ4_raw!$L$4</f>
        <v>2.4637127578000002</v>
      </c>
      <c r="F19" s="41">
        <f>[9]C_SZ4_raw!$L$5</f>
        <v>2.0477150101000001</v>
      </c>
      <c r="G19" s="41">
        <f>[9]C_SZ4_raw!$L$6</f>
        <v>1.5730970719999999</v>
      </c>
      <c r="H19" s="41">
        <f>[9]C_SZ4_raw!$L$7</f>
        <v>1.7591641737999999</v>
      </c>
      <c r="I19" s="41">
        <f>[9]C_SZ4_raw!$L$8</f>
        <v>2.1064529388</v>
      </c>
      <c r="J19" s="41">
        <f>[9]C_SZ4_raw!$L$9</f>
        <v>2.3397849462</v>
      </c>
      <c r="K19" s="41">
        <f>[9]C_SZ4_raw!$L$10</f>
        <v>2.4877007333000001</v>
      </c>
      <c r="L19" s="41">
        <f>[9]C_SZ4_raw!$L$11</f>
        <v>1.2469189503</v>
      </c>
      <c r="M19" s="41">
        <f>[9]C_SZ4_raw!$L$12</f>
        <v>0.78160093429999999</v>
      </c>
      <c r="N19" s="41">
        <f>[9]C_SZ4_raw!$L$13</f>
        <v>1.3474494706</v>
      </c>
      <c r="O19" s="41">
        <f>[9]C_SZ4_raw!$L$14</f>
        <v>0.97257804349999999</v>
      </c>
      <c r="P19" s="41">
        <f>[9]C_SZ4_raw!$L$15</f>
        <v>0.78423279329999995</v>
      </c>
      <c r="Q19" s="41">
        <f>[9]C_SZ4_raw!$L$16</f>
        <v>0.70781075380000003</v>
      </c>
      <c r="R19" s="41">
        <f>[9]C_SZ4_raw!$L$17</f>
        <v>0.54685952049999997</v>
      </c>
      <c r="S19" s="41">
        <f>[9]C_SZ4_raw!$L$18</f>
        <v>0.37077643780000002</v>
      </c>
      <c r="T19" s="57"/>
    </row>
    <row r="20" spans="2:20" x14ac:dyDescent="0.2">
      <c r="B20" s="7" t="s">
        <v>11</v>
      </c>
      <c r="C20" s="40">
        <f>[9]C_SZ4_raw!$M$2</f>
        <v>3.4828939988999998</v>
      </c>
      <c r="D20" s="41">
        <f>[9]C_SZ4_raw!$M$3</f>
        <v>3.5981103054000001</v>
      </c>
      <c r="E20" s="40">
        <f>[9]C_SZ4_raw!$M$4</f>
        <v>3.0898080838999999</v>
      </c>
      <c r="F20" s="41">
        <f>[9]C_SZ4_raw!$M$5</f>
        <v>2.5134870033999999</v>
      </c>
      <c r="G20" s="41">
        <f>[9]C_SZ4_raw!$M$6</f>
        <v>2.2321076043999999</v>
      </c>
      <c r="H20" s="41">
        <f>[9]C_SZ4_raw!$M$7</f>
        <v>2.2425249168999999</v>
      </c>
      <c r="I20" s="41">
        <f>[9]C_SZ4_raw!$M$8</f>
        <v>2.7438420986000001</v>
      </c>
      <c r="J20" s="41">
        <f>[9]C_SZ4_raw!$M$9</f>
        <v>3.2798693815000002</v>
      </c>
      <c r="K20" s="41">
        <f>[9]C_SZ4_raw!$M$10</f>
        <v>3.6214416929</v>
      </c>
      <c r="L20" s="41">
        <f>[9]C_SZ4_raw!$M$11</f>
        <v>1.794</v>
      </c>
      <c r="M20" s="41">
        <f>[9]C_SZ4_raw!$M$12</f>
        <v>1.1481792325</v>
      </c>
      <c r="N20" s="41">
        <f>[9]C_SZ4_raw!$M$13</f>
        <v>1.7633657801</v>
      </c>
      <c r="O20" s="41">
        <f>[9]C_SZ4_raw!$M$14</f>
        <v>1.6072410439</v>
      </c>
      <c r="P20" s="41">
        <f>[9]C_SZ4_raw!$M$15</f>
        <v>1.2985529054</v>
      </c>
      <c r="Q20" s="41">
        <f>[9]C_SZ4_raw!$M$16</f>
        <v>1.1947071143000001</v>
      </c>
      <c r="R20" s="41">
        <f>[9]C_SZ4_raw!$M$17</f>
        <v>0.86565673379999997</v>
      </c>
      <c r="S20" s="41">
        <f>[9]C_SZ4_raw!$M$18</f>
        <v>0.60623556580000004</v>
      </c>
      <c r="T20" s="57"/>
    </row>
    <row r="21" spans="2:20" x14ac:dyDescent="0.2">
      <c r="B21" s="7" t="s">
        <v>12</v>
      </c>
      <c r="C21" s="40">
        <f>[9]C_SZ4_raw!$N$2</f>
        <v>4.5462478185000004</v>
      </c>
      <c r="D21" s="41">
        <f>[9]C_SZ4_raw!$N$3</f>
        <v>4.7530514913999999</v>
      </c>
      <c r="E21" s="40">
        <f>[9]C_SZ4_raw!$N$4</f>
        <v>4.1071428571000004</v>
      </c>
      <c r="F21" s="41">
        <f>[9]C_SZ4_raw!$N$5</f>
        <v>3.3712915792999998</v>
      </c>
      <c r="G21" s="41">
        <f>[9]C_SZ4_raw!$N$6</f>
        <v>3.0987692846999999</v>
      </c>
      <c r="H21" s="41">
        <f>[9]C_SZ4_raw!$N$7</f>
        <v>3.0721924539000001</v>
      </c>
      <c r="I21" s="41">
        <f>[9]C_SZ4_raw!$N$8</f>
        <v>3.5511025855999998</v>
      </c>
      <c r="J21" s="41">
        <f>[9]C_SZ4_raw!$N$9</f>
        <v>4.3298914201000001</v>
      </c>
      <c r="K21" s="41">
        <f>[9]C_SZ4_raw!$N$10</f>
        <v>4.8035918269</v>
      </c>
      <c r="L21" s="41">
        <f>[9]C_SZ4_raw!$N$11</f>
        <v>2.7149321266999999</v>
      </c>
      <c r="M21" s="41">
        <f>[9]C_SZ4_raw!$N$12</f>
        <v>1.8926253404</v>
      </c>
      <c r="N21" s="41">
        <f>[9]C_SZ4_raw!$N$13</f>
        <v>2.4709735039999998</v>
      </c>
      <c r="O21" s="41">
        <f>[9]C_SZ4_raw!$N$14</f>
        <v>2.5587148811999998</v>
      </c>
      <c r="P21" s="41">
        <f>[9]C_SZ4_raw!$N$15</f>
        <v>2.2461315279999998</v>
      </c>
      <c r="Q21" s="41">
        <f>[9]C_SZ4_raw!$N$16</f>
        <v>2.0349991690999998</v>
      </c>
      <c r="R21" s="41">
        <f>[9]C_SZ4_raw!$N$17</f>
        <v>1.5814183345999999</v>
      </c>
      <c r="S21" s="41">
        <f>[9]C_SZ4_raw!$N$18</f>
        <v>1.2039903680999999</v>
      </c>
      <c r="T21" s="57"/>
    </row>
    <row r="22" spans="2:20" x14ac:dyDescent="0.2">
      <c r="B22" s="7" t="s">
        <v>13</v>
      </c>
      <c r="C22" s="40">
        <f>[9]C_SZ4_raw!$O$2</f>
        <v>5.7388753428000001</v>
      </c>
      <c r="D22" s="41">
        <f>[9]C_SZ4_raw!$O$3</f>
        <v>5.9789087575000002</v>
      </c>
      <c r="E22" s="40">
        <f>[9]C_SZ4_raw!$O$4</f>
        <v>5.3001959496</v>
      </c>
      <c r="F22" s="41">
        <f>[9]C_SZ4_raw!$O$5</f>
        <v>4.5977011493999997</v>
      </c>
      <c r="G22" s="41">
        <f>[9]C_SZ4_raw!$O$6</f>
        <v>4.1587920188999998</v>
      </c>
      <c r="H22" s="41">
        <f>[9]C_SZ4_raw!$O$7</f>
        <v>4.1928091454</v>
      </c>
      <c r="I22" s="41">
        <f>[9]C_SZ4_raw!$O$8</f>
        <v>4.6392211569999997</v>
      </c>
      <c r="J22" s="41">
        <f>[9]C_SZ4_raw!$O$9</f>
        <v>5.4115751309000002</v>
      </c>
      <c r="K22" s="41">
        <f>[9]C_SZ4_raw!$O$10</f>
        <v>5.8274734074000003</v>
      </c>
      <c r="L22" s="41">
        <f>[9]C_SZ4_raw!$O$11</f>
        <v>3.8143021216999999</v>
      </c>
      <c r="M22" s="41">
        <f>[9]C_SZ4_raw!$O$12</f>
        <v>2.9581617358000001</v>
      </c>
      <c r="N22" s="41">
        <f>[9]C_SZ4_raw!$O$13</f>
        <v>3.4385825429999999</v>
      </c>
      <c r="O22" s="41">
        <f>[9]C_SZ4_raw!$O$14</f>
        <v>3.6675649477999999</v>
      </c>
      <c r="P22" s="41">
        <f>[9]C_SZ4_raw!$O$15</f>
        <v>3.4875872882999999</v>
      </c>
      <c r="Q22" s="41">
        <f>[9]C_SZ4_raw!$O$16</f>
        <v>3.2591175532999999</v>
      </c>
      <c r="R22" s="41">
        <f>[9]C_SZ4_raw!$O$17</f>
        <v>2.6477759277000001</v>
      </c>
      <c r="S22" s="41">
        <f>[9]C_SZ4_raw!$O$18</f>
        <v>2.2021611271000001</v>
      </c>
      <c r="T22" s="57"/>
    </row>
    <row r="23" spans="2:20" x14ac:dyDescent="0.2">
      <c r="B23" s="9" t="s">
        <v>15</v>
      </c>
      <c r="C23" s="42">
        <f>[9]C_SZ4_raw!$P$2</f>
        <v>7.6674062488999999</v>
      </c>
      <c r="D23" s="43">
        <f>[9]C_SZ4_raw!$P$3</f>
        <v>7.8449824620999999</v>
      </c>
      <c r="E23" s="42">
        <f>[9]C_SZ4_raw!$P$4</f>
        <v>6.9492003843000001</v>
      </c>
      <c r="F23" s="43">
        <f>[9]C_SZ4_raw!$P$5</f>
        <v>6.3852242743999996</v>
      </c>
      <c r="G23" s="43">
        <f>[9]C_SZ4_raw!$P$6</f>
        <v>5.9724140029999999</v>
      </c>
      <c r="H23" s="43">
        <f>[9]C_SZ4_raw!$P$7</f>
        <v>6.0111341510000003</v>
      </c>
      <c r="I23" s="43">
        <f>[9]C_SZ4_raw!$P$8</f>
        <v>6.3656550702999999</v>
      </c>
      <c r="J23" s="43">
        <f>[9]C_SZ4_raw!$P$9</f>
        <v>7.1030372932999999</v>
      </c>
      <c r="K23" s="43">
        <f>[9]C_SZ4_raw!$P$10</f>
        <v>7.6524885093000004</v>
      </c>
      <c r="L23" s="43">
        <f>[9]C_SZ4_raw!$P$11</f>
        <v>5.4775911062000002</v>
      </c>
      <c r="M23" s="43">
        <f>[9]C_SZ4_raw!$P$12</f>
        <v>4.4573877825999997</v>
      </c>
      <c r="N23" s="43">
        <f>[9]C_SZ4_raw!$P$13</f>
        <v>4.9927641100000004</v>
      </c>
      <c r="O23" s="43">
        <f>[9]C_SZ4_raw!$P$14</f>
        <v>5.4315888089</v>
      </c>
      <c r="P23" s="43">
        <f>[9]C_SZ4_raw!$P$15</f>
        <v>5.2665846777000001</v>
      </c>
      <c r="Q23" s="43">
        <f>[9]C_SZ4_raw!$P$16</f>
        <v>5.0182688690999999</v>
      </c>
      <c r="R23" s="43">
        <f>[9]C_SZ4_raw!$P$17</f>
        <v>4.4253000514999998</v>
      </c>
      <c r="S23" s="43">
        <f>[9]C_SZ4_raw!$P$18</f>
        <v>4.0137995091000001</v>
      </c>
      <c r="T23" s="57"/>
    </row>
    <row r="24" spans="2:20" x14ac:dyDescent="0.2">
      <c r="B24" s="9" t="s">
        <v>16</v>
      </c>
      <c r="C24" s="42">
        <f>[9]C_SZ4_raw!$Q$2</f>
        <v>11.222180309000001</v>
      </c>
      <c r="D24" s="43">
        <f>[9]C_SZ4_raw!$Q$3</f>
        <v>11.836293527</v>
      </c>
      <c r="E24" s="42">
        <f>[9]C_SZ4_raw!$Q$4</f>
        <v>10.168738898999999</v>
      </c>
      <c r="F24" s="43">
        <f>[9]C_SZ4_raw!$Q$5</f>
        <v>9.7770154373999993</v>
      </c>
      <c r="G24" s="43">
        <f>[9]C_SZ4_raw!$Q$6</f>
        <v>9.0361445783000001</v>
      </c>
      <c r="H24" s="43">
        <f>[9]C_SZ4_raw!$Q$7</f>
        <v>9.0487238979000004</v>
      </c>
      <c r="I24" s="43">
        <f>[9]C_SZ4_raw!$Q$8</f>
        <v>9.7587779547999993</v>
      </c>
      <c r="J24" s="43">
        <f>[9]C_SZ4_raw!$Q$9</f>
        <v>10.361842104999999</v>
      </c>
      <c r="K24" s="43">
        <f>[9]C_SZ4_raw!$Q$10</f>
        <v>10.618058182</v>
      </c>
      <c r="L24" s="43">
        <f>[9]C_SZ4_raw!$Q$11</f>
        <v>8.2126384062</v>
      </c>
      <c r="M24" s="43">
        <f>[9]C_SZ4_raw!$Q$12</f>
        <v>6.8575277871000004</v>
      </c>
      <c r="N24" s="43">
        <f>[9]C_SZ4_raw!$Q$13</f>
        <v>7.5144039601000001</v>
      </c>
      <c r="O24" s="43">
        <f>[9]C_SZ4_raw!$Q$14</f>
        <v>7.9756461957999996</v>
      </c>
      <c r="P24" s="43">
        <f>[9]C_SZ4_raw!$Q$15</f>
        <v>7.9614079908999997</v>
      </c>
      <c r="Q24" s="43">
        <f>[9]C_SZ4_raw!$Q$16</f>
        <v>7.6643598616000004</v>
      </c>
      <c r="R24" s="43">
        <f>[9]C_SZ4_raw!$Q$17</f>
        <v>7.2551296941999999</v>
      </c>
      <c r="S24" s="43">
        <f>[9]C_SZ4_raw!$Q$18</f>
        <v>6.6305818674000001</v>
      </c>
      <c r="T24" s="57"/>
    </row>
    <row r="25" spans="2:20" x14ac:dyDescent="0.2">
      <c r="B25" s="8" t="s">
        <v>14</v>
      </c>
      <c r="C25" s="44">
        <f>[9]C_SZ4_raw!$S$2</f>
        <v>6.4025794861999996</v>
      </c>
      <c r="D25" s="45">
        <f>[9]C_SZ4_raw!$S$3</f>
        <v>6.2291791402000003</v>
      </c>
      <c r="E25" s="44">
        <f>[9]C_SZ4_raw!$S$4</f>
        <v>5.7630393867</v>
      </c>
      <c r="F25" s="45">
        <f>[9]C_SZ4_raw!$S$5</f>
        <v>5.1607487425</v>
      </c>
      <c r="G25" s="45">
        <f>[9]C_SZ4_raw!$S$6</f>
        <v>4.6181850775999997</v>
      </c>
      <c r="H25" s="45">
        <f>[9]C_SZ4_raw!$S$7</f>
        <v>4.7966420960000002</v>
      </c>
      <c r="I25" s="45">
        <f>[9]C_SZ4_raw!$S$8</f>
        <v>5.4786570662000003</v>
      </c>
      <c r="J25" s="45">
        <f>[9]C_SZ4_raw!$S$9</f>
        <v>5.8704500900000003</v>
      </c>
      <c r="K25" s="45">
        <f>[9]C_SZ4_raw!$S$10</f>
        <v>6.3823583723999997</v>
      </c>
      <c r="L25" s="45">
        <f>[9]C_SZ4_raw!$S$11</f>
        <v>4.5829192429000001</v>
      </c>
      <c r="M25" s="45">
        <f>[9]C_SZ4_raw!$S$12</f>
        <v>3.4907284858000001</v>
      </c>
      <c r="N25" s="45">
        <f>[9]C_SZ4_raw!$S$13</f>
        <v>4.3512212352999997</v>
      </c>
      <c r="O25" s="45">
        <f>[9]C_SZ4_raw!$S$14</f>
        <v>4.5335878187</v>
      </c>
      <c r="P25" s="45">
        <f>[9]C_SZ4_raw!$S$15</f>
        <v>4.2916154617000002</v>
      </c>
      <c r="Q25" s="45">
        <f>[9]C_SZ4_raw!$S$16</f>
        <v>3.8649693451</v>
      </c>
      <c r="R25" s="45">
        <f>[9]C_SZ4_raw!$S$17</f>
        <v>3.4549805896999999</v>
      </c>
      <c r="S25" s="45">
        <f>[9]C_SZ4_raw!$S$18</f>
        <v>3.3041551749</v>
      </c>
      <c r="T25" s="57"/>
    </row>
    <row r="26" spans="2:20" x14ac:dyDescent="0.2">
      <c r="B26" s="21" t="s">
        <v>345</v>
      </c>
      <c r="C26" s="46">
        <f>[9]C_SZ4_raw!$E$2</f>
        <v>4</v>
      </c>
      <c r="D26" s="47">
        <f>[9]C_SZ4_raw!$E$3</f>
        <v>4</v>
      </c>
      <c r="E26" s="46">
        <f>[9]C_SZ4_raw!$E$4</f>
        <v>5</v>
      </c>
      <c r="F26" s="47">
        <f>[9]C_SZ4_raw!$E$5</f>
        <v>7</v>
      </c>
      <c r="G26" s="47">
        <f>[9]C_SZ4_raw!$E$6</f>
        <v>11</v>
      </c>
      <c r="H26" s="47">
        <f>[9]C_SZ4_raw!$E$7</f>
        <v>9</v>
      </c>
      <c r="I26" s="47">
        <f>[9]C_SZ4_raw!$E$8</f>
        <v>7</v>
      </c>
      <c r="J26" s="47">
        <f>[9]C_SZ4_raw!$E$9</f>
        <v>18</v>
      </c>
      <c r="K26" s="47">
        <f>[9]C_SZ4_raw!$E$10</f>
        <v>14</v>
      </c>
      <c r="L26" s="47">
        <f>[9]C_SZ4_raw!$E$11</f>
        <v>10</v>
      </c>
      <c r="M26" s="47">
        <f>[9]C_SZ4_raw!$E$12</f>
        <v>21</v>
      </c>
      <c r="N26" s="47">
        <f>[9]C_SZ4_raw!$E$13</f>
        <v>23</v>
      </c>
      <c r="O26" s="47">
        <f>[9]C_SZ4_raw!$E$14</f>
        <v>20</v>
      </c>
      <c r="P26" s="47">
        <f>[9]C_SZ4_raw!$E$15</f>
        <v>29</v>
      </c>
      <c r="Q26" s="47">
        <f>[9]C_SZ4_raw!$E$16</f>
        <v>25</v>
      </c>
      <c r="R26" s="47">
        <f>[9]C_SZ4_raw!$E$17</f>
        <v>34</v>
      </c>
      <c r="S26" s="47">
        <f>[9]C_SZ4_raw!$E$18</f>
        <v>33</v>
      </c>
    </row>
    <row r="27" spans="2:20" ht="12" customHeight="1" x14ac:dyDescent="0.2">
      <c r="B27" s="21" t="s">
        <v>346</v>
      </c>
      <c r="C27" s="46">
        <f>[9]C_SZ4_raw!$D$2</f>
        <v>2022</v>
      </c>
      <c r="D27" s="47">
        <f>[9]C_SZ4_raw!$D$3</f>
        <v>2091</v>
      </c>
      <c r="E27" s="46">
        <f>[9]C_SZ4_raw!$D$4</f>
        <v>2054</v>
      </c>
      <c r="F27" s="47">
        <f>[9]C_SZ4_raw!$D$5</f>
        <v>2007</v>
      </c>
      <c r="G27" s="47">
        <f>[9]C_SZ4_raw!$D$6</f>
        <v>2028</v>
      </c>
      <c r="H27" s="47">
        <f>[9]C_SZ4_raw!$D$7</f>
        <v>2028</v>
      </c>
      <c r="I27" s="47">
        <f>[9]C_SZ4_raw!$D$8</f>
        <v>2165</v>
      </c>
      <c r="J27" s="47">
        <f>[9]C_SZ4_raw!$D$9</f>
        <v>2305</v>
      </c>
      <c r="K27" s="47">
        <f>[9]C_SZ4_raw!$D$10</f>
        <v>2240</v>
      </c>
      <c r="L27" s="47">
        <f>[9]C_SZ4_raw!$D$11</f>
        <v>1773</v>
      </c>
      <c r="M27" s="47">
        <f>[9]C_SZ4_raw!$D$12</f>
        <v>1932</v>
      </c>
      <c r="N27" s="47">
        <f>[9]C_SZ4_raw!$D$13</f>
        <v>2005</v>
      </c>
      <c r="O27" s="47">
        <f>[9]C_SZ4_raw!$D$14</f>
        <v>1906</v>
      </c>
      <c r="P27" s="47">
        <f>[9]C_SZ4_raw!$D$15</f>
        <v>1830</v>
      </c>
      <c r="Q27" s="47">
        <f>[9]C_SZ4_raw!$D$16</f>
        <v>1824</v>
      </c>
      <c r="R27" s="47">
        <f>[9]C_SZ4_raw!$D$17</f>
        <v>1863</v>
      </c>
      <c r="S27" s="47">
        <f>[9]C_SZ4_raw!$D$18</f>
        <v>1911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[9]D_SZ0_raw!$A$2</f>
        <v>Energy and Water</v>
      </c>
      <c r="I3" s="211"/>
      <c r="J3" s="212"/>
      <c r="L3" s="55" t="s">
        <v>2</v>
      </c>
      <c r="M3" s="210" t="str">
        <f>[9]D_SZ0_raw!$B$2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[9]D_SZ0_raw!$F$2</f>
        <v>6.6125290022999996</v>
      </c>
      <c r="D11" s="30">
        <f>[9]D_SZ0_raw!$F$3</f>
        <v>6.8181818182000002</v>
      </c>
      <c r="E11" s="30">
        <f>[9]D_SZ0_raw!$F$4</f>
        <v>6.5255731922000004</v>
      </c>
      <c r="F11" s="30">
        <f>[9]D_SZ0_raw!$F$5</f>
        <v>6.4620355411999997</v>
      </c>
      <c r="G11" s="31">
        <f>[9]D_SZ0_raw!$F$6</f>
        <v>6.0740740741000003</v>
      </c>
      <c r="H11" s="31">
        <f>[9]D_SZ0_raw!$F$7</f>
        <v>6.1559507523999999</v>
      </c>
      <c r="I11" s="31">
        <f>[9]D_SZ0_raw!$F$8</f>
        <v>4.8994974873999997</v>
      </c>
      <c r="J11" s="31">
        <f>[9]D_SZ0_raw!$F$9</f>
        <v>5.4932073243000001</v>
      </c>
      <c r="K11" s="31">
        <f>[9]D_SZ0_raw!$F$10</f>
        <v>3.4691629956000001</v>
      </c>
      <c r="L11" s="31">
        <f>[9]D_SZ0_raw!$F$11</f>
        <v>5.1167964404999999</v>
      </c>
      <c r="M11" s="31">
        <f>[9]D_SZ0_raw!$F$12</f>
        <v>7.3744769873999996</v>
      </c>
      <c r="N11" s="31">
        <f>[9]D_SZ0_raw!$F$13</f>
        <v>5.7224606581000002</v>
      </c>
      <c r="O11" s="31">
        <f>[9]D_SZ0_raw!$F$14</f>
        <v>5.1173708920000003</v>
      </c>
      <c r="P11" s="31">
        <f>[9]D_SZ0_raw!$F$15</f>
        <v>5.7894736841999999</v>
      </c>
      <c r="Q11" s="31">
        <f>[9]D_SZ0_raw!$F$16</f>
        <v>5.5418109846999997</v>
      </c>
      <c r="R11" s="31">
        <f>[9]D_SZ0_raw!$F$17</f>
        <v>7.7114427861000001</v>
      </c>
      <c r="S11" s="31">
        <f>[9]D_SZ0_raw!$F$18</f>
        <v>9.5592140202000007</v>
      </c>
    </row>
    <row r="12" spans="2:19" x14ac:dyDescent="0.2">
      <c r="B12" s="7" t="s">
        <v>341</v>
      </c>
      <c r="C12" s="30">
        <f>[9]D_SZ0_raw!$G$2</f>
        <v>9.6287703015999995</v>
      </c>
      <c r="D12" s="30">
        <f>[9]D_SZ0_raw!$G$3</f>
        <v>7.7479338843000001</v>
      </c>
      <c r="E12" s="30">
        <f>[9]D_SZ0_raw!$G$4</f>
        <v>9.4356261023000005</v>
      </c>
      <c r="F12" s="30">
        <f>[9]D_SZ0_raw!$G$5</f>
        <v>12.197092083999999</v>
      </c>
      <c r="G12" s="31">
        <f>[9]D_SZ0_raw!$G$6</f>
        <v>12.814814815</v>
      </c>
      <c r="H12" s="31">
        <f>[9]D_SZ0_raw!$G$7</f>
        <v>14.158686731</v>
      </c>
      <c r="I12" s="31">
        <f>[9]D_SZ0_raw!$G$8</f>
        <v>10.866834171000001</v>
      </c>
      <c r="J12" s="31">
        <f>[9]D_SZ0_raw!$G$9</f>
        <v>7.3833431777999996</v>
      </c>
      <c r="K12" s="31">
        <f>[9]D_SZ0_raw!$G$10</f>
        <v>6.6629955946999999</v>
      </c>
      <c r="L12" s="31">
        <f>[9]D_SZ0_raw!$G$11</f>
        <v>14.905450501000001</v>
      </c>
      <c r="M12" s="31">
        <f>[9]D_SZ0_raw!$G$12</f>
        <v>23.117154811999999</v>
      </c>
      <c r="N12" s="31">
        <f>[9]D_SZ0_raw!$G$13</f>
        <v>16.833571768999999</v>
      </c>
      <c r="O12" s="31">
        <f>[9]D_SZ0_raw!$G$14</f>
        <v>14.694835681000001</v>
      </c>
      <c r="P12" s="31">
        <f>[9]D_SZ0_raw!$G$15</f>
        <v>15.741626794</v>
      </c>
      <c r="Q12" s="31">
        <f>[9]D_SZ0_raw!$G$16</f>
        <v>16.378030677999998</v>
      </c>
      <c r="R12" s="31">
        <f>[9]D_SZ0_raw!$G$17</f>
        <v>18.507462687</v>
      </c>
      <c r="S12" s="31">
        <f>[9]D_SZ0_raw!$G$18</f>
        <v>23.898035050000001</v>
      </c>
    </row>
    <row r="13" spans="2:19" x14ac:dyDescent="0.2">
      <c r="B13" s="7" t="s">
        <v>342</v>
      </c>
      <c r="C13" s="32">
        <f>[9]D_SZ0_raw!$H$2</f>
        <v>7.1925754059999996</v>
      </c>
      <c r="D13" s="32">
        <f>[9]D_SZ0_raw!$H$3</f>
        <v>7.4380165289000004</v>
      </c>
      <c r="E13" s="32">
        <f>[9]D_SZ0_raw!$H$4</f>
        <v>6.6137566137999997</v>
      </c>
      <c r="F13" s="32">
        <f>[9]D_SZ0_raw!$H$5</f>
        <v>12.600969305</v>
      </c>
      <c r="G13" s="33">
        <f>[9]D_SZ0_raw!$H$6</f>
        <v>14.740740741</v>
      </c>
      <c r="H13" s="33">
        <f>[9]D_SZ0_raw!$H$7</f>
        <v>14.705882353</v>
      </c>
      <c r="I13" s="33">
        <f>[9]D_SZ0_raw!$H$8</f>
        <v>12.311557789</v>
      </c>
      <c r="J13" s="33">
        <f>[9]D_SZ0_raw!$H$9</f>
        <v>9.3916125222000009</v>
      </c>
      <c r="K13" s="33">
        <f>[9]D_SZ0_raw!$H$10</f>
        <v>6.0572687224999999</v>
      </c>
      <c r="L13" s="33">
        <f>[9]D_SZ0_raw!$H$11</f>
        <v>17.241379309999999</v>
      </c>
      <c r="M13" s="33">
        <f>[9]D_SZ0_raw!$H$12</f>
        <v>19.560669455999999</v>
      </c>
      <c r="N13" s="33">
        <f>[9]D_SZ0_raw!$H$13</f>
        <v>20.123986647999999</v>
      </c>
      <c r="O13" s="33">
        <f>[9]D_SZ0_raw!$H$14</f>
        <v>16.431924883000001</v>
      </c>
      <c r="P13" s="33">
        <f>[9]D_SZ0_raw!$H$15</f>
        <v>14.593301435000001</v>
      </c>
      <c r="Q13" s="33">
        <f>[9]D_SZ0_raw!$H$16</f>
        <v>14.349332014</v>
      </c>
      <c r="R13" s="33">
        <f>[9]D_SZ0_raw!$H$17</f>
        <v>15.074626865999999</v>
      </c>
      <c r="S13" s="33">
        <f>[9]D_SZ0_raw!$H$18</f>
        <v>16.356877322999999</v>
      </c>
    </row>
    <row r="14" spans="2:19" x14ac:dyDescent="0.2">
      <c r="B14" s="7" t="s">
        <v>343</v>
      </c>
      <c r="C14" s="34">
        <f>[9]D_SZ0_raw!$I$2</f>
        <v>8.7006960556999999</v>
      </c>
      <c r="D14" s="34">
        <f>[9]D_SZ0_raw!$I$3</f>
        <v>11.157024793</v>
      </c>
      <c r="E14" s="34">
        <f>[9]D_SZ0_raw!$I$4</f>
        <v>12.257495591</v>
      </c>
      <c r="F14" s="34">
        <f>[9]D_SZ0_raw!$I$5</f>
        <v>13.893376414</v>
      </c>
      <c r="G14" s="35">
        <f>[9]D_SZ0_raw!$I$6</f>
        <v>15.185185185</v>
      </c>
      <c r="H14" s="35">
        <f>[9]D_SZ0_raw!$I$7</f>
        <v>15.663474691999999</v>
      </c>
      <c r="I14" s="35">
        <f>[9]D_SZ0_raw!$I$8</f>
        <v>17.776381910000001</v>
      </c>
      <c r="J14" s="35">
        <f>[9]D_SZ0_raw!$I$9</f>
        <v>13.467217956000001</v>
      </c>
      <c r="K14" s="35">
        <f>[9]D_SZ0_raw!$I$10</f>
        <v>9.4162995595000005</v>
      </c>
      <c r="L14" s="35">
        <f>[9]D_SZ0_raw!$I$11</f>
        <v>17.686318131</v>
      </c>
      <c r="M14" s="35">
        <f>[9]D_SZ0_raw!$I$12</f>
        <v>13.702928869999999</v>
      </c>
      <c r="N14" s="35">
        <f>[9]D_SZ0_raw!$I$13</f>
        <v>15.689079638000001</v>
      </c>
      <c r="O14" s="35">
        <f>[9]D_SZ0_raw!$I$14</f>
        <v>14.319248826000001</v>
      </c>
      <c r="P14" s="35">
        <f>[9]D_SZ0_raw!$I$15</f>
        <v>13.923444976000001</v>
      </c>
      <c r="Q14" s="35">
        <f>[9]D_SZ0_raw!$I$16</f>
        <v>13.607125185999999</v>
      </c>
      <c r="R14" s="35">
        <f>[9]D_SZ0_raw!$I$17</f>
        <v>13.980099502</v>
      </c>
      <c r="S14" s="35">
        <f>[9]D_SZ0_raw!$I$18</f>
        <v>12.958045672000001</v>
      </c>
    </row>
    <row r="15" spans="2:19" x14ac:dyDescent="0.2">
      <c r="B15" s="7" t="s">
        <v>344</v>
      </c>
      <c r="C15" s="32">
        <f>[9]D_SZ0_raw!$J$2</f>
        <v>37.819025521999997</v>
      </c>
      <c r="D15" s="32">
        <f>[9]D_SZ0_raw!$J$3</f>
        <v>34.607438017</v>
      </c>
      <c r="E15" s="32">
        <f>[9]D_SZ0_raw!$J$4</f>
        <v>35.185185185000002</v>
      </c>
      <c r="F15" s="32">
        <f>[9]D_SZ0_raw!$J$5</f>
        <v>28.432956381</v>
      </c>
      <c r="G15" s="33">
        <f>[9]D_SZ0_raw!$J$6</f>
        <v>28</v>
      </c>
      <c r="H15" s="33">
        <f>[9]D_SZ0_raw!$J$7</f>
        <v>29.206566346999999</v>
      </c>
      <c r="I15" s="33">
        <f>[9]D_SZ0_raw!$J$8</f>
        <v>33.291457286000004</v>
      </c>
      <c r="J15" s="33">
        <f>[9]D_SZ0_raw!$J$9</f>
        <v>38.038984052000004</v>
      </c>
      <c r="K15" s="33">
        <f>[9]D_SZ0_raw!$J$10</f>
        <v>42.511013216000002</v>
      </c>
      <c r="L15" s="33">
        <f>[9]D_SZ0_raw!$J$11</f>
        <v>26.974416017999999</v>
      </c>
      <c r="M15" s="33">
        <f>[9]D_SZ0_raw!$J$12</f>
        <v>21.60041841</v>
      </c>
      <c r="N15" s="33">
        <f>[9]D_SZ0_raw!$J$13</f>
        <v>25.941821650000001</v>
      </c>
      <c r="O15" s="33">
        <f>[9]D_SZ0_raw!$J$14</f>
        <v>30.328638498</v>
      </c>
      <c r="P15" s="33">
        <f>[9]D_SZ0_raw!$J$15</f>
        <v>28.612440191000001</v>
      </c>
      <c r="Q15" s="33">
        <f>[9]D_SZ0_raw!$J$16</f>
        <v>28.401781295999999</v>
      </c>
      <c r="R15" s="33">
        <f>[9]D_SZ0_raw!$J$17</f>
        <v>25.771144279000001</v>
      </c>
      <c r="S15" s="33">
        <f>[9]D_SZ0_raw!$J$18</f>
        <v>22.251725968999999</v>
      </c>
    </row>
    <row r="16" spans="2:19" x14ac:dyDescent="0.2">
      <c r="B16" s="8" t="s">
        <v>241</v>
      </c>
      <c r="C16" s="32">
        <f>[9]D_SZ0_raw!$K$2</f>
        <v>30.046403712</v>
      </c>
      <c r="D16" s="32">
        <f>[9]D_SZ0_raw!$K$3</f>
        <v>32.231404959000002</v>
      </c>
      <c r="E16" s="32">
        <f>[9]D_SZ0_raw!$K$4</f>
        <v>29.982363316000001</v>
      </c>
      <c r="F16" s="32">
        <f>[9]D_SZ0_raw!$K$5</f>
        <v>26.413570275000001</v>
      </c>
      <c r="G16" s="33">
        <f>[9]D_SZ0_raw!$K$6</f>
        <v>23.185185185000002</v>
      </c>
      <c r="H16" s="33">
        <f>[9]D_SZ0_raw!$K$7</f>
        <v>20.109439124000001</v>
      </c>
      <c r="I16" s="33">
        <f>[9]D_SZ0_raw!$K$8</f>
        <v>20.854271356999998</v>
      </c>
      <c r="J16" s="33">
        <f>[9]D_SZ0_raw!$K$9</f>
        <v>26.225634968000001</v>
      </c>
      <c r="K16" s="33">
        <f>[9]D_SZ0_raw!$K$10</f>
        <v>31.883259912</v>
      </c>
      <c r="L16" s="33">
        <f>[9]D_SZ0_raw!$K$11</f>
        <v>18.075639599999999</v>
      </c>
      <c r="M16" s="33">
        <f>[9]D_SZ0_raw!$K$12</f>
        <v>14.644351464</v>
      </c>
      <c r="N16" s="33">
        <f>[9]D_SZ0_raw!$K$13</f>
        <v>15.689079638000001</v>
      </c>
      <c r="O16" s="33">
        <f>[9]D_SZ0_raw!$K$14</f>
        <v>19.107981220999999</v>
      </c>
      <c r="P16" s="33">
        <f>[9]D_SZ0_raw!$K$15</f>
        <v>21.339712919</v>
      </c>
      <c r="Q16" s="33">
        <f>[9]D_SZ0_raw!$K$16</f>
        <v>21.721919841999998</v>
      </c>
      <c r="R16" s="33">
        <f>[9]D_SZ0_raw!$K$17</f>
        <v>18.955223880999998</v>
      </c>
      <c r="S16" s="33">
        <f>[9]D_SZ0_raw!$K$18</f>
        <v>14.976101965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[9]D_SZ0_raw!$L$2</f>
        <v>0.74875207990000003</v>
      </c>
      <c r="D18" s="41">
        <f>[9]D_SZ0_raw!$L$3</f>
        <v>0.7692307692</v>
      </c>
      <c r="E18" s="40">
        <f>[9]D_SZ0_raw!$L$4</f>
        <v>0.75294954650000001</v>
      </c>
      <c r="F18" s="41">
        <f>[9]D_SZ0_raw!$L$5</f>
        <v>0.72202166059999995</v>
      </c>
      <c r="G18" s="41">
        <f>[9]D_SZ0_raw!$L$6</f>
        <v>0.80889400040000004</v>
      </c>
      <c r="H18" s="41">
        <f>[9]D_SZ0_raw!$L$7</f>
        <v>0.84909876360000003</v>
      </c>
      <c r="I18" s="41">
        <f>[9]D_SZ0_raw!$L$8</f>
        <v>1.0401188707</v>
      </c>
      <c r="J18" s="41">
        <f>[9]D_SZ0_raw!$L$9</f>
        <v>0.83368421049999997</v>
      </c>
      <c r="K18" s="41">
        <f>[9]D_SZ0_raw!$L$10</f>
        <v>1.3432835821</v>
      </c>
      <c r="L18" s="41">
        <f>[9]D_SZ0_raw!$L$11</f>
        <v>0.980498965</v>
      </c>
      <c r="M18" s="41">
        <f>[9]D_SZ0_raw!$L$12</f>
        <v>0.70028011199999995</v>
      </c>
      <c r="N18" s="41">
        <f>[9]D_SZ0_raw!$L$13</f>
        <v>0.83179297600000002</v>
      </c>
      <c r="O18" s="41">
        <f>[9]D_SZ0_raw!$L$14</f>
        <v>0.98039215690000003</v>
      </c>
      <c r="P18" s="41">
        <f>[9]D_SZ0_raw!$L$15</f>
        <v>0.9018759019</v>
      </c>
      <c r="Q18" s="41">
        <f>[9]D_SZ0_raw!$L$16</f>
        <v>0.94001025469999999</v>
      </c>
      <c r="R18" s="41">
        <f>[9]D_SZ0_raw!$L$17</f>
        <v>0.67262850409999997</v>
      </c>
      <c r="S18" s="41">
        <f>[9]D_SZ0_raw!$L$18</f>
        <v>0.53619302950000003</v>
      </c>
      <c r="T18" s="57"/>
    </row>
    <row r="19" spans="2:20" x14ac:dyDescent="0.2">
      <c r="B19" s="7" t="s">
        <v>34</v>
      </c>
      <c r="C19" s="40">
        <f>[9]D_SZ0_raw!$M$2</f>
        <v>1.6054760423000001</v>
      </c>
      <c r="D19" s="41">
        <f>[9]D_SZ0_raw!$M$3</f>
        <v>1.6874541453</v>
      </c>
      <c r="E19" s="40">
        <f>[9]D_SZ0_raw!$M$4</f>
        <v>1.6463545007</v>
      </c>
      <c r="F19" s="41">
        <f>[9]D_SZ0_raw!$M$5</f>
        <v>1.5943159172000001</v>
      </c>
      <c r="G19" s="41">
        <f>[9]D_SZ0_raw!$M$6</f>
        <v>1.558451034</v>
      </c>
      <c r="H19" s="41">
        <f>[9]D_SZ0_raw!$M$7</f>
        <v>1.5341421839</v>
      </c>
      <c r="I19" s="41">
        <f>[9]D_SZ0_raw!$M$8</f>
        <v>1.7980636238000001</v>
      </c>
      <c r="J19" s="41">
        <f>[9]D_SZ0_raw!$M$9</f>
        <v>1.9417475728</v>
      </c>
      <c r="K19" s="41">
        <f>[9]D_SZ0_raw!$M$10</f>
        <v>2.4831500532000002</v>
      </c>
      <c r="L19" s="41">
        <f>[9]D_SZ0_raw!$M$11</f>
        <v>1.6377440347000001</v>
      </c>
      <c r="M19" s="41">
        <f>[9]D_SZ0_raw!$M$12</f>
        <v>1.2345679011999999</v>
      </c>
      <c r="N19" s="41">
        <f>[9]D_SZ0_raw!$M$13</f>
        <v>1.5597850244</v>
      </c>
      <c r="O19" s="41">
        <f>[9]D_SZ0_raw!$M$14</f>
        <v>1.7117751925</v>
      </c>
      <c r="P19" s="41">
        <f>[9]D_SZ0_raw!$M$15</f>
        <v>1.5057711895000001</v>
      </c>
      <c r="Q19" s="41">
        <f>[9]D_SZ0_raw!$M$16</f>
        <v>1.5880322209</v>
      </c>
      <c r="R19" s="41">
        <f>[9]D_SZ0_raw!$M$17</f>
        <v>1.2253924812000001</v>
      </c>
      <c r="S19" s="41">
        <f>[9]D_SZ0_raw!$M$18</f>
        <v>1.0269953052</v>
      </c>
      <c r="T19" s="57"/>
    </row>
    <row r="20" spans="2:20" x14ac:dyDescent="0.2">
      <c r="B20" s="7" t="s">
        <v>11</v>
      </c>
      <c r="C20" s="40">
        <f>[9]D_SZ0_raw!$N$2</f>
        <v>3.7765957446999998</v>
      </c>
      <c r="D20" s="41">
        <f>[9]D_SZ0_raw!$N$3</f>
        <v>3.7849148764999998</v>
      </c>
      <c r="E20" s="40">
        <f>[9]D_SZ0_raw!$N$4</f>
        <v>3.7399500969999999</v>
      </c>
      <c r="F20" s="41">
        <f>[9]D_SZ0_raw!$N$5</f>
        <v>2.9845059690000002</v>
      </c>
      <c r="G20" s="41">
        <f>[9]D_SZ0_raw!$N$6</f>
        <v>2.8524245608999999</v>
      </c>
      <c r="H20" s="41">
        <f>[9]D_SZ0_raw!$N$7</f>
        <v>2.8282350156999998</v>
      </c>
      <c r="I20" s="41">
        <f>[9]D_SZ0_raw!$N$8</f>
        <v>3.2781802422999999</v>
      </c>
      <c r="J20" s="41">
        <f>[9]D_SZ0_raw!$N$9</f>
        <v>3.7265340431</v>
      </c>
      <c r="K20" s="41">
        <f>[9]D_SZ0_raw!$N$10</f>
        <v>4.4452568400999999</v>
      </c>
      <c r="L20" s="41">
        <f>[9]D_SZ0_raw!$N$11</f>
        <v>2.8767711463999999</v>
      </c>
      <c r="M20" s="41">
        <f>[9]D_SZ0_raw!$N$12</f>
        <v>2.1853829007000001</v>
      </c>
      <c r="N20" s="41">
        <f>[9]D_SZ0_raw!$N$13</f>
        <v>2.6406429392000001</v>
      </c>
      <c r="O20" s="41">
        <f>[9]D_SZ0_raw!$N$14</f>
        <v>2.8222013170000002</v>
      </c>
      <c r="P20" s="41">
        <f>[9]D_SZ0_raw!$N$15</f>
        <v>2.7332064183</v>
      </c>
      <c r="Q20" s="41">
        <f>[9]D_SZ0_raw!$N$16</f>
        <v>2.7168234065000001</v>
      </c>
      <c r="R20" s="41">
        <f>[9]D_SZ0_raw!$N$17</f>
        <v>2.4084037920000001</v>
      </c>
      <c r="S20" s="41">
        <f>[9]D_SZ0_raw!$N$18</f>
        <v>2.0666666667000002</v>
      </c>
      <c r="T20" s="57"/>
    </row>
    <row r="21" spans="2:20" x14ac:dyDescent="0.2">
      <c r="B21" s="7" t="s">
        <v>12</v>
      </c>
      <c r="C21" s="40">
        <f>[9]D_SZ0_raw!$O$2</f>
        <v>5.8084906512999996</v>
      </c>
      <c r="D21" s="41">
        <f>[9]D_SZ0_raw!$O$3</f>
        <v>5.7109707909000003</v>
      </c>
      <c r="E21" s="40">
        <f>[9]D_SZ0_raw!$O$4</f>
        <v>5.5438564517</v>
      </c>
      <c r="F21" s="41">
        <f>[9]D_SZ0_raw!$O$5</f>
        <v>4.9970313072000003</v>
      </c>
      <c r="G21" s="41">
        <f>[9]D_SZ0_raw!$O$6</f>
        <v>4.6226367162999997</v>
      </c>
      <c r="H21" s="41">
        <f>[9]D_SZ0_raw!$O$7</f>
        <v>4.4631253744999997</v>
      </c>
      <c r="I21" s="41">
        <f>[9]D_SZ0_raw!$O$8</f>
        <v>4.7185201108000001</v>
      </c>
      <c r="J21" s="41">
        <f>[9]D_SZ0_raw!$O$9</f>
        <v>5.3794829024000004</v>
      </c>
      <c r="K21" s="41">
        <f>[9]D_SZ0_raw!$O$10</f>
        <v>6.0104000829000004</v>
      </c>
      <c r="L21" s="41">
        <f>[9]D_SZ0_raw!$O$11</f>
        <v>4.1980887833000002</v>
      </c>
      <c r="M21" s="41">
        <f>[9]D_SZ0_raw!$O$12</f>
        <v>3.4978813559000002</v>
      </c>
      <c r="N21" s="41">
        <f>[9]D_SZ0_raw!$O$13</f>
        <v>3.9603960396</v>
      </c>
      <c r="O21" s="41">
        <f>[9]D_SZ0_raw!$O$14</f>
        <v>4.4649840351999996</v>
      </c>
      <c r="P21" s="41">
        <f>[9]D_SZ0_raw!$O$15</f>
        <v>4.4958788089999997</v>
      </c>
      <c r="Q21" s="41">
        <f>[9]D_SZ0_raw!$O$16</f>
        <v>4.5137708262</v>
      </c>
      <c r="R21" s="41">
        <f>[9]D_SZ0_raw!$O$17</f>
        <v>4.0979067952000001</v>
      </c>
      <c r="S21" s="41">
        <f>[9]D_SZ0_raw!$O$18</f>
        <v>3.5058430718000002</v>
      </c>
      <c r="T21" s="57"/>
    </row>
    <row r="22" spans="2:20" x14ac:dyDescent="0.2">
      <c r="B22" s="7" t="s">
        <v>13</v>
      </c>
      <c r="C22" s="42">
        <f>[9]D_SZ0_raw!$P$2</f>
        <v>8.1243376899000008</v>
      </c>
      <c r="D22" s="43">
        <f>[9]D_SZ0_raw!$P$3</f>
        <v>8.4045792230000007</v>
      </c>
      <c r="E22" s="42">
        <f>[9]D_SZ0_raw!$P$4</f>
        <v>8.1466012811000006</v>
      </c>
      <c r="F22" s="43">
        <f>[9]D_SZ0_raw!$P$5</f>
        <v>7.6923076923</v>
      </c>
      <c r="G22" s="43">
        <f>[9]D_SZ0_raw!$P$6</f>
        <v>7.2052401747000001</v>
      </c>
      <c r="H22" s="43">
        <f>[9]D_SZ0_raw!$P$7</f>
        <v>6.6567312468999997</v>
      </c>
      <c r="I22" s="43">
        <f>[9]D_SZ0_raw!$P$8</f>
        <v>6.9193520510999997</v>
      </c>
      <c r="J22" s="43">
        <f>[9]D_SZ0_raw!$P$9</f>
        <v>7.6923076923</v>
      </c>
      <c r="K22" s="43">
        <f>[9]D_SZ0_raw!$P$10</f>
        <v>8.4360868595999996</v>
      </c>
      <c r="L22" s="43">
        <f>[9]D_SZ0_raw!$P$11</f>
        <v>6.4265731510000004</v>
      </c>
      <c r="M22" s="43">
        <f>[9]D_SZ0_raw!$P$12</f>
        <v>5.6753516535999999</v>
      </c>
      <c r="N22" s="43">
        <f>[9]D_SZ0_raw!$P$13</f>
        <v>5.8441558442000003</v>
      </c>
      <c r="O22" s="43">
        <f>[9]D_SZ0_raw!$P$14</f>
        <v>6.5015479876000004</v>
      </c>
      <c r="P22" s="43">
        <f>[9]D_SZ0_raw!$P$15</f>
        <v>6.8914522330999999</v>
      </c>
      <c r="Q22" s="43">
        <f>[9]D_SZ0_raw!$P$16</f>
        <v>6.9248826290999999</v>
      </c>
      <c r="R22" s="43">
        <f>[9]D_SZ0_raw!$P$17</f>
        <v>6.4469219582999999</v>
      </c>
      <c r="S22" s="43">
        <f>[9]D_SZ0_raw!$P$18</f>
        <v>5.6729699666000002</v>
      </c>
      <c r="T22" s="57"/>
    </row>
    <row r="23" spans="2:20" x14ac:dyDescent="0.2">
      <c r="B23" s="9" t="s">
        <v>15</v>
      </c>
      <c r="C23" s="42">
        <f>[9]D_SZ0_raw!$Q$2</f>
        <v>12.831241283000001</v>
      </c>
      <c r="D23" s="43">
        <f>[9]D_SZ0_raw!$Q$3</f>
        <v>13.821138210999999</v>
      </c>
      <c r="E23" s="42">
        <f>[9]D_SZ0_raw!$Q$4</f>
        <v>11.849192101</v>
      </c>
      <c r="F23" s="43">
        <f>[9]D_SZ0_raw!$Q$5</f>
        <v>11.71875</v>
      </c>
      <c r="G23" s="43">
        <f>[9]D_SZ0_raw!$Q$6</f>
        <v>11.788773765</v>
      </c>
      <c r="H23" s="43">
        <f>[9]D_SZ0_raw!$Q$7</f>
        <v>10.569105691000001</v>
      </c>
      <c r="I23" s="43">
        <f>[9]D_SZ0_raw!$Q$8</f>
        <v>11.183819155</v>
      </c>
      <c r="J23" s="43">
        <f>[9]D_SZ0_raw!$Q$9</f>
        <v>11.772486772000001</v>
      </c>
      <c r="K23" s="43">
        <f>[9]D_SZ0_raw!$Q$10</f>
        <v>13.272311213</v>
      </c>
      <c r="L23" s="43">
        <f>[9]D_SZ0_raw!$Q$11</f>
        <v>10.049019608</v>
      </c>
      <c r="M23" s="43">
        <f>[9]D_SZ0_raw!$Q$12</f>
        <v>9.1127098321000002</v>
      </c>
      <c r="N23" s="43">
        <f>[9]D_SZ0_raw!$Q$13</f>
        <v>9.3588211868000002</v>
      </c>
      <c r="O23" s="43">
        <f>[9]D_SZ0_raw!$Q$14</f>
        <v>10.429162126</v>
      </c>
      <c r="P23" s="43">
        <f>[9]D_SZ0_raw!$Q$15</f>
        <v>12.022956319</v>
      </c>
      <c r="Q23" s="43">
        <f>[9]D_SZ0_raw!$Q$16</f>
        <v>11.143062544999999</v>
      </c>
      <c r="R23" s="43">
        <f>[9]D_SZ0_raw!$Q$17</f>
        <v>10.970790168000001</v>
      </c>
      <c r="S23" s="43">
        <f>[9]D_SZ0_raw!$Q$18</f>
        <v>9.3333333333000006</v>
      </c>
      <c r="T23" s="57"/>
    </row>
    <row r="24" spans="2:20" x14ac:dyDescent="0.2">
      <c r="B24" s="9" t="s">
        <v>16</v>
      </c>
      <c r="C24" s="42">
        <f>[9]D_SZ0_raw!$R$2</f>
        <v>18.25</v>
      </c>
      <c r="D24" s="43">
        <f>[9]D_SZ0_raw!$R$3</f>
        <v>19.275506813</v>
      </c>
      <c r="E24" s="42">
        <f>[9]D_SZ0_raw!$R$4</f>
        <v>16.074313408999998</v>
      </c>
      <c r="F24" s="43">
        <f>[9]D_SZ0_raw!$R$5</f>
        <v>15.748963884</v>
      </c>
      <c r="G24" s="43">
        <f>[9]D_SZ0_raw!$R$6</f>
        <v>16.129032257999999</v>
      </c>
      <c r="H24" s="43">
        <f>[9]D_SZ0_raw!$R$7</f>
        <v>14.662756598</v>
      </c>
      <c r="I24" s="43">
        <f>[9]D_SZ0_raw!$R$8</f>
        <v>15.22556391</v>
      </c>
      <c r="J24" s="43">
        <f>[9]D_SZ0_raw!$R$9</f>
        <v>16.074188563</v>
      </c>
      <c r="K24" s="43">
        <f>[9]D_SZ0_raw!$R$10</f>
        <v>18.349186867</v>
      </c>
      <c r="L24" s="43">
        <f>[9]D_SZ0_raw!$R$11</f>
        <v>15.077605322</v>
      </c>
      <c r="M24" s="43">
        <f>[9]D_SZ0_raw!$R$12</f>
        <v>14.285714285999999</v>
      </c>
      <c r="N24" s="43">
        <f>[9]D_SZ0_raw!$R$13</f>
        <v>13.032581454000001</v>
      </c>
      <c r="O24" s="43">
        <f>[9]D_SZ0_raw!$R$14</f>
        <v>14.798206278</v>
      </c>
      <c r="P24" s="43">
        <f>[9]D_SZ0_raw!$R$15</f>
        <v>17.142857143000001</v>
      </c>
      <c r="Q24" s="43">
        <f>[9]D_SZ0_raw!$R$16</f>
        <v>17.204301075</v>
      </c>
      <c r="R24" s="43">
        <f>[9]D_SZ0_raw!$R$17</f>
        <v>16.002678273000001</v>
      </c>
      <c r="S24" s="43">
        <f>[9]D_SZ0_raw!$R$18</f>
        <v>13.20754717</v>
      </c>
      <c r="T24" s="57"/>
    </row>
    <row r="25" spans="2:20" x14ac:dyDescent="0.2">
      <c r="B25" s="8" t="s">
        <v>14</v>
      </c>
      <c r="C25" s="44">
        <f>[9]D_SZ0_raw!$S$2</f>
        <v>5.5226730996000004</v>
      </c>
      <c r="D25" s="45">
        <f>[9]D_SZ0_raw!$S$3</f>
        <v>5.2138644373999998</v>
      </c>
      <c r="E25" s="44">
        <f>[9]D_SZ0_raw!$S$4</f>
        <v>4.9507563553000002</v>
      </c>
      <c r="F25" s="45">
        <f>[9]D_SZ0_raw!$S$5</f>
        <v>4.6375235364999998</v>
      </c>
      <c r="G25" s="45">
        <f>[9]D_SZ0_raw!$S$6</f>
        <v>3.7954478293</v>
      </c>
      <c r="H25" s="45">
        <f>[9]D_SZ0_raw!$S$7</f>
        <v>4.2700020189999996</v>
      </c>
      <c r="I25" s="45">
        <f>[9]D_SZ0_raw!$S$8</f>
        <v>4.5369887548000003</v>
      </c>
      <c r="J25" s="45">
        <f>[9]D_SZ0_raw!$S$9</f>
        <v>4.7971213471</v>
      </c>
      <c r="K25" s="45">
        <f>[9]D_SZ0_raw!$S$10</f>
        <v>5.5220443834999999</v>
      </c>
      <c r="L25" s="45">
        <f>[9]D_SZ0_raw!$S$11</f>
        <v>3.5104555463999998</v>
      </c>
      <c r="M25" s="45">
        <f>[9]D_SZ0_raw!$S$12</f>
        <v>3.0066198822999999</v>
      </c>
      <c r="N25" s="45">
        <f>[9]D_SZ0_raw!$S$13</f>
        <v>3.6016935874999998</v>
      </c>
      <c r="O25" s="45">
        <f>[9]D_SZ0_raw!$S$14</f>
        <v>3.7431463642999998</v>
      </c>
      <c r="P25" s="45">
        <f>[9]D_SZ0_raw!$S$15</f>
        <v>4.0040840622999996</v>
      </c>
      <c r="Q25" s="45">
        <f>[9]D_SZ0_raw!$S$16</f>
        <v>3.9185803368999998</v>
      </c>
      <c r="R25" s="45">
        <f>[9]D_SZ0_raw!$S$17</f>
        <v>3.7395659965000001</v>
      </c>
      <c r="S25" s="45">
        <f>[9]D_SZ0_raw!$S$18</f>
        <v>3.2419952831000001</v>
      </c>
      <c r="T25" s="57"/>
    </row>
    <row r="26" spans="2:20" x14ac:dyDescent="0.2">
      <c r="B26" s="21" t="s">
        <v>345</v>
      </c>
      <c r="C26" s="46">
        <f>[9]D_SZ0_raw!$E$2</f>
        <v>23</v>
      </c>
      <c r="D26" s="47">
        <f>[9]D_SZ0_raw!$E$3</f>
        <v>22</v>
      </c>
      <c r="E26" s="46">
        <f>[9]D_SZ0_raw!$E$4</f>
        <v>15</v>
      </c>
      <c r="F26" s="47">
        <f>[9]D_SZ0_raw!$E$5</f>
        <v>26</v>
      </c>
      <c r="G26" s="47">
        <f>[9]D_SZ0_raw!$E$6</f>
        <v>15</v>
      </c>
      <c r="H26" s="47">
        <f>[9]D_SZ0_raw!$E$7</f>
        <v>24</v>
      </c>
      <c r="I26" s="47">
        <f>[9]D_SZ0_raw!$E$8</f>
        <v>24</v>
      </c>
      <c r="J26" s="47">
        <f>[9]D_SZ0_raw!$E$9</f>
        <v>31</v>
      </c>
      <c r="K26" s="47">
        <f>[9]D_SZ0_raw!$E$10</f>
        <v>33</v>
      </c>
      <c r="L26" s="47">
        <f>[9]D_SZ0_raw!$E$11</f>
        <v>22</v>
      </c>
      <c r="M26" s="47">
        <f>[9]D_SZ0_raw!$E$12</f>
        <v>37</v>
      </c>
      <c r="N26" s="47">
        <f>[9]D_SZ0_raw!$E$13</f>
        <v>40</v>
      </c>
      <c r="O26" s="47">
        <f>[9]D_SZ0_raw!$E$14</f>
        <v>36</v>
      </c>
      <c r="P26" s="47">
        <f>[9]D_SZ0_raw!$E$15</f>
        <v>55</v>
      </c>
      <c r="Q26" s="47">
        <f>[9]D_SZ0_raw!$E$16</f>
        <v>78</v>
      </c>
      <c r="R26" s="47">
        <f>[9]D_SZ0_raw!$E$17</f>
        <v>56</v>
      </c>
      <c r="S26" s="47">
        <f>[9]D_SZ0_raw!$E$18</f>
        <v>58</v>
      </c>
    </row>
    <row r="27" spans="2:20" ht="12" customHeight="1" x14ac:dyDescent="0.2">
      <c r="B27" s="21" t="s">
        <v>346</v>
      </c>
      <c r="C27" s="46">
        <f>[9]D_SZ0_raw!$D$2</f>
        <v>862</v>
      </c>
      <c r="D27" s="47">
        <f>[9]D_SZ0_raw!$D$3</f>
        <v>968</v>
      </c>
      <c r="E27" s="46">
        <f>[9]D_SZ0_raw!$D$4</f>
        <v>1134</v>
      </c>
      <c r="F27" s="47">
        <f>[9]D_SZ0_raw!$D$5</f>
        <v>1238</v>
      </c>
      <c r="G27" s="47">
        <f>[9]D_SZ0_raw!$D$6</f>
        <v>1350</v>
      </c>
      <c r="H27" s="47">
        <f>[9]D_SZ0_raw!$D$7</f>
        <v>1462</v>
      </c>
      <c r="I27" s="47">
        <f>[9]D_SZ0_raw!$D$8</f>
        <v>1592</v>
      </c>
      <c r="J27" s="47">
        <f>[9]D_SZ0_raw!$D$9</f>
        <v>1693</v>
      </c>
      <c r="K27" s="47">
        <f>[9]D_SZ0_raw!$D$10</f>
        <v>1816</v>
      </c>
      <c r="L27" s="47">
        <f>[9]D_SZ0_raw!$D$11</f>
        <v>1798</v>
      </c>
      <c r="M27" s="47">
        <f>[9]D_SZ0_raw!$D$12</f>
        <v>1912</v>
      </c>
      <c r="N27" s="47">
        <f>[9]D_SZ0_raw!$D$13</f>
        <v>2097</v>
      </c>
      <c r="O27" s="47">
        <f>[9]D_SZ0_raw!$D$14</f>
        <v>2130</v>
      </c>
      <c r="P27" s="47">
        <f>[9]D_SZ0_raw!$D$15</f>
        <v>2090</v>
      </c>
      <c r="Q27" s="47">
        <f>[9]D_SZ0_raw!$D$16</f>
        <v>2021</v>
      </c>
      <c r="R27" s="47">
        <f>[9]D_SZ0_raw!$D$17</f>
        <v>2010</v>
      </c>
      <c r="S27" s="47">
        <f>[9]D_SZ0_raw!$D$18</f>
        <v>1883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[9]D_SZ1_raw!$A$2</f>
        <v>Energy and Water</v>
      </c>
      <c r="I3" s="211"/>
      <c r="J3" s="212"/>
      <c r="L3" s="55" t="s">
        <v>2</v>
      </c>
      <c r="M3" s="210" t="str">
        <f>[9]D_SZ1_raw!$B$2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[9]D_SZ1_raw!$F$2</f>
        <v>5.7407407406999997</v>
      </c>
      <c r="D11" s="30">
        <f>[9]D_SZ1_raw!$F$3</f>
        <v>7.4141048825000002</v>
      </c>
      <c r="E11" s="30">
        <f>[9]D_SZ1_raw!$F$4</f>
        <v>5.9633027522999997</v>
      </c>
      <c r="F11" s="30">
        <f>[9]D_SZ1_raw!$F$5</f>
        <v>9.0196078430999993</v>
      </c>
      <c r="G11" s="31">
        <f>[9]D_SZ1_raw!$F$6</f>
        <v>7.4688796679999996</v>
      </c>
      <c r="H11" s="31">
        <f>[9]D_SZ1_raw!$F$7</f>
        <v>6.3025210084000003</v>
      </c>
      <c r="I11" s="31">
        <f>[9]D_SZ1_raw!$F$8</f>
        <v>6.5843621398999996</v>
      </c>
      <c r="J11" s="31">
        <f>[9]D_SZ1_raw!$F$9</f>
        <v>8.6274509804000008</v>
      </c>
      <c r="K11" s="31">
        <f>[9]D_SZ1_raw!$F$10</f>
        <v>6.6147859921999999</v>
      </c>
      <c r="L11" s="31">
        <f>[9]D_SZ1_raw!$F$11</f>
        <v>9.0090090089999997</v>
      </c>
      <c r="M11" s="31">
        <f>[9]D_SZ1_raw!$F$12</f>
        <v>16.753926702000001</v>
      </c>
      <c r="N11" s="31">
        <f>[9]D_SZ1_raw!$F$13</f>
        <v>9.6446700508000003</v>
      </c>
      <c r="O11" s="31">
        <f>[9]D_SZ1_raw!$F$14</f>
        <v>10.047846890000001</v>
      </c>
      <c r="P11" s="31">
        <f>[9]D_SZ1_raw!$F$15</f>
        <v>10.480349345</v>
      </c>
      <c r="Q11" s="31">
        <f>[9]D_SZ1_raw!$F$16</f>
        <v>6.6371681416000001</v>
      </c>
      <c r="R11" s="31">
        <f>[9]D_SZ1_raw!$F$17</f>
        <v>9.3799682035000007</v>
      </c>
      <c r="S11" s="31">
        <f>[9]D_SZ1_raw!$F$18</f>
        <v>11.590727418</v>
      </c>
    </row>
    <row r="12" spans="2:19" x14ac:dyDescent="0.2">
      <c r="B12" s="7" t="s">
        <v>341</v>
      </c>
      <c r="C12" s="30">
        <f>[9]D_SZ1_raw!$G$2</f>
        <v>10.925925926</v>
      </c>
      <c r="D12" s="30">
        <f>[9]D_SZ1_raw!$G$3</f>
        <v>9.0415913201000002</v>
      </c>
      <c r="E12" s="30">
        <f>[9]D_SZ1_raw!$G$4</f>
        <v>8.7155963303000004</v>
      </c>
      <c r="F12" s="30">
        <f>[9]D_SZ1_raw!$G$5</f>
        <v>9.8039215685999999</v>
      </c>
      <c r="G12" s="31">
        <f>[9]D_SZ1_raw!$G$6</f>
        <v>9.9585062241000006</v>
      </c>
      <c r="H12" s="31">
        <f>[9]D_SZ1_raw!$G$7</f>
        <v>15.12605042</v>
      </c>
      <c r="I12" s="31">
        <f>[9]D_SZ1_raw!$G$8</f>
        <v>13.580246914</v>
      </c>
      <c r="J12" s="31">
        <f>[9]D_SZ1_raw!$G$9</f>
        <v>11.764705881999999</v>
      </c>
      <c r="K12" s="31">
        <f>[9]D_SZ1_raw!$G$10</f>
        <v>11.284046693000001</v>
      </c>
      <c r="L12" s="31">
        <f>[9]D_SZ1_raw!$G$11</f>
        <v>16.666666667000001</v>
      </c>
      <c r="M12" s="31">
        <f>[9]D_SZ1_raw!$G$12</f>
        <v>21.465968585999999</v>
      </c>
      <c r="N12" s="31">
        <f>[9]D_SZ1_raw!$G$13</f>
        <v>16.243654822</v>
      </c>
      <c r="O12" s="31">
        <f>[9]D_SZ1_raw!$G$14</f>
        <v>15.789473684000001</v>
      </c>
      <c r="P12" s="31">
        <f>[9]D_SZ1_raw!$G$15</f>
        <v>18.340611354</v>
      </c>
      <c r="Q12" s="31">
        <f>[9]D_SZ1_raw!$G$16</f>
        <v>14.513274336</v>
      </c>
      <c r="R12" s="31">
        <f>[9]D_SZ1_raw!$G$17</f>
        <v>17.249602543999998</v>
      </c>
      <c r="S12" s="31">
        <f>[9]D_SZ1_raw!$G$18</f>
        <v>20.503597121999999</v>
      </c>
    </row>
    <row r="13" spans="2:19" x14ac:dyDescent="0.2">
      <c r="B13" s="7" t="s">
        <v>342</v>
      </c>
      <c r="C13" s="32">
        <f>[9]D_SZ1_raw!$H$2</f>
        <v>9.0740740741000003</v>
      </c>
      <c r="D13" s="32">
        <f>[9]D_SZ1_raw!$H$3</f>
        <v>6.6907775769000004</v>
      </c>
      <c r="E13" s="32">
        <f>[9]D_SZ1_raw!$H$4</f>
        <v>7.7981651375999999</v>
      </c>
      <c r="F13" s="32">
        <f>[9]D_SZ1_raw!$H$5</f>
        <v>10.588235294</v>
      </c>
      <c r="G13" s="33">
        <f>[9]D_SZ1_raw!$H$6</f>
        <v>12.44813278</v>
      </c>
      <c r="H13" s="33">
        <f>[9]D_SZ1_raw!$H$7</f>
        <v>8.4033613445000004</v>
      </c>
      <c r="I13" s="33">
        <f>[9]D_SZ1_raw!$H$8</f>
        <v>8.6419753085999993</v>
      </c>
      <c r="J13" s="33">
        <f>[9]D_SZ1_raw!$H$9</f>
        <v>7.4509803922</v>
      </c>
      <c r="K13" s="33">
        <f>[9]D_SZ1_raw!$H$10</f>
        <v>8.9494163423999993</v>
      </c>
      <c r="L13" s="33">
        <f>[9]D_SZ1_raw!$H$11</f>
        <v>14.414414413999999</v>
      </c>
      <c r="M13" s="33">
        <f>[9]D_SZ1_raw!$H$12</f>
        <v>16.753926702000001</v>
      </c>
      <c r="N13" s="33">
        <f>[9]D_SZ1_raw!$H$13</f>
        <v>23.350253807000001</v>
      </c>
      <c r="O13" s="33">
        <f>[9]D_SZ1_raw!$H$14</f>
        <v>16.746411482999999</v>
      </c>
      <c r="P13" s="33">
        <f>[9]D_SZ1_raw!$H$15</f>
        <v>13.537117904</v>
      </c>
      <c r="Q13" s="33">
        <f>[9]D_SZ1_raw!$H$16</f>
        <v>12.920353982</v>
      </c>
      <c r="R13" s="33">
        <f>[9]D_SZ1_raw!$H$17</f>
        <v>13.036565978</v>
      </c>
      <c r="S13" s="33">
        <f>[9]D_SZ1_raw!$H$18</f>
        <v>14.148681055000001</v>
      </c>
    </row>
    <row r="14" spans="2:19" x14ac:dyDescent="0.2">
      <c r="B14" s="7" t="s">
        <v>343</v>
      </c>
      <c r="C14" s="34">
        <f>[9]D_SZ1_raw!$I$2</f>
        <v>8.3333333333000006</v>
      </c>
      <c r="D14" s="34">
        <f>[9]D_SZ1_raw!$I$3</f>
        <v>7.5949367088999997</v>
      </c>
      <c r="E14" s="34">
        <f>[9]D_SZ1_raw!$I$4</f>
        <v>11.009174312000001</v>
      </c>
      <c r="F14" s="34">
        <f>[9]D_SZ1_raw!$I$5</f>
        <v>10.980392157000001</v>
      </c>
      <c r="G14" s="35">
        <f>[9]D_SZ1_raw!$I$6</f>
        <v>16.597510372999999</v>
      </c>
      <c r="H14" s="35">
        <f>[9]D_SZ1_raw!$I$7</f>
        <v>7.9831932772999998</v>
      </c>
      <c r="I14" s="35">
        <f>[9]D_SZ1_raw!$I$8</f>
        <v>14.403292180999999</v>
      </c>
      <c r="J14" s="35">
        <f>[9]D_SZ1_raw!$I$9</f>
        <v>8.6274509804000008</v>
      </c>
      <c r="K14" s="35">
        <f>[9]D_SZ1_raw!$I$10</f>
        <v>8.1712062257000007</v>
      </c>
      <c r="L14" s="35">
        <f>[9]D_SZ1_raw!$I$11</f>
        <v>12.162162162</v>
      </c>
      <c r="M14" s="35">
        <f>[9]D_SZ1_raw!$I$12</f>
        <v>9.9476439791000004</v>
      </c>
      <c r="N14" s="35">
        <f>[9]D_SZ1_raw!$I$13</f>
        <v>8.6294416244000001</v>
      </c>
      <c r="O14" s="35">
        <f>[9]D_SZ1_raw!$I$14</f>
        <v>10.526315789</v>
      </c>
      <c r="P14" s="35">
        <f>[9]D_SZ1_raw!$I$15</f>
        <v>14.847161571999999</v>
      </c>
      <c r="Q14" s="35">
        <f>[9]D_SZ1_raw!$I$16</f>
        <v>11.150442478</v>
      </c>
      <c r="R14" s="35">
        <f>[9]D_SZ1_raw!$I$17</f>
        <v>12.40063593</v>
      </c>
      <c r="S14" s="35">
        <f>[9]D_SZ1_raw!$I$18</f>
        <v>12.909672262000001</v>
      </c>
    </row>
    <row r="15" spans="2:19" x14ac:dyDescent="0.2">
      <c r="B15" s="7" t="s">
        <v>344</v>
      </c>
      <c r="C15" s="32">
        <f>[9]D_SZ1_raw!$J$2</f>
        <v>23.518518519000001</v>
      </c>
      <c r="D15" s="32">
        <f>[9]D_SZ1_raw!$J$3</f>
        <v>24.593128391</v>
      </c>
      <c r="E15" s="32">
        <f>[9]D_SZ1_raw!$J$4</f>
        <v>25.688073394</v>
      </c>
      <c r="F15" s="32">
        <f>[9]D_SZ1_raw!$J$5</f>
        <v>24.705882353</v>
      </c>
      <c r="G15" s="33">
        <f>[9]D_SZ1_raw!$J$6</f>
        <v>23.236514523</v>
      </c>
      <c r="H15" s="33">
        <f>[9]D_SZ1_raw!$J$7</f>
        <v>31.932773108999999</v>
      </c>
      <c r="I15" s="33">
        <f>[9]D_SZ1_raw!$J$8</f>
        <v>25.925925926000001</v>
      </c>
      <c r="J15" s="33">
        <f>[9]D_SZ1_raw!$J$9</f>
        <v>29.803921569</v>
      </c>
      <c r="K15" s="33">
        <f>[9]D_SZ1_raw!$J$10</f>
        <v>36.186770428000003</v>
      </c>
      <c r="L15" s="33">
        <f>[9]D_SZ1_raw!$J$11</f>
        <v>23.873873874000001</v>
      </c>
      <c r="M15" s="33">
        <f>[9]D_SZ1_raw!$J$12</f>
        <v>16.230366492000002</v>
      </c>
      <c r="N15" s="33">
        <f>[9]D_SZ1_raw!$J$13</f>
        <v>17.766497462</v>
      </c>
      <c r="O15" s="33">
        <f>[9]D_SZ1_raw!$J$14</f>
        <v>23.444976077</v>
      </c>
      <c r="P15" s="33">
        <f>[9]D_SZ1_raw!$J$15</f>
        <v>25.764192139999999</v>
      </c>
      <c r="Q15" s="33">
        <f>[9]D_SZ1_raw!$J$16</f>
        <v>26.548672566</v>
      </c>
      <c r="R15" s="33">
        <f>[9]D_SZ1_raw!$J$17</f>
        <v>23.688394277</v>
      </c>
      <c r="S15" s="33">
        <f>[9]D_SZ1_raw!$J$18</f>
        <v>24.220623500999999</v>
      </c>
    </row>
    <row r="16" spans="2:19" x14ac:dyDescent="0.2">
      <c r="B16" s="8" t="s">
        <v>241</v>
      </c>
      <c r="C16" s="32">
        <f>[9]D_SZ1_raw!$K$2</f>
        <v>42.407407407000001</v>
      </c>
      <c r="D16" s="32">
        <f>[9]D_SZ1_raw!$K$3</f>
        <v>44.665461121</v>
      </c>
      <c r="E16" s="32">
        <f>[9]D_SZ1_raw!$K$4</f>
        <v>40.825688073000002</v>
      </c>
      <c r="F16" s="32">
        <f>[9]D_SZ1_raw!$K$5</f>
        <v>34.901960784000003</v>
      </c>
      <c r="G16" s="33">
        <f>[9]D_SZ1_raw!$K$6</f>
        <v>30.290456431999999</v>
      </c>
      <c r="H16" s="33">
        <f>[9]D_SZ1_raw!$K$7</f>
        <v>30.252100840000001</v>
      </c>
      <c r="I16" s="33">
        <f>[9]D_SZ1_raw!$K$8</f>
        <v>30.864197530999999</v>
      </c>
      <c r="J16" s="33">
        <f>[9]D_SZ1_raw!$K$9</f>
        <v>33.725490196000003</v>
      </c>
      <c r="K16" s="33">
        <f>[9]D_SZ1_raw!$K$10</f>
        <v>28.793774319000001</v>
      </c>
      <c r="L16" s="33">
        <f>[9]D_SZ1_raw!$K$11</f>
        <v>23.873873874000001</v>
      </c>
      <c r="M16" s="33">
        <f>[9]D_SZ1_raw!$K$12</f>
        <v>18.848167538999999</v>
      </c>
      <c r="N16" s="33">
        <f>[9]D_SZ1_raw!$K$13</f>
        <v>24.365482234000002</v>
      </c>
      <c r="O16" s="33">
        <f>[9]D_SZ1_raw!$K$14</f>
        <v>23.444976077</v>
      </c>
      <c r="P16" s="33">
        <f>[9]D_SZ1_raw!$K$15</f>
        <v>17.030567686000001</v>
      </c>
      <c r="Q16" s="33">
        <f>[9]D_SZ1_raw!$K$16</f>
        <v>28.230088496</v>
      </c>
      <c r="R16" s="33">
        <f>[9]D_SZ1_raw!$K$17</f>
        <v>24.244833067999998</v>
      </c>
      <c r="S16" s="33">
        <f>[9]D_SZ1_raw!$K$18</f>
        <v>16.626698641000001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[9]D_SZ1_raw!$L$2</f>
        <v>0.84843359190000001</v>
      </c>
      <c r="D18" s="41">
        <f>[9]D_SZ1_raw!$L$3</f>
        <v>0.5405405405</v>
      </c>
      <c r="E18" s="40">
        <f>[9]D_SZ1_raw!$L$4</f>
        <v>0.63694267520000003</v>
      </c>
      <c r="F18" s="41">
        <f>[9]D_SZ1_raw!$L$5</f>
        <v>0.69124423960000003</v>
      </c>
      <c r="G18" s="41">
        <f>[9]D_SZ1_raw!$L$6</f>
        <v>0.7092198582</v>
      </c>
      <c r="H18" s="41">
        <f>[9]D_SZ1_raw!$L$7</f>
        <v>0.85470085470000001</v>
      </c>
      <c r="I18" s="41">
        <f>[9]D_SZ1_raw!$L$8</f>
        <v>0.90834021470000004</v>
      </c>
      <c r="J18" s="41">
        <f>[9]D_SZ1_raw!$L$9</f>
        <v>0.41580041579999999</v>
      </c>
      <c r="K18" s="41">
        <f>[9]D_SZ1_raw!$L$10</f>
        <v>0.85959885390000002</v>
      </c>
      <c r="L18" s="41">
        <f>[9]D_SZ1_raw!$L$11</f>
        <v>0.43763676150000003</v>
      </c>
      <c r="M18" s="41">
        <f>[9]D_SZ1_raw!$L$12</f>
        <v>0.16051364370000001</v>
      </c>
      <c r="N18" s="41">
        <f>[9]D_SZ1_raw!$L$13</f>
        <v>0.34904013960000002</v>
      </c>
      <c r="O18" s="41">
        <f>[9]D_SZ1_raw!$L$14</f>
        <v>0.44493882089999998</v>
      </c>
      <c r="P18" s="41">
        <f>[9]D_SZ1_raw!$L$15</f>
        <v>0.54644808739999995</v>
      </c>
      <c r="Q18" s="41">
        <f>[9]D_SZ1_raw!$L$16</f>
        <v>0.77864293659999995</v>
      </c>
      <c r="R18" s="41">
        <f>[9]D_SZ1_raw!$L$17</f>
        <v>0.58038305280000002</v>
      </c>
      <c r="S18" s="41">
        <f>[9]D_SZ1_raw!$L$18</f>
        <v>0.41771094399999997</v>
      </c>
      <c r="T18" s="57"/>
    </row>
    <row r="19" spans="2:20" x14ac:dyDescent="0.2">
      <c r="B19" s="7" t="s">
        <v>34</v>
      </c>
      <c r="C19" s="40">
        <f>[9]D_SZ1_raw!$M$2</f>
        <v>1.6666666667000001</v>
      </c>
      <c r="D19" s="41">
        <f>[9]D_SZ1_raw!$M$3</f>
        <v>1.4471780029000001</v>
      </c>
      <c r="E19" s="40">
        <f>[9]D_SZ1_raw!$M$4</f>
        <v>1.4388489208999999</v>
      </c>
      <c r="F19" s="41">
        <f>[9]D_SZ1_raw!$M$5</f>
        <v>1.1682242991</v>
      </c>
      <c r="G19" s="41">
        <f>[9]D_SZ1_raw!$M$6</f>
        <v>1.2689460697999999</v>
      </c>
      <c r="H19" s="41">
        <f>[9]D_SZ1_raw!$M$7</f>
        <v>1.2552301255</v>
      </c>
      <c r="I19" s="41">
        <f>[9]D_SZ1_raw!$M$8</f>
        <v>1.3039117352</v>
      </c>
      <c r="J19" s="41">
        <f>[9]D_SZ1_raw!$M$9</f>
        <v>1.1764705881999999</v>
      </c>
      <c r="K19" s="41">
        <f>[9]D_SZ1_raw!$M$10</f>
        <v>1.4201183432</v>
      </c>
      <c r="L19" s="41">
        <f>[9]D_SZ1_raw!$M$11</f>
        <v>1.1290322581000001</v>
      </c>
      <c r="M19" s="41">
        <f>[9]D_SZ1_raw!$M$12</f>
        <v>0.56818181820000002</v>
      </c>
      <c r="N19" s="41">
        <f>[9]D_SZ1_raw!$M$13</f>
        <v>1.0178117047999999</v>
      </c>
      <c r="O19" s="41">
        <f>[9]D_SZ1_raw!$M$14</f>
        <v>0.96463022509999996</v>
      </c>
      <c r="P19" s="41">
        <f>[9]D_SZ1_raw!$M$15</f>
        <v>0.95238095239999998</v>
      </c>
      <c r="Q19" s="41">
        <f>[9]D_SZ1_raw!$M$16</f>
        <v>1.4062986993</v>
      </c>
      <c r="R19" s="41">
        <f>[9]D_SZ1_raw!$M$17</f>
        <v>1.0460251046</v>
      </c>
      <c r="S19" s="41">
        <f>[9]D_SZ1_raw!$M$18</f>
        <v>0.86206896550000001</v>
      </c>
      <c r="T19" s="57"/>
    </row>
    <row r="20" spans="2:20" x14ac:dyDescent="0.2">
      <c r="B20" s="7" t="s">
        <v>11</v>
      </c>
      <c r="C20" s="40">
        <f>[9]D_SZ1_raw!$N$2</f>
        <v>3.4524144553</v>
      </c>
      <c r="D20" s="41">
        <f>[9]D_SZ1_raw!$N$3</f>
        <v>3.7351443124000001</v>
      </c>
      <c r="E20" s="40">
        <f>[9]D_SZ1_raw!$N$4</f>
        <v>3.6708860758999999</v>
      </c>
      <c r="F20" s="41">
        <f>[9]D_SZ1_raw!$N$5</f>
        <v>3.1390134529</v>
      </c>
      <c r="G20" s="41">
        <f>[9]D_SZ1_raw!$N$6</f>
        <v>2.9590948651</v>
      </c>
      <c r="H20" s="41">
        <f>[9]D_SZ1_raw!$N$7</f>
        <v>2.9288702929000001</v>
      </c>
      <c r="I20" s="41">
        <f>[9]D_SZ1_raw!$N$8</f>
        <v>3.1578947367999999</v>
      </c>
      <c r="J20" s="41">
        <f>[9]D_SZ1_raw!$N$9</f>
        <v>3.1358885017000002</v>
      </c>
      <c r="K20" s="41">
        <f>[9]D_SZ1_raw!$N$10</f>
        <v>3.3237246681000001</v>
      </c>
      <c r="L20" s="41">
        <f>[9]D_SZ1_raw!$N$11</f>
        <v>2.2764227641999999</v>
      </c>
      <c r="M20" s="41">
        <f>[9]D_SZ1_raw!$N$12</f>
        <v>1.9914096055999999</v>
      </c>
      <c r="N20" s="41">
        <f>[9]D_SZ1_raw!$N$13</f>
        <v>2.4003840614</v>
      </c>
      <c r="O20" s="41">
        <f>[9]D_SZ1_raw!$N$14</f>
        <v>2.4628014365999999</v>
      </c>
      <c r="P20" s="41">
        <f>[9]D_SZ1_raw!$N$15</f>
        <v>2.2000000000000002</v>
      </c>
      <c r="Q20" s="41">
        <f>[9]D_SZ1_raw!$N$16</f>
        <v>2.8475711893</v>
      </c>
      <c r="R20" s="41">
        <f>[9]D_SZ1_raw!$N$17</f>
        <v>2.3229778897000002</v>
      </c>
      <c r="S20" s="41">
        <f>[9]D_SZ1_raw!$N$18</f>
        <v>2.0330969266999999</v>
      </c>
      <c r="T20" s="57"/>
    </row>
    <row r="21" spans="2:20" x14ac:dyDescent="0.2">
      <c r="B21" s="7" t="s">
        <v>12</v>
      </c>
      <c r="C21" s="40">
        <f>[9]D_SZ1_raw!$O$2</f>
        <v>6.4448400201</v>
      </c>
      <c r="D21" s="41">
        <f>[9]D_SZ1_raw!$O$3</f>
        <v>6.7823343849000004</v>
      </c>
      <c r="E21" s="40">
        <f>[9]D_SZ1_raw!$O$4</f>
        <v>6.4093111439000001</v>
      </c>
      <c r="F21" s="41">
        <f>[9]D_SZ1_raw!$O$5</f>
        <v>5.3254437870000002</v>
      </c>
      <c r="G21" s="41">
        <f>[9]D_SZ1_raw!$O$6</f>
        <v>4.9875311720999997</v>
      </c>
      <c r="H21" s="41">
        <f>[9]D_SZ1_raw!$O$7</f>
        <v>5.2338014505999997</v>
      </c>
      <c r="I21" s="41">
        <f>[9]D_SZ1_raw!$O$8</f>
        <v>5.0583657587999999</v>
      </c>
      <c r="J21" s="41">
        <f>[9]D_SZ1_raw!$O$9</f>
        <v>5.6218057922</v>
      </c>
      <c r="K21" s="41">
        <f>[9]D_SZ1_raw!$O$10</f>
        <v>5.8103975534999996</v>
      </c>
      <c r="L21" s="41">
        <f>[9]D_SZ1_raw!$O$11</f>
        <v>4.2547200172000004</v>
      </c>
      <c r="M21" s="41">
        <f>[9]D_SZ1_raw!$O$12</f>
        <v>3.1007751938000001</v>
      </c>
      <c r="N21" s="41">
        <f>[9]D_SZ1_raw!$O$13</f>
        <v>3.5199762363999998</v>
      </c>
      <c r="O21" s="41">
        <f>[9]D_SZ1_raw!$O$14</f>
        <v>4.1666666667000003</v>
      </c>
      <c r="P21" s="41">
        <f>[9]D_SZ1_raw!$O$15</f>
        <v>4.2165898618000002</v>
      </c>
      <c r="Q21" s="41">
        <f>[9]D_SZ1_raw!$O$16</f>
        <v>4.8762365603999998</v>
      </c>
      <c r="R21" s="41">
        <f>[9]D_SZ1_raw!$O$17</f>
        <v>4.3375348329000003</v>
      </c>
      <c r="S21" s="41">
        <f>[9]D_SZ1_raw!$O$18</f>
        <v>3.7974683543999999</v>
      </c>
      <c r="T21" s="57"/>
    </row>
    <row r="22" spans="2:20" x14ac:dyDescent="0.2">
      <c r="B22" s="7" t="s">
        <v>13</v>
      </c>
      <c r="C22" s="42">
        <f>[9]D_SZ1_raw!$P$2</f>
        <v>10.854123354</v>
      </c>
      <c r="D22" s="43">
        <f>[9]D_SZ1_raw!$P$3</f>
        <v>10.810810811</v>
      </c>
      <c r="E22" s="42">
        <f>[9]D_SZ1_raw!$P$4</f>
        <v>9.7560975610000007</v>
      </c>
      <c r="F22" s="43">
        <f>[9]D_SZ1_raw!$P$5</f>
        <v>9.5238095238000007</v>
      </c>
      <c r="G22" s="43">
        <f>[9]D_SZ1_raw!$P$6</f>
        <v>8.5714285714000003</v>
      </c>
      <c r="H22" s="43">
        <f>[9]D_SZ1_raw!$P$7</f>
        <v>9.3023255813999999</v>
      </c>
      <c r="I22" s="43">
        <f>[9]D_SZ1_raw!$P$8</f>
        <v>8.7837837838000006</v>
      </c>
      <c r="J22" s="43">
        <f>[9]D_SZ1_raw!$P$9</f>
        <v>9.3023255813999999</v>
      </c>
      <c r="K22" s="43">
        <f>[9]D_SZ1_raw!$P$10</f>
        <v>8.0738177623999992</v>
      </c>
      <c r="L22" s="43">
        <f>[9]D_SZ1_raw!$P$11</f>
        <v>7.2013093289999999</v>
      </c>
      <c r="M22" s="43">
        <f>[9]D_SZ1_raw!$P$12</f>
        <v>5.9139784946000002</v>
      </c>
      <c r="N22" s="43">
        <f>[9]D_SZ1_raw!$P$13</f>
        <v>7.2727272727000001</v>
      </c>
      <c r="O22" s="43">
        <f>[9]D_SZ1_raw!$P$14</f>
        <v>7.0363164721000002</v>
      </c>
      <c r="P22" s="43">
        <f>[9]D_SZ1_raw!$P$15</f>
        <v>6.0240963855</v>
      </c>
      <c r="Q22" s="43">
        <f>[9]D_SZ1_raw!$P$16</f>
        <v>8.0921553694000004</v>
      </c>
      <c r="R22" s="43">
        <f>[9]D_SZ1_raw!$P$17</f>
        <v>7.2961373391000004</v>
      </c>
      <c r="S22" s="43">
        <f>[9]D_SZ1_raw!$P$18</f>
        <v>5.9602649007000004</v>
      </c>
      <c r="T22" s="57"/>
    </row>
    <row r="23" spans="2:20" x14ac:dyDescent="0.2">
      <c r="B23" s="9" t="s">
        <v>15</v>
      </c>
      <c r="C23" s="42">
        <f>[9]D_SZ1_raw!$Q$2</f>
        <v>17.610759494</v>
      </c>
      <c r="D23" s="43">
        <f>[9]D_SZ1_raw!$Q$3</f>
        <v>16.666666667000001</v>
      </c>
      <c r="E23" s="42">
        <f>[9]D_SZ1_raw!$Q$4</f>
        <v>16.666666667000001</v>
      </c>
      <c r="F23" s="43">
        <f>[9]D_SZ1_raw!$Q$5</f>
        <v>14.285714285999999</v>
      </c>
      <c r="G23" s="43">
        <f>[9]D_SZ1_raw!$Q$6</f>
        <v>14.695945946</v>
      </c>
      <c r="H23" s="43">
        <f>[9]D_SZ1_raw!$Q$7</f>
        <v>14.676616915</v>
      </c>
      <c r="I23" s="43">
        <f>[9]D_SZ1_raw!$Q$8</f>
        <v>14.450867052</v>
      </c>
      <c r="J23" s="43">
        <f>[9]D_SZ1_raw!$Q$9</f>
        <v>15.079365079</v>
      </c>
      <c r="K23" s="43">
        <f>[9]D_SZ1_raw!$Q$10</f>
        <v>14.513788098999999</v>
      </c>
      <c r="L23" s="43">
        <f>[9]D_SZ1_raw!$Q$11</f>
        <v>12.195121951000001</v>
      </c>
      <c r="M23" s="43">
        <f>[9]D_SZ1_raw!$Q$12</f>
        <v>11.403508772</v>
      </c>
      <c r="N23" s="43">
        <f>[9]D_SZ1_raw!$Q$13</f>
        <v>13.043478261000001</v>
      </c>
      <c r="O23" s="43">
        <f>[9]D_SZ1_raw!$Q$14</f>
        <v>13.93442623</v>
      </c>
      <c r="P23" s="43">
        <f>[9]D_SZ1_raw!$Q$15</f>
        <v>10.714285714000001</v>
      </c>
      <c r="Q23" s="43">
        <f>[9]D_SZ1_raw!$Q$16</f>
        <v>13.87329591</v>
      </c>
      <c r="R23" s="43">
        <f>[9]D_SZ1_raw!$Q$17</f>
        <v>12</v>
      </c>
      <c r="S23" s="43">
        <f>[9]D_SZ1_raw!$Q$18</f>
        <v>10</v>
      </c>
      <c r="T23" s="57"/>
    </row>
    <row r="24" spans="2:20" x14ac:dyDescent="0.2">
      <c r="B24" s="9" t="s">
        <v>16</v>
      </c>
      <c r="C24" s="42">
        <f>[9]D_SZ1_raw!$R$2</f>
        <v>22.159887798</v>
      </c>
      <c r="D24" s="43">
        <f>[9]D_SZ1_raw!$R$3</f>
        <v>26.315789473999999</v>
      </c>
      <c r="E24" s="42">
        <f>[9]D_SZ1_raw!$R$4</f>
        <v>22.008547009000001</v>
      </c>
      <c r="F24" s="43">
        <f>[9]D_SZ1_raw!$R$5</f>
        <v>18.348623852999999</v>
      </c>
      <c r="G24" s="43">
        <f>[9]D_SZ1_raw!$R$6</f>
        <v>18.918918918999999</v>
      </c>
      <c r="H24" s="43">
        <f>[9]D_SZ1_raw!$R$7</f>
        <v>18.75</v>
      </c>
      <c r="I24" s="43">
        <f>[9]D_SZ1_raw!$R$8</f>
        <v>18.181818182000001</v>
      </c>
      <c r="J24" s="43">
        <f>[9]D_SZ1_raw!$R$9</f>
        <v>19.047619048000001</v>
      </c>
      <c r="K24" s="43">
        <f>[9]D_SZ1_raw!$R$10</f>
        <v>18.336886994</v>
      </c>
      <c r="L24" s="43">
        <f>[9]D_SZ1_raw!$R$11</f>
        <v>16.071428570999998</v>
      </c>
      <c r="M24" s="43">
        <f>[9]D_SZ1_raw!$R$12</f>
        <v>18.518518519000001</v>
      </c>
      <c r="N24" s="43">
        <f>[9]D_SZ1_raw!$R$13</f>
        <v>18.320610686999999</v>
      </c>
      <c r="O24" s="43">
        <f>[9]D_SZ1_raw!$R$14</f>
        <v>20.975609756000001</v>
      </c>
      <c r="P24" s="43">
        <f>[9]D_SZ1_raw!$R$15</f>
        <v>14.885496183000001</v>
      </c>
      <c r="Q24" s="43">
        <f>[9]D_SZ1_raw!$R$16</f>
        <v>20</v>
      </c>
      <c r="R24" s="43">
        <f>[9]D_SZ1_raw!$R$17</f>
        <v>16.666666667000001</v>
      </c>
      <c r="S24" s="43">
        <f>[9]D_SZ1_raw!$R$18</f>
        <v>14.285714285999999</v>
      </c>
      <c r="T24" s="57"/>
    </row>
    <row r="25" spans="2:20" x14ac:dyDescent="0.2">
      <c r="B25" s="8" t="s">
        <v>14</v>
      </c>
      <c r="C25" s="44">
        <f>[9]D_SZ1_raw!$S$2</f>
        <v>3.7646425852999998</v>
      </c>
      <c r="D25" s="45">
        <f>[9]D_SZ1_raw!$S$3</f>
        <v>4.9303935487999997</v>
      </c>
      <c r="E25" s="44">
        <f>[9]D_SZ1_raw!$S$4</f>
        <v>4.3713392668999997</v>
      </c>
      <c r="F25" s="45">
        <f>[9]D_SZ1_raw!$S$5</f>
        <v>4.3662103442999998</v>
      </c>
      <c r="G25" s="45">
        <f>[9]D_SZ1_raw!$S$6</f>
        <v>4.0713280646000003</v>
      </c>
      <c r="H25" s="45">
        <f>[9]D_SZ1_raw!$S$7</f>
        <v>3.7781388156000002</v>
      </c>
      <c r="I25" s="45">
        <f>[9]D_SZ1_raw!$S$8</f>
        <v>4.4038047379999998</v>
      </c>
      <c r="J25" s="45">
        <f>[9]D_SZ1_raw!$S$9</f>
        <v>4.339959372</v>
      </c>
      <c r="K25" s="45">
        <f>[9]D_SZ1_raw!$S$10</f>
        <v>4.1890296789999999</v>
      </c>
      <c r="L25" s="45">
        <f>[9]D_SZ1_raw!$S$11</f>
        <v>3.6589268333999998</v>
      </c>
      <c r="M25" s="45">
        <f>[9]D_SZ1_raw!$S$12</f>
        <v>2.5282238445999998</v>
      </c>
      <c r="N25" s="45">
        <f>[9]D_SZ1_raw!$S$13</f>
        <v>3.6441269763999999</v>
      </c>
      <c r="O25" s="45">
        <f>[9]D_SZ1_raw!$S$14</f>
        <v>4.0333804376</v>
      </c>
      <c r="P25" s="45">
        <f>[9]D_SZ1_raw!$S$15</f>
        <v>4.2751192224999999</v>
      </c>
      <c r="Q25" s="45">
        <f>[9]D_SZ1_raw!$S$16</f>
        <v>4.4050927065999996</v>
      </c>
      <c r="R25" s="45">
        <f>[9]D_SZ1_raw!$S$17</f>
        <v>3.8109815964</v>
      </c>
      <c r="S25" s="45">
        <f>[9]D_SZ1_raw!$S$18</f>
        <v>4.0269304692999999</v>
      </c>
      <c r="T25" s="57"/>
    </row>
    <row r="26" spans="2:20" x14ac:dyDescent="0.2">
      <c r="B26" s="21" t="s">
        <v>345</v>
      </c>
      <c r="C26" s="46">
        <f>[9]D_SZ1_raw!$E$2</f>
        <v>120</v>
      </c>
      <c r="D26" s="47">
        <f>[9]D_SZ1_raw!$E$3</f>
        <v>126</v>
      </c>
      <c r="E26" s="46">
        <f>[9]D_SZ1_raw!$E$4</f>
        <v>2</v>
      </c>
      <c r="F26" s="47">
        <f>[9]D_SZ1_raw!$E$5</f>
        <v>6</v>
      </c>
      <c r="G26" s="47">
        <f>[9]D_SZ1_raw!$E$6</f>
        <v>3</v>
      </c>
      <c r="H26" s="47">
        <f>[9]D_SZ1_raw!$E$7</f>
        <v>7</v>
      </c>
      <c r="I26" s="47">
        <f>[9]D_SZ1_raw!$E$8</f>
        <v>5</v>
      </c>
      <c r="J26" s="47">
        <f>[9]D_SZ1_raw!$E$9</f>
        <v>4</v>
      </c>
      <c r="K26" s="47">
        <f>[9]D_SZ1_raw!$E$10</f>
        <v>2</v>
      </c>
      <c r="L26" s="47">
        <f>[9]D_SZ1_raw!$E$11</f>
        <v>6</v>
      </c>
      <c r="M26" s="47">
        <f>[9]D_SZ1_raw!$E$12</f>
        <v>2</v>
      </c>
      <c r="N26" s="47">
        <f>[9]D_SZ1_raw!$E$13</f>
        <v>3</v>
      </c>
      <c r="O26" s="47">
        <f>[9]D_SZ1_raw!$E$14</f>
        <v>9</v>
      </c>
      <c r="P26" s="47">
        <f>[9]D_SZ1_raw!$E$15</f>
        <v>9</v>
      </c>
      <c r="Q26" s="47">
        <f>[9]D_SZ1_raw!$E$16</f>
        <v>25</v>
      </c>
      <c r="R26" s="47">
        <f>[9]D_SZ1_raw!$E$17</f>
        <v>31</v>
      </c>
      <c r="S26" s="47">
        <f>[9]D_SZ1_raw!$E$18</f>
        <v>56</v>
      </c>
    </row>
    <row r="27" spans="2:20" ht="12" customHeight="1" x14ac:dyDescent="0.2">
      <c r="B27" s="21" t="s">
        <v>346</v>
      </c>
      <c r="C27" s="46">
        <f>[9]D_SZ1_raw!$D$2</f>
        <v>540</v>
      </c>
      <c r="D27" s="47">
        <f>[9]D_SZ1_raw!$D$3</f>
        <v>553</v>
      </c>
      <c r="E27" s="46">
        <f>[9]D_SZ1_raw!$D$4</f>
        <v>218</v>
      </c>
      <c r="F27" s="47">
        <f>[9]D_SZ1_raw!$D$5</f>
        <v>255</v>
      </c>
      <c r="G27" s="47">
        <f>[9]D_SZ1_raw!$D$6</f>
        <v>241</v>
      </c>
      <c r="H27" s="47">
        <f>[9]D_SZ1_raw!$D$7</f>
        <v>238</v>
      </c>
      <c r="I27" s="47">
        <f>[9]D_SZ1_raw!$D$8</f>
        <v>243</v>
      </c>
      <c r="J27" s="47">
        <f>[9]D_SZ1_raw!$D$9</f>
        <v>255</v>
      </c>
      <c r="K27" s="47">
        <f>[9]D_SZ1_raw!$D$10</f>
        <v>257</v>
      </c>
      <c r="L27" s="47">
        <f>[9]D_SZ1_raw!$D$11</f>
        <v>222</v>
      </c>
      <c r="M27" s="47">
        <f>[9]D_SZ1_raw!$D$12</f>
        <v>191</v>
      </c>
      <c r="N27" s="47">
        <f>[9]D_SZ1_raw!$D$13</f>
        <v>197</v>
      </c>
      <c r="O27" s="47">
        <f>[9]D_SZ1_raw!$D$14</f>
        <v>209</v>
      </c>
      <c r="P27" s="47">
        <f>[9]D_SZ1_raw!$D$15</f>
        <v>229</v>
      </c>
      <c r="Q27" s="47">
        <f>[9]D_SZ1_raw!$D$16</f>
        <v>1130</v>
      </c>
      <c r="R27" s="47">
        <f>[9]D_SZ1_raw!$D$17</f>
        <v>1258</v>
      </c>
      <c r="S27" s="47">
        <f>[9]D_SZ1_raw!$D$18</f>
        <v>2502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[9]D_SZ2_raw!$A$2</f>
        <v>Energy and Water</v>
      </c>
      <c r="I3" s="211"/>
      <c r="J3" s="212"/>
      <c r="L3" s="55" t="s">
        <v>2</v>
      </c>
      <c r="M3" s="210" t="str">
        <f>[9]D_SZ2_raw!$B$2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[9]D_SZ2_raw!$F$2</f>
        <v>6.2374245472999998</v>
      </c>
      <c r="D11" s="30">
        <f>[9]D_SZ2_raw!$F$3</f>
        <v>7.4656188605000002</v>
      </c>
      <c r="E11" s="30">
        <f>[9]D_SZ2_raw!$F$4</f>
        <v>6.2121212120999996</v>
      </c>
      <c r="F11" s="30">
        <f>[9]D_SZ2_raw!$F$5</f>
        <v>5.3237410071999998</v>
      </c>
      <c r="G11" s="31">
        <f>[9]D_SZ2_raw!$F$6</f>
        <v>5.4274084125000002</v>
      </c>
      <c r="H11" s="31">
        <f>[9]D_SZ2_raw!$F$7</f>
        <v>5.125</v>
      </c>
      <c r="I11" s="31">
        <f>[9]D_SZ2_raw!$F$8</f>
        <v>4.9086757991000001</v>
      </c>
      <c r="J11" s="31">
        <f>[9]D_SZ2_raw!$F$9</f>
        <v>5.1310043668</v>
      </c>
      <c r="K11" s="31">
        <f>[9]D_SZ2_raw!$F$10</f>
        <v>3.7223340039999999</v>
      </c>
      <c r="L11" s="31">
        <f>[9]D_SZ2_raw!$F$11</f>
        <v>5.2011776250999997</v>
      </c>
      <c r="M11" s="31">
        <f>[9]D_SZ2_raw!$F$12</f>
        <v>6.6169617894000003</v>
      </c>
      <c r="N11" s="31">
        <f>[9]D_SZ2_raw!$F$13</f>
        <v>6.4409578859999996</v>
      </c>
      <c r="O11" s="31">
        <f>[9]D_SZ2_raw!$F$14</f>
        <v>5.0970873786000004</v>
      </c>
      <c r="P11" s="31">
        <f>[9]D_SZ2_raw!$F$15</f>
        <v>6.0016220599999999</v>
      </c>
      <c r="Q11" s="31">
        <f>[9]D_SZ2_raw!$F$16</f>
        <v>5.6619483763999998</v>
      </c>
      <c r="R11" s="31">
        <f>[9]D_SZ2_raw!$F$17</f>
        <v>7.5757575758</v>
      </c>
      <c r="S11" s="31">
        <f>[9]D_SZ2_raw!$F$18</f>
        <v>8.0291970802999995</v>
      </c>
    </row>
    <row r="12" spans="2:19" x14ac:dyDescent="0.2">
      <c r="B12" s="7" t="s">
        <v>341</v>
      </c>
      <c r="C12" s="30">
        <f>[9]D_SZ2_raw!$G$2</f>
        <v>8.8531187123000006</v>
      </c>
      <c r="D12" s="30">
        <f>[9]D_SZ2_raw!$G$3</f>
        <v>5.8939096267000002</v>
      </c>
      <c r="E12" s="30">
        <f>[9]D_SZ2_raw!$G$4</f>
        <v>7.7272727272999999</v>
      </c>
      <c r="F12" s="30">
        <f>[9]D_SZ2_raw!$G$5</f>
        <v>10.647482013999999</v>
      </c>
      <c r="G12" s="31">
        <f>[9]D_SZ2_raw!$G$6</f>
        <v>9.9050203527999994</v>
      </c>
      <c r="H12" s="31">
        <f>[9]D_SZ2_raw!$G$7</f>
        <v>12.625</v>
      </c>
      <c r="I12" s="31">
        <f>[9]D_SZ2_raw!$G$8</f>
        <v>9.0182648402000005</v>
      </c>
      <c r="J12" s="31">
        <f>[9]D_SZ2_raw!$G$9</f>
        <v>7.2052401747000001</v>
      </c>
      <c r="K12" s="31">
        <f>[9]D_SZ2_raw!$G$10</f>
        <v>6.8410462777000003</v>
      </c>
      <c r="L12" s="31">
        <f>[9]D_SZ2_raw!$G$11</f>
        <v>13.640824338</v>
      </c>
      <c r="M12" s="31">
        <f>[9]D_SZ2_raw!$G$12</f>
        <v>21.342031686999999</v>
      </c>
      <c r="N12" s="31">
        <f>[9]D_SZ2_raw!$G$13</f>
        <v>14.698596201000001</v>
      </c>
      <c r="O12" s="31">
        <f>[9]D_SZ2_raw!$G$14</f>
        <v>14.401294498</v>
      </c>
      <c r="P12" s="31">
        <f>[9]D_SZ2_raw!$G$15</f>
        <v>13.949716139</v>
      </c>
      <c r="Q12" s="31">
        <f>[9]D_SZ2_raw!$G$16</f>
        <v>14.737718568</v>
      </c>
      <c r="R12" s="31">
        <f>[9]D_SZ2_raw!$G$17</f>
        <v>17.087542087999999</v>
      </c>
      <c r="S12" s="31">
        <f>[9]D_SZ2_raw!$G$18</f>
        <v>22.718978102000001</v>
      </c>
    </row>
    <row r="13" spans="2:19" x14ac:dyDescent="0.2">
      <c r="B13" s="7" t="s">
        <v>342</v>
      </c>
      <c r="C13" s="32">
        <f>[9]D_SZ2_raw!$H$2</f>
        <v>6.4386317906999997</v>
      </c>
      <c r="D13" s="32">
        <f>[9]D_SZ2_raw!$H$3</f>
        <v>5.5009823183000002</v>
      </c>
      <c r="E13" s="32">
        <f>[9]D_SZ2_raw!$H$4</f>
        <v>5</v>
      </c>
      <c r="F13" s="32">
        <f>[9]D_SZ2_raw!$H$5</f>
        <v>10.935251799</v>
      </c>
      <c r="G13" s="33">
        <f>[9]D_SZ2_raw!$H$6</f>
        <v>12.483039349</v>
      </c>
      <c r="H13" s="33">
        <f>[9]D_SZ2_raw!$H$7</f>
        <v>12.5</v>
      </c>
      <c r="I13" s="33">
        <f>[9]D_SZ2_raw!$H$8</f>
        <v>11.073059361</v>
      </c>
      <c r="J13" s="33">
        <f>[9]D_SZ2_raw!$H$9</f>
        <v>8.4061135370999995</v>
      </c>
      <c r="K13" s="33">
        <f>[9]D_SZ2_raw!$H$10</f>
        <v>5.9356136820999996</v>
      </c>
      <c r="L13" s="33">
        <f>[9]D_SZ2_raw!$H$11</f>
        <v>15.996074583</v>
      </c>
      <c r="M13" s="33">
        <f>[9]D_SZ2_raw!$H$12</f>
        <v>18.732525629000001</v>
      </c>
      <c r="N13" s="33">
        <f>[9]D_SZ2_raw!$H$13</f>
        <v>19.818331957000002</v>
      </c>
      <c r="O13" s="33">
        <f>[9]D_SZ2_raw!$H$14</f>
        <v>14.96763754</v>
      </c>
      <c r="P13" s="33">
        <f>[9]D_SZ2_raw!$H$15</f>
        <v>14.274128143</v>
      </c>
      <c r="Q13" s="33">
        <f>[9]D_SZ2_raw!$H$16</f>
        <v>14.154870941</v>
      </c>
      <c r="R13" s="33">
        <f>[9]D_SZ2_raw!$H$17</f>
        <v>14.30976431</v>
      </c>
      <c r="S13" s="33">
        <f>[9]D_SZ2_raw!$H$18</f>
        <v>16.332116788</v>
      </c>
    </row>
    <row r="14" spans="2:19" x14ac:dyDescent="0.2">
      <c r="B14" s="7" t="s">
        <v>343</v>
      </c>
      <c r="C14" s="34">
        <f>[9]D_SZ2_raw!$I$2</f>
        <v>7.4446680079999998</v>
      </c>
      <c r="D14" s="34">
        <f>[9]D_SZ2_raw!$I$3</f>
        <v>9.6267190570000007</v>
      </c>
      <c r="E14" s="34">
        <f>[9]D_SZ2_raw!$I$4</f>
        <v>10.606060606</v>
      </c>
      <c r="F14" s="34">
        <f>[9]D_SZ2_raw!$I$5</f>
        <v>11.654676259</v>
      </c>
      <c r="G14" s="35">
        <f>[9]D_SZ2_raw!$I$6</f>
        <v>12.618724559</v>
      </c>
      <c r="H14" s="35">
        <f>[9]D_SZ2_raw!$I$7</f>
        <v>13.625</v>
      </c>
      <c r="I14" s="35">
        <f>[9]D_SZ2_raw!$I$8</f>
        <v>14.954337900000001</v>
      </c>
      <c r="J14" s="35">
        <f>[9]D_SZ2_raw!$I$9</f>
        <v>12.117903930000001</v>
      </c>
      <c r="K14" s="35">
        <f>[9]D_SZ2_raw!$I$10</f>
        <v>8.3501006035999996</v>
      </c>
      <c r="L14" s="35">
        <f>[9]D_SZ2_raw!$I$11</f>
        <v>15.701668302</v>
      </c>
      <c r="M14" s="35">
        <f>[9]D_SZ2_raw!$I$12</f>
        <v>13.699906802999999</v>
      </c>
      <c r="N14" s="35">
        <f>[9]D_SZ2_raw!$I$13</f>
        <v>13.872832369999999</v>
      </c>
      <c r="O14" s="35">
        <f>[9]D_SZ2_raw!$I$14</f>
        <v>13.592233009999999</v>
      </c>
      <c r="P14" s="35">
        <f>[9]D_SZ2_raw!$I$15</f>
        <v>13.300892133</v>
      </c>
      <c r="Q14" s="35">
        <f>[9]D_SZ2_raw!$I$16</f>
        <v>12.6561199</v>
      </c>
      <c r="R14" s="35">
        <f>[9]D_SZ2_raw!$I$17</f>
        <v>13.804713805</v>
      </c>
      <c r="S14" s="35">
        <f>[9]D_SZ2_raw!$I$18</f>
        <v>13.138686131</v>
      </c>
    </row>
    <row r="15" spans="2:19" x14ac:dyDescent="0.2">
      <c r="B15" s="7" t="s">
        <v>344</v>
      </c>
      <c r="C15" s="32">
        <f>[9]D_SZ2_raw!$J$2</f>
        <v>35.814889336</v>
      </c>
      <c r="D15" s="32">
        <f>[9]D_SZ2_raw!$J$3</f>
        <v>31.63064833</v>
      </c>
      <c r="E15" s="32">
        <f>[9]D_SZ2_raw!$J$4</f>
        <v>34.393939394</v>
      </c>
      <c r="F15" s="32">
        <f>[9]D_SZ2_raw!$J$5</f>
        <v>27.482014388</v>
      </c>
      <c r="G15" s="33">
        <f>[9]D_SZ2_raw!$J$6</f>
        <v>30.529172320000001</v>
      </c>
      <c r="H15" s="33">
        <f>[9]D_SZ2_raw!$J$7</f>
        <v>31.375</v>
      </c>
      <c r="I15" s="33">
        <f>[9]D_SZ2_raw!$J$8</f>
        <v>34.246575342</v>
      </c>
      <c r="J15" s="33">
        <f>[9]D_SZ2_raw!$J$9</f>
        <v>36.135371179000003</v>
      </c>
      <c r="K15" s="33">
        <f>[9]D_SZ2_raw!$J$10</f>
        <v>38.933601609999997</v>
      </c>
      <c r="L15" s="33">
        <f>[9]D_SZ2_raw!$J$11</f>
        <v>28.557409225000001</v>
      </c>
      <c r="M15" s="33">
        <f>[9]D_SZ2_raw!$J$12</f>
        <v>22.926374651</v>
      </c>
      <c r="N15" s="33">
        <f>[9]D_SZ2_raw!$J$13</f>
        <v>26.589595375999998</v>
      </c>
      <c r="O15" s="33">
        <f>[9]D_SZ2_raw!$J$14</f>
        <v>30.016181230000001</v>
      </c>
      <c r="P15" s="33">
        <f>[9]D_SZ2_raw!$J$15</f>
        <v>29.683698296999999</v>
      </c>
      <c r="Q15" s="33">
        <f>[9]D_SZ2_raw!$J$16</f>
        <v>29.142381349000001</v>
      </c>
      <c r="R15" s="33">
        <f>[9]D_SZ2_raw!$J$17</f>
        <v>27.777777778000001</v>
      </c>
      <c r="S15" s="33">
        <f>[9]D_SZ2_raw!$J$18</f>
        <v>24.087591240999998</v>
      </c>
    </row>
    <row r="16" spans="2:19" x14ac:dyDescent="0.2">
      <c r="B16" s="8" t="s">
        <v>241</v>
      </c>
      <c r="C16" s="32">
        <f>[9]D_SZ2_raw!$K$2</f>
        <v>35.211267606</v>
      </c>
      <c r="D16" s="32">
        <f>[9]D_SZ2_raw!$K$3</f>
        <v>39.882121806999997</v>
      </c>
      <c r="E16" s="32">
        <f>[9]D_SZ2_raw!$K$4</f>
        <v>36.060606061000001</v>
      </c>
      <c r="F16" s="32">
        <f>[9]D_SZ2_raw!$K$5</f>
        <v>33.956834532000002</v>
      </c>
      <c r="G16" s="33">
        <f>[9]D_SZ2_raw!$K$6</f>
        <v>29.036635007000001</v>
      </c>
      <c r="H16" s="33">
        <f>[9]D_SZ2_raw!$K$7</f>
        <v>24.75</v>
      </c>
      <c r="I16" s="33">
        <f>[9]D_SZ2_raw!$K$8</f>
        <v>25.799086758000001</v>
      </c>
      <c r="J16" s="33">
        <f>[9]D_SZ2_raw!$K$9</f>
        <v>31.004366812000001</v>
      </c>
      <c r="K16" s="33">
        <f>[9]D_SZ2_raw!$K$10</f>
        <v>36.217303823000002</v>
      </c>
      <c r="L16" s="33">
        <f>[9]D_SZ2_raw!$K$11</f>
        <v>20.902845927000001</v>
      </c>
      <c r="M16" s="33">
        <f>[9]D_SZ2_raw!$K$12</f>
        <v>16.682199441000002</v>
      </c>
      <c r="N16" s="33">
        <f>[9]D_SZ2_raw!$K$13</f>
        <v>18.579686209999998</v>
      </c>
      <c r="O16" s="33">
        <f>[9]D_SZ2_raw!$K$14</f>
        <v>21.925566343</v>
      </c>
      <c r="P16" s="33">
        <f>[9]D_SZ2_raw!$K$15</f>
        <v>22.789943227999998</v>
      </c>
      <c r="Q16" s="33">
        <f>[9]D_SZ2_raw!$K$16</f>
        <v>23.646960866000001</v>
      </c>
      <c r="R16" s="33">
        <f>[9]D_SZ2_raw!$K$17</f>
        <v>19.444444443999998</v>
      </c>
      <c r="S16" s="33">
        <f>[9]D_SZ2_raw!$K$18</f>
        <v>15.693430657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[9]D_SZ2_raw!$L$2</f>
        <v>0.78654732849999998</v>
      </c>
      <c r="D18" s="41">
        <f>[9]D_SZ2_raw!$L$3</f>
        <v>0.67647020700000005</v>
      </c>
      <c r="E18" s="40">
        <f>[9]D_SZ2_raw!$L$4</f>
        <v>0.79865567630000001</v>
      </c>
      <c r="F18" s="41">
        <f>[9]D_SZ2_raw!$L$5</f>
        <v>0.90909090910000001</v>
      </c>
      <c r="G18" s="41">
        <f>[9]D_SZ2_raw!$L$6</f>
        <v>0.87108013939999995</v>
      </c>
      <c r="H18" s="41">
        <f>[9]D_SZ2_raw!$L$7</f>
        <v>0.96119247679999997</v>
      </c>
      <c r="I18" s="41">
        <f>[9]D_SZ2_raw!$L$8</f>
        <v>1.0539736506999999</v>
      </c>
      <c r="J18" s="41">
        <f>[9]D_SZ2_raw!$L$9</f>
        <v>0.94936708859999996</v>
      </c>
      <c r="K18" s="41">
        <f>[9]D_SZ2_raw!$L$10</f>
        <v>1.25</v>
      </c>
      <c r="L18" s="41">
        <f>[9]D_SZ2_raw!$L$11</f>
        <v>0.97817908200000003</v>
      </c>
      <c r="M18" s="41">
        <f>[9]D_SZ2_raw!$L$12</f>
        <v>0.82644628099999995</v>
      </c>
      <c r="N18" s="41">
        <f>[9]D_SZ2_raw!$L$13</f>
        <v>0.60556464809999999</v>
      </c>
      <c r="O18" s="41">
        <f>[9]D_SZ2_raw!$L$14</f>
        <v>0.98039215690000003</v>
      </c>
      <c r="P18" s="41">
        <f>[9]D_SZ2_raw!$L$15</f>
        <v>0.89112747000000003</v>
      </c>
      <c r="Q18" s="41">
        <f>[9]D_SZ2_raw!$L$16</f>
        <v>0.9037328094</v>
      </c>
      <c r="R18" s="41">
        <f>[9]D_SZ2_raw!$L$17</f>
        <v>0.71455434370000004</v>
      </c>
      <c r="S18" s="41">
        <f>[9]D_SZ2_raw!$L$18</f>
        <v>0.63211125160000003</v>
      </c>
      <c r="T18" s="57"/>
    </row>
    <row r="19" spans="2:20" x14ac:dyDescent="0.2">
      <c r="B19" s="7" t="s">
        <v>34</v>
      </c>
      <c r="C19" s="40">
        <f>[9]D_SZ2_raw!$M$2</f>
        <v>1.7090818363</v>
      </c>
      <c r="D19" s="41">
        <f>[9]D_SZ2_raw!$M$3</f>
        <v>1.7940395397</v>
      </c>
      <c r="E19" s="40">
        <f>[9]D_SZ2_raw!$M$4</f>
        <v>1.8282085561000001</v>
      </c>
      <c r="F19" s="41">
        <f>[9]D_SZ2_raw!$M$5</f>
        <v>1.9152854511999999</v>
      </c>
      <c r="G19" s="41">
        <f>[9]D_SZ2_raw!$M$6</f>
        <v>1.8816484506</v>
      </c>
      <c r="H19" s="41">
        <f>[9]D_SZ2_raw!$M$7</f>
        <v>1.7478577737000001</v>
      </c>
      <c r="I19" s="41">
        <f>[9]D_SZ2_raw!$M$8</f>
        <v>1.8</v>
      </c>
      <c r="J19" s="41">
        <f>[9]D_SZ2_raw!$M$9</f>
        <v>2.0689655172000001</v>
      </c>
      <c r="K19" s="41">
        <f>[9]D_SZ2_raw!$M$10</f>
        <v>2.4324324324000002</v>
      </c>
      <c r="L19" s="41">
        <f>[9]D_SZ2_raw!$M$11</f>
        <v>1.6143234517</v>
      </c>
      <c r="M19" s="41">
        <f>[9]D_SZ2_raw!$M$12</f>
        <v>1.3567438147999999</v>
      </c>
      <c r="N19" s="41">
        <f>[9]D_SZ2_raw!$M$13</f>
        <v>1.5296367113</v>
      </c>
      <c r="O19" s="41">
        <f>[9]D_SZ2_raw!$M$14</f>
        <v>1.7142857143000001</v>
      </c>
      <c r="P19" s="41">
        <f>[9]D_SZ2_raw!$M$15</f>
        <v>1.5179625568999999</v>
      </c>
      <c r="Q19" s="41">
        <f>[9]D_SZ2_raw!$M$16</f>
        <v>1.6286644951</v>
      </c>
      <c r="R19" s="41">
        <f>[9]D_SZ2_raw!$M$17</f>
        <v>1.2861736334</v>
      </c>
      <c r="S19" s="41">
        <f>[9]D_SZ2_raw!$M$18</f>
        <v>1.2048192770999999</v>
      </c>
      <c r="T19" s="57"/>
    </row>
    <row r="20" spans="2:20" x14ac:dyDescent="0.2">
      <c r="B20" s="7" t="s">
        <v>11</v>
      </c>
      <c r="C20" s="40">
        <f>[9]D_SZ2_raw!$N$2</f>
        <v>4.0100250626999996</v>
      </c>
      <c r="D20" s="41">
        <f>[9]D_SZ2_raw!$N$3</f>
        <v>4.0962944290000003</v>
      </c>
      <c r="E20" s="40">
        <f>[9]D_SZ2_raw!$N$4</f>
        <v>4.1437772586000001</v>
      </c>
      <c r="F20" s="41">
        <f>[9]D_SZ2_raw!$N$5</f>
        <v>3.3067274800000002</v>
      </c>
      <c r="G20" s="41">
        <f>[9]D_SZ2_raw!$N$6</f>
        <v>3.2949981744999999</v>
      </c>
      <c r="H20" s="41">
        <f>[9]D_SZ2_raw!$N$7</f>
        <v>3.1104207426000001</v>
      </c>
      <c r="I20" s="41">
        <f>[9]D_SZ2_raw!$N$8</f>
        <v>3.5012444474</v>
      </c>
      <c r="J20" s="41">
        <f>[9]D_SZ2_raw!$N$9</f>
        <v>3.9083200073</v>
      </c>
      <c r="K20" s="41">
        <f>[9]D_SZ2_raw!$N$10</f>
        <v>4.5248868778000002</v>
      </c>
      <c r="L20" s="41">
        <f>[9]D_SZ2_raw!$N$11</f>
        <v>2.9347826087</v>
      </c>
      <c r="M20" s="41">
        <f>[9]D_SZ2_raw!$N$12</f>
        <v>2.3307436182000001</v>
      </c>
      <c r="N20" s="41">
        <f>[9]D_SZ2_raw!$N$13</f>
        <v>2.7230971129000001</v>
      </c>
      <c r="O20" s="41">
        <f>[9]D_SZ2_raw!$N$14</f>
        <v>2.922863752</v>
      </c>
      <c r="P20" s="41">
        <f>[9]D_SZ2_raw!$N$15</f>
        <v>2.8481012658</v>
      </c>
      <c r="Q20" s="41">
        <f>[9]D_SZ2_raw!$N$16</f>
        <v>2.8307336799999998</v>
      </c>
      <c r="R20" s="41">
        <f>[9]D_SZ2_raw!$N$17</f>
        <v>2.5130397906000002</v>
      </c>
      <c r="S20" s="41">
        <f>[9]D_SZ2_raw!$N$18</f>
        <v>2.1397839562000001</v>
      </c>
      <c r="T20" s="57"/>
    </row>
    <row r="21" spans="2:20" x14ac:dyDescent="0.2">
      <c r="B21" s="7" t="s">
        <v>12</v>
      </c>
      <c r="C21" s="40">
        <f>[9]D_SZ2_raw!$O$2</f>
        <v>6.3309352517999997</v>
      </c>
      <c r="D21" s="41">
        <f>[9]D_SZ2_raw!$O$3</f>
        <v>6.6273932252999996</v>
      </c>
      <c r="E21" s="40">
        <f>[9]D_SZ2_raw!$O$4</f>
        <v>6.2544117647000004</v>
      </c>
      <c r="F21" s="41">
        <f>[9]D_SZ2_raw!$O$5</f>
        <v>5.6009334889</v>
      </c>
      <c r="G21" s="41">
        <f>[9]D_SZ2_raw!$O$6</f>
        <v>5.3973013493000002</v>
      </c>
      <c r="H21" s="41">
        <f>[9]D_SZ2_raw!$O$7</f>
        <v>4.8780487805000003</v>
      </c>
      <c r="I21" s="41">
        <f>[9]D_SZ2_raw!$O$8</f>
        <v>5.1653418290999999</v>
      </c>
      <c r="J21" s="41">
        <f>[9]D_SZ2_raw!$O$9</f>
        <v>5.7669924898999998</v>
      </c>
      <c r="K21" s="41">
        <f>[9]D_SZ2_raw!$O$10</f>
        <v>6.3293740603000002</v>
      </c>
      <c r="L21" s="41">
        <f>[9]D_SZ2_raw!$O$11</f>
        <v>4.4657097289000003</v>
      </c>
      <c r="M21" s="41">
        <f>[9]D_SZ2_raw!$O$12</f>
        <v>3.7363896848000002</v>
      </c>
      <c r="N21" s="41">
        <f>[9]D_SZ2_raw!$O$13</f>
        <v>4.1329739442999998</v>
      </c>
      <c r="O21" s="41">
        <f>[9]D_SZ2_raw!$O$14</f>
        <v>4.6239403148999996</v>
      </c>
      <c r="P21" s="41">
        <f>[9]D_SZ2_raw!$O$15</f>
        <v>4.6690610570000004</v>
      </c>
      <c r="Q21" s="41">
        <f>[9]D_SZ2_raw!$O$16</f>
        <v>4.7231270358000002</v>
      </c>
      <c r="R21" s="41">
        <f>[9]D_SZ2_raw!$O$17</f>
        <v>4.2235135856000001</v>
      </c>
      <c r="S21" s="41">
        <f>[9]D_SZ2_raw!$O$18</f>
        <v>3.6916083072000001</v>
      </c>
      <c r="T21" s="57"/>
    </row>
    <row r="22" spans="2:20" x14ac:dyDescent="0.2">
      <c r="B22" s="7" t="s">
        <v>13</v>
      </c>
      <c r="C22" s="42">
        <f>[9]D_SZ2_raw!$P$2</f>
        <v>8.8039867110000003</v>
      </c>
      <c r="D22" s="43">
        <f>[9]D_SZ2_raw!$P$3</f>
        <v>9.9476439791000004</v>
      </c>
      <c r="E22" s="42">
        <f>[9]D_SZ2_raw!$P$4</f>
        <v>9.0150073979999998</v>
      </c>
      <c r="F22" s="43">
        <f>[9]D_SZ2_raw!$P$5</f>
        <v>8.5427135677999999</v>
      </c>
      <c r="G22" s="43">
        <f>[9]D_SZ2_raw!$P$6</f>
        <v>8.1024349285999993</v>
      </c>
      <c r="H22" s="43">
        <f>[9]D_SZ2_raw!$P$7</f>
        <v>7.4179894180000003</v>
      </c>
      <c r="I22" s="43">
        <f>[9]D_SZ2_raw!$P$8</f>
        <v>7.6184557744000001</v>
      </c>
      <c r="J22" s="43">
        <f>[9]D_SZ2_raw!$P$9</f>
        <v>8.2919255866999997</v>
      </c>
      <c r="K22" s="43">
        <f>[9]D_SZ2_raw!$P$10</f>
        <v>8.8195386703</v>
      </c>
      <c r="L22" s="43">
        <f>[9]D_SZ2_raw!$P$11</f>
        <v>7.0381231672000002</v>
      </c>
      <c r="M22" s="43">
        <f>[9]D_SZ2_raw!$P$12</f>
        <v>5.9615384615</v>
      </c>
      <c r="N22" s="43">
        <f>[9]D_SZ2_raw!$P$13</f>
        <v>6.2111801242000002</v>
      </c>
      <c r="O22" s="43">
        <f>[9]D_SZ2_raw!$P$14</f>
        <v>7.0397454902999996</v>
      </c>
      <c r="P22" s="43">
        <f>[9]D_SZ2_raw!$P$15</f>
        <v>7.1180555555999998</v>
      </c>
      <c r="Q22" s="43">
        <f>[9]D_SZ2_raw!$P$16</f>
        <v>7.2371638141999997</v>
      </c>
      <c r="R22" s="43">
        <f>[9]D_SZ2_raw!$P$17</f>
        <v>6.6149811328999997</v>
      </c>
      <c r="S22" s="43">
        <f>[9]D_SZ2_raw!$P$18</f>
        <v>5.8867958059000003</v>
      </c>
      <c r="T22" s="57"/>
    </row>
    <row r="23" spans="2:20" x14ac:dyDescent="0.2">
      <c r="B23" s="9" t="s">
        <v>15</v>
      </c>
      <c r="C23" s="42">
        <f>[9]D_SZ2_raw!$Q$2</f>
        <v>15.367965368</v>
      </c>
      <c r="D23" s="43">
        <f>[9]D_SZ2_raw!$Q$3</f>
        <v>16.949152542</v>
      </c>
      <c r="E23" s="42">
        <f>[9]D_SZ2_raw!$Q$4</f>
        <v>12.929554229000001</v>
      </c>
      <c r="F23" s="43">
        <f>[9]D_SZ2_raw!$Q$5</f>
        <v>13.636363636</v>
      </c>
      <c r="G23" s="43">
        <f>[9]D_SZ2_raw!$Q$6</f>
        <v>12.868949233</v>
      </c>
      <c r="H23" s="43">
        <f>[9]D_SZ2_raw!$Q$7</f>
        <v>12.013982523999999</v>
      </c>
      <c r="I23" s="43">
        <f>[9]D_SZ2_raw!$Q$8</f>
        <v>13.253012048</v>
      </c>
      <c r="J23" s="43">
        <f>[9]D_SZ2_raw!$Q$9</f>
        <v>12.618121178000001</v>
      </c>
      <c r="K23" s="43">
        <f>[9]D_SZ2_raw!$Q$10</f>
        <v>13.942307692</v>
      </c>
      <c r="L23" s="43">
        <f>[9]D_SZ2_raw!$Q$11</f>
        <v>11.209439528000001</v>
      </c>
      <c r="M23" s="43">
        <f>[9]D_SZ2_raw!$Q$12</f>
        <v>9.9159176572999996</v>
      </c>
      <c r="N23" s="43">
        <f>[9]D_SZ2_raw!$Q$13</f>
        <v>10</v>
      </c>
      <c r="O23" s="43">
        <f>[9]D_SZ2_raw!$Q$14</f>
        <v>10.853835022</v>
      </c>
      <c r="P23" s="43">
        <f>[9]D_SZ2_raw!$Q$15</f>
        <v>12.034739454</v>
      </c>
      <c r="Q23" s="43">
        <f>[9]D_SZ2_raw!$Q$16</f>
        <v>11.375661376</v>
      </c>
      <c r="R23" s="43">
        <f>[9]D_SZ2_raw!$Q$17</f>
        <v>10.765239948</v>
      </c>
      <c r="S23" s="43">
        <f>[9]D_SZ2_raw!$Q$18</f>
        <v>9.8918918919000003</v>
      </c>
      <c r="T23" s="57"/>
    </row>
    <row r="24" spans="2:20" x14ac:dyDescent="0.2">
      <c r="B24" s="9" t="s">
        <v>16</v>
      </c>
      <c r="C24" s="42">
        <f>[9]D_SZ2_raw!$R$2</f>
        <v>20.473537604000001</v>
      </c>
      <c r="D24" s="43">
        <f>[9]D_SZ2_raw!$R$3</f>
        <v>21.590909091</v>
      </c>
      <c r="E24" s="42">
        <f>[9]D_SZ2_raw!$R$4</f>
        <v>18.908611939</v>
      </c>
      <c r="F24" s="43">
        <f>[9]D_SZ2_raw!$R$5</f>
        <v>18.666666667000001</v>
      </c>
      <c r="G24" s="43">
        <f>[9]D_SZ2_raw!$R$6</f>
        <v>17.391304347999998</v>
      </c>
      <c r="H24" s="43">
        <f>[9]D_SZ2_raw!$R$7</f>
        <v>16.236186925999998</v>
      </c>
      <c r="I24" s="43">
        <f>[9]D_SZ2_raw!$R$8</f>
        <v>19.444444443999998</v>
      </c>
      <c r="J24" s="43">
        <f>[9]D_SZ2_raw!$R$9</f>
        <v>17.820631970000001</v>
      </c>
      <c r="K24" s="43">
        <f>[9]D_SZ2_raw!$R$10</f>
        <v>20.245398773000002</v>
      </c>
      <c r="L24" s="43">
        <f>[9]D_SZ2_raw!$R$11</f>
        <v>16.242038217000001</v>
      </c>
      <c r="M24" s="43">
        <f>[9]D_SZ2_raw!$R$12</f>
        <v>14.141414141</v>
      </c>
      <c r="N24" s="43">
        <f>[9]D_SZ2_raw!$R$13</f>
        <v>13.913043478000001</v>
      </c>
      <c r="O24" s="43">
        <f>[9]D_SZ2_raw!$R$14</f>
        <v>15.043604651000001</v>
      </c>
      <c r="P24" s="43">
        <f>[9]D_SZ2_raw!$R$15</f>
        <v>16.548797737000001</v>
      </c>
      <c r="Q24" s="43">
        <f>[9]D_SZ2_raw!$R$16</f>
        <v>17.350369872000002</v>
      </c>
      <c r="R24" s="43">
        <f>[9]D_SZ2_raw!$R$17</f>
        <v>15.395683453</v>
      </c>
      <c r="S24" s="43">
        <f>[9]D_SZ2_raw!$R$18</f>
        <v>13.888888889</v>
      </c>
      <c r="T24" s="57"/>
    </row>
    <row r="25" spans="2:20" x14ac:dyDescent="0.2">
      <c r="B25" s="8" t="s">
        <v>14</v>
      </c>
      <c r="C25" s="44">
        <f>[9]D_SZ2_raw!$S$2</f>
        <v>4.6151050773</v>
      </c>
      <c r="D25" s="45">
        <f>[9]D_SZ2_raw!$S$3</f>
        <v>3.7222597398000001</v>
      </c>
      <c r="E25" s="44">
        <f>[9]D_SZ2_raw!$S$4</f>
        <v>5.0893326230999998</v>
      </c>
      <c r="F25" s="45">
        <f>[9]D_SZ2_raw!$S$5</f>
        <v>4.0568270523000001</v>
      </c>
      <c r="G25" s="45">
        <f>[9]D_SZ2_raw!$S$6</f>
        <v>4.0418982474999998</v>
      </c>
      <c r="H25" s="45">
        <f>[9]D_SZ2_raw!$S$7</f>
        <v>4.4851023577999998</v>
      </c>
      <c r="I25" s="45">
        <f>[9]D_SZ2_raw!$S$8</f>
        <v>4.5702353393999999</v>
      </c>
      <c r="J25" s="45">
        <f>[9]D_SZ2_raw!$S$9</f>
        <v>5.0481778902999999</v>
      </c>
      <c r="K25" s="45">
        <f>[9]D_SZ2_raw!$S$10</f>
        <v>5.3639559562999999</v>
      </c>
      <c r="L25" s="45">
        <f>[9]D_SZ2_raw!$S$11</f>
        <v>3.7224552253000001</v>
      </c>
      <c r="M25" s="45">
        <f>[9]D_SZ2_raw!$S$12</f>
        <v>3.5446682332999999</v>
      </c>
      <c r="N25" s="45">
        <f>[9]D_SZ2_raw!$S$13</f>
        <v>4.1968098536999996</v>
      </c>
      <c r="O25" s="45">
        <f>[9]D_SZ2_raw!$S$14</f>
        <v>4.6029025282999996</v>
      </c>
      <c r="P25" s="45">
        <f>[9]D_SZ2_raw!$S$15</f>
        <v>4.6948716795000003</v>
      </c>
      <c r="Q25" s="45">
        <f>[9]D_SZ2_raw!$S$16</f>
        <v>4.6638876374000002</v>
      </c>
      <c r="R25" s="45">
        <f>[9]D_SZ2_raw!$S$17</f>
        <v>4.4106483702999997</v>
      </c>
      <c r="S25" s="45">
        <f>[9]D_SZ2_raw!$S$18</f>
        <v>4.5036342637000004</v>
      </c>
      <c r="T25" s="57"/>
    </row>
    <row r="26" spans="2:20" x14ac:dyDescent="0.2">
      <c r="B26" s="21" t="s">
        <v>345</v>
      </c>
      <c r="C26" s="46">
        <f>[9]D_SZ2_raw!$E$2</f>
        <v>16</v>
      </c>
      <c r="D26" s="47">
        <f>[9]D_SZ2_raw!$E$3</f>
        <v>10</v>
      </c>
      <c r="E26" s="46">
        <f>[9]D_SZ2_raw!$E$4</f>
        <v>5</v>
      </c>
      <c r="F26" s="47">
        <f>[9]D_SZ2_raw!$E$5</f>
        <v>11</v>
      </c>
      <c r="G26" s="47">
        <f>[9]D_SZ2_raw!$E$6</f>
        <v>9</v>
      </c>
      <c r="H26" s="47">
        <f>[9]D_SZ2_raw!$E$7</f>
        <v>9</v>
      </c>
      <c r="I26" s="47">
        <f>[9]D_SZ2_raw!$E$8</f>
        <v>9</v>
      </c>
      <c r="J26" s="47">
        <f>[9]D_SZ2_raw!$E$9</f>
        <v>13</v>
      </c>
      <c r="K26" s="47">
        <f>[9]D_SZ2_raw!$E$10</f>
        <v>15</v>
      </c>
      <c r="L26" s="47">
        <f>[9]D_SZ2_raw!$E$11</f>
        <v>12</v>
      </c>
      <c r="M26" s="47">
        <f>[9]D_SZ2_raw!$E$12</f>
        <v>18</v>
      </c>
      <c r="N26" s="47">
        <f>[9]D_SZ2_raw!$E$13</f>
        <v>16</v>
      </c>
      <c r="O26" s="47">
        <f>[9]D_SZ2_raw!$E$14</f>
        <v>16</v>
      </c>
      <c r="P26" s="47">
        <f>[9]D_SZ2_raw!$E$15</f>
        <v>25</v>
      </c>
      <c r="Q26" s="47">
        <f>[9]D_SZ2_raw!$E$16</f>
        <v>48</v>
      </c>
      <c r="R26" s="47">
        <f>[9]D_SZ2_raw!$E$17</f>
        <v>25</v>
      </c>
      <c r="S26" s="47">
        <f>[9]D_SZ2_raw!$E$18</f>
        <v>22</v>
      </c>
    </row>
    <row r="27" spans="2:20" ht="12" customHeight="1" x14ac:dyDescent="0.2">
      <c r="B27" s="21" t="s">
        <v>346</v>
      </c>
      <c r="C27" s="46">
        <f>[9]D_SZ2_raw!$D$2</f>
        <v>497</v>
      </c>
      <c r="D27" s="47">
        <f>[9]D_SZ2_raw!$D$3</f>
        <v>509</v>
      </c>
      <c r="E27" s="46">
        <f>[9]D_SZ2_raw!$D$4</f>
        <v>660</v>
      </c>
      <c r="F27" s="47">
        <f>[9]D_SZ2_raw!$D$5</f>
        <v>695</v>
      </c>
      <c r="G27" s="47">
        <f>[9]D_SZ2_raw!$D$6</f>
        <v>737</v>
      </c>
      <c r="H27" s="47">
        <f>[9]D_SZ2_raw!$D$7</f>
        <v>800</v>
      </c>
      <c r="I27" s="47">
        <f>[9]D_SZ2_raw!$D$8</f>
        <v>876</v>
      </c>
      <c r="J27" s="47">
        <f>[9]D_SZ2_raw!$D$9</f>
        <v>916</v>
      </c>
      <c r="K27" s="47">
        <f>[9]D_SZ2_raw!$D$10</f>
        <v>994</v>
      </c>
      <c r="L27" s="47">
        <f>[9]D_SZ2_raw!$D$11</f>
        <v>1019</v>
      </c>
      <c r="M27" s="47">
        <f>[9]D_SZ2_raw!$D$12</f>
        <v>1073</v>
      </c>
      <c r="N27" s="47">
        <f>[9]D_SZ2_raw!$D$13</f>
        <v>1211</v>
      </c>
      <c r="O27" s="47">
        <f>[9]D_SZ2_raw!$D$14</f>
        <v>1236</v>
      </c>
      <c r="P27" s="47">
        <f>[9]D_SZ2_raw!$D$15</f>
        <v>1233</v>
      </c>
      <c r="Q27" s="47">
        <f>[9]D_SZ2_raw!$D$16</f>
        <v>1201</v>
      </c>
      <c r="R27" s="47">
        <f>[9]D_SZ2_raw!$D$17</f>
        <v>1188</v>
      </c>
      <c r="S27" s="47">
        <f>[9]D_SZ2_raw!$D$18</f>
        <v>1096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[9]D_SZ3_raw!$A$2</f>
        <v>Energy and Water</v>
      </c>
      <c r="I3" s="211"/>
      <c r="J3" s="212"/>
      <c r="L3" s="55" t="s">
        <v>2</v>
      </c>
      <c r="M3" s="210" t="str">
        <f>[9]D_SZ3_raw!$B$2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[9]D_SZ3_raw!$F$2</f>
        <v>7.3076923077</v>
      </c>
      <c r="D11" s="30">
        <f>[9]D_SZ3_raw!$F$3</f>
        <v>5.4878048780000004</v>
      </c>
      <c r="E11" s="30">
        <f>[9]D_SZ3_raw!$F$4</f>
        <v>5.5718475073000002</v>
      </c>
      <c r="F11" s="30">
        <f>[9]D_SZ3_raw!$F$5</f>
        <v>7.0886075949</v>
      </c>
      <c r="G11" s="31">
        <f>[9]D_SZ3_raw!$F$6</f>
        <v>6.0948081264000002</v>
      </c>
      <c r="H11" s="31">
        <f>[9]D_SZ3_raw!$F$7</f>
        <v>6.5126050419999997</v>
      </c>
      <c r="I11" s="31">
        <f>[9]D_SZ3_raw!$F$8</f>
        <v>4.2145593870000004</v>
      </c>
      <c r="J11" s="31">
        <f>[9]D_SZ3_raw!$F$9</f>
        <v>4.6511627906999999</v>
      </c>
      <c r="K11" s="31">
        <f>[9]D_SZ3_raw!$F$10</f>
        <v>2.1702838063000001</v>
      </c>
      <c r="L11" s="31">
        <f>[9]D_SZ3_raw!$F$11</f>
        <v>4.0740740741000003</v>
      </c>
      <c r="M11" s="31">
        <f>[9]D_SZ3_raw!$F$12</f>
        <v>7.4198988196000002</v>
      </c>
      <c r="N11" s="31">
        <f>[9]D_SZ3_raw!$F$13</f>
        <v>3.4090909091000001</v>
      </c>
      <c r="O11" s="31">
        <f>[9]D_SZ3_raw!$F$14</f>
        <v>4.3902439024</v>
      </c>
      <c r="P11" s="31">
        <f>[9]D_SZ3_raw!$F$15</f>
        <v>5.6218057922</v>
      </c>
      <c r="Q11" s="31">
        <f>[9]D_SZ3_raw!$F$16</f>
        <v>5.5357142857000001</v>
      </c>
      <c r="R11" s="31">
        <f>[9]D_SZ3_raw!$F$17</f>
        <v>8.0139372822000006</v>
      </c>
      <c r="S11" s="31">
        <f>[9]D_SZ3_raw!$F$18</f>
        <v>9.9290780141999999</v>
      </c>
    </row>
    <row r="12" spans="2:19" x14ac:dyDescent="0.2">
      <c r="B12" s="7" t="s">
        <v>341</v>
      </c>
      <c r="C12" s="30">
        <f>[9]D_SZ3_raw!$G$2</f>
        <v>10.384615385</v>
      </c>
      <c r="D12" s="30">
        <f>[9]D_SZ3_raw!$G$3</f>
        <v>10.06097561</v>
      </c>
      <c r="E12" s="30">
        <f>[9]D_SZ3_raw!$G$4</f>
        <v>10.557184750999999</v>
      </c>
      <c r="F12" s="30">
        <f>[9]D_SZ3_raw!$G$5</f>
        <v>11.64556962</v>
      </c>
      <c r="G12" s="31">
        <f>[9]D_SZ3_raw!$G$6</f>
        <v>16.027088035999999</v>
      </c>
      <c r="H12" s="31">
        <f>[9]D_SZ3_raw!$G$7</f>
        <v>13.865546218</v>
      </c>
      <c r="I12" s="31">
        <f>[9]D_SZ3_raw!$G$8</f>
        <v>12.45210728</v>
      </c>
      <c r="J12" s="31">
        <f>[9]D_SZ3_raw!$G$9</f>
        <v>6.2611806797999998</v>
      </c>
      <c r="K12" s="31">
        <f>[9]D_SZ3_raw!$G$10</f>
        <v>7.1786310518000001</v>
      </c>
      <c r="L12" s="31">
        <f>[9]D_SZ3_raw!$G$11</f>
        <v>15.185185185</v>
      </c>
      <c r="M12" s="31">
        <f>[9]D_SZ3_raw!$G$12</f>
        <v>23.440134907000001</v>
      </c>
      <c r="N12" s="31">
        <f>[9]D_SZ3_raw!$G$13</f>
        <v>18.668831169000001</v>
      </c>
      <c r="O12" s="31">
        <f>[9]D_SZ3_raw!$G$14</f>
        <v>14.471544715</v>
      </c>
      <c r="P12" s="31">
        <f>[9]D_SZ3_raw!$G$15</f>
        <v>17.376490629999999</v>
      </c>
      <c r="Q12" s="31">
        <f>[9]D_SZ3_raw!$G$16</f>
        <v>16.964285713999999</v>
      </c>
      <c r="R12" s="31">
        <f>[9]D_SZ3_raw!$G$17</f>
        <v>18.118466899000001</v>
      </c>
      <c r="S12" s="31">
        <f>[9]D_SZ3_raw!$G$18</f>
        <v>23.404255319000001</v>
      </c>
    </row>
    <row r="13" spans="2:19" x14ac:dyDescent="0.2">
      <c r="B13" s="7" t="s">
        <v>342</v>
      </c>
      <c r="C13" s="32">
        <f>[9]D_SZ3_raw!$H$2</f>
        <v>7.3076923077</v>
      </c>
      <c r="D13" s="32">
        <f>[9]D_SZ3_raw!$H$3</f>
        <v>8.8414634145999997</v>
      </c>
      <c r="E13" s="32">
        <f>[9]D_SZ3_raw!$H$4</f>
        <v>8.7976539588999998</v>
      </c>
      <c r="F13" s="32">
        <f>[9]D_SZ3_raw!$H$5</f>
        <v>14.17721519</v>
      </c>
      <c r="G13" s="33">
        <f>[9]D_SZ3_raw!$H$6</f>
        <v>16.930022572999999</v>
      </c>
      <c r="H13" s="33">
        <f>[9]D_SZ3_raw!$H$7</f>
        <v>17.226890756</v>
      </c>
      <c r="I13" s="33">
        <f>[9]D_SZ3_raw!$H$8</f>
        <v>13.409961686000001</v>
      </c>
      <c r="J13" s="33">
        <f>[9]D_SZ3_raw!$H$9</f>
        <v>11.091234347</v>
      </c>
      <c r="K13" s="33">
        <f>[9]D_SZ3_raw!$H$10</f>
        <v>6.5108514189999998</v>
      </c>
      <c r="L13" s="33">
        <f>[9]D_SZ3_raw!$H$11</f>
        <v>19.074074073999999</v>
      </c>
      <c r="M13" s="33">
        <f>[9]D_SZ3_raw!$H$12</f>
        <v>20.067453625999999</v>
      </c>
      <c r="N13" s="33">
        <f>[9]D_SZ3_raw!$H$13</f>
        <v>20.941558442000002</v>
      </c>
      <c r="O13" s="33">
        <f>[9]D_SZ3_raw!$H$14</f>
        <v>17.56097561</v>
      </c>
      <c r="P13" s="33">
        <f>[9]D_SZ3_raw!$H$15</f>
        <v>14.991482112</v>
      </c>
      <c r="Q13" s="33">
        <f>[9]D_SZ3_raw!$H$16</f>
        <v>13.75</v>
      </c>
      <c r="R13" s="33">
        <f>[9]D_SZ3_raw!$H$17</f>
        <v>16.376306620000001</v>
      </c>
      <c r="S13" s="33">
        <f>[9]D_SZ3_raw!$H$18</f>
        <v>18.617021276999999</v>
      </c>
    </row>
    <row r="14" spans="2:19" x14ac:dyDescent="0.2">
      <c r="B14" s="7" t="s">
        <v>343</v>
      </c>
      <c r="C14" s="34">
        <f>[9]D_SZ3_raw!$I$2</f>
        <v>10.384615385</v>
      </c>
      <c r="D14" s="34">
        <f>[9]D_SZ3_raw!$I$3</f>
        <v>12.804878048999999</v>
      </c>
      <c r="E14" s="34">
        <f>[9]D_SZ3_raw!$I$4</f>
        <v>14.662756598</v>
      </c>
      <c r="F14" s="34">
        <f>[9]D_SZ3_raw!$I$5</f>
        <v>17.974683544000001</v>
      </c>
      <c r="G14" s="35">
        <f>[9]D_SZ3_raw!$I$6</f>
        <v>18.735891647999999</v>
      </c>
      <c r="H14" s="35">
        <f>[9]D_SZ3_raw!$I$7</f>
        <v>17.226890756</v>
      </c>
      <c r="I14" s="35">
        <f>[9]D_SZ3_raw!$I$8</f>
        <v>22.605363985</v>
      </c>
      <c r="J14" s="35">
        <f>[9]D_SZ3_raw!$I$9</f>
        <v>15.205724507999999</v>
      </c>
      <c r="K14" s="35">
        <f>[9]D_SZ3_raw!$I$10</f>
        <v>11.01836394</v>
      </c>
      <c r="L14" s="35">
        <f>[9]D_SZ3_raw!$I$11</f>
        <v>21.296296296000001</v>
      </c>
      <c r="M14" s="35">
        <f>[9]D_SZ3_raw!$I$12</f>
        <v>13.996627319</v>
      </c>
      <c r="N14" s="35">
        <f>[9]D_SZ3_raw!$I$13</f>
        <v>17.694805195000001</v>
      </c>
      <c r="O14" s="35">
        <f>[9]D_SZ3_raw!$I$14</f>
        <v>14.796747967</v>
      </c>
      <c r="P14" s="35">
        <f>[9]D_SZ3_raw!$I$15</f>
        <v>14.65076661</v>
      </c>
      <c r="Q14" s="35">
        <f>[9]D_SZ3_raw!$I$16</f>
        <v>16.785714286000001</v>
      </c>
      <c r="R14" s="35">
        <f>[9]D_SZ3_raw!$I$17</f>
        <v>14.634146340999999</v>
      </c>
      <c r="S14" s="35">
        <f>[9]D_SZ3_raw!$I$18</f>
        <v>12.056737589000001</v>
      </c>
    </row>
    <row r="15" spans="2:19" x14ac:dyDescent="0.2">
      <c r="B15" s="7" t="s">
        <v>344</v>
      </c>
      <c r="C15" s="32">
        <f>[9]D_SZ3_raw!$J$2</f>
        <v>38.461538462</v>
      </c>
      <c r="D15" s="32">
        <f>[9]D_SZ3_raw!$J$3</f>
        <v>36.585365854000003</v>
      </c>
      <c r="E15" s="32">
        <f>[9]D_SZ3_raw!$J$4</f>
        <v>34.897360704</v>
      </c>
      <c r="F15" s="32">
        <f>[9]D_SZ3_raw!$J$5</f>
        <v>30.632911392</v>
      </c>
      <c r="G15" s="33">
        <f>[9]D_SZ3_raw!$J$6</f>
        <v>25.733634312</v>
      </c>
      <c r="H15" s="33">
        <f>[9]D_SZ3_raw!$J$7</f>
        <v>29.201680671999998</v>
      </c>
      <c r="I15" s="33">
        <f>[9]D_SZ3_raw!$J$8</f>
        <v>31.22605364</v>
      </c>
      <c r="J15" s="33">
        <f>[9]D_SZ3_raw!$J$9</f>
        <v>39.713774596999997</v>
      </c>
      <c r="K15" s="33">
        <f>[9]D_SZ3_raw!$J$10</f>
        <v>44.741235392</v>
      </c>
      <c r="L15" s="33">
        <f>[9]D_SZ3_raw!$J$11</f>
        <v>26.296296296000001</v>
      </c>
      <c r="M15" s="33">
        <f>[9]D_SZ3_raw!$J$12</f>
        <v>22.596964586999999</v>
      </c>
      <c r="N15" s="33">
        <f>[9]D_SZ3_raw!$J$13</f>
        <v>27.272727273000001</v>
      </c>
      <c r="O15" s="33">
        <f>[9]D_SZ3_raw!$J$14</f>
        <v>31.382113821000001</v>
      </c>
      <c r="P15" s="33">
        <f>[9]D_SZ3_raw!$J$15</f>
        <v>26.575809198999998</v>
      </c>
      <c r="Q15" s="33">
        <f>[9]D_SZ3_raw!$J$16</f>
        <v>28.928571429000002</v>
      </c>
      <c r="R15" s="33">
        <f>[9]D_SZ3_raw!$J$17</f>
        <v>23.519163763000002</v>
      </c>
      <c r="S15" s="33">
        <f>[9]D_SZ3_raw!$J$18</f>
        <v>20.212765956999998</v>
      </c>
    </row>
    <row r="16" spans="2:19" x14ac:dyDescent="0.2">
      <c r="B16" s="8" t="s">
        <v>241</v>
      </c>
      <c r="C16" s="32">
        <f>[9]D_SZ3_raw!$K$2</f>
        <v>26.153846154</v>
      </c>
      <c r="D16" s="32">
        <f>[9]D_SZ3_raw!$K$3</f>
        <v>26.219512195</v>
      </c>
      <c r="E16" s="32">
        <f>[9]D_SZ3_raw!$K$4</f>
        <v>25.513196481000001</v>
      </c>
      <c r="F16" s="32">
        <f>[9]D_SZ3_raw!$K$5</f>
        <v>18.481012658000001</v>
      </c>
      <c r="G16" s="33">
        <f>[9]D_SZ3_raw!$K$6</f>
        <v>16.478555305</v>
      </c>
      <c r="H16" s="33">
        <f>[9]D_SZ3_raw!$K$7</f>
        <v>15.966386555</v>
      </c>
      <c r="I16" s="33">
        <f>[9]D_SZ3_raw!$K$8</f>
        <v>16.091954023</v>
      </c>
      <c r="J16" s="33">
        <f>[9]D_SZ3_raw!$K$9</f>
        <v>23.076923077</v>
      </c>
      <c r="K16" s="33">
        <f>[9]D_SZ3_raw!$K$10</f>
        <v>28.380634391000001</v>
      </c>
      <c r="L16" s="33">
        <f>[9]D_SZ3_raw!$K$11</f>
        <v>14.074074074</v>
      </c>
      <c r="M16" s="33">
        <f>[9]D_SZ3_raw!$K$12</f>
        <v>12.478920742</v>
      </c>
      <c r="N16" s="33">
        <f>[9]D_SZ3_raw!$K$13</f>
        <v>12.012987013</v>
      </c>
      <c r="O16" s="33">
        <f>[9]D_SZ3_raw!$K$14</f>
        <v>17.398373983999999</v>
      </c>
      <c r="P16" s="33">
        <f>[9]D_SZ3_raw!$K$15</f>
        <v>20.783645656000001</v>
      </c>
      <c r="Q16" s="33">
        <f>[9]D_SZ3_raw!$K$16</f>
        <v>18.035714286000001</v>
      </c>
      <c r="R16" s="33">
        <f>[9]D_SZ3_raw!$K$17</f>
        <v>19.337979094000001</v>
      </c>
      <c r="S16" s="33">
        <f>[9]D_SZ3_raw!$K$18</f>
        <v>15.780141843999999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[9]D_SZ3_raw!$L$2</f>
        <v>0.62925858629999998</v>
      </c>
      <c r="D18" s="41">
        <f>[9]D_SZ3_raw!$L$3</f>
        <v>0.90545377969999996</v>
      </c>
      <c r="E18" s="40">
        <f>[9]D_SZ3_raw!$L$4</f>
        <v>0.82304526749999996</v>
      </c>
      <c r="F18" s="41">
        <f>[9]D_SZ3_raw!$L$5</f>
        <v>0.76263107720000001</v>
      </c>
      <c r="G18" s="41">
        <f>[9]D_SZ3_raw!$L$6</f>
        <v>0.83565459610000004</v>
      </c>
      <c r="H18" s="41">
        <f>[9]D_SZ3_raw!$L$7</f>
        <v>0.87309011540000003</v>
      </c>
      <c r="I18" s="41">
        <f>[9]D_SZ3_raw!$L$8</f>
        <v>1.1159874608</v>
      </c>
      <c r="J18" s="41">
        <f>[9]D_SZ3_raw!$L$9</f>
        <v>1.0274418000000001</v>
      </c>
      <c r="K18" s="41">
        <f>[9]D_SZ3_raw!$L$10</f>
        <v>1.5346838550999999</v>
      </c>
      <c r="L18" s="41">
        <f>[9]D_SZ3_raw!$L$11</f>
        <v>1.1252939794000001</v>
      </c>
      <c r="M18" s="41">
        <f>[9]D_SZ3_raw!$L$12</f>
        <v>0.69729926630000005</v>
      </c>
      <c r="N18" s="41">
        <f>[9]D_SZ3_raw!$L$13</f>
        <v>1.1881052126</v>
      </c>
      <c r="O18" s="41">
        <f>[9]D_SZ3_raw!$L$14</f>
        <v>1.1745862252999999</v>
      </c>
      <c r="P18" s="41">
        <f>[9]D_SZ3_raw!$L$15</f>
        <v>0.9018759019</v>
      </c>
      <c r="Q18" s="41">
        <f>[9]D_SZ3_raw!$L$16</f>
        <v>0.91538107700000004</v>
      </c>
      <c r="R18" s="41">
        <f>[9]D_SZ3_raw!$L$17</f>
        <v>0.55555555560000003</v>
      </c>
      <c r="S18" s="41">
        <f>[9]D_SZ3_raw!$L$18</f>
        <v>0.53451080640000004</v>
      </c>
      <c r="T18" s="57"/>
    </row>
    <row r="19" spans="2:20" x14ac:dyDescent="0.2">
      <c r="B19" s="7" t="s">
        <v>34</v>
      </c>
      <c r="C19" s="40">
        <f>[9]D_SZ3_raw!$M$2</f>
        <v>1.4746311366</v>
      </c>
      <c r="D19" s="41">
        <f>[9]D_SZ3_raw!$M$3</f>
        <v>1.6855991206000001</v>
      </c>
      <c r="E19" s="40">
        <f>[9]D_SZ3_raw!$M$4</f>
        <v>1.7099638277</v>
      </c>
      <c r="F19" s="41">
        <f>[9]D_SZ3_raw!$M$5</f>
        <v>1.4347202295999999</v>
      </c>
      <c r="G19" s="41">
        <f>[9]D_SZ3_raw!$M$6</f>
        <v>1.3560008096</v>
      </c>
      <c r="H19" s="41">
        <f>[9]D_SZ3_raw!$M$7</f>
        <v>1.4845605701</v>
      </c>
      <c r="I19" s="41">
        <f>[9]D_SZ3_raw!$M$8</f>
        <v>1.8960036331000001</v>
      </c>
      <c r="J19" s="41">
        <f>[9]D_SZ3_raw!$M$9</f>
        <v>2.1551069964999998</v>
      </c>
      <c r="K19" s="41">
        <f>[9]D_SZ3_raw!$M$10</f>
        <v>2.6433121018999999</v>
      </c>
      <c r="L19" s="41">
        <f>[9]D_SZ3_raw!$M$11</f>
        <v>1.7743489323999999</v>
      </c>
      <c r="M19" s="41">
        <f>[9]D_SZ3_raw!$M$12</f>
        <v>1.2502679146</v>
      </c>
      <c r="N19" s="41">
        <f>[9]D_SZ3_raw!$M$13</f>
        <v>1.7706576728000001</v>
      </c>
      <c r="O19" s="41">
        <f>[9]D_SZ3_raw!$M$14</f>
        <v>1.8075232047000001</v>
      </c>
      <c r="P19" s="41">
        <f>[9]D_SZ3_raw!$M$15</f>
        <v>1.5454545454999999</v>
      </c>
      <c r="Q19" s="41">
        <f>[9]D_SZ3_raw!$M$16</f>
        <v>1.5952187633999999</v>
      </c>
      <c r="R19" s="41">
        <f>[9]D_SZ3_raw!$M$17</f>
        <v>1.2207702889000001</v>
      </c>
      <c r="S19" s="41">
        <f>[9]D_SZ3_raw!$M$18</f>
        <v>1.0190217391</v>
      </c>
      <c r="T19" s="57"/>
    </row>
    <row r="20" spans="2:20" x14ac:dyDescent="0.2">
      <c r="B20" s="7" t="s">
        <v>11</v>
      </c>
      <c r="C20" s="40">
        <f>[9]D_SZ3_raw!$N$2</f>
        <v>3.4924697913</v>
      </c>
      <c r="D20" s="41">
        <f>[9]D_SZ3_raw!$N$3</f>
        <v>3.5772173562999998</v>
      </c>
      <c r="E20" s="40">
        <f>[9]D_SZ3_raw!$N$4</f>
        <v>3.5087719298</v>
      </c>
      <c r="F20" s="41">
        <f>[9]D_SZ3_raw!$N$5</f>
        <v>2.9392117567999998</v>
      </c>
      <c r="G20" s="41">
        <f>[9]D_SZ3_raw!$N$6</f>
        <v>2.6352288488000002</v>
      </c>
      <c r="H20" s="41">
        <f>[9]D_SZ3_raw!$N$7</f>
        <v>2.7372146635000001</v>
      </c>
      <c r="I20" s="41">
        <f>[9]D_SZ3_raw!$N$8</f>
        <v>3.2057957890000002</v>
      </c>
      <c r="J20" s="41">
        <f>[9]D_SZ3_raw!$N$9</f>
        <v>3.7183936539000002</v>
      </c>
      <c r="K20" s="41">
        <f>[9]D_SZ3_raw!$N$10</f>
        <v>4.3590478922000004</v>
      </c>
      <c r="L20" s="41">
        <f>[9]D_SZ3_raw!$N$11</f>
        <v>2.9371639515000001</v>
      </c>
      <c r="M20" s="41">
        <f>[9]D_SZ3_raw!$N$12</f>
        <v>2.1017927054999999</v>
      </c>
      <c r="N20" s="41">
        <f>[9]D_SZ3_raw!$N$13</f>
        <v>2.6866579842</v>
      </c>
      <c r="O20" s="41">
        <f>[9]D_SZ3_raw!$N$14</f>
        <v>2.8445316331999999</v>
      </c>
      <c r="P20" s="41">
        <f>[9]D_SZ3_raw!$N$15</f>
        <v>2.6729778644</v>
      </c>
      <c r="Q20" s="41">
        <f>[9]D_SZ3_raw!$N$16</f>
        <v>2.6926503977</v>
      </c>
      <c r="R20" s="41">
        <f>[9]D_SZ3_raw!$N$17</f>
        <v>2.4468085105999999</v>
      </c>
      <c r="S20" s="41">
        <f>[9]D_SZ3_raw!$N$18</f>
        <v>2.0995615317</v>
      </c>
      <c r="T20" s="57"/>
    </row>
    <row r="21" spans="2:20" x14ac:dyDescent="0.2">
      <c r="B21" s="7" t="s">
        <v>12</v>
      </c>
      <c r="C21" s="40">
        <f>[9]D_SZ3_raw!$O$2</f>
        <v>5.5364478237999997</v>
      </c>
      <c r="D21" s="41">
        <f>[9]D_SZ3_raw!$O$3</f>
        <v>5.3804168231</v>
      </c>
      <c r="E21" s="40">
        <f>[9]D_SZ3_raw!$O$4</f>
        <v>5.1984231274999999</v>
      </c>
      <c r="F21" s="41">
        <f>[9]D_SZ3_raw!$O$5</f>
        <v>4.4322641765000004</v>
      </c>
      <c r="G21" s="41">
        <f>[9]D_SZ3_raw!$O$6</f>
        <v>4.0781403679999997</v>
      </c>
      <c r="H21" s="41">
        <f>[9]D_SZ3_raw!$O$7</f>
        <v>4.1766166220000001</v>
      </c>
      <c r="I21" s="41">
        <f>[9]D_SZ3_raw!$O$8</f>
        <v>4.4179951166000002</v>
      </c>
      <c r="J21" s="41">
        <f>[9]D_SZ3_raw!$O$9</f>
        <v>5.1867174740999999</v>
      </c>
      <c r="K21" s="41">
        <f>[9]D_SZ3_raw!$O$10</f>
        <v>5.8868655873</v>
      </c>
      <c r="L21" s="41">
        <f>[9]D_SZ3_raw!$O$11</f>
        <v>4.0334200984999997</v>
      </c>
      <c r="M21" s="41">
        <f>[9]D_SZ3_raw!$O$12</f>
        <v>3.4453393889999999</v>
      </c>
      <c r="N21" s="41">
        <f>[9]D_SZ3_raw!$O$13</f>
        <v>3.8991117728</v>
      </c>
      <c r="O21" s="41">
        <f>[9]D_SZ3_raw!$O$14</f>
        <v>4.4120468061000002</v>
      </c>
      <c r="P21" s="41">
        <f>[9]D_SZ3_raw!$O$15</f>
        <v>4.3783560511999999</v>
      </c>
      <c r="Q21" s="41">
        <f>[9]D_SZ3_raw!$O$16</f>
        <v>4.3458569879000004</v>
      </c>
      <c r="R21" s="41">
        <f>[9]D_SZ3_raw!$O$17</f>
        <v>4.0694726885000003</v>
      </c>
      <c r="S21" s="41">
        <f>[9]D_SZ3_raw!$O$18</f>
        <v>3.4176276858999999</v>
      </c>
      <c r="T21" s="57"/>
    </row>
    <row r="22" spans="2:20" x14ac:dyDescent="0.2">
      <c r="B22" s="7" t="s">
        <v>13</v>
      </c>
      <c r="C22" s="42">
        <f>[9]D_SZ3_raw!$P$2</f>
        <v>7.7569479685999996</v>
      </c>
      <c r="D22" s="43">
        <f>[9]D_SZ3_raw!$P$3</f>
        <v>7.6176006478999998</v>
      </c>
      <c r="E22" s="42">
        <f>[9]D_SZ3_raw!$P$4</f>
        <v>7.5745495136000001</v>
      </c>
      <c r="F22" s="43">
        <f>[9]D_SZ3_raw!$P$5</f>
        <v>6.5314311189999996</v>
      </c>
      <c r="G22" s="43">
        <f>[9]D_SZ3_raw!$P$6</f>
        <v>6.0394717317</v>
      </c>
      <c r="H22" s="43">
        <f>[9]D_SZ3_raw!$P$7</f>
        <v>5.9335111192000003</v>
      </c>
      <c r="I22" s="43">
        <f>[9]D_SZ3_raw!$P$8</f>
        <v>6.0821084643000001</v>
      </c>
      <c r="J22" s="43">
        <f>[9]D_SZ3_raw!$P$9</f>
        <v>7.1472033699999997</v>
      </c>
      <c r="K22" s="43">
        <f>[9]D_SZ3_raw!$P$10</f>
        <v>7.9480940794999997</v>
      </c>
      <c r="L22" s="43">
        <f>[9]D_SZ3_raw!$P$11</f>
        <v>5.7640675363999998</v>
      </c>
      <c r="M22" s="43">
        <f>[9]D_SZ3_raw!$P$12</f>
        <v>5.3663425031000003</v>
      </c>
      <c r="N22" s="43">
        <f>[9]D_SZ3_raw!$P$13</f>
        <v>5.5738093392000003</v>
      </c>
      <c r="O22" s="43">
        <f>[9]D_SZ3_raw!$P$14</f>
        <v>6.4012841090999997</v>
      </c>
      <c r="P22" s="43">
        <f>[9]D_SZ3_raw!$P$15</f>
        <v>6.5495718119999999</v>
      </c>
      <c r="Q22" s="43">
        <f>[9]D_SZ3_raw!$P$16</f>
        <v>6.3458676587999996</v>
      </c>
      <c r="R22" s="43">
        <f>[9]D_SZ3_raw!$P$17</f>
        <v>6.2769843906</v>
      </c>
      <c r="S22" s="43">
        <f>[9]D_SZ3_raw!$P$18</f>
        <v>5.6705241117999998</v>
      </c>
      <c r="T22" s="57"/>
    </row>
    <row r="23" spans="2:20" x14ac:dyDescent="0.2">
      <c r="B23" s="9" t="s">
        <v>15</v>
      </c>
      <c r="C23" s="42">
        <f>[9]D_SZ3_raw!$Q$2</f>
        <v>10.293003547</v>
      </c>
      <c r="D23" s="43">
        <f>[9]D_SZ3_raw!$Q$3</f>
        <v>10.440340909</v>
      </c>
      <c r="E23" s="42">
        <f>[9]D_SZ3_raw!$Q$4</f>
        <v>11.764705881999999</v>
      </c>
      <c r="F23" s="43">
        <f>[9]D_SZ3_raw!$Q$5</f>
        <v>9.2763664357</v>
      </c>
      <c r="G23" s="43">
        <f>[9]D_SZ3_raw!$Q$6</f>
        <v>9.9630115737999994</v>
      </c>
      <c r="H23" s="43">
        <f>[9]D_SZ3_raw!$Q$7</f>
        <v>8.8945362135000003</v>
      </c>
      <c r="I23" s="43">
        <f>[9]D_SZ3_raw!$Q$8</f>
        <v>9.2065695118999997</v>
      </c>
      <c r="J23" s="43">
        <f>[9]D_SZ3_raw!$Q$9</f>
        <v>11.111111111</v>
      </c>
      <c r="K23" s="43">
        <f>[9]D_SZ3_raw!$Q$10</f>
        <v>12.898602650999999</v>
      </c>
      <c r="L23" s="43">
        <f>[9]D_SZ3_raw!$Q$11</f>
        <v>8.8102684102000008</v>
      </c>
      <c r="M23" s="43">
        <f>[9]D_SZ3_raw!$Q$12</f>
        <v>8.4322298562999993</v>
      </c>
      <c r="N23" s="43">
        <f>[9]D_SZ3_raw!$Q$13</f>
        <v>8.1793418242999998</v>
      </c>
      <c r="O23" s="43">
        <f>[9]D_SZ3_raw!$Q$14</f>
        <v>10.433333333</v>
      </c>
      <c r="P23" s="43">
        <f>[9]D_SZ3_raw!$Q$15</f>
        <v>13.125</v>
      </c>
      <c r="Q23" s="43">
        <f>[9]D_SZ3_raw!$Q$16</f>
        <v>10.201502306</v>
      </c>
      <c r="R23" s="43">
        <f>[9]D_SZ3_raw!$Q$17</f>
        <v>12.432065217</v>
      </c>
      <c r="S23" s="43">
        <f>[9]D_SZ3_raw!$Q$18</f>
        <v>9.2520415738999997</v>
      </c>
      <c r="T23" s="57"/>
    </row>
    <row r="24" spans="2:20" x14ac:dyDescent="0.2">
      <c r="B24" s="9" t="s">
        <v>16</v>
      </c>
      <c r="C24" s="42">
        <f>[9]D_SZ3_raw!$R$2</f>
        <v>15.608108108</v>
      </c>
      <c r="D24" s="43">
        <f>[9]D_SZ3_raw!$R$3</f>
        <v>15.326633166000001</v>
      </c>
      <c r="E24" s="42">
        <f>[9]D_SZ3_raw!$R$4</f>
        <v>15.652530219000001</v>
      </c>
      <c r="F24" s="43">
        <f>[9]D_SZ3_raw!$R$5</f>
        <v>12.931034482999999</v>
      </c>
      <c r="G24" s="43">
        <f>[9]D_SZ3_raw!$R$6</f>
        <v>14.60203471</v>
      </c>
      <c r="H24" s="43">
        <f>[9]D_SZ3_raw!$R$7</f>
        <v>13.300492610999999</v>
      </c>
      <c r="I24" s="43">
        <f>[9]D_SZ3_raw!$R$8</f>
        <v>11.758656154000001</v>
      </c>
      <c r="J24" s="43">
        <f>[9]D_SZ3_raw!$R$9</f>
        <v>14.942528736</v>
      </c>
      <c r="K24" s="43">
        <f>[9]D_SZ3_raw!$R$10</f>
        <v>16.240242845000001</v>
      </c>
      <c r="L24" s="43">
        <f>[9]D_SZ3_raw!$R$11</f>
        <v>12.054114734000001</v>
      </c>
      <c r="M24" s="43">
        <f>[9]D_SZ3_raw!$R$12</f>
        <v>13.888888889</v>
      </c>
      <c r="N24" s="43">
        <f>[9]D_SZ3_raw!$R$13</f>
        <v>12.030875698999999</v>
      </c>
      <c r="O24" s="43">
        <f>[9]D_SZ3_raw!$R$14</f>
        <v>15.824915825</v>
      </c>
      <c r="P24" s="43">
        <f>[9]D_SZ3_raw!$R$15</f>
        <v>19.672131147999998</v>
      </c>
      <c r="Q24" s="43">
        <f>[9]D_SZ3_raw!$R$16</f>
        <v>17.404810262000002</v>
      </c>
      <c r="R24" s="43">
        <f>[9]D_SZ3_raw!$R$17</f>
        <v>17.951268026000001</v>
      </c>
      <c r="S24" s="43">
        <f>[9]D_SZ3_raw!$R$18</f>
        <v>13.929139011</v>
      </c>
      <c r="T24" s="57"/>
    </row>
    <row r="25" spans="2:20" x14ac:dyDescent="0.2">
      <c r="B25" s="8" t="s">
        <v>14</v>
      </c>
      <c r="C25" s="44">
        <f>[9]D_SZ3_raw!$S$2</f>
        <v>5.3211241218999996</v>
      </c>
      <c r="D25" s="45">
        <f>[9]D_SZ3_raw!$S$3</f>
        <v>4.8031706784999999</v>
      </c>
      <c r="E25" s="44">
        <f>[9]D_SZ3_raw!$S$4</f>
        <v>4.8197158576000003</v>
      </c>
      <c r="F25" s="45">
        <f>[9]D_SZ3_raw!$S$5</f>
        <v>4.4208165268000004</v>
      </c>
      <c r="G25" s="45">
        <f>[9]D_SZ3_raw!$S$6</f>
        <v>4.4302854769</v>
      </c>
      <c r="H25" s="45">
        <f>[9]D_SZ3_raw!$S$7</f>
        <v>4.2652584008999996</v>
      </c>
      <c r="I25" s="45">
        <f>[9]D_SZ3_raw!$S$8</f>
        <v>4.3455056217000001</v>
      </c>
      <c r="J25" s="45">
        <f>[9]D_SZ3_raw!$S$9</f>
        <v>5.0645418049000002</v>
      </c>
      <c r="K25" s="45">
        <f>[9]D_SZ3_raw!$S$10</f>
        <v>5.2828648097000004</v>
      </c>
      <c r="L25" s="45">
        <f>[9]D_SZ3_raw!$S$11</f>
        <v>3.9745392187999999</v>
      </c>
      <c r="M25" s="45">
        <f>[9]D_SZ3_raw!$S$12</f>
        <v>3.6596285861000002</v>
      </c>
      <c r="N25" s="45">
        <f>[9]D_SZ3_raw!$S$13</f>
        <v>4.1295999972999997</v>
      </c>
      <c r="O25" s="45">
        <f>[9]D_SZ3_raw!$S$14</f>
        <v>4.4039778705000003</v>
      </c>
      <c r="P25" s="45">
        <f>[9]D_SZ3_raw!$S$15</f>
        <v>4.5059716420999996</v>
      </c>
      <c r="Q25" s="45">
        <f>[9]D_SZ3_raw!$S$16</f>
        <v>4.4866443902000004</v>
      </c>
      <c r="R25" s="45">
        <f>[9]D_SZ3_raw!$S$17</f>
        <v>4.1128324779999996</v>
      </c>
      <c r="S25" s="45">
        <f>[9]D_SZ3_raw!$S$18</f>
        <v>3.7380923483999999</v>
      </c>
      <c r="T25" s="57"/>
    </row>
    <row r="26" spans="2:20" x14ac:dyDescent="0.2">
      <c r="B26" s="21" t="s">
        <v>345</v>
      </c>
      <c r="C26" s="46">
        <f>[9]D_SZ3_raw!$E$2</f>
        <v>5</v>
      </c>
      <c r="D26" s="47">
        <f>[9]D_SZ3_raw!$E$3</f>
        <v>11</v>
      </c>
      <c r="E26" s="46">
        <f>[9]D_SZ3_raw!$E$4</f>
        <v>9</v>
      </c>
      <c r="F26" s="47">
        <f>[9]D_SZ3_raw!$E$5</f>
        <v>12</v>
      </c>
      <c r="G26" s="47">
        <f>[9]D_SZ3_raw!$E$6</f>
        <v>6</v>
      </c>
      <c r="H26" s="47">
        <f>[9]D_SZ3_raw!$E$7</f>
        <v>12</v>
      </c>
      <c r="I26" s="47">
        <f>[9]D_SZ3_raw!$E$8</f>
        <v>10</v>
      </c>
      <c r="J26" s="47">
        <f>[9]D_SZ3_raw!$E$9</f>
        <v>16</v>
      </c>
      <c r="K26" s="47">
        <f>[9]D_SZ3_raw!$E$10</f>
        <v>13</v>
      </c>
      <c r="L26" s="47">
        <f>[9]D_SZ3_raw!$E$11</f>
        <v>8</v>
      </c>
      <c r="M26" s="47">
        <f>[9]D_SZ3_raw!$E$12</f>
        <v>15</v>
      </c>
      <c r="N26" s="47">
        <f>[9]D_SZ3_raw!$E$13</f>
        <v>21</v>
      </c>
      <c r="O26" s="47">
        <f>[9]D_SZ3_raw!$E$14</f>
        <v>20</v>
      </c>
      <c r="P26" s="47">
        <f>[9]D_SZ3_raw!$E$15</f>
        <v>28</v>
      </c>
      <c r="Q26" s="47">
        <f>[9]D_SZ3_raw!$E$16</f>
        <v>27</v>
      </c>
      <c r="R26" s="47">
        <f>[9]D_SZ3_raw!$E$17</f>
        <v>25</v>
      </c>
      <c r="S26" s="47">
        <f>[9]D_SZ3_raw!$E$18</f>
        <v>29</v>
      </c>
    </row>
    <row r="27" spans="2:20" ht="12" customHeight="1" x14ac:dyDescent="0.2">
      <c r="B27" s="21" t="s">
        <v>346</v>
      </c>
      <c r="C27" s="46">
        <f>[9]D_SZ3_raw!$D$2</f>
        <v>260</v>
      </c>
      <c r="D27" s="47">
        <f>[9]D_SZ3_raw!$D$3</f>
        <v>328</v>
      </c>
      <c r="E27" s="46">
        <f>[9]D_SZ3_raw!$D$4</f>
        <v>341</v>
      </c>
      <c r="F27" s="47">
        <f>[9]D_SZ3_raw!$D$5</f>
        <v>395</v>
      </c>
      <c r="G27" s="47">
        <f>[9]D_SZ3_raw!$D$6</f>
        <v>443</v>
      </c>
      <c r="H27" s="47">
        <f>[9]D_SZ3_raw!$D$7</f>
        <v>476</v>
      </c>
      <c r="I27" s="47">
        <f>[9]D_SZ3_raw!$D$8</f>
        <v>522</v>
      </c>
      <c r="J27" s="47">
        <f>[9]D_SZ3_raw!$D$9</f>
        <v>559</v>
      </c>
      <c r="K27" s="47">
        <f>[9]D_SZ3_raw!$D$10</f>
        <v>599</v>
      </c>
      <c r="L27" s="47">
        <f>[9]D_SZ3_raw!$D$11</f>
        <v>540</v>
      </c>
      <c r="M27" s="47">
        <f>[9]D_SZ3_raw!$D$12</f>
        <v>593</v>
      </c>
      <c r="N27" s="47">
        <f>[9]D_SZ3_raw!$D$13</f>
        <v>616</v>
      </c>
      <c r="O27" s="47">
        <f>[9]D_SZ3_raw!$D$14</f>
        <v>615</v>
      </c>
      <c r="P27" s="47">
        <f>[9]D_SZ3_raw!$D$15</f>
        <v>587</v>
      </c>
      <c r="Q27" s="47">
        <f>[9]D_SZ3_raw!$D$16</f>
        <v>560</v>
      </c>
      <c r="R27" s="47">
        <f>[9]D_SZ3_raw!$D$17</f>
        <v>574</v>
      </c>
      <c r="S27" s="47">
        <f>[9]D_SZ3_raw!$D$18</f>
        <v>564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[9]D_SZ4_raw!$A$2</f>
        <v>Energy and Water</v>
      </c>
      <c r="I3" s="211"/>
      <c r="J3" s="212"/>
      <c r="L3" s="55" t="s">
        <v>2</v>
      </c>
      <c r="M3" s="210" t="str">
        <f>[9]D_SZ4_raw!$B$2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[9]D_SZ4_raw!$F$2</f>
        <v>6.6666666667000003</v>
      </c>
      <c r="D11" s="30">
        <f>[9]D_SZ4_raw!$F$3</f>
        <v>7.6335877862999997</v>
      </c>
      <c r="E11" s="30">
        <f>[9]D_SZ4_raw!$F$4</f>
        <v>10.526315789</v>
      </c>
      <c r="F11" s="30">
        <f>[9]D_SZ4_raw!$F$5</f>
        <v>10.135135135000001</v>
      </c>
      <c r="G11" s="31">
        <f>[9]D_SZ4_raw!$F$6</f>
        <v>8.8235294117999992</v>
      </c>
      <c r="H11" s="31">
        <f>[9]D_SZ4_raw!$F$7</f>
        <v>9.6774193547999996</v>
      </c>
      <c r="I11" s="31">
        <f>[9]D_SZ4_raw!$F$8</f>
        <v>6.7010309277999998</v>
      </c>
      <c r="J11" s="31">
        <f>[9]D_SZ4_raw!$F$9</f>
        <v>9.1743119265999997</v>
      </c>
      <c r="K11" s="31">
        <f>[9]D_SZ4_raw!$F$10</f>
        <v>5.8295964125999999</v>
      </c>
      <c r="L11" s="31">
        <f>[9]D_SZ4_raw!$F$11</f>
        <v>7.1129707113</v>
      </c>
      <c r="M11" s="31">
        <f>[9]D_SZ4_raw!$F$12</f>
        <v>10.569105691000001</v>
      </c>
      <c r="N11" s="31">
        <f>[9]D_SZ4_raw!$F$13</f>
        <v>7.7777777777999999</v>
      </c>
      <c r="O11" s="31">
        <f>[9]D_SZ4_raw!$F$14</f>
        <v>6.8100358422999996</v>
      </c>
      <c r="P11" s="31">
        <f>[9]D_SZ4_raw!$F$15</f>
        <v>5.1851851851999999</v>
      </c>
      <c r="Q11" s="31">
        <f>[9]D_SZ4_raw!$F$16</f>
        <v>5</v>
      </c>
      <c r="R11" s="31">
        <f>[9]D_SZ4_raw!$F$17</f>
        <v>7.6612903226000002</v>
      </c>
      <c r="S11" s="31">
        <f>[9]D_SZ4_raw!$F$18</f>
        <v>16.143497757999999</v>
      </c>
    </row>
    <row r="12" spans="2:19" x14ac:dyDescent="0.2">
      <c r="B12" s="7" t="s">
        <v>341</v>
      </c>
      <c r="C12" s="30">
        <f>[9]D_SZ4_raw!$G$2</f>
        <v>11.428571429</v>
      </c>
      <c r="D12" s="30">
        <f>[9]D_SZ4_raw!$G$3</f>
        <v>9.1603053434999993</v>
      </c>
      <c r="E12" s="30">
        <f>[9]D_SZ4_raw!$G$4</f>
        <v>15.037593985000001</v>
      </c>
      <c r="F12" s="30">
        <f>[9]D_SZ4_raw!$G$5</f>
        <v>20.945945945999998</v>
      </c>
      <c r="G12" s="31">
        <f>[9]D_SZ4_raw!$G$6</f>
        <v>17.058823529000001</v>
      </c>
      <c r="H12" s="31">
        <f>[9]D_SZ4_raw!$G$7</f>
        <v>21.505376343999998</v>
      </c>
      <c r="I12" s="31">
        <f>[9]D_SZ4_raw!$G$8</f>
        <v>14.948453607999999</v>
      </c>
      <c r="J12" s="31">
        <f>[9]D_SZ4_raw!$G$9</f>
        <v>11.009174312000001</v>
      </c>
      <c r="K12" s="31">
        <f>[9]D_SZ4_raw!$G$10</f>
        <v>4.4843049326999997</v>
      </c>
      <c r="L12" s="31">
        <f>[9]D_SZ4_raw!$G$11</f>
        <v>19.665271966999999</v>
      </c>
      <c r="M12" s="31">
        <f>[9]D_SZ4_raw!$G$12</f>
        <v>30.081300812999999</v>
      </c>
      <c r="N12" s="31">
        <f>[9]D_SZ4_raw!$G$13</f>
        <v>22.222222221999999</v>
      </c>
      <c r="O12" s="31">
        <f>[9]D_SZ4_raw!$G$14</f>
        <v>16.487455196999999</v>
      </c>
      <c r="P12" s="31">
        <f>[9]D_SZ4_raw!$G$15</f>
        <v>20.37037037</v>
      </c>
      <c r="Q12" s="31">
        <f>[9]D_SZ4_raw!$G$16</f>
        <v>22.692307692</v>
      </c>
      <c r="R12" s="31">
        <f>[9]D_SZ4_raw!$G$17</f>
        <v>26.209677418999998</v>
      </c>
      <c r="S12" s="31">
        <f>[9]D_SZ4_raw!$G$18</f>
        <v>30.941704036000001</v>
      </c>
    </row>
    <row r="13" spans="2:19" x14ac:dyDescent="0.2">
      <c r="B13" s="7" t="s">
        <v>342</v>
      </c>
      <c r="C13" s="32">
        <f>[9]D_SZ4_raw!$H$2</f>
        <v>10.476190475999999</v>
      </c>
      <c r="D13" s="32">
        <f>[9]D_SZ4_raw!$H$3</f>
        <v>11.450381678999999</v>
      </c>
      <c r="E13" s="32">
        <f>[9]D_SZ4_raw!$H$4</f>
        <v>9.0225563910000002</v>
      </c>
      <c r="F13" s="32">
        <f>[9]D_SZ4_raw!$H$5</f>
        <v>16.216216215999999</v>
      </c>
      <c r="G13" s="33">
        <f>[9]D_SZ4_raw!$H$6</f>
        <v>18.823529411999999</v>
      </c>
      <c r="H13" s="33">
        <f>[9]D_SZ4_raw!$H$7</f>
        <v>17.741935483999999</v>
      </c>
      <c r="I13" s="33">
        <f>[9]D_SZ4_raw!$H$8</f>
        <v>14.948453607999999</v>
      </c>
      <c r="J13" s="33">
        <f>[9]D_SZ4_raw!$H$9</f>
        <v>9.1743119265999997</v>
      </c>
      <c r="K13" s="33">
        <f>[9]D_SZ4_raw!$H$10</f>
        <v>5.3811659192999999</v>
      </c>
      <c r="L13" s="33">
        <f>[9]D_SZ4_raw!$H$11</f>
        <v>18.410041841000002</v>
      </c>
      <c r="M13" s="33">
        <f>[9]D_SZ4_raw!$H$12</f>
        <v>21.951219512000002</v>
      </c>
      <c r="N13" s="33">
        <f>[9]D_SZ4_raw!$H$13</f>
        <v>19.62962963</v>
      </c>
      <c r="O13" s="33">
        <f>[9]D_SZ4_raw!$H$14</f>
        <v>20.430107527000001</v>
      </c>
      <c r="P13" s="33">
        <f>[9]D_SZ4_raw!$H$15</f>
        <v>15.185185185</v>
      </c>
      <c r="Q13" s="33">
        <f>[9]D_SZ4_raw!$H$16</f>
        <v>16.538461538</v>
      </c>
      <c r="R13" s="33">
        <f>[9]D_SZ4_raw!$H$17</f>
        <v>15.725806452</v>
      </c>
      <c r="S13" s="33">
        <f>[9]D_SZ4_raw!$H$18</f>
        <v>10.762331839</v>
      </c>
    </row>
    <row r="14" spans="2:19" x14ac:dyDescent="0.2">
      <c r="B14" s="7" t="s">
        <v>343</v>
      </c>
      <c r="C14" s="34">
        <f>[9]D_SZ4_raw!$I$2</f>
        <v>10.476190475999999</v>
      </c>
      <c r="D14" s="34">
        <f>[9]D_SZ4_raw!$I$3</f>
        <v>12.977099236999999</v>
      </c>
      <c r="E14" s="34">
        <f>[9]D_SZ4_raw!$I$4</f>
        <v>14.285714285999999</v>
      </c>
      <c r="F14" s="34">
        <f>[9]D_SZ4_raw!$I$5</f>
        <v>13.513513514</v>
      </c>
      <c r="G14" s="35">
        <f>[9]D_SZ4_raw!$I$6</f>
        <v>17.058823529000001</v>
      </c>
      <c r="H14" s="35">
        <f>[9]D_SZ4_raw!$I$7</f>
        <v>20.430107527000001</v>
      </c>
      <c r="I14" s="35">
        <f>[9]D_SZ4_raw!$I$8</f>
        <v>17.525773195999999</v>
      </c>
      <c r="J14" s="35">
        <f>[9]D_SZ4_raw!$I$9</f>
        <v>14.678899082999999</v>
      </c>
      <c r="K14" s="35">
        <f>[9]D_SZ4_raw!$I$10</f>
        <v>9.8654708519999996</v>
      </c>
      <c r="L14" s="35">
        <f>[9]D_SZ4_raw!$I$11</f>
        <v>17.991631799</v>
      </c>
      <c r="M14" s="35">
        <f>[9]D_SZ4_raw!$I$12</f>
        <v>13.008130080999999</v>
      </c>
      <c r="N14" s="35">
        <f>[9]D_SZ4_raw!$I$13</f>
        <v>19.259259259</v>
      </c>
      <c r="O14" s="35">
        <f>[9]D_SZ4_raw!$I$14</f>
        <v>16.487455196999999</v>
      </c>
      <c r="P14" s="35">
        <f>[9]D_SZ4_raw!$I$15</f>
        <v>15.185185185</v>
      </c>
      <c r="Q14" s="35">
        <f>[9]D_SZ4_raw!$I$16</f>
        <v>11.153846154</v>
      </c>
      <c r="R14" s="35">
        <f>[9]D_SZ4_raw!$I$17</f>
        <v>13.306451613</v>
      </c>
      <c r="S14" s="35">
        <f>[9]D_SZ4_raw!$I$18</f>
        <v>14.349775785</v>
      </c>
    </row>
    <row r="15" spans="2:19" x14ac:dyDescent="0.2">
      <c r="B15" s="7" t="s">
        <v>344</v>
      </c>
      <c r="C15" s="32">
        <f>[9]D_SZ4_raw!$J$2</f>
        <v>45.714285713999999</v>
      </c>
      <c r="D15" s="32">
        <f>[9]D_SZ4_raw!$J$3</f>
        <v>41.221374046000001</v>
      </c>
      <c r="E15" s="32">
        <f>[9]D_SZ4_raw!$J$4</f>
        <v>39.849624059999996</v>
      </c>
      <c r="F15" s="32">
        <f>[9]D_SZ4_raw!$J$5</f>
        <v>27.027027026999999</v>
      </c>
      <c r="G15" s="33">
        <f>[9]D_SZ4_raw!$J$6</f>
        <v>22.941176470999999</v>
      </c>
      <c r="H15" s="33">
        <f>[9]D_SZ4_raw!$J$7</f>
        <v>19.892473118000002</v>
      </c>
      <c r="I15" s="33">
        <f>[9]D_SZ4_raw!$J$8</f>
        <v>34.536082473999997</v>
      </c>
      <c r="J15" s="33">
        <f>[9]D_SZ4_raw!$J$9</f>
        <v>41.743119266000001</v>
      </c>
      <c r="K15" s="33">
        <f>[9]D_SZ4_raw!$J$10</f>
        <v>52.466367712999997</v>
      </c>
      <c r="L15" s="33">
        <f>[9]D_SZ4_raw!$J$11</f>
        <v>21.757322175999999</v>
      </c>
      <c r="M15" s="33">
        <f>[9]D_SZ4_raw!$J$12</f>
        <v>13.414634145999999</v>
      </c>
      <c r="N15" s="33">
        <f>[9]D_SZ4_raw!$J$13</f>
        <v>20</v>
      </c>
      <c r="O15" s="33">
        <f>[9]D_SZ4_raw!$J$14</f>
        <v>29.390681004000001</v>
      </c>
      <c r="P15" s="33">
        <f>[9]D_SZ4_raw!$J$15</f>
        <v>28.148148148000001</v>
      </c>
      <c r="Q15" s="33">
        <f>[9]D_SZ4_raw!$J$16</f>
        <v>23.846153846</v>
      </c>
      <c r="R15" s="33">
        <f>[9]D_SZ4_raw!$J$17</f>
        <v>21.370967742000001</v>
      </c>
      <c r="S15" s="33">
        <f>[9]D_SZ4_raw!$J$18</f>
        <v>18.385650223999999</v>
      </c>
    </row>
    <row r="16" spans="2:19" x14ac:dyDescent="0.2">
      <c r="B16" s="8" t="s">
        <v>241</v>
      </c>
      <c r="C16" s="32">
        <f>[9]D_SZ4_raw!$K$2</f>
        <v>15.238095238</v>
      </c>
      <c r="D16" s="32">
        <f>[9]D_SZ4_raw!$K$3</f>
        <v>17.557251908000001</v>
      </c>
      <c r="E16" s="32">
        <f>[9]D_SZ4_raw!$K$4</f>
        <v>11.278195489</v>
      </c>
      <c r="F16" s="32">
        <f>[9]D_SZ4_raw!$K$5</f>
        <v>12.162162162</v>
      </c>
      <c r="G16" s="33">
        <f>[9]D_SZ4_raw!$K$6</f>
        <v>15.294117647</v>
      </c>
      <c r="H16" s="33">
        <f>[9]D_SZ4_raw!$K$7</f>
        <v>10.752688171999999</v>
      </c>
      <c r="I16" s="33">
        <f>[9]D_SZ4_raw!$K$8</f>
        <v>11.340206186</v>
      </c>
      <c r="J16" s="33">
        <f>[9]D_SZ4_raw!$K$9</f>
        <v>14.220183486</v>
      </c>
      <c r="K16" s="33">
        <f>[9]D_SZ4_raw!$K$10</f>
        <v>21.97309417</v>
      </c>
      <c r="L16" s="33">
        <f>[9]D_SZ4_raw!$K$11</f>
        <v>15.062761505999999</v>
      </c>
      <c r="M16" s="33">
        <f>[9]D_SZ4_raw!$K$12</f>
        <v>10.975609756000001</v>
      </c>
      <c r="N16" s="33">
        <f>[9]D_SZ4_raw!$K$13</f>
        <v>11.111111111</v>
      </c>
      <c r="O16" s="33">
        <f>[9]D_SZ4_raw!$K$14</f>
        <v>10.394265233</v>
      </c>
      <c r="P16" s="33">
        <f>[9]D_SZ4_raw!$K$15</f>
        <v>15.925925926</v>
      </c>
      <c r="Q16" s="33">
        <f>[9]D_SZ4_raw!$K$16</f>
        <v>20.769230769</v>
      </c>
      <c r="R16" s="33">
        <f>[9]D_SZ4_raw!$K$17</f>
        <v>15.725806452</v>
      </c>
      <c r="S16" s="33">
        <f>[9]D_SZ4_raw!$K$18</f>
        <v>9.4170403586999996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[9]D_SZ4_raw!$L$2</f>
        <v>0.75832639000000002</v>
      </c>
      <c r="D18" s="41">
        <f>[9]D_SZ4_raw!$L$3</f>
        <v>0.28668697370000001</v>
      </c>
      <c r="E18" s="40">
        <f>[9]D_SZ4_raw!$L$4</f>
        <v>0.57353617960000003</v>
      </c>
      <c r="F18" s="41">
        <f>[9]D_SZ4_raw!$L$5</f>
        <v>0.30898256460000001</v>
      </c>
      <c r="G18" s="41">
        <f>[9]D_SZ4_raw!$L$6</f>
        <v>0.7439469769</v>
      </c>
      <c r="H18" s="41">
        <f>[9]D_SZ4_raw!$L$7</f>
        <v>0.65013435350000004</v>
      </c>
      <c r="I18" s="41">
        <f>[9]D_SZ4_raw!$L$8</f>
        <v>0.54944129850000001</v>
      </c>
      <c r="J18" s="41">
        <f>[9]D_SZ4_raw!$L$9</f>
        <v>0.28569861810000002</v>
      </c>
      <c r="K18" s="41">
        <f>[9]D_SZ4_raw!$L$10</f>
        <v>0.61252268600000004</v>
      </c>
      <c r="L18" s="41">
        <f>[9]D_SZ4_raw!$L$11</f>
        <v>0.86169284469999996</v>
      </c>
      <c r="M18" s="41">
        <f>[9]D_SZ4_raw!$L$12</f>
        <v>0.42211903760000002</v>
      </c>
      <c r="N18" s="41">
        <f>[9]D_SZ4_raw!$L$13</f>
        <v>0.65473592319999996</v>
      </c>
      <c r="O18" s="41">
        <f>[9]D_SZ4_raw!$L$14</f>
        <v>0.78328981720000002</v>
      </c>
      <c r="P18" s="41">
        <f>[9]D_SZ4_raw!$L$15</f>
        <v>0.96750638919999998</v>
      </c>
      <c r="Q18" s="41">
        <f>[9]D_SZ4_raw!$L$16</f>
        <v>0.99134800109999999</v>
      </c>
      <c r="R18" s="41">
        <f>[9]D_SZ4_raw!$L$17</f>
        <v>0.72834340620000004</v>
      </c>
      <c r="S18" s="41">
        <f>[9]D_SZ4_raw!$L$18</f>
        <v>0.2899370624</v>
      </c>
      <c r="T18" s="57"/>
    </row>
    <row r="19" spans="2:20" x14ac:dyDescent="0.2">
      <c r="B19" s="7" t="s">
        <v>34</v>
      </c>
      <c r="C19" s="40">
        <f>[9]D_SZ4_raw!$M$2</f>
        <v>1.521276388</v>
      </c>
      <c r="D19" s="41">
        <f>[9]D_SZ4_raw!$M$3</f>
        <v>1.6092610377000001</v>
      </c>
      <c r="E19" s="40">
        <f>[9]D_SZ4_raw!$M$4</f>
        <v>0.97558350140000005</v>
      </c>
      <c r="F19" s="41">
        <f>[9]D_SZ4_raw!$M$5</f>
        <v>0.89623302059999999</v>
      </c>
      <c r="G19" s="41">
        <f>[9]D_SZ4_raw!$M$6</f>
        <v>1.2258938346999999</v>
      </c>
      <c r="H19" s="41">
        <f>[9]D_SZ4_raw!$M$7</f>
        <v>1.0307624433</v>
      </c>
      <c r="I19" s="41">
        <f>[9]D_SZ4_raw!$M$8</f>
        <v>1.6278730062</v>
      </c>
      <c r="J19" s="41">
        <f>[9]D_SZ4_raw!$M$9</f>
        <v>1.2304635255</v>
      </c>
      <c r="K19" s="41">
        <f>[9]D_SZ4_raw!$M$10</f>
        <v>2.4241353590000001</v>
      </c>
      <c r="L19" s="41">
        <f>[9]D_SZ4_raw!$M$11</f>
        <v>1.3228035538</v>
      </c>
      <c r="M19" s="41">
        <f>[9]D_SZ4_raw!$M$12</f>
        <v>0.99599375040000004</v>
      </c>
      <c r="N19" s="41">
        <f>[9]D_SZ4_raw!$M$13</f>
        <v>1.3821097757</v>
      </c>
      <c r="O19" s="41">
        <f>[9]D_SZ4_raw!$M$14</f>
        <v>1.503990178</v>
      </c>
      <c r="P19" s="41">
        <f>[9]D_SZ4_raw!$M$15</f>
        <v>1.3483320916999999</v>
      </c>
      <c r="Q19" s="41">
        <f>[9]D_SZ4_raw!$M$16</f>
        <v>1.3542925909000001</v>
      </c>
      <c r="R19" s="41">
        <f>[9]D_SZ4_raw!$M$17</f>
        <v>1.1069358820999999</v>
      </c>
      <c r="S19" s="41">
        <f>[9]D_SZ4_raw!$M$18</f>
        <v>0.64165054050000003</v>
      </c>
      <c r="T19" s="57"/>
    </row>
    <row r="20" spans="2:20" x14ac:dyDescent="0.2">
      <c r="B20" s="7" t="s">
        <v>11</v>
      </c>
      <c r="C20" s="40">
        <f>[9]D_SZ4_raw!$N$2</f>
        <v>3.3294965256000002</v>
      </c>
      <c r="D20" s="41">
        <f>[9]D_SZ4_raw!$N$3</f>
        <v>3.2819631094999999</v>
      </c>
      <c r="E20" s="40">
        <f>[9]D_SZ4_raw!$N$4</f>
        <v>2.3250000000000002</v>
      </c>
      <c r="F20" s="41">
        <f>[9]D_SZ4_raw!$N$5</f>
        <v>2.2014211973000002</v>
      </c>
      <c r="G20" s="41">
        <f>[9]D_SZ4_raw!$N$6</f>
        <v>2.4599952233</v>
      </c>
      <c r="H20" s="41">
        <f>[9]D_SZ4_raw!$N$7</f>
        <v>2.3249055507</v>
      </c>
      <c r="I20" s="41">
        <f>[9]D_SZ4_raw!$N$8</f>
        <v>2.7804903797999998</v>
      </c>
      <c r="J20" s="41">
        <f>[9]D_SZ4_raw!$N$9</f>
        <v>3.0845240368</v>
      </c>
      <c r="K20" s="41">
        <f>[9]D_SZ4_raw!$N$10</f>
        <v>4.3621386212999997</v>
      </c>
      <c r="L20" s="41">
        <f>[9]D_SZ4_raw!$N$11</f>
        <v>2.4524297535000001</v>
      </c>
      <c r="M20" s="41">
        <f>[9]D_SZ4_raw!$N$12</f>
        <v>1.6870059325</v>
      </c>
      <c r="N20" s="41">
        <f>[9]D_SZ4_raw!$N$13</f>
        <v>2.2519239081000002</v>
      </c>
      <c r="O20" s="41">
        <f>[9]D_SZ4_raw!$N$14</f>
        <v>2.5219041842999999</v>
      </c>
      <c r="P20" s="41">
        <f>[9]D_SZ4_raw!$N$15</f>
        <v>2.4197301069999999</v>
      </c>
      <c r="Q20" s="41">
        <f>[9]D_SZ4_raw!$N$16</f>
        <v>2.3491268318</v>
      </c>
      <c r="R20" s="41">
        <f>[9]D_SZ4_raw!$N$17</f>
        <v>1.9812535948000001</v>
      </c>
      <c r="S20" s="41">
        <f>[9]D_SZ4_raw!$N$18</f>
        <v>1.3977844074000001</v>
      </c>
      <c r="T20" s="57"/>
    </row>
    <row r="21" spans="2:20" x14ac:dyDescent="0.2">
      <c r="B21" s="7" t="s">
        <v>12</v>
      </c>
      <c r="C21" s="40">
        <f>[9]D_SZ4_raw!$O$2</f>
        <v>4.9182608696000001</v>
      </c>
      <c r="D21" s="41">
        <f>[9]D_SZ4_raw!$O$3</f>
        <v>5.0201228553000004</v>
      </c>
      <c r="E21" s="40">
        <f>[9]D_SZ4_raw!$O$4</f>
        <v>4.5228215768000002</v>
      </c>
      <c r="F21" s="41">
        <f>[9]D_SZ4_raw!$O$5</f>
        <v>3.8898200621000001</v>
      </c>
      <c r="G21" s="41">
        <f>[9]D_SZ4_raw!$O$6</f>
        <v>3.7972911583000002</v>
      </c>
      <c r="H21" s="41">
        <f>[9]D_SZ4_raw!$O$7</f>
        <v>3.5083605742000001</v>
      </c>
      <c r="I21" s="41">
        <f>[9]D_SZ4_raw!$O$8</f>
        <v>4.3003746156</v>
      </c>
      <c r="J21" s="41">
        <f>[9]D_SZ4_raw!$O$9</f>
        <v>4.7777650740000004</v>
      </c>
      <c r="K21" s="41">
        <f>[9]D_SZ4_raw!$O$10</f>
        <v>5.5496216086999999</v>
      </c>
      <c r="L21" s="41">
        <f>[9]D_SZ4_raw!$O$11</f>
        <v>3.6985850609000002</v>
      </c>
      <c r="M21" s="41">
        <f>[9]D_SZ4_raw!$O$12</f>
        <v>2.8073034408000002</v>
      </c>
      <c r="N21" s="41">
        <f>[9]D_SZ4_raw!$O$13</f>
        <v>3.5056157588999999</v>
      </c>
      <c r="O21" s="41">
        <f>[9]D_SZ4_raw!$O$14</f>
        <v>3.8395943345000001</v>
      </c>
      <c r="P21" s="41">
        <f>[9]D_SZ4_raw!$O$15</f>
        <v>4.0681288185</v>
      </c>
      <c r="Q21" s="41">
        <f>[9]D_SZ4_raw!$O$16</f>
        <v>3.9029027270999999</v>
      </c>
      <c r="R21" s="41">
        <f>[9]D_SZ4_raw!$O$17</f>
        <v>3.5515742615999999</v>
      </c>
      <c r="S21" s="41">
        <f>[9]D_SZ4_raw!$O$18</f>
        <v>2.9159215982000002</v>
      </c>
      <c r="T21" s="57"/>
    </row>
    <row r="22" spans="2:20" x14ac:dyDescent="0.2">
      <c r="B22" s="7" t="s">
        <v>13</v>
      </c>
      <c r="C22" s="42">
        <f>[9]D_SZ4_raw!$P$2</f>
        <v>6.5814146075000002</v>
      </c>
      <c r="D22" s="43">
        <f>[9]D_SZ4_raw!$P$3</f>
        <v>6.7234252039999998</v>
      </c>
      <c r="E22" s="42">
        <f>[9]D_SZ4_raw!$P$4</f>
        <v>6.1619746201999996</v>
      </c>
      <c r="F22" s="43">
        <f>[9]D_SZ4_raw!$P$5</f>
        <v>5.7890522124999997</v>
      </c>
      <c r="G22" s="43">
        <f>[9]D_SZ4_raw!$P$6</f>
        <v>5.6088560885999996</v>
      </c>
      <c r="H22" s="43">
        <f>[9]D_SZ4_raw!$P$7</f>
        <v>5.1212712573000001</v>
      </c>
      <c r="I22" s="43">
        <f>[9]D_SZ4_raw!$P$8</f>
        <v>5.8764313103000001</v>
      </c>
      <c r="J22" s="43">
        <f>[9]D_SZ4_raw!$P$9</f>
        <v>5.9999046119999999</v>
      </c>
      <c r="K22" s="43">
        <f>[9]D_SZ4_raw!$P$10</f>
        <v>7.0487910190000003</v>
      </c>
      <c r="L22" s="43">
        <f>[9]D_SZ4_raw!$P$11</f>
        <v>5.4014598539999996</v>
      </c>
      <c r="M22" s="43">
        <f>[9]D_SZ4_raw!$P$12</f>
        <v>4.4682032768999997</v>
      </c>
      <c r="N22" s="43">
        <f>[9]D_SZ4_raw!$P$13</f>
        <v>5.0484993724000002</v>
      </c>
      <c r="O22" s="43">
        <f>[9]D_SZ4_raw!$P$14</f>
        <v>5.5323137813000001</v>
      </c>
      <c r="P22" s="43">
        <f>[9]D_SZ4_raw!$P$15</f>
        <v>6.0855485089999997</v>
      </c>
      <c r="Q22" s="43">
        <f>[9]D_SZ4_raw!$P$16</f>
        <v>6.6110214966000003</v>
      </c>
      <c r="R22" s="43">
        <f>[9]D_SZ4_raw!$P$17</f>
        <v>5.6955265116999998</v>
      </c>
      <c r="S22" s="43">
        <f>[9]D_SZ4_raw!$P$18</f>
        <v>4.8484913770000002</v>
      </c>
      <c r="T22" s="57"/>
    </row>
    <row r="23" spans="2:20" x14ac:dyDescent="0.2">
      <c r="B23" s="9" t="s">
        <v>15</v>
      </c>
      <c r="C23" s="42">
        <f>[9]D_SZ4_raw!$Q$2</f>
        <v>8.8440872997</v>
      </c>
      <c r="D23" s="43">
        <f>[9]D_SZ4_raw!$Q$3</f>
        <v>8.7129741902000006</v>
      </c>
      <c r="E23" s="42">
        <f>[9]D_SZ4_raw!$Q$4</f>
        <v>7.9091945683000002</v>
      </c>
      <c r="F23" s="43">
        <f>[9]D_SZ4_raw!$Q$5</f>
        <v>8.2248805923999999</v>
      </c>
      <c r="G23" s="43">
        <f>[9]D_SZ4_raw!$Q$6</f>
        <v>9.7387687274000001</v>
      </c>
      <c r="H23" s="43">
        <f>[9]D_SZ4_raw!$Q$7</f>
        <v>8.0690627201999998</v>
      </c>
      <c r="I23" s="43">
        <f>[9]D_SZ4_raw!$Q$8</f>
        <v>8.1089292720999993</v>
      </c>
      <c r="J23" s="43">
        <f>[9]D_SZ4_raw!$Q$9</f>
        <v>9.1921233012000005</v>
      </c>
      <c r="K23" s="43">
        <f>[9]D_SZ4_raw!$Q$10</f>
        <v>11.785809498000001</v>
      </c>
      <c r="L23" s="43">
        <f>[9]D_SZ4_raw!$Q$11</f>
        <v>10.605800583000001</v>
      </c>
      <c r="M23" s="43">
        <f>[9]D_SZ4_raw!$Q$12</f>
        <v>7.7158273381000004</v>
      </c>
      <c r="N23" s="43">
        <f>[9]D_SZ4_raw!$Q$13</f>
        <v>7.8096767976999999</v>
      </c>
      <c r="O23" s="43">
        <f>[9]D_SZ4_raw!$Q$14</f>
        <v>7.5524649973000004</v>
      </c>
      <c r="P23" s="43">
        <f>[9]D_SZ4_raw!$Q$15</f>
        <v>9.3439821380999994</v>
      </c>
      <c r="Q23" s="43">
        <f>[9]D_SZ4_raw!$Q$16</f>
        <v>11.508138455999999</v>
      </c>
      <c r="R23" s="43">
        <f>[9]D_SZ4_raw!$Q$17</f>
        <v>10.148849797</v>
      </c>
      <c r="S23" s="43">
        <f>[9]D_SZ4_raw!$Q$18</f>
        <v>7.0803010108000004</v>
      </c>
      <c r="T23" s="57"/>
    </row>
    <row r="24" spans="2:20" x14ac:dyDescent="0.2">
      <c r="B24" s="9" t="s">
        <v>16</v>
      </c>
      <c r="C24" s="42">
        <f>[9]D_SZ4_raw!$R$2</f>
        <v>10.059584178</v>
      </c>
      <c r="D24" s="43">
        <f>[9]D_SZ4_raw!$R$3</f>
        <v>11.386768448</v>
      </c>
      <c r="E24" s="42">
        <f>[9]D_SZ4_raw!$R$4</f>
        <v>10.162802170999999</v>
      </c>
      <c r="F24" s="43">
        <f>[9]D_SZ4_raw!$R$5</f>
        <v>12.402636309</v>
      </c>
      <c r="G24" s="43">
        <f>[9]D_SZ4_raw!$R$6</f>
        <v>12.930421534000001</v>
      </c>
      <c r="H24" s="43">
        <f>[9]D_SZ4_raw!$R$7</f>
        <v>12.854191263000001</v>
      </c>
      <c r="I24" s="43">
        <f>[9]D_SZ4_raw!$R$8</f>
        <v>11.949685535</v>
      </c>
      <c r="J24" s="43">
        <f>[9]D_SZ4_raw!$R$9</f>
        <v>13.319296960999999</v>
      </c>
      <c r="K24" s="43">
        <f>[9]D_SZ4_raw!$R$10</f>
        <v>14.161008729000001</v>
      </c>
      <c r="L24" s="43">
        <f>[9]D_SZ4_raw!$R$11</f>
        <v>15.737142857</v>
      </c>
      <c r="M24" s="43">
        <f>[9]D_SZ4_raw!$R$12</f>
        <v>14.545454545</v>
      </c>
      <c r="N24" s="43">
        <f>[9]D_SZ4_raw!$R$13</f>
        <v>10.720346422</v>
      </c>
      <c r="O24" s="43">
        <f>[9]D_SZ4_raw!$R$14</f>
        <v>13.157894736999999</v>
      </c>
      <c r="P24" s="43">
        <f>[9]D_SZ4_raw!$R$15</f>
        <v>14.944649446</v>
      </c>
      <c r="Q24" s="43">
        <f>[9]D_SZ4_raw!$R$16</f>
        <v>14.944639518000001</v>
      </c>
      <c r="R24" s="43">
        <f>[9]D_SZ4_raw!$R$17</f>
        <v>14.195640666999999</v>
      </c>
      <c r="S24" s="43">
        <f>[9]D_SZ4_raw!$R$18</f>
        <v>9.8082769182000007</v>
      </c>
      <c r="T24" s="57"/>
    </row>
    <row r="25" spans="2:20" x14ac:dyDescent="0.2">
      <c r="B25" s="8" t="s">
        <v>14</v>
      </c>
      <c r="C25" s="44">
        <f>[9]D_SZ4_raw!$S$2</f>
        <v>5.6139877043000004</v>
      </c>
      <c r="D25" s="45">
        <f>[9]D_SZ4_raw!$S$3</f>
        <v>5.4009521816000001</v>
      </c>
      <c r="E25" s="44">
        <f>[9]D_SZ4_raw!$S$4</f>
        <v>4.9555867281000001</v>
      </c>
      <c r="F25" s="45">
        <f>[9]D_SZ4_raw!$S$5</f>
        <v>4.7106368336999997</v>
      </c>
      <c r="G25" s="45">
        <f>[9]D_SZ4_raw!$S$6</f>
        <v>3.6946493658000001</v>
      </c>
      <c r="H25" s="45">
        <f>[9]D_SZ4_raw!$S$7</f>
        <v>4.2573176854000003</v>
      </c>
      <c r="I25" s="45">
        <f>[9]D_SZ4_raw!$S$8</f>
        <v>4.5710281330999996</v>
      </c>
      <c r="J25" s="45">
        <f>[9]D_SZ4_raw!$S$9</f>
        <v>4.7385799659999996</v>
      </c>
      <c r="K25" s="45">
        <f>[9]D_SZ4_raw!$S$10</f>
        <v>5.5773346620000002</v>
      </c>
      <c r="L25" s="45">
        <f>[9]D_SZ4_raw!$S$11</f>
        <v>3.4292311394000001</v>
      </c>
      <c r="M25" s="45">
        <f>[9]D_SZ4_raw!$S$12</f>
        <v>2.8612963086000001</v>
      </c>
      <c r="N25" s="45">
        <f>[9]D_SZ4_raw!$S$13</f>
        <v>3.4451088908999998</v>
      </c>
      <c r="O25" s="45">
        <f>[9]D_SZ4_raw!$S$14</f>
        <v>3.5404398564999999</v>
      </c>
      <c r="P25" s="45">
        <f>[9]D_SZ4_raw!$S$15</f>
        <v>3.8501280115999998</v>
      </c>
      <c r="Q25" s="45">
        <f>[9]D_SZ4_raw!$S$16</f>
        <v>3.7734026694999998</v>
      </c>
      <c r="R25" s="45">
        <f>[9]D_SZ4_raw!$S$17</f>
        <v>3.6238276286</v>
      </c>
      <c r="S25" s="45">
        <f>[9]D_SZ4_raw!$S$18</f>
        <v>3.0454539884999998</v>
      </c>
      <c r="T25" s="57"/>
    </row>
    <row r="26" spans="2:20" x14ac:dyDescent="0.2">
      <c r="B26" s="21" t="s">
        <v>345</v>
      </c>
      <c r="C26" s="46">
        <f>[9]D_SZ4_raw!$E$2</f>
        <v>2</v>
      </c>
      <c r="D26" s="47">
        <f>[9]D_SZ4_raw!$E$3</f>
        <v>1</v>
      </c>
      <c r="E26" s="46">
        <f>[9]D_SZ4_raw!$E$4</f>
        <v>1</v>
      </c>
      <c r="F26" s="47">
        <f>[9]D_SZ4_raw!$E$5</f>
        <v>3</v>
      </c>
      <c r="G26" s="47">
        <f>[9]D_SZ4_raw!$E$6</f>
        <v>0</v>
      </c>
      <c r="H26" s="47">
        <f>[9]D_SZ4_raw!$E$7</f>
        <v>3</v>
      </c>
      <c r="I26" s="47">
        <f>[9]D_SZ4_raw!$E$8</f>
        <v>5</v>
      </c>
      <c r="J26" s="47">
        <f>[9]D_SZ4_raw!$E$9</f>
        <v>2</v>
      </c>
      <c r="K26" s="47">
        <f>[9]D_SZ4_raw!$E$10</f>
        <v>5</v>
      </c>
      <c r="L26" s="47">
        <f>[9]D_SZ4_raw!$E$11</f>
        <v>2</v>
      </c>
      <c r="M26" s="47">
        <f>[9]D_SZ4_raw!$E$12</f>
        <v>4</v>
      </c>
      <c r="N26" s="47">
        <f>[9]D_SZ4_raw!$E$13</f>
        <v>3</v>
      </c>
      <c r="O26" s="47">
        <f>[9]D_SZ4_raw!$E$14</f>
        <v>0</v>
      </c>
      <c r="P26" s="47">
        <f>[9]D_SZ4_raw!$E$15</f>
        <v>2</v>
      </c>
      <c r="Q26" s="47">
        <f>[9]D_SZ4_raw!$E$16</f>
        <v>3</v>
      </c>
      <c r="R26" s="47">
        <f>[9]D_SZ4_raw!$E$17</f>
        <v>6</v>
      </c>
      <c r="S26" s="47">
        <f>[9]D_SZ4_raw!$E$18</f>
        <v>7</v>
      </c>
    </row>
    <row r="27" spans="2:20" ht="12" customHeight="1" x14ac:dyDescent="0.2">
      <c r="B27" s="21" t="s">
        <v>346</v>
      </c>
      <c r="C27" s="46">
        <f>[9]D_SZ4_raw!$D$2</f>
        <v>105</v>
      </c>
      <c r="D27" s="47">
        <f>[9]D_SZ4_raw!$D$3</f>
        <v>131</v>
      </c>
      <c r="E27" s="46">
        <f>[9]D_SZ4_raw!$D$4</f>
        <v>133</v>
      </c>
      <c r="F27" s="47">
        <f>[9]D_SZ4_raw!$D$5</f>
        <v>148</v>
      </c>
      <c r="G27" s="47">
        <f>[9]D_SZ4_raw!$D$6</f>
        <v>170</v>
      </c>
      <c r="H27" s="47">
        <f>[9]D_SZ4_raw!$D$7</f>
        <v>186</v>
      </c>
      <c r="I27" s="47">
        <f>[9]D_SZ4_raw!$D$8</f>
        <v>194</v>
      </c>
      <c r="J27" s="47">
        <f>[9]D_SZ4_raw!$D$9</f>
        <v>218</v>
      </c>
      <c r="K27" s="47">
        <f>[9]D_SZ4_raw!$D$10</f>
        <v>223</v>
      </c>
      <c r="L27" s="47">
        <f>[9]D_SZ4_raw!$D$11</f>
        <v>239</v>
      </c>
      <c r="M27" s="47">
        <f>[9]D_SZ4_raw!$D$12</f>
        <v>246</v>
      </c>
      <c r="N27" s="47">
        <f>[9]D_SZ4_raw!$D$13</f>
        <v>270</v>
      </c>
      <c r="O27" s="47">
        <f>[9]D_SZ4_raw!$D$14</f>
        <v>279</v>
      </c>
      <c r="P27" s="47">
        <f>[9]D_SZ4_raw!$D$15</f>
        <v>270</v>
      </c>
      <c r="Q27" s="47">
        <f>[9]D_SZ4_raw!$D$16</f>
        <v>260</v>
      </c>
      <c r="R27" s="47">
        <f>[9]D_SZ4_raw!$D$17</f>
        <v>248</v>
      </c>
      <c r="S27" s="47">
        <f>[9]D_SZ4_raw!$D$18</f>
        <v>223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[1]F_SZ0_raw!$A$2</f>
        <v>Construction</v>
      </c>
      <c r="I3" s="211"/>
      <c r="J3" s="212"/>
      <c r="L3" s="55" t="s">
        <v>2</v>
      </c>
      <c r="M3" s="210" t="str">
        <f>[1]F_SZ0_raw!$B$2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[1]F_SZ0_raw!$F$2</f>
        <v>0.98814231157302856</v>
      </c>
      <c r="D11" s="30">
        <f>[1]F_SZ0_raw!$F$3</f>
        <v>1.3592232465744019</v>
      </c>
      <c r="E11" s="30">
        <f>[1]F_SZ0_raw!$F$4</f>
        <v>1.9841269254684448</v>
      </c>
      <c r="F11" s="30">
        <f>[1]F_SZ0_raw!$F$5</f>
        <v>2.5590550899505615</v>
      </c>
      <c r="G11" s="31">
        <f>[1]F_SZ0_raw!$F$6</f>
        <v>1.5444015264511108</v>
      </c>
      <c r="H11" s="31">
        <f>[1]F_SZ0_raw!$F$7</f>
        <v>1.9417475461959839</v>
      </c>
      <c r="I11" s="31">
        <f>[1]F_SZ0_raw!$F$8</f>
        <v>1.7208412885665894</v>
      </c>
      <c r="J11" s="31">
        <f>[1]F_SZ0_raw!$F$9</f>
        <v>1.1194030046463013</v>
      </c>
      <c r="K11" s="31">
        <f>[1]F_SZ0_raw!$F$10</f>
        <v>0.72332727909088135</v>
      </c>
      <c r="L11" s="31">
        <f>[1]F_SZ0_raw!$F$11</f>
        <v>2.8911564350128174</v>
      </c>
      <c r="M11" s="31">
        <f>[1]F_SZ0_raw!$F$12</f>
        <v>4.944178581237793</v>
      </c>
      <c r="N11" s="31">
        <f>[1]F_SZ0_raw!$F$13</f>
        <v>2.9673590660095215</v>
      </c>
      <c r="O11" s="31">
        <f>[1]F_SZ0_raw!$F$14</f>
        <v>4.5584044456481934</v>
      </c>
      <c r="P11" s="31">
        <f>[1]F_SZ0_raw!$F$15</f>
        <v>2.9453015327453613</v>
      </c>
      <c r="Q11" s="31">
        <f>[1]F_SZ0_raw!$F$16</f>
        <v>3.5182678699493408</v>
      </c>
      <c r="R11" s="31">
        <f>[1]F_SZ0_raw!$F$17</f>
        <v>5.1748251914978027</v>
      </c>
      <c r="S11" s="31">
        <f>[1]F_SZ0_raw!$F$18</f>
        <v>8.1447963714599609</v>
      </c>
    </row>
    <row r="12" spans="2:19" x14ac:dyDescent="0.2">
      <c r="B12" s="7" t="s">
        <v>341</v>
      </c>
      <c r="C12" s="30">
        <f>[1]F_SZ0_raw!$G$2</f>
        <v>4.1501975059509277</v>
      </c>
      <c r="D12" s="30">
        <f>[1]F_SZ0_raw!$G$3</f>
        <v>3.1067960262298584</v>
      </c>
      <c r="E12" s="30">
        <f>[1]F_SZ0_raw!$G$4</f>
        <v>4.365079402923584</v>
      </c>
      <c r="F12" s="30">
        <f>[1]F_SZ0_raw!$G$5</f>
        <v>5.118110179901123</v>
      </c>
      <c r="G12" s="31">
        <f>[1]F_SZ0_raw!$G$6</f>
        <v>4.2471041679382324</v>
      </c>
      <c r="H12" s="31">
        <f>[1]F_SZ0_raw!$G$7</f>
        <v>7.3786406517028809</v>
      </c>
      <c r="I12" s="31">
        <f>[1]F_SZ0_raw!$G$8</f>
        <v>5.5449328422546387</v>
      </c>
      <c r="J12" s="31">
        <f>[1]F_SZ0_raw!$G$9</f>
        <v>2.6119403839111328</v>
      </c>
      <c r="K12" s="31">
        <f>[1]F_SZ0_raw!$G$10</f>
        <v>3.4358046054840088</v>
      </c>
      <c r="L12" s="31">
        <f>[1]F_SZ0_raw!$G$11</f>
        <v>5.7823128700256348</v>
      </c>
      <c r="M12" s="31">
        <f>[1]F_SZ0_raw!$G$12</f>
        <v>11.00478458404541</v>
      </c>
      <c r="N12" s="31">
        <f>[1]F_SZ0_raw!$G$13</f>
        <v>8.3086051940917969</v>
      </c>
      <c r="O12" s="31">
        <f>[1]F_SZ0_raw!$G$14</f>
        <v>13.532763481140137</v>
      </c>
      <c r="P12" s="31">
        <f>[1]F_SZ0_raw!$G$15</f>
        <v>19.635343551635742</v>
      </c>
      <c r="Q12" s="31">
        <f>[1]F_SZ0_raw!$G$16</f>
        <v>17.320703506469727</v>
      </c>
      <c r="R12" s="31">
        <f>[1]F_SZ0_raw!$G$17</f>
        <v>24.47552490234375</v>
      </c>
      <c r="S12" s="31">
        <f>[1]F_SZ0_raw!$G$18</f>
        <v>30.769229888916016</v>
      </c>
    </row>
    <row r="13" spans="2:19" x14ac:dyDescent="0.2">
      <c r="B13" s="7" t="s">
        <v>342</v>
      </c>
      <c r="C13" s="32">
        <f>[1]F_SZ0_raw!$H$2</f>
        <v>5.5335969924926758</v>
      </c>
      <c r="D13" s="32">
        <f>[1]F_SZ0_raw!$H$3</f>
        <v>4.4660196304321289</v>
      </c>
      <c r="E13" s="32">
        <f>[1]F_SZ0_raw!$H$4</f>
        <v>5.7539682388305664</v>
      </c>
      <c r="F13" s="32">
        <f>[1]F_SZ0_raw!$H$5</f>
        <v>8.070866584777832</v>
      </c>
      <c r="G13" s="33">
        <f>[1]F_SZ0_raw!$H$6</f>
        <v>11.389961242675781</v>
      </c>
      <c r="H13" s="33">
        <f>[1]F_SZ0_raw!$H$7</f>
        <v>9.9029130935668945</v>
      </c>
      <c r="I13" s="33">
        <f>[1]F_SZ0_raw!$H$8</f>
        <v>10.707456588745117</v>
      </c>
      <c r="J13" s="33">
        <f>[1]F_SZ0_raw!$H$9</f>
        <v>6.3432836532592773</v>
      </c>
      <c r="K13" s="33">
        <f>[1]F_SZ0_raw!$H$10</f>
        <v>3.7974684238433838</v>
      </c>
      <c r="L13" s="33">
        <f>[1]F_SZ0_raw!$H$11</f>
        <v>10.374149322509766</v>
      </c>
      <c r="M13" s="33">
        <f>[1]F_SZ0_raw!$H$12</f>
        <v>12.759170532226563</v>
      </c>
      <c r="N13" s="33">
        <f>[1]F_SZ0_raw!$H$13</f>
        <v>15.430267333984375</v>
      </c>
      <c r="O13" s="33">
        <f>[1]F_SZ0_raw!$H$14</f>
        <v>15.527065277099609</v>
      </c>
      <c r="P13" s="33">
        <f>[1]F_SZ0_raw!$H$15</f>
        <v>16.549789428710937</v>
      </c>
      <c r="Q13" s="33">
        <f>[1]F_SZ0_raw!$H$16</f>
        <v>20.297698974609375</v>
      </c>
      <c r="R13" s="33">
        <f>[1]F_SZ0_raw!$H$17</f>
        <v>20.279720306396484</v>
      </c>
      <c r="S13" s="33">
        <f>[1]F_SZ0_raw!$H$18</f>
        <v>17.49622917175293</v>
      </c>
    </row>
    <row r="14" spans="2:19" x14ac:dyDescent="0.2">
      <c r="B14" s="7" t="s">
        <v>343</v>
      </c>
      <c r="C14" s="34">
        <f>[1]F_SZ0_raw!$I$2</f>
        <v>14.624505996704102</v>
      </c>
      <c r="D14" s="34">
        <f>[1]F_SZ0_raw!$I$3</f>
        <v>10.873785972595215</v>
      </c>
      <c r="E14" s="34">
        <f>[1]F_SZ0_raw!$I$4</f>
        <v>11.309523582458496</v>
      </c>
      <c r="F14" s="34">
        <f>[1]F_SZ0_raw!$I$5</f>
        <v>11.22047233581543</v>
      </c>
      <c r="G14" s="35">
        <f>[1]F_SZ0_raw!$I$6</f>
        <v>15.057914733886719</v>
      </c>
      <c r="H14" s="35">
        <f>[1]F_SZ0_raw!$I$7</f>
        <v>17.087379455566406</v>
      </c>
      <c r="I14" s="35">
        <f>[1]F_SZ0_raw!$I$8</f>
        <v>16.443593978881836</v>
      </c>
      <c r="J14" s="35">
        <f>[1]F_SZ0_raw!$I$9</f>
        <v>13.432835578918457</v>
      </c>
      <c r="K14" s="35">
        <f>[1]F_SZ0_raw!$I$10</f>
        <v>9.403254508972168</v>
      </c>
      <c r="L14" s="35">
        <f>[1]F_SZ0_raw!$I$11</f>
        <v>13.43537425994873</v>
      </c>
      <c r="M14" s="35">
        <f>[1]F_SZ0_raw!$I$12</f>
        <v>13.716108322143555</v>
      </c>
      <c r="N14" s="35">
        <f>[1]F_SZ0_raw!$I$13</f>
        <v>18.545993804931641</v>
      </c>
      <c r="O14" s="35">
        <f>[1]F_SZ0_raw!$I$14</f>
        <v>18.091167449951172</v>
      </c>
      <c r="P14" s="35">
        <f>[1]F_SZ0_raw!$I$15</f>
        <v>17.812061309814453</v>
      </c>
      <c r="Q14" s="35">
        <f>[1]F_SZ0_raw!$I$16</f>
        <v>16.77943229675293</v>
      </c>
      <c r="R14" s="35">
        <f>[1]F_SZ0_raw!$I$17</f>
        <v>14.545454978942871</v>
      </c>
      <c r="S14" s="35">
        <f>[1]F_SZ0_raw!$I$18</f>
        <v>12.971342086791992</v>
      </c>
    </row>
    <row r="15" spans="2:19" x14ac:dyDescent="0.2">
      <c r="B15" s="7" t="s">
        <v>344</v>
      </c>
      <c r="C15" s="34">
        <f>[1]F_SZ0_raw!$J$2</f>
        <v>49.011856079101563</v>
      </c>
      <c r="D15" s="34">
        <f>[1]F_SZ0_raw!$J$3</f>
        <v>46.601940155029297</v>
      </c>
      <c r="E15" s="34">
        <f>[1]F_SZ0_raw!$J$4</f>
        <v>47.420635223388672</v>
      </c>
      <c r="F15" s="34">
        <f>[1]F_SZ0_raw!$J$5</f>
        <v>46.062992095947266</v>
      </c>
      <c r="G15" s="35">
        <f>[1]F_SZ0_raw!$J$6</f>
        <v>42.471042633056641</v>
      </c>
      <c r="H15" s="35">
        <f>[1]F_SZ0_raw!$J$7</f>
        <v>39.029125213623047</v>
      </c>
      <c r="I15" s="35">
        <f>[1]F_SZ0_raw!$J$8</f>
        <v>40.917781829833984</v>
      </c>
      <c r="J15" s="35">
        <f>[1]F_SZ0_raw!$J$9</f>
        <v>45.895523071289063</v>
      </c>
      <c r="K15" s="35">
        <f>[1]F_SZ0_raw!$J$10</f>
        <v>49.728752136230469</v>
      </c>
      <c r="L15" s="35">
        <f>[1]F_SZ0_raw!$J$11</f>
        <v>41.326530456542969</v>
      </c>
      <c r="M15" s="35">
        <f>[1]F_SZ0_raw!$J$12</f>
        <v>34.290271759033203</v>
      </c>
      <c r="N15" s="35">
        <f>[1]F_SZ0_raw!$J$13</f>
        <v>31.750741958618164</v>
      </c>
      <c r="O15" s="35">
        <f>[1]F_SZ0_raw!$J$14</f>
        <v>26.353277206420898</v>
      </c>
      <c r="P15" s="35">
        <f>[1]F_SZ0_raw!$J$15</f>
        <v>23.141654968261719</v>
      </c>
      <c r="Q15" s="35">
        <f>[1]F_SZ0_raw!$J$16</f>
        <v>21.65087890625</v>
      </c>
      <c r="R15" s="35">
        <f>[1]F_SZ0_raw!$J$17</f>
        <v>18.881118774414063</v>
      </c>
      <c r="S15" s="35">
        <f>[1]F_SZ0_raw!$J$18</f>
        <v>15.987933158874512</v>
      </c>
    </row>
    <row r="16" spans="2:19" x14ac:dyDescent="0.2">
      <c r="B16" s="8" t="s">
        <v>241</v>
      </c>
      <c r="C16" s="34">
        <f>[1]F_SZ0_raw!$K$2</f>
        <v>25.691699981689453</v>
      </c>
      <c r="D16" s="34">
        <f>[1]F_SZ0_raw!$K$3</f>
        <v>33.592231750488281</v>
      </c>
      <c r="E16" s="34">
        <f>[1]F_SZ0_raw!$K$4</f>
        <v>29.166666030883789</v>
      </c>
      <c r="F16" s="34">
        <f>[1]F_SZ0_raw!$K$5</f>
        <v>26.968503952026367</v>
      </c>
      <c r="G16" s="35">
        <f>[1]F_SZ0_raw!$K$6</f>
        <v>25.289575576782227</v>
      </c>
      <c r="H16" s="35">
        <f>[1]F_SZ0_raw!$K$7</f>
        <v>24.660194396972656</v>
      </c>
      <c r="I16" s="35">
        <f>[1]F_SZ0_raw!$K$8</f>
        <v>24.66539192199707</v>
      </c>
      <c r="J16" s="35">
        <f>[1]F_SZ0_raw!$K$9</f>
        <v>30.597015380859375</v>
      </c>
      <c r="K16" s="35">
        <f>[1]F_SZ0_raw!$K$10</f>
        <v>32.911392211914063</v>
      </c>
      <c r="L16" s="35">
        <f>[1]F_SZ0_raw!$K$11</f>
        <v>26.190475463867187</v>
      </c>
      <c r="M16" s="35">
        <f>[1]F_SZ0_raw!$K$12</f>
        <v>23.285486221313477</v>
      </c>
      <c r="N16" s="35">
        <f>[1]F_SZ0_raw!$K$13</f>
        <v>22.997032165527344</v>
      </c>
      <c r="O16" s="35">
        <f>[1]F_SZ0_raw!$K$14</f>
        <v>21.937322616577148</v>
      </c>
      <c r="P16" s="35">
        <f>[1]F_SZ0_raw!$K$15</f>
        <v>19.915847778320312</v>
      </c>
      <c r="Q16" s="35">
        <f>[1]F_SZ0_raw!$K$16</f>
        <v>20.433017730712891</v>
      </c>
      <c r="R16" s="35">
        <f>[1]F_SZ0_raw!$K$17</f>
        <v>16.643356323242188</v>
      </c>
      <c r="S16" s="35">
        <f>[1]F_SZ0_raw!$K$18</f>
        <v>14.630467414855957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[1]F_SZ0_raw!$L$2</f>
        <v>2.4606919288635254</v>
      </c>
      <c r="D18" s="41">
        <f>[1]F_SZ0_raw!$L$3</f>
        <v>2.5641026496887207</v>
      </c>
      <c r="E18" s="40">
        <f>[1]F_SZ0_raw!$L$4</f>
        <v>2.0981869697570801</v>
      </c>
      <c r="F18" s="41">
        <f>[1]F_SZ0_raw!$L$5</f>
        <v>1.562300443649292</v>
      </c>
      <c r="G18" s="41">
        <f>[1]F_SZ0_raw!$L$6</f>
        <v>2.2988505363464355</v>
      </c>
      <c r="H18" s="41">
        <f>[1]F_SZ0_raw!$L$7</f>
        <v>2.0289855003356934</v>
      </c>
      <c r="I18" s="41">
        <f>[1]F_SZ0_raw!$L$8</f>
        <v>2.0332691669464111</v>
      </c>
      <c r="J18" s="41">
        <f>[1]F_SZ0_raw!$L$9</f>
        <v>2.6314563751220703</v>
      </c>
      <c r="K18" s="41">
        <f>[1]F_SZ0_raw!$L$10</f>
        <v>2.9375333786010742</v>
      </c>
      <c r="L18" s="41">
        <f>[1]F_SZ0_raw!$L$11</f>
        <v>1.5738201141357422</v>
      </c>
      <c r="M18" s="41">
        <f>[1]F_SZ0_raw!$L$12</f>
        <v>1.0251398086547852</v>
      </c>
      <c r="N18" s="41">
        <f>[1]F_SZ0_raw!$L$13</f>
        <v>1.4421676397323608</v>
      </c>
      <c r="O18" s="41">
        <f>[1]F_SZ0_raw!$L$14</f>
        <v>1.1118030548095703</v>
      </c>
      <c r="P18" s="41">
        <f>[1]F_SZ0_raw!$L$15</f>
        <v>1.2945863008499146</v>
      </c>
      <c r="Q18" s="41">
        <f>[1]F_SZ0_raw!$L$16</f>
        <v>1.2921541929244995</v>
      </c>
      <c r="R18" s="41">
        <f>[1]F_SZ0_raw!$L$17</f>
        <v>0.98625516891479492</v>
      </c>
      <c r="S18" s="41">
        <f>[1]F_SZ0_raw!$L$18</f>
        <v>0.74048209190368652</v>
      </c>
    </row>
    <row r="19" spans="2:19" x14ac:dyDescent="0.2">
      <c r="B19" s="7" t="s">
        <v>34</v>
      </c>
      <c r="C19" s="40">
        <f>[1]F_SZ0_raw!$M$2</f>
        <v>3.3784141540527344</v>
      </c>
      <c r="D19" s="41">
        <f>[1]F_SZ0_raw!$M$3</f>
        <v>3.5923752784729004</v>
      </c>
      <c r="E19" s="40">
        <f>[1]F_SZ0_raw!$M$4</f>
        <v>3.1622602939605713</v>
      </c>
      <c r="F19" s="41">
        <f>[1]F_SZ0_raw!$M$5</f>
        <v>2.7131783962249756</v>
      </c>
      <c r="G19" s="41">
        <f>[1]F_SZ0_raw!$M$6</f>
        <v>3.0072991847991943</v>
      </c>
      <c r="H19" s="41">
        <f>[1]F_SZ0_raw!$M$7</f>
        <v>2.6066350936889648</v>
      </c>
      <c r="I19" s="41">
        <f>[1]F_SZ0_raw!$M$8</f>
        <v>2.7572576999664307</v>
      </c>
      <c r="J19" s="41">
        <f>[1]F_SZ0_raw!$M$9</f>
        <v>3.498246431350708</v>
      </c>
      <c r="K19" s="41">
        <f>[1]F_SZ0_raw!$M$10</f>
        <v>3.7625086307525635</v>
      </c>
      <c r="L19" s="41">
        <f>[1]F_SZ0_raw!$M$11</f>
        <v>2.6028172969818115</v>
      </c>
      <c r="M19" s="41">
        <f>[1]F_SZ0_raw!$M$12</f>
        <v>1.9026603698730469</v>
      </c>
      <c r="N19" s="41">
        <f>[1]F_SZ0_raw!$M$13</f>
        <v>2.3899233341217041</v>
      </c>
      <c r="O19" s="41">
        <f>[1]F_SZ0_raw!$M$14</f>
        <v>1.8232332468032837</v>
      </c>
      <c r="P19" s="41">
        <f>[1]F_SZ0_raw!$M$15</f>
        <v>1.7997738122940063</v>
      </c>
      <c r="Q19" s="41">
        <f>[1]F_SZ0_raw!$M$16</f>
        <v>1.7660341262817383</v>
      </c>
      <c r="R19" s="41">
        <f>[1]F_SZ0_raw!$M$17</f>
        <v>1.3529317378997803</v>
      </c>
      <c r="S19" s="41">
        <f>[1]F_SZ0_raw!$M$18</f>
        <v>1.1092989444732666</v>
      </c>
    </row>
    <row r="20" spans="2:19" x14ac:dyDescent="0.2">
      <c r="B20" s="7" t="s">
        <v>11</v>
      </c>
      <c r="C20" s="40">
        <f>[1]F_SZ0_raw!$N$2</f>
        <v>4.4927310943603516</v>
      </c>
      <c r="D20" s="41">
        <f>[1]F_SZ0_raw!$N$3</f>
        <v>4.8543691635131836</v>
      </c>
      <c r="E20" s="40">
        <f>[1]F_SZ0_raw!$N$4</f>
        <v>4.6660556793212891</v>
      </c>
      <c r="F20" s="41">
        <f>[1]F_SZ0_raw!$N$5</f>
        <v>4.3566741943359375</v>
      </c>
      <c r="G20" s="41">
        <f>[1]F_SZ0_raw!$N$6</f>
        <v>4.1308498382568359</v>
      </c>
      <c r="H20" s="41">
        <f>[1]F_SZ0_raw!$N$7</f>
        <v>3.8383839130401611</v>
      </c>
      <c r="I20" s="41">
        <f>[1]F_SZ0_raw!$N$8</f>
        <v>4.0106949806213379</v>
      </c>
      <c r="J20" s="41">
        <f>[1]F_SZ0_raw!$N$9</f>
        <v>4.5525155067443848</v>
      </c>
      <c r="K20" s="41">
        <f>[1]F_SZ0_raw!$N$10</f>
        <v>4.9227142333984375</v>
      </c>
      <c r="L20" s="41">
        <f>[1]F_SZ0_raw!$N$11</f>
        <v>3.887321949005127</v>
      </c>
      <c r="M20" s="41">
        <f>[1]F_SZ0_raw!$N$12</f>
        <v>3.2175297737121582</v>
      </c>
      <c r="N20" s="41">
        <f>[1]F_SZ0_raw!$N$13</f>
        <v>3.4215009212493896</v>
      </c>
      <c r="O20" s="41">
        <f>[1]F_SZ0_raw!$N$14</f>
        <v>2.8984503746032715</v>
      </c>
      <c r="P20" s="41">
        <f>[1]F_SZ0_raw!$N$15</f>
        <v>2.7161047458648682</v>
      </c>
      <c r="Q20" s="41">
        <f>[1]F_SZ0_raw!$N$16</f>
        <v>2.6854910850524902</v>
      </c>
      <c r="R20" s="41">
        <f>[1]F_SZ0_raw!$N$17</f>
        <v>2.2969825267791748</v>
      </c>
      <c r="S20" s="41">
        <f>[1]F_SZ0_raw!$N$18</f>
        <v>1.9187055826187134</v>
      </c>
    </row>
    <row r="21" spans="2:19" x14ac:dyDescent="0.2">
      <c r="B21" s="7" t="s">
        <v>12</v>
      </c>
      <c r="C21" s="40">
        <f>[1]F_SZ0_raw!$O$2</f>
        <v>5.6774482727050781</v>
      </c>
      <c r="D21" s="41">
        <f>[1]F_SZ0_raw!$O$3</f>
        <v>6.2101912498474121</v>
      </c>
      <c r="E21" s="40">
        <f>[1]F_SZ0_raw!$O$4</f>
        <v>5.9004402160644531</v>
      </c>
      <c r="F21" s="41">
        <f>[1]F_SZ0_raw!$O$5</f>
        <v>5.5880575180053711</v>
      </c>
      <c r="G21" s="41">
        <f>[1]F_SZ0_raw!$O$6</f>
        <v>5.391355037689209</v>
      </c>
      <c r="H21" s="41">
        <f>[1]F_SZ0_raw!$O$7</f>
        <v>5.3037610054016113</v>
      </c>
      <c r="I21" s="41">
        <f>[1]F_SZ0_raw!$O$8</f>
        <v>5.210578441619873</v>
      </c>
      <c r="J21" s="41">
        <f>[1]F_SZ0_raw!$O$9</f>
        <v>5.9622001647949219</v>
      </c>
      <c r="K21" s="41">
        <f>[1]F_SZ0_raw!$O$10</f>
        <v>6.3019857406616211</v>
      </c>
      <c r="L21" s="41">
        <f>[1]F_SZ0_raw!$O$11</f>
        <v>5.5247926712036133</v>
      </c>
      <c r="M21" s="41">
        <f>[1]F_SZ0_raw!$O$12</f>
        <v>4.9656071662902832</v>
      </c>
      <c r="N21" s="41">
        <f>[1]F_SZ0_raw!$O$13</f>
        <v>4.7558326721191406</v>
      </c>
      <c r="O21" s="41">
        <f>[1]F_SZ0_raw!$O$14</f>
        <v>4.3928356170654297</v>
      </c>
      <c r="P21" s="41">
        <f>[1]F_SZ0_raw!$O$15</f>
        <v>4.0994210243225098</v>
      </c>
      <c r="Q21" s="41">
        <f>[1]F_SZ0_raw!$O$16</f>
        <v>3.9687569141387939</v>
      </c>
      <c r="R21" s="41">
        <f>[1]F_SZ0_raw!$O$17</f>
        <v>3.5282769203186035</v>
      </c>
      <c r="S21" s="41">
        <f>[1]F_SZ0_raw!$O$18</f>
        <v>3.0198676586151123</v>
      </c>
    </row>
    <row r="22" spans="2:19" x14ac:dyDescent="0.2">
      <c r="B22" s="7" t="s">
        <v>13</v>
      </c>
      <c r="C22" s="42">
        <f>[1]F_SZ0_raw!$P$2</f>
        <v>7.5328264236450195</v>
      </c>
      <c r="D22" s="43">
        <f>[1]F_SZ0_raw!$P$3</f>
        <v>8.6025276184082031</v>
      </c>
      <c r="E22" s="42">
        <f>[1]F_SZ0_raw!$P$4</f>
        <v>7.8873682022094727</v>
      </c>
      <c r="F22" s="43">
        <f>[1]F_SZ0_raw!$P$5</f>
        <v>7.7069034576416016</v>
      </c>
      <c r="G22" s="43">
        <f>[1]F_SZ0_raw!$P$6</f>
        <v>7.7030811309814453</v>
      </c>
      <c r="H22" s="43">
        <f>[1]F_SZ0_raw!$P$7</f>
        <v>7.419100284576416</v>
      </c>
      <c r="I22" s="43">
        <f>[1]F_SZ0_raw!$P$8</f>
        <v>7.4532995223999023</v>
      </c>
      <c r="J22" s="43">
        <f>[1]F_SZ0_raw!$P$9</f>
        <v>8.4343700408935547</v>
      </c>
      <c r="K22" s="43">
        <f>[1]F_SZ0_raw!$P$10</f>
        <v>8.5162334442138672</v>
      </c>
      <c r="L22" s="43">
        <f>[1]F_SZ0_raw!$P$11</f>
        <v>7.6215114593505859</v>
      </c>
      <c r="M22" s="43">
        <f>[1]F_SZ0_raw!$P$12</f>
        <v>7.287543773651123</v>
      </c>
      <c r="N22" s="43">
        <f>[1]F_SZ0_raw!$P$13</f>
        <v>7.2067646980285645</v>
      </c>
      <c r="O22" s="43">
        <f>[1]F_SZ0_raw!$P$14</f>
        <v>6.8925027847290039</v>
      </c>
      <c r="P22" s="43">
        <f>[1]F_SZ0_raw!$P$15</f>
        <v>6.649071216583252</v>
      </c>
      <c r="Q22" s="43">
        <f>[1]F_SZ0_raw!$P$16</f>
        <v>6.7869024276733398</v>
      </c>
      <c r="R22" s="43">
        <f>[1]F_SZ0_raw!$P$17</f>
        <v>5.6955471038818359</v>
      </c>
      <c r="S22" s="43">
        <f>[1]F_SZ0_raw!$P$18</f>
        <v>5.2282309532165527</v>
      </c>
    </row>
    <row r="23" spans="2:19" x14ac:dyDescent="0.2">
      <c r="B23" s="9" t="s">
        <v>15</v>
      </c>
      <c r="C23" s="42">
        <f>[1]F_SZ0_raw!$Q$2</f>
        <v>11.146821022033691</v>
      </c>
      <c r="D23" s="43">
        <f>[1]F_SZ0_raw!$Q$3</f>
        <v>13.537771224975586</v>
      </c>
      <c r="E23" s="42">
        <f>[1]F_SZ0_raw!$Q$4</f>
        <v>11.666666984558105</v>
      </c>
      <c r="F23" s="43">
        <f>[1]F_SZ0_raw!$Q$5</f>
        <v>11.655683517456055</v>
      </c>
      <c r="G23" s="43">
        <f>[1]F_SZ0_raw!$Q$6</f>
        <v>12.40042781829834</v>
      </c>
      <c r="H23" s="43">
        <f>[1]F_SZ0_raw!$Q$7</f>
        <v>13.69193172454834</v>
      </c>
      <c r="I23" s="43">
        <f>[1]F_SZ0_raw!$Q$8</f>
        <v>12.442907333374023</v>
      </c>
      <c r="J23" s="43">
        <f>[1]F_SZ0_raw!$Q$9</f>
        <v>14.681399345397949</v>
      </c>
      <c r="K23" s="43">
        <f>[1]F_SZ0_raw!$Q$10</f>
        <v>13.987650871276855</v>
      </c>
      <c r="L23" s="43">
        <f>[1]F_SZ0_raw!$Q$11</f>
        <v>12.68550968170166</v>
      </c>
      <c r="M23" s="43">
        <f>[1]F_SZ0_raw!$Q$12</f>
        <v>11.337592124938965</v>
      </c>
      <c r="N23" s="43">
        <f>[1]F_SZ0_raw!$Q$13</f>
        <v>11.751523971557617</v>
      </c>
      <c r="O23" s="43">
        <f>[1]F_SZ0_raw!$Q$14</f>
        <v>12.173808097839355</v>
      </c>
      <c r="P23" s="43">
        <f>[1]F_SZ0_raw!$Q$15</f>
        <v>11.404681205749512</v>
      </c>
      <c r="Q23" s="43">
        <f>[1]F_SZ0_raw!$Q$16</f>
        <v>11.966666221618652</v>
      </c>
      <c r="R23" s="43">
        <f>[1]F_SZ0_raw!$Q$17</f>
        <v>10.906702041625977</v>
      </c>
      <c r="S23" s="43">
        <f>[1]F_SZ0_raw!$Q$18</f>
        <v>9.3234853744506836</v>
      </c>
    </row>
    <row r="24" spans="2:19" x14ac:dyDescent="0.2">
      <c r="B24" s="9" t="s">
        <v>16</v>
      </c>
      <c r="C24" s="42">
        <f>[1]F_SZ0_raw!$R$2</f>
        <v>15.453998565673828</v>
      </c>
      <c r="D24" s="43">
        <f>[1]F_SZ0_raw!$R$3</f>
        <v>19.092430114746094</v>
      </c>
      <c r="E24" s="42">
        <f>[1]F_SZ0_raw!$R$4</f>
        <v>15.368196487426758</v>
      </c>
      <c r="F24" s="43">
        <f>[1]F_SZ0_raw!$R$5</f>
        <v>16.216217041015625</v>
      </c>
      <c r="G24" s="43">
        <f>[1]F_SZ0_raw!$R$6</f>
        <v>18.512395858764648</v>
      </c>
      <c r="H24" s="43">
        <f>[1]F_SZ0_raw!$R$7</f>
        <v>18.181818008422852</v>
      </c>
      <c r="I24" s="43">
        <f>[1]F_SZ0_raw!$R$8</f>
        <v>17.595005035400391</v>
      </c>
      <c r="J24" s="43">
        <f>[1]F_SZ0_raw!$R$9</f>
        <v>19.964900970458984</v>
      </c>
      <c r="K24" s="43">
        <f>[1]F_SZ0_raw!$R$10</f>
        <v>24.525264739990234</v>
      </c>
      <c r="L24" s="43">
        <f>[1]F_SZ0_raw!$R$11</f>
        <v>16.716400146484375</v>
      </c>
      <c r="M24" s="43">
        <f>[1]F_SZ0_raw!$R$12</f>
        <v>15.228865623474121</v>
      </c>
      <c r="N24" s="43">
        <f>[1]F_SZ0_raw!$R$13</f>
        <v>16.151771545410156</v>
      </c>
      <c r="O24" s="43">
        <f>[1]F_SZ0_raw!$R$14</f>
        <v>17.64470100402832</v>
      </c>
      <c r="P24" s="43">
        <f>[1]F_SZ0_raw!$R$15</f>
        <v>16.853178024291992</v>
      </c>
      <c r="Q24" s="43">
        <f>[1]F_SZ0_raw!$R$16</f>
        <v>17.104801177978516</v>
      </c>
      <c r="R24" s="43">
        <f>[1]F_SZ0_raw!$R$17</f>
        <v>18.269571304321289</v>
      </c>
      <c r="S24" s="43">
        <f>[1]F_SZ0_raw!$R$18</f>
        <v>14.312515258789063</v>
      </c>
    </row>
    <row r="25" spans="2:19" x14ac:dyDescent="0.2">
      <c r="B25" s="8" t="s">
        <v>14</v>
      </c>
      <c r="C25" s="44">
        <f>[1]F_SZ0_raw!$S$2</f>
        <v>5.311913013458252</v>
      </c>
      <c r="D25" s="45">
        <f>[1]F_SZ0_raw!$S$3</f>
        <v>6.4949994087219238</v>
      </c>
      <c r="E25" s="44">
        <f>[1]F_SZ0_raw!$S$4</f>
        <v>5.4052305221557617</v>
      </c>
      <c r="F25" s="45">
        <f>[1]F_SZ0_raw!$S$5</f>
        <v>5.285926342010498</v>
      </c>
      <c r="G25" s="45">
        <f>[1]F_SZ0_raw!$S$6</f>
        <v>5.1049561500549316</v>
      </c>
      <c r="H25" s="45">
        <f>[1]F_SZ0_raw!$S$7</f>
        <v>4.5900154113769531</v>
      </c>
      <c r="I25" s="45">
        <f>[1]F_SZ0_raw!$S$8</f>
        <v>5.1217336654663086</v>
      </c>
      <c r="J25" s="45">
        <f>[1]F_SZ0_raw!$S$9</f>
        <v>5.4837055206298828</v>
      </c>
      <c r="K25" s="45">
        <f>[1]F_SZ0_raw!$S$10</f>
        <v>5.8698225021362305</v>
      </c>
      <c r="L25" s="45">
        <f>[1]F_SZ0_raw!$S$11</f>
        <v>4.8427314758300781</v>
      </c>
      <c r="M25" s="45">
        <f>[1]F_SZ0_raw!$S$12</f>
        <v>4.598689079284668</v>
      </c>
      <c r="N25" s="45">
        <f>[1]F_SZ0_raw!$S$13</f>
        <v>4.6833968162536621</v>
      </c>
      <c r="O25" s="45">
        <f>[1]F_SZ0_raw!$S$14</f>
        <v>4.3613677024841309</v>
      </c>
      <c r="P25" s="45">
        <f>[1]F_SZ0_raw!$S$15</f>
        <v>4.4652447700500488</v>
      </c>
      <c r="Q25" s="45">
        <f>[1]F_SZ0_raw!$S$16</f>
        <v>4.3483180999755859</v>
      </c>
      <c r="R25" s="45">
        <f>[1]F_SZ0_raw!$S$17</f>
        <v>3.1431999206542969</v>
      </c>
      <c r="S25" s="45">
        <f>[1]F_SZ0_raw!$S$18</f>
        <v>3.9828310012817383</v>
      </c>
    </row>
    <row r="26" spans="2:19" x14ac:dyDescent="0.2">
      <c r="B26" s="21" t="s">
        <v>345</v>
      </c>
      <c r="C26" s="46">
        <f>[1]F_SZ0_raw!$E$2</f>
        <v>35</v>
      </c>
      <c r="D26" s="47">
        <f>[1]F_SZ0_raw!$E$3</f>
        <v>49</v>
      </c>
      <c r="E26" s="46">
        <f>[1]F_SZ0_raw!$E$4</f>
        <v>62</v>
      </c>
      <c r="F26" s="47">
        <f>[1]F_SZ0_raw!$E$5</f>
        <v>58</v>
      </c>
      <c r="G26" s="47">
        <f>[1]F_SZ0_raw!$E$6</f>
        <v>57</v>
      </c>
      <c r="H26" s="47">
        <f>[1]F_SZ0_raw!$E$7</f>
        <v>54</v>
      </c>
      <c r="I26" s="47">
        <f>[1]F_SZ0_raw!$E$8</f>
        <v>37</v>
      </c>
      <c r="J26" s="47">
        <f>[1]F_SZ0_raw!$E$9</f>
        <v>37</v>
      </c>
      <c r="K26" s="47">
        <f>[1]F_SZ0_raw!$E$10</f>
        <v>34</v>
      </c>
      <c r="L26" s="47">
        <f>[1]F_SZ0_raw!$E$11</f>
        <v>38</v>
      </c>
      <c r="M26" s="47">
        <f>[1]F_SZ0_raw!$E$12</f>
        <v>38</v>
      </c>
      <c r="N26" s="47">
        <f>[1]F_SZ0_raw!$E$13</f>
        <v>47</v>
      </c>
      <c r="O26" s="47">
        <f>[1]F_SZ0_raw!$E$14</f>
        <v>59</v>
      </c>
      <c r="P26" s="47">
        <f>[1]F_SZ0_raw!$E$15</f>
        <v>47</v>
      </c>
      <c r="Q26" s="47">
        <f>[1]F_SZ0_raw!$E$16</f>
        <v>58</v>
      </c>
      <c r="R26" s="47">
        <f>[1]F_SZ0_raw!$E$17</f>
        <v>59</v>
      </c>
      <c r="S26" s="47">
        <f>[1]F_SZ0_raw!$E$18</f>
        <v>51</v>
      </c>
    </row>
    <row r="27" spans="2:19" ht="12" customHeight="1" x14ac:dyDescent="0.2">
      <c r="B27" s="21" t="s">
        <v>346</v>
      </c>
      <c r="C27" s="46">
        <f>[1]F_SZ0_raw!$D$2</f>
        <v>506</v>
      </c>
      <c r="D27" s="47">
        <f>[1]F_SZ0_raw!$D$3</f>
        <v>515</v>
      </c>
      <c r="E27" s="46">
        <f>[1]F_SZ0_raw!$D$4</f>
        <v>504</v>
      </c>
      <c r="F27" s="47">
        <f>[1]F_SZ0_raw!$D$5</f>
        <v>508</v>
      </c>
      <c r="G27" s="47">
        <f>[1]F_SZ0_raw!$D$6</f>
        <v>518</v>
      </c>
      <c r="H27" s="47">
        <f>[1]F_SZ0_raw!$D$7</f>
        <v>515</v>
      </c>
      <c r="I27" s="47">
        <f>[1]F_SZ0_raw!$D$8</f>
        <v>523</v>
      </c>
      <c r="J27" s="47">
        <f>[1]F_SZ0_raw!$D$9</f>
        <v>536</v>
      </c>
      <c r="K27" s="47">
        <f>[1]F_SZ0_raw!$D$10</f>
        <v>553</v>
      </c>
      <c r="L27" s="47">
        <f>[1]F_SZ0_raw!$D$11</f>
        <v>588</v>
      </c>
      <c r="M27" s="47">
        <f>[1]F_SZ0_raw!$D$12</f>
        <v>627</v>
      </c>
      <c r="N27" s="47">
        <f>[1]F_SZ0_raw!$D$13</f>
        <v>674</v>
      </c>
      <c r="O27" s="47">
        <f>[1]F_SZ0_raw!$D$14</f>
        <v>702</v>
      </c>
      <c r="P27" s="47">
        <f>[1]F_SZ0_raw!$D$15</f>
        <v>713</v>
      </c>
      <c r="Q27" s="47">
        <f>[1]F_SZ0_raw!$D$16</f>
        <v>739</v>
      </c>
      <c r="R27" s="47">
        <f>[1]F_SZ0_raw!$D$17</f>
        <v>715</v>
      </c>
      <c r="S27" s="47">
        <f>[1]F_SZ0_raw!$D$18</f>
        <v>663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[9]F_SZ0_raw!$A$2</f>
        <v>Construction</v>
      </c>
      <c r="I3" s="211"/>
      <c r="J3" s="212"/>
      <c r="L3" s="55" t="s">
        <v>2</v>
      </c>
      <c r="M3" s="210" t="str">
        <f>[9]F_SZ0_raw!$B$2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[9]F_SZ0_raw!$F$2</f>
        <v>3.2603025561000001</v>
      </c>
      <c r="D11" s="30">
        <f>[9]F_SZ0_raw!$F$3</f>
        <v>3.3722109533000002</v>
      </c>
      <c r="E11" s="30">
        <f>[9]F_SZ0_raw!$F$4</f>
        <v>3.8448679371000001</v>
      </c>
      <c r="F11" s="30">
        <f>[9]F_SZ0_raw!$F$5</f>
        <v>4.1312867407000002</v>
      </c>
      <c r="G11" s="31">
        <f>[9]F_SZ0_raw!$F$6</f>
        <v>4.0690866511000001</v>
      </c>
      <c r="H11" s="31">
        <f>[9]F_SZ0_raw!$F$7</f>
        <v>4.4829886591000001</v>
      </c>
      <c r="I11" s="31">
        <f>[9]F_SZ0_raw!$F$8</f>
        <v>4.3847241866999997</v>
      </c>
      <c r="J11" s="31">
        <f>[9]F_SZ0_raw!$F$9</f>
        <v>3.6309127248999999</v>
      </c>
      <c r="K11" s="31">
        <f>[9]F_SZ0_raw!$F$10</f>
        <v>3.7696114561999998</v>
      </c>
      <c r="L11" s="31">
        <f>[9]F_SZ0_raw!$F$11</f>
        <v>5.0670274259000001</v>
      </c>
      <c r="M11" s="31">
        <f>[9]F_SZ0_raw!$F$12</f>
        <v>6.3765941484999997</v>
      </c>
      <c r="N11" s="31">
        <f>[9]F_SZ0_raw!$F$13</f>
        <v>4.1334205363000001</v>
      </c>
      <c r="O11" s="31">
        <f>[9]F_SZ0_raw!$F$14</f>
        <v>4.0553588670999998</v>
      </c>
      <c r="P11" s="31">
        <f>[9]F_SZ0_raw!$F$15</f>
        <v>4.9763481552000002</v>
      </c>
      <c r="Q11" s="31">
        <f>[9]F_SZ0_raw!$F$16</f>
        <v>5.2189930413000001</v>
      </c>
      <c r="R11" s="31">
        <f>[9]F_SZ0_raw!$F$17</f>
        <v>6.2953995156999998</v>
      </c>
      <c r="S11" s="31">
        <f>[9]F_SZ0_raw!$F$18</f>
        <v>7.6772509787000001</v>
      </c>
    </row>
    <row r="12" spans="2:19" x14ac:dyDescent="0.2">
      <c r="B12" s="7" t="s">
        <v>341</v>
      </c>
      <c r="C12" s="30">
        <f>[9]F_SZ0_raw!$G$2</f>
        <v>5.5816379759999997</v>
      </c>
      <c r="D12" s="30">
        <f>[9]F_SZ0_raw!$G$3</f>
        <v>5.0709939147999998</v>
      </c>
      <c r="E12" s="30">
        <f>[9]F_SZ0_raw!$G$4</f>
        <v>6.1016382481000004</v>
      </c>
      <c r="F12" s="30">
        <f>[9]F_SZ0_raw!$G$5</f>
        <v>7.8380143696999998</v>
      </c>
      <c r="G12" s="31">
        <f>[9]F_SZ0_raw!$G$6</f>
        <v>9.1042154567000004</v>
      </c>
      <c r="H12" s="31">
        <f>[9]F_SZ0_raw!$G$7</f>
        <v>9.6597731821000004</v>
      </c>
      <c r="I12" s="31">
        <f>[9]F_SZ0_raw!$G$8</f>
        <v>8.2743988685000005</v>
      </c>
      <c r="J12" s="31">
        <f>[9]F_SZ0_raw!$G$9</f>
        <v>6.1736620030999996</v>
      </c>
      <c r="K12" s="31">
        <f>[9]F_SZ0_raw!$G$10</f>
        <v>5.191112983</v>
      </c>
      <c r="L12" s="31">
        <f>[9]F_SZ0_raw!$G$11</f>
        <v>11.413110318999999</v>
      </c>
      <c r="M12" s="31">
        <f>[9]F_SZ0_raw!$G$12</f>
        <v>20.205051263000001</v>
      </c>
      <c r="N12" s="31">
        <f>[9]F_SZ0_raw!$G$13</f>
        <v>12.308698496</v>
      </c>
      <c r="O12" s="31">
        <f>[9]F_SZ0_raw!$G$14</f>
        <v>11.087866109</v>
      </c>
      <c r="P12" s="31">
        <f>[9]F_SZ0_raw!$G$15</f>
        <v>12.204351939</v>
      </c>
      <c r="Q12" s="31">
        <f>[9]F_SZ0_raw!$G$16</f>
        <v>12.546049939</v>
      </c>
      <c r="R12" s="31">
        <f>[9]F_SZ0_raw!$G$17</f>
        <v>14.891041162</v>
      </c>
      <c r="S12" s="31">
        <f>[9]F_SZ0_raw!$G$18</f>
        <v>18.616789909000001</v>
      </c>
    </row>
    <row r="13" spans="2:19" x14ac:dyDescent="0.2">
      <c r="B13" s="7" t="s">
        <v>342</v>
      </c>
      <c r="C13" s="32">
        <f>[9]F_SZ0_raw!$H$2</f>
        <v>5.8163797600000002</v>
      </c>
      <c r="D13" s="32">
        <f>[9]F_SZ0_raw!$H$3</f>
        <v>4.9188640974000002</v>
      </c>
      <c r="E13" s="32">
        <f>[9]F_SZ0_raw!$H$4</f>
        <v>6.2186559679000002</v>
      </c>
      <c r="F13" s="32">
        <f>[9]F_SZ0_raw!$H$5</f>
        <v>9.4709340300000004</v>
      </c>
      <c r="G13" s="33">
        <f>[9]F_SZ0_raw!$H$6</f>
        <v>10.963114753999999</v>
      </c>
      <c r="H13" s="33">
        <f>[9]F_SZ0_raw!$H$7</f>
        <v>11.954636424</v>
      </c>
      <c r="I13" s="33">
        <f>[9]F_SZ0_raw!$H$8</f>
        <v>10.396039604</v>
      </c>
      <c r="J13" s="33">
        <f>[9]F_SZ0_raw!$H$9</f>
        <v>6.1736620030999996</v>
      </c>
      <c r="K13" s="33">
        <f>[9]F_SZ0_raw!$H$10</f>
        <v>5.4859429293000002</v>
      </c>
      <c r="L13" s="33">
        <f>[9]F_SZ0_raw!$H$11</f>
        <v>14.598450375000001</v>
      </c>
      <c r="M13" s="33">
        <f>[9]F_SZ0_raw!$H$12</f>
        <v>18.479619905</v>
      </c>
      <c r="N13" s="33">
        <f>[9]F_SZ0_raw!$H$13</f>
        <v>16.455199477000001</v>
      </c>
      <c r="O13" s="33">
        <f>[9]F_SZ0_raw!$H$14</f>
        <v>13.115545542</v>
      </c>
      <c r="P13" s="33">
        <f>[9]F_SZ0_raw!$H$15</f>
        <v>12.753074740000001</v>
      </c>
      <c r="Q13" s="33">
        <f>[9]F_SZ0_raw!$H$16</f>
        <v>12.259516987</v>
      </c>
      <c r="R13" s="33">
        <f>[9]F_SZ0_raw!$H$17</f>
        <v>13.478611784</v>
      </c>
      <c r="S13" s="33">
        <f>[9]F_SZ0_raw!$H$18</f>
        <v>15.898216615999999</v>
      </c>
    </row>
    <row r="14" spans="2:19" x14ac:dyDescent="0.2">
      <c r="B14" s="7" t="s">
        <v>343</v>
      </c>
      <c r="C14" s="34">
        <f>[9]F_SZ0_raw!$I$2</f>
        <v>8.2942097026999999</v>
      </c>
      <c r="D14" s="34">
        <f>[9]F_SZ0_raw!$I$3</f>
        <v>7.3782961460000003</v>
      </c>
      <c r="E14" s="34">
        <f>[9]F_SZ0_raw!$I$4</f>
        <v>8.3249749247999993</v>
      </c>
      <c r="F14" s="34">
        <f>[9]F_SZ0_raw!$I$5</f>
        <v>11.724363160999999</v>
      </c>
      <c r="G14" s="35">
        <f>[9]F_SZ0_raw!$I$6</f>
        <v>12.163348945999999</v>
      </c>
      <c r="H14" s="35">
        <f>[9]F_SZ0_raw!$I$7</f>
        <v>14.676450966999999</v>
      </c>
      <c r="I14" s="35">
        <f>[9]F_SZ0_raw!$I$8</f>
        <v>14.262140499999999</v>
      </c>
      <c r="J14" s="35">
        <f>[9]F_SZ0_raw!$I$9</f>
        <v>10.648456584</v>
      </c>
      <c r="K14" s="35">
        <f>[9]F_SZ0_raw!$I$10</f>
        <v>8.6553648521</v>
      </c>
      <c r="L14" s="35">
        <f>[9]F_SZ0_raw!$I$11</f>
        <v>15.668429466999999</v>
      </c>
      <c r="M14" s="35">
        <f>[9]F_SZ0_raw!$I$12</f>
        <v>15.866466617</v>
      </c>
      <c r="N14" s="35">
        <f>[9]F_SZ0_raw!$I$13</f>
        <v>17.331589273999999</v>
      </c>
      <c r="O14" s="35">
        <f>[9]F_SZ0_raw!$I$14</f>
        <v>14.467331830999999</v>
      </c>
      <c r="P14" s="35">
        <f>[9]F_SZ0_raw!$I$15</f>
        <v>14.058656575000001</v>
      </c>
      <c r="Q14" s="35">
        <f>[9]F_SZ0_raw!$I$16</f>
        <v>13.344248874</v>
      </c>
      <c r="R14" s="35">
        <f>[9]F_SZ0_raw!$I$17</f>
        <v>13.276836158</v>
      </c>
      <c r="S14" s="35">
        <f>[9]F_SZ0_raw!$I$18</f>
        <v>12.614180078</v>
      </c>
    </row>
    <row r="15" spans="2:19" x14ac:dyDescent="0.2">
      <c r="B15" s="7" t="s">
        <v>344</v>
      </c>
      <c r="C15" s="34">
        <f>[9]F_SZ0_raw!$J$2</f>
        <v>33.724569639999999</v>
      </c>
      <c r="D15" s="34">
        <f>[9]F_SZ0_raw!$J$3</f>
        <v>29.538539554</v>
      </c>
      <c r="E15" s="34">
        <f>[9]F_SZ0_raw!$J$4</f>
        <v>31.761952524000002</v>
      </c>
      <c r="F15" s="34">
        <f>[9]F_SZ0_raw!$J$5</f>
        <v>30.19268452</v>
      </c>
      <c r="G15" s="35">
        <f>[9]F_SZ0_raw!$J$6</f>
        <v>29.991217799000001</v>
      </c>
      <c r="H15" s="35">
        <f>[9]F_SZ0_raw!$J$7</f>
        <v>29.686457638</v>
      </c>
      <c r="I15" s="35">
        <f>[9]F_SZ0_raw!$J$8</f>
        <v>33.038661009000002</v>
      </c>
      <c r="J15" s="35">
        <f>[9]F_SZ0_raw!$J$9</f>
        <v>40.228736398000002</v>
      </c>
      <c r="K15" s="35">
        <f>[9]F_SZ0_raw!$J$10</f>
        <v>40.138991259999997</v>
      </c>
      <c r="L15" s="35">
        <f>[9]F_SZ0_raw!$J$11</f>
        <v>30.537449268</v>
      </c>
      <c r="M15" s="35">
        <f>[9]F_SZ0_raw!$J$12</f>
        <v>25.131282820999999</v>
      </c>
      <c r="N15" s="35">
        <f>[9]F_SZ0_raw!$J$13</f>
        <v>31.144538914000002</v>
      </c>
      <c r="O15" s="35">
        <f>[9]F_SZ0_raw!$J$14</f>
        <v>33.150949468999997</v>
      </c>
      <c r="P15" s="35">
        <f>[9]F_SZ0_raw!$J$15</f>
        <v>30.236518448000002</v>
      </c>
      <c r="Q15" s="35">
        <f>[9]F_SZ0_raw!$J$16</f>
        <v>31.129758494000001</v>
      </c>
      <c r="R15" s="35">
        <f>[9]F_SZ0_raw!$J$17</f>
        <v>27.744148506999998</v>
      </c>
      <c r="S15" s="35">
        <f>[9]F_SZ0_raw!$J$18</f>
        <v>25.337103087999999</v>
      </c>
    </row>
    <row r="16" spans="2:19" x14ac:dyDescent="0.2">
      <c r="B16" s="8" t="s">
        <v>241</v>
      </c>
      <c r="C16" s="34">
        <f>[9]F_SZ0_raw!$K$2</f>
        <v>43.322900365000002</v>
      </c>
      <c r="D16" s="34">
        <f>[9]F_SZ0_raw!$K$3</f>
        <v>49.721095335000001</v>
      </c>
      <c r="E16" s="34">
        <f>[9]F_SZ0_raw!$K$4</f>
        <v>43.747910398000002</v>
      </c>
      <c r="F16" s="34">
        <f>[9]F_SZ0_raw!$K$5</f>
        <v>36.642717177999998</v>
      </c>
      <c r="G16" s="35">
        <f>[9]F_SZ0_raw!$K$6</f>
        <v>33.709016392999999</v>
      </c>
      <c r="H16" s="35">
        <f>[9]F_SZ0_raw!$K$7</f>
        <v>29.539693129</v>
      </c>
      <c r="I16" s="35">
        <f>[9]F_SZ0_raw!$K$8</f>
        <v>29.644035832</v>
      </c>
      <c r="J16" s="35">
        <f>[9]F_SZ0_raw!$K$9</f>
        <v>33.144570285999997</v>
      </c>
      <c r="K16" s="35">
        <f>[9]F_SZ0_raw!$K$10</f>
        <v>36.758976519000001</v>
      </c>
      <c r="L16" s="35">
        <f>[9]F_SZ0_raw!$K$11</f>
        <v>22.715533144999998</v>
      </c>
      <c r="M16" s="35">
        <f>[9]F_SZ0_raw!$K$12</f>
        <v>13.940985246</v>
      </c>
      <c r="N16" s="35">
        <f>[9]F_SZ0_raw!$K$13</f>
        <v>18.626553303000001</v>
      </c>
      <c r="O16" s="35">
        <f>[9]F_SZ0_raw!$K$14</f>
        <v>24.122948181999998</v>
      </c>
      <c r="P16" s="35">
        <f>[9]F_SZ0_raw!$K$15</f>
        <v>25.771050142</v>
      </c>
      <c r="Q16" s="35">
        <f>[9]F_SZ0_raw!$K$16</f>
        <v>25.501432664999999</v>
      </c>
      <c r="R16" s="35">
        <f>[9]F_SZ0_raw!$K$17</f>
        <v>24.313962873000001</v>
      </c>
      <c r="S16" s="35">
        <f>[9]F_SZ0_raw!$K$18</f>
        <v>19.85645933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[9]F_SZ0_raw!$L$2</f>
        <v>1.5544041450999999</v>
      </c>
      <c r="D18" s="41">
        <f>[9]F_SZ0_raw!$L$3</f>
        <v>1.6295084203000001</v>
      </c>
      <c r="E18" s="40">
        <f>[9]F_SZ0_raw!$L$4</f>
        <v>1.3483146067</v>
      </c>
      <c r="F18" s="41">
        <f>[9]F_SZ0_raw!$L$5</f>
        <v>1.1494252873999999</v>
      </c>
      <c r="G18" s="41">
        <f>[9]F_SZ0_raw!$L$6</f>
        <v>1.2036108324999999</v>
      </c>
      <c r="H18" s="41">
        <f>[9]F_SZ0_raw!$L$7</f>
        <v>1.1234396671</v>
      </c>
      <c r="I18" s="41">
        <f>[9]F_SZ0_raw!$L$8</f>
        <v>1.1560693641999999</v>
      </c>
      <c r="J18" s="41">
        <f>[9]F_SZ0_raw!$L$9</f>
        <v>1.3535514765000001</v>
      </c>
      <c r="K18" s="41">
        <f>[9]F_SZ0_raw!$L$10</f>
        <v>1.4354066986</v>
      </c>
      <c r="L18" s="41">
        <f>[9]F_SZ0_raw!$L$11</f>
        <v>0.98039215690000003</v>
      </c>
      <c r="M18" s="41">
        <f>[9]F_SZ0_raw!$L$12</f>
        <v>0.83120204600000003</v>
      </c>
      <c r="N18" s="41">
        <f>[9]F_SZ0_raw!$L$13</f>
        <v>1.1804384485999999</v>
      </c>
      <c r="O18" s="41">
        <f>[9]F_SZ0_raw!$L$14</f>
        <v>1.2448132780000001</v>
      </c>
      <c r="P18" s="41">
        <f>[9]F_SZ0_raw!$L$15</f>
        <v>1</v>
      </c>
      <c r="Q18" s="41">
        <f>[9]F_SZ0_raw!$L$16</f>
        <v>0.96860387439999995</v>
      </c>
      <c r="R18" s="41">
        <f>[9]F_SZ0_raw!$L$17</f>
        <v>0.80718747810000002</v>
      </c>
      <c r="S18" s="41">
        <f>[9]F_SZ0_raw!$L$18</f>
        <v>0.67789851459999995</v>
      </c>
      <c r="T18" s="57"/>
    </row>
    <row r="19" spans="2:20" x14ac:dyDescent="0.2">
      <c r="B19" s="7" t="s">
        <v>34</v>
      </c>
      <c r="C19" s="40">
        <f>[9]F_SZ0_raw!$M$2</f>
        <v>2.6943005180999999</v>
      </c>
      <c r="D19" s="41">
        <f>[9]F_SZ0_raw!$M$3</f>
        <v>2.8968014484000002</v>
      </c>
      <c r="E19" s="40">
        <f>[9]F_SZ0_raw!$M$4</f>
        <v>2.5147928994000002</v>
      </c>
      <c r="F19" s="41">
        <f>[9]F_SZ0_raw!$M$5</f>
        <v>2.1915584415999998</v>
      </c>
      <c r="G19" s="41">
        <f>[9]F_SZ0_raw!$M$6</f>
        <v>2.1121039805000001</v>
      </c>
      <c r="H19" s="41">
        <f>[9]F_SZ0_raw!$M$7</f>
        <v>1.9888856391</v>
      </c>
      <c r="I19" s="41">
        <f>[9]F_SZ0_raw!$M$8</f>
        <v>2.1182700793999998</v>
      </c>
      <c r="J19" s="41">
        <f>[9]F_SZ0_raw!$M$9</f>
        <v>2.5219007167999998</v>
      </c>
      <c r="K19" s="41">
        <f>[9]F_SZ0_raw!$M$10</f>
        <v>2.7027027026999999</v>
      </c>
      <c r="L19" s="41">
        <f>[9]F_SZ0_raw!$M$11</f>
        <v>1.7823834196999999</v>
      </c>
      <c r="M19" s="41">
        <f>[9]F_SZ0_raw!$M$12</f>
        <v>1.4</v>
      </c>
      <c r="N19" s="41">
        <f>[9]F_SZ0_raw!$M$13</f>
        <v>1.9404138405</v>
      </c>
      <c r="O19" s="41">
        <f>[9]F_SZ0_raw!$M$14</f>
        <v>2.0202020202000002</v>
      </c>
      <c r="P19" s="41">
        <f>[9]F_SZ0_raw!$M$15</f>
        <v>1.73564753</v>
      </c>
      <c r="Q19" s="41">
        <f>[9]F_SZ0_raw!$M$16</f>
        <v>1.6829781396000001</v>
      </c>
      <c r="R19" s="41">
        <f>[9]F_SZ0_raw!$M$17</f>
        <v>1.5083571137</v>
      </c>
      <c r="S19" s="41">
        <f>[9]F_SZ0_raw!$M$18</f>
        <v>1.2467840886999999</v>
      </c>
      <c r="T19" s="57"/>
    </row>
    <row r="20" spans="2:20" x14ac:dyDescent="0.2">
      <c r="B20" s="7" t="s">
        <v>11</v>
      </c>
      <c r="C20" s="40">
        <f>[9]F_SZ0_raw!$N$2</f>
        <v>4.7162140184999997</v>
      </c>
      <c r="D20" s="41">
        <f>[9]F_SZ0_raw!$N$3</f>
        <v>4.9964838256000004</v>
      </c>
      <c r="E20" s="40">
        <f>[9]F_SZ0_raw!$N$4</f>
        <v>4.5718509132999996</v>
      </c>
      <c r="F20" s="41">
        <f>[9]F_SZ0_raw!$N$5</f>
        <v>3.8399324715000001</v>
      </c>
      <c r="G20" s="41">
        <f>[9]F_SZ0_raw!$N$6</f>
        <v>3.5736639235999998</v>
      </c>
      <c r="H20" s="41">
        <f>[9]F_SZ0_raw!$N$7</f>
        <v>3.4364261167999999</v>
      </c>
      <c r="I20" s="41">
        <f>[9]F_SZ0_raw!$N$8</f>
        <v>3.6421150904999999</v>
      </c>
      <c r="J20" s="41">
        <f>[9]F_SZ0_raw!$N$9</f>
        <v>4.3802423113</v>
      </c>
      <c r="K20" s="41">
        <f>[9]F_SZ0_raw!$N$10</f>
        <v>4.6775810224000001</v>
      </c>
      <c r="L20" s="41">
        <f>[9]F_SZ0_raw!$N$11</f>
        <v>3.1189916684000001</v>
      </c>
      <c r="M20" s="41">
        <f>[9]F_SZ0_raw!$N$12</f>
        <v>2.4112877750999999</v>
      </c>
      <c r="N20" s="41">
        <f>[9]F_SZ0_raw!$N$13</f>
        <v>3.0467899891000001</v>
      </c>
      <c r="O20" s="41">
        <f>[9]F_SZ0_raw!$N$14</f>
        <v>3.2610982537000002</v>
      </c>
      <c r="P20" s="41">
        <f>[9]F_SZ0_raw!$N$15</f>
        <v>3.1220730565000001</v>
      </c>
      <c r="Q20" s="41">
        <f>[9]F_SZ0_raw!$N$16</f>
        <v>3.1172069824999999</v>
      </c>
      <c r="R20" s="41">
        <f>[9]F_SZ0_raw!$N$17</f>
        <v>2.7946513994000002</v>
      </c>
      <c r="S20" s="41">
        <f>[9]F_SZ0_raw!$N$18</f>
        <v>2.4060593690999998</v>
      </c>
      <c r="T20" s="57"/>
    </row>
    <row r="21" spans="2:20" x14ac:dyDescent="0.2">
      <c r="B21" s="7" t="s">
        <v>12</v>
      </c>
      <c r="C21" s="40">
        <f>[9]F_SZ0_raw!$O$2</f>
        <v>6.8672453665999997</v>
      </c>
      <c r="D21" s="41">
        <f>[9]F_SZ0_raw!$O$3</f>
        <v>7.4644191304999996</v>
      </c>
      <c r="E21" s="40">
        <f>[9]F_SZ0_raw!$O$4</f>
        <v>6.8140008139999999</v>
      </c>
      <c r="F21" s="41">
        <f>[9]F_SZ0_raw!$O$5</f>
        <v>6.0446480471999999</v>
      </c>
      <c r="G21" s="41">
        <f>[9]F_SZ0_raw!$O$6</f>
        <v>5.6514161810000001</v>
      </c>
      <c r="H21" s="41">
        <f>[9]F_SZ0_raw!$O$7</f>
        <v>5.2495697074000001</v>
      </c>
      <c r="I21" s="41">
        <f>[9]F_SZ0_raw!$O$8</f>
        <v>5.4225833490999999</v>
      </c>
      <c r="J21" s="41">
        <f>[9]F_SZ0_raw!$O$9</f>
        <v>6.0501211160999997</v>
      </c>
      <c r="K21" s="41">
        <f>[9]F_SZ0_raw!$O$10</f>
        <v>6.4319433517000002</v>
      </c>
      <c r="L21" s="41">
        <f>[9]F_SZ0_raw!$O$11</f>
        <v>4.7380889707999998</v>
      </c>
      <c r="M21" s="41">
        <f>[9]F_SZ0_raw!$O$12</f>
        <v>3.7637889788000001</v>
      </c>
      <c r="N21" s="41">
        <f>[9]F_SZ0_raw!$O$13</f>
        <v>4.4898642988999997</v>
      </c>
      <c r="O21" s="41">
        <f>[9]F_SZ0_raw!$O$14</f>
        <v>4.9640697321999996</v>
      </c>
      <c r="P21" s="41">
        <f>[9]F_SZ0_raw!$O$15</f>
        <v>4.9755301793999998</v>
      </c>
      <c r="Q21" s="41">
        <f>[9]F_SZ0_raw!$O$16</f>
        <v>5</v>
      </c>
      <c r="R21" s="41">
        <f>[9]F_SZ0_raw!$O$17</f>
        <v>4.6705753003000003</v>
      </c>
      <c r="S21" s="41">
        <f>[9]F_SZ0_raw!$O$18</f>
        <v>4.1114799865</v>
      </c>
      <c r="T21" s="57"/>
    </row>
    <row r="22" spans="2:20" x14ac:dyDescent="0.2">
      <c r="B22" s="7" t="s">
        <v>13</v>
      </c>
      <c r="C22" s="42">
        <f>[9]F_SZ0_raw!$P$2</f>
        <v>10.13024602</v>
      </c>
      <c r="D22" s="43">
        <f>[9]F_SZ0_raw!$P$3</f>
        <v>10.919546323</v>
      </c>
      <c r="E22" s="42">
        <f>[9]F_SZ0_raw!$P$4</f>
        <v>10.438413361</v>
      </c>
      <c r="F22" s="43">
        <f>[9]F_SZ0_raw!$P$5</f>
        <v>9.4900594088000005</v>
      </c>
      <c r="G22" s="43">
        <f>[9]F_SZ0_raw!$P$6</f>
        <v>8.8703135086000007</v>
      </c>
      <c r="H22" s="43">
        <f>[9]F_SZ0_raw!$P$7</f>
        <v>8.1907090465000003</v>
      </c>
      <c r="I22" s="43">
        <f>[9]F_SZ0_raw!$P$8</f>
        <v>8.1591874681000007</v>
      </c>
      <c r="J22" s="43">
        <f>[9]F_SZ0_raw!$P$9</f>
        <v>8.5657370517999993</v>
      </c>
      <c r="K22" s="43">
        <f>[9]F_SZ0_raw!$P$10</f>
        <v>8.8935574230000007</v>
      </c>
      <c r="L22" s="43">
        <f>[9]F_SZ0_raw!$P$11</f>
        <v>7.1606994172</v>
      </c>
      <c r="M22" s="43">
        <f>[9]F_SZ0_raw!$P$12</f>
        <v>5.7571727152000003</v>
      </c>
      <c r="N22" s="43">
        <f>[9]F_SZ0_raw!$P$13</f>
        <v>6.5322580644999997</v>
      </c>
      <c r="O22" s="43">
        <f>[9]F_SZ0_raw!$P$14</f>
        <v>7.3439016500000003</v>
      </c>
      <c r="P22" s="43">
        <f>[9]F_SZ0_raw!$P$15</f>
        <v>7.6181292189000001</v>
      </c>
      <c r="Q22" s="43">
        <f>[9]F_SZ0_raw!$P$16</f>
        <v>7.5672295183999996</v>
      </c>
      <c r="R22" s="43">
        <f>[9]F_SZ0_raw!$P$17</f>
        <v>7.3744220261000004</v>
      </c>
      <c r="S22" s="43">
        <f>[9]F_SZ0_raw!$P$18</f>
        <v>6.6420664207</v>
      </c>
      <c r="T22" s="57"/>
    </row>
    <row r="23" spans="2:20" x14ac:dyDescent="0.2">
      <c r="B23" s="9" t="s">
        <v>15</v>
      </c>
      <c r="C23" s="42">
        <f>[9]F_SZ0_raw!$Q$2</f>
        <v>15.337423313</v>
      </c>
      <c r="D23" s="43">
        <f>[9]F_SZ0_raw!$Q$3</f>
        <v>16.666666667000001</v>
      </c>
      <c r="E23" s="42">
        <f>[9]F_SZ0_raw!$Q$4</f>
        <v>16.361312313999999</v>
      </c>
      <c r="F23" s="43">
        <f>[9]F_SZ0_raw!$Q$5</f>
        <v>15.333333333000001</v>
      </c>
      <c r="G23" s="43">
        <f>[9]F_SZ0_raw!$Q$6</f>
        <v>13.955479452000001</v>
      </c>
      <c r="H23" s="43">
        <f>[9]F_SZ0_raw!$Q$7</f>
        <v>12.720848057</v>
      </c>
      <c r="I23" s="43">
        <f>[9]F_SZ0_raw!$Q$8</f>
        <v>12.307692308</v>
      </c>
      <c r="J23" s="43">
        <f>[9]F_SZ0_raw!$Q$9</f>
        <v>12.887438825</v>
      </c>
      <c r="K23" s="43">
        <f>[9]F_SZ0_raw!$Q$10</f>
        <v>13.134328357999999</v>
      </c>
      <c r="L23" s="43">
        <f>[9]F_SZ0_raw!$Q$11</f>
        <v>10.745233968999999</v>
      </c>
      <c r="M23" s="43">
        <f>[9]F_SZ0_raw!$Q$12</f>
        <v>8.6776859504000008</v>
      </c>
      <c r="N23" s="43">
        <f>[9]F_SZ0_raw!$Q$13</f>
        <v>10</v>
      </c>
      <c r="O23" s="43">
        <f>[9]F_SZ0_raw!$Q$14</f>
        <v>10.747323563</v>
      </c>
      <c r="P23" s="43">
        <f>[9]F_SZ0_raw!$Q$15</f>
        <v>11.567164179000001</v>
      </c>
      <c r="Q23" s="43">
        <f>[9]F_SZ0_raw!$Q$16</f>
        <v>11.807668897999999</v>
      </c>
      <c r="R23" s="43">
        <f>[9]F_SZ0_raw!$Q$17</f>
        <v>11.582670202999999</v>
      </c>
      <c r="S23" s="43">
        <f>[9]F_SZ0_raw!$Q$18</f>
        <v>10.514981273</v>
      </c>
      <c r="T23" s="57"/>
    </row>
    <row r="24" spans="2:20" x14ac:dyDescent="0.2">
      <c r="B24" s="9" t="s">
        <v>16</v>
      </c>
      <c r="C24" s="42">
        <f>[9]F_SZ0_raw!$R$2</f>
        <v>20.928270042000001</v>
      </c>
      <c r="D24" s="43">
        <f>[9]F_SZ0_raw!$R$3</f>
        <v>23.125794155000001</v>
      </c>
      <c r="E24" s="42">
        <f>[9]F_SZ0_raw!$R$4</f>
        <v>22.459893048000001</v>
      </c>
      <c r="F24" s="43">
        <f>[9]F_SZ0_raw!$R$5</f>
        <v>21.875</v>
      </c>
      <c r="G24" s="43">
        <f>[9]F_SZ0_raw!$R$6</f>
        <v>19.753086419999999</v>
      </c>
      <c r="H24" s="43">
        <f>[9]F_SZ0_raw!$R$7</f>
        <v>17.431192661000001</v>
      </c>
      <c r="I24" s="43">
        <f>[9]F_SZ0_raw!$R$8</f>
        <v>16.997167138999998</v>
      </c>
      <c r="J24" s="43">
        <f>[9]F_SZ0_raw!$R$9</f>
        <v>17.391304347999998</v>
      </c>
      <c r="K24" s="43">
        <f>[9]F_SZ0_raw!$R$10</f>
        <v>17.751479289999999</v>
      </c>
      <c r="L24" s="43">
        <f>[9]F_SZ0_raw!$R$11</f>
        <v>14.922813036000001</v>
      </c>
      <c r="M24" s="43">
        <f>[9]F_SZ0_raw!$R$12</f>
        <v>12</v>
      </c>
      <c r="N24" s="43">
        <f>[9]F_SZ0_raw!$R$13</f>
        <v>13.414634145999999</v>
      </c>
      <c r="O24" s="43">
        <f>[9]F_SZ0_raw!$R$14</f>
        <v>14.349376114</v>
      </c>
      <c r="P24" s="43">
        <f>[9]F_SZ0_raw!$R$15</f>
        <v>16.433566433999999</v>
      </c>
      <c r="Q24" s="43">
        <f>[9]F_SZ0_raw!$R$16</f>
        <v>15.625</v>
      </c>
      <c r="R24" s="43">
        <f>[9]F_SZ0_raw!$R$17</f>
        <v>16.666666667000001</v>
      </c>
      <c r="S24" s="43">
        <f>[9]F_SZ0_raw!$R$18</f>
        <v>15.133779263999999</v>
      </c>
      <c r="T24" s="57"/>
    </row>
    <row r="25" spans="2:20" x14ac:dyDescent="0.2">
      <c r="B25" s="8" t="s">
        <v>14</v>
      </c>
      <c r="C25" s="44">
        <f>[9]F_SZ0_raw!$S$2</f>
        <v>4.6959674533999998</v>
      </c>
      <c r="D25" s="45">
        <f>[9]F_SZ0_raw!$S$3</f>
        <v>6.4891619637</v>
      </c>
      <c r="E25" s="44">
        <f>[9]F_SZ0_raw!$S$4</f>
        <v>5.8603224731000001</v>
      </c>
      <c r="F25" s="45">
        <f>[9]F_SZ0_raw!$S$5</f>
        <v>5.0571891750000004</v>
      </c>
      <c r="G25" s="45">
        <f>[9]F_SZ0_raw!$S$6</f>
        <v>4.7380841870000001</v>
      </c>
      <c r="H25" s="45">
        <f>[9]F_SZ0_raw!$S$7</f>
        <v>4.6813801826999999</v>
      </c>
      <c r="I25" s="45">
        <f>[9]F_SZ0_raw!$S$8</f>
        <v>5.0559681962000003</v>
      </c>
      <c r="J25" s="45">
        <f>[9]F_SZ0_raw!$S$9</f>
        <v>5.5313147020000004</v>
      </c>
      <c r="K25" s="45">
        <f>[9]F_SZ0_raw!$S$10</f>
        <v>5.8685024365</v>
      </c>
      <c r="L25" s="45">
        <f>[9]F_SZ0_raw!$S$11</f>
        <v>4.2219017140000004</v>
      </c>
      <c r="M25" s="45">
        <f>[9]F_SZ0_raw!$S$12</f>
        <v>3.7116216573999998</v>
      </c>
      <c r="N25" s="45">
        <f>[9]F_SZ0_raw!$S$13</f>
        <v>4.1675202113000003</v>
      </c>
      <c r="O25" s="45">
        <f>[9]F_SZ0_raw!$S$14</f>
        <v>4.3957191726999998</v>
      </c>
      <c r="P25" s="45">
        <f>[9]F_SZ0_raw!$S$15</f>
        <v>4.1928904738000004</v>
      </c>
      <c r="Q25" s="45">
        <f>[9]F_SZ0_raw!$S$16</f>
        <v>4.5070348131999998</v>
      </c>
      <c r="R25" s="45">
        <f>[9]F_SZ0_raw!$S$17</f>
        <v>3.8629792919999999</v>
      </c>
      <c r="S25" s="45">
        <f>[9]F_SZ0_raw!$S$18</f>
        <v>3.7420449624000001</v>
      </c>
      <c r="T25" s="57"/>
    </row>
    <row r="26" spans="2:20" x14ac:dyDescent="0.2">
      <c r="B26" s="21" t="s">
        <v>345</v>
      </c>
      <c r="C26" s="46">
        <f>[9]F_SZ0_raw!$E$2</f>
        <v>81</v>
      </c>
      <c r="D26" s="47">
        <f>[9]F_SZ0_raw!$E$3</f>
        <v>69</v>
      </c>
      <c r="E26" s="46">
        <f>[9]F_SZ0_raw!$E$4</f>
        <v>21</v>
      </c>
      <c r="F26" s="47">
        <f>[9]F_SZ0_raw!$E$5</f>
        <v>21</v>
      </c>
      <c r="G26" s="47">
        <f>[9]F_SZ0_raw!$E$6</f>
        <v>32</v>
      </c>
      <c r="H26" s="47">
        <f>[9]F_SZ0_raw!$E$7</f>
        <v>61</v>
      </c>
      <c r="I26" s="47">
        <f>[9]F_SZ0_raw!$E$8</f>
        <v>35</v>
      </c>
      <c r="J26" s="47">
        <f>[9]F_SZ0_raw!$E$9</f>
        <v>58</v>
      </c>
      <c r="K26" s="47">
        <f>[9]F_SZ0_raw!$E$10</f>
        <v>54</v>
      </c>
      <c r="L26" s="47">
        <f>[9]F_SZ0_raw!$E$11</f>
        <v>57</v>
      </c>
      <c r="M26" s="47">
        <f>[9]F_SZ0_raw!$E$12</f>
        <v>62</v>
      </c>
      <c r="N26" s="47">
        <f>[9]F_SZ0_raw!$E$13</f>
        <v>60</v>
      </c>
      <c r="O26" s="47">
        <f>[9]F_SZ0_raw!$E$14</f>
        <v>51</v>
      </c>
      <c r="P26" s="47">
        <f>[9]F_SZ0_raw!$E$15</f>
        <v>47</v>
      </c>
      <c r="Q26" s="47">
        <f>[9]F_SZ0_raw!$E$16</f>
        <v>59</v>
      </c>
      <c r="R26" s="47">
        <f>[9]F_SZ0_raw!$E$17</f>
        <v>57</v>
      </c>
      <c r="S26" s="47">
        <f>[9]F_SZ0_raw!$E$18</f>
        <v>69</v>
      </c>
    </row>
    <row r="27" spans="2:20" ht="12" customHeight="1" x14ac:dyDescent="0.2">
      <c r="B27" s="21" t="s">
        <v>346</v>
      </c>
      <c r="C27" s="46">
        <f>[9]F_SZ0_raw!$D$2</f>
        <v>3834</v>
      </c>
      <c r="D27" s="47">
        <f>[9]F_SZ0_raw!$D$3</f>
        <v>3944</v>
      </c>
      <c r="E27" s="46">
        <f>[9]F_SZ0_raw!$D$4</f>
        <v>5982</v>
      </c>
      <c r="F27" s="47">
        <f>[9]F_SZ0_raw!$D$5</f>
        <v>6124</v>
      </c>
      <c r="G27" s="47">
        <f>[9]F_SZ0_raw!$D$6</f>
        <v>6832</v>
      </c>
      <c r="H27" s="47">
        <f>[9]F_SZ0_raw!$D$7</f>
        <v>7495</v>
      </c>
      <c r="I27" s="47">
        <f>[9]F_SZ0_raw!$D$8</f>
        <v>8484</v>
      </c>
      <c r="J27" s="47">
        <f>[9]F_SZ0_raw!$D$9</f>
        <v>9006</v>
      </c>
      <c r="K27" s="47">
        <f>[9]F_SZ0_raw!$D$10</f>
        <v>9497</v>
      </c>
      <c r="L27" s="47">
        <f>[9]F_SZ0_raw!$D$11</f>
        <v>8131</v>
      </c>
      <c r="M27" s="47">
        <f>[9]F_SZ0_raw!$D$12</f>
        <v>7998</v>
      </c>
      <c r="N27" s="47">
        <f>[9]F_SZ0_raw!$D$13</f>
        <v>7645</v>
      </c>
      <c r="O27" s="47">
        <f>[9]F_SZ0_raw!$D$14</f>
        <v>6214</v>
      </c>
      <c r="P27" s="47">
        <f>[9]F_SZ0_raw!$D$15</f>
        <v>5285</v>
      </c>
      <c r="Q27" s="47">
        <f>[9]F_SZ0_raw!$D$16</f>
        <v>4886</v>
      </c>
      <c r="R27" s="47">
        <f>[9]F_SZ0_raw!$D$17</f>
        <v>4956</v>
      </c>
      <c r="S27" s="47">
        <f>[9]F_SZ0_raw!$D$18</f>
        <v>4598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[9]F_SZ1_raw!$A$2</f>
        <v>Construction</v>
      </c>
      <c r="I3" s="211"/>
      <c r="J3" s="212"/>
      <c r="L3" s="55" t="s">
        <v>2</v>
      </c>
      <c r="M3" s="210" t="str">
        <f>[9]F_SZ1_raw!$B$2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[9]F_SZ1_raw!$F$2</f>
        <v>7.1150097466000002</v>
      </c>
      <c r="D11" s="30">
        <f>[9]F_SZ1_raw!$F$3</f>
        <v>7.3004075760999996</v>
      </c>
      <c r="E11" s="30">
        <f>[9]F_SZ1_raw!$F$4</f>
        <v>8.5462326546000007</v>
      </c>
      <c r="F11" s="30">
        <f>[9]F_SZ1_raw!$F$5</f>
        <v>9.1586641823000008</v>
      </c>
      <c r="G11" s="31">
        <f>[9]F_SZ1_raw!$F$6</f>
        <v>10.102790015</v>
      </c>
      <c r="H11" s="31">
        <f>[9]F_SZ1_raw!$F$7</f>
        <v>10.447968836999999</v>
      </c>
      <c r="I11" s="31">
        <f>[9]F_SZ1_raw!$F$8</f>
        <v>9.9808061420000005</v>
      </c>
      <c r="J11" s="31">
        <f>[9]F_SZ1_raw!$F$9</f>
        <v>8.8760806916000003</v>
      </c>
      <c r="K11" s="31">
        <f>[9]F_SZ1_raw!$F$10</f>
        <v>8.3572541622000003</v>
      </c>
      <c r="L11" s="31">
        <f>[9]F_SZ1_raw!$F$11</f>
        <v>10.561988139</v>
      </c>
      <c r="M11" s="31">
        <f>[9]F_SZ1_raw!$F$12</f>
        <v>13.046221802</v>
      </c>
      <c r="N11" s="31">
        <f>[9]F_SZ1_raw!$F$13</f>
        <v>11.472520428999999</v>
      </c>
      <c r="O11" s="31">
        <f>[9]F_SZ1_raw!$F$14</f>
        <v>10.453172205</v>
      </c>
      <c r="P11" s="31">
        <f>[9]F_SZ1_raw!$F$15</f>
        <v>10.918710919</v>
      </c>
      <c r="Q11" s="31">
        <f>[9]F_SZ1_raw!$F$16</f>
        <v>9.6484600684000004</v>
      </c>
      <c r="R11" s="31">
        <f>[9]F_SZ1_raw!$F$17</f>
        <v>11.056105611</v>
      </c>
      <c r="S11" s="31">
        <f>[9]F_SZ1_raw!$F$18</f>
        <v>11.456460312999999</v>
      </c>
    </row>
    <row r="12" spans="2:19" x14ac:dyDescent="0.2">
      <c r="B12" s="7" t="s">
        <v>341</v>
      </c>
      <c r="C12" s="30">
        <f>[9]F_SZ1_raw!$G$2</f>
        <v>9.5638401558999995</v>
      </c>
      <c r="D12" s="30">
        <f>[9]F_SZ1_raw!$G$3</f>
        <v>9.4461759769999993</v>
      </c>
      <c r="E12" s="30">
        <f>[9]F_SZ1_raw!$G$4</f>
        <v>11.918039165</v>
      </c>
      <c r="F12" s="30">
        <f>[9]F_SZ1_raw!$G$5</f>
        <v>13.773828292999999</v>
      </c>
      <c r="G12" s="31">
        <f>[9]F_SZ1_raw!$G$6</f>
        <v>15.03671072</v>
      </c>
      <c r="H12" s="31">
        <f>[9]F_SZ1_raw!$G$7</f>
        <v>16.277128548</v>
      </c>
      <c r="I12" s="31">
        <f>[9]F_SZ1_raw!$G$8</f>
        <v>14.819678755</v>
      </c>
      <c r="J12" s="31">
        <f>[9]F_SZ1_raw!$G$9</f>
        <v>11.978866475</v>
      </c>
      <c r="K12" s="31">
        <f>[9]F_SZ1_raw!$G$10</f>
        <v>10.957106537</v>
      </c>
      <c r="L12" s="31">
        <f>[9]F_SZ1_raw!$G$11</f>
        <v>18.624682292999999</v>
      </c>
      <c r="M12" s="31">
        <f>[9]F_SZ1_raw!$G$12</f>
        <v>25.871588579000001</v>
      </c>
      <c r="N12" s="31">
        <f>[9]F_SZ1_raw!$G$13</f>
        <v>20.846018266000002</v>
      </c>
      <c r="O12" s="31">
        <f>[9]F_SZ1_raw!$G$14</f>
        <v>18.529707955999999</v>
      </c>
      <c r="P12" s="31">
        <f>[9]F_SZ1_raw!$G$15</f>
        <v>16.618566618999999</v>
      </c>
      <c r="Q12" s="31">
        <f>[9]F_SZ1_raw!$G$16</f>
        <v>15.452646549000001</v>
      </c>
      <c r="R12" s="31">
        <f>[9]F_SZ1_raw!$G$17</f>
        <v>16.556655666000001</v>
      </c>
      <c r="S12" s="31">
        <f>[9]F_SZ1_raw!$G$18</f>
        <v>17.210377601000001</v>
      </c>
    </row>
    <row r="13" spans="2:19" x14ac:dyDescent="0.2">
      <c r="B13" s="7" t="s">
        <v>342</v>
      </c>
      <c r="C13" s="32">
        <f>[9]F_SZ1_raw!$H$2</f>
        <v>7.4074074074</v>
      </c>
      <c r="D13" s="32">
        <f>[9]F_SZ1_raw!$H$3</f>
        <v>6.6770558618999996</v>
      </c>
      <c r="E13" s="32">
        <f>[9]F_SZ1_raw!$H$4</f>
        <v>8.1442095706999993</v>
      </c>
      <c r="F13" s="32">
        <f>[9]F_SZ1_raw!$H$5</f>
        <v>10.075963881</v>
      </c>
      <c r="G13" s="33">
        <f>[9]F_SZ1_raw!$H$6</f>
        <v>11.130690162</v>
      </c>
      <c r="H13" s="33">
        <f>[9]F_SZ1_raw!$H$7</f>
        <v>11.477462437</v>
      </c>
      <c r="I13" s="33">
        <f>[9]F_SZ1_raw!$H$8</f>
        <v>11.991110213000001</v>
      </c>
      <c r="J13" s="33">
        <f>[9]F_SZ1_raw!$H$9</f>
        <v>10.009606148</v>
      </c>
      <c r="K13" s="33">
        <f>[9]F_SZ1_raw!$H$10</f>
        <v>8.4966784220000005</v>
      </c>
      <c r="L13" s="33">
        <f>[9]F_SZ1_raw!$H$11</f>
        <v>17.085569048</v>
      </c>
      <c r="M13" s="33">
        <f>[9]F_SZ1_raw!$H$12</f>
        <v>16.390597885999998</v>
      </c>
      <c r="N13" s="33">
        <f>[9]F_SZ1_raw!$H$13</f>
        <v>16.904342252999999</v>
      </c>
      <c r="O13" s="33">
        <f>[9]F_SZ1_raw!$H$14</f>
        <v>14.300100705</v>
      </c>
      <c r="P13" s="33">
        <f>[9]F_SZ1_raw!$H$15</f>
        <v>11.544011544</v>
      </c>
      <c r="Q13" s="33">
        <f>[9]F_SZ1_raw!$H$16</f>
        <v>10.510643971</v>
      </c>
      <c r="R13" s="33">
        <f>[9]F_SZ1_raw!$H$17</f>
        <v>10.510634397</v>
      </c>
      <c r="S13" s="33">
        <f>[9]F_SZ1_raw!$H$18</f>
        <v>10.562548163000001</v>
      </c>
    </row>
    <row r="14" spans="2:19" x14ac:dyDescent="0.2">
      <c r="B14" s="7" t="s">
        <v>343</v>
      </c>
      <c r="C14" s="34">
        <f>[9]F_SZ1_raw!$I$2</f>
        <v>6.9931773879000003</v>
      </c>
      <c r="D14" s="34">
        <f>[9]F_SZ1_raw!$I$3</f>
        <v>6.7729561256000004</v>
      </c>
      <c r="E14" s="34">
        <f>[9]F_SZ1_raw!$I$4</f>
        <v>8.8704448190999994</v>
      </c>
      <c r="F14" s="34">
        <f>[9]F_SZ1_raw!$I$5</f>
        <v>9.2016626056999993</v>
      </c>
      <c r="G14" s="35">
        <f>[9]F_SZ1_raw!$I$6</f>
        <v>9.8384728340999992</v>
      </c>
      <c r="H14" s="35">
        <f>[9]F_SZ1_raw!$I$7</f>
        <v>10.392320534</v>
      </c>
      <c r="I14" s="35">
        <f>[9]F_SZ1_raw!$I$8</f>
        <v>11.789069603</v>
      </c>
      <c r="J14" s="35">
        <f>[9]F_SZ1_raw!$I$9</f>
        <v>11.412103746</v>
      </c>
      <c r="K14" s="35">
        <f>[9]F_SZ1_raw!$I$10</f>
        <v>9.6776839169999995</v>
      </c>
      <c r="L14" s="35">
        <f>[9]F_SZ1_raw!$I$11</f>
        <v>12.101101384</v>
      </c>
      <c r="M14" s="35">
        <f>[9]F_SZ1_raw!$I$12</f>
        <v>10.537939738</v>
      </c>
      <c r="N14" s="35">
        <f>[9]F_SZ1_raw!$I$13</f>
        <v>13.667681461000001</v>
      </c>
      <c r="O14" s="35">
        <f>[9]F_SZ1_raw!$I$14</f>
        <v>11.943605237</v>
      </c>
      <c r="P14" s="35">
        <f>[9]F_SZ1_raw!$I$15</f>
        <v>10.846560846999999</v>
      </c>
      <c r="Q14" s="35">
        <f>[9]F_SZ1_raw!$I$16</f>
        <v>9.6751255500000006</v>
      </c>
      <c r="R14" s="35">
        <f>[9]F_SZ1_raw!$I$17</f>
        <v>9.7451411807999992</v>
      </c>
      <c r="S14" s="35">
        <f>[9]F_SZ1_raw!$I$18</f>
        <v>10.146416645</v>
      </c>
    </row>
    <row r="15" spans="2:19" x14ac:dyDescent="0.2">
      <c r="B15" s="7" t="s">
        <v>344</v>
      </c>
      <c r="C15" s="32">
        <f>[9]F_SZ1_raw!$J$2</f>
        <v>22.258771930000002</v>
      </c>
      <c r="D15" s="32">
        <f>[9]F_SZ1_raw!$J$3</f>
        <v>22.560537041</v>
      </c>
      <c r="E15" s="32">
        <f>[9]F_SZ1_raw!$J$4</f>
        <v>23.122811567999999</v>
      </c>
      <c r="F15" s="32">
        <f>[9]F_SZ1_raw!$J$5</f>
        <v>21.628206966</v>
      </c>
      <c r="G15" s="32">
        <f>[9]F_SZ1_raw!$J$6</f>
        <v>21.086637297999999</v>
      </c>
      <c r="H15" s="33">
        <f>[9]F_SZ1_raw!$J$7</f>
        <v>20.589872009</v>
      </c>
      <c r="I15" s="33">
        <f>[9]F_SZ1_raw!$J$8</f>
        <v>23.012425497999999</v>
      </c>
      <c r="J15" s="33">
        <f>[9]F_SZ1_raw!$J$9</f>
        <v>27.444764649</v>
      </c>
      <c r="K15" s="33">
        <f>[9]F_SZ1_raw!$J$10</f>
        <v>31.444271303000001</v>
      </c>
      <c r="L15" s="33">
        <f>[9]F_SZ1_raw!$J$11</f>
        <v>20.304998588</v>
      </c>
      <c r="M15" s="33">
        <f>[9]F_SZ1_raw!$J$12</f>
        <v>17.873481622</v>
      </c>
      <c r="N15" s="33">
        <f>[9]F_SZ1_raw!$J$13</f>
        <v>19.532126261999998</v>
      </c>
      <c r="O15" s="33">
        <f>[9]F_SZ1_raw!$J$14</f>
        <v>21.591137966000002</v>
      </c>
      <c r="P15" s="33">
        <f>[9]F_SZ1_raw!$J$15</f>
        <v>20.923520924000002</v>
      </c>
      <c r="Q15" s="33">
        <f>[9]F_SZ1_raw!$J$16</f>
        <v>21.376827697</v>
      </c>
      <c r="R15" s="33">
        <f>[9]F_SZ1_raw!$J$17</f>
        <v>20.672900623</v>
      </c>
      <c r="S15" s="33">
        <f>[9]F_SZ1_raw!$J$18</f>
        <v>21.186745440999999</v>
      </c>
    </row>
    <row r="16" spans="2:19" x14ac:dyDescent="0.2">
      <c r="B16" s="8" t="s">
        <v>241</v>
      </c>
      <c r="C16" s="32">
        <f>[9]F_SZ1_raw!$K$2</f>
        <v>46.661793371999998</v>
      </c>
      <c r="D16" s="32">
        <f>[9]F_SZ1_raw!$K$3</f>
        <v>47.242867418000003</v>
      </c>
      <c r="E16" s="32">
        <f>[9]F_SZ1_raw!$K$4</f>
        <v>39.398262223000003</v>
      </c>
      <c r="F16" s="32">
        <f>[9]F_SZ1_raw!$K$5</f>
        <v>36.161674071999997</v>
      </c>
      <c r="G16" s="32">
        <f>[9]F_SZ1_raw!$K$6</f>
        <v>32.804698971999997</v>
      </c>
      <c r="H16" s="33">
        <f>[9]F_SZ1_raw!$K$7</f>
        <v>30.815247634999999</v>
      </c>
      <c r="I16" s="33">
        <f>[9]F_SZ1_raw!$K$8</f>
        <v>28.406909789</v>
      </c>
      <c r="J16" s="33">
        <f>[9]F_SZ1_raw!$K$9</f>
        <v>30.278578289999999</v>
      </c>
      <c r="K16" s="33">
        <f>[9]F_SZ1_raw!$K$10</f>
        <v>31.067005658999999</v>
      </c>
      <c r="L16" s="33">
        <f>[9]F_SZ1_raw!$K$11</f>
        <v>21.321660548000001</v>
      </c>
      <c r="M16" s="33">
        <f>[9]F_SZ1_raw!$K$12</f>
        <v>16.280170374000001</v>
      </c>
      <c r="N16" s="33">
        <f>[9]F_SZ1_raw!$K$13</f>
        <v>17.577311328</v>
      </c>
      <c r="O16" s="33">
        <f>[9]F_SZ1_raw!$K$14</f>
        <v>23.182275932</v>
      </c>
      <c r="P16" s="33">
        <f>[9]F_SZ1_raw!$K$15</f>
        <v>29.148629149000001</v>
      </c>
      <c r="Q16" s="33">
        <f>[9]F_SZ1_raw!$K$16</f>
        <v>33.336296165</v>
      </c>
      <c r="R16" s="33">
        <f>[9]F_SZ1_raw!$K$17</f>
        <v>31.458562523000001</v>
      </c>
      <c r="S16" s="33">
        <f>[9]F_SZ1_raw!$K$18</f>
        <v>29.437451837000001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[9]F_SZ1_raw!$L$2</f>
        <v>0.65168539329999997</v>
      </c>
      <c r="D18" s="41">
        <f>[9]F_SZ1_raw!$L$3</f>
        <v>0.64935064939999998</v>
      </c>
      <c r="E18" s="40">
        <f>[9]F_SZ1_raw!$L$4</f>
        <v>0.53435114500000003</v>
      </c>
      <c r="F18" s="41">
        <f>[9]F_SZ1_raw!$L$5</f>
        <v>0.50984528829999998</v>
      </c>
      <c r="G18" s="41">
        <f>[9]F_SZ1_raw!$L$6</f>
        <v>0.5</v>
      </c>
      <c r="H18" s="41">
        <f>[9]F_SZ1_raw!$L$7</f>
        <v>0.4683840749</v>
      </c>
      <c r="I18" s="41">
        <f>[9]F_SZ1_raw!$L$8</f>
        <v>0.47846889949999999</v>
      </c>
      <c r="J18" s="41">
        <f>[9]F_SZ1_raw!$L$9</f>
        <v>0.54644808739999995</v>
      </c>
      <c r="K18" s="41">
        <f>[9]F_SZ1_raw!$L$10</f>
        <v>0.56179775279999999</v>
      </c>
      <c r="L18" s="41">
        <f>[9]F_SZ1_raw!$L$11</f>
        <v>0.46511627909999997</v>
      </c>
      <c r="M18" s="41">
        <f>[9]F_SZ1_raw!$L$12</f>
        <v>0.35211267610000002</v>
      </c>
      <c r="N18" s="41">
        <f>[9]F_SZ1_raw!$L$13</f>
        <v>0.38759689920000001</v>
      </c>
      <c r="O18" s="41">
        <f>[9]F_SZ1_raw!$L$14</f>
        <v>0.48387096769999999</v>
      </c>
      <c r="P18" s="41">
        <f>[9]F_SZ1_raw!$L$15</f>
        <v>0.41194644699999999</v>
      </c>
      <c r="Q18" s="41">
        <f>[9]F_SZ1_raw!$L$16</f>
        <v>0.53061224490000003</v>
      </c>
      <c r="R18" s="41">
        <f>[9]F_SZ1_raw!$L$17</f>
        <v>0.43715846990000001</v>
      </c>
      <c r="S18" s="41">
        <f>[9]F_SZ1_raw!$L$18</f>
        <v>0.43956043960000002</v>
      </c>
      <c r="T18" s="57"/>
    </row>
    <row r="19" spans="2:20" x14ac:dyDescent="0.2">
      <c r="B19" s="7" t="s">
        <v>34</v>
      </c>
      <c r="C19" s="40">
        <f>[9]F_SZ1_raw!$M$2</f>
        <v>1.4423076923</v>
      </c>
      <c r="D19" s="41">
        <f>[9]F_SZ1_raw!$M$3</f>
        <v>1.4084507042000001</v>
      </c>
      <c r="E19" s="40">
        <f>[9]F_SZ1_raw!$M$4</f>
        <v>1.1827956988999999</v>
      </c>
      <c r="F19" s="41">
        <f>[9]F_SZ1_raw!$M$5</f>
        <v>1.1111111111</v>
      </c>
      <c r="G19" s="41">
        <f>[9]F_SZ1_raw!$M$6</f>
        <v>0.98948708220000003</v>
      </c>
      <c r="H19" s="41">
        <f>[9]F_SZ1_raw!$M$7</f>
        <v>0.94339622639999998</v>
      </c>
      <c r="I19" s="41">
        <f>[9]F_SZ1_raw!$M$8</f>
        <v>1</v>
      </c>
      <c r="J19" s="41">
        <f>[9]F_SZ1_raw!$M$9</f>
        <v>1.1494252873999999</v>
      </c>
      <c r="K19" s="41">
        <f>[9]F_SZ1_raw!$M$10</f>
        <v>1.2351778656000001</v>
      </c>
      <c r="L19" s="41">
        <f>[9]F_SZ1_raw!$M$11</f>
        <v>0.94936708859999996</v>
      </c>
      <c r="M19" s="41">
        <f>[9]F_SZ1_raw!$M$12</f>
        <v>0.77519379840000002</v>
      </c>
      <c r="N19" s="41">
        <f>[9]F_SZ1_raw!$M$13</f>
        <v>0.83333333330000003</v>
      </c>
      <c r="O19" s="41">
        <f>[9]F_SZ1_raw!$M$14</f>
        <v>0.96810933939999999</v>
      </c>
      <c r="P19" s="41">
        <f>[9]F_SZ1_raw!$M$15</f>
        <v>0.9337349398</v>
      </c>
      <c r="Q19" s="41">
        <f>[9]F_SZ1_raw!$M$16</f>
        <v>1.0275107723000001</v>
      </c>
      <c r="R19" s="41">
        <f>[9]F_SZ1_raw!$M$17</f>
        <v>0.89809444900000002</v>
      </c>
      <c r="S19" s="41">
        <f>[9]F_SZ1_raw!$M$18</f>
        <v>0.86393088549999997</v>
      </c>
      <c r="T19" s="57"/>
    </row>
    <row r="20" spans="2:20" x14ac:dyDescent="0.2">
      <c r="B20" s="7" t="s">
        <v>11</v>
      </c>
      <c r="C20" s="40">
        <f>[9]F_SZ1_raw!$N$2</f>
        <v>3.6089742471999999</v>
      </c>
      <c r="D20" s="41">
        <f>[9]F_SZ1_raw!$N$3</f>
        <v>3.7383177569999999</v>
      </c>
      <c r="E20" s="40">
        <f>[9]F_SZ1_raw!$N$4</f>
        <v>3.0433491685999998</v>
      </c>
      <c r="F20" s="41">
        <f>[9]F_SZ1_raw!$N$5</f>
        <v>2.7027027026999999</v>
      </c>
      <c r="G20" s="41">
        <f>[9]F_SZ1_raw!$N$6</f>
        <v>2.4813895781999999</v>
      </c>
      <c r="H20" s="41">
        <f>[9]F_SZ1_raw!$N$7</f>
        <v>2.3571112281</v>
      </c>
      <c r="I20" s="41">
        <f>[9]F_SZ1_raw!$N$8</f>
        <v>2.5</v>
      </c>
      <c r="J20" s="41">
        <f>[9]F_SZ1_raw!$N$9</f>
        <v>2.9354207435999999</v>
      </c>
      <c r="K20" s="41">
        <f>[9]F_SZ1_raw!$N$10</f>
        <v>3.1700288184000001</v>
      </c>
      <c r="L20" s="41">
        <f>[9]F_SZ1_raw!$N$11</f>
        <v>2.2222222222000001</v>
      </c>
      <c r="M20" s="41">
        <f>[9]F_SZ1_raw!$N$12</f>
        <v>1.7543859649</v>
      </c>
      <c r="N20" s="41">
        <f>[9]F_SZ1_raw!$N$13</f>
        <v>2.0234604105999998</v>
      </c>
      <c r="O20" s="41">
        <f>[9]F_SZ1_raw!$N$14</f>
        <v>2.2113022113</v>
      </c>
      <c r="P20" s="41">
        <f>[9]F_SZ1_raw!$N$15</f>
        <v>2.2638223769999999</v>
      </c>
      <c r="Q20" s="41">
        <f>[9]F_SZ1_raw!$N$16</f>
        <v>2.4793388429999998</v>
      </c>
      <c r="R20" s="41">
        <f>[9]F_SZ1_raw!$N$17</f>
        <v>2.2551254018</v>
      </c>
      <c r="S20" s="41">
        <f>[9]F_SZ1_raw!$N$18</f>
        <v>2.1739130434999998</v>
      </c>
      <c r="T20" s="57"/>
    </row>
    <row r="21" spans="2:20" x14ac:dyDescent="0.2">
      <c r="B21" s="7" t="s">
        <v>12</v>
      </c>
      <c r="C21" s="40">
        <f>[9]F_SZ1_raw!$O$2</f>
        <v>7.0175438595999999</v>
      </c>
      <c r="D21" s="41">
        <f>[9]F_SZ1_raw!$O$3</f>
        <v>7.0986829548000001</v>
      </c>
      <c r="E21" s="40">
        <f>[9]F_SZ1_raw!$O$4</f>
        <v>5.9167950693</v>
      </c>
      <c r="F21" s="41">
        <f>[9]F_SZ1_raw!$O$5</f>
        <v>5.4347826087</v>
      </c>
      <c r="G21" s="41">
        <f>[9]F_SZ1_raw!$O$6</f>
        <v>4.9465199846000001</v>
      </c>
      <c r="H21" s="41">
        <f>[9]F_SZ1_raw!$O$7</f>
        <v>4.6511627906999999</v>
      </c>
      <c r="I21" s="41">
        <f>[9]F_SZ1_raw!$O$8</f>
        <v>4.6379170057000003</v>
      </c>
      <c r="J21" s="41">
        <f>[9]F_SZ1_raw!$O$9</f>
        <v>5.1640236042999996</v>
      </c>
      <c r="K21" s="41">
        <f>[9]F_SZ1_raw!$O$10</f>
        <v>5.5555555555999998</v>
      </c>
      <c r="L21" s="41">
        <f>[9]F_SZ1_raw!$O$11</f>
        <v>3.7689355597</v>
      </c>
      <c r="M21" s="41">
        <f>[9]F_SZ1_raw!$O$12</f>
        <v>3.1353135314</v>
      </c>
      <c r="N21" s="41">
        <f>[9]F_SZ1_raw!$O$13</f>
        <v>3.5439137133999998</v>
      </c>
      <c r="O21" s="41">
        <f>[9]F_SZ1_raw!$O$14</f>
        <v>4.0226272783999999</v>
      </c>
      <c r="P21" s="41">
        <f>[9]F_SZ1_raw!$O$15</f>
        <v>4.5014601967000001</v>
      </c>
      <c r="Q21" s="41">
        <f>[9]F_SZ1_raw!$O$16</f>
        <v>5.0160465945999997</v>
      </c>
      <c r="R21" s="41">
        <f>[9]F_SZ1_raw!$O$17</f>
        <v>4.7619047619000003</v>
      </c>
      <c r="S21" s="41">
        <f>[9]F_SZ1_raw!$O$18</f>
        <v>4.5714285714000003</v>
      </c>
      <c r="T21" s="57"/>
    </row>
    <row r="22" spans="2:20" x14ac:dyDescent="0.2">
      <c r="B22" s="7" t="s">
        <v>13</v>
      </c>
      <c r="C22" s="42">
        <f>[9]F_SZ1_raw!$P$2</f>
        <v>12.121212120999999</v>
      </c>
      <c r="D22" s="43">
        <f>[9]F_SZ1_raw!$P$3</f>
        <v>12.393162393000001</v>
      </c>
      <c r="E22" s="42">
        <f>[9]F_SZ1_raw!$P$4</f>
        <v>10.566037736</v>
      </c>
      <c r="F22" s="43">
        <f>[9]F_SZ1_raw!$P$5</f>
        <v>10</v>
      </c>
      <c r="G22" s="43">
        <f>[9]F_SZ1_raw!$P$6</f>
        <v>9.3621399177000004</v>
      </c>
      <c r="H22" s="43">
        <f>[9]F_SZ1_raw!$P$7</f>
        <v>8.8888888889000004</v>
      </c>
      <c r="I22" s="43">
        <f>[9]F_SZ1_raw!$P$8</f>
        <v>8.1712062257000007</v>
      </c>
      <c r="J22" s="43">
        <f>[9]F_SZ1_raw!$P$9</f>
        <v>8.4696261681999996</v>
      </c>
      <c r="K22" s="43">
        <f>[9]F_SZ1_raw!$P$10</f>
        <v>8.5714285714000003</v>
      </c>
      <c r="L22" s="43">
        <f>[9]F_SZ1_raw!$P$11</f>
        <v>6.7437379575999996</v>
      </c>
      <c r="M22" s="43">
        <f>[9]F_SZ1_raw!$P$12</f>
        <v>5.7142857142999999</v>
      </c>
      <c r="N22" s="43">
        <f>[9]F_SZ1_raw!$P$13</f>
        <v>6</v>
      </c>
      <c r="O22" s="43">
        <f>[9]F_SZ1_raw!$P$14</f>
        <v>7.1428571428999996</v>
      </c>
      <c r="P22" s="43">
        <f>[9]F_SZ1_raw!$P$15</f>
        <v>8.4905660377000007</v>
      </c>
      <c r="Q22" s="43">
        <f>[9]F_SZ1_raw!$P$16</f>
        <v>9.1743119265999997</v>
      </c>
      <c r="R22" s="43">
        <f>[9]F_SZ1_raw!$P$17</f>
        <v>8.8888888889000004</v>
      </c>
      <c r="S22" s="43">
        <f>[9]F_SZ1_raw!$P$18</f>
        <v>8.3333333333000006</v>
      </c>
      <c r="T22" s="57"/>
    </row>
    <row r="23" spans="2:20" x14ac:dyDescent="0.2">
      <c r="B23" s="9" t="s">
        <v>15</v>
      </c>
      <c r="C23" s="42">
        <f>[9]F_SZ1_raw!$P$2</f>
        <v>12.121212120999999</v>
      </c>
      <c r="D23" s="43">
        <f>[9]F_SZ1_raw!$P$3</f>
        <v>12.393162393000001</v>
      </c>
      <c r="E23" s="42">
        <f>[9]F_SZ1_raw!$P$4</f>
        <v>10.566037736</v>
      </c>
      <c r="F23" s="43">
        <f>[9]F_SZ1_raw!$P$5</f>
        <v>10</v>
      </c>
      <c r="G23" s="43">
        <f>[9]F_SZ1_raw!$P$6</f>
        <v>9.3621399177000004</v>
      </c>
      <c r="H23" s="43">
        <f>[9]F_SZ1_raw!$P$7</f>
        <v>8.8888888889000004</v>
      </c>
      <c r="I23" s="43">
        <f>[9]F_SZ1_raw!$P$8</f>
        <v>8.1712062257000007</v>
      </c>
      <c r="J23" s="43">
        <f>[9]F_SZ1_raw!$P$9</f>
        <v>8.4696261681999996</v>
      </c>
      <c r="K23" s="43">
        <f>[9]F_SZ1_raw!$P$10</f>
        <v>8.5714285714000003</v>
      </c>
      <c r="L23" s="43">
        <f>[9]F_SZ1_raw!$P$11</f>
        <v>6.7437379575999996</v>
      </c>
      <c r="M23" s="43">
        <f>[9]F_SZ1_raw!$P$12</f>
        <v>5.7142857142999999</v>
      </c>
      <c r="N23" s="43">
        <f>[9]F_SZ1_raw!$P$13</f>
        <v>6</v>
      </c>
      <c r="O23" s="43">
        <f>[9]F_SZ1_raw!$P$14</f>
        <v>7.1428571428999996</v>
      </c>
      <c r="P23" s="43">
        <f>[9]F_SZ1_raw!$P$15</f>
        <v>8.4905660377000007</v>
      </c>
      <c r="Q23" s="43">
        <f>[9]F_SZ1_raw!$P$16</f>
        <v>9.1743119265999997</v>
      </c>
      <c r="R23" s="43">
        <f>[9]F_SZ1_raw!$P$17</f>
        <v>8.8888888889000004</v>
      </c>
      <c r="S23" s="43">
        <f>[9]F_SZ1_raw!$P$18</f>
        <v>8.3333333333000006</v>
      </c>
      <c r="T23" s="57"/>
    </row>
    <row r="24" spans="2:20" x14ac:dyDescent="0.2">
      <c r="B24" s="9" t="s">
        <v>16</v>
      </c>
      <c r="C24" s="42">
        <f>[9]F_SZ1_raw!$R$2</f>
        <v>31.25</v>
      </c>
      <c r="D24" s="43">
        <f>[9]F_SZ1_raw!$R$3</f>
        <v>33.333333332999999</v>
      </c>
      <c r="E24" s="42">
        <f>[9]F_SZ1_raw!$R$4</f>
        <v>25</v>
      </c>
      <c r="F24" s="43">
        <f>[9]F_SZ1_raw!$R$5</f>
        <v>25</v>
      </c>
      <c r="G24" s="43">
        <f>[9]F_SZ1_raw!$R$6</f>
        <v>25</v>
      </c>
      <c r="H24" s="43">
        <f>[9]F_SZ1_raw!$R$7</f>
        <v>22.222222221999999</v>
      </c>
      <c r="I24" s="43">
        <f>[9]F_SZ1_raw!$R$8</f>
        <v>20</v>
      </c>
      <c r="J24" s="43">
        <f>[9]F_SZ1_raw!$R$9</f>
        <v>20</v>
      </c>
      <c r="K24" s="43">
        <f>[9]F_SZ1_raw!$R$10</f>
        <v>19.354838709999999</v>
      </c>
      <c r="L24" s="43">
        <f>[9]F_SZ1_raw!$R$11</f>
        <v>16.129032257999999</v>
      </c>
      <c r="M24" s="43">
        <f>[9]F_SZ1_raw!$R$12</f>
        <v>13.953488372000001</v>
      </c>
      <c r="N24" s="43">
        <f>[9]F_SZ1_raw!$R$13</f>
        <v>14.285714285999999</v>
      </c>
      <c r="O24" s="43">
        <f>[9]F_SZ1_raw!$R$14</f>
        <v>17.391304347999998</v>
      </c>
      <c r="P24" s="43">
        <f>[9]F_SZ1_raw!$R$15</f>
        <v>22.222222221999999</v>
      </c>
      <c r="Q24" s="43">
        <f>[9]F_SZ1_raw!$R$16</f>
        <v>23.076923077</v>
      </c>
      <c r="R24" s="43">
        <f>[9]F_SZ1_raw!$R$17</f>
        <v>22.857142856999999</v>
      </c>
      <c r="S24" s="43">
        <f>[9]F_SZ1_raw!$R$18</f>
        <v>22.619047619</v>
      </c>
      <c r="T24" s="57"/>
    </row>
    <row r="25" spans="2:20" x14ac:dyDescent="0.2">
      <c r="B25" s="8" t="s">
        <v>14</v>
      </c>
      <c r="C25" s="44">
        <f>[9]F_SZ1_raw!$S$2</f>
        <v>4.6541426256999996</v>
      </c>
      <c r="D25" s="45">
        <f>[9]F_SZ1_raw!$S$3</f>
        <v>1.9344627988</v>
      </c>
      <c r="E25" s="44">
        <f>[9]F_SZ1_raw!$S$4</f>
        <v>2.2235476859999999</v>
      </c>
      <c r="F25" s="45">
        <f>[9]F_SZ1_raw!$S$5</f>
        <v>3.6828680348999998</v>
      </c>
      <c r="G25" s="45">
        <f>[9]F_SZ1_raw!$S$6</f>
        <v>3.4719017321000001</v>
      </c>
      <c r="H25" s="45">
        <f>[9]F_SZ1_raw!$S$7</f>
        <v>3.4637049139</v>
      </c>
      <c r="I25" s="45">
        <f>[9]F_SZ1_raw!$S$8</f>
        <v>3.5070275446000001</v>
      </c>
      <c r="J25" s="45">
        <f>[9]F_SZ1_raw!$S$9</f>
        <v>4.2613431173</v>
      </c>
      <c r="K25" s="45">
        <f>[9]F_SZ1_raw!$S$10</f>
        <v>4.6003812579999996</v>
      </c>
      <c r="L25" s="45">
        <f>[9]F_SZ1_raw!$S$11</f>
        <v>3.2062281922000002</v>
      </c>
      <c r="M25" s="45">
        <f>[9]F_SZ1_raw!$S$12</f>
        <v>2.7493339248000002</v>
      </c>
      <c r="N25" s="45">
        <f>[9]F_SZ1_raw!$S$13</f>
        <v>3.0828899120000002</v>
      </c>
      <c r="O25" s="45">
        <f>[9]F_SZ1_raw!$S$14</f>
        <v>3.3894388722</v>
      </c>
      <c r="P25" s="45">
        <f>[9]F_SZ1_raw!$S$15</f>
        <v>2.9799938812</v>
      </c>
      <c r="Q25" s="45">
        <f>[9]F_SZ1_raw!$S$16</f>
        <v>3.1747496740000001</v>
      </c>
      <c r="R25" s="45">
        <f>[9]F_SZ1_raw!$S$17</f>
        <v>2.8676068948000002</v>
      </c>
      <c r="S25" s="45">
        <f>[9]F_SZ1_raw!$S$18</f>
        <v>2.5555961524000002</v>
      </c>
      <c r="T25" s="57"/>
    </row>
    <row r="26" spans="2:20" x14ac:dyDescent="0.2">
      <c r="B26" s="21" t="s">
        <v>345</v>
      </c>
      <c r="C26" s="46">
        <f>[9]F_SZ1_raw!$E$2</f>
        <v>2308</v>
      </c>
      <c r="D26" s="47">
        <f>[9]F_SZ1_raw!$E$3</f>
        <v>2447</v>
      </c>
      <c r="E26" s="46">
        <f>[9]F_SZ1_raw!$E$4</f>
        <v>33</v>
      </c>
      <c r="F26" s="47">
        <f>[9]F_SZ1_raw!$E$5</f>
        <v>60</v>
      </c>
      <c r="G26" s="47">
        <f>[9]F_SZ1_raw!$E$6</f>
        <v>63</v>
      </c>
      <c r="H26" s="47">
        <f>[9]F_SZ1_raw!$E$7</f>
        <v>58</v>
      </c>
      <c r="I26" s="47">
        <f>[9]F_SZ1_raw!$E$8</f>
        <v>62</v>
      </c>
      <c r="J26" s="47">
        <f>[9]F_SZ1_raw!$E$9</f>
        <v>72</v>
      </c>
      <c r="K26" s="47">
        <f>[9]F_SZ1_raw!$E$10</f>
        <v>54</v>
      </c>
      <c r="L26" s="47">
        <f>[9]F_SZ1_raw!$E$11</f>
        <v>49</v>
      </c>
      <c r="M26" s="47">
        <f>[9]F_SZ1_raw!$E$12</f>
        <v>42</v>
      </c>
      <c r="N26" s="47">
        <f>[9]F_SZ1_raw!$E$13</f>
        <v>57</v>
      </c>
      <c r="O26" s="47">
        <f>[9]F_SZ1_raw!$E$14</f>
        <v>58</v>
      </c>
      <c r="P26" s="47">
        <f>[9]F_SZ1_raw!$E$15</f>
        <v>49</v>
      </c>
      <c r="Q26" s="47">
        <f>[9]F_SZ1_raw!$E$16</f>
        <v>330</v>
      </c>
      <c r="R26" s="47">
        <f>[9]F_SZ1_raw!$E$17</f>
        <v>442</v>
      </c>
      <c r="S26" s="47">
        <f>[9]F_SZ1_raw!$E$18</f>
        <v>489</v>
      </c>
    </row>
    <row r="27" spans="2:20" ht="12" customHeight="1" x14ac:dyDescent="0.2">
      <c r="B27" s="21" t="s">
        <v>346</v>
      </c>
      <c r="C27" s="46">
        <f>[9]F_SZ1_raw!$D$2</f>
        <v>8208</v>
      </c>
      <c r="D27" s="47">
        <f>[9]F_SZ1_raw!$D$3</f>
        <v>8342</v>
      </c>
      <c r="E27" s="46">
        <f>[9]F_SZ1_raw!$D$4</f>
        <v>7711</v>
      </c>
      <c r="F27" s="47">
        <f>[9]F_SZ1_raw!$D$5</f>
        <v>6977</v>
      </c>
      <c r="G27" s="47">
        <f>[9]F_SZ1_raw!$D$6</f>
        <v>6810</v>
      </c>
      <c r="H27" s="47">
        <f>[9]F_SZ1_raw!$D$7</f>
        <v>7188</v>
      </c>
      <c r="I27" s="47">
        <f>[9]F_SZ1_raw!$D$8</f>
        <v>9899</v>
      </c>
      <c r="J27" s="47">
        <f>[9]F_SZ1_raw!$D$9</f>
        <v>10410</v>
      </c>
      <c r="K27" s="47">
        <f>[9]F_SZ1_raw!$D$10</f>
        <v>12193</v>
      </c>
      <c r="L27" s="47">
        <f>[9]F_SZ1_raw!$D$11</f>
        <v>7082</v>
      </c>
      <c r="M27" s="47">
        <f>[9]F_SZ1_raw!$D$12</f>
        <v>6339</v>
      </c>
      <c r="N27" s="47">
        <f>[9]F_SZ1_raw!$D$13</f>
        <v>6241</v>
      </c>
      <c r="O27" s="47">
        <f>[9]F_SZ1_raw!$D$14</f>
        <v>4965</v>
      </c>
      <c r="P27" s="47">
        <f>[9]F_SZ1_raw!$D$15</f>
        <v>4158</v>
      </c>
      <c r="Q27" s="47">
        <f>[9]F_SZ1_raw!$D$16</f>
        <v>22501</v>
      </c>
      <c r="R27" s="47">
        <f>[9]F_SZ1_raw!$D$17</f>
        <v>21816</v>
      </c>
      <c r="S27" s="47">
        <f>[9]F_SZ1_raw!$D$18</f>
        <v>19465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[9]F_SZ2_raw!$A$2</f>
        <v>Construction</v>
      </c>
      <c r="I3" s="211"/>
      <c r="J3" s="212"/>
      <c r="L3" s="55" t="s">
        <v>2</v>
      </c>
      <c r="M3" s="210" t="str">
        <f>[9]F_SZ2_raw!$B$2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[9]F_SZ2_raw!$F$2</f>
        <v>3.4831069314000001</v>
      </c>
      <c r="D11" s="30">
        <f>[9]F_SZ2_raw!$F$3</f>
        <v>3.5407356480000001</v>
      </c>
      <c r="E11" s="30">
        <f>[9]F_SZ2_raw!$F$4</f>
        <v>3.8836967808999998</v>
      </c>
      <c r="F11" s="30">
        <f>[9]F_SZ2_raw!$F$5</f>
        <v>4.3823889114999997</v>
      </c>
      <c r="G11" s="31">
        <f>[9]F_SZ2_raw!$F$6</f>
        <v>4.3002915452000003</v>
      </c>
      <c r="H11" s="31">
        <f>[9]F_SZ2_raw!$F$7</f>
        <v>4.7162005626000001</v>
      </c>
      <c r="I11" s="31">
        <f>[9]F_SZ2_raw!$F$8</f>
        <v>4.5764928084000003</v>
      </c>
      <c r="J11" s="31">
        <f>[9]F_SZ2_raw!$F$9</f>
        <v>3.7001638449000001</v>
      </c>
      <c r="K11" s="31">
        <f>[9]F_SZ2_raw!$F$10</f>
        <v>3.8622792530000001</v>
      </c>
      <c r="L11" s="31">
        <f>[9]F_SZ2_raw!$F$11</f>
        <v>5.2086460521999998</v>
      </c>
      <c r="M11" s="31">
        <f>[9]F_SZ2_raw!$F$12</f>
        <v>6.3460660477999999</v>
      </c>
      <c r="N11" s="31">
        <f>[9]F_SZ2_raw!$F$13</f>
        <v>4.2476489028</v>
      </c>
      <c r="O11" s="31">
        <f>[9]F_SZ2_raw!$F$14</f>
        <v>3.9506648680000001</v>
      </c>
      <c r="P11" s="31">
        <f>[9]F_SZ2_raw!$F$15</f>
        <v>4.9032838507000003</v>
      </c>
      <c r="Q11" s="31">
        <f>[9]F_SZ2_raw!$F$16</f>
        <v>5.1363193768000004</v>
      </c>
      <c r="R11" s="31">
        <f>[9]F_SZ2_raw!$F$17</f>
        <v>5.8964525407000004</v>
      </c>
      <c r="S11" s="31">
        <f>[9]F_SZ2_raw!$F$18</f>
        <v>7.5840500391000001</v>
      </c>
    </row>
    <row r="12" spans="2:19" x14ac:dyDescent="0.2">
      <c r="B12" s="7" t="s">
        <v>341</v>
      </c>
      <c r="C12" s="30">
        <f>[9]F_SZ2_raw!$G$2</f>
        <v>5.8864507140000004</v>
      </c>
      <c r="D12" s="30">
        <f>[9]F_SZ2_raw!$G$3</f>
        <v>5.3626675834000004</v>
      </c>
      <c r="E12" s="30">
        <f>[9]F_SZ2_raw!$G$4</f>
        <v>6.2305295950000001</v>
      </c>
      <c r="F12" s="30">
        <f>[9]F_SZ2_raw!$G$5</f>
        <v>8.3978801468000004</v>
      </c>
      <c r="G12" s="31">
        <f>[9]F_SZ2_raw!$G$6</f>
        <v>9.2383381924000005</v>
      </c>
      <c r="H12" s="31">
        <f>[9]F_SZ2_raw!$G$7</f>
        <v>9.4985934139000001</v>
      </c>
      <c r="I12" s="31">
        <f>[9]F_SZ2_raw!$G$8</f>
        <v>8.6154293186000004</v>
      </c>
      <c r="J12" s="31">
        <f>[9]F_SZ2_raw!$G$9</f>
        <v>6.4445658110000004</v>
      </c>
      <c r="K12" s="31">
        <f>[9]F_SZ2_raw!$G$10</f>
        <v>5.3360437046999998</v>
      </c>
      <c r="L12" s="31">
        <f>[9]F_SZ2_raw!$G$11</f>
        <v>11.152806965</v>
      </c>
      <c r="M12" s="31">
        <f>[9]F_SZ2_raw!$G$12</f>
        <v>19.327347436</v>
      </c>
      <c r="N12" s="31">
        <f>[9]F_SZ2_raw!$G$13</f>
        <v>12.021943574</v>
      </c>
      <c r="O12" s="31">
        <f>[9]F_SZ2_raw!$G$14</f>
        <v>10.792060126999999</v>
      </c>
      <c r="P12" s="31">
        <f>[9]F_SZ2_raw!$G$15</f>
        <v>12.033288348999999</v>
      </c>
      <c r="Q12" s="31">
        <f>[9]F_SZ2_raw!$G$16</f>
        <v>12.268743914</v>
      </c>
      <c r="R12" s="31">
        <f>[9]F_SZ2_raw!$G$17</f>
        <v>14.069990411999999</v>
      </c>
      <c r="S12" s="31">
        <f>[9]F_SZ2_raw!$G$18</f>
        <v>17.878550951000001</v>
      </c>
    </row>
    <row r="13" spans="2:19" x14ac:dyDescent="0.2">
      <c r="B13" s="7" t="s">
        <v>342</v>
      </c>
      <c r="C13" s="32">
        <f>[9]F_SZ2_raw!$H$2</f>
        <v>5.9212817834000004</v>
      </c>
      <c r="D13" s="32">
        <f>[9]F_SZ2_raw!$H$3</f>
        <v>4.9845307665999998</v>
      </c>
      <c r="E13" s="32">
        <f>[9]F_SZ2_raw!$H$4</f>
        <v>6.292834891</v>
      </c>
      <c r="F13" s="32">
        <f>[9]F_SZ2_raw!$H$5</f>
        <v>9.2539747248000008</v>
      </c>
      <c r="G13" s="33">
        <f>[9]F_SZ2_raw!$H$6</f>
        <v>10.604956268</v>
      </c>
      <c r="H13" s="33">
        <f>[9]F_SZ2_raw!$H$7</f>
        <v>11.335429422000001</v>
      </c>
      <c r="I13" s="33">
        <f>[9]F_SZ2_raw!$H$8</f>
        <v>10.15545547</v>
      </c>
      <c r="J13" s="33">
        <f>[9]F_SZ2_raw!$H$9</f>
        <v>6.1441835063000001</v>
      </c>
      <c r="K13" s="33">
        <f>[9]F_SZ2_raw!$H$10</f>
        <v>5.4885020963000004</v>
      </c>
      <c r="L13" s="33">
        <f>[9]F_SZ2_raw!$H$11</f>
        <v>13.749624737</v>
      </c>
      <c r="M13" s="33">
        <f>[9]F_SZ2_raw!$H$12</f>
        <v>17.775072287</v>
      </c>
      <c r="N13" s="33">
        <f>[9]F_SZ2_raw!$H$13</f>
        <v>15.862068966000001</v>
      </c>
      <c r="O13" s="33">
        <f>[9]F_SZ2_raw!$H$14</f>
        <v>12.642127578</v>
      </c>
      <c r="P13" s="33">
        <f>[9]F_SZ2_raw!$H$15</f>
        <v>12.078272605</v>
      </c>
      <c r="Q13" s="33">
        <f>[9]F_SZ2_raw!$H$16</f>
        <v>11.757546251000001</v>
      </c>
      <c r="R13" s="33">
        <f>[9]F_SZ2_raw!$H$17</f>
        <v>12.895493768</v>
      </c>
      <c r="S13" s="33">
        <f>[9]F_SZ2_raw!$H$18</f>
        <v>14.959603856999999</v>
      </c>
    </row>
    <row r="14" spans="2:19" x14ac:dyDescent="0.2">
      <c r="B14" s="7" t="s">
        <v>343</v>
      </c>
      <c r="C14" s="34">
        <f>[9]F_SZ2_raw!$I$2</f>
        <v>7.9066527341999997</v>
      </c>
      <c r="D14" s="34">
        <f>[9]F_SZ2_raw!$I$3</f>
        <v>7.0814712960000001</v>
      </c>
      <c r="E14" s="34">
        <f>[9]F_SZ2_raw!$I$4</f>
        <v>8.1204569054999993</v>
      </c>
      <c r="F14" s="34">
        <f>[9]F_SZ2_raw!$I$5</f>
        <v>10.72156543</v>
      </c>
      <c r="G14" s="35">
        <f>[9]F_SZ2_raw!$I$6</f>
        <v>11.479591836999999</v>
      </c>
      <c r="H14" s="35">
        <f>[9]F_SZ2_raw!$I$7</f>
        <v>14.049313255</v>
      </c>
      <c r="I14" s="35">
        <f>[9]F_SZ2_raw!$I$8</f>
        <v>13.555135842</v>
      </c>
      <c r="J14" s="35">
        <f>[9]F_SZ2_raw!$I$9</f>
        <v>10.55434189</v>
      </c>
      <c r="K14" s="35">
        <f>[9]F_SZ2_raw!$I$10</f>
        <v>8.6266039892999995</v>
      </c>
      <c r="L14" s="35">
        <f>[9]F_SZ2_raw!$I$11</f>
        <v>14.695286701000001</v>
      </c>
      <c r="M14" s="35">
        <f>[9]F_SZ2_raw!$I$12</f>
        <v>15.629280169999999</v>
      </c>
      <c r="N14" s="35">
        <f>[9]F_SZ2_raw!$I$13</f>
        <v>16.849529781000001</v>
      </c>
      <c r="O14" s="35">
        <f>[9]F_SZ2_raw!$I$14</f>
        <v>14.010406629</v>
      </c>
      <c r="P14" s="35">
        <f>[9]F_SZ2_raw!$I$15</f>
        <v>13.675213675</v>
      </c>
      <c r="Q14" s="35">
        <f>[9]F_SZ2_raw!$I$16</f>
        <v>12.828627068999999</v>
      </c>
      <c r="R14" s="35">
        <f>[9]F_SZ2_raw!$I$17</f>
        <v>13.015340364</v>
      </c>
      <c r="S14" s="35">
        <f>[9]F_SZ2_raw!$I$18</f>
        <v>12.483711232999999</v>
      </c>
    </row>
    <row r="15" spans="2:19" x14ac:dyDescent="0.2">
      <c r="B15" s="7" t="s">
        <v>344</v>
      </c>
      <c r="C15" s="32">
        <f>[9]F_SZ2_raw!$J$2</f>
        <v>31.45245559</v>
      </c>
      <c r="D15" s="32">
        <f>[9]F_SZ2_raw!$J$3</f>
        <v>27.638363698999999</v>
      </c>
      <c r="E15" s="32">
        <f>[9]F_SZ2_raw!$J$4</f>
        <v>30.321910696</v>
      </c>
      <c r="F15" s="32">
        <f>[9]F_SZ2_raw!$J$5</f>
        <v>28.55686914</v>
      </c>
      <c r="G15" s="33">
        <f>[9]F_SZ2_raw!$J$6</f>
        <v>28.917638484000001</v>
      </c>
      <c r="H15" s="33">
        <f>[9]F_SZ2_raw!$J$7</f>
        <v>28.777097468000001</v>
      </c>
      <c r="I15" s="33">
        <f>[9]F_SZ2_raw!$J$8</f>
        <v>31.730350137999999</v>
      </c>
      <c r="J15" s="33">
        <f>[9]F_SZ2_raw!$J$9</f>
        <v>38.571818678</v>
      </c>
      <c r="K15" s="33">
        <f>[9]F_SZ2_raw!$J$10</f>
        <v>38.508448735999998</v>
      </c>
      <c r="L15" s="33">
        <f>[9]F_SZ2_raw!$J$11</f>
        <v>30.906634644</v>
      </c>
      <c r="M15" s="33">
        <f>[9]F_SZ2_raw!$J$12</f>
        <v>26.038654695000002</v>
      </c>
      <c r="N15" s="33">
        <f>[9]F_SZ2_raw!$J$13</f>
        <v>31.347962381999999</v>
      </c>
      <c r="O15" s="33">
        <f>[9]F_SZ2_raw!$J$14</f>
        <v>33.012141067999998</v>
      </c>
      <c r="P15" s="33">
        <f>[9]F_SZ2_raw!$J$15</f>
        <v>30.566801619</v>
      </c>
      <c r="Q15" s="33">
        <f>[9]F_SZ2_raw!$J$16</f>
        <v>31.426484906999999</v>
      </c>
      <c r="R15" s="33">
        <f>[9]F_SZ2_raw!$J$17</f>
        <v>28.187919463</v>
      </c>
      <c r="S15" s="33">
        <f>[9]F_SZ2_raw!$J$18</f>
        <v>26.140213709000001</v>
      </c>
    </row>
    <row r="16" spans="2:19" x14ac:dyDescent="0.2">
      <c r="B16" s="8" t="s">
        <v>241</v>
      </c>
      <c r="C16" s="32">
        <f>[9]F_SZ2_raw!$K$2</f>
        <v>45.350052247000001</v>
      </c>
      <c r="D16" s="32">
        <f>[9]F_SZ2_raw!$K$3</f>
        <v>51.392231006999999</v>
      </c>
      <c r="E16" s="32">
        <f>[9]F_SZ2_raw!$K$4</f>
        <v>45.150571132000003</v>
      </c>
      <c r="F16" s="32">
        <f>[9]F_SZ2_raw!$K$5</f>
        <v>38.687321646999997</v>
      </c>
      <c r="G16" s="33">
        <f>[9]F_SZ2_raw!$K$6</f>
        <v>35.459183672999998</v>
      </c>
      <c r="H16" s="33">
        <f>[9]F_SZ2_raw!$K$7</f>
        <v>31.623365878000001</v>
      </c>
      <c r="I16" s="33">
        <f>[9]F_SZ2_raw!$K$8</f>
        <v>31.367136423000002</v>
      </c>
      <c r="J16" s="33">
        <f>[9]F_SZ2_raw!$K$9</f>
        <v>34.584926269999997</v>
      </c>
      <c r="K16" s="33">
        <f>[9]F_SZ2_raw!$K$10</f>
        <v>38.178122221000002</v>
      </c>
      <c r="L16" s="33">
        <f>[9]F_SZ2_raw!$K$11</f>
        <v>24.287000900999999</v>
      </c>
      <c r="M16" s="33">
        <f>[9]F_SZ2_raw!$K$12</f>
        <v>14.883579363999999</v>
      </c>
      <c r="N16" s="33">
        <f>[9]F_SZ2_raw!$K$13</f>
        <v>19.670846395000002</v>
      </c>
      <c r="O16" s="33">
        <f>[9]F_SZ2_raw!$K$14</f>
        <v>25.59259973</v>
      </c>
      <c r="P16" s="33">
        <f>[9]F_SZ2_raw!$K$15</f>
        <v>26.743139900999999</v>
      </c>
      <c r="Q16" s="33">
        <f>[9]F_SZ2_raw!$K$16</f>
        <v>26.582278480999999</v>
      </c>
      <c r="R16" s="33">
        <f>[9]F_SZ2_raw!$K$17</f>
        <v>25.934803452000001</v>
      </c>
      <c r="S16" s="33">
        <f>[9]F_SZ2_raw!$K$18</f>
        <v>20.953870211000002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[9]F_SZ2_raw!$L$2</f>
        <v>1.4723395042</v>
      </c>
      <c r="D18" s="41">
        <f>[9]F_SZ2_raw!$L$3</f>
        <v>1.4981273408</v>
      </c>
      <c r="E18" s="40">
        <f>[9]F_SZ2_raw!$L$4</f>
        <v>1.3470173188000001</v>
      </c>
      <c r="F18" s="41">
        <f>[9]F_SZ2_raw!$L$5</f>
        <v>1.1093502377</v>
      </c>
      <c r="G18" s="41">
        <f>[9]F_SZ2_raw!$L$6</f>
        <v>1.1265164645000001</v>
      </c>
      <c r="H18" s="41">
        <f>[9]F_SZ2_raw!$L$7</f>
        <v>1.0593220339</v>
      </c>
      <c r="I18" s="41">
        <f>[9]F_SZ2_raw!$L$8</f>
        <v>1.1152416356999999</v>
      </c>
      <c r="J18" s="41">
        <f>[9]F_SZ2_raw!$L$9</f>
        <v>1.3333333332999999</v>
      </c>
      <c r="K18" s="41">
        <f>[9]F_SZ2_raw!$L$10</f>
        <v>1.3824884793000001</v>
      </c>
      <c r="L18" s="41">
        <f>[9]F_SZ2_raw!$L$11</f>
        <v>0.9615384615</v>
      </c>
      <c r="M18" s="41">
        <f>[9]F_SZ2_raw!$L$12</f>
        <v>0.81997763700000004</v>
      </c>
      <c r="N18" s="41">
        <f>[9]F_SZ2_raw!$L$13</f>
        <v>1.1676519111999999</v>
      </c>
      <c r="O18" s="41">
        <f>[9]F_SZ2_raw!$L$14</f>
        <v>1.2789491877000001</v>
      </c>
      <c r="P18" s="41">
        <f>[9]F_SZ2_raw!$L$15</f>
        <v>1.0118043845</v>
      </c>
      <c r="Q18" s="41">
        <f>[9]F_SZ2_raw!$L$16</f>
        <v>0.98350253809999999</v>
      </c>
      <c r="R18" s="41">
        <f>[9]F_SZ2_raw!$L$17</f>
        <v>0.85405478589999995</v>
      </c>
      <c r="S18" s="41">
        <f>[9]F_SZ2_raw!$L$18</f>
        <v>0.67446043170000003</v>
      </c>
      <c r="T18" s="57"/>
    </row>
    <row r="19" spans="2:20" x14ac:dyDescent="0.2">
      <c r="B19" s="7" t="s">
        <v>34</v>
      </c>
      <c r="C19" s="40">
        <f>[9]F_SZ2_raw!$M$2</f>
        <v>2.5806451613000001</v>
      </c>
      <c r="D19" s="41">
        <f>[9]F_SZ2_raw!$M$3</f>
        <v>2.7687296416999998</v>
      </c>
      <c r="E19" s="40">
        <f>[9]F_SZ2_raw!$M$4</f>
        <v>2.4911032028000002</v>
      </c>
      <c r="F19" s="41">
        <f>[9]F_SZ2_raw!$M$5</f>
        <v>2.0897832816999999</v>
      </c>
      <c r="G19" s="41">
        <f>[9]F_SZ2_raw!$M$6</f>
        <v>2.0202020202000002</v>
      </c>
      <c r="H19" s="41">
        <f>[9]F_SZ2_raw!$M$7</f>
        <v>1.9667170952999999</v>
      </c>
      <c r="I19" s="41">
        <f>[9]F_SZ2_raw!$M$8</f>
        <v>2.0364415863000001</v>
      </c>
      <c r="J19" s="41">
        <f>[9]F_SZ2_raw!$M$9</f>
        <v>2.4727992087000001</v>
      </c>
      <c r="K19" s="41">
        <f>[9]F_SZ2_raw!$M$10</f>
        <v>2.6534653465</v>
      </c>
      <c r="L19" s="41">
        <f>[9]F_SZ2_raw!$M$11</f>
        <v>1.7681728880000001</v>
      </c>
      <c r="M19" s="41">
        <f>[9]F_SZ2_raw!$M$12</f>
        <v>1.4167650531</v>
      </c>
      <c r="N19" s="41">
        <f>[9]F_SZ2_raw!$M$13</f>
        <v>1.9170013953</v>
      </c>
      <c r="O19" s="41">
        <f>[9]F_SZ2_raw!$M$14</f>
        <v>2.0417422867999999</v>
      </c>
      <c r="P19" s="41">
        <f>[9]F_SZ2_raw!$M$15</f>
        <v>1.7337031899999999</v>
      </c>
      <c r="Q19" s="41">
        <f>[9]F_SZ2_raw!$M$16</f>
        <v>1.7021276595999999</v>
      </c>
      <c r="R19" s="41">
        <f>[9]F_SZ2_raw!$M$17</f>
        <v>1.5822784809999999</v>
      </c>
      <c r="S19" s="41">
        <f>[9]F_SZ2_raw!$M$18</f>
        <v>1.2939749292</v>
      </c>
      <c r="T19" s="57"/>
    </row>
    <row r="20" spans="2:20" x14ac:dyDescent="0.2">
      <c r="B20" s="7" t="s">
        <v>11</v>
      </c>
      <c r="C20" s="40">
        <f>[9]F_SZ2_raw!$N$2</f>
        <v>4.7197640117999997</v>
      </c>
      <c r="D20" s="41">
        <f>[9]F_SZ2_raw!$N$3</f>
        <v>4.9759229534999996</v>
      </c>
      <c r="E20" s="40">
        <f>[9]F_SZ2_raw!$N$4</f>
        <v>4.5714285714000003</v>
      </c>
      <c r="F20" s="41">
        <f>[9]F_SZ2_raw!$N$5</f>
        <v>3.8108957568999999</v>
      </c>
      <c r="G20" s="41">
        <f>[9]F_SZ2_raw!$N$6</f>
        <v>3.5764975915999999</v>
      </c>
      <c r="H20" s="41">
        <f>[9]F_SZ2_raw!$N$7</f>
        <v>3.4563653424999998</v>
      </c>
      <c r="I20" s="41">
        <f>[9]F_SZ2_raw!$N$8</f>
        <v>3.6295629286</v>
      </c>
      <c r="J20" s="41">
        <f>[9]F_SZ2_raw!$N$9</f>
        <v>4.3672353645999999</v>
      </c>
      <c r="K20" s="41">
        <f>[9]F_SZ2_raw!$N$10</f>
        <v>4.6686746988000003</v>
      </c>
      <c r="L20" s="41">
        <f>[9]F_SZ2_raw!$N$11</f>
        <v>3.1542056074999998</v>
      </c>
      <c r="M20" s="41">
        <f>[9]F_SZ2_raw!$N$12</f>
        <v>2.4561403509000002</v>
      </c>
      <c r="N20" s="41">
        <f>[9]F_SZ2_raw!$N$13</f>
        <v>3.0799822653</v>
      </c>
      <c r="O20" s="41">
        <f>[9]F_SZ2_raw!$N$14</f>
        <v>3.3210332103</v>
      </c>
      <c r="P20" s="41">
        <f>[9]F_SZ2_raw!$N$15</f>
        <v>3.1746031746000001</v>
      </c>
      <c r="Q20" s="41">
        <f>[9]F_SZ2_raw!$N$16</f>
        <v>3.1607937434000002</v>
      </c>
      <c r="R20" s="41">
        <f>[9]F_SZ2_raw!$N$17</f>
        <v>2.9184795404999999</v>
      </c>
      <c r="S20" s="41">
        <f>[9]F_SZ2_raw!$N$18</f>
        <v>2.4673439768000001</v>
      </c>
      <c r="T20" s="57"/>
    </row>
    <row r="21" spans="2:20" x14ac:dyDescent="0.2">
      <c r="B21" s="7" t="s">
        <v>12</v>
      </c>
      <c r="C21" s="40">
        <f>[9]F_SZ2_raw!$O$2</f>
        <v>7.0085470084999999</v>
      </c>
      <c r="D21" s="41">
        <f>[9]F_SZ2_raw!$O$3</f>
        <v>7.6634975510999999</v>
      </c>
      <c r="E21" s="40">
        <f>[9]F_SZ2_raw!$O$4</f>
        <v>6.9501226491999999</v>
      </c>
      <c r="F21" s="41">
        <f>[9]F_SZ2_raw!$O$5</f>
        <v>6.1788497492000003</v>
      </c>
      <c r="G21" s="41">
        <f>[9]F_SZ2_raw!$O$6</f>
        <v>5.8103975534999996</v>
      </c>
      <c r="H21" s="41">
        <f>[9]F_SZ2_raw!$O$7</f>
        <v>5.4249547920000003</v>
      </c>
      <c r="I21" s="41">
        <f>[9]F_SZ2_raw!$O$8</f>
        <v>5.5406613047000004</v>
      </c>
      <c r="J21" s="41">
        <f>[9]F_SZ2_raw!$O$9</f>
        <v>6.1210765408999999</v>
      </c>
      <c r="K21" s="41">
        <f>[9]F_SZ2_raw!$O$10</f>
        <v>6.5171264018999997</v>
      </c>
      <c r="L21" s="41">
        <f>[9]F_SZ2_raw!$O$11</f>
        <v>4.8955124318000003</v>
      </c>
      <c r="M21" s="41">
        <f>[9]F_SZ2_raw!$O$12</f>
        <v>3.8720538721</v>
      </c>
      <c r="N21" s="41">
        <f>[9]F_SZ2_raw!$O$13</f>
        <v>4.5837775408999999</v>
      </c>
      <c r="O21" s="41">
        <f>[9]F_SZ2_raw!$O$14</f>
        <v>5.1038062283999999</v>
      </c>
      <c r="P21" s="41">
        <f>[9]F_SZ2_raw!$O$15</f>
        <v>5.0847457626999999</v>
      </c>
      <c r="Q21" s="41">
        <f>[9]F_SZ2_raw!$O$16</f>
        <v>5.1059986125999997</v>
      </c>
      <c r="R21" s="41">
        <f>[9]F_SZ2_raw!$O$17</f>
        <v>4.8523791647000003</v>
      </c>
      <c r="S21" s="41">
        <f>[9]F_SZ2_raw!$O$18</f>
        <v>4.2444821731999998</v>
      </c>
      <c r="T21" s="57"/>
    </row>
    <row r="22" spans="2:20" x14ac:dyDescent="0.2">
      <c r="B22" s="7" t="s">
        <v>13</v>
      </c>
      <c r="C22" s="42">
        <f>[9]F_SZ2_raw!$P$2</f>
        <v>10.379746835000001</v>
      </c>
      <c r="D22" s="43">
        <f>[9]F_SZ2_raw!$P$3</f>
        <v>11.392405063</v>
      </c>
      <c r="E22" s="42">
        <f>[9]F_SZ2_raw!$P$4</f>
        <v>10.810810811</v>
      </c>
      <c r="F22" s="43">
        <f>[9]F_SZ2_raw!$P$5</f>
        <v>9.9009900989999995</v>
      </c>
      <c r="G22" s="43">
        <f>[9]F_SZ2_raw!$P$6</f>
        <v>9.2555143616999995</v>
      </c>
      <c r="H22" s="43">
        <f>[9]F_SZ2_raw!$P$7</f>
        <v>8.4981293426000004</v>
      </c>
      <c r="I22" s="43">
        <f>[9]F_SZ2_raw!$P$8</f>
        <v>8.4353741496999994</v>
      </c>
      <c r="J22" s="43">
        <f>[9]F_SZ2_raw!$P$9</f>
        <v>8.7789879484999993</v>
      </c>
      <c r="K22" s="43">
        <f>[9]F_SZ2_raw!$P$10</f>
        <v>9.0978013647000004</v>
      </c>
      <c r="L22" s="43">
        <f>[9]F_SZ2_raw!$P$11</f>
        <v>7.3863636363999996</v>
      </c>
      <c r="M22" s="43">
        <f>[9]F_SZ2_raw!$P$12</f>
        <v>5.9160305343999999</v>
      </c>
      <c r="N22" s="43">
        <f>[9]F_SZ2_raw!$P$13</f>
        <v>6.7098729891</v>
      </c>
      <c r="O22" s="43">
        <f>[9]F_SZ2_raw!$P$14</f>
        <v>7.5829383885999997</v>
      </c>
      <c r="P22" s="43">
        <f>[9]F_SZ2_raw!$P$15</f>
        <v>7.7753779698000001</v>
      </c>
      <c r="Q22" s="43">
        <f>[9]F_SZ2_raw!$P$16</f>
        <v>7.7307136810000001</v>
      </c>
      <c r="R22" s="43">
        <f>[9]F_SZ2_raw!$P$17</f>
        <v>7.6388888889000004</v>
      </c>
      <c r="S22" s="43">
        <f>[9]F_SZ2_raw!$P$18</f>
        <v>6.8464730290000002</v>
      </c>
      <c r="T22" s="57"/>
    </row>
    <row r="23" spans="2:20" x14ac:dyDescent="0.2">
      <c r="B23" s="9" t="s">
        <v>15</v>
      </c>
      <c r="C23" s="42">
        <f>[9]F_SZ2_raw!$Q$2</f>
        <v>15.846994536</v>
      </c>
      <c r="D23" s="43">
        <f>[9]F_SZ2_raw!$Q$3</f>
        <v>17.808219178000002</v>
      </c>
      <c r="E23" s="42">
        <f>[9]F_SZ2_raw!$Q$4</f>
        <v>17.051897078</v>
      </c>
      <c r="F23" s="43">
        <f>[9]F_SZ2_raw!$Q$5</f>
        <v>16.379310345</v>
      </c>
      <c r="G23" s="43">
        <f>[9]F_SZ2_raw!$Q$6</f>
        <v>14.522417153999999</v>
      </c>
      <c r="H23" s="43">
        <f>[9]F_SZ2_raw!$Q$7</f>
        <v>13.443125239</v>
      </c>
      <c r="I23" s="43">
        <f>[9]F_SZ2_raw!$Q$8</f>
        <v>12.970711296999999</v>
      </c>
      <c r="J23" s="43">
        <f>[9]F_SZ2_raw!$Q$9</f>
        <v>13.367346939000001</v>
      </c>
      <c r="K23" s="43">
        <f>[9]F_SZ2_raw!$Q$10</f>
        <v>13.496932514999999</v>
      </c>
      <c r="L23" s="43">
        <f>[9]F_SZ2_raw!$Q$11</f>
        <v>11.214953271000001</v>
      </c>
      <c r="M23" s="43">
        <f>[9]F_SZ2_raw!$Q$12</f>
        <v>8.9430894309000006</v>
      </c>
      <c r="N23" s="43">
        <f>[9]F_SZ2_raw!$Q$13</f>
        <v>10.267008419</v>
      </c>
      <c r="O23" s="43">
        <f>[9]F_SZ2_raw!$Q$14</f>
        <v>11.043384725999999</v>
      </c>
      <c r="P23" s="43">
        <f>[9]F_SZ2_raw!$Q$15</f>
        <v>11.75059952</v>
      </c>
      <c r="Q23" s="43">
        <f>[9]F_SZ2_raw!$Q$16</f>
        <v>12.085944494</v>
      </c>
      <c r="R23" s="43">
        <f>[9]F_SZ2_raw!$Q$17</f>
        <v>11.956521738999999</v>
      </c>
      <c r="S23" s="43">
        <f>[9]F_SZ2_raw!$Q$18</f>
        <v>10.848126233</v>
      </c>
      <c r="T23" s="57"/>
    </row>
    <row r="24" spans="2:20" x14ac:dyDescent="0.2">
      <c r="B24" s="9" t="s">
        <v>16</v>
      </c>
      <c r="C24" s="42">
        <f>[9]F_SZ2_raw!$R$2</f>
        <v>21.846153846</v>
      </c>
      <c r="D24" s="43">
        <f>[9]F_SZ2_raw!$R$3</f>
        <v>25.080385851999999</v>
      </c>
      <c r="E24" s="42">
        <f>[9]F_SZ2_raw!$R$4</f>
        <v>23.659305994</v>
      </c>
      <c r="F24" s="43">
        <f>[9]F_SZ2_raw!$R$5</f>
        <v>23.300970874000001</v>
      </c>
      <c r="G24" s="43">
        <f>[9]F_SZ2_raw!$R$6</f>
        <v>20.634920635</v>
      </c>
      <c r="H24" s="43">
        <f>[9]F_SZ2_raw!$R$7</f>
        <v>18.444444443999998</v>
      </c>
      <c r="I24" s="43">
        <f>[9]F_SZ2_raw!$R$8</f>
        <v>17.810760668</v>
      </c>
      <c r="J24" s="43">
        <f>[9]F_SZ2_raw!$R$9</f>
        <v>18.073721760000002</v>
      </c>
      <c r="K24" s="43">
        <f>[9]F_SZ2_raw!$R$10</f>
        <v>18.320610686999999</v>
      </c>
      <c r="L24" s="43">
        <f>[9]F_SZ2_raw!$R$11</f>
        <v>15.570934255999999</v>
      </c>
      <c r="M24" s="43">
        <f>[9]F_SZ2_raw!$R$12</f>
        <v>12.368024133</v>
      </c>
      <c r="N24" s="43">
        <f>[9]F_SZ2_raw!$R$13</f>
        <v>13.847647976999999</v>
      </c>
      <c r="O24" s="43">
        <f>[9]F_SZ2_raw!$R$14</f>
        <v>14.583333333000001</v>
      </c>
      <c r="P24" s="43">
        <f>[9]F_SZ2_raw!$R$15</f>
        <v>16.551724138000001</v>
      </c>
      <c r="Q24" s="43">
        <f>[9]F_SZ2_raw!$R$16</f>
        <v>16.114790287000002</v>
      </c>
      <c r="R24" s="43">
        <f>[9]F_SZ2_raw!$R$17</f>
        <v>17.492711369999999</v>
      </c>
      <c r="S24" s="43">
        <f>[9]F_SZ2_raw!$R$18</f>
        <v>15.384615385</v>
      </c>
      <c r="T24" s="57"/>
    </row>
    <row r="25" spans="2:20" x14ac:dyDescent="0.2">
      <c r="B25" s="8" t="s">
        <v>14</v>
      </c>
      <c r="C25" s="44">
        <f>[9]F_SZ2_raw!$S$2</f>
        <v>2.9152546579999998</v>
      </c>
      <c r="D25" s="45">
        <f>[9]F_SZ2_raw!$S$3</f>
        <v>5.8979718485000001</v>
      </c>
      <c r="E25" s="44">
        <f>[9]F_SZ2_raw!$S$4</f>
        <v>5.4960264252000002</v>
      </c>
      <c r="F25" s="45">
        <f>[9]F_SZ2_raw!$S$5</f>
        <v>4.9790528988</v>
      </c>
      <c r="G25" s="45">
        <f>[9]F_SZ2_raw!$S$6</f>
        <v>4.5464420584000003</v>
      </c>
      <c r="H25" s="45">
        <f>[9]F_SZ2_raw!$S$7</f>
        <v>4.5918228712999998</v>
      </c>
      <c r="I25" s="45">
        <f>[9]F_SZ2_raw!$S$8</f>
        <v>4.7011424421000001</v>
      </c>
      <c r="J25" s="45">
        <f>[9]F_SZ2_raw!$S$9</f>
        <v>5.3826305457999997</v>
      </c>
      <c r="K25" s="45">
        <f>[9]F_SZ2_raw!$S$10</f>
        <v>5.7092127967000001</v>
      </c>
      <c r="L25" s="45">
        <f>[9]F_SZ2_raw!$S$11</f>
        <v>4.1381127812000003</v>
      </c>
      <c r="M25" s="45">
        <f>[9]F_SZ2_raw!$S$12</f>
        <v>3.4648213948</v>
      </c>
      <c r="N25" s="45">
        <f>[9]F_SZ2_raw!$S$13</f>
        <v>4.0043134039000003</v>
      </c>
      <c r="O25" s="45">
        <f>[9]F_SZ2_raw!$S$14</f>
        <v>4.2559078724999999</v>
      </c>
      <c r="P25" s="45">
        <f>[9]F_SZ2_raw!$S$15</f>
        <v>4.0639971062000004</v>
      </c>
      <c r="Q25" s="45">
        <f>[9]F_SZ2_raw!$S$16</f>
        <v>4.1448365034999997</v>
      </c>
      <c r="R25" s="45">
        <f>[9]F_SZ2_raw!$S$17</f>
        <v>3.5995838721000002</v>
      </c>
      <c r="S25" s="45">
        <f>[9]F_SZ2_raw!$S$18</f>
        <v>3.3269984333</v>
      </c>
      <c r="T25" s="57"/>
    </row>
    <row r="26" spans="2:20" x14ac:dyDescent="0.2">
      <c r="B26" s="21" t="s">
        <v>345</v>
      </c>
      <c r="C26" s="46">
        <f>[9]F_SZ2_raw!$E$2</f>
        <v>75</v>
      </c>
      <c r="D26" s="47">
        <f>[9]F_SZ2_raw!$E$3</f>
        <v>57</v>
      </c>
      <c r="E26" s="46">
        <f>[9]F_SZ2_raw!$E$4</f>
        <v>6</v>
      </c>
      <c r="F26" s="47">
        <f>[9]F_SZ2_raw!$E$5</f>
        <v>11</v>
      </c>
      <c r="G26" s="47">
        <f>[9]F_SZ2_raw!$E$6</f>
        <v>19</v>
      </c>
      <c r="H26" s="47">
        <f>[9]F_SZ2_raw!$E$7</f>
        <v>38</v>
      </c>
      <c r="I26" s="47">
        <f>[9]F_SZ2_raw!$E$8</f>
        <v>22</v>
      </c>
      <c r="J26" s="47">
        <f>[9]F_SZ2_raw!$E$9</f>
        <v>39</v>
      </c>
      <c r="K26" s="47">
        <f>[9]F_SZ2_raw!$E$10</f>
        <v>33</v>
      </c>
      <c r="L26" s="47">
        <f>[9]F_SZ2_raw!$E$11</f>
        <v>33</v>
      </c>
      <c r="M26" s="47">
        <f>[9]F_SZ2_raw!$E$12</f>
        <v>36</v>
      </c>
      <c r="N26" s="47">
        <f>[9]F_SZ2_raw!$E$13</f>
        <v>38</v>
      </c>
      <c r="O26" s="47">
        <f>[9]F_SZ2_raw!$E$14</f>
        <v>27</v>
      </c>
      <c r="P26" s="47">
        <f>[9]F_SZ2_raw!$E$15</f>
        <v>29</v>
      </c>
      <c r="Q26" s="47">
        <f>[9]F_SZ2_raw!$E$16</f>
        <v>36</v>
      </c>
      <c r="R26" s="47">
        <f>[9]F_SZ2_raw!$E$17</f>
        <v>30</v>
      </c>
      <c r="S26" s="47">
        <f>[9]F_SZ2_raw!$E$18</f>
        <v>38</v>
      </c>
    </row>
    <row r="27" spans="2:20" ht="12" customHeight="1" x14ac:dyDescent="0.2">
      <c r="B27" s="21" t="s">
        <v>346</v>
      </c>
      <c r="C27" s="46">
        <f>[9]F_SZ2_raw!$D$2</f>
        <v>2871</v>
      </c>
      <c r="D27" s="47">
        <f>[9]F_SZ2_raw!$D$3</f>
        <v>2909</v>
      </c>
      <c r="E27" s="46">
        <f>[9]F_SZ2_raw!$D$4</f>
        <v>4815</v>
      </c>
      <c r="F27" s="47">
        <f>[9]F_SZ2_raw!$D$5</f>
        <v>4906</v>
      </c>
      <c r="G27" s="47">
        <f>[9]F_SZ2_raw!$D$6</f>
        <v>5488</v>
      </c>
      <c r="H27" s="47">
        <f>[9]F_SZ2_raw!$D$7</f>
        <v>6043</v>
      </c>
      <c r="I27" s="47">
        <f>[9]F_SZ2_raw!$D$8</f>
        <v>6883</v>
      </c>
      <c r="J27" s="47">
        <f>[9]F_SZ2_raw!$D$9</f>
        <v>7324</v>
      </c>
      <c r="K27" s="47">
        <f>[9]F_SZ2_raw!$D$10</f>
        <v>7871</v>
      </c>
      <c r="L27" s="47">
        <f>[9]F_SZ2_raw!$D$11</f>
        <v>6662</v>
      </c>
      <c r="M27" s="47">
        <f>[9]F_SZ2_raw!$D$12</f>
        <v>6571</v>
      </c>
      <c r="N27" s="47">
        <f>[9]F_SZ2_raw!$D$13</f>
        <v>6380</v>
      </c>
      <c r="O27" s="47">
        <f>[9]F_SZ2_raw!$D$14</f>
        <v>5189</v>
      </c>
      <c r="P27" s="47">
        <f>[9]F_SZ2_raw!$D$15</f>
        <v>4446</v>
      </c>
      <c r="Q27" s="47">
        <f>[9]F_SZ2_raw!$D$16</f>
        <v>4108</v>
      </c>
      <c r="R27" s="47">
        <f>[9]F_SZ2_raw!$D$17</f>
        <v>4172</v>
      </c>
      <c r="S27" s="47">
        <f>[9]F_SZ2_raw!$D$18</f>
        <v>3837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[9]F_SZ3_raw!$A$2</f>
        <v>Construction</v>
      </c>
      <c r="I3" s="211"/>
      <c r="J3" s="212"/>
      <c r="L3" s="55" t="s">
        <v>2</v>
      </c>
      <c r="M3" s="210" t="str">
        <f>[9]F_SZ3_raw!$B$2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[9]F_SZ3_raw!$F$2</f>
        <v>2.8335301063</v>
      </c>
      <c r="D11" s="30">
        <f>[9]F_SZ3_raw!$F$3</f>
        <v>2.9379760609000001</v>
      </c>
      <c r="E11" s="30">
        <f>[9]F_SZ3_raw!$F$4</f>
        <v>3.5474592521999999</v>
      </c>
      <c r="F11" s="30">
        <f>[9]F_SZ3_raw!$F$5</f>
        <v>2.9170464904000002</v>
      </c>
      <c r="G11" s="31">
        <f>[9]F_SZ3_raw!$F$6</f>
        <v>2.9950083195000001</v>
      </c>
      <c r="H11" s="31">
        <f>[9]F_SZ3_raw!$F$7</f>
        <v>3.5411855273000001</v>
      </c>
      <c r="I11" s="31">
        <f>[9]F_SZ3_raw!$F$8</f>
        <v>3.40514246</v>
      </c>
      <c r="J11" s="31">
        <f>[9]F_SZ3_raw!$F$9</f>
        <v>3.1396125585000001</v>
      </c>
      <c r="K11" s="31">
        <f>[9]F_SZ3_raw!$F$10</f>
        <v>3.3240997229999998</v>
      </c>
      <c r="L11" s="31">
        <f>[9]F_SZ3_raw!$F$11</f>
        <v>4.375</v>
      </c>
      <c r="M11" s="31">
        <f>[9]F_SZ3_raw!$F$12</f>
        <v>6.3004846526999998</v>
      </c>
      <c r="N11" s="31">
        <f>[9]F_SZ3_raw!$F$13</f>
        <v>3.6730945822000001</v>
      </c>
      <c r="O11" s="31">
        <f>[9]F_SZ3_raw!$F$14</f>
        <v>4.6223224352000001</v>
      </c>
      <c r="P11" s="31">
        <f>[9]F_SZ3_raw!$F$15</f>
        <v>5.0704225351999996</v>
      </c>
      <c r="Q11" s="31">
        <f>[9]F_SZ3_raw!$F$16</f>
        <v>5.5727554179999998</v>
      </c>
      <c r="R11" s="31">
        <f>[9]F_SZ3_raw!$F$17</f>
        <v>8.6637298090999995</v>
      </c>
      <c r="S11" s="31">
        <f>[9]F_SZ3_raw!$F$18</f>
        <v>8.0303030303000007</v>
      </c>
    </row>
    <row r="12" spans="2:19" x14ac:dyDescent="0.2">
      <c r="B12" s="7" t="s">
        <v>341</v>
      </c>
      <c r="C12" s="30">
        <f>[9]F_SZ3_raw!$G$2</f>
        <v>4.4864226682000004</v>
      </c>
      <c r="D12" s="30">
        <f>[9]F_SZ3_raw!$G$3</f>
        <v>4.4613710554999999</v>
      </c>
      <c r="E12" s="30">
        <f>[9]F_SZ3_raw!$G$4</f>
        <v>5.6567593479999996</v>
      </c>
      <c r="F12" s="30">
        <f>[9]F_SZ3_raw!$G$5</f>
        <v>5.5606198724000002</v>
      </c>
      <c r="G12" s="31">
        <f>[9]F_SZ3_raw!$G$6</f>
        <v>8.3194675540999992</v>
      </c>
      <c r="H12" s="31">
        <f>[9]F_SZ3_raw!$G$7</f>
        <v>9.9307159353000003</v>
      </c>
      <c r="I12" s="31">
        <f>[9]F_SZ3_raw!$G$8</f>
        <v>7.0882557330999996</v>
      </c>
      <c r="J12" s="31">
        <f>[9]F_SZ3_raw!$G$9</f>
        <v>5.0100200400999997</v>
      </c>
      <c r="K12" s="31">
        <f>[9]F_SZ3_raw!$G$10</f>
        <v>4.5013850415999999</v>
      </c>
      <c r="L12" s="31">
        <f>[9]F_SZ3_raw!$G$11</f>
        <v>12.65625</v>
      </c>
      <c r="M12" s="31">
        <f>[9]F_SZ3_raw!$G$12</f>
        <v>24.151857835000001</v>
      </c>
      <c r="N12" s="31">
        <f>[9]F_SZ3_raw!$G$13</f>
        <v>13.957759412</v>
      </c>
      <c r="O12" s="31">
        <f>[9]F_SZ3_raw!$G$14</f>
        <v>12.288613303</v>
      </c>
      <c r="P12" s="31">
        <f>[9]F_SZ3_raw!$G$15</f>
        <v>12.957746479000001</v>
      </c>
      <c r="Q12" s="31">
        <f>[9]F_SZ3_raw!$G$16</f>
        <v>13.46749226</v>
      </c>
      <c r="R12" s="31">
        <f>[9]F_SZ3_raw!$G$17</f>
        <v>18.942731278</v>
      </c>
      <c r="S12" s="31">
        <f>[9]F_SZ3_raw!$G$18</f>
        <v>22.878787879000001</v>
      </c>
    </row>
    <row r="13" spans="2:19" x14ac:dyDescent="0.2">
      <c r="B13" s="7" t="s">
        <v>342</v>
      </c>
      <c r="C13" s="32">
        <f>[9]F_SZ3_raw!$H$2</f>
        <v>5.5489964581000004</v>
      </c>
      <c r="D13" s="32">
        <f>[9]F_SZ3_raw!$H$3</f>
        <v>4.8966267682</v>
      </c>
      <c r="E13" s="32">
        <f>[9]F_SZ3_raw!$H$4</f>
        <v>6.0402684563999998</v>
      </c>
      <c r="F13" s="32">
        <f>[9]F_SZ3_raw!$H$5</f>
        <v>9.5715587966999998</v>
      </c>
      <c r="G13" s="33">
        <f>[9]F_SZ3_raw!$H$6</f>
        <v>12.645590682</v>
      </c>
      <c r="H13" s="33">
        <f>[9]F_SZ3_raw!$H$7</f>
        <v>14.087759815</v>
      </c>
      <c r="I13" s="33">
        <f>[9]F_SZ3_raw!$H$8</f>
        <v>11.605281444999999</v>
      </c>
      <c r="J13" s="33">
        <f>[9]F_SZ3_raw!$H$9</f>
        <v>6.4128256513000004</v>
      </c>
      <c r="K13" s="33">
        <f>[9]F_SZ3_raw!$H$10</f>
        <v>5.4709141274000004</v>
      </c>
      <c r="L13" s="33">
        <f>[9]F_SZ3_raw!$H$11</f>
        <v>18.28125</v>
      </c>
      <c r="M13" s="33">
        <f>[9]F_SZ3_raw!$H$12</f>
        <v>22.132471728999999</v>
      </c>
      <c r="N13" s="33">
        <f>[9]F_SZ3_raw!$H$13</f>
        <v>19.283746556000001</v>
      </c>
      <c r="O13" s="33">
        <f>[9]F_SZ3_raw!$H$14</f>
        <v>15.783540023</v>
      </c>
      <c r="P13" s="33">
        <f>[9]F_SZ3_raw!$H$15</f>
        <v>16.760563380000001</v>
      </c>
      <c r="Q13" s="33">
        <f>[9]F_SZ3_raw!$H$16</f>
        <v>14.241486068</v>
      </c>
      <c r="R13" s="33">
        <f>[9]F_SZ3_raw!$H$17</f>
        <v>16.005873715</v>
      </c>
      <c r="S13" s="33">
        <f>[9]F_SZ3_raw!$H$18</f>
        <v>21.060606061000001</v>
      </c>
    </row>
    <row r="14" spans="2:19" x14ac:dyDescent="0.2">
      <c r="B14" s="7" t="s">
        <v>343</v>
      </c>
      <c r="C14" s="34">
        <f>[9]F_SZ3_raw!$I$2</f>
        <v>9.4451003541999992</v>
      </c>
      <c r="D14" s="34">
        <f>[9]F_SZ3_raw!$I$3</f>
        <v>8.1610446136999997</v>
      </c>
      <c r="E14" s="34">
        <f>[9]F_SZ3_raw!$I$4</f>
        <v>9.4918504313999996</v>
      </c>
      <c r="F14" s="34">
        <f>[9]F_SZ3_raw!$I$5</f>
        <v>16.043755697000002</v>
      </c>
      <c r="G14" s="35">
        <f>[9]F_SZ3_raw!$I$6</f>
        <v>14.891846921999999</v>
      </c>
      <c r="H14" s="35">
        <f>[9]F_SZ3_raw!$I$7</f>
        <v>17.705927636999998</v>
      </c>
      <c r="I14" s="35">
        <f>[9]F_SZ3_raw!$I$8</f>
        <v>17.65114663</v>
      </c>
      <c r="J14" s="35">
        <f>[9]F_SZ3_raw!$I$9</f>
        <v>10.955243821</v>
      </c>
      <c r="K14" s="35">
        <f>[9]F_SZ3_raw!$I$10</f>
        <v>8.7257617729000003</v>
      </c>
      <c r="L14" s="35">
        <f>[9]F_SZ3_raw!$I$11</f>
        <v>19.609375</v>
      </c>
      <c r="M14" s="35">
        <f>[9]F_SZ3_raw!$I$12</f>
        <v>17.205169628</v>
      </c>
      <c r="N14" s="35">
        <f>[9]F_SZ3_raw!$I$13</f>
        <v>20.110192837</v>
      </c>
      <c r="O14" s="35">
        <f>[9]F_SZ3_raw!$I$14</f>
        <v>17.249154452999999</v>
      </c>
      <c r="P14" s="35">
        <f>[9]F_SZ3_raw!$I$15</f>
        <v>17.183098592</v>
      </c>
      <c r="Q14" s="35">
        <f>[9]F_SZ3_raw!$I$16</f>
        <v>15.789473684000001</v>
      </c>
      <c r="R14" s="35">
        <f>[9]F_SZ3_raw!$I$17</f>
        <v>15.124816446000001</v>
      </c>
      <c r="S14" s="35">
        <f>[9]F_SZ3_raw!$I$18</f>
        <v>12.272727272999999</v>
      </c>
    </row>
    <row r="15" spans="2:19" x14ac:dyDescent="0.2">
      <c r="B15" s="7" t="s">
        <v>344</v>
      </c>
      <c r="C15" s="34">
        <f>[9]F_SZ3_raw!$J$2</f>
        <v>39.551357733000003</v>
      </c>
      <c r="D15" s="34">
        <f>[9]F_SZ3_raw!$J$3</f>
        <v>33.841131664999999</v>
      </c>
      <c r="E15" s="34">
        <f>[9]F_SZ3_raw!$J$4</f>
        <v>37.296260785999998</v>
      </c>
      <c r="F15" s="34">
        <f>[9]F_SZ3_raw!$J$5</f>
        <v>37.010027346999998</v>
      </c>
      <c r="G15" s="35">
        <f>[9]F_SZ3_raw!$J$6</f>
        <v>34.276206322999997</v>
      </c>
      <c r="H15" s="35">
        <f>[9]F_SZ3_raw!$J$7</f>
        <v>33.333333332999999</v>
      </c>
      <c r="I15" s="35">
        <f>[9]F_SZ3_raw!$J$8</f>
        <v>38.359972202999998</v>
      </c>
      <c r="J15" s="35">
        <f>[9]F_SZ3_raw!$J$9</f>
        <v>47.962591850000003</v>
      </c>
      <c r="K15" s="35">
        <f>[9]F_SZ3_raw!$J$10</f>
        <v>48.130193906000002</v>
      </c>
      <c r="L15" s="35">
        <f>[9]F_SZ3_raw!$J$11</f>
        <v>29.375</v>
      </c>
      <c r="M15" s="35">
        <f>[9]F_SZ3_raw!$J$12</f>
        <v>21.082390953000001</v>
      </c>
      <c r="N15" s="35">
        <f>[9]F_SZ3_raw!$J$13</f>
        <v>30.211202938</v>
      </c>
      <c r="O15" s="35">
        <f>[9]F_SZ3_raw!$J$14</f>
        <v>33.596392334000001</v>
      </c>
      <c r="P15" s="35">
        <f>[9]F_SZ3_raw!$J$15</f>
        <v>27.605633803</v>
      </c>
      <c r="Q15" s="35">
        <f>[9]F_SZ3_raw!$J$16</f>
        <v>30.185758514</v>
      </c>
      <c r="R15" s="35">
        <f>[9]F_SZ3_raw!$J$17</f>
        <v>25.403817915000001</v>
      </c>
      <c r="S15" s="35">
        <f>[9]F_SZ3_raw!$J$18</f>
        <v>21.666666667000001</v>
      </c>
    </row>
    <row r="16" spans="2:19" x14ac:dyDescent="0.2">
      <c r="B16" s="8" t="s">
        <v>241</v>
      </c>
      <c r="C16" s="34">
        <f>[9]F_SZ3_raw!$K$2</f>
        <v>38.134592679999997</v>
      </c>
      <c r="D16" s="34">
        <f>[9]F_SZ3_raw!$K$3</f>
        <v>45.701849836999997</v>
      </c>
      <c r="E16" s="34">
        <f>[9]F_SZ3_raw!$K$4</f>
        <v>37.967401725999999</v>
      </c>
      <c r="F16" s="34">
        <f>[9]F_SZ3_raw!$K$5</f>
        <v>28.896991795999998</v>
      </c>
      <c r="G16" s="35">
        <f>[9]F_SZ3_raw!$K$6</f>
        <v>26.8718802</v>
      </c>
      <c r="H16" s="35">
        <f>[9]F_SZ3_raw!$K$7</f>
        <v>21.401077751999999</v>
      </c>
      <c r="I16" s="35">
        <f>[9]F_SZ3_raw!$K$8</f>
        <v>21.890201528999999</v>
      </c>
      <c r="J16" s="35">
        <f>[9]F_SZ3_raw!$K$9</f>
        <v>26.519706078999999</v>
      </c>
      <c r="K16" s="35">
        <f>[9]F_SZ3_raw!$K$10</f>
        <v>29.847645429</v>
      </c>
      <c r="L16" s="35">
        <f>[9]F_SZ3_raw!$K$11</f>
        <v>15.703125</v>
      </c>
      <c r="M16" s="35">
        <f>[9]F_SZ3_raw!$K$12</f>
        <v>9.1276252019000008</v>
      </c>
      <c r="N16" s="35">
        <f>[9]F_SZ3_raw!$K$13</f>
        <v>12.764003672999999</v>
      </c>
      <c r="O16" s="35">
        <f>[9]F_SZ3_raw!$K$14</f>
        <v>16.459977452</v>
      </c>
      <c r="P16" s="35">
        <f>[9]F_SZ3_raw!$K$15</f>
        <v>20.422535211</v>
      </c>
      <c r="Q16" s="35">
        <f>[9]F_SZ3_raw!$K$16</f>
        <v>20.743034055999999</v>
      </c>
      <c r="R16" s="35">
        <f>[9]F_SZ3_raw!$K$17</f>
        <v>15.859030837000001</v>
      </c>
      <c r="S16" s="35">
        <f>[9]F_SZ3_raw!$K$18</f>
        <v>14.090909091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[9]F_SZ3_raw!$L$2</f>
        <v>1.9695613249999999</v>
      </c>
      <c r="D18" s="41">
        <f>[9]F_SZ3_raw!$L$3</f>
        <v>1.9140989729</v>
      </c>
      <c r="E18" s="40">
        <f>[9]F_SZ3_raw!$L$4</f>
        <v>1.5113350126</v>
      </c>
      <c r="F18" s="41">
        <f>[9]F_SZ3_raw!$L$5</f>
        <v>1.8870467717999999</v>
      </c>
      <c r="G18" s="41">
        <f>[9]F_SZ3_raw!$L$6</f>
        <v>1.6241299304000001</v>
      </c>
      <c r="H18" s="41">
        <f>[9]F_SZ3_raw!$L$7</f>
        <v>1.3487133983999999</v>
      </c>
      <c r="I18" s="41">
        <f>[9]F_SZ3_raw!$L$8</f>
        <v>1.5723606803000001</v>
      </c>
      <c r="J18" s="41">
        <f>[9]F_SZ3_raw!$L$9</f>
        <v>1.5151515151999999</v>
      </c>
      <c r="K18" s="41">
        <f>[9]F_SZ3_raw!$L$10</f>
        <v>1.7053206003000001</v>
      </c>
      <c r="L18" s="41">
        <f>[9]F_SZ3_raw!$L$11</f>
        <v>1.0690220489</v>
      </c>
      <c r="M18" s="41">
        <f>[9]F_SZ3_raw!$L$12</f>
        <v>0.90179496029999995</v>
      </c>
      <c r="N18" s="41">
        <f>[9]F_SZ3_raw!$L$13</f>
        <v>1.2942989214</v>
      </c>
      <c r="O18" s="41">
        <f>[9]F_SZ3_raw!$L$14</f>
        <v>1.0885773934</v>
      </c>
      <c r="P18" s="41">
        <f>[9]F_SZ3_raw!$L$15</f>
        <v>0.90185676390000002</v>
      </c>
      <c r="Q18" s="41">
        <f>[9]F_SZ3_raw!$L$16</f>
        <v>0.87272727269999995</v>
      </c>
      <c r="R18" s="41">
        <f>[9]F_SZ3_raw!$L$17</f>
        <v>0.57977285970000003</v>
      </c>
      <c r="S18" s="41">
        <f>[9]F_SZ3_raw!$L$18</f>
        <v>0.74457557259999996</v>
      </c>
      <c r="T18" s="57"/>
    </row>
    <row r="19" spans="2:20" x14ac:dyDescent="0.2">
      <c r="B19" s="7" t="s">
        <v>34</v>
      </c>
      <c r="C19" s="40">
        <f>[9]F_SZ3_raw!$M$2</f>
        <v>3.0466155079999999</v>
      </c>
      <c r="D19" s="41">
        <f>[9]F_SZ3_raw!$M$3</f>
        <v>3.1837916063999998</v>
      </c>
      <c r="E19" s="40">
        <f>[9]F_SZ3_raw!$M$4</f>
        <v>2.7202838557</v>
      </c>
      <c r="F19" s="41">
        <f>[9]F_SZ3_raw!$M$5</f>
        <v>2.66048376</v>
      </c>
      <c r="G19" s="41">
        <f>[9]F_SZ3_raw!$M$6</f>
        <v>2.4115755627</v>
      </c>
      <c r="H19" s="41">
        <f>[9]F_SZ3_raw!$M$7</f>
        <v>2.1133847702000002</v>
      </c>
      <c r="I19" s="41">
        <f>[9]F_SZ3_raw!$M$8</f>
        <v>2.4523160762999998</v>
      </c>
      <c r="J19" s="41">
        <f>[9]F_SZ3_raw!$M$9</f>
        <v>2.9010238907999999</v>
      </c>
      <c r="K19" s="41">
        <f>[9]F_SZ3_raw!$M$10</f>
        <v>2.8720072198</v>
      </c>
      <c r="L19" s="41">
        <f>[9]F_SZ3_raw!$M$11</f>
        <v>1.8486873749999999</v>
      </c>
      <c r="M19" s="41">
        <f>[9]F_SZ3_raw!$M$12</f>
        <v>1.3489208633000001</v>
      </c>
      <c r="N19" s="41">
        <f>[9]F_SZ3_raw!$M$13</f>
        <v>2.0007364673999999</v>
      </c>
      <c r="O19" s="41">
        <f>[9]F_SZ3_raw!$M$14</f>
        <v>1.8965861449000001</v>
      </c>
      <c r="P19" s="41">
        <f>[9]F_SZ3_raw!$M$15</f>
        <v>1.8234755007000001</v>
      </c>
      <c r="Q19" s="41">
        <f>[9]F_SZ3_raw!$M$16</f>
        <v>1.6589002796000001</v>
      </c>
      <c r="R19" s="41">
        <f>[9]F_SZ3_raw!$M$17</f>
        <v>1.1111111111</v>
      </c>
      <c r="S19" s="41">
        <f>[9]F_SZ3_raw!$M$18</f>
        <v>1.1175336533</v>
      </c>
      <c r="T19" s="57"/>
    </row>
    <row r="20" spans="2:20" x14ac:dyDescent="0.2">
      <c r="B20" s="7" t="s">
        <v>11</v>
      </c>
      <c r="C20" s="40">
        <f>[9]F_SZ3_raw!$N$2</f>
        <v>4.6556507056000003</v>
      </c>
      <c r="D20" s="41">
        <f>[9]F_SZ3_raw!$N$3</f>
        <v>5.0349650349999999</v>
      </c>
      <c r="E20" s="40">
        <f>[9]F_SZ3_raw!$N$4</f>
        <v>4.5471036400999996</v>
      </c>
      <c r="F20" s="41">
        <f>[9]F_SZ3_raw!$N$5</f>
        <v>3.9965596329999999</v>
      </c>
      <c r="G20" s="41">
        <f>[9]F_SZ3_raw!$N$6</f>
        <v>3.5714285713999998</v>
      </c>
      <c r="H20" s="41">
        <f>[9]F_SZ3_raw!$N$7</f>
        <v>3.3879781421000001</v>
      </c>
      <c r="I20" s="41">
        <f>[9]F_SZ3_raw!$N$8</f>
        <v>3.6451538639000001</v>
      </c>
      <c r="J20" s="41">
        <f>[9]F_SZ3_raw!$N$9</f>
        <v>4.4647565477000004</v>
      </c>
      <c r="K20" s="41">
        <f>[9]F_SZ3_raw!$N$10</f>
        <v>4.7089501676000003</v>
      </c>
      <c r="L20" s="41">
        <f>[9]F_SZ3_raw!$N$11</f>
        <v>3.0132472122</v>
      </c>
      <c r="M20" s="41">
        <f>[9]F_SZ3_raw!$N$12</f>
        <v>2.2516248838999999</v>
      </c>
      <c r="N20" s="41">
        <f>[9]F_SZ3_raw!$N$13</f>
        <v>2.8767384264000002</v>
      </c>
      <c r="O20" s="41">
        <f>[9]F_SZ3_raw!$N$14</f>
        <v>3.0547550432000001</v>
      </c>
      <c r="P20" s="41">
        <f>[9]F_SZ3_raw!$N$15</f>
        <v>2.9608199194</v>
      </c>
      <c r="Q20" s="41">
        <f>[9]F_SZ3_raw!$N$16</f>
        <v>2.9974931996</v>
      </c>
      <c r="R20" s="41">
        <f>[9]F_SZ3_raw!$N$17</f>
        <v>2.4139198627999998</v>
      </c>
      <c r="S20" s="41">
        <f>[9]F_SZ3_raw!$N$18</f>
        <v>2.1157187153999999</v>
      </c>
      <c r="T20" s="57"/>
    </row>
    <row r="21" spans="2:20" x14ac:dyDescent="0.2">
      <c r="B21" s="7" t="s">
        <v>12</v>
      </c>
      <c r="C21" s="40">
        <f>[9]F_SZ3_raw!$O$2</f>
        <v>6.4723761844999999</v>
      </c>
      <c r="D21" s="41">
        <f>[9]F_SZ3_raw!$O$3</f>
        <v>7.0981210855999999</v>
      </c>
      <c r="E21" s="40">
        <f>[9]F_SZ3_raw!$O$4</f>
        <v>6.3852813852999999</v>
      </c>
      <c r="F21" s="41">
        <f>[9]F_SZ3_raw!$O$5</f>
        <v>5.5972196817000004</v>
      </c>
      <c r="G21" s="41">
        <f>[9]F_SZ3_raw!$O$6</f>
        <v>5.2168261467999999</v>
      </c>
      <c r="H21" s="41">
        <f>[9]F_SZ3_raw!$O$7</f>
        <v>4.7515677761999999</v>
      </c>
      <c r="I21" s="41">
        <f>[9]F_SZ3_raw!$O$8</f>
        <v>5.0822122571000001</v>
      </c>
      <c r="J21" s="41">
        <f>[9]F_SZ3_raw!$O$9</f>
        <v>5.8127745859999997</v>
      </c>
      <c r="K21" s="41">
        <f>[9]F_SZ3_raw!$O$10</f>
        <v>6.0427381787999996</v>
      </c>
      <c r="L21" s="41">
        <f>[9]F_SZ3_raw!$O$11</f>
        <v>4.1715493325999997</v>
      </c>
      <c r="M21" s="41">
        <f>[9]F_SZ3_raw!$O$12</f>
        <v>3.314225451</v>
      </c>
      <c r="N21" s="41">
        <f>[9]F_SZ3_raw!$O$13</f>
        <v>4.1060534960000004</v>
      </c>
      <c r="O21" s="41">
        <f>[9]F_SZ3_raw!$O$14</f>
        <v>4.5037645448000001</v>
      </c>
      <c r="P21" s="41">
        <f>[9]F_SZ3_raw!$O$15</f>
        <v>4.3902439024</v>
      </c>
      <c r="Q21" s="41">
        <f>[9]F_SZ3_raw!$O$16</f>
        <v>4.5309248236000004</v>
      </c>
      <c r="R21" s="41">
        <f>[9]F_SZ3_raw!$O$17</f>
        <v>3.90625</v>
      </c>
      <c r="S21" s="41">
        <f>[9]F_SZ3_raw!$O$18</f>
        <v>3.4339774208999998</v>
      </c>
      <c r="T21" s="57"/>
    </row>
    <row r="22" spans="2:20" x14ac:dyDescent="0.2">
      <c r="B22" s="7" t="s">
        <v>13</v>
      </c>
      <c r="C22" s="42">
        <f>[9]F_SZ3_raw!$P$2</f>
        <v>9.1925465839000005</v>
      </c>
      <c r="D22" s="43">
        <f>[9]F_SZ3_raw!$P$3</f>
        <v>9.8091730833999993</v>
      </c>
      <c r="E22" s="42">
        <f>[9]F_SZ3_raw!$P$4</f>
        <v>8.9465850835000005</v>
      </c>
      <c r="F22" s="43">
        <f>[9]F_SZ3_raw!$P$5</f>
        <v>7.9661016948999999</v>
      </c>
      <c r="G22" s="43">
        <f>[9]F_SZ3_raw!$P$6</f>
        <v>7.7780205374999998</v>
      </c>
      <c r="H22" s="43">
        <f>[9]F_SZ3_raw!$P$7</f>
        <v>6.9738480696999998</v>
      </c>
      <c r="I22" s="43">
        <f>[9]F_SZ3_raw!$P$8</f>
        <v>7.0698466780000002</v>
      </c>
      <c r="J22" s="43">
        <f>[9]F_SZ3_raw!$P$9</f>
        <v>7.6677316294000004</v>
      </c>
      <c r="K22" s="43">
        <f>[9]F_SZ3_raw!$P$10</f>
        <v>8.0508744938000003</v>
      </c>
      <c r="L22" s="43">
        <f>[9]F_SZ3_raw!$P$11</f>
        <v>6.0786053259999999</v>
      </c>
      <c r="M22" s="43">
        <f>[9]F_SZ3_raw!$P$12</f>
        <v>4.9178119105000002</v>
      </c>
      <c r="N22" s="43">
        <f>[9]F_SZ3_raw!$P$13</f>
        <v>5.7894736841999999</v>
      </c>
      <c r="O22" s="43">
        <f>[9]F_SZ3_raw!$P$14</f>
        <v>6.4467005076000001</v>
      </c>
      <c r="P22" s="43">
        <f>[9]F_SZ3_raw!$P$15</f>
        <v>6.6489361701999998</v>
      </c>
      <c r="Q22" s="43">
        <f>[9]F_SZ3_raw!$P$16</f>
        <v>6.7002118643999999</v>
      </c>
      <c r="R22" s="43">
        <f>[9]F_SZ3_raw!$P$17</f>
        <v>6.0058309037999997</v>
      </c>
      <c r="S22" s="43">
        <f>[9]F_SZ3_raw!$P$18</f>
        <v>5.3333450463999998</v>
      </c>
      <c r="T22" s="57"/>
    </row>
    <row r="23" spans="2:20" x14ac:dyDescent="0.2">
      <c r="B23" s="9" t="s">
        <v>15</v>
      </c>
      <c r="C23" s="42">
        <f>[9]F_SZ3_raw!$Q$2</f>
        <v>13.361169102</v>
      </c>
      <c r="D23" s="43">
        <f>[9]F_SZ3_raw!$Q$3</f>
        <v>14.009661835999999</v>
      </c>
      <c r="E23" s="42">
        <f>[9]F_SZ3_raw!$Q$4</f>
        <v>13.155665601999999</v>
      </c>
      <c r="F23" s="43">
        <f>[9]F_SZ3_raw!$Q$5</f>
        <v>11.627906977</v>
      </c>
      <c r="G23" s="43">
        <f>[9]F_SZ3_raw!$Q$6</f>
        <v>11.303462322</v>
      </c>
      <c r="H23" s="43">
        <f>[9]F_SZ3_raw!$Q$7</f>
        <v>10.065851364</v>
      </c>
      <c r="I23" s="43">
        <f>[9]F_SZ3_raw!$Q$8</f>
        <v>10</v>
      </c>
      <c r="J23" s="43">
        <f>[9]F_SZ3_raw!$Q$9</f>
        <v>10.753768844</v>
      </c>
      <c r="K23" s="43">
        <f>[9]F_SZ3_raw!$Q$10</f>
        <v>10.807778609</v>
      </c>
      <c r="L23" s="43">
        <f>[9]F_SZ3_raw!$Q$11</f>
        <v>8.8822334048999991</v>
      </c>
      <c r="M23" s="43">
        <f>[9]F_SZ3_raw!$Q$12</f>
        <v>7.2721617417999997</v>
      </c>
      <c r="N23" s="43">
        <f>[9]F_SZ3_raw!$Q$13</f>
        <v>8.0415045396</v>
      </c>
      <c r="O23" s="43">
        <f>[9]F_SZ3_raw!$Q$14</f>
        <v>9.0909090909000003</v>
      </c>
      <c r="P23" s="43">
        <f>[9]F_SZ3_raw!$Q$15</f>
        <v>10.26046264</v>
      </c>
      <c r="Q23" s="43">
        <f>[9]F_SZ3_raw!$Q$16</f>
        <v>10.640216411000001</v>
      </c>
      <c r="R23" s="43">
        <f>[9]F_SZ3_raw!$Q$17</f>
        <v>9.6356973486000008</v>
      </c>
      <c r="S23" s="43">
        <f>[9]F_SZ3_raw!$Q$18</f>
        <v>8.9350899461999997</v>
      </c>
      <c r="T23" s="57"/>
    </row>
    <row r="24" spans="2:20" x14ac:dyDescent="0.2">
      <c r="B24" s="9" t="s">
        <v>16</v>
      </c>
      <c r="C24" s="42">
        <f>[9]F_SZ3_raw!$R$2</f>
        <v>18.768502072</v>
      </c>
      <c r="D24" s="43">
        <f>[9]F_SZ3_raw!$R$3</f>
        <v>19.080459770000001</v>
      </c>
      <c r="E24" s="42">
        <f>[9]F_SZ3_raw!$R$4</f>
        <v>16.705882353</v>
      </c>
      <c r="F24" s="43">
        <f>[9]F_SZ3_raw!$R$5</f>
        <v>15.227159261000001</v>
      </c>
      <c r="G24" s="43">
        <f>[9]F_SZ3_raw!$R$6</f>
        <v>15.141146279000001</v>
      </c>
      <c r="H24" s="43">
        <f>[9]F_SZ3_raw!$R$7</f>
        <v>13.369565217</v>
      </c>
      <c r="I24" s="43">
        <f>[9]F_SZ3_raw!$R$8</f>
        <v>12.665001783999999</v>
      </c>
      <c r="J24" s="43">
        <f>[9]F_SZ3_raw!$R$9</f>
        <v>14.139838320999999</v>
      </c>
      <c r="K24" s="43">
        <f>[9]F_SZ3_raw!$R$10</f>
        <v>13.972856262000001</v>
      </c>
      <c r="L24" s="43">
        <f>[9]F_SZ3_raw!$R$11</f>
        <v>11.711663605</v>
      </c>
      <c r="M24" s="43">
        <f>[9]F_SZ3_raw!$R$12</f>
        <v>9.3774019984999999</v>
      </c>
      <c r="N24" s="43">
        <f>[9]F_SZ3_raw!$R$13</f>
        <v>10.98331078</v>
      </c>
      <c r="O24" s="43">
        <f>[9]F_SZ3_raw!$R$14</f>
        <v>12.525922853999999</v>
      </c>
      <c r="P24" s="43">
        <f>[9]F_SZ3_raw!$R$15</f>
        <v>13.660714285999999</v>
      </c>
      <c r="Q24" s="43">
        <f>[9]F_SZ3_raw!$R$16</f>
        <v>14.572864321999999</v>
      </c>
      <c r="R24" s="43">
        <f>[9]F_SZ3_raw!$R$17</f>
        <v>13.669064748</v>
      </c>
      <c r="S24" s="43">
        <f>[9]F_SZ3_raw!$R$18</f>
        <v>12.286143144</v>
      </c>
      <c r="T24" s="57"/>
    </row>
    <row r="25" spans="2:20" x14ac:dyDescent="0.2">
      <c r="B25" s="8" t="s">
        <v>14</v>
      </c>
      <c r="C25" s="44">
        <f>[9]F_SZ3_raw!$S$2</f>
        <v>5.8762310968999998</v>
      </c>
      <c r="D25" s="45">
        <f>[9]F_SZ3_raw!$S$3</f>
        <v>5.9747806178999996</v>
      </c>
      <c r="E25" s="44">
        <f>[9]F_SZ3_raw!$S$4</f>
        <v>5.7175516695999997</v>
      </c>
      <c r="F25" s="45">
        <f>[9]F_SZ3_raw!$S$5</f>
        <v>5.4119552597</v>
      </c>
      <c r="G25" s="45">
        <f>[9]F_SZ3_raw!$S$6</f>
        <v>4.8681502459999999</v>
      </c>
      <c r="H25" s="45">
        <f>[9]F_SZ3_raw!$S$7</f>
        <v>4.5013768014000002</v>
      </c>
      <c r="I25" s="45">
        <f>[9]F_SZ3_raw!$S$8</f>
        <v>4.7396688988999998</v>
      </c>
      <c r="J25" s="45">
        <f>[9]F_SZ3_raw!$S$9</f>
        <v>5.4126612854999996</v>
      </c>
      <c r="K25" s="45">
        <f>[9]F_SZ3_raw!$S$10</f>
        <v>5.8350843939999999</v>
      </c>
      <c r="L25" s="45">
        <f>[9]F_SZ3_raw!$S$11</f>
        <v>4.0219565655</v>
      </c>
      <c r="M25" s="45">
        <f>[9]F_SZ3_raw!$S$12</f>
        <v>3.2918098160000002</v>
      </c>
      <c r="N25" s="45">
        <f>[9]F_SZ3_raw!$S$13</f>
        <v>3.8926498618999998</v>
      </c>
      <c r="O25" s="45">
        <f>[9]F_SZ3_raw!$S$14</f>
        <v>4.2561512418999996</v>
      </c>
      <c r="P25" s="45">
        <f>[9]F_SZ3_raw!$S$15</f>
        <v>4.0181002412</v>
      </c>
      <c r="Q25" s="45">
        <f>[9]F_SZ3_raw!$S$16</f>
        <v>4.0877039197</v>
      </c>
      <c r="R25" s="45">
        <f>[9]F_SZ3_raw!$S$17</f>
        <v>3.6828280492999999</v>
      </c>
      <c r="S25" s="45">
        <f>[9]F_SZ3_raw!$S$18</f>
        <v>3.4438982208</v>
      </c>
      <c r="T25" s="57"/>
    </row>
    <row r="26" spans="2:20" x14ac:dyDescent="0.2">
      <c r="B26" s="21" t="s">
        <v>345</v>
      </c>
      <c r="C26" s="46">
        <f>[9]F_SZ3_raw!$E$2</f>
        <v>6</v>
      </c>
      <c r="D26" s="47">
        <f>[9]F_SZ3_raw!$E$3</f>
        <v>10</v>
      </c>
      <c r="E26" s="46">
        <f>[9]F_SZ3_raw!$E$4</f>
        <v>15</v>
      </c>
      <c r="F26" s="47">
        <f>[9]F_SZ3_raw!$E$5</f>
        <v>10</v>
      </c>
      <c r="G26" s="47">
        <f>[9]F_SZ3_raw!$E$6</f>
        <v>13</v>
      </c>
      <c r="H26" s="47">
        <f>[9]F_SZ3_raw!$E$7</f>
        <v>21</v>
      </c>
      <c r="I26" s="47">
        <f>[9]F_SZ3_raw!$E$8</f>
        <v>13</v>
      </c>
      <c r="J26" s="47">
        <f>[9]F_SZ3_raw!$E$9</f>
        <v>18</v>
      </c>
      <c r="K26" s="47">
        <f>[9]F_SZ3_raw!$E$10</f>
        <v>20</v>
      </c>
      <c r="L26" s="47">
        <f>[9]F_SZ3_raw!$E$11</f>
        <v>23</v>
      </c>
      <c r="M26" s="47">
        <f>[9]F_SZ3_raw!$E$12</f>
        <v>22</v>
      </c>
      <c r="N26" s="47">
        <f>[9]F_SZ3_raw!$E$13</f>
        <v>18</v>
      </c>
      <c r="O26" s="47">
        <f>[9]F_SZ3_raw!$E$14</f>
        <v>17</v>
      </c>
      <c r="P26" s="47">
        <f>[9]F_SZ3_raw!$E$15</f>
        <v>15</v>
      </c>
      <c r="Q26" s="47">
        <f>[9]F_SZ3_raw!$E$16</f>
        <v>19</v>
      </c>
      <c r="R26" s="47">
        <f>[9]F_SZ3_raw!$E$17</f>
        <v>24</v>
      </c>
      <c r="S26" s="47">
        <f>[9]F_SZ3_raw!$E$18</f>
        <v>29</v>
      </c>
    </row>
    <row r="27" spans="2:20" ht="12" customHeight="1" x14ac:dyDescent="0.2">
      <c r="B27" s="21" t="s">
        <v>346</v>
      </c>
      <c r="C27" s="46">
        <f>[9]F_SZ3_raw!$D$2</f>
        <v>847</v>
      </c>
      <c r="D27" s="47">
        <f>[9]F_SZ3_raw!$D$3</f>
        <v>919</v>
      </c>
      <c r="E27" s="46">
        <f>[9]F_SZ3_raw!$D$4</f>
        <v>1043</v>
      </c>
      <c r="F27" s="47">
        <f>[9]F_SZ3_raw!$D$5</f>
        <v>1097</v>
      </c>
      <c r="G27" s="47">
        <f>[9]F_SZ3_raw!$D$6</f>
        <v>1202</v>
      </c>
      <c r="H27" s="47">
        <f>[9]F_SZ3_raw!$D$7</f>
        <v>1299</v>
      </c>
      <c r="I27" s="47">
        <f>[9]F_SZ3_raw!$D$8</f>
        <v>1439</v>
      </c>
      <c r="J27" s="47">
        <f>[9]F_SZ3_raw!$D$9</f>
        <v>1497</v>
      </c>
      <c r="K27" s="47">
        <f>[9]F_SZ3_raw!$D$10</f>
        <v>1444</v>
      </c>
      <c r="L27" s="47">
        <f>[9]F_SZ3_raw!$D$11</f>
        <v>1280</v>
      </c>
      <c r="M27" s="47">
        <f>[9]F_SZ3_raw!$D$12</f>
        <v>1238</v>
      </c>
      <c r="N27" s="47">
        <f>[9]F_SZ3_raw!$D$13</f>
        <v>1089</v>
      </c>
      <c r="O27" s="47">
        <f>[9]F_SZ3_raw!$D$14</f>
        <v>887</v>
      </c>
      <c r="P27" s="47">
        <f>[9]F_SZ3_raw!$D$15</f>
        <v>710</v>
      </c>
      <c r="Q27" s="47">
        <f>[9]F_SZ3_raw!$D$16</f>
        <v>646</v>
      </c>
      <c r="R27" s="47">
        <f>[9]F_SZ3_raw!$D$17</f>
        <v>681</v>
      </c>
      <c r="S27" s="47">
        <f>[9]F_SZ3_raw!$D$18</f>
        <v>660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[9]F_SZ4_raw!$A$2</f>
        <v>Construction</v>
      </c>
      <c r="I3" s="211"/>
      <c r="J3" s="212"/>
      <c r="L3" s="55" t="s">
        <v>2</v>
      </c>
      <c r="M3" s="210" t="str">
        <f>[9]F_SZ4_raw!$B$2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[9]F_SZ4_raw!$F$2</f>
        <v>0.86206896550000001</v>
      </c>
      <c r="D11" s="30">
        <f>[9]F_SZ4_raw!$F$3</f>
        <v>2.5862068965999998</v>
      </c>
      <c r="E11" s="30">
        <f>[9]F_SZ4_raw!$F$4</f>
        <v>4.8387096773999998</v>
      </c>
      <c r="F11" s="30">
        <f>[9]F_SZ4_raw!$F$5</f>
        <v>4.9586776859999997</v>
      </c>
      <c r="G11" s="31">
        <f>[9]F_SZ4_raw!$F$6</f>
        <v>4.2253521127000004</v>
      </c>
      <c r="H11" s="31">
        <f>[9]F_SZ4_raw!$F$7</f>
        <v>3.2679738561999998</v>
      </c>
      <c r="I11" s="31">
        <f>[9]F_SZ4_raw!$F$8</f>
        <v>4.9382716048999997</v>
      </c>
      <c r="J11" s="31">
        <f>[9]F_SZ4_raw!$F$9</f>
        <v>4.8648648649000004</v>
      </c>
      <c r="K11" s="31">
        <f>[9]F_SZ4_raw!$F$10</f>
        <v>3.2967032967000001</v>
      </c>
      <c r="L11" s="31">
        <f>[9]F_SZ4_raw!$F$11</f>
        <v>4.7619047619000003</v>
      </c>
      <c r="M11" s="31">
        <f>[9]F_SZ4_raw!$F$12</f>
        <v>7.9365079365</v>
      </c>
      <c r="N11" s="31">
        <f>[9]F_SZ4_raw!$F$13</f>
        <v>2.8409090908999999</v>
      </c>
      <c r="O11" s="31">
        <f>[9]F_SZ4_raw!$F$14</f>
        <v>4.3478260869999996</v>
      </c>
      <c r="P11" s="31">
        <f>[9]F_SZ4_raw!$F$15</f>
        <v>6.9767441860000003</v>
      </c>
      <c r="Q11" s="31">
        <f>[9]F_SZ4_raw!$F$16</f>
        <v>6.0606060605999996</v>
      </c>
      <c r="R11" s="31">
        <f>[9]F_SZ4_raw!$F$17</f>
        <v>6.7961165048999996</v>
      </c>
      <c r="S11" s="31">
        <f>[9]F_SZ4_raw!$F$18</f>
        <v>8.9108910890999997</v>
      </c>
    </row>
    <row r="12" spans="2:19" x14ac:dyDescent="0.2">
      <c r="B12" s="7" t="s">
        <v>341</v>
      </c>
      <c r="C12" s="30">
        <f>[9]F_SZ4_raw!$G$2</f>
        <v>6.0344827586000003</v>
      </c>
      <c r="D12" s="30">
        <f>[9]F_SZ4_raw!$G$3</f>
        <v>2.5862068965999998</v>
      </c>
      <c r="E12" s="30">
        <f>[9]F_SZ4_raw!$G$4</f>
        <v>4.8387096773999998</v>
      </c>
      <c r="F12" s="30">
        <f>[9]F_SZ4_raw!$G$5</f>
        <v>5.7851239668999996</v>
      </c>
      <c r="G12" s="31">
        <f>[9]F_SZ4_raw!$G$6</f>
        <v>10.563380282000001</v>
      </c>
      <c r="H12" s="31">
        <f>[9]F_SZ4_raw!$G$7</f>
        <v>13.725490196000001</v>
      </c>
      <c r="I12" s="31">
        <f>[9]F_SZ4_raw!$G$8</f>
        <v>4.3209876542999996</v>
      </c>
      <c r="J12" s="31">
        <f>[9]F_SZ4_raw!$G$9</f>
        <v>4.8648648649000004</v>
      </c>
      <c r="K12" s="31">
        <f>[9]F_SZ4_raw!$G$10</f>
        <v>4.3956043956000004</v>
      </c>
      <c r="L12" s="31">
        <f>[9]F_SZ4_raw!$G$11</f>
        <v>12.169312168999999</v>
      </c>
      <c r="M12" s="31">
        <f>[9]F_SZ4_raw!$G$12</f>
        <v>24.867724868</v>
      </c>
      <c r="N12" s="31">
        <f>[9]F_SZ4_raw!$G$13</f>
        <v>12.5</v>
      </c>
      <c r="O12" s="31">
        <f>[9]F_SZ4_raw!$G$14</f>
        <v>14.492753623</v>
      </c>
      <c r="P12" s="31">
        <f>[9]F_SZ4_raw!$G$15</f>
        <v>13.953488372000001</v>
      </c>
      <c r="Q12" s="31">
        <f>[9]F_SZ4_raw!$G$16</f>
        <v>16.666666667000001</v>
      </c>
      <c r="R12" s="31">
        <f>[9]F_SZ4_raw!$G$17</f>
        <v>21.359223301</v>
      </c>
      <c r="S12" s="31">
        <f>[9]F_SZ4_raw!$G$18</f>
        <v>18.811881188000001</v>
      </c>
    </row>
    <row r="13" spans="2:19" x14ac:dyDescent="0.2">
      <c r="B13" s="7" t="s">
        <v>342</v>
      </c>
      <c r="C13" s="32">
        <f>[9]F_SZ4_raw!$H$2</f>
        <v>5.1724137930999996</v>
      </c>
      <c r="D13" s="32">
        <f>[9]F_SZ4_raw!$H$3</f>
        <v>3.4482758621</v>
      </c>
      <c r="E13" s="32">
        <f>[9]F_SZ4_raw!$H$4</f>
        <v>4.8387096773999998</v>
      </c>
      <c r="F13" s="32">
        <f>[9]F_SZ4_raw!$H$5</f>
        <v>17.355371901000002</v>
      </c>
      <c r="G13" s="33">
        <f>[9]F_SZ4_raw!$H$6</f>
        <v>10.563380282000001</v>
      </c>
      <c r="H13" s="33">
        <f>[9]F_SZ4_raw!$H$7</f>
        <v>18.300653595</v>
      </c>
      <c r="I13" s="33">
        <f>[9]F_SZ4_raw!$H$8</f>
        <v>9.8765432098999995</v>
      </c>
      <c r="J13" s="33">
        <f>[9]F_SZ4_raw!$H$9</f>
        <v>5.4054054053999998</v>
      </c>
      <c r="K13" s="33">
        <f>[9]F_SZ4_raw!$H$10</f>
        <v>5.4945054945000003</v>
      </c>
      <c r="L13" s="33">
        <f>[9]F_SZ4_raw!$H$11</f>
        <v>19.576719576999999</v>
      </c>
      <c r="M13" s="33">
        <f>[9]F_SZ4_raw!$H$12</f>
        <v>19.047619048000001</v>
      </c>
      <c r="N13" s="33">
        <f>[9]F_SZ4_raw!$H$13</f>
        <v>20.454545455000002</v>
      </c>
      <c r="O13" s="33">
        <f>[9]F_SZ4_raw!$H$14</f>
        <v>13.768115942</v>
      </c>
      <c r="P13" s="33">
        <f>[9]F_SZ4_raw!$H$15</f>
        <v>13.953488372000001</v>
      </c>
      <c r="Q13" s="33">
        <f>[9]F_SZ4_raw!$H$16</f>
        <v>18.181818182000001</v>
      </c>
      <c r="R13" s="33">
        <f>[9]F_SZ4_raw!$H$17</f>
        <v>20.388349515000002</v>
      </c>
      <c r="S13" s="33">
        <f>[9]F_SZ4_raw!$H$18</f>
        <v>17.821782177999999</v>
      </c>
    </row>
    <row r="14" spans="2:19" x14ac:dyDescent="0.2">
      <c r="B14" s="7" t="s">
        <v>343</v>
      </c>
      <c r="C14" s="34">
        <f>[9]F_SZ4_raw!$I$2</f>
        <v>9.4827586207000003</v>
      </c>
      <c r="D14" s="34">
        <f>[9]F_SZ4_raw!$I$3</f>
        <v>8.6206896551999996</v>
      </c>
      <c r="E14" s="34">
        <f>[9]F_SZ4_raw!$I$4</f>
        <v>6.4516129032</v>
      </c>
      <c r="F14" s="34">
        <f>[9]F_SZ4_raw!$I$5</f>
        <v>13.223140495999999</v>
      </c>
      <c r="G14" s="35">
        <f>[9]F_SZ4_raw!$I$6</f>
        <v>15.492957746</v>
      </c>
      <c r="H14" s="35">
        <f>[9]F_SZ4_raw!$I$7</f>
        <v>13.725490196000001</v>
      </c>
      <c r="I14" s="35">
        <f>[9]F_SZ4_raw!$I$8</f>
        <v>14.197530864000001</v>
      </c>
      <c r="J14" s="35">
        <f>[9]F_SZ4_raw!$I$9</f>
        <v>11.891891892</v>
      </c>
      <c r="K14" s="35">
        <f>[9]F_SZ4_raw!$I$10</f>
        <v>9.3406593407000003</v>
      </c>
      <c r="L14" s="35">
        <f>[9]F_SZ4_raw!$I$11</f>
        <v>23.280423280000001</v>
      </c>
      <c r="M14" s="35">
        <f>[9]F_SZ4_raw!$I$12</f>
        <v>15.343915343999999</v>
      </c>
      <c r="N14" s="35">
        <f>[9]F_SZ4_raw!$I$13</f>
        <v>17.613636364000001</v>
      </c>
      <c r="O14" s="35">
        <f>[9]F_SZ4_raw!$I$14</f>
        <v>13.768115942</v>
      </c>
      <c r="P14" s="35">
        <f>[9]F_SZ4_raw!$I$15</f>
        <v>10.07751938</v>
      </c>
      <c r="Q14" s="35">
        <f>[9]F_SZ4_raw!$I$16</f>
        <v>17.424242423999999</v>
      </c>
      <c r="R14" s="35">
        <f>[9]F_SZ4_raw!$I$17</f>
        <v>11.650485437</v>
      </c>
      <c r="S14" s="35">
        <f>[9]F_SZ4_raw!$I$18</f>
        <v>19.801980197999999</v>
      </c>
    </row>
    <row r="15" spans="2:19" x14ac:dyDescent="0.2">
      <c r="B15" s="7" t="s">
        <v>344</v>
      </c>
      <c r="C15" s="32">
        <f>[9]F_SZ4_raw!$J$2</f>
        <v>47.413793103000003</v>
      </c>
      <c r="D15" s="32">
        <f>[9]F_SZ4_raw!$J$3</f>
        <v>43.103448276000002</v>
      </c>
      <c r="E15" s="32">
        <f>[9]F_SZ4_raw!$J$4</f>
        <v>41.129032258000002</v>
      </c>
      <c r="F15" s="32">
        <f>[9]F_SZ4_raw!$J$5</f>
        <v>34.710743802000003</v>
      </c>
      <c r="G15" s="33">
        <f>[9]F_SZ4_raw!$J$6</f>
        <v>35.211267606</v>
      </c>
      <c r="H15" s="33">
        <f>[9]F_SZ4_raw!$J$7</f>
        <v>34.640522875999999</v>
      </c>
      <c r="I15" s="33">
        <f>[9]F_SZ4_raw!$J$8</f>
        <v>41.358024690999997</v>
      </c>
      <c r="J15" s="33">
        <f>[9]F_SZ4_raw!$J$9</f>
        <v>43.243243243000002</v>
      </c>
      <c r="K15" s="33">
        <f>[9]F_SZ4_raw!$J$10</f>
        <v>47.252747253000003</v>
      </c>
      <c r="L15" s="33">
        <f>[9]F_SZ4_raw!$J$11</f>
        <v>25.396825397000001</v>
      </c>
      <c r="M15" s="33">
        <f>[9]F_SZ4_raw!$J$12</f>
        <v>20.105820105999999</v>
      </c>
      <c r="N15" s="33">
        <f>[9]F_SZ4_raw!$J$13</f>
        <v>29.545454544999998</v>
      </c>
      <c r="O15" s="33">
        <f>[9]F_SZ4_raw!$J$14</f>
        <v>35.507246377000001</v>
      </c>
      <c r="P15" s="33">
        <f>[9]F_SZ4_raw!$J$15</f>
        <v>33.333333332999999</v>
      </c>
      <c r="Q15" s="33">
        <f>[9]F_SZ4_raw!$J$16</f>
        <v>26.515151514999999</v>
      </c>
      <c r="R15" s="33">
        <f>[9]F_SZ4_raw!$J$17</f>
        <v>25.242718447000001</v>
      </c>
      <c r="S15" s="33">
        <f>[9]F_SZ4_raw!$J$18</f>
        <v>18.811881188000001</v>
      </c>
    </row>
    <row r="16" spans="2:19" x14ac:dyDescent="0.2">
      <c r="B16" s="8" t="s">
        <v>241</v>
      </c>
      <c r="C16" s="32">
        <f>[9]F_SZ4_raw!$K$2</f>
        <v>31.034482758999999</v>
      </c>
      <c r="D16" s="32">
        <f>[9]F_SZ4_raw!$K$3</f>
        <v>39.655172413999999</v>
      </c>
      <c r="E16" s="32">
        <f>[9]F_SZ4_raw!$K$4</f>
        <v>37.903225806000002</v>
      </c>
      <c r="F16" s="32">
        <f>[9]F_SZ4_raw!$K$5</f>
        <v>23.966942149000001</v>
      </c>
      <c r="G16" s="33">
        <f>[9]F_SZ4_raw!$K$6</f>
        <v>23.943661972000001</v>
      </c>
      <c r="H16" s="33">
        <f>[9]F_SZ4_raw!$K$7</f>
        <v>16.339869280999999</v>
      </c>
      <c r="I16" s="33">
        <f>[9]F_SZ4_raw!$K$8</f>
        <v>25.308641975</v>
      </c>
      <c r="J16" s="33">
        <f>[9]F_SZ4_raw!$K$9</f>
        <v>29.729729729999999</v>
      </c>
      <c r="K16" s="33">
        <f>[9]F_SZ4_raw!$K$10</f>
        <v>30.219780220000001</v>
      </c>
      <c r="L16" s="33">
        <f>[9]F_SZ4_raw!$K$11</f>
        <v>14.814814815</v>
      </c>
      <c r="M16" s="33">
        <f>[9]F_SZ4_raw!$K$12</f>
        <v>12.698412698</v>
      </c>
      <c r="N16" s="33">
        <f>[9]F_SZ4_raw!$K$13</f>
        <v>17.045454544999998</v>
      </c>
      <c r="O16" s="33">
        <f>[9]F_SZ4_raw!$K$14</f>
        <v>18.115942028999999</v>
      </c>
      <c r="P16" s="33">
        <f>[9]F_SZ4_raw!$K$15</f>
        <v>21.705426357</v>
      </c>
      <c r="Q16" s="33">
        <f>[9]F_SZ4_raw!$K$16</f>
        <v>15.151515152</v>
      </c>
      <c r="R16" s="33">
        <f>[9]F_SZ4_raw!$K$17</f>
        <v>14.563106796</v>
      </c>
      <c r="S16" s="33">
        <f>[9]F_SZ4_raw!$K$18</f>
        <v>15.841584158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[9]F_SZ4_raw!$L$2</f>
        <v>1.7219589258000001</v>
      </c>
      <c r="D18" s="41">
        <f>[9]F_SZ4_raw!$L$3</f>
        <v>2.4397795529000001</v>
      </c>
      <c r="E18" s="40">
        <f>[9]F_SZ4_raw!$L$4</f>
        <v>1.0392287233999999</v>
      </c>
      <c r="F18" s="41">
        <f>[9]F_SZ4_raw!$L$5</f>
        <v>1.1121314151999999</v>
      </c>
      <c r="G18" s="41">
        <f>[9]F_SZ4_raw!$L$6</f>
        <v>1.1437908497</v>
      </c>
      <c r="H18" s="41">
        <f>[9]F_SZ4_raw!$L$7</f>
        <v>1.2760104188000001</v>
      </c>
      <c r="I18" s="41">
        <f>[9]F_SZ4_raw!$L$8</f>
        <v>1.0953117174</v>
      </c>
      <c r="J18" s="41">
        <f>[9]F_SZ4_raw!$L$9</f>
        <v>1.0732227127</v>
      </c>
      <c r="K18" s="41">
        <f>[9]F_SZ4_raw!$L$10</f>
        <v>2</v>
      </c>
      <c r="L18" s="41">
        <f>[9]F_SZ4_raw!$L$11</f>
        <v>1.1345908382000001</v>
      </c>
      <c r="M18" s="41">
        <f>[9]F_SZ4_raw!$L$12</f>
        <v>0.41129493350000002</v>
      </c>
      <c r="N18" s="41">
        <f>[9]F_SZ4_raw!$L$13</f>
        <v>1.2919379069000001</v>
      </c>
      <c r="O18" s="41">
        <f>[9]F_SZ4_raw!$L$14</f>
        <v>1.0849673203000001</v>
      </c>
      <c r="P18" s="41">
        <f>[9]F_SZ4_raw!$L$15</f>
        <v>0.82792001019999995</v>
      </c>
      <c r="Q18" s="41">
        <f>[9]F_SZ4_raw!$L$16</f>
        <v>0.4854368932</v>
      </c>
      <c r="R18" s="41">
        <f>[9]F_SZ4_raw!$L$17</f>
        <v>0.92833564290000004</v>
      </c>
      <c r="S18" s="41">
        <f>[9]F_SZ4_raw!$L$18</f>
        <v>0.89833343659999998</v>
      </c>
      <c r="T18" s="57"/>
    </row>
    <row r="19" spans="2:20" x14ac:dyDescent="0.2">
      <c r="B19" s="7" t="s">
        <v>34</v>
      </c>
      <c r="C19" s="40">
        <f>[9]F_SZ4_raw!$M$2</f>
        <v>3.1202787285000002</v>
      </c>
      <c r="D19" s="41">
        <f>[9]F_SZ4_raw!$M$3</f>
        <v>3.7200309358000001</v>
      </c>
      <c r="E19" s="40">
        <f>[9]F_SZ4_raw!$M$4</f>
        <v>2.7474029523999999</v>
      </c>
      <c r="F19" s="41">
        <f>[9]F_SZ4_raw!$M$5</f>
        <v>2.4</v>
      </c>
      <c r="G19" s="41">
        <f>[9]F_SZ4_raw!$M$6</f>
        <v>2.0781488758000002</v>
      </c>
      <c r="H19" s="41">
        <f>[9]F_SZ4_raw!$M$7</f>
        <v>1.8867924528</v>
      </c>
      <c r="I19" s="41">
        <f>[9]F_SZ4_raw!$M$8</f>
        <v>2.5728917155</v>
      </c>
      <c r="J19" s="41">
        <f>[9]F_SZ4_raw!$M$9</f>
        <v>2.7831491712999998</v>
      </c>
      <c r="K19" s="41">
        <f>[9]F_SZ4_raw!$M$10</f>
        <v>2.9758308157000002</v>
      </c>
      <c r="L19" s="41">
        <f>[9]F_SZ4_raw!$M$11</f>
        <v>1.8518518519</v>
      </c>
      <c r="M19" s="41">
        <f>[9]F_SZ4_raw!$M$12</f>
        <v>1.2771796496000001</v>
      </c>
      <c r="N19" s="41">
        <f>[9]F_SZ4_raw!$M$13</f>
        <v>2.0770274502000001</v>
      </c>
      <c r="O19" s="41">
        <f>[9]F_SZ4_raw!$M$14</f>
        <v>1.5909090909000001</v>
      </c>
      <c r="P19" s="41">
        <f>[9]F_SZ4_raw!$M$15</f>
        <v>1.3523785602</v>
      </c>
      <c r="Q19" s="41">
        <f>[9]F_SZ4_raw!$M$16</f>
        <v>1.4354767834</v>
      </c>
      <c r="R19" s="41">
        <f>[9]F_SZ4_raw!$M$17</f>
        <v>1.2215320911000001</v>
      </c>
      <c r="S19" s="41">
        <f>[9]F_SZ4_raw!$M$18</f>
        <v>1.3581992811000001</v>
      </c>
      <c r="T19" s="57"/>
    </row>
    <row r="20" spans="2:20" x14ac:dyDescent="0.2">
      <c r="B20" s="7" t="s">
        <v>11</v>
      </c>
      <c r="C20" s="40">
        <f>[9]F_SZ4_raw!$N$2</f>
        <v>4.8510879756999996</v>
      </c>
      <c r="D20" s="41">
        <f>[9]F_SZ4_raw!$N$3</f>
        <v>5.1150022121000003</v>
      </c>
      <c r="E20" s="40">
        <f>[9]F_SZ4_raw!$N$4</f>
        <v>4.7909451051999996</v>
      </c>
      <c r="F20" s="41">
        <f>[9]F_SZ4_raw!$N$5</f>
        <v>3.3826356555000001</v>
      </c>
      <c r="G20" s="41">
        <f>[9]F_SZ4_raw!$N$6</f>
        <v>3.4296760154000001</v>
      </c>
      <c r="H20" s="41">
        <f>[9]F_SZ4_raw!$N$7</f>
        <v>2.9922146139999999</v>
      </c>
      <c r="I20" s="41">
        <f>[9]F_SZ4_raw!$N$8</f>
        <v>3.8858185700000001</v>
      </c>
      <c r="J20" s="41">
        <f>[9]F_SZ4_raw!$N$9</f>
        <v>4.3465828559000004</v>
      </c>
      <c r="K20" s="41">
        <f>[9]F_SZ4_raw!$N$10</f>
        <v>4.8149983481999996</v>
      </c>
      <c r="L20" s="41">
        <f>[9]F_SZ4_raw!$N$11</f>
        <v>3.0690324369000002</v>
      </c>
      <c r="M20" s="41">
        <f>[9]F_SZ4_raw!$N$12</f>
        <v>2.1297489719999998</v>
      </c>
      <c r="N20" s="41">
        <f>[9]F_SZ4_raw!$N$13</f>
        <v>2.9456626586999999</v>
      </c>
      <c r="O20" s="41">
        <f>[9]F_SZ4_raw!$N$14</f>
        <v>2.8758169935</v>
      </c>
      <c r="P20" s="41">
        <f>[9]F_SZ4_raw!$N$15</f>
        <v>2.902584493</v>
      </c>
      <c r="Q20" s="41">
        <f>[9]F_SZ4_raw!$N$16</f>
        <v>2.5295920128999998</v>
      </c>
      <c r="R20" s="41">
        <f>[9]F_SZ4_raw!$N$17</f>
        <v>2.2494417443999999</v>
      </c>
      <c r="S20" s="41">
        <f>[9]F_SZ4_raw!$N$18</f>
        <v>2.4120353101999998</v>
      </c>
      <c r="T20" s="57"/>
    </row>
    <row r="21" spans="2:20" x14ac:dyDescent="0.2">
      <c r="B21" s="7" t="s">
        <v>12</v>
      </c>
      <c r="C21" s="40">
        <f>[9]F_SZ4_raw!$O$2</f>
        <v>6.3802394637999997</v>
      </c>
      <c r="D21" s="41">
        <f>[9]F_SZ4_raw!$O$3</f>
        <v>6.7813367023</v>
      </c>
      <c r="E21" s="40">
        <f>[9]F_SZ4_raw!$O$4</f>
        <v>6.5703513375</v>
      </c>
      <c r="F21" s="41">
        <f>[9]F_SZ4_raw!$O$5</f>
        <v>5.1155792641</v>
      </c>
      <c r="G21" s="41">
        <f>[9]F_SZ4_raw!$O$6</f>
        <v>5.0327680128000001</v>
      </c>
      <c r="H21" s="41">
        <f>[9]F_SZ4_raw!$O$7</f>
        <v>4.6937532625999996</v>
      </c>
      <c r="I21" s="41">
        <f>[9]F_SZ4_raw!$O$8</f>
        <v>5.4430380367</v>
      </c>
      <c r="J21" s="41">
        <f>[9]F_SZ4_raw!$O$9</f>
        <v>6.1418646842999998</v>
      </c>
      <c r="K21" s="41">
        <f>[9]F_SZ4_raw!$O$10</f>
        <v>6.1888143705000003</v>
      </c>
      <c r="L21" s="41">
        <f>[9]F_SZ4_raw!$O$11</f>
        <v>4.0164866844000002</v>
      </c>
      <c r="M21" s="41">
        <f>[9]F_SZ4_raw!$O$12</f>
        <v>3.4121451369</v>
      </c>
      <c r="N21" s="41">
        <f>[9]F_SZ4_raw!$O$13</f>
        <v>4.2518413715000003</v>
      </c>
      <c r="O21" s="41">
        <f>[9]F_SZ4_raw!$O$14</f>
        <v>4.7007126716999998</v>
      </c>
      <c r="P21" s="41">
        <f>[9]F_SZ4_raw!$O$15</f>
        <v>4.6957236447000001</v>
      </c>
      <c r="Q21" s="41">
        <f>[9]F_SZ4_raw!$O$16</f>
        <v>4.1615502221999998</v>
      </c>
      <c r="R21" s="41">
        <f>[9]F_SZ4_raw!$O$17</f>
        <v>3.7075775509</v>
      </c>
      <c r="S21" s="41">
        <f>[9]F_SZ4_raw!$O$18</f>
        <v>3.6949453148</v>
      </c>
      <c r="T21" s="57"/>
    </row>
    <row r="22" spans="2:20" x14ac:dyDescent="0.2">
      <c r="B22" s="7" t="s">
        <v>13</v>
      </c>
      <c r="C22" s="42">
        <f>[9]F_SZ4_raw!$P$2</f>
        <v>7.8791633139000004</v>
      </c>
      <c r="D22" s="43">
        <f>[9]F_SZ4_raw!$P$3</f>
        <v>9.3328472633999997</v>
      </c>
      <c r="E22" s="42">
        <f>[9]F_SZ4_raw!$P$4</f>
        <v>8.9531763367000003</v>
      </c>
      <c r="F22" s="43">
        <f>[9]F_SZ4_raw!$P$5</f>
        <v>7.1570576540999999</v>
      </c>
      <c r="G22" s="43">
        <f>[9]F_SZ4_raw!$P$6</f>
        <v>7.4132008343000004</v>
      </c>
      <c r="H22" s="43">
        <f>[9]F_SZ4_raw!$P$7</f>
        <v>6.3290414877999996</v>
      </c>
      <c r="I22" s="43">
        <f>[9]F_SZ4_raw!$P$8</f>
        <v>7.5224292616000001</v>
      </c>
      <c r="J22" s="43">
        <f>[9]F_SZ4_raw!$P$9</f>
        <v>7.8311686704000003</v>
      </c>
      <c r="K22" s="43">
        <f>[9]F_SZ4_raw!$P$10</f>
        <v>8.4725529797999997</v>
      </c>
      <c r="L22" s="43">
        <f>[9]F_SZ4_raw!$P$11</f>
        <v>5.8197490324999999</v>
      </c>
      <c r="M22" s="43">
        <f>[9]F_SZ4_raw!$P$12</f>
        <v>5.3025515444</v>
      </c>
      <c r="N22" s="43">
        <f>[9]F_SZ4_raw!$P$13</f>
        <v>6.2215612266000004</v>
      </c>
      <c r="O22" s="43">
        <f>[9]F_SZ4_raw!$P$14</f>
        <v>6.649726706</v>
      </c>
      <c r="P22" s="43">
        <f>[9]F_SZ4_raw!$P$15</f>
        <v>6.8870218880999996</v>
      </c>
      <c r="Q22" s="43">
        <f>[9]F_SZ4_raw!$P$16</f>
        <v>6.0223619013</v>
      </c>
      <c r="R22" s="43">
        <f>[9]F_SZ4_raw!$P$17</f>
        <v>6.0011875871000004</v>
      </c>
      <c r="S22" s="43">
        <f>[9]F_SZ4_raw!$P$18</f>
        <v>6.2027751064999999</v>
      </c>
      <c r="T22" s="57"/>
    </row>
    <row r="23" spans="2:20" x14ac:dyDescent="0.2">
      <c r="B23" s="9" t="s">
        <v>15</v>
      </c>
      <c r="C23" s="42">
        <f>[9]F_SZ4_raw!$Q$2</f>
        <v>12.667844522999999</v>
      </c>
      <c r="D23" s="43">
        <f>[9]F_SZ4_raw!$Q$3</f>
        <v>13.440142412</v>
      </c>
      <c r="E23" s="42">
        <f>[9]F_SZ4_raw!$Q$4</f>
        <v>13.749895581000001</v>
      </c>
      <c r="F23" s="43">
        <f>[9]F_SZ4_raw!$Q$5</f>
        <v>10.736183348000001</v>
      </c>
      <c r="G23" s="43">
        <f>[9]F_SZ4_raw!$Q$6</f>
        <v>10.097192225000001</v>
      </c>
      <c r="H23" s="43">
        <f>[9]F_SZ4_raw!$Q$7</f>
        <v>9.7441726439000007</v>
      </c>
      <c r="I23" s="43">
        <f>[9]F_SZ4_raw!$Q$8</f>
        <v>9.4386579408000006</v>
      </c>
      <c r="J23" s="43">
        <f>[9]F_SZ4_raw!$Q$9</f>
        <v>11.660294921</v>
      </c>
      <c r="K23" s="43">
        <f>[9]F_SZ4_raw!$Q$10</f>
        <v>12.121212120999999</v>
      </c>
      <c r="L23" s="43">
        <f>[9]F_SZ4_raw!$Q$11</f>
        <v>8.6484934169999992</v>
      </c>
      <c r="M23" s="43">
        <f>[9]F_SZ4_raw!$Q$12</f>
        <v>8.7515080746000002</v>
      </c>
      <c r="N23" s="43">
        <f>[9]F_SZ4_raw!$Q$13</f>
        <v>9.9390529769999993</v>
      </c>
      <c r="O23" s="43">
        <f>[9]F_SZ4_raw!$Q$14</f>
        <v>8.5940985277999999</v>
      </c>
      <c r="P23" s="43">
        <f>[9]F_SZ4_raw!$Q$15</f>
        <v>13.395027840999999</v>
      </c>
      <c r="Q23" s="43">
        <f>[9]F_SZ4_raw!$Q$16</f>
        <v>8.2215852442999999</v>
      </c>
      <c r="R23" s="43">
        <f>[9]F_SZ4_raw!$Q$17</f>
        <v>8.9207830409</v>
      </c>
      <c r="S23" s="43">
        <f>[9]F_SZ4_raw!$Q$18</f>
        <v>9.2115534738000004</v>
      </c>
      <c r="T23" s="57"/>
    </row>
    <row r="24" spans="2:20" x14ac:dyDescent="0.2">
      <c r="B24" s="9" t="s">
        <v>16</v>
      </c>
      <c r="C24" s="42">
        <f>[9]F_SZ4_raw!$R$2</f>
        <v>18.799404285000001</v>
      </c>
      <c r="D24" s="43">
        <f>[9]F_SZ4_raw!$R$3</f>
        <v>21.550080097999999</v>
      </c>
      <c r="E24" s="42">
        <f>[9]F_SZ4_raw!$R$4</f>
        <v>16.144670536</v>
      </c>
      <c r="F24" s="43">
        <f>[9]F_SZ4_raw!$R$5</f>
        <v>14.782486273</v>
      </c>
      <c r="G24" s="43">
        <f>[9]F_SZ4_raw!$R$6</f>
        <v>12.670384138999999</v>
      </c>
      <c r="H24" s="43">
        <f>[9]F_SZ4_raw!$R$7</f>
        <v>12.536299042</v>
      </c>
      <c r="I24" s="43">
        <f>[9]F_SZ4_raw!$R$8</f>
        <v>12.823397075000001</v>
      </c>
      <c r="J24" s="43">
        <f>[9]F_SZ4_raw!$R$9</f>
        <v>14.909201892</v>
      </c>
      <c r="K24" s="43">
        <f>[9]F_SZ4_raw!$R$10</f>
        <v>16.035856574</v>
      </c>
      <c r="L24" s="43">
        <f>[9]F_SZ4_raw!$R$11</f>
        <v>11.520113661</v>
      </c>
      <c r="M24" s="43">
        <f>[9]F_SZ4_raw!$R$12</f>
        <v>10.716486653</v>
      </c>
      <c r="N24" s="43">
        <f>[9]F_SZ4_raw!$R$13</f>
        <v>12.288613303</v>
      </c>
      <c r="O24" s="43">
        <f>[9]F_SZ4_raw!$R$14</f>
        <v>11.515906038000001</v>
      </c>
      <c r="P24" s="43">
        <f>[9]F_SZ4_raw!$R$15</f>
        <v>18.922597108000001</v>
      </c>
      <c r="Q24" s="43">
        <f>[9]F_SZ4_raw!$R$16</f>
        <v>10.201254787</v>
      </c>
      <c r="R24" s="43">
        <f>[9]F_SZ4_raw!$R$17</f>
        <v>10.436893204</v>
      </c>
      <c r="S24" s="43">
        <f>[9]F_SZ4_raw!$R$18</f>
        <v>11.851672322000001</v>
      </c>
      <c r="T24" s="57"/>
    </row>
    <row r="25" spans="2:20" x14ac:dyDescent="0.2">
      <c r="B25" s="8" t="s">
        <v>14</v>
      </c>
      <c r="C25" s="44">
        <f>[9]F_SZ4_raw!$S$2</f>
        <v>6.9060924830000001</v>
      </c>
      <c r="D25" s="45">
        <f>[9]F_SZ4_raw!$S$3</f>
        <v>7.6903812285999997</v>
      </c>
      <c r="E25" s="44">
        <f>[9]F_SZ4_raw!$S$4</f>
        <v>6.5615411739000002</v>
      </c>
      <c r="F25" s="45">
        <f>[9]F_SZ4_raw!$S$5</f>
        <v>4.9287923825000002</v>
      </c>
      <c r="G25" s="45">
        <f>[9]F_SZ4_raw!$S$6</f>
        <v>4.7983919479999999</v>
      </c>
      <c r="H25" s="45">
        <f>[9]F_SZ4_raw!$S$7</f>
        <v>4.8011866681999997</v>
      </c>
      <c r="I25" s="45">
        <f>[9]F_SZ4_raw!$S$8</f>
        <v>5.8318596733000003</v>
      </c>
      <c r="J25" s="45">
        <f>[9]F_SZ4_raw!$S$9</f>
        <v>5.8149645754000003</v>
      </c>
      <c r="K25" s="45">
        <f>[9]F_SZ4_raw!$S$10</f>
        <v>6.1135566464000002</v>
      </c>
      <c r="L25" s="45">
        <f>[9]F_SZ4_raw!$S$11</f>
        <v>4.4955041299999996</v>
      </c>
      <c r="M25" s="45">
        <f>[9]F_SZ4_raw!$S$12</f>
        <v>4.6243560742999996</v>
      </c>
      <c r="N25" s="45">
        <f>[9]F_SZ4_raw!$S$13</f>
        <v>4.7871667352999996</v>
      </c>
      <c r="O25" s="45">
        <f>[9]F_SZ4_raw!$S$14</f>
        <v>4.7696651826999998</v>
      </c>
      <c r="P25" s="45">
        <f>[9]F_SZ4_raw!$S$15</f>
        <v>4.5422120799999997</v>
      </c>
      <c r="Q25" s="45">
        <f>[9]F_SZ4_raw!$S$16</f>
        <v>5.2173511446000003</v>
      </c>
      <c r="R25" s="45">
        <f>[9]F_SZ4_raw!$S$17</f>
        <v>4.2976460635000002</v>
      </c>
      <c r="S25" s="45">
        <f>[9]F_SZ4_raw!$S$18</f>
        <v>4.3235231623999999</v>
      </c>
      <c r="T25" s="57"/>
    </row>
    <row r="26" spans="2:20" x14ac:dyDescent="0.2">
      <c r="B26" s="21" t="s">
        <v>345</v>
      </c>
      <c r="C26" s="46">
        <f>[9]F_SZ4_raw!$E$2</f>
        <v>0</v>
      </c>
      <c r="D26" s="47">
        <f>[9]F_SZ4_raw!$E$3</f>
        <v>2</v>
      </c>
      <c r="E26" s="46">
        <f>[9]F_SZ4_raw!$E$4</f>
        <v>0</v>
      </c>
      <c r="F26" s="47">
        <f>[9]F_SZ4_raw!$E$5</f>
        <v>0</v>
      </c>
      <c r="G26" s="47">
        <f>[9]F_SZ4_raw!$E$6</f>
        <v>0</v>
      </c>
      <c r="H26" s="47">
        <f>[9]F_SZ4_raw!$E$7</f>
        <v>2</v>
      </c>
      <c r="I26" s="47">
        <f>[9]F_SZ4_raw!$E$8</f>
        <v>0</v>
      </c>
      <c r="J26" s="47">
        <f>[9]F_SZ4_raw!$E$9</f>
        <v>1</v>
      </c>
      <c r="K26" s="47">
        <f>[9]F_SZ4_raw!$E$10</f>
        <v>1</v>
      </c>
      <c r="L26" s="47">
        <f>[9]F_SZ4_raw!$E$11</f>
        <v>1</v>
      </c>
      <c r="M26" s="47">
        <f>[9]F_SZ4_raw!$E$12</f>
        <v>4</v>
      </c>
      <c r="N26" s="47">
        <f>[9]F_SZ4_raw!$E$13</f>
        <v>4</v>
      </c>
      <c r="O26" s="47">
        <f>[9]F_SZ4_raw!$E$14</f>
        <v>7</v>
      </c>
      <c r="P26" s="47">
        <f>[9]F_SZ4_raw!$E$15</f>
        <v>3</v>
      </c>
      <c r="Q26" s="47">
        <f>[9]F_SZ4_raw!$E$16</f>
        <v>4</v>
      </c>
      <c r="R26" s="47">
        <f>[9]F_SZ4_raw!$E$17</f>
        <v>3</v>
      </c>
      <c r="S26" s="47">
        <f>[9]F_SZ4_raw!$E$18</f>
        <v>2</v>
      </c>
    </row>
    <row r="27" spans="2:20" ht="12" customHeight="1" x14ac:dyDescent="0.2">
      <c r="B27" s="21" t="s">
        <v>346</v>
      </c>
      <c r="C27" s="46">
        <f>[9]F_SZ4_raw!$D$2</f>
        <v>116</v>
      </c>
      <c r="D27" s="47">
        <f>[9]F_SZ4_raw!$D$3</f>
        <v>116</v>
      </c>
      <c r="E27" s="46">
        <f>[9]F_SZ4_raw!$D$4</f>
        <v>124</v>
      </c>
      <c r="F27" s="47">
        <f>[9]F_SZ4_raw!$D$5</f>
        <v>121</v>
      </c>
      <c r="G27" s="47">
        <f>[9]F_SZ4_raw!$D$6</f>
        <v>142</v>
      </c>
      <c r="H27" s="47">
        <f>[9]F_SZ4_raw!$D$7</f>
        <v>153</v>
      </c>
      <c r="I27" s="47">
        <f>[9]F_SZ4_raw!$D$8</f>
        <v>162</v>
      </c>
      <c r="J27" s="47">
        <f>[9]F_SZ4_raw!$D$9</f>
        <v>185</v>
      </c>
      <c r="K27" s="47">
        <f>[9]F_SZ4_raw!$D$10</f>
        <v>182</v>
      </c>
      <c r="L27" s="47">
        <f>[9]F_SZ4_raw!$D$11</f>
        <v>189</v>
      </c>
      <c r="M27" s="47">
        <f>[9]F_SZ4_raw!$D$12</f>
        <v>189</v>
      </c>
      <c r="N27" s="47">
        <f>[9]F_SZ4_raw!$D$13</f>
        <v>176</v>
      </c>
      <c r="O27" s="47">
        <f>[9]F_SZ4_raw!$D$14</f>
        <v>138</v>
      </c>
      <c r="P27" s="47">
        <f>[9]F_SZ4_raw!$D$15</f>
        <v>129</v>
      </c>
      <c r="Q27" s="47">
        <f>[9]F_SZ4_raw!$D$16</f>
        <v>132</v>
      </c>
      <c r="R27" s="47">
        <f>[9]F_SZ4_raw!$D$17</f>
        <v>103</v>
      </c>
      <c r="S27" s="47">
        <f>[9]F_SZ4_raw!$D$18</f>
        <v>101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[9]G_SZ0_raw!$A$2</f>
        <v>Trade</v>
      </c>
      <c r="I3" s="211"/>
      <c r="J3" s="212"/>
      <c r="L3" s="55" t="s">
        <v>2</v>
      </c>
      <c r="M3" s="210" t="str">
        <f>[9]G_SZ0_raw!$B$2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[9]G_SZ0_raw!$F$2</f>
        <v>2.8055719049999999</v>
      </c>
      <c r="D11" s="30">
        <f>[9]G_SZ0_raw!$F$3</f>
        <v>2.7417122520000001</v>
      </c>
      <c r="E11" s="30">
        <f>[9]G_SZ0_raw!$F$4</f>
        <v>2.5492641556</v>
      </c>
      <c r="F11" s="30">
        <f>[9]G_SZ0_raw!$F$5</f>
        <v>2.7171492205000001</v>
      </c>
      <c r="G11" s="31">
        <f>[9]G_SZ0_raw!$F$6</f>
        <v>3.2166374532000002</v>
      </c>
      <c r="H11" s="31">
        <f>[9]G_SZ0_raw!$F$7</f>
        <v>3.8282367049000001</v>
      </c>
      <c r="I11" s="31">
        <f>[9]G_SZ0_raw!$F$8</f>
        <v>3.4943018048000001</v>
      </c>
      <c r="J11" s="31">
        <f>[9]G_SZ0_raw!$F$9</f>
        <v>3.184550454</v>
      </c>
      <c r="K11" s="31">
        <f>[9]G_SZ0_raw!$F$10</f>
        <v>2.9203101798</v>
      </c>
      <c r="L11" s="31">
        <f>[9]G_SZ0_raw!$F$11</f>
        <v>4.2519399191999998</v>
      </c>
      <c r="M11" s="31">
        <f>[9]G_SZ0_raw!$F$12</f>
        <v>6.4747560268999997</v>
      </c>
      <c r="N11" s="31">
        <f>[9]G_SZ0_raw!$F$13</f>
        <v>4.7203262121999998</v>
      </c>
      <c r="O11" s="31">
        <f>[9]G_SZ0_raw!$F$14</f>
        <v>4.7355958958000004</v>
      </c>
      <c r="P11" s="31">
        <f>[9]G_SZ0_raw!$F$15</f>
        <v>5.5609144401000004</v>
      </c>
      <c r="Q11" s="31">
        <f>[9]G_SZ0_raw!$F$16</f>
        <v>6.3406230559000001</v>
      </c>
      <c r="R11" s="31">
        <f>[9]G_SZ0_raw!$F$17</f>
        <v>8.2087447108999996</v>
      </c>
      <c r="S11" s="31">
        <f>[9]G_SZ0_raw!$F$18</f>
        <v>11.063059439</v>
      </c>
    </row>
    <row r="12" spans="2:19" x14ac:dyDescent="0.2">
      <c r="B12" s="7" t="s">
        <v>341</v>
      </c>
      <c r="C12" s="30">
        <f>[9]G_SZ0_raw!$G$2</f>
        <v>4.7348113269000001</v>
      </c>
      <c r="D12" s="30">
        <f>[9]G_SZ0_raw!$G$3</f>
        <v>4.3102880116</v>
      </c>
      <c r="E12" s="30">
        <f>[9]G_SZ0_raw!$G$4</f>
        <v>5.1633823895999997</v>
      </c>
      <c r="F12" s="30">
        <f>[9]G_SZ0_raw!$G$5</f>
        <v>6.7458549864000004</v>
      </c>
      <c r="G12" s="31">
        <f>[9]G_SZ0_raw!$G$6</f>
        <v>9.1193329858999999</v>
      </c>
      <c r="H12" s="31">
        <f>[9]G_SZ0_raw!$G$7</f>
        <v>9.5152437618000008</v>
      </c>
      <c r="I12" s="31">
        <f>[9]G_SZ0_raw!$G$8</f>
        <v>7.63602501</v>
      </c>
      <c r="J12" s="31">
        <f>[9]G_SZ0_raw!$G$9</f>
        <v>5.8660527774000002</v>
      </c>
      <c r="K12" s="31">
        <f>[9]G_SZ0_raw!$G$10</f>
        <v>4.6691965022000002</v>
      </c>
      <c r="L12" s="31">
        <f>[9]G_SZ0_raw!$G$11</f>
        <v>12.483550393</v>
      </c>
      <c r="M12" s="31">
        <f>[9]G_SZ0_raw!$G$12</f>
        <v>21.90187603</v>
      </c>
      <c r="N12" s="31">
        <f>[9]G_SZ0_raw!$G$13</f>
        <v>16.270720681</v>
      </c>
      <c r="O12" s="31">
        <f>[9]G_SZ0_raw!$G$14</f>
        <v>13.371094294000001</v>
      </c>
      <c r="P12" s="31">
        <f>[9]G_SZ0_raw!$G$15</f>
        <v>14.980225716</v>
      </c>
      <c r="Q12" s="31">
        <f>[9]G_SZ0_raw!$G$16</f>
        <v>16.016653108</v>
      </c>
      <c r="R12" s="31">
        <f>[9]G_SZ0_raw!$G$17</f>
        <v>19.840150446999999</v>
      </c>
      <c r="S12" s="31">
        <f>[9]G_SZ0_raw!$G$18</f>
        <v>24.283415468000001</v>
      </c>
    </row>
    <row r="13" spans="2:19" x14ac:dyDescent="0.2">
      <c r="B13" s="7" t="s">
        <v>342</v>
      </c>
      <c r="C13" s="32">
        <f>[9]G_SZ0_raw!$H$2</f>
        <v>5.2383755150000004</v>
      </c>
      <c r="D13" s="32">
        <f>[9]G_SZ0_raw!$H$3</f>
        <v>4.4091478284000001</v>
      </c>
      <c r="E13" s="32">
        <f>[9]G_SZ0_raw!$H$4</f>
        <v>5.8019456222999999</v>
      </c>
      <c r="F13" s="32">
        <f>[9]G_SZ0_raw!$H$5</f>
        <v>8.7107151695000002</v>
      </c>
      <c r="G13" s="33">
        <f>[9]G_SZ0_raw!$H$6</f>
        <v>10.692121844000001</v>
      </c>
      <c r="H13" s="33">
        <f>[9]G_SZ0_raw!$H$7</f>
        <v>11.743000783999999</v>
      </c>
      <c r="I13" s="33">
        <f>[9]G_SZ0_raw!$H$8</f>
        <v>9.9419094497000007</v>
      </c>
      <c r="J13" s="33">
        <f>[9]G_SZ0_raw!$H$9</f>
        <v>6.7570448053999996</v>
      </c>
      <c r="K13" s="33">
        <f>[9]G_SZ0_raw!$H$10</f>
        <v>5.2672826266000001</v>
      </c>
      <c r="L13" s="33">
        <f>[9]G_SZ0_raw!$H$11</f>
        <v>13.477333574999999</v>
      </c>
      <c r="M13" s="33">
        <f>[9]G_SZ0_raw!$H$12</f>
        <v>16.541152355000001</v>
      </c>
      <c r="N13" s="33">
        <f>[9]G_SZ0_raw!$H$13</f>
        <v>16.882368584000002</v>
      </c>
      <c r="O13" s="33">
        <f>[9]G_SZ0_raw!$H$14</f>
        <v>13.389665258000001</v>
      </c>
      <c r="P13" s="33">
        <f>[9]G_SZ0_raw!$H$15</f>
        <v>13.147487219</v>
      </c>
      <c r="Q13" s="33">
        <f>[9]G_SZ0_raw!$H$16</f>
        <v>12.585538594000001</v>
      </c>
      <c r="R13" s="33">
        <f>[9]G_SZ0_raw!$H$17</f>
        <v>13.939821345</v>
      </c>
      <c r="S13" s="33">
        <f>[9]G_SZ0_raw!$H$18</f>
        <v>14.759127024</v>
      </c>
    </row>
    <row r="14" spans="2:19" x14ac:dyDescent="0.2">
      <c r="B14" s="7" t="s">
        <v>343</v>
      </c>
      <c r="C14" s="34">
        <f>[9]G_SZ0_raw!$I$2</f>
        <v>7.9850892682000003</v>
      </c>
      <c r="D14" s="34">
        <f>[9]G_SZ0_raw!$I$3</f>
        <v>6.7290581955000004</v>
      </c>
      <c r="E14" s="34">
        <f>[9]G_SZ0_raw!$I$4</f>
        <v>8.3911199799999991</v>
      </c>
      <c r="F14" s="34">
        <f>[9]G_SZ0_raw!$I$5</f>
        <v>10.833951991999999</v>
      </c>
      <c r="G14" s="35">
        <f>[9]G_SZ0_raw!$I$6</f>
        <v>11.80065375</v>
      </c>
      <c r="H14" s="35">
        <f>[9]G_SZ0_raw!$I$7</f>
        <v>12.62395646</v>
      </c>
      <c r="I14" s="35">
        <f>[9]G_SZ0_raw!$I$8</f>
        <v>13.187885238</v>
      </c>
      <c r="J14" s="35">
        <f>[9]G_SZ0_raw!$I$9</f>
        <v>10.598115700999999</v>
      </c>
      <c r="K14" s="35">
        <f>[9]G_SZ0_raw!$I$10</f>
        <v>8.1174723642999993</v>
      </c>
      <c r="L14" s="35">
        <f>[9]G_SZ0_raw!$I$11</f>
        <v>13.835821573</v>
      </c>
      <c r="M14" s="35">
        <f>[9]G_SZ0_raw!$I$12</f>
        <v>13.395124994</v>
      </c>
      <c r="N14" s="35">
        <f>[9]G_SZ0_raw!$I$13</f>
        <v>15.105043879</v>
      </c>
      <c r="O14" s="35">
        <f>[9]G_SZ0_raw!$I$14</f>
        <v>13.844653884</v>
      </c>
      <c r="P14" s="35">
        <f>[9]G_SZ0_raw!$I$15</f>
        <v>12.877399441</v>
      </c>
      <c r="Q14" s="35">
        <f>[9]G_SZ0_raw!$I$16</f>
        <v>12.973154041000001</v>
      </c>
      <c r="R14" s="35">
        <f>[9]G_SZ0_raw!$I$17</f>
        <v>12.209685002000001</v>
      </c>
      <c r="S14" s="35">
        <f>[9]G_SZ0_raw!$I$18</f>
        <v>11.731871669</v>
      </c>
    </row>
    <row r="15" spans="2:19" x14ac:dyDescent="0.2">
      <c r="B15" s="7" t="s">
        <v>344</v>
      </c>
      <c r="C15" s="32">
        <f>[9]G_SZ0_raw!$J$2</f>
        <v>29.259041266000001</v>
      </c>
      <c r="D15" s="32">
        <f>[9]G_SZ0_raw!$J$3</f>
        <v>28.820931919</v>
      </c>
      <c r="E15" s="32">
        <f>[9]G_SZ0_raw!$J$4</f>
        <v>28.660513844</v>
      </c>
      <c r="F15" s="32">
        <f>[9]G_SZ0_raw!$J$5</f>
        <v>27.493194754000001</v>
      </c>
      <c r="G15" s="33">
        <f>[9]G_SZ0_raw!$J$6</f>
        <v>27.234828746000002</v>
      </c>
      <c r="H15" s="33">
        <f>[9]G_SZ0_raw!$J$7</f>
        <v>27.844656612000001</v>
      </c>
      <c r="I15" s="33">
        <f>[9]G_SZ0_raw!$J$8</f>
        <v>30.663828655</v>
      </c>
      <c r="J15" s="33">
        <f>[9]G_SZ0_raw!$J$9</f>
        <v>35.533103124999997</v>
      </c>
      <c r="K15" s="33">
        <f>[9]G_SZ0_raw!$J$10</f>
        <v>36.293515921000001</v>
      </c>
      <c r="L15" s="33">
        <f>[9]G_SZ0_raw!$J$11</f>
        <v>28.878703997999999</v>
      </c>
      <c r="M15" s="33">
        <f>[9]G_SZ0_raw!$J$12</f>
        <v>23.737801346000001</v>
      </c>
      <c r="N15" s="33">
        <f>[9]G_SZ0_raw!$J$13</f>
        <v>26.850456520000002</v>
      </c>
      <c r="O15" s="33">
        <f>[9]G_SZ0_raw!$J$14</f>
        <v>28.571428570999998</v>
      </c>
      <c r="P15" s="33">
        <f>[9]G_SZ0_raw!$J$15</f>
        <v>27.028069837</v>
      </c>
      <c r="Q15" s="33">
        <f>[9]G_SZ0_raw!$J$16</f>
        <v>26.003732592999999</v>
      </c>
      <c r="R15" s="33">
        <f>[9]G_SZ0_raw!$J$17</f>
        <v>24.141984014999998</v>
      </c>
      <c r="S15" s="33">
        <f>[9]G_SZ0_raw!$J$18</f>
        <v>20.416373327999999</v>
      </c>
    </row>
    <row r="16" spans="2:19" x14ac:dyDescent="0.2">
      <c r="B16" s="8" t="s">
        <v>241</v>
      </c>
      <c r="C16" s="32">
        <f>[9]G_SZ0_raw!$K$2</f>
        <v>49.977110719000002</v>
      </c>
      <c r="D16" s="32">
        <f>[9]G_SZ0_raw!$K$3</f>
        <v>52.988861794000002</v>
      </c>
      <c r="E16" s="32">
        <f>[9]G_SZ0_raw!$K$4</f>
        <v>49.433774008</v>
      </c>
      <c r="F16" s="32">
        <f>[9]G_SZ0_raw!$K$5</f>
        <v>43.499133878000002</v>
      </c>
      <c r="G16" s="33">
        <f>[9]G_SZ0_raw!$K$6</f>
        <v>37.936425221</v>
      </c>
      <c r="H16" s="33">
        <f>[9]G_SZ0_raw!$K$7</f>
        <v>34.444905677999998</v>
      </c>
      <c r="I16" s="33">
        <f>[9]G_SZ0_raw!$K$8</f>
        <v>35.076049843</v>
      </c>
      <c r="J16" s="33">
        <f>[9]G_SZ0_raw!$K$9</f>
        <v>38.061133136999999</v>
      </c>
      <c r="K16" s="33">
        <f>[9]G_SZ0_raw!$K$10</f>
        <v>42.732222405999998</v>
      </c>
      <c r="L16" s="33">
        <f>[9]G_SZ0_raw!$K$11</f>
        <v>27.072650542000002</v>
      </c>
      <c r="M16" s="33">
        <f>[9]G_SZ0_raw!$K$12</f>
        <v>17.949289246999999</v>
      </c>
      <c r="N16" s="33">
        <f>[9]G_SZ0_raw!$K$13</f>
        <v>20.171084124</v>
      </c>
      <c r="O16" s="33">
        <f>[9]G_SZ0_raw!$K$14</f>
        <v>26.087562096999999</v>
      </c>
      <c r="P16" s="33">
        <f>[9]G_SZ0_raw!$K$15</f>
        <v>26.405903346999999</v>
      </c>
      <c r="Q16" s="33">
        <f>[9]G_SZ0_raw!$K$16</f>
        <v>26.080298607</v>
      </c>
      <c r="R16" s="33">
        <f>[9]G_SZ0_raw!$K$17</f>
        <v>21.659614479999998</v>
      </c>
      <c r="S16" s="33">
        <f>[9]G_SZ0_raw!$K$18</f>
        <v>17.746153072999999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[9]G_SZ0_raw!$L$2</f>
        <v>1.7795883362</v>
      </c>
      <c r="D18" s="41">
        <f>[9]G_SZ0_raw!$L$3</f>
        <v>1.8306636156</v>
      </c>
      <c r="E18" s="40">
        <f>[9]G_SZ0_raw!$L$4</f>
        <v>1.8518518519</v>
      </c>
      <c r="F18" s="41">
        <f>[9]G_SZ0_raw!$L$5</f>
        <v>1.6304347826000001</v>
      </c>
      <c r="G18" s="41">
        <f>[9]G_SZ0_raw!$L$6</f>
        <v>1.4134275618000001</v>
      </c>
      <c r="H18" s="41">
        <f>[9]G_SZ0_raw!$L$7</f>
        <v>1.25</v>
      </c>
      <c r="I18" s="41">
        <f>[9]G_SZ0_raw!$L$8</f>
        <v>1.3961605585000001</v>
      </c>
      <c r="J18" s="41">
        <f>[9]G_SZ0_raw!$L$9</f>
        <v>1.4904517932000001</v>
      </c>
      <c r="K18" s="41">
        <f>[9]G_SZ0_raw!$L$10</f>
        <v>1.6949152542000001</v>
      </c>
      <c r="L18" s="41">
        <f>[9]G_SZ0_raw!$L$11</f>
        <v>1.1494252873999999</v>
      </c>
      <c r="M18" s="41">
        <f>[9]G_SZ0_raw!$L$12</f>
        <v>0.83507306889999999</v>
      </c>
      <c r="N18" s="41">
        <f>[9]G_SZ0_raw!$L$13</f>
        <v>1.0387811633999999</v>
      </c>
      <c r="O18" s="41">
        <f>[9]G_SZ0_raw!$L$14</f>
        <v>1.0330578511999999</v>
      </c>
      <c r="P18" s="41">
        <f>[9]G_SZ0_raw!$L$15</f>
        <v>0.9162303665</v>
      </c>
      <c r="Q18" s="41">
        <f>[9]G_SZ0_raw!$L$16</f>
        <v>0.83817995209999996</v>
      </c>
      <c r="R18" s="41">
        <f>[9]G_SZ0_raw!$L$17</f>
        <v>0.66565809379999996</v>
      </c>
      <c r="S18" s="41">
        <f>[9]G_SZ0_raw!$L$18</f>
        <v>0.53783156089999995</v>
      </c>
      <c r="T18" s="57"/>
    </row>
    <row r="19" spans="2:20" x14ac:dyDescent="0.2">
      <c r="B19" s="7" t="s">
        <v>34</v>
      </c>
      <c r="C19" s="40">
        <f>[9]G_SZ0_raw!$M$2</f>
        <v>3.0053667263000001</v>
      </c>
      <c r="D19" s="41">
        <f>[9]G_SZ0_raw!$M$3</f>
        <v>3.2194738908999998</v>
      </c>
      <c r="E19" s="40">
        <f>[9]G_SZ0_raw!$M$4</f>
        <v>2.9702970297000002</v>
      </c>
      <c r="F19" s="41">
        <f>[9]G_SZ0_raw!$M$5</f>
        <v>2.5751072961000001</v>
      </c>
      <c r="G19" s="41">
        <f>[9]G_SZ0_raw!$M$6</f>
        <v>2.2222222222000001</v>
      </c>
      <c r="H19" s="41">
        <f>[9]G_SZ0_raw!$M$7</f>
        <v>2.0979020979</v>
      </c>
      <c r="I19" s="41">
        <f>[9]G_SZ0_raw!$M$8</f>
        <v>2.3339587241999999</v>
      </c>
      <c r="J19" s="41">
        <f>[9]G_SZ0_raw!$M$9</f>
        <v>2.6699029126</v>
      </c>
      <c r="K19" s="41">
        <f>[9]G_SZ0_raw!$M$10</f>
        <v>2.9958555358000001</v>
      </c>
      <c r="L19" s="41">
        <f>[9]G_SZ0_raw!$M$11</f>
        <v>1.8518518519</v>
      </c>
      <c r="M19" s="41">
        <f>[9]G_SZ0_raw!$M$12</f>
        <v>1.3064133016999999</v>
      </c>
      <c r="N19" s="41">
        <f>[9]G_SZ0_raw!$M$13</f>
        <v>1.6415868673</v>
      </c>
      <c r="O19" s="41">
        <f>[9]G_SZ0_raw!$M$14</f>
        <v>1.7378917379000001</v>
      </c>
      <c r="P19" s="41">
        <f>[9]G_SZ0_raw!$M$15</f>
        <v>1.5355086372</v>
      </c>
      <c r="Q19" s="41">
        <f>[9]G_SZ0_raw!$M$16</f>
        <v>1.4502762431</v>
      </c>
      <c r="R19" s="41">
        <f>[9]G_SZ0_raw!$M$17</f>
        <v>1.1603520394</v>
      </c>
      <c r="S19" s="41">
        <f>[9]G_SZ0_raw!$M$18</f>
        <v>0.92664092659999997</v>
      </c>
      <c r="T19" s="57"/>
    </row>
    <row r="20" spans="2:20" x14ac:dyDescent="0.2">
      <c r="B20" s="7" t="s">
        <v>11</v>
      </c>
      <c r="C20" s="40">
        <f>[9]G_SZ0_raw!$N$2</f>
        <v>4.9485714286000002</v>
      </c>
      <c r="D20" s="41">
        <f>[9]G_SZ0_raw!$N$3</f>
        <v>5.3006329114000001</v>
      </c>
      <c r="E20" s="40">
        <f>[9]G_SZ0_raw!$N$4</f>
        <v>4.8101265822999997</v>
      </c>
      <c r="F20" s="41">
        <f>[9]G_SZ0_raw!$N$5</f>
        <v>4.1370394311999998</v>
      </c>
      <c r="G20" s="41">
        <f>[9]G_SZ0_raw!$N$6</f>
        <v>3.6726128017000002</v>
      </c>
      <c r="H20" s="41">
        <f>[9]G_SZ0_raw!$N$7</f>
        <v>3.4962089300999999</v>
      </c>
      <c r="I20" s="41">
        <f>[9]G_SZ0_raw!$N$8</f>
        <v>3.8137969714</v>
      </c>
      <c r="J20" s="41">
        <f>[9]G_SZ0_raw!$N$9</f>
        <v>4.3872919817999998</v>
      </c>
      <c r="K20" s="41">
        <f>[9]G_SZ0_raw!$N$10</f>
        <v>4.8859934853000002</v>
      </c>
      <c r="L20" s="41">
        <f>[9]G_SZ0_raw!$N$11</f>
        <v>3.137254902</v>
      </c>
      <c r="M20" s="41">
        <f>[9]G_SZ0_raw!$N$12</f>
        <v>2.2950819671999998</v>
      </c>
      <c r="N20" s="41">
        <f>[9]G_SZ0_raw!$N$13</f>
        <v>2.7411309496</v>
      </c>
      <c r="O20" s="41">
        <f>[9]G_SZ0_raw!$N$14</f>
        <v>3.0218503021999998</v>
      </c>
      <c r="P20" s="41">
        <f>[9]G_SZ0_raw!$N$15</f>
        <v>2.8485757121000002</v>
      </c>
      <c r="Q20" s="41">
        <f>[9]G_SZ0_raw!$N$16</f>
        <v>2.7038813781000002</v>
      </c>
      <c r="R20" s="41">
        <f>[9]G_SZ0_raw!$N$17</f>
        <v>2.2935779816999999</v>
      </c>
      <c r="S20" s="41">
        <f>[9]G_SZ0_raw!$N$18</f>
        <v>1.8518518519</v>
      </c>
      <c r="T20" s="57"/>
    </row>
    <row r="21" spans="2:20" x14ac:dyDescent="0.2">
      <c r="B21" s="7" t="s">
        <v>12</v>
      </c>
      <c r="C21" s="40">
        <f>[9]G_SZ0_raw!$O$2</f>
        <v>7.4950128241999998</v>
      </c>
      <c r="D21" s="41">
        <f>[9]G_SZ0_raw!$O$3</f>
        <v>7.8431372549000002</v>
      </c>
      <c r="E21" s="40">
        <f>[9]G_SZ0_raw!$O$4</f>
        <v>7.4193548387000003</v>
      </c>
      <c r="F21" s="41">
        <f>[9]G_SZ0_raw!$O$5</f>
        <v>6.6563467491999999</v>
      </c>
      <c r="G21" s="41">
        <f>[9]G_SZ0_raw!$O$6</f>
        <v>5.9836262941999996</v>
      </c>
      <c r="H21" s="41">
        <f>[9]G_SZ0_raw!$O$7</f>
        <v>5.6047197640000004</v>
      </c>
      <c r="I21" s="41">
        <f>[9]G_SZ0_raw!$O$8</f>
        <v>5.7770545158999997</v>
      </c>
      <c r="J21" s="41">
        <f>[9]G_SZ0_raw!$O$9</f>
        <v>6.3198624248000002</v>
      </c>
      <c r="K21" s="41">
        <f>[9]G_SZ0_raw!$O$10</f>
        <v>6.8254171777000003</v>
      </c>
      <c r="L21" s="41">
        <f>[9]G_SZ0_raw!$O$11</f>
        <v>4.9661399549</v>
      </c>
      <c r="M21" s="41">
        <f>[9]G_SZ0_raw!$O$12</f>
        <v>3.8539553753</v>
      </c>
      <c r="N21" s="41">
        <f>[9]G_SZ0_raw!$O$13</f>
        <v>4.2722968262999999</v>
      </c>
      <c r="O21" s="41">
        <f>[9]G_SZ0_raw!$O$14</f>
        <v>4.8632218844999997</v>
      </c>
      <c r="P21" s="41">
        <f>[9]G_SZ0_raw!$O$15</f>
        <v>4.7707280233000002</v>
      </c>
      <c r="Q21" s="41">
        <f>[9]G_SZ0_raw!$O$16</f>
        <v>4.6904315196999997</v>
      </c>
      <c r="R21" s="41">
        <f>[9]G_SZ0_raw!$O$17</f>
        <v>4.1291218085999999</v>
      </c>
      <c r="S21" s="41">
        <f>[9]G_SZ0_raw!$O$18</f>
        <v>3.4902533892999998</v>
      </c>
      <c r="T21" s="57"/>
    </row>
    <row r="22" spans="2:20" x14ac:dyDescent="0.2">
      <c r="B22" s="7" t="s">
        <v>13</v>
      </c>
      <c r="C22" s="42">
        <f>[9]G_SZ0_raw!$P$2</f>
        <v>11.858407079999999</v>
      </c>
      <c r="D22" s="43">
        <f>[9]G_SZ0_raw!$P$3</f>
        <v>12.087912087999999</v>
      </c>
      <c r="E22" s="42">
        <f>[9]G_SZ0_raw!$P$4</f>
        <v>11.904761905000001</v>
      </c>
      <c r="F22" s="43">
        <f>[9]G_SZ0_raw!$P$5</f>
        <v>11.094508778</v>
      </c>
      <c r="G22" s="43">
        <f>[9]G_SZ0_raw!$P$6</f>
        <v>9.9444724886000007</v>
      </c>
      <c r="H22" s="43">
        <f>[9]G_SZ0_raw!$P$7</f>
        <v>9.2451229856000001</v>
      </c>
      <c r="I22" s="43">
        <f>[9]G_SZ0_raw!$P$8</f>
        <v>9.1346153846</v>
      </c>
      <c r="J22" s="43">
        <f>[9]G_SZ0_raw!$P$9</f>
        <v>9.4904458598999994</v>
      </c>
      <c r="K22" s="43">
        <f>[9]G_SZ0_raw!$P$10</f>
        <v>9.9916401957000005</v>
      </c>
      <c r="L22" s="43">
        <f>[9]G_SZ0_raw!$P$11</f>
        <v>7.8838174274000004</v>
      </c>
      <c r="M22" s="43">
        <f>[9]G_SZ0_raw!$P$12</f>
        <v>6.2893081760999996</v>
      </c>
      <c r="N22" s="43">
        <f>[9]G_SZ0_raw!$P$13</f>
        <v>6.6666666667000003</v>
      </c>
      <c r="O22" s="43">
        <f>[9]G_SZ0_raw!$P$14</f>
        <v>7.6696165191999999</v>
      </c>
      <c r="P22" s="43">
        <f>[9]G_SZ0_raw!$P$15</f>
        <v>7.7299703264000001</v>
      </c>
      <c r="Q22" s="43">
        <f>[9]G_SZ0_raw!$P$16</f>
        <v>7.6662908680999999</v>
      </c>
      <c r="R22" s="43">
        <f>[9]G_SZ0_raw!$P$17</f>
        <v>6.8829891839000004</v>
      </c>
      <c r="S22" s="43">
        <f>[9]G_SZ0_raw!$P$18</f>
        <v>6.0869565217000003</v>
      </c>
      <c r="T22" s="57"/>
    </row>
    <row r="23" spans="2:20" x14ac:dyDescent="0.2">
      <c r="B23" s="9" t="s">
        <v>15</v>
      </c>
      <c r="C23" s="42">
        <f>[9]G_SZ0_raw!$Q$2</f>
        <v>19.899244331999999</v>
      </c>
      <c r="D23" s="43">
        <f>[9]G_SZ0_raw!$Q$3</f>
        <v>20.338983051</v>
      </c>
      <c r="E23" s="42">
        <f>[9]G_SZ0_raw!$Q$4</f>
        <v>20.277777778000001</v>
      </c>
      <c r="F23" s="43">
        <f>[9]G_SZ0_raw!$Q$5</f>
        <v>19.230769231</v>
      </c>
      <c r="G23" s="43">
        <f>[9]G_SZ0_raw!$Q$6</f>
        <v>17.094017094000002</v>
      </c>
      <c r="H23" s="43">
        <f>[9]G_SZ0_raw!$Q$7</f>
        <v>15.669014085000001</v>
      </c>
      <c r="I23" s="43">
        <f>[9]G_SZ0_raw!$Q$8</f>
        <v>15.131578947</v>
      </c>
      <c r="J23" s="43">
        <f>[9]G_SZ0_raw!$Q$9</f>
        <v>15.075376884000001</v>
      </c>
      <c r="K23" s="43">
        <f>[9]G_SZ0_raw!$Q$10</f>
        <v>15.384615385</v>
      </c>
      <c r="L23" s="43">
        <f>[9]G_SZ0_raw!$Q$11</f>
        <v>12.673879444000001</v>
      </c>
      <c r="M23" s="43">
        <f>[9]G_SZ0_raw!$Q$12</f>
        <v>10.106382978999999</v>
      </c>
      <c r="N23" s="43">
        <f>[9]G_SZ0_raw!$Q$13</f>
        <v>10.499139415</v>
      </c>
      <c r="O23" s="43">
        <f>[9]G_SZ0_raw!$Q$14</f>
        <v>12.046748577000001</v>
      </c>
      <c r="P23" s="43">
        <f>[9]G_SZ0_raw!$Q$15</f>
        <v>12.437810945000001</v>
      </c>
      <c r="Q23" s="43">
        <f>[9]G_SZ0_raw!$Q$16</f>
        <v>12.386706949000001</v>
      </c>
      <c r="R23" s="43">
        <f>[9]G_SZ0_raw!$Q$17</f>
        <v>11.476203707</v>
      </c>
      <c r="S23" s="43">
        <f>[9]G_SZ0_raw!$Q$18</f>
        <v>10.344827585999999</v>
      </c>
      <c r="T23" s="57"/>
    </row>
    <row r="24" spans="2:20" x14ac:dyDescent="0.2">
      <c r="B24" s="9" t="s">
        <v>16</v>
      </c>
      <c r="C24" s="42">
        <f>[9]G_SZ0_raw!$R$2</f>
        <v>28.960645811999999</v>
      </c>
      <c r="D24" s="43">
        <f>[9]G_SZ0_raw!$R$3</f>
        <v>28.395061728000002</v>
      </c>
      <c r="E24" s="42">
        <f>[9]G_SZ0_raw!$R$4</f>
        <v>28.930817609999998</v>
      </c>
      <c r="F24" s="43">
        <f>[9]G_SZ0_raw!$R$5</f>
        <v>27.884615385</v>
      </c>
      <c r="G24" s="43">
        <f>[9]G_SZ0_raw!$R$6</f>
        <v>25</v>
      </c>
      <c r="H24" s="43">
        <f>[9]G_SZ0_raw!$R$7</f>
        <v>22.782258065000001</v>
      </c>
      <c r="I24" s="43">
        <f>[9]G_SZ0_raw!$R$8</f>
        <v>21.481481480999999</v>
      </c>
      <c r="J24" s="43">
        <f>[9]G_SZ0_raw!$R$9</f>
        <v>21.226415094</v>
      </c>
      <c r="K24" s="43">
        <f>[9]G_SZ0_raw!$R$10</f>
        <v>21.25</v>
      </c>
      <c r="L24" s="43">
        <f>[9]G_SZ0_raw!$R$11</f>
        <v>17.567567568000001</v>
      </c>
      <c r="M24" s="43">
        <f>[9]G_SZ0_raw!$R$12</f>
        <v>14.285714285999999</v>
      </c>
      <c r="N24" s="43">
        <f>[9]G_SZ0_raw!$R$13</f>
        <v>14.742664743000001</v>
      </c>
      <c r="O24" s="43">
        <f>[9]G_SZ0_raw!$R$14</f>
        <v>16.791044776</v>
      </c>
      <c r="P24" s="43">
        <f>[9]G_SZ0_raw!$R$15</f>
        <v>17.021276596</v>
      </c>
      <c r="Q24" s="43">
        <f>[9]G_SZ0_raw!$R$16</f>
        <v>17.427385892</v>
      </c>
      <c r="R24" s="43">
        <f>[9]G_SZ0_raw!$R$17</f>
        <v>16.282225236999999</v>
      </c>
      <c r="S24" s="43">
        <f>[9]G_SZ0_raw!$R$18</f>
        <v>14.942528736</v>
      </c>
      <c r="T24" s="57"/>
    </row>
    <row r="25" spans="2:20" x14ac:dyDescent="0.2">
      <c r="B25" s="8" t="s">
        <v>14</v>
      </c>
      <c r="C25" s="44">
        <f>[9]G_SZ0_raw!$S$2</f>
        <v>5.9092286383000001</v>
      </c>
      <c r="D25" s="45">
        <f>[9]G_SZ0_raw!$S$3</f>
        <v>6.0892766676000001</v>
      </c>
      <c r="E25" s="44">
        <f>[9]G_SZ0_raw!$S$4</f>
        <v>5.7094237667999996</v>
      </c>
      <c r="F25" s="45">
        <f>[9]G_SZ0_raw!$S$5</f>
        <v>4.9672204457999998</v>
      </c>
      <c r="G25" s="45">
        <f>[9]G_SZ0_raw!$S$6</f>
        <v>4.4887785623000003</v>
      </c>
      <c r="H25" s="45">
        <f>[9]G_SZ0_raw!$S$7</f>
        <v>4.4566239590999999</v>
      </c>
      <c r="I25" s="45">
        <f>[9]G_SZ0_raw!$S$8</f>
        <v>4.7760089828999996</v>
      </c>
      <c r="J25" s="45">
        <f>[9]G_SZ0_raw!$S$9</f>
        <v>5.4908693358000003</v>
      </c>
      <c r="K25" s="45">
        <f>[9]G_SZ0_raw!$S$10</f>
        <v>6.3012786530999998</v>
      </c>
      <c r="L25" s="45">
        <f>[9]G_SZ0_raw!$S$11</f>
        <v>3.9803142975000001</v>
      </c>
      <c r="M25" s="45">
        <f>[9]G_SZ0_raw!$S$12</f>
        <v>3.1715882989000002</v>
      </c>
      <c r="N25" s="45">
        <f>[9]G_SZ0_raw!$S$13</f>
        <v>3.5084173514999999</v>
      </c>
      <c r="O25" s="45">
        <f>[9]G_SZ0_raw!$S$14</f>
        <v>3.9822477538999999</v>
      </c>
      <c r="P25" s="45">
        <f>[9]G_SZ0_raw!$S$15</f>
        <v>3.8234917619000002</v>
      </c>
      <c r="Q25" s="45">
        <f>[9]G_SZ0_raw!$S$16</f>
        <v>3.5230021087000001</v>
      </c>
      <c r="R25" s="45">
        <f>[9]G_SZ0_raw!$S$17</f>
        <v>3.0632629612</v>
      </c>
      <c r="S25" s="45">
        <f>[9]G_SZ0_raw!$S$18</f>
        <v>2.5472158730999999</v>
      </c>
      <c r="T25" s="57"/>
    </row>
    <row r="26" spans="2:20" x14ac:dyDescent="0.2">
      <c r="B26" s="21" t="s">
        <v>345</v>
      </c>
      <c r="C26" s="46">
        <f>[9]G_SZ0_raw!$E$2</f>
        <v>332</v>
      </c>
      <c r="D26" s="47">
        <f>[9]G_SZ0_raw!$E$3</f>
        <v>337</v>
      </c>
      <c r="E26" s="46">
        <f>[9]G_SZ0_raw!$E$4</f>
        <v>103</v>
      </c>
      <c r="F26" s="47">
        <f>[9]G_SZ0_raw!$E$5</f>
        <v>147</v>
      </c>
      <c r="G26" s="47">
        <f>[9]G_SZ0_raw!$E$6</f>
        <v>197</v>
      </c>
      <c r="H26" s="47">
        <f>[9]G_SZ0_raw!$E$7</f>
        <v>244</v>
      </c>
      <c r="I26" s="47">
        <f>[9]G_SZ0_raw!$E$8</f>
        <v>204</v>
      </c>
      <c r="J26" s="47">
        <f>[9]G_SZ0_raw!$E$9</f>
        <v>272</v>
      </c>
      <c r="K26" s="47">
        <f>[9]G_SZ0_raw!$E$10</f>
        <v>273</v>
      </c>
      <c r="L26" s="47">
        <f>[9]G_SZ0_raw!$E$11</f>
        <v>277</v>
      </c>
      <c r="M26" s="47">
        <f>[9]G_SZ0_raw!$E$12</f>
        <v>373</v>
      </c>
      <c r="N26" s="47">
        <f>[9]G_SZ0_raw!$E$13</f>
        <v>360</v>
      </c>
      <c r="O26" s="47">
        <f>[9]G_SZ0_raw!$E$14</f>
        <v>395</v>
      </c>
      <c r="P26" s="47">
        <f>[9]G_SZ0_raw!$E$15</f>
        <v>441</v>
      </c>
      <c r="Q26" s="47">
        <f>[9]G_SZ0_raw!$E$16</f>
        <v>464</v>
      </c>
      <c r="R26" s="47">
        <f>[9]G_SZ0_raw!$E$17</f>
        <v>495</v>
      </c>
      <c r="S26" s="47">
        <f>[9]G_SZ0_raw!$E$18</f>
        <v>473</v>
      </c>
    </row>
    <row r="27" spans="2:20" ht="12" customHeight="1" x14ac:dyDescent="0.2">
      <c r="B27" s="21" t="s">
        <v>346</v>
      </c>
      <c r="C27" s="46">
        <f>[9]G_SZ0_raw!$D$2</f>
        <v>15291</v>
      </c>
      <c r="D27" s="47">
        <f>[9]G_SZ0_raw!$D$3</f>
        <v>15173</v>
      </c>
      <c r="E27" s="46">
        <f>[9]G_SZ0_raw!$D$4</f>
        <v>20045</v>
      </c>
      <c r="F27" s="47">
        <f>[9]G_SZ0_raw!$D$5</f>
        <v>20205</v>
      </c>
      <c r="G27" s="47">
        <f>[9]G_SZ0_raw!$D$6</f>
        <v>21109</v>
      </c>
      <c r="H27" s="47">
        <f>[9]G_SZ0_raw!$D$7</f>
        <v>21681</v>
      </c>
      <c r="I27" s="47">
        <f>[9]G_SZ0_raw!$D$8</f>
        <v>22551</v>
      </c>
      <c r="J27" s="47">
        <f>[9]G_SZ0_raw!$D$9</f>
        <v>23457</v>
      </c>
      <c r="K27" s="47">
        <f>[9]G_SZ0_raw!$D$10</f>
        <v>24244</v>
      </c>
      <c r="L27" s="47">
        <f>[9]G_SZ0_raw!$D$11</f>
        <v>22037</v>
      </c>
      <c r="M27" s="47">
        <f>[9]G_SZ0_raw!$D$12</f>
        <v>22441</v>
      </c>
      <c r="N27" s="47">
        <f>[9]G_SZ0_raw!$D$13</f>
        <v>22562</v>
      </c>
      <c r="O27" s="47">
        <f>[9]G_SZ0_raw!$D$14</f>
        <v>21539</v>
      </c>
      <c r="P27" s="47">
        <f>[9]G_SZ0_raw!$D$15</f>
        <v>20734</v>
      </c>
      <c r="Q27" s="47">
        <f>[9]G_SZ0_raw!$D$16</f>
        <v>20897</v>
      </c>
      <c r="R27" s="47">
        <f>[9]G_SZ0_raw!$D$17</f>
        <v>21270</v>
      </c>
      <c r="S27" s="47">
        <f>[9]G_SZ0_raw!$D$18</f>
        <v>19886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[9]G_SZ1_raw!$A$2</f>
        <v>Trade</v>
      </c>
      <c r="I3" s="211"/>
      <c r="J3" s="212"/>
      <c r="L3" s="55" t="s">
        <v>2</v>
      </c>
      <c r="M3" s="210" t="str">
        <f>[9]G_SZ1_raw!$B$2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[9]G_SZ1_raw!$F$2</f>
        <v>3.3219519135</v>
      </c>
      <c r="D11" s="30">
        <f>[9]G_SZ1_raw!$F$3</f>
        <v>3.4388185654000001</v>
      </c>
      <c r="E11" s="30">
        <f>[9]G_SZ1_raw!$F$4</f>
        <v>3.3342154008999998</v>
      </c>
      <c r="F11" s="30">
        <f>[9]G_SZ1_raw!$F$5</f>
        <v>3.3949739213000001</v>
      </c>
      <c r="G11" s="31">
        <f>[9]G_SZ1_raw!$F$6</f>
        <v>4.0752999585999996</v>
      </c>
      <c r="H11" s="31">
        <f>[9]G_SZ1_raw!$F$7</f>
        <v>4.4504805682999997</v>
      </c>
      <c r="I11" s="31">
        <f>[9]G_SZ1_raw!$F$8</f>
        <v>4.6784810126999998</v>
      </c>
      <c r="J11" s="31">
        <f>[9]G_SZ1_raw!$F$9</f>
        <v>4.5832467262999996</v>
      </c>
      <c r="K11" s="31">
        <f>[9]G_SZ1_raw!$F$10</f>
        <v>4.6375050627999999</v>
      </c>
      <c r="L11" s="31">
        <f>[9]G_SZ1_raw!$F$11</f>
        <v>5.8911136852999997</v>
      </c>
      <c r="M11" s="31">
        <f>[9]G_SZ1_raw!$F$12</f>
        <v>6.5418828761999999</v>
      </c>
      <c r="N11" s="31">
        <f>[9]G_SZ1_raw!$F$13</f>
        <v>5.6854310829000001</v>
      </c>
      <c r="O11" s="31">
        <f>[9]G_SZ1_raw!$F$14</f>
        <v>6.3858434313999997</v>
      </c>
      <c r="P11" s="31">
        <f>[9]G_SZ1_raw!$F$15</f>
        <v>6.6679818505000004</v>
      </c>
      <c r="Q11" s="31">
        <f>[9]G_SZ1_raw!$F$16</f>
        <v>5.2877827303</v>
      </c>
      <c r="R11" s="31">
        <f>[9]G_SZ1_raw!$F$17</f>
        <v>5.8094372366</v>
      </c>
      <c r="S11" s="31">
        <f>[9]G_SZ1_raw!$F$18</f>
        <v>6.7434653732000003</v>
      </c>
    </row>
    <row r="12" spans="2:19" x14ac:dyDescent="0.2">
      <c r="B12" s="7" t="s">
        <v>341</v>
      </c>
      <c r="C12" s="30">
        <f>[9]G_SZ1_raw!$G$2</f>
        <v>6.6296770521999999</v>
      </c>
      <c r="D12" s="30">
        <f>[9]G_SZ1_raw!$G$3</f>
        <v>6.7229254570999997</v>
      </c>
      <c r="E12" s="30">
        <f>[9]G_SZ1_raw!$G$4</f>
        <v>6.9859751256999996</v>
      </c>
      <c r="F12" s="30">
        <f>[9]G_SZ1_raw!$G$5</f>
        <v>7.7761972499000001</v>
      </c>
      <c r="G12" s="31">
        <f>[9]G_SZ1_raw!$G$6</f>
        <v>8.9573851882</v>
      </c>
      <c r="H12" s="31">
        <f>[9]G_SZ1_raw!$G$7</f>
        <v>9.6009193480999997</v>
      </c>
      <c r="I12" s="31">
        <f>[9]G_SZ1_raw!$G$8</f>
        <v>9.6</v>
      </c>
      <c r="J12" s="31">
        <f>[9]G_SZ1_raw!$G$9</f>
        <v>8.6780295157000005</v>
      </c>
      <c r="K12" s="31">
        <f>[9]G_SZ1_raw!$G$10</f>
        <v>8.1206966383000001</v>
      </c>
      <c r="L12" s="31">
        <f>[9]G_SZ1_raw!$G$11</f>
        <v>11.31888135</v>
      </c>
      <c r="M12" s="31">
        <f>[9]G_SZ1_raw!$G$12</f>
        <v>14.214232765</v>
      </c>
      <c r="N12" s="31">
        <f>[9]G_SZ1_raw!$G$13</f>
        <v>12.549092949</v>
      </c>
      <c r="O12" s="31">
        <f>[9]G_SZ1_raw!$G$14</f>
        <v>11.136757069</v>
      </c>
      <c r="P12" s="31">
        <f>[9]G_SZ1_raw!$G$15</f>
        <v>11.757743144999999</v>
      </c>
      <c r="Q12" s="31">
        <f>[9]G_SZ1_raw!$G$16</f>
        <v>11.428255031999999</v>
      </c>
      <c r="R12" s="31">
        <f>[9]G_SZ1_raw!$G$17</f>
        <v>12.566454563000001</v>
      </c>
      <c r="S12" s="31">
        <f>[9]G_SZ1_raw!$G$18</f>
        <v>14.955537591000001</v>
      </c>
    </row>
    <row r="13" spans="2:19" x14ac:dyDescent="0.2">
      <c r="B13" s="7" t="s">
        <v>342</v>
      </c>
      <c r="C13" s="32">
        <f>[9]G_SZ1_raw!$H$2</f>
        <v>5.1002987622999996</v>
      </c>
      <c r="D13" s="32">
        <f>[9]G_SZ1_raw!$H$3</f>
        <v>4.9226441632000002</v>
      </c>
      <c r="E13" s="32">
        <f>[9]G_SZ1_raw!$H$4</f>
        <v>5.6805151274999997</v>
      </c>
      <c r="F13" s="32">
        <f>[9]G_SZ1_raw!$H$5</f>
        <v>6.0787102892</v>
      </c>
      <c r="G13" s="33">
        <f>[9]G_SZ1_raw!$H$6</f>
        <v>6.9507654117</v>
      </c>
      <c r="H13" s="33">
        <f>[9]G_SZ1_raw!$H$7</f>
        <v>7.6264103635999998</v>
      </c>
      <c r="I13" s="33">
        <f>[9]G_SZ1_raw!$H$8</f>
        <v>7.2607594937000002</v>
      </c>
      <c r="J13" s="33">
        <f>[9]G_SZ1_raw!$H$9</f>
        <v>6.5267096238000004</v>
      </c>
      <c r="K13" s="33">
        <f>[9]G_SZ1_raw!$H$10</f>
        <v>5.9538274605000003</v>
      </c>
      <c r="L13" s="33">
        <f>[9]G_SZ1_raw!$H$11</f>
        <v>9.1014396823000006</v>
      </c>
      <c r="M13" s="33">
        <f>[9]G_SZ1_raw!$H$12</f>
        <v>11.341734618</v>
      </c>
      <c r="N13" s="33">
        <f>[9]G_SZ1_raw!$H$13</f>
        <v>9.8372919394</v>
      </c>
      <c r="O13" s="33">
        <f>[9]G_SZ1_raw!$H$14</f>
        <v>8.6747451432999991</v>
      </c>
      <c r="P13" s="33">
        <f>[9]G_SZ1_raw!$H$15</f>
        <v>8.5223910040999993</v>
      </c>
      <c r="Q13" s="33">
        <f>[9]G_SZ1_raw!$H$16</f>
        <v>8.6127183633000008</v>
      </c>
      <c r="R13" s="33">
        <f>[9]G_SZ1_raw!$H$17</f>
        <v>9.3793901329999994</v>
      </c>
      <c r="S13" s="33">
        <f>[9]G_SZ1_raw!$H$18</f>
        <v>10.300458098</v>
      </c>
    </row>
    <row r="14" spans="2:19" x14ac:dyDescent="0.2">
      <c r="B14" s="7" t="s">
        <v>343</v>
      </c>
      <c r="C14" s="34">
        <f>[9]G_SZ1_raw!$I$2</f>
        <v>5.2923602219000001</v>
      </c>
      <c r="D14" s="34">
        <f>[9]G_SZ1_raw!$I$3</f>
        <v>5.1547116736999996</v>
      </c>
      <c r="E14" s="34">
        <f>[9]G_SZ1_raw!$I$4</f>
        <v>5.6011290464999997</v>
      </c>
      <c r="F14" s="34">
        <f>[9]G_SZ1_raw!$I$5</f>
        <v>6.6951161688000003</v>
      </c>
      <c r="G14" s="35">
        <f>[9]G_SZ1_raw!$I$6</f>
        <v>7.7368638807999996</v>
      </c>
      <c r="H14" s="35">
        <f>[9]G_SZ1_raw!$I$7</f>
        <v>7.9398244881000002</v>
      </c>
      <c r="I14" s="35">
        <f>[9]G_SZ1_raw!$I$8</f>
        <v>8.2329113924000001</v>
      </c>
      <c r="J14" s="35">
        <f>[9]G_SZ1_raw!$I$9</f>
        <v>7.2957805029999996</v>
      </c>
      <c r="K14" s="35">
        <f>[9]G_SZ1_raw!$I$10</f>
        <v>6.6626164439000002</v>
      </c>
      <c r="L14" s="35">
        <f>[9]G_SZ1_raw!$I$11</f>
        <v>9.9950355783999996</v>
      </c>
      <c r="M14" s="35">
        <f>[9]G_SZ1_raw!$I$12</f>
        <v>10.229799851999999</v>
      </c>
      <c r="N14" s="35">
        <f>[9]G_SZ1_raw!$I$13</f>
        <v>10.75369366</v>
      </c>
      <c r="O14" s="35">
        <f>[9]G_SZ1_raw!$I$14</f>
        <v>9.0594345066000006</v>
      </c>
      <c r="P14" s="35">
        <f>[9]G_SZ1_raw!$I$15</f>
        <v>8.9169461432000006</v>
      </c>
      <c r="Q14" s="35">
        <f>[9]G_SZ1_raw!$I$16</f>
        <v>8.4576838958000007</v>
      </c>
      <c r="R14" s="35">
        <f>[9]G_SZ1_raw!$I$17</f>
        <v>8.9166184613000006</v>
      </c>
      <c r="S14" s="35">
        <f>[9]G_SZ1_raw!$I$18</f>
        <v>10.185933711000001</v>
      </c>
    </row>
    <row r="15" spans="2:19" x14ac:dyDescent="0.2">
      <c r="B15" s="7" t="s">
        <v>344</v>
      </c>
      <c r="C15" s="32">
        <f>[9]G_SZ1_raw!$J$2</f>
        <v>18.907383696</v>
      </c>
      <c r="D15" s="32">
        <f>[9]G_SZ1_raw!$J$3</f>
        <v>18.35443038</v>
      </c>
      <c r="E15" s="32">
        <f>[9]G_SZ1_raw!$J$4</f>
        <v>19.820058216</v>
      </c>
      <c r="F15" s="32">
        <f>[9]G_SZ1_raw!$J$5</f>
        <v>20.730203887999998</v>
      </c>
      <c r="G15" s="33">
        <f>[9]G_SZ1_raw!$J$6</f>
        <v>21.824575921000001</v>
      </c>
      <c r="H15" s="33">
        <f>[9]G_SZ1_raw!$J$7</f>
        <v>22.628499790999999</v>
      </c>
      <c r="I15" s="33">
        <f>[9]G_SZ1_raw!$J$8</f>
        <v>23.331645569999999</v>
      </c>
      <c r="J15" s="33">
        <f>[9]G_SZ1_raw!$J$9</f>
        <v>24.298482644</v>
      </c>
      <c r="K15" s="33">
        <f>[9]G_SZ1_raw!$J$10</f>
        <v>24.260834345999999</v>
      </c>
      <c r="L15" s="33">
        <f>[9]G_SZ1_raw!$J$11</f>
        <v>24.689723647000001</v>
      </c>
      <c r="M15" s="33">
        <f>[9]G_SZ1_raw!$J$12</f>
        <v>25.055596737999998</v>
      </c>
      <c r="N15" s="33">
        <f>[9]G_SZ1_raw!$J$13</f>
        <v>25.397419114000002</v>
      </c>
      <c r="O15" s="33">
        <f>[9]G_SZ1_raw!$J$14</f>
        <v>25.331794576</v>
      </c>
      <c r="P15" s="33">
        <f>[9]G_SZ1_raw!$J$15</f>
        <v>22.765831524999999</v>
      </c>
      <c r="Q15" s="33">
        <f>[9]G_SZ1_raw!$J$16</f>
        <v>23.595692257</v>
      </c>
      <c r="R15" s="33">
        <f>[9]G_SZ1_raw!$J$17</f>
        <v>23.648183346</v>
      </c>
      <c r="S15" s="33">
        <f>[9]G_SZ1_raw!$J$18</f>
        <v>23.514551334</v>
      </c>
    </row>
    <row r="16" spans="2:19" x14ac:dyDescent="0.2">
      <c r="B16" s="8" t="s">
        <v>241</v>
      </c>
      <c r="C16" s="32">
        <f>[9]G_SZ1_raw!$K$2</f>
        <v>60.748328354000002</v>
      </c>
      <c r="D16" s="32">
        <f>[9]G_SZ1_raw!$K$3</f>
        <v>61.406469760999997</v>
      </c>
      <c r="E16" s="32">
        <f>[9]G_SZ1_raw!$K$4</f>
        <v>58.578107082999999</v>
      </c>
      <c r="F16" s="32">
        <f>[9]G_SZ1_raw!$K$5</f>
        <v>55.324798483000002</v>
      </c>
      <c r="G16" s="33">
        <f>[9]G_SZ1_raw!$K$6</f>
        <v>50.455109640000003</v>
      </c>
      <c r="H16" s="33">
        <f>[9]G_SZ1_raw!$K$7</f>
        <v>47.753865441000002</v>
      </c>
      <c r="I16" s="33">
        <f>[9]G_SZ1_raw!$K$8</f>
        <v>46.896202531999997</v>
      </c>
      <c r="J16" s="33">
        <f>[9]G_SZ1_raw!$K$9</f>
        <v>48.617750987000001</v>
      </c>
      <c r="K16" s="33">
        <f>[9]G_SZ1_raw!$K$10</f>
        <v>50.364520048999999</v>
      </c>
      <c r="L16" s="33">
        <f>[9]G_SZ1_raw!$K$11</f>
        <v>39.003806056999998</v>
      </c>
      <c r="M16" s="33">
        <f>[9]G_SZ1_raw!$K$12</f>
        <v>32.616753150000001</v>
      </c>
      <c r="N16" s="33">
        <f>[9]G_SZ1_raw!$K$13</f>
        <v>35.777071255000003</v>
      </c>
      <c r="O16" s="33">
        <f>[9]G_SZ1_raw!$K$14</f>
        <v>39.411425274000003</v>
      </c>
      <c r="P16" s="33">
        <f>[9]G_SZ1_raw!$K$15</f>
        <v>41.369106332999998</v>
      </c>
      <c r="Q16" s="33">
        <f>[9]G_SZ1_raw!$K$16</f>
        <v>42.617867722</v>
      </c>
      <c r="R16" s="33">
        <f>[9]G_SZ1_raw!$K$17</f>
        <v>39.679916259999999</v>
      </c>
      <c r="S16" s="33">
        <f>[9]G_SZ1_raw!$K$18</f>
        <v>34.300053894000001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[9]G_SZ1_raw!$L$2</f>
        <v>1.4218009479</v>
      </c>
      <c r="D18" s="41">
        <f>[9]G_SZ1_raw!$L$3</f>
        <v>1.4018768117</v>
      </c>
      <c r="E18" s="40">
        <f>[9]G_SZ1_raw!$L$4</f>
        <v>1.3888888889</v>
      </c>
      <c r="F18" s="41">
        <f>[9]G_SZ1_raw!$L$5</f>
        <v>1.3333333332999999</v>
      </c>
      <c r="G18" s="41">
        <f>[9]G_SZ1_raw!$L$6</f>
        <v>1.1494252873999999</v>
      </c>
      <c r="H18" s="41">
        <f>[9]G_SZ1_raw!$L$7</f>
        <v>1.0695187166</v>
      </c>
      <c r="I18" s="41">
        <f>[9]G_SZ1_raw!$L$8</f>
        <v>1.0309278351</v>
      </c>
      <c r="J18" s="41">
        <f>[9]G_SZ1_raw!$L$9</f>
        <v>1.0638297872</v>
      </c>
      <c r="K18" s="41">
        <f>[9]G_SZ1_raw!$L$10</f>
        <v>1.0426540284000001</v>
      </c>
      <c r="L18" s="41">
        <f>[9]G_SZ1_raw!$L$11</f>
        <v>0.85470085470000001</v>
      </c>
      <c r="M18" s="41">
        <f>[9]G_SZ1_raw!$L$12</f>
        <v>0.78740157479999995</v>
      </c>
      <c r="N18" s="41">
        <f>[9]G_SZ1_raw!$L$13</f>
        <v>0.87336244539999996</v>
      </c>
      <c r="O18" s="41">
        <f>[9]G_SZ1_raw!$L$14</f>
        <v>0.80321285139999998</v>
      </c>
      <c r="P18" s="41">
        <f>[9]G_SZ1_raw!$L$15</f>
        <v>0.78740157479999995</v>
      </c>
      <c r="Q18" s="41">
        <f>[9]G_SZ1_raw!$L$16</f>
        <v>0.95238095239999998</v>
      </c>
      <c r="R18" s="41">
        <f>[9]G_SZ1_raw!$L$17</f>
        <v>0.8849557522</v>
      </c>
      <c r="S18" s="41">
        <f>[9]G_SZ1_raw!$L$18</f>
        <v>0.80357142859999997</v>
      </c>
      <c r="T18" s="57"/>
    </row>
    <row r="19" spans="2:20" x14ac:dyDescent="0.2">
      <c r="B19" s="7" t="s">
        <v>34</v>
      </c>
      <c r="C19" s="40">
        <f>[9]G_SZ1_raw!$M$2</f>
        <v>2.5</v>
      </c>
      <c r="D19" s="41">
        <f>[9]G_SZ1_raw!$M$3</f>
        <v>2.4390243902000002</v>
      </c>
      <c r="E19" s="40">
        <f>[9]G_SZ1_raw!$M$4</f>
        <v>2.4330900243000002</v>
      </c>
      <c r="F19" s="41">
        <f>[9]G_SZ1_raw!$M$5</f>
        <v>2.2727272727000001</v>
      </c>
      <c r="G19" s="41">
        <f>[9]G_SZ1_raw!$M$6</f>
        <v>1.9922523519999999</v>
      </c>
      <c r="H19" s="41">
        <f>[9]G_SZ1_raw!$M$7</f>
        <v>1.9125683060000001</v>
      </c>
      <c r="I19" s="41">
        <f>[9]G_SZ1_raw!$M$8</f>
        <v>1.8867924528</v>
      </c>
      <c r="J19" s="41">
        <f>[9]G_SZ1_raw!$M$9</f>
        <v>1.9607843137000001</v>
      </c>
      <c r="K19" s="41">
        <f>[9]G_SZ1_raw!$M$10</f>
        <v>1.9507663725</v>
      </c>
      <c r="L19" s="41">
        <f>[9]G_SZ1_raw!$M$11</f>
        <v>1.5901060070999999</v>
      </c>
      <c r="M19" s="41">
        <f>[9]G_SZ1_raw!$M$12</f>
        <v>1.3698630137000001</v>
      </c>
      <c r="N19" s="41">
        <f>[9]G_SZ1_raw!$M$13</f>
        <v>1.5566625156</v>
      </c>
      <c r="O19" s="41">
        <f>[9]G_SZ1_raw!$M$14</f>
        <v>1.5151515151999999</v>
      </c>
      <c r="P19" s="41">
        <f>[9]G_SZ1_raw!$M$15</f>
        <v>1.4705882352999999</v>
      </c>
      <c r="Q19" s="41">
        <f>[9]G_SZ1_raw!$M$16</f>
        <v>1.6393442623000001</v>
      </c>
      <c r="R19" s="41">
        <f>[9]G_SZ1_raw!$M$17</f>
        <v>1.5151515151999999</v>
      </c>
      <c r="S19" s="41">
        <f>[9]G_SZ1_raw!$M$18</f>
        <v>1.3432835821</v>
      </c>
      <c r="T19" s="57"/>
    </row>
    <row r="20" spans="2:20" x14ac:dyDescent="0.2">
      <c r="B20" s="7" t="s">
        <v>11</v>
      </c>
      <c r="C20" s="40">
        <f>[9]G_SZ1_raw!$N$2</f>
        <v>5.2631578947</v>
      </c>
      <c r="D20" s="41">
        <f>[9]G_SZ1_raw!$N$3</f>
        <v>5.2944605217999996</v>
      </c>
      <c r="E20" s="40">
        <f>[9]G_SZ1_raw!$N$4</f>
        <v>5.0632911392000004</v>
      </c>
      <c r="F20" s="41">
        <f>[9]G_SZ1_raw!$N$5</f>
        <v>4.6511627906999999</v>
      </c>
      <c r="G20" s="41">
        <f>[9]G_SZ1_raw!$N$6</f>
        <v>4.1509599830999999</v>
      </c>
      <c r="H20" s="41">
        <f>[9]G_SZ1_raw!$N$7</f>
        <v>3.9215686275000001</v>
      </c>
      <c r="I20" s="41">
        <f>[9]G_SZ1_raw!$N$8</f>
        <v>3.9215686275000001</v>
      </c>
      <c r="J20" s="41">
        <f>[9]G_SZ1_raw!$N$9</f>
        <v>4.2424242424000003</v>
      </c>
      <c r="K20" s="41">
        <f>[9]G_SZ1_raw!$N$10</f>
        <v>4.4444444444000002</v>
      </c>
      <c r="L20" s="41">
        <f>[9]G_SZ1_raw!$N$11</f>
        <v>3.3653846154</v>
      </c>
      <c r="M20" s="41">
        <f>[9]G_SZ1_raw!$N$12</f>
        <v>2.8616513315000001</v>
      </c>
      <c r="N20" s="41">
        <f>[9]G_SZ1_raw!$N$13</f>
        <v>3.1710079274999998</v>
      </c>
      <c r="O20" s="41">
        <f>[9]G_SZ1_raw!$N$14</f>
        <v>3.3519553072999999</v>
      </c>
      <c r="P20" s="41">
        <f>[9]G_SZ1_raw!$N$15</f>
        <v>3.2786885246000002</v>
      </c>
      <c r="Q20" s="41">
        <f>[9]G_SZ1_raw!$N$16</f>
        <v>3.4482758621</v>
      </c>
      <c r="R20" s="41">
        <f>[9]G_SZ1_raw!$N$17</f>
        <v>3.2258064516</v>
      </c>
      <c r="S20" s="41">
        <f>[9]G_SZ1_raw!$N$18</f>
        <v>2.8063143832000002</v>
      </c>
      <c r="T20" s="57"/>
    </row>
    <row r="21" spans="2:20" x14ac:dyDescent="0.2">
      <c r="B21" s="7" t="s">
        <v>12</v>
      </c>
      <c r="C21" s="40">
        <f>[9]G_SZ1_raw!$O$2</f>
        <v>9.2592592593000003</v>
      </c>
      <c r="D21" s="41">
        <f>[9]G_SZ1_raw!$O$3</f>
        <v>9.3922651934000001</v>
      </c>
      <c r="E21" s="40">
        <f>[9]G_SZ1_raw!$O$4</f>
        <v>8.8888888889000004</v>
      </c>
      <c r="F21" s="41">
        <f>[9]G_SZ1_raw!$O$5</f>
        <v>8.3333333333000006</v>
      </c>
      <c r="G21" s="41">
        <f>[9]G_SZ1_raw!$O$6</f>
        <v>7.5630252101000002</v>
      </c>
      <c r="H21" s="41">
        <f>[9]G_SZ1_raw!$O$7</f>
        <v>7.1428571428999996</v>
      </c>
      <c r="I21" s="41">
        <f>[9]G_SZ1_raw!$O$8</f>
        <v>7</v>
      </c>
      <c r="J21" s="41">
        <f>[9]G_SZ1_raw!$O$9</f>
        <v>7.3148011406000002</v>
      </c>
      <c r="K21" s="41">
        <f>[9]G_SZ1_raw!$O$10</f>
        <v>7.5316231692000004</v>
      </c>
      <c r="L21" s="41">
        <f>[9]G_SZ1_raw!$O$11</f>
        <v>6.0526315788999998</v>
      </c>
      <c r="M21" s="41">
        <f>[9]G_SZ1_raw!$O$12</f>
        <v>5.2631578947</v>
      </c>
      <c r="N21" s="41">
        <f>[9]G_SZ1_raw!$O$13</f>
        <v>5.6451612902999999</v>
      </c>
      <c r="O21" s="41">
        <f>[9]G_SZ1_raw!$O$14</f>
        <v>6.1983471074000001</v>
      </c>
      <c r="P21" s="41">
        <f>[9]G_SZ1_raw!$O$15</f>
        <v>6.25</v>
      </c>
      <c r="Q21" s="41">
        <f>[9]G_SZ1_raw!$O$16</f>
        <v>6.4516129032</v>
      </c>
      <c r="R21" s="41">
        <f>[9]G_SZ1_raw!$O$17</f>
        <v>6.0240963855</v>
      </c>
      <c r="S21" s="41">
        <f>[9]G_SZ1_raw!$O$18</f>
        <v>5.3191489362000004</v>
      </c>
      <c r="T21" s="57"/>
    </row>
    <row r="22" spans="2:20" x14ac:dyDescent="0.2">
      <c r="B22" s="7" t="s">
        <v>13</v>
      </c>
      <c r="C22" s="42">
        <f>[9]G_SZ1_raw!$P$2</f>
        <v>15.384615385</v>
      </c>
      <c r="D22" s="43">
        <f>[9]G_SZ1_raw!$P$3</f>
        <v>15.476190475999999</v>
      </c>
      <c r="E22" s="42">
        <f>[9]G_SZ1_raw!$P$4</f>
        <v>15.068493151</v>
      </c>
      <c r="F22" s="43">
        <f>[9]G_SZ1_raw!$P$5</f>
        <v>14.285714285999999</v>
      </c>
      <c r="G22" s="43">
        <f>[9]G_SZ1_raw!$P$6</f>
        <v>13.152652548000001</v>
      </c>
      <c r="H22" s="43">
        <f>[9]G_SZ1_raw!$P$7</f>
        <v>12.5</v>
      </c>
      <c r="I22" s="43">
        <f>[9]G_SZ1_raw!$P$8</f>
        <v>12.195121951000001</v>
      </c>
      <c r="J22" s="43">
        <f>[9]G_SZ1_raw!$P$9</f>
        <v>11.904761905000001</v>
      </c>
      <c r="K22" s="43">
        <f>[9]G_SZ1_raw!$P$10</f>
        <v>12.307692308</v>
      </c>
      <c r="L22" s="43">
        <f>[9]G_SZ1_raw!$P$11</f>
        <v>10.071942446</v>
      </c>
      <c r="M22" s="43">
        <f>[9]G_SZ1_raw!$P$12</f>
        <v>9.0163934426000001</v>
      </c>
      <c r="N22" s="43">
        <f>[9]G_SZ1_raw!$P$13</f>
        <v>9.5238095238000007</v>
      </c>
      <c r="O22" s="43">
        <f>[9]G_SZ1_raw!$P$14</f>
        <v>10.320284698</v>
      </c>
      <c r="P22" s="43">
        <f>[9]G_SZ1_raw!$P$15</f>
        <v>10.810810811</v>
      </c>
      <c r="Q22" s="43">
        <f>[9]G_SZ1_raw!$P$16</f>
        <v>11.111111111</v>
      </c>
      <c r="R22" s="43">
        <f>[9]G_SZ1_raw!$P$17</f>
        <v>10.38961039</v>
      </c>
      <c r="S22" s="43">
        <f>[9]G_SZ1_raw!$P$18</f>
        <v>9.4736842105000001</v>
      </c>
      <c r="T22" s="57"/>
    </row>
    <row r="23" spans="2:20" x14ac:dyDescent="0.2">
      <c r="B23" s="9" t="s">
        <v>15</v>
      </c>
      <c r="C23" s="42">
        <f>[9]G_SZ1_raw!$Q$2</f>
        <v>26.315789473999999</v>
      </c>
      <c r="D23" s="43">
        <f>[9]G_SZ1_raw!$Q$3</f>
        <v>27.158385093</v>
      </c>
      <c r="E23" s="42">
        <f>[9]G_SZ1_raw!$Q$4</f>
        <v>25.675675676000001</v>
      </c>
      <c r="F23" s="43">
        <f>[9]G_SZ1_raw!$Q$5</f>
        <v>24.528301887000001</v>
      </c>
      <c r="G23" s="43">
        <f>[9]G_SZ1_raw!$Q$6</f>
        <v>22.608695652000002</v>
      </c>
      <c r="H23" s="43">
        <f>[9]G_SZ1_raw!$Q$7</f>
        <v>22.222222221999999</v>
      </c>
      <c r="I23" s="43">
        <f>[9]G_SZ1_raw!$Q$8</f>
        <v>21.428571429000002</v>
      </c>
      <c r="J23" s="43">
        <f>[9]G_SZ1_raw!$Q$9</f>
        <v>20</v>
      </c>
      <c r="K23" s="43">
        <f>[9]G_SZ1_raw!$Q$10</f>
        <v>20</v>
      </c>
      <c r="L23" s="43">
        <f>[9]G_SZ1_raw!$Q$11</f>
        <v>17.241379309999999</v>
      </c>
      <c r="M23" s="43">
        <f>[9]G_SZ1_raw!$Q$12</f>
        <v>15.315315314999999</v>
      </c>
      <c r="N23" s="43">
        <f>[9]G_SZ1_raw!$Q$13</f>
        <v>15.909090909</v>
      </c>
      <c r="O23" s="43">
        <f>[9]G_SZ1_raw!$Q$14</f>
        <v>16.666666667000001</v>
      </c>
      <c r="P23" s="43">
        <f>[9]G_SZ1_raw!$Q$15</f>
        <v>18.918918918999999</v>
      </c>
      <c r="Q23" s="43">
        <f>[9]G_SZ1_raw!$Q$16</f>
        <v>18.75</v>
      </c>
      <c r="R23" s="43">
        <f>[9]G_SZ1_raw!$Q$17</f>
        <v>18.181818182000001</v>
      </c>
      <c r="S23" s="43">
        <f>[9]G_SZ1_raw!$Q$18</f>
        <v>16.666666667000001</v>
      </c>
      <c r="T23" s="57"/>
    </row>
    <row r="24" spans="2:20" x14ac:dyDescent="0.2">
      <c r="B24" s="9" t="s">
        <v>16</v>
      </c>
      <c r="C24" s="42">
        <f>[9]G_SZ1_raw!$R$2</f>
        <v>37.5</v>
      </c>
      <c r="D24" s="43">
        <f>[9]G_SZ1_raw!$R$3</f>
        <v>38.461538462</v>
      </c>
      <c r="E24" s="42">
        <f>[9]G_SZ1_raw!$R$4</f>
        <v>37.5</v>
      </c>
      <c r="F24" s="43">
        <f>[9]G_SZ1_raw!$R$5</f>
        <v>35.555555556000002</v>
      </c>
      <c r="G24" s="43">
        <f>[9]G_SZ1_raw!$R$6</f>
        <v>33.333333332999999</v>
      </c>
      <c r="H24" s="43">
        <f>[9]G_SZ1_raw!$R$7</f>
        <v>33.333333332999999</v>
      </c>
      <c r="I24" s="43">
        <f>[9]G_SZ1_raw!$R$8</f>
        <v>30.303030303</v>
      </c>
      <c r="J24" s="43">
        <f>[9]G_SZ1_raw!$R$9</f>
        <v>29.259259259</v>
      </c>
      <c r="K24" s="43">
        <f>[9]G_SZ1_raw!$R$10</f>
        <v>28.571428570999998</v>
      </c>
      <c r="L24" s="43">
        <f>[9]G_SZ1_raw!$R$11</f>
        <v>25</v>
      </c>
      <c r="M24" s="43">
        <f>[9]G_SZ1_raw!$R$12</f>
        <v>22.222222221999999</v>
      </c>
      <c r="N24" s="43">
        <f>[9]G_SZ1_raw!$R$13</f>
        <v>22.330097086999999</v>
      </c>
      <c r="O24" s="43">
        <f>[9]G_SZ1_raw!$R$14</f>
        <v>24</v>
      </c>
      <c r="P24" s="43">
        <f>[9]G_SZ1_raw!$R$15</f>
        <v>26.753246752999999</v>
      </c>
      <c r="Q24" s="43">
        <f>[9]G_SZ1_raw!$R$16</f>
        <v>26.923076923</v>
      </c>
      <c r="R24" s="43">
        <f>[9]G_SZ1_raw!$R$17</f>
        <v>26.153846154</v>
      </c>
      <c r="S24" s="43">
        <f>[9]G_SZ1_raw!$R$18</f>
        <v>25</v>
      </c>
      <c r="T24" s="57"/>
    </row>
    <row r="25" spans="2:20" x14ac:dyDescent="0.2">
      <c r="B25" s="8" t="s">
        <v>14</v>
      </c>
      <c r="C25" s="44">
        <f>[9]G_SZ1_raw!$S$2</f>
        <v>7.0477317158000004</v>
      </c>
      <c r="D25" s="45">
        <f>[9]G_SZ1_raw!$S$3</f>
        <v>6.4712149467</v>
      </c>
      <c r="E25" s="44">
        <f>[9]G_SZ1_raw!$S$4</f>
        <v>7.2206253637</v>
      </c>
      <c r="F25" s="45">
        <f>[9]G_SZ1_raw!$S$5</f>
        <v>6.8011476264999997</v>
      </c>
      <c r="G25" s="45">
        <f>[9]G_SZ1_raw!$S$6</f>
        <v>6.0922945549999996</v>
      </c>
      <c r="H25" s="45">
        <f>[9]G_SZ1_raw!$S$7</f>
        <v>5.9346101335999997</v>
      </c>
      <c r="I25" s="45">
        <f>[9]G_SZ1_raw!$S$8</f>
        <v>5.8298594830999999</v>
      </c>
      <c r="J25" s="45">
        <f>[9]G_SZ1_raw!$S$9</f>
        <v>6.2239165179000002</v>
      </c>
      <c r="K25" s="45">
        <f>[9]G_SZ1_raw!$S$10</f>
        <v>6.2143564465000001</v>
      </c>
      <c r="L25" s="45">
        <f>[9]G_SZ1_raw!$S$11</f>
        <v>4.6536072466</v>
      </c>
      <c r="M25" s="45">
        <f>[9]G_SZ1_raw!$S$12</f>
        <v>4.0740644752000001</v>
      </c>
      <c r="N25" s="45">
        <f>[9]G_SZ1_raw!$S$13</f>
        <v>3.9645097628000001</v>
      </c>
      <c r="O25" s="45">
        <f>[9]G_SZ1_raw!$S$14</f>
        <v>4.7147304093000004</v>
      </c>
      <c r="P25" s="45">
        <f>[9]G_SZ1_raw!$S$15</f>
        <v>4.1186633171000002</v>
      </c>
      <c r="Q25" s="45">
        <f>[9]G_SZ1_raw!$S$16</f>
        <v>5.0984290559999996</v>
      </c>
      <c r="R25" s="45">
        <f>[9]G_SZ1_raw!$S$17</f>
        <v>4.6375608580999996</v>
      </c>
      <c r="S25" s="45">
        <f>[9]G_SZ1_raw!$S$18</f>
        <v>4.0579936494000002</v>
      </c>
      <c r="T25" s="57"/>
    </row>
    <row r="26" spans="2:20" x14ac:dyDescent="0.2">
      <c r="B26" s="21" t="s">
        <v>345</v>
      </c>
      <c r="C26" s="46">
        <f>[9]G_SZ1_raw!$E$2</f>
        <v>2650</v>
      </c>
      <c r="D26" s="47">
        <f>[9]G_SZ1_raw!$E$3</f>
        <v>2763</v>
      </c>
      <c r="E26" s="46">
        <f>[9]G_SZ1_raw!$E$4</f>
        <v>82</v>
      </c>
      <c r="F26" s="47">
        <f>[9]G_SZ1_raw!$E$5</f>
        <v>89</v>
      </c>
      <c r="G26" s="47">
        <f>[9]G_SZ1_raw!$E$6</f>
        <v>90</v>
      </c>
      <c r="H26" s="47">
        <f>[9]G_SZ1_raw!$E$7</f>
        <v>82</v>
      </c>
      <c r="I26" s="47">
        <f>[9]G_SZ1_raw!$E$8</f>
        <v>86</v>
      </c>
      <c r="J26" s="47">
        <f>[9]G_SZ1_raw!$E$9</f>
        <v>108</v>
      </c>
      <c r="K26" s="47">
        <f>[9]G_SZ1_raw!$E$10</f>
        <v>101</v>
      </c>
      <c r="L26" s="47">
        <f>[9]G_SZ1_raw!$E$11</f>
        <v>65</v>
      </c>
      <c r="M26" s="47">
        <f>[9]G_SZ1_raw!$E$12</f>
        <v>82</v>
      </c>
      <c r="N26" s="47">
        <f>[9]G_SZ1_raw!$E$13</f>
        <v>96</v>
      </c>
      <c r="O26" s="47">
        <f>[9]G_SZ1_raw!$E$14</f>
        <v>102</v>
      </c>
      <c r="P26" s="47">
        <f>[9]G_SZ1_raw!$E$15</f>
        <v>100</v>
      </c>
      <c r="Q26" s="47">
        <f>[9]G_SZ1_raw!$E$16</f>
        <v>695</v>
      </c>
      <c r="R26" s="47">
        <f>[9]G_SZ1_raw!$E$17</f>
        <v>828</v>
      </c>
      <c r="S26" s="47">
        <f>[9]G_SZ1_raw!$E$18</f>
        <v>746</v>
      </c>
    </row>
    <row r="27" spans="2:20" ht="12" customHeight="1" x14ac:dyDescent="0.2">
      <c r="B27" s="21" t="s">
        <v>346</v>
      </c>
      <c r="C27" s="46">
        <f>[9]G_SZ1_raw!$D$2</f>
        <v>14058</v>
      </c>
      <c r="D27" s="47">
        <f>[9]G_SZ1_raw!$D$3</f>
        <v>14220</v>
      </c>
      <c r="E27" s="46">
        <f>[9]G_SZ1_raw!$D$4</f>
        <v>11337</v>
      </c>
      <c r="F27" s="47">
        <f>[9]G_SZ1_raw!$D$5</f>
        <v>10545</v>
      </c>
      <c r="G27" s="47">
        <f>[9]G_SZ1_raw!$D$6</f>
        <v>9668</v>
      </c>
      <c r="H27" s="47">
        <f>[9]G_SZ1_raw!$D$7</f>
        <v>9572</v>
      </c>
      <c r="I27" s="47">
        <f>[9]G_SZ1_raw!$D$8</f>
        <v>9875</v>
      </c>
      <c r="J27" s="47">
        <f>[9]G_SZ1_raw!$D$9</f>
        <v>9622</v>
      </c>
      <c r="K27" s="47">
        <f>[9]G_SZ1_raw!$D$10</f>
        <v>9876</v>
      </c>
      <c r="L27" s="47">
        <f>[9]G_SZ1_raw!$D$11</f>
        <v>6043</v>
      </c>
      <c r="M27" s="47">
        <f>[9]G_SZ1_raw!$D$12</f>
        <v>5396</v>
      </c>
      <c r="N27" s="47">
        <f>[9]G_SZ1_raw!$D$13</f>
        <v>5347</v>
      </c>
      <c r="O27" s="47">
        <f>[9]G_SZ1_raw!$D$14</f>
        <v>5199</v>
      </c>
      <c r="P27" s="47">
        <f>[9]G_SZ1_raw!$D$15</f>
        <v>5069</v>
      </c>
      <c r="Q27" s="47">
        <f>[9]G_SZ1_raw!$D$16</f>
        <v>36121</v>
      </c>
      <c r="R27" s="47">
        <f>[9]G_SZ1_raw!$D$17</f>
        <v>36303</v>
      </c>
      <c r="S27" s="47">
        <f>[9]G_SZ1_raw!$D$18</f>
        <v>29688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[9]G_SZ2_raw!$A$2</f>
        <v>Trade</v>
      </c>
      <c r="I3" s="211"/>
      <c r="J3" s="212"/>
      <c r="L3" s="55" t="s">
        <v>2</v>
      </c>
      <c r="M3" s="210" t="str">
        <f>[9]G_SZ2_raw!$B$2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[9]G_SZ2_raw!$F$2</f>
        <v>2.7135441245999998</v>
      </c>
      <c r="D11" s="30">
        <f>[9]G_SZ2_raw!$F$3</f>
        <v>2.8036253776</v>
      </c>
      <c r="E11" s="30">
        <f>[9]G_SZ2_raw!$F$4</f>
        <v>2.5157232704000001</v>
      </c>
      <c r="F11" s="30">
        <f>[9]G_SZ2_raw!$F$5</f>
        <v>2.6561543171999999</v>
      </c>
      <c r="G11" s="31">
        <f>[9]G_SZ2_raw!$F$6</f>
        <v>3.2667743356000001</v>
      </c>
      <c r="H11" s="31">
        <f>[9]G_SZ2_raw!$F$7</f>
        <v>3.9394582361000001</v>
      </c>
      <c r="I11" s="31">
        <f>[9]G_SZ2_raw!$F$8</f>
        <v>3.7223888736999999</v>
      </c>
      <c r="J11" s="31">
        <f>[9]G_SZ2_raw!$F$9</f>
        <v>3.3964985902999998</v>
      </c>
      <c r="K11" s="31">
        <f>[9]G_SZ2_raw!$F$10</f>
        <v>3.0520865062000002</v>
      </c>
      <c r="L11" s="31">
        <f>[9]G_SZ2_raw!$F$11</f>
        <v>4.2370076134000003</v>
      </c>
      <c r="M11" s="31">
        <f>[9]G_SZ2_raw!$F$12</f>
        <v>5.8126667968000003</v>
      </c>
      <c r="N11" s="31">
        <f>[9]G_SZ2_raw!$F$13</f>
        <v>4.6794871794999997</v>
      </c>
      <c r="O11" s="31">
        <f>[9]G_SZ2_raw!$F$14</f>
        <v>4.4793868922</v>
      </c>
      <c r="P11" s="31">
        <f>[9]G_SZ2_raw!$F$15</f>
        <v>5.0911333425</v>
      </c>
      <c r="Q11" s="31">
        <f>[9]G_SZ2_raw!$F$16</f>
        <v>5.5705422173999999</v>
      </c>
      <c r="R11" s="31">
        <f>[9]G_SZ2_raw!$F$17</f>
        <v>7.0127443784999999</v>
      </c>
      <c r="S11" s="31">
        <f>[9]G_SZ2_raw!$F$18</f>
        <v>8.5801232094</v>
      </c>
    </row>
    <row r="12" spans="2:19" x14ac:dyDescent="0.2">
      <c r="B12" s="7" t="s">
        <v>341</v>
      </c>
      <c r="C12" s="30">
        <f>[9]G_SZ2_raw!$G$2</f>
        <v>4.6602170835000001</v>
      </c>
      <c r="D12" s="30">
        <f>[9]G_SZ2_raw!$G$3</f>
        <v>4.4833836857999998</v>
      </c>
      <c r="E12" s="30">
        <f>[9]G_SZ2_raw!$G$4</f>
        <v>4.9305070269</v>
      </c>
      <c r="F12" s="30">
        <f>[9]G_SZ2_raw!$G$5</f>
        <v>6.0548071035</v>
      </c>
      <c r="G12" s="31">
        <f>[9]G_SZ2_raw!$G$6</f>
        <v>8.0531493173000008</v>
      </c>
      <c r="H12" s="31">
        <f>[9]G_SZ2_raw!$G$7</f>
        <v>8.7134875168000008</v>
      </c>
      <c r="I12" s="31">
        <f>[9]G_SZ2_raw!$G$8</f>
        <v>7.3902372512000003</v>
      </c>
      <c r="J12" s="31">
        <f>[9]G_SZ2_raw!$G$9</f>
        <v>6.2159858369999998</v>
      </c>
      <c r="K12" s="31">
        <f>[9]G_SZ2_raw!$G$10</f>
        <v>5.1355467560000001</v>
      </c>
      <c r="L12" s="31">
        <f>[9]G_SZ2_raw!$G$11</f>
        <v>10.744786495</v>
      </c>
      <c r="M12" s="31">
        <f>[9]G_SZ2_raw!$G$12</f>
        <v>18.739829459999999</v>
      </c>
      <c r="N12" s="31">
        <f>[9]G_SZ2_raw!$G$13</f>
        <v>13.884615385</v>
      </c>
      <c r="O12" s="31">
        <f>[9]G_SZ2_raw!$G$14</f>
        <v>11.568446089</v>
      </c>
      <c r="P12" s="31">
        <f>[9]G_SZ2_raw!$G$15</f>
        <v>12.827189256</v>
      </c>
      <c r="Q12" s="31">
        <f>[9]G_SZ2_raw!$G$16</f>
        <v>14.007283517999999</v>
      </c>
      <c r="R12" s="31">
        <f>[9]G_SZ2_raw!$G$17</f>
        <v>17.148195101999999</v>
      </c>
      <c r="S12" s="31">
        <f>[9]G_SZ2_raw!$G$18</f>
        <v>21.331551993000001</v>
      </c>
    </row>
    <row r="13" spans="2:19" x14ac:dyDescent="0.2">
      <c r="B13" s="7" t="s">
        <v>342</v>
      </c>
      <c r="C13" s="32">
        <f>[9]G_SZ2_raw!$H$2</f>
        <v>4.8253893345999996</v>
      </c>
      <c r="D13" s="32">
        <f>[9]G_SZ2_raw!$H$3</f>
        <v>4.0241691842999998</v>
      </c>
      <c r="E13" s="32">
        <f>[9]G_SZ2_raw!$H$4</f>
        <v>5.1556797887999997</v>
      </c>
      <c r="F13" s="32">
        <f>[9]G_SZ2_raw!$H$5</f>
        <v>7.3178199632999998</v>
      </c>
      <c r="G13" s="33">
        <f>[9]G_SZ2_raw!$H$6</f>
        <v>9.0515342828000005</v>
      </c>
      <c r="H13" s="33">
        <f>[9]G_SZ2_raw!$H$7</f>
        <v>9.8592545442000006</v>
      </c>
      <c r="I13" s="33">
        <f>[9]G_SZ2_raw!$H$8</f>
        <v>8.3787837468999999</v>
      </c>
      <c r="J13" s="33">
        <f>[9]G_SZ2_raw!$H$9</f>
        <v>6.5569470854</v>
      </c>
      <c r="K13" s="33">
        <f>[9]G_SZ2_raw!$H$10</f>
        <v>5.1781906793000001</v>
      </c>
      <c r="L13" s="33">
        <f>[9]G_SZ2_raw!$H$11</f>
        <v>12.221118835</v>
      </c>
      <c r="M13" s="33">
        <f>[9]G_SZ2_raw!$H$12</f>
        <v>15.628457983000001</v>
      </c>
      <c r="N13" s="33">
        <f>[9]G_SZ2_raw!$H$13</f>
        <v>15.429487179000001</v>
      </c>
      <c r="O13" s="33">
        <f>[9]G_SZ2_raw!$H$14</f>
        <v>12.143234672</v>
      </c>
      <c r="P13" s="33">
        <f>[9]G_SZ2_raw!$H$15</f>
        <v>11.922707962</v>
      </c>
      <c r="Q13" s="33">
        <f>[9]G_SZ2_raw!$H$16</f>
        <v>11.255732397999999</v>
      </c>
      <c r="R13" s="33">
        <f>[9]G_SZ2_raw!$H$17</f>
        <v>12.837792754000001</v>
      </c>
      <c r="S13" s="33">
        <f>[9]G_SZ2_raw!$H$18</f>
        <v>14.406590960000001</v>
      </c>
    </row>
    <row r="14" spans="2:19" x14ac:dyDescent="0.2">
      <c r="B14" s="7" t="s">
        <v>343</v>
      </c>
      <c r="C14" s="34">
        <f>[9]G_SZ2_raw!$I$2</f>
        <v>6.4535158092999998</v>
      </c>
      <c r="D14" s="34">
        <f>[9]G_SZ2_raw!$I$3</f>
        <v>5.5951661631</v>
      </c>
      <c r="E14" s="34">
        <f>[9]G_SZ2_raw!$I$4</f>
        <v>7.1667054896</v>
      </c>
      <c r="F14" s="34">
        <f>[9]G_SZ2_raw!$I$5</f>
        <v>9.3845682791999998</v>
      </c>
      <c r="G14" s="35">
        <f>[9]G_SZ2_raw!$I$6</f>
        <v>10.394949347000001</v>
      </c>
      <c r="H14" s="35">
        <f>[9]G_SZ2_raw!$I$7</f>
        <v>11.139401655</v>
      </c>
      <c r="I14" s="35">
        <f>[9]G_SZ2_raw!$I$8</f>
        <v>11.303517862</v>
      </c>
      <c r="J14" s="35">
        <f>[9]G_SZ2_raw!$I$9</f>
        <v>8.9961314011999995</v>
      </c>
      <c r="K14" s="35">
        <f>[9]G_SZ2_raw!$I$10</f>
        <v>7.5296984465000003</v>
      </c>
      <c r="L14" s="35">
        <f>[9]G_SZ2_raw!$I$11</f>
        <v>13.114862627999999</v>
      </c>
      <c r="M14" s="35">
        <f>[9]G_SZ2_raw!$I$12</f>
        <v>13.831933867</v>
      </c>
      <c r="N14" s="35">
        <f>[9]G_SZ2_raw!$I$13</f>
        <v>14.698717949000001</v>
      </c>
      <c r="O14" s="35">
        <f>[9]G_SZ2_raw!$I$14</f>
        <v>13.088002114</v>
      </c>
      <c r="P14" s="35">
        <f>[9]G_SZ2_raw!$I$15</f>
        <v>12.333835822999999</v>
      </c>
      <c r="Q14" s="35">
        <f>[9]G_SZ2_raw!$I$16</f>
        <v>12.361748044</v>
      </c>
      <c r="R14" s="35">
        <f>[9]G_SZ2_raw!$I$17</f>
        <v>12.424100887</v>
      </c>
      <c r="S14" s="35">
        <f>[9]G_SZ2_raw!$I$18</f>
        <v>12.07600386</v>
      </c>
    </row>
    <row r="15" spans="2:19" x14ac:dyDescent="0.2">
      <c r="B15" s="7" t="s">
        <v>344</v>
      </c>
      <c r="C15" s="34">
        <f>[9]G_SZ2_raw!$J$2</f>
        <v>25.908447380999998</v>
      </c>
      <c r="D15" s="34">
        <f>[9]G_SZ2_raw!$J$3</f>
        <v>24.084592144999998</v>
      </c>
      <c r="E15" s="34">
        <f>[9]G_SZ2_raw!$J$4</f>
        <v>26.492740120000001</v>
      </c>
      <c r="F15" s="34">
        <f>[9]G_SZ2_raw!$J$5</f>
        <v>26.607470912</v>
      </c>
      <c r="G15" s="35">
        <f>[9]G_SZ2_raw!$J$6</f>
        <v>27.279400969000001</v>
      </c>
      <c r="H15" s="35">
        <f>[9]G_SZ2_raw!$J$7</f>
        <v>28.092510079</v>
      </c>
      <c r="I15" s="35">
        <f>[9]G_SZ2_raw!$J$8</f>
        <v>30.481319880000001</v>
      </c>
      <c r="J15" s="35">
        <f>[9]G_SZ2_raw!$J$9</f>
        <v>33.486328765000003</v>
      </c>
      <c r="K15" s="35">
        <f>[9]G_SZ2_raw!$J$10</f>
        <v>33.579043558000002</v>
      </c>
      <c r="L15" s="35">
        <f>[9]G_SZ2_raw!$J$11</f>
        <v>29.725256538</v>
      </c>
      <c r="M15" s="35">
        <f>[9]G_SZ2_raw!$J$12</f>
        <v>25.431230879000001</v>
      </c>
      <c r="N15" s="35">
        <f>[9]G_SZ2_raw!$J$13</f>
        <v>28.243589744000001</v>
      </c>
      <c r="O15" s="35">
        <f>[9]G_SZ2_raw!$J$14</f>
        <v>29.135835095000001</v>
      </c>
      <c r="P15" s="35">
        <f>[9]G_SZ2_raw!$J$15</f>
        <v>27.559270933000001</v>
      </c>
      <c r="Q15" s="35">
        <f>[9]G_SZ2_raw!$J$16</f>
        <v>26.760183436999998</v>
      </c>
      <c r="R15" s="35">
        <f>[9]G_SZ2_raw!$J$17</f>
        <v>25.562153866999999</v>
      </c>
      <c r="S15" s="35">
        <f>[9]G_SZ2_raw!$J$18</f>
        <v>22.682401841000001</v>
      </c>
    </row>
    <row r="16" spans="2:19" x14ac:dyDescent="0.2">
      <c r="B16" s="8" t="s">
        <v>241</v>
      </c>
      <c r="C16" s="34">
        <f>[9]G_SZ2_raw!$K$2</f>
        <v>55.438886267000001</v>
      </c>
      <c r="D16" s="34">
        <f>[9]G_SZ2_raw!$K$3</f>
        <v>59.009063443999999</v>
      </c>
      <c r="E16" s="34">
        <f>[9]G_SZ2_raw!$K$4</f>
        <v>53.738644305000001</v>
      </c>
      <c r="F16" s="34">
        <f>[9]G_SZ2_raw!$K$5</f>
        <v>47.979179424000002</v>
      </c>
      <c r="G16" s="35">
        <f>[9]G_SZ2_raw!$K$6</f>
        <v>41.954191749000003</v>
      </c>
      <c r="H16" s="35">
        <f>[9]G_SZ2_raw!$K$7</f>
        <v>38.255887969</v>
      </c>
      <c r="I16" s="35">
        <f>[9]G_SZ2_raw!$K$8</f>
        <v>38.723752386000001</v>
      </c>
      <c r="J16" s="35">
        <f>[9]G_SZ2_raw!$K$9</f>
        <v>41.348108320999998</v>
      </c>
      <c r="K16" s="35">
        <f>[9]G_SZ2_raw!$K$10</f>
        <v>45.525434054000002</v>
      </c>
      <c r="L16" s="35">
        <f>[9]G_SZ2_raw!$K$11</f>
        <v>29.956967891000001</v>
      </c>
      <c r="M16" s="35">
        <f>[9]G_SZ2_raw!$K$12</f>
        <v>20.555881013</v>
      </c>
      <c r="N16" s="35">
        <f>[9]G_SZ2_raw!$K$13</f>
        <v>23.064102563999999</v>
      </c>
      <c r="O16" s="35">
        <f>[9]G_SZ2_raw!$K$14</f>
        <v>29.585095137</v>
      </c>
      <c r="P16" s="35">
        <f>[9]G_SZ2_raw!$K$15</f>
        <v>30.265862683000002</v>
      </c>
      <c r="Q16" s="35">
        <f>[9]G_SZ2_raw!$K$16</f>
        <v>30.044510385999999</v>
      </c>
      <c r="R16" s="35">
        <f>[9]G_SZ2_raw!$K$17</f>
        <v>25.015013011000001</v>
      </c>
      <c r="S16" s="35">
        <f>[9]G_SZ2_raw!$K$18</f>
        <v>20.923328137999999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[9]G_SZ2_raw!$L$2</f>
        <v>1.7681728880000001</v>
      </c>
      <c r="D18" s="41">
        <f>[9]G_SZ2_raw!$L$3</f>
        <v>1.7552413457</v>
      </c>
      <c r="E18" s="40">
        <f>[9]G_SZ2_raw!$L$4</f>
        <v>1.8599562363</v>
      </c>
      <c r="F18" s="41">
        <f>[9]G_SZ2_raw!$L$5</f>
        <v>1.6901408451</v>
      </c>
      <c r="G18" s="41">
        <f>[9]G_SZ2_raw!$L$6</f>
        <v>1.397515528</v>
      </c>
      <c r="H18" s="41">
        <f>[9]G_SZ2_raw!$L$7</f>
        <v>1.2048192770999999</v>
      </c>
      <c r="I18" s="41">
        <f>[9]G_SZ2_raw!$L$8</f>
        <v>1.3093289689000001</v>
      </c>
      <c r="J18" s="41">
        <f>[9]G_SZ2_raw!$L$9</f>
        <v>1.3888888889</v>
      </c>
      <c r="K18" s="41">
        <f>[9]G_SZ2_raw!$L$10</f>
        <v>1.5701668302</v>
      </c>
      <c r="L18" s="41">
        <f>[9]G_SZ2_raw!$L$11</f>
        <v>1.1494252873999999</v>
      </c>
      <c r="M18" s="41">
        <f>[9]G_SZ2_raw!$L$12</f>
        <v>0.89877010410000002</v>
      </c>
      <c r="N18" s="41">
        <f>[9]G_SZ2_raw!$L$13</f>
        <v>1.0479041916</v>
      </c>
      <c r="O18" s="41">
        <f>[9]G_SZ2_raw!$L$14</f>
        <v>1.0869565216999999</v>
      </c>
      <c r="P18" s="41">
        <f>[9]G_SZ2_raw!$L$15</f>
        <v>0.9841029523</v>
      </c>
      <c r="Q18" s="41">
        <f>[9]G_SZ2_raw!$L$16</f>
        <v>0.91781393410000001</v>
      </c>
      <c r="R18" s="41">
        <f>[9]G_SZ2_raw!$L$17</f>
        <v>0.75685903499999996</v>
      </c>
      <c r="S18" s="41">
        <f>[9]G_SZ2_raw!$L$18</f>
        <v>0.6479481641</v>
      </c>
      <c r="T18" s="57"/>
    </row>
    <row r="19" spans="2:20" x14ac:dyDescent="0.2">
      <c r="B19" s="7" t="s">
        <v>34</v>
      </c>
      <c r="C19" s="40">
        <f>[9]G_SZ2_raw!$M$2</f>
        <v>3.0769230769</v>
      </c>
      <c r="D19" s="41">
        <f>[9]G_SZ2_raw!$M$3</f>
        <v>3.2095657646000002</v>
      </c>
      <c r="E19" s="40">
        <f>[9]G_SZ2_raw!$M$4</f>
        <v>3.0612244897999998</v>
      </c>
      <c r="F19" s="41">
        <f>[9]G_SZ2_raw!$M$5</f>
        <v>2.7322404372000002</v>
      </c>
      <c r="G19" s="41">
        <f>[9]G_SZ2_raw!$M$6</f>
        <v>2.2971652003999998</v>
      </c>
      <c r="H19" s="41">
        <f>[9]G_SZ2_raw!$M$7</f>
        <v>2.1126760563000002</v>
      </c>
      <c r="I19" s="41">
        <f>[9]G_SZ2_raw!$M$8</f>
        <v>2.3233301064999998</v>
      </c>
      <c r="J19" s="41">
        <f>[9]G_SZ2_raw!$M$9</f>
        <v>2.5641025641000001</v>
      </c>
      <c r="K19" s="41">
        <f>[9]G_SZ2_raw!$M$10</f>
        <v>2.8818443804</v>
      </c>
      <c r="L19" s="41">
        <f>[9]G_SZ2_raw!$M$11</f>
        <v>1.9347037485</v>
      </c>
      <c r="M19" s="41">
        <f>[9]G_SZ2_raw!$M$12</f>
        <v>1.4211886305000001</v>
      </c>
      <c r="N19" s="41">
        <f>[9]G_SZ2_raw!$M$13</f>
        <v>1.7138578241</v>
      </c>
      <c r="O19" s="41">
        <f>[9]G_SZ2_raw!$M$14</f>
        <v>1.8299246501999999</v>
      </c>
      <c r="P19" s="41">
        <f>[9]G_SZ2_raw!$M$15</f>
        <v>1.6728624535000001</v>
      </c>
      <c r="Q19" s="41">
        <f>[9]G_SZ2_raw!$M$16</f>
        <v>1.5625</v>
      </c>
      <c r="R19" s="41">
        <f>[9]G_SZ2_raw!$M$17</f>
        <v>1.3029315961000001</v>
      </c>
      <c r="S19" s="41">
        <f>[9]G_SZ2_raw!$M$18</f>
        <v>1.0972088547000001</v>
      </c>
      <c r="T19" s="57"/>
    </row>
    <row r="20" spans="2:20" x14ac:dyDescent="0.2">
      <c r="B20" s="7" t="s">
        <v>11</v>
      </c>
      <c r="C20" s="40">
        <f>[9]G_SZ2_raw!$N$2</f>
        <v>5.3571428571000004</v>
      </c>
      <c r="D20" s="41">
        <f>[9]G_SZ2_raw!$N$3</f>
        <v>5.6</v>
      </c>
      <c r="E20" s="40">
        <f>[9]G_SZ2_raw!$N$4</f>
        <v>5.1194539249000002</v>
      </c>
      <c r="F20" s="41">
        <f>[9]G_SZ2_raw!$N$5</f>
        <v>4.4639025137999999</v>
      </c>
      <c r="G20" s="41">
        <f>[9]G_SZ2_raw!$N$6</f>
        <v>3.9408866995</v>
      </c>
      <c r="H20" s="41">
        <f>[9]G_SZ2_raw!$N$7</f>
        <v>3.7277147488</v>
      </c>
      <c r="I20" s="41">
        <f>[9]G_SZ2_raw!$N$8</f>
        <v>4.0068201194000004</v>
      </c>
      <c r="J20" s="41">
        <f>[9]G_SZ2_raw!$N$9</f>
        <v>4.4793484583999996</v>
      </c>
      <c r="K20" s="41">
        <f>[9]G_SZ2_raw!$N$10</f>
        <v>4.9371358478999996</v>
      </c>
      <c r="L20" s="41">
        <f>[9]G_SZ2_raw!$N$11</f>
        <v>3.3333333333000001</v>
      </c>
      <c r="M20" s="41">
        <f>[9]G_SZ2_raw!$N$12</f>
        <v>2.5233644860000002</v>
      </c>
      <c r="N20" s="41">
        <f>[9]G_SZ2_raw!$N$13</f>
        <v>2.9197080292000002</v>
      </c>
      <c r="O20" s="41">
        <f>[9]G_SZ2_raw!$N$14</f>
        <v>3.2605474085999999</v>
      </c>
      <c r="P20" s="41">
        <f>[9]G_SZ2_raw!$N$15</f>
        <v>3.1116534472000001</v>
      </c>
      <c r="Q20" s="41">
        <f>[9]G_SZ2_raw!$N$16</f>
        <v>2.9855059128999999</v>
      </c>
      <c r="R20" s="41">
        <f>[9]G_SZ2_raw!$N$17</f>
        <v>2.5641025641000001</v>
      </c>
      <c r="S20" s="41">
        <f>[9]G_SZ2_raw!$N$18</f>
        <v>2.1714285713999999</v>
      </c>
      <c r="T20" s="57"/>
    </row>
    <row r="21" spans="2:20" x14ac:dyDescent="0.2">
      <c r="B21" s="7" t="s">
        <v>12</v>
      </c>
      <c r="C21" s="40">
        <f>[9]G_SZ2_raw!$O$2</f>
        <v>8.1613290477000007</v>
      </c>
      <c r="D21" s="41">
        <f>[9]G_SZ2_raw!$O$3</f>
        <v>8.5877862594999996</v>
      </c>
      <c r="E21" s="40">
        <f>[9]G_SZ2_raw!$O$4</f>
        <v>7.9634464751999996</v>
      </c>
      <c r="F21" s="41">
        <f>[9]G_SZ2_raw!$O$5</f>
        <v>7.2348320373000004</v>
      </c>
      <c r="G21" s="41">
        <f>[9]G_SZ2_raw!$O$6</f>
        <v>6.4721540966999997</v>
      </c>
      <c r="H21" s="41">
        <f>[9]G_SZ2_raw!$O$7</f>
        <v>6.0216508796000001</v>
      </c>
      <c r="I21" s="41">
        <f>[9]G_SZ2_raw!$O$8</f>
        <v>6.1862673736999998</v>
      </c>
      <c r="J21" s="41">
        <f>[9]G_SZ2_raw!$O$9</f>
        <v>6.5977742448000001</v>
      </c>
      <c r="K21" s="41">
        <f>[9]G_SZ2_raw!$O$10</f>
        <v>7.0662768031000001</v>
      </c>
      <c r="L21" s="41">
        <f>[9]G_SZ2_raw!$O$11</f>
        <v>5.3035589671999999</v>
      </c>
      <c r="M21" s="41">
        <f>[9]G_SZ2_raw!$O$12</f>
        <v>4.1942604857000001</v>
      </c>
      <c r="N21" s="41">
        <f>[9]G_SZ2_raw!$O$13</f>
        <v>4.5900405827000004</v>
      </c>
      <c r="O21" s="41">
        <f>[9]G_SZ2_raw!$O$14</f>
        <v>5.2166093212</v>
      </c>
      <c r="P21" s="41">
        <f>[9]G_SZ2_raw!$O$15</f>
        <v>5.1765672580000004</v>
      </c>
      <c r="Q21" s="41">
        <f>[9]G_SZ2_raw!$O$16</f>
        <v>5.1489757416000002</v>
      </c>
      <c r="R21" s="41">
        <f>[9]G_SZ2_raw!$O$17</f>
        <v>4.5454545455000002</v>
      </c>
      <c r="S21" s="41">
        <f>[9]G_SZ2_raw!$O$18</f>
        <v>3.9252336449</v>
      </c>
      <c r="T21" s="57"/>
    </row>
    <row r="22" spans="2:20" x14ac:dyDescent="0.2">
      <c r="B22" s="7" t="s">
        <v>13</v>
      </c>
      <c r="C22" s="42">
        <f>[9]G_SZ2_raw!$P$2</f>
        <v>13.20754717</v>
      </c>
      <c r="D22" s="43">
        <f>[9]G_SZ2_raw!$P$3</f>
        <v>13.253012048</v>
      </c>
      <c r="E22" s="42">
        <f>[9]G_SZ2_raw!$P$4</f>
        <v>12.865497076</v>
      </c>
      <c r="F22" s="43">
        <f>[9]G_SZ2_raw!$P$5</f>
        <v>12.008702821</v>
      </c>
      <c r="G22" s="43">
        <f>[9]G_SZ2_raw!$P$6</f>
        <v>10.817610063</v>
      </c>
      <c r="H22" s="43">
        <f>[9]G_SZ2_raw!$P$7</f>
        <v>9.9907493061999997</v>
      </c>
      <c r="I22" s="43">
        <f>[9]G_SZ2_raw!$P$8</f>
        <v>9.7270351140999995</v>
      </c>
      <c r="J22" s="43">
        <f>[9]G_SZ2_raw!$P$9</f>
        <v>10.014255167</v>
      </c>
      <c r="K22" s="43">
        <f>[9]G_SZ2_raw!$P$10</f>
        <v>10.460251046</v>
      </c>
      <c r="L22" s="43">
        <f>[9]G_SZ2_raw!$P$11</f>
        <v>8.3612040134000001</v>
      </c>
      <c r="M22" s="43">
        <f>[9]G_SZ2_raw!$P$12</f>
        <v>6.7307692308</v>
      </c>
      <c r="N22" s="43">
        <f>[9]G_SZ2_raw!$P$13</f>
        <v>7.1428571428999996</v>
      </c>
      <c r="O22" s="43">
        <f>[9]G_SZ2_raw!$P$14</f>
        <v>8.2298552273999999</v>
      </c>
      <c r="P22" s="43">
        <f>[9]G_SZ2_raw!$P$15</f>
        <v>8.3695652173999999</v>
      </c>
      <c r="Q22" s="43">
        <f>[9]G_SZ2_raw!$P$16</f>
        <v>8.3333333333000006</v>
      </c>
      <c r="R22" s="43">
        <f>[9]G_SZ2_raw!$P$17</f>
        <v>7.5</v>
      </c>
      <c r="S22" s="43">
        <f>[9]G_SZ2_raw!$P$18</f>
        <v>6.7549668874000002</v>
      </c>
      <c r="T22" s="57"/>
    </row>
    <row r="23" spans="2:20" x14ac:dyDescent="0.2">
      <c r="B23" s="9" t="s">
        <v>15</v>
      </c>
      <c r="C23" s="42">
        <f>[9]G_SZ2_raw!$Q$2</f>
        <v>22.307692308</v>
      </c>
      <c r="D23" s="43">
        <f>[9]G_SZ2_raw!$Q$3</f>
        <v>22.857142856999999</v>
      </c>
      <c r="E23" s="42">
        <f>[9]G_SZ2_raw!$Q$4</f>
        <v>22.540983607000001</v>
      </c>
      <c r="F23" s="43">
        <f>[9]G_SZ2_raw!$Q$5</f>
        <v>21.153846154</v>
      </c>
      <c r="G23" s="43">
        <f>[9]G_SZ2_raw!$Q$6</f>
        <v>18.604651163</v>
      </c>
      <c r="H23" s="43">
        <f>[9]G_SZ2_raw!$Q$7</f>
        <v>17.1875</v>
      </c>
      <c r="I23" s="43">
        <f>[9]G_SZ2_raw!$Q$8</f>
        <v>16.455696202999999</v>
      </c>
      <c r="J23" s="43">
        <f>[9]G_SZ2_raw!$Q$9</f>
        <v>16.342281879000002</v>
      </c>
      <c r="K23" s="43">
        <f>[9]G_SZ2_raw!$Q$10</f>
        <v>16.353887399000001</v>
      </c>
      <c r="L23" s="43">
        <f>[9]G_SZ2_raw!$Q$11</f>
        <v>13.615023473999999</v>
      </c>
      <c r="M23" s="43">
        <f>[9]G_SZ2_raw!$Q$12</f>
        <v>10.924369748</v>
      </c>
      <c r="N23" s="43">
        <f>[9]G_SZ2_raw!$Q$13</f>
        <v>11.396203829999999</v>
      </c>
      <c r="O23" s="43">
        <f>[9]G_SZ2_raw!$Q$14</f>
        <v>13.054499366</v>
      </c>
      <c r="P23" s="43">
        <f>[9]G_SZ2_raw!$Q$15</f>
        <v>13.451776649999999</v>
      </c>
      <c r="Q23" s="43">
        <f>[9]G_SZ2_raw!$Q$16</f>
        <v>13.513513514</v>
      </c>
      <c r="R23" s="43">
        <f>[9]G_SZ2_raw!$Q$17</f>
        <v>12.416107383</v>
      </c>
      <c r="S23" s="43">
        <f>[9]G_SZ2_raw!$Q$18</f>
        <v>11.351351351</v>
      </c>
      <c r="T23" s="57"/>
    </row>
    <row r="24" spans="2:20" x14ac:dyDescent="0.2">
      <c r="B24" s="9" t="s">
        <v>16</v>
      </c>
      <c r="C24" s="42">
        <f>[9]G_SZ2_raw!$R$2</f>
        <v>31.967213115</v>
      </c>
      <c r="D24" s="43">
        <f>[9]G_SZ2_raw!$R$3</f>
        <v>31.746031746</v>
      </c>
      <c r="E24" s="42">
        <f>[9]G_SZ2_raw!$R$4</f>
        <v>32.258064515999997</v>
      </c>
      <c r="F24" s="43">
        <f>[9]G_SZ2_raw!$R$5</f>
        <v>30.769230769</v>
      </c>
      <c r="G24" s="43">
        <f>[9]G_SZ2_raw!$R$6</f>
        <v>27.586206897</v>
      </c>
      <c r="H24" s="43">
        <f>[9]G_SZ2_raw!$R$7</f>
        <v>25.113122172000001</v>
      </c>
      <c r="I24" s="43">
        <f>[9]G_SZ2_raw!$R$8</f>
        <v>23.129251701000001</v>
      </c>
      <c r="J24" s="43">
        <f>[9]G_SZ2_raw!$R$9</f>
        <v>23.214285713999999</v>
      </c>
      <c r="K24" s="43">
        <f>[9]G_SZ2_raw!$R$10</f>
        <v>22.775800711999999</v>
      </c>
      <c r="L24" s="43">
        <f>[9]G_SZ2_raw!$R$11</f>
        <v>19.241192412</v>
      </c>
      <c r="M24" s="43">
        <f>[9]G_SZ2_raw!$R$12</f>
        <v>15.736040609</v>
      </c>
      <c r="N24" s="43">
        <f>[9]G_SZ2_raw!$R$13</f>
        <v>15.852361182999999</v>
      </c>
      <c r="O24" s="43">
        <f>[9]G_SZ2_raw!$R$14</f>
        <v>18.422939068000002</v>
      </c>
      <c r="P24" s="43">
        <f>[9]G_SZ2_raw!$R$15</f>
        <v>18.75</v>
      </c>
      <c r="Q24" s="43">
        <f>[9]G_SZ2_raw!$R$16</f>
        <v>19.108280255</v>
      </c>
      <c r="R24" s="43">
        <f>[9]G_SZ2_raw!$R$17</f>
        <v>17.647058823999998</v>
      </c>
      <c r="S24" s="43">
        <f>[9]G_SZ2_raw!$R$18</f>
        <v>16.666666667000001</v>
      </c>
      <c r="T24" s="57"/>
    </row>
    <row r="25" spans="2:20" x14ac:dyDescent="0.2">
      <c r="B25" s="8" t="s">
        <v>14</v>
      </c>
      <c r="C25" s="44">
        <f>[9]G_SZ2_raw!$S$2</f>
        <v>7.4468201755000001</v>
      </c>
      <c r="D25" s="45">
        <f>[9]G_SZ2_raw!$S$3</f>
        <v>7.6803058783999996</v>
      </c>
      <c r="E25" s="44">
        <f>[9]G_SZ2_raw!$S$4</f>
        <v>7.4875299164999998</v>
      </c>
      <c r="F25" s="45">
        <f>[9]G_SZ2_raw!$S$5</f>
        <v>6.9140816794999997</v>
      </c>
      <c r="G25" s="45">
        <f>[9]G_SZ2_raw!$S$6</f>
        <v>6.0799237084</v>
      </c>
      <c r="H25" s="45">
        <f>[9]G_SZ2_raw!$S$7</f>
        <v>5.7654033768000001</v>
      </c>
      <c r="I25" s="45">
        <f>[9]G_SZ2_raw!$S$8</f>
        <v>5.9650993967000003</v>
      </c>
      <c r="J25" s="45">
        <f>[9]G_SZ2_raw!$S$9</f>
        <v>6.3861527888999996</v>
      </c>
      <c r="K25" s="45">
        <f>[9]G_SZ2_raw!$S$10</f>
        <v>6.7390194883000003</v>
      </c>
      <c r="L25" s="45">
        <f>[9]G_SZ2_raw!$S$11</f>
        <v>5.0618973072999998</v>
      </c>
      <c r="M25" s="45">
        <f>[9]G_SZ2_raw!$S$12</f>
        <v>4.1658321744000002</v>
      </c>
      <c r="N25" s="45">
        <f>[9]G_SZ2_raw!$S$13</f>
        <v>4.4445424205000004</v>
      </c>
      <c r="O25" s="45">
        <f>[9]G_SZ2_raw!$S$14</f>
        <v>5.1658783702999997</v>
      </c>
      <c r="P25" s="45">
        <f>[9]G_SZ2_raw!$S$15</f>
        <v>4.9994331154999996</v>
      </c>
      <c r="Q25" s="45">
        <f>[9]G_SZ2_raw!$S$16</f>
        <v>4.8461507659</v>
      </c>
      <c r="R25" s="45">
        <f>[9]G_SZ2_raw!$S$17</f>
        <v>4.3313492628999999</v>
      </c>
      <c r="S25" s="45">
        <f>[9]G_SZ2_raw!$S$18</f>
        <v>3.7622445348000002</v>
      </c>
      <c r="T25" s="57"/>
    </row>
    <row r="26" spans="2:20" x14ac:dyDescent="0.2">
      <c r="B26" s="21" t="s">
        <v>345</v>
      </c>
      <c r="C26" s="46">
        <f>[9]G_SZ2_raw!$E$2</f>
        <v>253</v>
      </c>
      <c r="D26" s="47">
        <f>[9]G_SZ2_raw!$E$3</f>
        <v>273</v>
      </c>
      <c r="E26" s="46">
        <f>[9]G_SZ2_raw!$E$4</f>
        <v>34</v>
      </c>
      <c r="F26" s="47">
        <f>[9]G_SZ2_raw!$E$5</f>
        <v>48</v>
      </c>
      <c r="G26" s="47">
        <f>[9]G_SZ2_raw!$E$6</f>
        <v>81</v>
      </c>
      <c r="H26" s="47">
        <f>[9]G_SZ2_raw!$E$7</f>
        <v>106</v>
      </c>
      <c r="I26" s="47">
        <f>[9]G_SZ2_raw!$E$8</f>
        <v>82</v>
      </c>
      <c r="J26" s="47">
        <f>[9]G_SZ2_raw!$E$9</f>
        <v>125</v>
      </c>
      <c r="K26" s="47">
        <f>[9]G_SZ2_raw!$E$10</f>
        <v>121</v>
      </c>
      <c r="L26" s="47">
        <f>[9]G_SZ2_raw!$E$11</f>
        <v>138</v>
      </c>
      <c r="M26" s="47">
        <f>[9]G_SZ2_raw!$E$12</f>
        <v>172</v>
      </c>
      <c r="N26" s="47">
        <f>[9]G_SZ2_raw!$E$13</f>
        <v>170</v>
      </c>
      <c r="O26" s="47">
        <f>[9]G_SZ2_raw!$E$14</f>
        <v>189</v>
      </c>
      <c r="P26" s="47">
        <f>[9]G_SZ2_raw!$E$15</f>
        <v>204</v>
      </c>
      <c r="Q26" s="47">
        <f>[9]G_SZ2_raw!$E$16</f>
        <v>205</v>
      </c>
      <c r="R26" s="47">
        <f>[9]G_SZ2_raw!$E$17</f>
        <v>235</v>
      </c>
      <c r="S26" s="47">
        <f>[9]G_SZ2_raw!$E$18</f>
        <v>219</v>
      </c>
    </row>
    <row r="27" spans="2:20" ht="12" customHeight="1" x14ac:dyDescent="0.2">
      <c r="B27" s="21" t="s">
        <v>346</v>
      </c>
      <c r="C27" s="46">
        <f>[9]G_SZ2_raw!$D$2</f>
        <v>8476</v>
      </c>
      <c r="D27" s="47">
        <f>[9]G_SZ2_raw!$D$3</f>
        <v>8275</v>
      </c>
      <c r="E27" s="46">
        <f>[9]G_SZ2_raw!$D$4</f>
        <v>12879</v>
      </c>
      <c r="F27" s="47">
        <f>[9]G_SZ2_raw!$D$5</f>
        <v>13064</v>
      </c>
      <c r="G27" s="47">
        <f>[9]G_SZ2_raw!$D$6</f>
        <v>13622</v>
      </c>
      <c r="H27" s="47">
        <f>[9]G_SZ2_raw!$D$7</f>
        <v>14139</v>
      </c>
      <c r="I27" s="47">
        <f>[9]G_SZ2_raw!$D$8</f>
        <v>14668</v>
      </c>
      <c r="J27" s="47">
        <f>[9]G_SZ2_raw!$D$9</f>
        <v>15251</v>
      </c>
      <c r="K27" s="47">
        <f>[9]G_SZ2_raw!$D$10</f>
        <v>16415</v>
      </c>
      <c r="L27" s="47">
        <f>[9]G_SZ2_raw!$D$11</f>
        <v>15105</v>
      </c>
      <c r="M27" s="47">
        <f>[9]G_SZ2_raw!$D$12</f>
        <v>15363</v>
      </c>
      <c r="N27" s="47">
        <f>[9]G_SZ2_raw!$D$13</f>
        <v>15600</v>
      </c>
      <c r="O27" s="47">
        <f>[9]G_SZ2_raw!$D$14</f>
        <v>15136</v>
      </c>
      <c r="P27" s="47">
        <f>[9]G_SZ2_raw!$D$15</f>
        <v>14594</v>
      </c>
      <c r="Q27" s="47">
        <f>[9]G_SZ2_raw!$D$16</f>
        <v>14828</v>
      </c>
      <c r="R27" s="47">
        <f>[9]G_SZ2_raw!$D$17</f>
        <v>14987</v>
      </c>
      <c r="S27" s="47">
        <f>[9]G_SZ2_raw!$D$18</f>
        <v>13473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[9]G_SZ3_raw!$A$2</f>
        <v>Trade</v>
      </c>
      <c r="I3" s="211"/>
      <c r="J3" s="212"/>
      <c r="L3" s="55" t="s">
        <v>2</v>
      </c>
      <c r="M3" s="210" t="str">
        <f>[9]G_SZ3_raw!$B$2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[9]G_SZ3_raw!$F$2</f>
        <v>2.9391182644999998</v>
      </c>
      <c r="D11" s="30">
        <f>[9]G_SZ3_raw!$F$3</f>
        <v>2.7975673327999999</v>
      </c>
      <c r="E11" s="30">
        <f>[9]G_SZ3_raw!$F$4</f>
        <v>2.4300318418</v>
      </c>
      <c r="F11" s="30">
        <f>[9]G_SZ3_raw!$F$5</f>
        <v>2.6178010470999999</v>
      </c>
      <c r="G11" s="31">
        <f>[9]G_SZ3_raw!$F$6</f>
        <v>3.1625040544999998</v>
      </c>
      <c r="H11" s="31">
        <f>[9]G_SZ3_raw!$F$7</f>
        <v>3.6381354556000001</v>
      </c>
      <c r="I11" s="31">
        <f>[9]G_SZ3_raw!$F$8</f>
        <v>3.0981067125999999</v>
      </c>
      <c r="J11" s="31">
        <f>[9]G_SZ3_raw!$F$9</f>
        <v>2.7104351753999998</v>
      </c>
      <c r="K11" s="31">
        <f>[9]G_SZ3_raw!$F$10</f>
        <v>2.6295071642000001</v>
      </c>
      <c r="L11" s="31">
        <f>[9]G_SZ3_raw!$F$11</f>
        <v>4.0540540540999999</v>
      </c>
      <c r="M11" s="31">
        <f>[9]G_SZ3_raw!$F$12</f>
        <v>7.2566678212999998</v>
      </c>
      <c r="N11" s="31">
        <f>[9]G_SZ3_raw!$F$13</f>
        <v>4.6569498755999996</v>
      </c>
      <c r="O11" s="31">
        <f>[9]G_SZ3_raw!$F$14</f>
        <v>5.0949244479000004</v>
      </c>
      <c r="P11" s="31">
        <f>[9]G_SZ3_raw!$F$15</f>
        <v>6.3799717342999998</v>
      </c>
      <c r="Q11" s="31">
        <f>[9]G_SZ3_raw!$F$16</f>
        <v>7.7065732537000002</v>
      </c>
      <c r="R11" s="31">
        <f>[9]G_SZ3_raw!$F$17</f>
        <v>10.235131397</v>
      </c>
      <c r="S11" s="31">
        <f>[9]G_SZ3_raw!$F$18</f>
        <v>14.567852952999999</v>
      </c>
    </row>
    <row r="12" spans="2:19" x14ac:dyDescent="0.2">
      <c r="B12" s="7" t="s">
        <v>341</v>
      </c>
      <c r="C12" s="30">
        <f>[9]G_SZ3_raw!$G$2</f>
        <v>4.7060881735000004</v>
      </c>
      <c r="D12" s="30">
        <f>[9]G_SZ3_raw!$G$3</f>
        <v>3.9096437879999999</v>
      </c>
      <c r="E12" s="30">
        <f>[9]G_SZ3_raw!$G$4</f>
        <v>5.3628288921999996</v>
      </c>
      <c r="F12" s="30">
        <f>[9]G_SZ3_raw!$G$5</f>
        <v>7.1102854247999998</v>
      </c>
      <c r="G12" s="31">
        <f>[9]G_SZ3_raw!$G$6</f>
        <v>10.055141096</v>
      </c>
      <c r="H12" s="31">
        <f>[9]G_SZ3_raw!$G$7</f>
        <v>10.362189378</v>
      </c>
      <c r="I12" s="31">
        <f>[9]G_SZ3_raw!$G$8</f>
        <v>7.8078547958</v>
      </c>
      <c r="J12" s="31">
        <f>[9]G_SZ3_raw!$G$9</f>
        <v>5.1950007529000004</v>
      </c>
      <c r="K12" s="31">
        <f>[9]G_SZ3_raw!$G$10</f>
        <v>3.6844591403</v>
      </c>
      <c r="L12" s="31">
        <f>[9]G_SZ3_raw!$G$11</f>
        <v>15.163215163</v>
      </c>
      <c r="M12" s="31">
        <f>[9]G_SZ3_raw!$G$12</f>
        <v>27.052303428999998</v>
      </c>
      <c r="N12" s="31">
        <f>[9]G_SZ3_raw!$G$13</f>
        <v>19.960895840999999</v>
      </c>
      <c r="O12" s="31">
        <f>[9]G_SZ3_raw!$G$14</f>
        <v>15.807826424</v>
      </c>
      <c r="P12" s="31">
        <f>[9]G_SZ3_raw!$G$15</f>
        <v>18.332323844000001</v>
      </c>
      <c r="Q12" s="31">
        <f>[9]G_SZ3_raw!$G$16</f>
        <v>19.122192458000001</v>
      </c>
      <c r="R12" s="31">
        <f>[9]G_SZ3_raw!$G$17</f>
        <v>24.678917210000002</v>
      </c>
      <c r="S12" s="31">
        <f>[9]G_SZ3_raw!$G$18</f>
        <v>29.761439187000001</v>
      </c>
    </row>
    <row r="13" spans="2:19" x14ac:dyDescent="0.2">
      <c r="B13" s="7" t="s">
        <v>342</v>
      </c>
      <c r="C13" s="32">
        <f>[9]G_SZ3_raw!$H$2</f>
        <v>5.1259622113000001</v>
      </c>
      <c r="D13" s="32">
        <f>[9]G_SZ3_raw!$H$3</f>
        <v>4.6046915725000002</v>
      </c>
      <c r="E13" s="32">
        <f>[9]G_SZ3_raw!$H$4</f>
        <v>6.2678062678000002</v>
      </c>
      <c r="F13" s="32">
        <f>[9]G_SZ3_raw!$H$5</f>
        <v>9.9307549399999999</v>
      </c>
      <c r="G13" s="33">
        <f>[9]G_SZ3_raw!$H$6</f>
        <v>12.212131040999999</v>
      </c>
      <c r="H13" s="33">
        <f>[9]G_SZ3_raw!$H$7</f>
        <v>13.740458015</v>
      </c>
      <c r="I13" s="33">
        <f>[9]G_SZ3_raw!$H$8</f>
        <v>11.625723674</v>
      </c>
      <c r="J13" s="33">
        <f>[9]G_SZ3_raw!$H$9</f>
        <v>6.5652763138000001</v>
      </c>
      <c r="K13" s="33">
        <f>[9]G_SZ3_raw!$H$10</f>
        <v>5.5266887104000002</v>
      </c>
      <c r="L13" s="33">
        <f>[9]G_SZ3_raw!$H$11</f>
        <v>15.496665497</v>
      </c>
      <c r="M13" s="33">
        <f>[9]G_SZ3_raw!$H$12</f>
        <v>18.66989955</v>
      </c>
      <c r="N13" s="33">
        <f>[9]G_SZ3_raw!$H$13</f>
        <v>19.907571987000001</v>
      </c>
      <c r="O13" s="33">
        <f>[9]G_SZ3_raw!$H$14</f>
        <v>15.730337079</v>
      </c>
      <c r="P13" s="33">
        <f>[9]G_SZ3_raw!$H$15</f>
        <v>15.424994953000001</v>
      </c>
      <c r="Q13" s="33">
        <f>[9]G_SZ3_raw!$H$16</f>
        <v>15.681022048000001</v>
      </c>
      <c r="R13" s="33">
        <f>[9]G_SZ3_raw!$H$17</f>
        <v>16.320885200999999</v>
      </c>
      <c r="S13" s="33">
        <f>[9]G_SZ3_raw!$H$18</f>
        <v>15.897536175000001</v>
      </c>
    </row>
    <row r="14" spans="2:19" x14ac:dyDescent="0.2">
      <c r="B14" s="7" t="s">
        <v>343</v>
      </c>
      <c r="C14" s="34">
        <f>[9]G_SZ3_raw!$I$2</f>
        <v>8.5374387683999995</v>
      </c>
      <c r="D14" s="34">
        <f>[9]G_SZ3_raw!$I$3</f>
        <v>7.1937445698999998</v>
      </c>
      <c r="E14" s="34">
        <f>[9]G_SZ3_raw!$I$4</f>
        <v>9.2006033183000007</v>
      </c>
      <c r="F14" s="34">
        <f>[9]G_SZ3_raw!$I$5</f>
        <v>12.683668299000001</v>
      </c>
      <c r="G14" s="35">
        <f>[9]G_SZ3_raw!$I$6</f>
        <v>13.89879987</v>
      </c>
      <c r="H14" s="35">
        <f>[9]G_SZ3_raw!$I$7</f>
        <v>14.73120026</v>
      </c>
      <c r="I14" s="35">
        <f>[9]G_SZ3_raw!$I$8</f>
        <v>15.897355656</v>
      </c>
      <c r="J14" s="35">
        <f>[9]G_SZ3_raw!$I$9</f>
        <v>12.949856949000001</v>
      </c>
      <c r="K14" s="35">
        <f>[9]G_SZ3_raw!$I$10</f>
        <v>8.8647457092999993</v>
      </c>
      <c r="L14" s="35">
        <f>[9]G_SZ3_raw!$I$11</f>
        <v>15.724815724999999</v>
      </c>
      <c r="M14" s="35">
        <f>[9]G_SZ3_raw!$I$12</f>
        <v>13.110495324</v>
      </c>
      <c r="N14" s="35">
        <f>[9]G_SZ3_raw!$I$13</f>
        <v>16.352648418000001</v>
      </c>
      <c r="O14" s="35">
        <f>[9]G_SZ3_raw!$I$14</f>
        <v>15.594730725</v>
      </c>
      <c r="P14" s="35">
        <f>[9]G_SZ3_raw!$I$15</f>
        <v>14.031899858999999</v>
      </c>
      <c r="Q14" s="35">
        <f>[9]G_SZ3_raw!$I$16</f>
        <v>14.650731506</v>
      </c>
      <c r="R14" s="35">
        <f>[9]G_SZ3_raw!$I$17</f>
        <v>11.894882433999999</v>
      </c>
      <c r="S14" s="35">
        <f>[9]G_SZ3_raw!$I$18</f>
        <v>11.439186547</v>
      </c>
    </row>
    <row r="15" spans="2:19" x14ac:dyDescent="0.2">
      <c r="B15" s="7" t="s">
        <v>344</v>
      </c>
      <c r="C15" s="32">
        <f>[9]G_SZ3_raw!$J$2</f>
        <v>32.225332399999999</v>
      </c>
      <c r="D15" s="32">
        <f>[9]G_SZ3_raw!$J$3</f>
        <v>32.389226759000003</v>
      </c>
      <c r="E15" s="32">
        <f>[9]G_SZ3_raw!$J$4</f>
        <v>31.590413943000001</v>
      </c>
      <c r="F15" s="32">
        <f>[9]G_SZ3_raw!$J$5</f>
        <v>29.285593649999999</v>
      </c>
      <c r="G15" s="33">
        <f>[9]G_SZ3_raw!$J$6</f>
        <v>27.246188777</v>
      </c>
      <c r="H15" s="33">
        <f>[9]G_SZ3_raw!$J$7</f>
        <v>28.114341400000001</v>
      </c>
      <c r="I15" s="33">
        <f>[9]G_SZ3_raw!$J$8</f>
        <v>31.419183226000001</v>
      </c>
      <c r="J15" s="33">
        <f>[9]G_SZ3_raw!$J$9</f>
        <v>38.834512875000001</v>
      </c>
      <c r="K15" s="33">
        <f>[9]G_SZ3_raw!$J$10</f>
        <v>41.458038104000003</v>
      </c>
      <c r="L15" s="33">
        <f>[9]G_SZ3_raw!$J$11</f>
        <v>27.746577747</v>
      </c>
      <c r="M15" s="33">
        <f>[9]G_SZ3_raw!$J$12</f>
        <v>20.938690682000001</v>
      </c>
      <c r="N15" s="33">
        <f>[9]G_SZ3_raw!$J$13</f>
        <v>24.937788837999999</v>
      </c>
      <c r="O15" s="33">
        <f>[9]G_SZ3_raw!$J$14</f>
        <v>28.826036420000001</v>
      </c>
      <c r="P15" s="33">
        <f>[9]G_SZ3_raw!$J$15</f>
        <v>27.054310519000001</v>
      </c>
      <c r="Q15" s="33">
        <f>[9]G_SZ3_raw!$J$16</f>
        <v>25.221512467</v>
      </c>
      <c r="R15" s="33">
        <f>[9]G_SZ3_raw!$J$17</f>
        <v>22.130013830999999</v>
      </c>
      <c r="S15" s="33">
        <f>[9]G_SZ3_raw!$J$18</f>
        <v>16.386390300999999</v>
      </c>
    </row>
    <row r="16" spans="2:19" x14ac:dyDescent="0.2">
      <c r="B16" s="8" t="s">
        <v>241</v>
      </c>
      <c r="C16" s="32">
        <f>[9]G_SZ3_raw!$K$2</f>
        <v>46.466060182</v>
      </c>
      <c r="D16" s="32">
        <f>[9]G_SZ3_raw!$K$3</f>
        <v>49.105125977</v>
      </c>
      <c r="E16" s="32">
        <f>[9]G_SZ3_raw!$K$4</f>
        <v>45.148315736999997</v>
      </c>
      <c r="F16" s="32">
        <f>[9]G_SZ3_raw!$K$5</f>
        <v>38.371896638999999</v>
      </c>
      <c r="G16" s="33">
        <f>[9]G_SZ3_raw!$K$6</f>
        <v>33.425235161000003</v>
      </c>
      <c r="H16" s="33">
        <f>[9]G_SZ3_raw!$K$7</f>
        <v>29.413675490999999</v>
      </c>
      <c r="I16" s="33">
        <f>[9]G_SZ3_raw!$K$8</f>
        <v>30.151775935</v>
      </c>
      <c r="J16" s="33">
        <f>[9]G_SZ3_raw!$K$9</f>
        <v>33.744917934</v>
      </c>
      <c r="K16" s="33">
        <f>[9]G_SZ3_raw!$K$10</f>
        <v>37.836561171</v>
      </c>
      <c r="L16" s="33">
        <f>[9]G_SZ3_raw!$K$11</f>
        <v>21.814671815000001</v>
      </c>
      <c r="M16" s="33">
        <f>[9]G_SZ3_raw!$K$12</f>
        <v>12.971943194</v>
      </c>
      <c r="N16" s="33">
        <f>[9]G_SZ3_raw!$K$13</f>
        <v>14.184145041000001</v>
      </c>
      <c r="O16" s="33">
        <f>[9]G_SZ3_raw!$K$14</f>
        <v>18.946144905000001</v>
      </c>
      <c r="P16" s="33">
        <f>[9]G_SZ3_raw!$K$15</f>
        <v>18.776499091000002</v>
      </c>
      <c r="Q16" s="33">
        <f>[9]G_SZ3_raw!$K$16</f>
        <v>17.617968266999998</v>
      </c>
      <c r="R16" s="33">
        <f>[9]G_SZ3_raw!$K$17</f>
        <v>14.740169927</v>
      </c>
      <c r="S16" s="33">
        <f>[9]G_SZ3_raw!$K$18</f>
        <v>11.947594838000001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[9]G_SZ3_raw!$L$2</f>
        <v>1.7919075145000001</v>
      </c>
      <c r="D18" s="41">
        <f>[9]G_SZ3_raw!$L$3</f>
        <v>1.8533440774000001</v>
      </c>
      <c r="E18" s="40">
        <f>[9]G_SZ3_raw!$L$4</f>
        <v>1.9212644095</v>
      </c>
      <c r="F18" s="41">
        <f>[9]G_SZ3_raw!$L$5</f>
        <v>1.6494845360999999</v>
      </c>
      <c r="G18" s="41">
        <f>[9]G_SZ3_raw!$L$6</f>
        <v>1.4240956992</v>
      </c>
      <c r="H18" s="41">
        <f>[9]G_SZ3_raw!$L$7</f>
        <v>1.2880562061</v>
      </c>
      <c r="I18" s="41">
        <f>[9]G_SZ3_raw!$L$8</f>
        <v>1.5048908954</v>
      </c>
      <c r="J18" s="41">
        <f>[9]G_SZ3_raw!$L$9</f>
        <v>1.7521090201</v>
      </c>
      <c r="K18" s="41">
        <f>[9]G_SZ3_raw!$L$10</f>
        <v>2.0072992700999999</v>
      </c>
      <c r="L18" s="41">
        <f>[9]G_SZ3_raw!$L$11</f>
        <v>1.1879730866</v>
      </c>
      <c r="M18" s="41">
        <f>[9]G_SZ3_raw!$L$12</f>
        <v>0.78498293519999995</v>
      </c>
      <c r="N18" s="41">
        <f>[9]G_SZ3_raw!$L$13</f>
        <v>1.0380622837</v>
      </c>
      <c r="O18" s="41">
        <f>[9]G_SZ3_raw!$L$14</f>
        <v>0.9823484267</v>
      </c>
      <c r="P18" s="41">
        <f>[9]G_SZ3_raw!$L$15</f>
        <v>0.82534797510000002</v>
      </c>
      <c r="Q18" s="41">
        <f>[9]G_SZ3_raw!$L$16</f>
        <v>0.740621478</v>
      </c>
      <c r="R18" s="41">
        <f>[9]G_SZ3_raw!$L$17</f>
        <v>0.59241706159999996</v>
      </c>
      <c r="S18" s="41">
        <f>[9]G_SZ3_raw!$L$18</f>
        <v>0.43627298219999999</v>
      </c>
      <c r="T18" s="57"/>
    </row>
    <row r="19" spans="2:20" x14ac:dyDescent="0.2">
      <c r="B19" s="7" t="s">
        <v>34</v>
      </c>
      <c r="C19" s="40">
        <f>[9]G_SZ3_raw!$M$2</f>
        <v>3.0181271662000002</v>
      </c>
      <c r="D19" s="41">
        <f>[9]G_SZ3_raw!$M$3</f>
        <v>3.2716049382999999</v>
      </c>
      <c r="E19" s="40">
        <f>[9]G_SZ3_raw!$M$4</f>
        <v>2.9298067141000002</v>
      </c>
      <c r="F19" s="41">
        <f>[9]G_SZ3_raw!$M$5</f>
        <v>2.5237529690999998</v>
      </c>
      <c r="G19" s="41">
        <f>[9]G_SZ3_raw!$M$6</f>
        <v>2.1919879063000001</v>
      </c>
      <c r="H19" s="41">
        <f>[9]G_SZ3_raw!$M$7</f>
        <v>2.1229544449</v>
      </c>
      <c r="I19" s="41">
        <f>[9]G_SZ3_raw!$M$8</f>
        <v>2.3845653588000002</v>
      </c>
      <c r="J19" s="41">
        <f>[9]G_SZ3_raw!$M$9</f>
        <v>2.9262086514000001</v>
      </c>
      <c r="K19" s="41">
        <f>[9]G_SZ3_raw!$M$10</f>
        <v>3.2578125</v>
      </c>
      <c r="L19" s="41">
        <f>[9]G_SZ3_raw!$M$11</f>
        <v>1.8028385117000001</v>
      </c>
      <c r="M19" s="41">
        <f>[9]G_SZ3_raw!$M$12</f>
        <v>1.1912865895</v>
      </c>
      <c r="N19" s="41">
        <f>[9]G_SZ3_raw!$M$13</f>
        <v>1.5552614163</v>
      </c>
      <c r="O19" s="41">
        <f>[9]G_SZ3_raw!$M$14</f>
        <v>1.6783643576</v>
      </c>
      <c r="P19" s="41">
        <f>[9]G_SZ3_raw!$M$15</f>
        <v>1.3936015510999999</v>
      </c>
      <c r="Q19" s="41">
        <f>[9]G_SZ3_raw!$M$16</f>
        <v>1.2658227848000001</v>
      </c>
      <c r="R19" s="41">
        <f>[9]G_SZ3_raw!$M$17</f>
        <v>0.98901098899999995</v>
      </c>
      <c r="S19" s="41">
        <f>[9]G_SZ3_raw!$M$18</f>
        <v>0.76652164909999998</v>
      </c>
      <c r="T19" s="57"/>
    </row>
    <row r="20" spans="2:20" x14ac:dyDescent="0.2">
      <c r="B20" s="7" t="s">
        <v>11</v>
      </c>
      <c r="C20" s="40">
        <f>[9]G_SZ3_raw!$N$2</f>
        <v>4.8230026337999998</v>
      </c>
      <c r="D20" s="41">
        <f>[9]G_SZ3_raw!$N$3</f>
        <v>5.2083333332999997</v>
      </c>
      <c r="E20" s="40">
        <f>[9]G_SZ3_raw!$N$4</f>
        <v>4.6497939964999997</v>
      </c>
      <c r="F20" s="41">
        <f>[9]G_SZ3_raw!$N$5</f>
        <v>3.9215686275000001</v>
      </c>
      <c r="G20" s="41">
        <f>[9]G_SZ3_raw!$N$6</f>
        <v>3.4651447208000001</v>
      </c>
      <c r="H20" s="41">
        <f>[9]G_SZ3_raw!$N$7</f>
        <v>3.3333333333000001</v>
      </c>
      <c r="I20" s="41">
        <f>[9]G_SZ3_raw!$N$8</f>
        <v>3.6709721277999998</v>
      </c>
      <c r="J20" s="41">
        <f>[9]G_SZ3_raw!$N$9</f>
        <v>4.3478260869999996</v>
      </c>
      <c r="K20" s="41">
        <f>[9]G_SZ3_raw!$N$10</f>
        <v>4.8525569242</v>
      </c>
      <c r="L20" s="41">
        <f>[9]G_SZ3_raw!$N$11</f>
        <v>2.8875529712999999</v>
      </c>
      <c r="M20" s="41">
        <f>[9]G_SZ3_raw!$N$12</f>
        <v>2.0545073375</v>
      </c>
      <c r="N20" s="41">
        <f>[9]G_SZ3_raw!$N$13</f>
        <v>2.510460251</v>
      </c>
      <c r="O20" s="41">
        <f>[9]G_SZ3_raw!$N$14</f>
        <v>2.7368211789000001</v>
      </c>
      <c r="P20" s="41">
        <f>[9]G_SZ3_raw!$N$15</f>
        <v>2.5190839695</v>
      </c>
      <c r="Q20" s="41">
        <f>[9]G_SZ3_raw!$N$16</f>
        <v>2.3923444975999999</v>
      </c>
      <c r="R20" s="41">
        <f>[9]G_SZ3_raw!$N$17</f>
        <v>1.9039250146</v>
      </c>
      <c r="S20" s="41">
        <f>[9]G_SZ3_raw!$N$18</f>
        <v>1.4968487395000001</v>
      </c>
      <c r="T20" s="57"/>
    </row>
    <row r="21" spans="2:20" x14ac:dyDescent="0.2">
      <c r="B21" s="7" t="s">
        <v>12</v>
      </c>
      <c r="C21" s="40">
        <f>[9]G_SZ3_raw!$O$2</f>
        <v>7.1364380583999996</v>
      </c>
      <c r="D21" s="41">
        <f>[9]G_SZ3_raw!$O$3</f>
        <v>7.4144486691999996</v>
      </c>
      <c r="E21" s="40">
        <f>[9]G_SZ3_raw!$O$4</f>
        <v>6.9410815173999998</v>
      </c>
      <c r="F21" s="41">
        <f>[9]G_SZ3_raw!$O$5</f>
        <v>6.0795336247999998</v>
      </c>
      <c r="G21" s="41">
        <f>[9]G_SZ3_raw!$O$6</f>
        <v>5.4486650178999998</v>
      </c>
      <c r="H21" s="41">
        <f>[9]G_SZ3_raw!$O$7</f>
        <v>5.0804790602000001</v>
      </c>
      <c r="I21" s="41">
        <f>[9]G_SZ3_raw!$O$8</f>
        <v>5.3484107579</v>
      </c>
      <c r="J21" s="41">
        <f>[9]G_SZ3_raw!$O$9</f>
        <v>5.9979032169000002</v>
      </c>
      <c r="K21" s="41">
        <f>[9]G_SZ3_raw!$O$10</f>
        <v>6.5194532071999998</v>
      </c>
      <c r="L21" s="41">
        <f>[9]G_SZ3_raw!$O$11</f>
        <v>4.4660995372999999</v>
      </c>
      <c r="M21" s="41">
        <f>[9]G_SZ3_raw!$O$12</f>
        <v>3.3230118760999998</v>
      </c>
      <c r="N21" s="41">
        <f>[9]G_SZ3_raw!$O$13</f>
        <v>3.777197702</v>
      </c>
      <c r="O21" s="41">
        <f>[9]G_SZ3_raw!$O$14</f>
        <v>4.3442590264999996</v>
      </c>
      <c r="P21" s="41">
        <f>[9]G_SZ3_raw!$O$15</f>
        <v>4.1743970314999999</v>
      </c>
      <c r="Q21" s="41">
        <f>[9]G_SZ3_raw!$O$16</f>
        <v>3.9762415443000001</v>
      </c>
      <c r="R21" s="41">
        <f>[9]G_SZ3_raw!$O$17</f>
        <v>3.3929334228000001</v>
      </c>
      <c r="S21" s="41">
        <f>[9]G_SZ3_raw!$O$18</f>
        <v>2.8219249275</v>
      </c>
      <c r="T21" s="57"/>
    </row>
    <row r="22" spans="2:20" x14ac:dyDescent="0.2">
      <c r="B22" s="7" t="s">
        <v>13</v>
      </c>
      <c r="C22" s="42">
        <f>[9]G_SZ3_raw!$P$2</f>
        <v>10.814988095</v>
      </c>
      <c r="D22" s="43">
        <f>[9]G_SZ3_raw!$P$3</f>
        <v>11.320754717</v>
      </c>
      <c r="E22" s="42">
        <f>[9]G_SZ3_raw!$P$4</f>
        <v>10.880829016</v>
      </c>
      <c r="F22" s="43">
        <f>[9]G_SZ3_raw!$P$5</f>
        <v>9.8981077147000001</v>
      </c>
      <c r="G22" s="43">
        <f>[9]G_SZ3_raw!$P$6</f>
        <v>8.9979013641000005</v>
      </c>
      <c r="H22" s="43">
        <f>[9]G_SZ3_raw!$P$7</f>
        <v>8.2687338501000003</v>
      </c>
      <c r="I22" s="43">
        <f>[9]G_SZ3_raw!$P$8</f>
        <v>8.3213773314000008</v>
      </c>
      <c r="J22" s="43">
        <f>[9]G_SZ3_raw!$P$9</f>
        <v>8.7446351931000006</v>
      </c>
      <c r="K22" s="43">
        <f>[9]G_SZ3_raw!$P$10</f>
        <v>9.1071428570999995</v>
      </c>
      <c r="L22" s="43">
        <f>[9]G_SZ3_raw!$P$11</f>
        <v>6.9107551486999999</v>
      </c>
      <c r="M22" s="43">
        <f>[9]G_SZ3_raw!$P$12</f>
        <v>5.4160855416000002</v>
      </c>
      <c r="N22" s="43">
        <f>[9]G_SZ3_raw!$P$13</f>
        <v>5.7728119181000004</v>
      </c>
      <c r="O22" s="43">
        <f>[9]G_SZ3_raw!$P$14</f>
        <v>6.6225567560999998</v>
      </c>
      <c r="P22" s="43">
        <f>[9]G_SZ3_raw!$P$15</f>
        <v>6.4864864864999996</v>
      </c>
      <c r="Q22" s="43">
        <f>[9]G_SZ3_raw!$P$16</f>
        <v>6.2327416174000003</v>
      </c>
      <c r="R22" s="43">
        <f>[9]G_SZ3_raw!$P$17</f>
        <v>5.6962025316</v>
      </c>
      <c r="S22" s="43">
        <f>[9]G_SZ3_raw!$P$18</f>
        <v>4.8647242455999997</v>
      </c>
      <c r="T22" s="57"/>
    </row>
    <row r="23" spans="2:20" x14ac:dyDescent="0.2">
      <c r="B23" s="9" t="s">
        <v>15</v>
      </c>
      <c r="C23" s="42">
        <f>[9]G_SZ3_raw!$Q$2</f>
        <v>17.415730336999999</v>
      </c>
      <c r="D23" s="43">
        <f>[9]G_SZ3_raw!$Q$3</f>
        <v>17.931034483000001</v>
      </c>
      <c r="E23" s="42">
        <f>[9]G_SZ3_raw!$Q$4</f>
        <v>17.605633803</v>
      </c>
      <c r="F23" s="43">
        <f>[9]G_SZ3_raw!$Q$5</f>
        <v>16.501650165000001</v>
      </c>
      <c r="G23" s="43">
        <f>[9]G_SZ3_raw!$Q$6</f>
        <v>15</v>
      </c>
      <c r="H23" s="43">
        <f>[9]G_SZ3_raw!$Q$7</f>
        <v>13.317043372000001</v>
      </c>
      <c r="I23" s="43">
        <f>[9]G_SZ3_raw!$Q$8</f>
        <v>13.099630996</v>
      </c>
      <c r="J23" s="43">
        <f>[9]G_SZ3_raw!$Q$9</f>
        <v>13.475177305000001</v>
      </c>
      <c r="K23" s="43">
        <f>[9]G_SZ3_raw!$Q$10</f>
        <v>13.607939096999999</v>
      </c>
      <c r="L23" s="43">
        <f>[9]G_SZ3_raw!$Q$11</f>
        <v>10.761485211</v>
      </c>
      <c r="M23" s="43">
        <f>[9]G_SZ3_raw!$Q$12</f>
        <v>8.3472454089999992</v>
      </c>
      <c r="N23" s="43">
        <f>[9]G_SZ3_raw!$Q$13</f>
        <v>8.7591240876000001</v>
      </c>
      <c r="O23" s="43">
        <f>[9]G_SZ3_raw!$Q$14</f>
        <v>10</v>
      </c>
      <c r="P23" s="43">
        <f>[9]G_SZ3_raw!$Q$15</f>
        <v>10.256410256000001</v>
      </c>
      <c r="Q23" s="43">
        <f>[9]G_SZ3_raw!$Q$16</f>
        <v>9.8673946957999998</v>
      </c>
      <c r="R23" s="43">
        <f>[9]G_SZ3_raw!$Q$17</f>
        <v>9.3762575452999997</v>
      </c>
      <c r="S23" s="43">
        <f>[9]G_SZ3_raw!$Q$18</f>
        <v>8.1986143187000007</v>
      </c>
      <c r="T23" s="57"/>
    </row>
    <row r="24" spans="2:20" x14ac:dyDescent="0.2">
      <c r="B24" s="9" t="s">
        <v>16</v>
      </c>
      <c r="C24" s="42">
        <f>[9]G_SZ3_raw!$R$2</f>
        <v>24.729186010999999</v>
      </c>
      <c r="D24" s="43">
        <f>[9]G_SZ3_raw!$R$3</f>
        <v>25.289778714000001</v>
      </c>
      <c r="E24" s="42">
        <f>[9]G_SZ3_raw!$R$4</f>
        <v>25.352924228999999</v>
      </c>
      <c r="F24" s="43">
        <f>[9]G_SZ3_raw!$R$5</f>
        <v>23.184713376000001</v>
      </c>
      <c r="G24" s="43">
        <f>[9]G_SZ3_raw!$R$6</f>
        <v>21.289537713000001</v>
      </c>
      <c r="H24" s="43">
        <f>[9]G_SZ3_raw!$R$7</f>
        <v>18.480492813000001</v>
      </c>
      <c r="I24" s="43">
        <f>[9]G_SZ3_raw!$R$8</f>
        <v>18.620689655</v>
      </c>
      <c r="J24" s="43">
        <f>[9]G_SZ3_raw!$R$9</f>
        <v>18.095238094999999</v>
      </c>
      <c r="K24" s="43">
        <f>[9]G_SZ3_raw!$R$10</f>
        <v>17.6276771</v>
      </c>
      <c r="L24" s="43">
        <f>[9]G_SZ3_raw!$R$11</f>
        <v>14.267352185</v>
      </c>
      <c r="M24" s="43">
        <f>[9]G_SZ3_raw!$R$12</f>
        <v>11.760513186000001</v>
      </c>
      <c r="N24" s="43">
        <f>[9]G_SZ3_raw!$R$13</f>
        <v>11.775362318999999</v>
      </c>
      <c r="O24" s="43">
        <f>[9]G_SZ3_raw!$R$14</f>
        <v>13.053505534999999</v>
      </c>
      <c r="P24" s="43">
        <f>[9]G_SZ3_raw!$R$15</f>
        <v>13.907284768</v>
      </c>
      <c r="Q24" s="43">
        <f>[9]G_SZ3_raw!$R$16</f>
        <v>13.197969542999999</v>
      </c>
      <c r="R24" s="43">
        <f>[9]G_SZ3_raw!$R$17</f>
        <v>12.920908379</v>
      </c>
      <c r="S24" s="43">
        <f>[9]G_SZ3_raw!$R$18</f>
        <v>11.565217390999999</v>
      </c>
      <c r="T24" s="57"/>
    </row>
    <row r="25" spans="2:20" x14ac:dyDescent="0.2">
      <c r="B25" s="8" t="s">
        <v>14</v>
      </c>
      <c r="C25" s="44">
        <f>[9]G_SZ3_raw!$S$2</f>
        <v>6.6704353544000003</v>
      </c>
      <c r="D25" s="45">
        <f>[9]G_SZ3_raw!$S$3</f>
        <v>6.9035203431000003</v>
      </c>
      <c r="E25" s="44">
        <f>[9]G_SZ3_raw!$S$4</f>
        <v>6.3913693060999996</v>
      </c>
      <c r="F25" s="45">
        <f>[9]G_SZ3_raw!$S$5</f>
        <v>5.8540265935000004</v>
      </c>
      <c r="G25" s="45">
        <f>[9]G_SZ3_raw!$S$6</f>
        <v>5.2603048922999998</v>
      </c>
      <c r="H25" s="45">
        <f>[9]G_SZ3_raw!$S$7</f>
        <v>5.0398484814</v>
      </c>
      <c r="I25" s="45">
        <f>[9]G_SZ3_raw!$S$8</f>
        <v>5.3392009443999999</v>
      </c>
      <c r="J25" s="45">
        <f>[9]G_SZ3_raw!$S$9</f>
        <v>5.9690056214</v>
      </c>
      <c r="K25" s="45">
        <f>[9]G_SZ3_raw!$S$10</f>
        <v>6.4266576417000003</v>
      </c>
      <c r="L25" s="45">
        <f>[9]G_SZ3_raw!$S$11</f>
        <v>4.4451895373000001</v>
      </c>
      <c r="M25" s="45">
        <f>[9]G_SZ3_raw!$S$12</f>
        <v>3.5242579839000001</v>
      </c>
      <c r="N25" s="45">
        <f>[9]G_SZ3_raw!$S$13</f>
        <v>3.9002019486999999</v>
      </c>
      <c r="O25" s="45">
        <f>[9]G_SZ3_raw!$S$14</f>
        <v>4.4229059729999998</v>
      </c>
      <c r="P25" s="45">
        <f>[9]G_SZ3_raw!$S$15</f>
        <v>4.2520068458000004</v>
      </c>
      <c r="Q25" s="45">
        <f>[9]G_SZ3_raw!$S$16</f>
        <v>4.0828138704999999</v>
      </c>
      <c r="R25" s="45">
        <f>[9]G_SZ3_raw!$S$17</f>
        <v>3.5114112953999999</v>
      </c>
      <c r="S25" s="45">
        <f>[9]G_SZ3_raw!$S$18</f>
        <v>2.9400982126000001</v>
      </c>
      <c r="T25" s="57"/>
    </row>
    <row r="26" spans="2:20" x14ac:dyDescent="0.2">
      <c r="B26" s="21" t="s">
        <v>345</v>
      </c>
      <c r="C26" s="46">
        <f>[9]G_SZ3_raw!$E$2</f>
        <v>64</v>
      </c>
      <c r="D26" s="47">
        <f>[9]G_SZ3_raw!$E$3</f>
        <v>48</v>
      </c>
      <c r="E26" s="46">
        <f>[9]G_SZ3_raw!$E$4</f>
        <v>54</v>
      </c>
      <c r="F26" s="47">
        <f>[9]G_SZ3_raw!$E$5</f>
        <v>82</v>
      </c>
      <c r="G26" s="47">
        <f>[9]G_SZ3_raw!$E$6</f>
        <v>97</v>
      </c>
      <c r="H26" s="47">
        <f>[9]G_SZ3_raw!$E$7</f>
        <v>121</v>
      </c>
      <c r="I26" s="47">
        <f>[9]G_SZ3_raw!$E$8</f>
        <v>106</v>
      </c>
      <c r="J26" s="47">
        <f>[9]G_SZ3_raw!$E$9</f>
        <v>128</v>
      </c>
      <c r="K26" s="47">
        <f>[9]G_SZ3_raw!$E$10</f>
        <v>137</v>
      </c>
      <c r="L26" s="47">
        <f>[9]G_SZ3_raw!$E$11</f>
        <v>116</v>
      </c>
      <c r="M26" s="47">
        <f>[9]G_SZ3_raw!$E$12</f>
        <v>169</v>
      </c>
      <c r="N26" s="47">
        <f>[9]G_SZ3_raw!$E$13</f>
        <v>159</v>
      </c>
      <c r="O26" s="47">
        <f>[9]G_SZ3_raw!$E$14</f>
        <v>168</v>
      </c>
      <c r="P26" s="47">
        <f>[9]G_SZ3_raw!$E$15</f>
        <v>197</v>
      </c>
      <c r="Q26" s="47">
        <f>[9]G_SZ3_raw!$E$16</f>
        <v>217</v>
      </c>
      <c r="R26" s="47">
        <f>[9]G_SZ3_raw!$E$17</f>
        <v>210</v>
      </c>
      <c r="S26" s="47">
        <f>[9]G_SZ3_raw!$E$18</f>
        <v>215</v>
      </c>
    </row>
    <row r="27" spans="2:20" ht="12" customHeight="1" x14ac:dyDescent="0.2">
      <c r="B27" s="21" t="s">
        <v>346</v>
      </c>
      <c r="C27" s="46">
        <f>[9]G_SZ3_raw!$D$2</f>
        <v>5716</v>
      </c>
      <c r="D27" s="47">
        <f>[9]G_SZ3_raw!$D$3</f>
        <v>5755</v>
      </c>
      <c r="E27" s="46">
        <f>[9]G_SZ3_raw!$D$4</f>
        <v>5967</v>
      </c>
      <c r="F27" s="47">
        <f>[9]G_SZ3_raw!$D$5</f>
        <v>5921</v>
      </c>
      <c r="G27" s="47">
        <f>[9]G_SZ3_raw!$D$6</f>
        <v>6166</v>
      </c>
      <c r="H27" s="47">
        <f>[9]G_SZ3_raw!$D$7</f>
        <v>6157</v>
      </c>
      <c r="I27" s="47">
        <f>[9]G_SZ3_raw!$D$8</f>
        <v>6391</v>
      </c>
      <c r="J27" s="47">
        <f>[9]G_SZ3_raw!$D$9</f>
        <v>6641</v>
      </c>
      <c r="K27" s="47">
        <f>[9]G_SZ3_raw!$D$10</f>
        <v>6351</v>
      </c>
      <c r="L27" s="47">
        <f>[9]G_SZ3_raw!$D$11</f>
        <v>5698</v>
      </c>
      <c r="M27" s="47">
        <f>[9]G_SZ3_raw!$D$12</f>
        <v>5774</v>
      </c>
      <c r="N27" s="47">
        <f>[9]G_SZ3_raw!$D$13</f>
        <v>5626</v>
      </c>
      <c r="O27" s="47">
        <f>[9]G_SZ3_raw!$D$14</f>
        <v>5162</v>
      </c>
      <c r="P27" s="47">
        <f>[9]G_SZ3_raw!$D$15</f>
        <v>4953</v>
      </c>
      <c r="Q27" s="47">
        <f>[9]G_SZ3_raw!$D$16</f>
        <v>4853</v>
      </c>
      <c r="R27" s="47">
        <f>[9]G_SZ3_raw!$D$17</f>
        <v>5061</v>
      </c>
      <c r="S27" s="47">
        <f>[9]G_SZ3_raw!$D$18</f>
        <v>5114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[9]G_SZ4_raw!$A$2</f>
        <v>Trade</v>
      </c>
      <c r="I3" s="211"/>
      <c r="J3" s="212"/>
      <c r="L3" s="55" t="s">
        <v>2</v>
      </c>
      <c r="M3" s="210" t="str">
        <f>[9]G_SZ4_raw!$B$2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[9]G_SZ4_raw!$F$2</f>
        <v>2.8207461328000001</v>
      </c>
      <c r="D11" s="30">
        <f>[9]G_SZ4_raw!$F$3</f>
        <v>2.0122484689000002</v>
      </c>
      <c r="E11" s="30">
        <f>[9]G_SZ4_raw!$F$4</f>
        <v>3.5029190992000001</v>
      </c>
      <c r="F11" s="30">
        <f>[9]G_SZ4_raw!$F$5</f>
        <v>3.8524590164000001</v>
      </c>
      <c r="G11" s="31">
        <f>[9]G_SZ4_raw!$F$6</f>
        <v>2.9523088568999998</v>
      </c>
      <c r="H11" s="31">
        <f>[9]G_SZ4_raw!$F$7</f>
        <v>3.5379061371999998</v>
      </c>
      <c r="I11" s="31">
        <f>[9]G_SZ4_raw!$F$8</f>
        <v>2.9490616622000001</v>
      </c>
      <c r="J11" s="31">
        <f>[9]G_SZ4_raw!$F$9</f>
        <v>3.1309904152999999</v>
      </c>
      <c r="K11" s="31">
        <f>[9]G_SZ4_raw!$F$10</f>
        <v>2.7063599459000001</v>
      </c>
      <c r="L11" s="31">
        <f>[9]G_SZ4_raw!$F$11</f>
        <v>5.3484602917000004</v>
      </c>
      <c r="M11" s="31">
        <f>[9]G_SZ4_raw!$F$12</f>
        <v>10.812883436</v>
      </c>
      <c r="N11" s="31">
        <f>[9]G_SZ4_raw!$F$13</f>
        <v>5.4640718563000004</v>
      </c>
      <c r="O11" s="31">
        <f>[9]G_SZ4_raw!$F$14</f>
        <v>6.3658340047999999</v>
      </c>
      <c r="P11" s="31">
        <f>[9]G_SZ4_raw!$F$15</f>
        <v>7.9191238416000003</v>
      </c>
      <c r="Q11" s="31">
        <f>[9]G_SZ4_raw!$F$16</f>
        <v>10.279605263000001</v>
      </c>
      <c r="R11" s="31">
        <f>[9]G_SZ4_raw!$F$17</f>
        <v>14.484451718000001</v>
      </c>
      <c r="S11" s="31">
        <f>[9]G_SZ4_raw!$F$18</f>
        <v>23.017705928000002</v>
      </c>
    </row>
    <row r="12" spans="2:19" x14ac:dyDescent="0.2">
      <c r="B12" s="7" t="s">
        <v>341</v>
      </c>
      <c r="C12" s="30">
        <f>[9]G_SZ4_raw!$G$2</f>
        <v>5.4595086441999996</v>
      </c>
      <c r="D12" s="30">
        <f>[9]G_SZ4_raw!$G$3</f>
        <v>5.0743657042999999</v>
      </c>
      <c r="E12" s="30">
        <f>[9]G_SZ4_raw!$G$4</f>
        <v>6.6722268557</v>
      </c>
      <c r="F12" s="30">
        <f>[9]G_SZ4_raw!$G$5</f>
        <v>12.37704918</v>
      </c>
      <c r="G12" s="31">
        <f>[9]G_SZ4_raw!$G$6</f>
        <v>15.745647237</v>
      </c>
      <c r="H12" s="31">
        <f>[9]G_SZ4_raw!$G$7</f>
        <v>13.935018051</v>
      </c>
      <c r="I12" s="31">
        <f>[9]G_SZ4_raw!$G$8</f>
        <v>9.3163538874</v>
      </c>
      <c r="J12" s="31">
        <f>[9]G_SZ4_raw!$G$9</f>
        <v>5.3035143769999999</v>
      </c>
      <c r="K12" s="31">
        <f>[9]G_SZ4_raw!$G$10</f>
        <v>3.7212449256000002</v>
      </c>
      <c r="L12" s="31">
        <f>[9]G_SZ4_raw!$G$11</f>
        <v>21.393841167000001</v>
      </c>
      <c r="M12" s="31">
        <f>[9]G_SZ4_raw!$G$12</f>
        <v>36.349693252000002</v>
      </c>
      <c r="N12" s="31">
        <f>[9]G_SZ4_raw!$G$13</f>
        <v>28.592814370999999</v>
      </c>
      <c r="O12" s="31">
        <f>[9]G_SZ4_raw!$G$14</f>
        <v>25.221595487999998</v>
      </c>
      <c r="P12" s="31">
        <f>[9]G_SZ4_raw!$G$15</f>
        <v>27.464195450999998</v>
      </c>
      <c r="Q12" s="31">
        <f>[9]G_SZ4_raw!$G$16</f>
        <v>28.125</v>
      </c>
      <c r="R12" s="31">
        <f>[9]G_SZ4_raw!$G$17</f>
        <v>32.815057283000002</v>
      </c>
      <c r="S12" s="31">
        <f>[9]G_SZ4_raw!$G$18</f>
        <v>33.333333332999999</v>
      </c>
    </row>
    <row r="13" spans="2:19" x14ac:dyDescent="0.2">
      <c r="B13" s="7" t="s">
        <v>342</v>
      </c>
      <c r="C13" s="32">
        <f>[9]G_SZ4_raw!$H$2</f>
        <v>9.0081892630000002</v>
      </c>
      <c r="D13" s="32">
        <f>[9]G_SZ4_raw!$H$3</f>
        <v>6.2117235345999999</v>
      </c>
      <c r="E13" s="32">
        <f>[9]G_SZ4_raw!$H$4</f>
        <v>10.425354462</v>
      </c>
      <c r="F13" s="32">
        <f>[9]G_SZ4_raw!$H$5</f>
        <v>17.704918032999998</v>
      </c>
      <c r="G13" s="33">
        <f>[9]G_SZ4_raw!$H$6</f>
        <v>20.514761543999999</v>
      </c>
      <c r="H13" s="33">
        <f>[9]G_SZ4_raw!$H$7</f>
        <v>22.093862816000001</v>
      </c>
      <c r="I13" s="33">
        <f>[9]G_SZ4_raw!$H$8</f>
        <v>18.096514745</v>
      </c>
      <c r="J13" s="33">
        <f>[9]G_SZ4_raw!$H$9</f>
        <v>9.5207667732000001</v>
      </c>
      <c r="K13" s="33">
        <f>[9]G_SZ4_raw!$H$10</f>
        <v>5.1420838972</v>
      </c>
      <c r="L13" s="33">
        <f>[9]G_SZ4_raw!$H$11</f>
        <v>19.529983793</v>
      </c>
      <c r="M13" s="33">
        <f>[9]G_SZ4_raw!$H$12</f>
        <v>17.868098159999999</v>
      </c>
      <c r="N13" s="33">
        <f>[9]G_SZ4_raw!$H$13</f>
        <v>21.107784430999999</v>
      </c>
      <c r="O13" s="33">
        <f>[9]G_SZ4_raw!$H$14</f>
        <v>18.855761482999998</v>
      </c>
      <c r="P13" s="33">
        <f>[9]G_SZ4_raw!$H$15</f>
        <v>18.702611625999999</v>
      </c>
      <c r="Q13" s="33">
        <f>[9]G_SZ4_raw!$H$16</f>
        <v>16.447368421</v>
      </c>
      <c r="R13" s="33">
        <f>[9]G_SZ4_raw!$H$17</f>
        <v>17.59410802</v>
      </c>
      <c r="S13" s="33">
        <f>[9]G_SZ4_raw!$H$18</f>
        <v>13.933795226999999</v>
      </c>
    </row>
    <row r="14" spans="2:19" x14ac:dyDescent="0.2">
      <c r="B14" s="7" t="s">
        <v>343</v>
      </c>
      <c r="C14" s="34">
        <f>[9]G_SZ4_raw!$I$2</f>
        <v>16.924476797000001</v>
      </c>
      <c r="D14" s="34">
        <f>[9]G_SZ4_raw!$I$3</f>
        <v>12.598425196999999</v>
      </c>
      <c r="E14" s="34">
        <f>[9]G_SZ4_raw!$I$4</f>
        <v>17.514595495999998</v>
      </c>
      <c r="F14" s="34">
        <f>[9]G_SZ4_raw!$I$5</f>
        <v>17.37704918</v>
      </c>
      <c r="G14" s="35">
        <f>[9]G_SZ4_raw!$I$6</f>
        <v>16.502649508000001</v>
      </c>
      <c r="H14" s="35">
        <f>[9]G_SZ4_raw!$I$7</f>
        <v>18.411552347000001</v>
      </c>
      <c r="I14" s="35">
        <f>[9]G_SZ4_raw!$I$8</f>
        <v>20.107238605999999</v>
      </c>
      <c r="J14" s="35">
        <f>[9]G_SZ4_raw!$I$9</f>
        <v>16.230031949000001</v>
      </c>
      <c r="K14" s="35">
        <f>[9]G_SZ4_raw!$I$10</f>
        <v>11.434370770999999</v>
      </c>
      <c r="L14" s="35">
        <f>[9]G_SZ4_raw!$I$11</f>
        <v>13.938411669000001</v>
      </c>
      <c r="M14" s="35">
        <f>[9]G_SZ4_raw!$I$12</f>
        <v>9.5092024540000004</v>
      </c>
      <c r="N14" s="35">
        <f>[9]G_SZ4_raw!$I$13</f>
        <v>14.595808383</v>
      </c>
      <c r="O14" s="35">
        <f>[9]G_SZ4_raw!$I$14</f>
        <v>15.793714745999999</v>
      </c>
      <c r="P14" s="35">
        <f>[9]G_SZ4_raw!$I$15</f>
        <v>14.743049705000001</v>
      </c>
      <c r="Q14" s="35">
        <f>[9]G_SZ4_raw!$I$16</f>
        <v>13.733552632</v>
      </c>
      <c r="R14" s="35">
        <f>[9]G_SZ4_raw!$I$17</f>
        <v>10.883797054</v>
      </c>
      <c r="S14" s="35">
        <f>[9]G_SZ4_raw!$I$18</f>
        <v>9.3148575828000002</v>
      </c>
    </row>
    <row r="15" spans="2:19" x14ac:dyDescent="0.2">
      <c r="B15" s="7" t="s">
        <v>344</v>
      </c>
      <c r="C15" s="32">
        <f>[9]G_SZ4_raw!$J$2</f>
        <v>39.672429481000002</v>
      </c>
      <c r="D15" s="32">
        <f>[9]G_SZ4_raw!$J$3</f>
        <v>45.144356954999999</v>
      </c>
      <c r="E15" s="32">
        <f>[9]G_SZ4_raw!$J$4</f>
        <v>37.364470392000001</v>
      </c>
      <c r="F15" s="32">
        <f>[9]G_SZ4_raw!$J$5</f>
        <v>28.278688525</v>
      </c>
      <c r="G15" s="33">
        <f>[9]G_SZ4_raw!$J$6</f>
        <v>26.722180167000001</v>
      </c>
      <c r="H15" s="33">
        <f>[9]G_SZ4_raw!$J$7</f>
        <v>24.115523465999999</v>
      </c>
      <c r="I15" s="33">
        <f>[9]G_SZ4_raw!$J$8</f>
        <v>29.222520107000001</v>
      </c>
      <c r="J15" s="33">
        <f>[9]G_SZ4_raw!$J$9</f>
        <v>41.469648562000003</v>
      </c>
      <c r="K15" s="33">
        <f>[9]G_SZ4_raw!$J$10</f>
        <v>44.248985115000004</v>
      </c>
      <c r="L15" s="33">
        <f>[9]G_SZ4_raw!$J$11</f>
        <v>23.743922204</v>
      </c>
      <c r="M15" s="33">
        <f>[9]G_SZ4_raw!$J$12</f>
        <v>16.180981594999999</v>
      </c>
      <c r="N15" s="33">
        <f>[9]G_SZ4_raw!$J$13</f>
        <v>18.637724551000002</v>
      </c>
      <c r="O15" s="33">
        <f>[9]G_SZ4_raw!$J$14</f>
        <v>20.628525382999999</v>
      </c>
      <c r="P15" s="33">
        <f>[9]G_SZ4_raw!$J$15</f>
        <v>20.387531591999998</v>
      </c>
      <c r="Q15" s="33">
        <f>[9]G_SZ4_raw!$J$16</f>
        <v>19.901315789000002</v>
      </c>
      <c r="R15" s="33">
        <f>[9]G_SZ4_raw!$J$17</f>
        <v>15.057283141999999</v>
      </c>
      <c r="S15" s="33">
        <f>[9]G_SZ4_raw!$J$18</f>
        <v>12.779060815999999</v>
      </c>
    </row>
    <row r="16" spans="2:19" x14ac:dyDescent="0.2">
      <c r="B16" s="8" t="s">
        <v>241</v>
      </c>
      <c r="C16" s="32">
        <f>[9]G_SZ4_raw!$K$2</f>
        <v>26.114649682</v>
      </c>
      <c r="D16" s="32">
        <f>[9]G_SZ4_raw!$K$3</f>
        <v>28.958880140000002</v>
      </c>
      <c r="E16" s="32">
        <f>[9]G_SZ4_raw!$K$4</f>
        <v>24.520433695000001</v>
      </c>
      <c r="F16" s="32">
        <f>[9]G_SZ4_raw!$K$5</f>
        <v>20.409836066</v>
      </c>
      <c r="G16" s="33">
        <f>[9]G_SZ4_raw!$K$6</f>
        <v>17.562452687</v>
      </c>
      <c r="H16" s="33">
        <f>[9]G_SZ4_raw!$K$7</f>
        <v>17.906137183999999</v>
      </c>
      <c r="I16" s="33">
        <f>[9]G_SZ4_raw!$K$8</f>
        <v>20.308310991999999</v>
      </c>
      <c r="J16" s="33">
        <f>[9]G_SZ4_raw!$K$9</f>
        <v>24.345047922999999</v>
      </c>
      <c r="K16" s="33">
        <f>[9]G_SZ4_raw!$K$10</f>
        <v>32.746955345000003</v>
      </c>
      <c r="L16" s="33">
        <f>[9]G_SZ4_raw!$K$11</f>
        <v>16.045380874999999</v>
      </c>
      <c r="M16" s="33">
        <f>[9]G_SZ4_raw!$K$12</f>
        <v>9.2791411043000007</v>
      </c>
      <c r="N16" s="33">
        <f>[9]G_SZ4_raw!$K$13</f>
        <v>11.601796407</v>
      </c>
      <c r="O16" s="33">
        <f>[9]G_SZ4_raw!$K$14</f>
        <v>13.134568895999999</v>
      </c>
      <c r="P16" s="33">
        <f>[9]G_SZ4_raw!$K$15</f>
        <v>10.783487784</v>
      </c>
      <c r="Q16" s="33">
        <f>[9]G_SZ4_raw!$K$16</f>
        <v>11.513157895000001</v>
      </c>
      <c r="R16" s="33">
        <f>[9]G_SZ4_raw!$K$17</f>
        <v>9.1653027822999995</v>
      </c>
      <c r="S16" s="33">
        <f>[9]G_SZ4_raw!$K$18</f>
        <v>7.6212471131999999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[9]G_SZ4_raw!$L$2</f>
        <v>1.7629179331</v>
      </c>
      <c r="D18" s="41">
        <f>[9]G_SZ4_raw!$L$3</f>
        <v>2.0449418450999999</v>
      </c>
      <c r="E18" s="40">
        <f>[9]G_SZ4_raw!$L$4</f>
        <v>1.6185307229999999</v>
      </c>
      <c r="F18" s="41">
        <f>[9]G_SZ4_raw!$L$5</f>
        <v>1.2946821502999999</v>
      </c>
      <c r="G18" s="41">
        <f>[9]G_SZ4_raw!$L$6</f>
        <v>1.5335743235999999</v>
      </c>
      <c r="H18" s="41">
        <f>[9]G_SZ4_raw!$L$7</f>
        <v>1.3510715394999999</v>
      </c>
      <c r="I18" s="41">
        <f>[9]G_SZ4_raw!$L$8</f>
        <v>1.7015706805999999</v>
      </c>
      <c r="J18" s="41">
        <f>[9]G_SZ4_raw!$L$9</f>
        <v>1.6896891959</v>
      </c>
      <c r="K18" s="41">
        <f>[9]G_SZ4_raw!$L$10</f>
        <v>2.1054610396000002</v>
      </c>
      <c r="L18" s="41">
        <f>[9]G_SZ4_raw!$L$11</f>
        <v>0.93960923620000003</v>
      </c>
      <c r="M18" s="41">
        <f>[9]G_SZ4_raw!$L$12</f>
        <v>0.62571604830000005</v>
      </c>
      <c r="N18" s="41">
        <f>[9]G_SZ4_raw!$L$13</f>
        <v>0.96931322019999999</v>
      </c>
      <c r="O18" s="41">
        <f>[9]G_SZ4_raw!$L$14</f>
        <v>0.82987551869999998</v>
      </c>
      <c r="P18" s="41">
        <f>[9]G_SZ4_raw!$L$15</f>
        <v>0.68965517239999996</v>
      </c>
      <c r="Q18" s="41">
        <f>[9]G_SZ4_raw!$L$16</f>
        <v>0.60801824049999997</v>
      </c>
      <c r="R18" s="41">
        <f>[9]G_SZ4_raw!$L$17</f>
        <v>0.3807710614</v>
      </c>
      <c r="S18" s="41">
        <f>[9]G_SZ4_raw!$L$18</f>
        <v>0.2642759174</v>
      </c>
      <c r="T18" s="57"/>
    </row>
    <row r="19" spans="2:20" x14ac:dyDescent="0.2">
      <c r="B19" s="7" t="s">
        <v>34</v>
      </c>
      <c r="C19" s="40">
        <f>[9]G_SZ4_raw!$M$2</f>
        <v>2.6999724493000001</v>
      </c>
      <c r="D19" s="41">
        <f>[9]G_SZ4_raw!$M$3</f>
        <v>3.0091086532000002</v>
      </c>
      <c r="E19" s="40">
        <f>[9]G_SZ4_raw!$M$4</f>
        <v>2.4764150943000001</v>
      </c>
      <c r="F19" s="41">
        <f>[9]G_SZ4_raw!$M$5</f>
        <v>1.9547709736000001</v>
      </c>
      <c r="G19" s="41">
        <f>[9]G_SZ4_raw!$M$6</f>
        <v>2.0003637025000001</v>
      </c>
      <c r="H19" s="41">
        <f>[9]G_SZ4_raw!$M$7</f>
        <v>1.9873645454</v>
      </c>
      <c r="I19" s="41">
        <f>[9]G_SZ4_raw!$M$8</f>
        <v>2.2899381009000002</v>
      </c>
      <c r="J19" s="41">
        <f>[9]G_SZ4_raw!$M$9</f>
        <v>2.7245789729999998</v>
      </c>
      <c r="K19" s="41">
        <f>[9]G_SZ4_raw!$M$10</f>
        <v>3.1826401447000001</v>
      </c>
      <c r="L19" s="41">
        <f>[9]G_SZ4_raw!$M$11</f>
        <v>1.4508816609999999</v>
      </c>
      <c r="M19" s="41">
        <f>[9]G_SZ4_raw!$M$12</f>
        <v>0.95812084689999999</v>
      </c>
      <c r="N19" s="41">
        <f>[9]G_SZ4_raw!$M$13</f>
        <v>1.4498933902</v>
      </c>
      <c r="O19" s="41">
        <f>[9]G_SZ4_raw!$M$14</f>
        <v>1.2731559448000001</v>
      </c>
      <c r="P19" s="41">
        <f>[9]G_SZ4_raw!$M$15</f>
        <v>1.1399620013</v>
      </c>
      <c r="Q19" s="41">
        <f>[9]G_SZ4_raw!$M$16</f>
        <v>0.97219642080000002</v>
      </c>
      <c r="R19" s="41">
        <f>[9]G_SZ4_raw!$M$17</f>
        <v>0.68655036579999995</v>
      </c>
      <c r="S19" s="41">
        <f>[9]G_SZ4_raw!$M$18</f>
        <v>0.49057578099999999</v>
      </c>
      <c r="T19" s="57"/>
    </row>
    <row r="20" spans="2:20" x14ac:dyDescent="0.2">
      <c r="B20" s="7" t="s">
        <v>11</v>
      </c>
      <c r="C20" s="40">
        <f>[9]G_SZ4_raw!$N$2</f>
        <v>4.0324301259000004</v>
      </c>
      <c r="D20" s="41">
        <f>[9]G_SZ4_raw!$N$3</f>
        <v>4.4245245941000002</v>
      </c>
      <c r="E20" s="40">
        <f>[9]G_SZ4_raw!$N$4</f>
        <v>3.7340619307999998</v>
      </c>
      <c r="F20" s="41">
        <f>[9]G_SZ4_raw!$N$5</f>
        <v>3.0204431128000002</v>
      </c>
      <c r="G20" s="41">
        <f>[9]G_SZ4_raw!$N$6</f>
        <v>2.8134296643000001</v>
      </c>
      <c r="H20" s="41">
        <f>[9]G_SZ4_raw!$N$7</f>
        <v>2.8434643841999998</v>
      </c>
      <c r="I20" s="41">
        <f>[9]G_SZ4_raw!$N$8</f>
        <v>3.2387653814999999</v>
      </c>
      <c r="J20" s="41">
        <f>[9]G_SZ4_raw!$N$9</f>
        <v>4.0549284635999996</v>
      </c>
      <c r="K20" s="41">
        <f>[9]G_SZ4_raw!$N$10</f>
        <v>4.6261816098999997</v>
      </c>
      <c r="L20" s="41">
        <f>[9]G_SZ4_raw!$N$11</f>
        <v>2.4198143244999999</v>
      </c>
      <c r="M20" s="41">
        <f>[9]G_SZ4_raw!$N$12</f>
        <v>1.6470797347999999</v>
      </c>
      <c r="N20" s="41">
        <f>[9]G_SZ4_raw!$N$13</f>
        <v>2.1219426577</v>
      </c>
      <c r="O20" s="41">
        <f>[9]G_SZ4_raw!$N$14</f>
        <v>2.1949404762000002</v>
      </c>
      <c r="P20" s="41">
        <f>[9]G_SZ4_raw!$N$15</f>
        <v>1.9809767248000001</v>
      </c>
      <c r="Q20" s="41">
        <f>[9]G_SZ4_raw!$N$16</f>
        <v>1.8562727910000001</v>
      </c>
      <c r="R20" s="41">
        <f>[9]G_SZ4_raw!$N$17</f>
        <v>1.4166483637</v>
      </c>
      <c r="S20" s="41">
        <f>[9]G_SZ4_raw!$N$18</f>
        <v>1.0772451115999999</v>
      </c>
      <c r="T20" s="57"/>
    </row>
    <row r="21" spans="2:20" x14ac:dyDescent="0.2">
      <c r="B21" s="7" t="s">
        <v>12</v>
      </c>
      <c r="C21" s="40">
        <f>[9]G_SZ4_raw!$O$2</f>
        <v>5.4515209125000004</v>
      </c>
      <c r="D21" s="41">
        <f>[9]G_SZ4_raw!$O$3</f>
        <v>5.9148893760999997</v>
      </c>
      <c r="E21" s="40">
        <f>[9]G_SZ4_raw!$O$4</f>
        <v>5.2252252252</v>
      </c>
      <c r="F21" s="41">
        <f>[9]G_SZ4_raw!$O$5</f>
        <v>4.4111441506000002</v>
      </c>
      <c r="G21" s="41">
        <f>[9]G_SZ4_raw!$O$6</f>
        <v>4.1286652937000001</v>
      </c>
      <c r="H21" s="41">
        <f>[9]G_SZ4_raw!$O$7</f>
        <v>3.9312039311999998</v>
      </c>
      <c r="I21" s="41">
        <f>[9]G_SZ4_raw!$O$8</f>
        <v>4.4664077397000002</v>
      </c>
      <c r="J21" s="41">
        <f>[9]G_SZ4_raw!$O$9</f>
        <v>5.2853528254000004</v>
      </c>
      <c r="K21" s="41">
        <f>[9]G_SZ4_raw!$O$10</f>
        <v>6.1160856374000003</v>
      </c>
      <c r="L21" s="41">
        <f>[9]G_SZ4_raw!$O$11</f>
        <v>3.7156650664000002</v>
      </c>
      <c r="M21" s="41">
        <f>[9]G_SZ4_raw!$O$12</f>
        <v>2.6417051593999998</v>
      </c>
      <c r="N21" s="41">
        <f>[9]G_SZ4_raw!$O$13</f>
        <v>3.2080522971000001</v>
      </c>
      <c r="O21" s="41">
        <f>[9]G_SZ4_raw!$O$14</f>
        <v>3.4813576568000002</v>
      </c>
      <c r="P21" s="41">
        <f>[9]G_SZ4_raw!$O$15</f>
        <v>3.2838154808</v>
      </c>
      <c r="Q21" s="41">
        <f>[9]G_SZ4_raw!$O$16</f>
        <v>3.1400799470999998</v>
      </c>
      <c r="R21" s="41">
        <f>[9]G_SZ4_raw!$O$17</f>
        <v>2.6554515841000002</v>
      </c>
      <c r="S21" s="41">
        <f>[9]G_SZ4_raw!$O$18</f>
        <v>2.1582733812999999</v>
      </c>
      <c r="T21" s="57"/>
    </row>
    <row r="22" spans="2:20" x14ac:dyDescent="0.2">
      <c r="B22" s="7" t="s">
        <v>13</v>
      </c>
      <c r="C22" s="42">
        <f>[9]G_SZ4_raw!$P$2</f>
        <v>7.7233211540999998</v>
      </c>
      <c r="D22" s="43">
        <f>[9]G_SZ4_raw!$P$3</f>
        <v>7.9084823070999999</v>
      </c>
      <c r="E22" s="42">
        <f>[9]G_SZ4_raw!$P$4</f>
        <v>7.3979591837000003</v>
      </c>
      <c r="F22" s="43">
        <f>[9]G_SZ4_raw!$P$5</f>
        <v>6.8032540901000003</v>
      </c>
      <c r="G22" s="43">
        <f>[9]G_SZ4_raw!$P$6</f>
        <v>6.3349753695000004</v>
      </c>
      <c r="H22" s="43">
        <f>[9]G_SZ4_raw!$P$7</f>
        <v>6.3186813187000004</v>
      </c>
      <c r="I22" s="43">
        <f>[9]G_SZ4_raw!$P$8</f>
        <v>6.8192852665999997</v>
      </c>
      <c r="J22" s="43">
        <f>[9]G_SZ4_raw!$P$9</f>
        <v>7.4344023324000004</v>
      </c>
      <c r="K22" s="43">
        <f>[9]G_SZ4_raw!$P$10</f>
        <v>8.5223743752000001</v>
      </c>
      <c r="L22" s="43">
        <f>[9]G_SZ4_raw!$P$11</f>
        <v>5.9424296981999998</v>
      </c>
      <c r="M22" s="43">
        <f>[9]G_SZ4_raw!$P$12</f>
        <v>4.5764760765999997</v>
      </c>
      <c r="N22" s="43">
        <f>[9]G_SZ4_raw!$P$13</f>
        <v>5.0453085594999996</v>
      </c>
      <c r="O22" s="43">
        <f>[9]G_SZ4_raw!$P$14</f>
        <v>5.3691275167999999</v>
      </c>
      <c r="P22" s="43">
        <f>[9]G_SZ4_raw!$P$15</f>
        <v>5.0123492663000002</v>
      </c>
      <c r="Q22" s="43">
        <f>[9]G_SZ4_raw!$P$16</f>
        <v>5.0627380378</v>
      </c>
      <c r="R22" s="43">
        <f>[9]G_SZ4_raw!$P$17</f>
        <v>4.3981706724</v>
      </c>
      <c r="S22" s="43">
        <f>[9]G_SZ4_raw!$P$18</f>
        <v>3.9787166455</v>
      </c>
      <c r="T22" s="57"/>
    </row>
    <row r="23" spans="2:20" x14ac:dyDescent="0.2">
      <c r="B23" s="9" t="s">
        <v>15</v>
      </c>
      <c r="C23" s="42">
        <f>[9]G_SZ4_raw!$Q$2</f>
        <v>13.365583966999999</v>
      </c>
      <c r="D23" s="43">
        <f>[9]G_SZ4_raw!$Q$3</f>
        <v>12.454212454</v>
      </c>
      <c r="E23" s="42">
        <f>[9]G_SZ4_raw!$Q$4</f>
        <v>11.801385680999999</v>
      </c>
      <c r="F23" s="43">
        <f>[9]G_SZ4_raw!$Q$5</f>
        <v>11.03177848</v>
      </c>
      <c r="G23" s="43">
        <f>[9]G_SZ4_raw!$Q$6</f>
        <v>10.712304211999999</v>
      </c>
      <c r="H23" s="43">
        <f>[9]G_SZ4_raw!$Q$7</f>
        <v>10.175438595999999</v>
      </c>
      <c r="I23" s="43">
        <f>[9]G_SZ4_raw!$Q$8</f>
        <v>10.321606873</v>
      </c>
      <c r="J23" s="43">
        <f>[9]G_SZ4_raw!$Q$9</f>
        <v>10.831234257</v>
      </c>
      <c r="K23" s="43">
        <f>[9]G_SZ4_raw!$Q$10</f>
        <v>12.95</v>
      </c>
      <c r="L23" s="43">
        <f>[9]G_SZ4_raw!$Q$11</f>
        <v>9.6551724138000008</v>
      </c>
      <c r="M23" s="43">
        <f>[9]G_SZ4_raw!$Q$12</f>
        <v>7.2138126774</v>
      </c>
      <c r="N23" s="43">
        <f>[9]G_SZ4_raw!$Q$13</f>
        <v>8.1967213114999993</v>
      </c>
      <c r="O23" s="43">
        <f>[9]G_SZ4_raw!$Q$14</f>
        <v>8.1793395941</v>
      </c>
      <c r="P23" s="43">
        <f>[9]G_SZ4_raw!$Q$15</f>
        <v>7.8143184916999999</v>
      </c>
      <c r="Q23" s="43">
        <f>[9]G_SZ4_raw!$Q$16</f>
        <v>7.9590676520999999</v>
      </c>
      <c r="R23" s="43">
        <f>[9]G_SZ4_raw!$Q$17</f>
        <v>7.2384937237999996</v>
      </c>
      <c r="S23" s="43">
        <f>[9]G_SZ4_raw!$Q$18</f>
        <v>6.3762971053999999</v>
      </c>
      <c r="T23" s="57"/>
    </row>
    <row r="24" spans="2:20" x14ac:dyDescent="0.2">
      <c r="B24" s="9" t="s">
        <v>16</v>
      </c>
      <c r="C24" s="42">
        <f>[9]G_SZ4_raw!$R$2</f>
        <v>19.136212624999999</v>
      </c>
      <c r="D24" s="43">
        <f>[9]G_SZ4_raw!$R$3</f>
        <v>17.367197280999999</v>
      </c>
      <c r="E24" s="42">
        <f>[9]G_SZ4_raw!$R$4</f>
        <v>15.985997665999999</v>
      </c>
      <c r="F24" s="43">
        <f>[9]G_SZ4_raw!$R$5</f>
        <v>16.636803415999999</v>
      </c>
      <c r="G24" s="43">
        <f>[9]G_SZ4_raw!$R$6</f>
        <v>14.271921854</v>
      </c>
      <c r="H24" s="43">
        <f>[9]G_SZ4_raw!$R$7</f>
        <v>13.963963964</v>
      </c>
      <c r="I24" s="43">
        <f>[9]G_SZ4_raw!$R$8</f>
        <v>13.291139241</v>
      </c>
      <c r="J24" s="43">
        <f>[9]G_SZ4_raw!$R$9</f>
        <v>14.308837812</v>
      </c>
      <c r="K24" s="43">
        <f>[9]G_SZ4_raw!$R$10</f>
        <v>17.222222221999999</v>
      </c>
      <c r="L24" s="43">
        <f>[9]G_SZ4_raw!$R$11</f>
        <v>13.194586835999999</v>
      </c>
      <c r="M24" s="43">
        <f>[9]G_SZ4_raw!$R$12</f>
        <v>10.491293532</v>
      </c>
      <c r="N24" s="43">
        <f>[9]G_SZ4_raw!$R$13</f>
        <v>10.954712362</v>
      </c>
      <c r="O24" s="43">
        <f>[9]G_SZ4_raw!$R$14</f>
        <v>11.904988124000001</v>
      </c>
      <c r="P24" s="43">
        <f>[9]G_SZ4_raw!$R$15</f>
        <v>10.391363023</v>
      </c>
      <c r="Q24" s="43">
        <f>[9]G_SZ4_raw!$R$16</f>
        <v>11.57367421</v>
      </c>
      <c r="R24" s="43">
        <f>[9]G_SZ4_raw!$R$17</f>
        <v>9.7916975904000001</v>
      </c>
      <c r="S24" s="43">
        <f>[9]G_SZ4_raw!$R$18</f>
        <v>9.9206349205999995</v>
      </c>
      <c r="T24" s="57"/>
    </row>
    <row r="25" spans="2:20" x14ac:dyDescent="0.2">
      <c r="B25" s="8" t="s">
        <v>14</v>
      </c>
      <c r="C25" s="44">
        <f>[9]G_SZ4_raw!$S$2</f>
        <v>5.0462932398999998</v>
      </c>
      <c r="D25" s="45">
        <f>[9]G_SZ4_raw!$S$3</f>
        <v>5.2506139141999997</v>
      </c>
      <c r="E25" s="44">
        <f>[9]G_SZ4_raw!$S$4</f>
        <v>4.7463525613000002</v>
      </c>
      <c r="F25" s="45">
        <f>[9]G_SZ4_raw!$S$5</f>
        <v>3.8850938118</v>
      </c>
      <c r="G25" s="45">
        <f>[9]G_SZ4_raw!$S$6</f>
        <v>3.6158590711</v>
      </c>
      <c r="H25" s="45">
        <f>[9]G_SZ4_raw!$S$7</f>
        <v>3.7491919844999999</v>
      </c>
      <c r="I25" s="45">
        <f>[9]G_SZ4_raw!$S$8</f>
        <v>4.1339152303000004</v>
      </c>
      <c r="J25" s="45">
        <f>[9]G_SZ4_raw!$S$9</f>
        <v>4.995030721</v>
      </c>
      <c r="K25" s="45">
        <f>[9]G_SZ4_raw!$S$10</f>
        <v>6.0941495047999998</v>
      </c>
      <c r="L25" s="45">
        <f>[9]G_SZ4_raw!$S$11</f>
        <v>3.3583469543</v>
      </c>
      <c r="M25" s="45">
        <f>[9]G_SZ4_raw!$S$12</f>
        <v>2.6453548249000001</v>
      </c>
      <c r="N25" s="45">
        <f>[9]G_SZ4_raw!$S$13</f>
        <v>3.0074949043000001</v>
      </c>
      <c r="O25" s="45">
        <f>[9]G_SZ4_raw!$S$14</f>
        <v>3.3955983732999999</v>
      </c>
      <c r="P25" s="45">
        <f>[9]G_SZ4_raw!$S$15</f>
        <v>3.2634992377000001</v>
      </c>
      <c r="Q25" s="45">
        <f>[9]G_SZ4_raw!$S$16</f>
        <v>2.9415099826</v>
      </c>
      <c r="R25" s="45">
        <f>[9]G_SZ4_raw!$S$17</f>
        <v>2.5115628693000001</v>
      </c>
      <c r="S25" s="45">
        <f>[9]G_SZ4_raw!$S$18</f>
        <v>2.0853490750999999</v>
      </c>
      <c r="T25" s="57"/>
    </row>
    <row r="26" spans="2:20" x14ac:dyDescent="0.2">
      <c r="B26" s="21" t="s">
        <v>345</v>
      </c>
      <c r="C26" s="46">
        <f>[9]G_SZ4_raw!$E$2</f>
        <v>15</v>
      </c>
      <c r="D26" s="47">
        <f>[9]G_SZ4_raw!$E$3</f>
        <v>16</v>
      </c>
      <c r="E26" s="46">
        <f>[9]G_SZ4_raw!$E$4</f>
        <v>15</v>
      </c>
      <c r="F26" s="47">
        <f>[9]G_SZ4_raw!$E$5</f>
        <v>17</v>
      </c>
      <c r="G26" s="47">
        <f>[9]G_SZ4_raw!$E$6</f>
        <v>19</v>
      </c>
      <c r="H26" s="47">
        <f>[9]G_SZ4_raw!$E$7</f>
        <v>17</v>
      </c>
      <c r="I26" s="47">
        <f>[9]G_SZ4_raw!$E$8</f>
        <v>16</v>
      </c>
      <c r="J26" s="47">
        <f>[9]G_SZ4_raw!$E$9</f>
        <v>19</v>
      </c>
      <c r="K26" s="47">
        <f>[9]G_SZ4_raw!$E$10</f>
        <v>15</v>
      </c>
      <c r="L26" s="47">
        <f>[9]G_SZ4_raw!$E$11</f>
        <v>23</v>
      </c>
      <c r="M26" s="47">
        <f>[9]G_SZ4_raw!$E$12</f>
        <v>32</v>
      </c>
      <c r="N26" s="47">
        <f>[9]G_SZ4_raw!$E$13</f>
        <v>31</v>
      </c>
      <c r="O26" s="47">
        <f>[9]G_SZ4_raw!$E$14</f>
        <v>38</v>
      </c>
      <c r="P26" s="47">
        <f>[9]G_SZ4_raw!$E$15</f>
        <v>40</v>
      </c>
      <c r="Q26" s="47">
        <f>[9]G_SZ4_raw!$E$16</f>
        <v>42</v>
      </c>
      <c r="R26" s="47">
        <f>[9]G_SZ4_raw!$E$17</f>
        <v>50</v>
      </c>
      <c r="S26" s="47">
        <f>[9]G_SZ4_raw!$E$18</f>
        <v>39</v>
      </c>
    </row>
    <row r="27" spans="2:20" ht="12" customHeight="1" x14ac:dyDescent="0.2">
      <c r="B27" s="21" t="s">
        <v>346</v>
      </c>
      <c r="C27" s="46">
        <f>[9]G_SZ4_raw!$D$2</f>
        <v>1099</v>
      </c>
      <c r="D27" s="47">
        <f>[9]G_SZ4_raw!$D$3</f>
        <v>1143</v>
      </c>
      <c r="E27" s="46">
        <f>[9]G_SZ4_raw!$D$4</f>
        <v>1199</v>
      </c>
      <c r="F27" s="47">
        <f>[9]G_SZ4_raw!$D$5</f>
        <v>1220</v>
      </c>
      <c r="G27" s="47">
        <f>[9]G_SZ4_raw!$D$6</f>
        <v>1321</v>
      </c>
      <c r="H27" s="47">
        <f>[9]G_SZ4_raw!$D$7</f>
        <v>1385</v>
      </c>
      <c r="I27" s="47">
        <f>[9]G_SZ4_raw!$D$8</f>
        <v>1492</v>
      </c>
      <c r="J27" s="47">
        <f>[9]G_SZ4_raw!$D$9</f>
        <v>1565</v>
      </c>
      <c r="K27" s="47">
        <f>[9]G_SZ4_raw!$D$10</f>
        <v>1478</v>
      </c>
      <c r="L27" s="47">
        <f>[9]G_SZ4_raw!$D$11</f>
        <v>1234</v>
      </c>
      <c r="M27" s="47">
        <f>[9]G_SZ4_raw!$D$12</f>
        <v>1304</v>
      </c>
      <c r="N27" s="47">
        <f>[9]G_SZ4_raw!$D$13</f>
        <v>1336</v>
      </c>
      <c r="O27" s="47">
        <f>[9]G_SZ4_raw!$D$14</f>
        <v>1241</v>
      </c>
      <c r="P27" s="47">
        <f>[9]G_SZ4_raw!$D$15</f>
        <v>1187</v>
      </c>
      <c r="Q27" s="47">
        <f>[9]G_SZ4_raw!$D$16</f>
        <v>1216</v>
      </c>
      <c r="R27" s="47">
        <f>[9]G_SZ4_raw!$D$17</f>
        <v>1222</v>
      </c>
      <c r="S27" s="47">
        <f>[9]G_SZ4_raw!$D$18</f>
        <v>1299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[1]F_SZ1_raw!$A$2</f>
        <v>Construction</v>
      </c>
      <c r="I3" s="211"/>
      <c r="J3" s="212"/>
      <c r="L3" s="55" t="s">
        <v>2</v>
      </c>
      <c r="M3" s="210" t="str">
        <f>[1]F_SZ1_raw!$B$2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[1]F_SZ1_raw!$F$2</f>
        <v>5.4545454978942871</v>
      </c>
      <c r="D11" s="30">
        <f>[1]F_SZ1_raw!$F$3</f>
        <v>5.6179776191711426</v>
      </c>
      <c r="E11" s="30">
        <f>[1]F_SZ1_raw!$F$4</f>
        <v>4.4585986137390137</v>
      </c>
      <c r="F11" s="30">
        <f>[1]F_SZ1_raw!$F$5</f>
        <v>4.3715848922729492</v>
      </c>
      <c r="G11" s="31">
        <f>[1]F_SZ1_raw!$F$6</f>
        <v>6.2111802101135254</v>
      </c>
      <c r="H11" s="31">
        <f>[1]F_SZ1_raw!$F$7</f>
        <v>3.4482758045196533</v>
      </c>
      <c r="I11" s="31">
        <f>[1]F_SZ1_raw!$F$8</f>
        <v>11.340206146240234</v>
      </c>
      <c r="J11" s="31">
        <f>[1]F_SZ1_raw!$F$9</f>
        <v>7.6555023193359375</v>
      </c>
      <c r="K11" s="31">
        <f>[1]F_SZ1_raw!$F$10</f>
        <v>8.9361705780029297</v>
      </c>
      <c r="L11" s="31">
        <f>[1]F_SZ1_raw!$F$11</f>
        <v>12.727272987365723</v>
      </c>
      <c r="M11" s="31">
        <f>[1]F_SZ1_raw!$F$12</f>
        <v>14.772727012634277</v>
      </c>
      <c r="N11" s="31">
        <f>[1]F_SZ1_raw!$F$13</f>
        <v>12.408759117126465</v>
      </c>
      <c r="O11" s="31">
        <f>[1]F_SZ1_raw!$F$14</f>
        <v>11.702127456665039</v>
      </c>
      <c r="P11" s="31">
        <f>[1]F_SZ1_raw!$F$15</f>
        <v>11.960132598876953</v>
      </c>
      <c r="Q11" s="31">
        <f>[1]F_SZ1_raw!$F$16</f>
        <v>12.058823585510254</v>
      </c>
      <c r="R11" s="31">
        <f>[1]F_SZ1_raw!$F$17</f>
        <v>9.7222223281860352</v>
      </c>
      <c r="S11" s="31">
        <f>[1]F_SZ1_raw!$F$18</f>
        <v>13.274335861206055</v>
      </c>
    </row>
    <row r="12" spans="2:19" x14ac:dyDescent="0.2">
      <c r="B12" s="7" t="s">
        <v>341</v>
      </c>
      <c r="C12" s="30">
        <f>[1]F_SZ1_raw!$G$2</f>
        <v>4.2424240112304687</v>
      </c>
      <c r="D12" s="30">
        <f>[1]F_SZ1_raw!$G$3</f>
        <v>5.6179776191711426</v>
      </c>
      <c r="E12" s="30">
        <f>[1]F_SZ1_raw!$G$4</f>
        <v>5.7324838638305664</v>
      </c>
      <c r="F12" s="30">
        <f>[1]F_SZ1_raw!$G$5</f>
        <v>7.650273323059082</v>
      </c>
      <c r="G12" s="31">
        <f>[1]F_SZ1_raw!$G$6</f>
        <v>9.3167705535888672</v>
      </c>
      <c r="H12" s="31">
        <f>[1]F_SZ1_raw!$G$7</f>
        <v>9.7701148986816406</v>
      </c>
      <c r="I12" s="31">
        <f>[1]F_SZ1_raw!$G$8</f>
        <v>6.1855669021606445</v>
      </c>
      <c r="J12" s="31">
        <f>[1]F_SZ1_raw!$G$9</f>
        <v>6.2200956344604492</v>
      </c>
      <c r="K12" s="31">
        <f>[1]F_SZ1_raw!$G$10</f>
        <v>5.9574465751647949</v>
      </c>
      <c r="L12" s="31">
        <f>[1]F_SZ1_raw!$G$11</f>
        <v>13.181818008422852</v>
      </c>
      <c r="M12" s="31">
        <f>[1]F_SZ1_raw!$G$12</f>
        <v>16.287878036499023</v>
      </c>
      <c r="N12" s="31">
        <f>[1]F_SZ1_raw!$G$13</f>
        <v>12.043795585632324</v>
      </c>
      <c r="O12" s="31">
        <f>[1]F_SZ1_raw!$G$14</f>
        <v>15.602836608886719</v>
      </c>
      <c r="P12" s="31">
        <f>[1]F_SZ1_raw!$G$15</f>
        <v>21.262458801269531</v>
      </c>
      <c r="Q12" s="31">
        <f>[1]F_SZ1_raw!$G$16</f>
        <v>22.352941513061523</v>
      </c>
      <c r="R12" s="31">
        <f>[1]F_SZ1_raw!$G$17</f>
        <v>26.388889312744141</v>
      </c>
      <c r="S12" s="31">
        <f>[1]F_SZ1_raw!$G$18</f>
        <v>27.433628082275391</v>
      </c>
    </row>
    <row r="13" spans="2:19" x14ac:dyDescent="0.2">
      <c r="B13" s="7" t="s">
        <v>342</v>
      </c>
      <c r="C13" s="32">
        <f>[1]F_SZ1_raw!$H$2</f>
        <v>6.6666665077209473</v>
      </c>
      <c r="D13" s="32">
        <f>[1]F_SZ1_raw!$H$3</f>
        <v>3.3707864284515381</v>
      </c>
      <c r="E13" s="32">
        <f>[1]F_SZ1_raw!$H$4</f>
        <v>7.0063695907592773</v>
      </c>
      <c r="F13" s="32">
        <f>[1]F_SZ1_raw!$H$5</f>
        <v>11.475409507751465</v>
      </c>
      <c r="G13" s="33">
        <f>[1]F_SZ1_raw!$H$6</f>
        <v>13.664596557617188</v>
      </c>
      <c r="H13" s="33">
        <f>[1]F_SZ1_raw!$H$7</f>
        <v>16.091953277587891</v>
      </c>
      <c r="I13" s="33">
        <f>[1]F_SZ1_raw!$H$8</f>
        <v>10.30927848815918</v>
      </c>
      <c r="J13" s="33">
        <f>[1]F_SZ1_raw!$H$9</f>
        <v>4.3062200546264648</v>
      </c>
      <c r="K13" s="33">
        <f>[1]F_SZ1_raw!$H$10</f>
        <v>5.9574465751647949</v>
      </c>
      <c r="L13" s="33">
        <f>[1]F_SZ1_raw!$H$11</f>
        <v>11.818181991577148</v>
      </c>
      <c r="M13" s="33">
        <f>[1]F_SZ1_raw!$H$12</f>
        <v>10.606060981750488</v>
      </c>
      <c r="N13" s="33">
        <f>[1]F_SZ1_raw!$H$13</f>
        <v>14.598540306091309</v>
      </c>
      <c r="O13" s="33">
        <f>[1]F_SZ1_raw!$H$14</f>
        <v>14.184396743774414</v>
      </c>
      <c r="P13" s="33">
        <f>[1]F_SZ1_raw!$H$15</f>
        <v>12.95681095123291</v>
      </c>
      <c r="Q13" s="33">
        <f>[1]F_SZ1_raw!$H$16</f>
        <v>12.352941513061523</v>
      </c>
      <c r="R13" s="33">
        <f>[1]F_SZ1_raw!$H$17</f>
        <v>14.722222328186035</v>
      </c>
      <c r="S13" s="33">
        <f>[1]F_SZ1_raw!$H$18</f>
        <v>15.929203987121582</v>
      </c>
    </row>
    <row r="14" spans="2:19" x14ac:dyDescent="0.2">
      <c r="B14" s="7" t="s">
        <v>343</v>
      </c>
      <c r="C14" s="34">
        <f>[1]F_SZ1_raw!$I$2</f>
        <v>13.333333015441895</v>
      </c>
      <c r="D14" s="34">
        <f>[1]F_SZ1_raw!$I$3</f>
        <v>7.3033709526062012</v>
      </c>
      <c r="E14" s="34">
        <f>[1]F_SZ1_raw!$I$4</f>
        <v>12.738853454589844</v>
      </c>
      <c r="F14" s="34">
        <f>[1]F_SZ1_raw!$I$5</f>
        <v>12.568305969238281</v>
      </c>
      <c r="G14" s="35">
        <f>[1]F_SZ1_raw!$I$6</f>
        <v>17.391304016113281</v>
      </c>
      <c r="H14" s="35">
        <f>[1]F_SZ1_raw!$I$7</f>
        <v>18.390804290771484</v>
      </c>
      <c r="I14" s="35">
        <f>[1]F_SZ1_raw!$I$8</f>
        <v>19.072164535522461</v>
      </c>
      <c r="J14" s="35">
        <f>[1]F_SZ1_raw!$I$9</f>
        <v>13.875597953796387</v>
      </c>
      <c r="K14" s="35">
        <f>[1]F_SZ1_raw!$I$10</f>
        <v>7.2340426445007324</v>
      </c>
      <c r="L14" s="35">
        <f>[1]F_SZ1_raw!$I$11</f>
        <v>10</v>
      </c>
      <c r="M14" s="35">
        <f>[1]F_SZ1_raw!$I$12</f>
        <v>12.5</v>
      </c>
      <c r="N14" s="35">
        <f>[1]F_SZ1_raw!$I$13</f>
        <v>13.503649711608887</v>
      </c>
      <c r="O14" s="35">
        <f>[1]F_SZ1_raw!$I$14</f>
        <v>14.893616676330566</v>
      </c>
      <c r="P14" s="35">
        <f>[1]F_SZ1_raw!$I$15</f>
        <v>13.953488349914551</v>
      </c>
      <c r="Q14" s="35">
        <f>[1]F_SZ1_raw!$I$16</f>
        <v>15.29411792755127</v>
      </c>
      <c r="R14" s="35">
        <f>[1]F_SZ1_raw!$I$17</f>
        <v>14.44444465637207</v>
      </c>
      <c r="S14" s="35">
        <f>[1]F_SZ1_raw!$I$18</f>
        <v>11.061946868896484</v>
      </c>
    </row>
    <row r="15" spans="2:19" x14ac:dyDescent="0.2">
      <c r="B15" s="7" t="s">
        <v>344</v>
      </c>
      <c r="C15" s="32">
        <f>[1]F_SZ1_raw!$J$2</f>
        <v>47.878787994384766</v>
      </c>
      <c r="D15" s="32">
        <f>[1]F_SZ1_raw!$J$3</f>
        <v>49.438201904296875</v>
      </c>
      <c r="E15" s="32">
        <f>[1]F_SZ1_raw!$J$4</f>
        <v>43.949043273925781</v>
      </c>
      <c r="F15" s="32">
        <f>[1]F_SZ1_raw!$J$5</f>
        <v>36.612022399902344</v>
      </c>
      <c r="G15" s="32">
        <f>[1]F_SZ1_raw!$J$6</f>
        <v>31.055900573730469</v>
      </c>
      <c r="H15" s="33">
        <f>[1]F_SZ1_raw!$J$7</f>
        <v>31.034482955932617</v>
      </c>
      <c r="I15" s="33">
        <f>[1]F_SZ1_raw!$J$8</f>
        <v>27.835052490234375</v>
      </c>
      <c r="J15" s="33">
        <f>[1]F_SZ1_raw!$J$9</f>
        <v>47.368419647216797</v>
      </c>
      <c r="K15" s="33">
        <f>[1]F_SZ1_raw!$J$10</f>
        <v>46.808509826660156</v>
      </c>
      <c r="L15" s="33">
        <f>[1]F_SZ1_raw!$J$11</f>
        <v>35</v>
      </c>
      <c r="M15" s="33">
        <f>[1]F_SZ1_raw!$J$12</f>
        <v>26.893939971923828</v>
      </c>
      <c r="N15" s="33">
        <f>[1]F_SZ1_raw!$J$13</f>
        <v>33.576641082763672</v>
      </c>
      <c r="O15" s="33">
        <f>[1]F_SZ1_raw!$J$14</f>
        <v>27.304964065551758</v>
      </c>
      <c r="P15" s="33">
        <f>[1]F_SZ1_raw!$J$15</f>
        <v>30.23255729675293</v>
      </c>
      <c r="Q15" s="33">
        <f>[1]F_SZ1_raw!$J$16</f>
        <v>25.882352828979492</v>
      </c>
      <c r="R15" s="33">
        <f>[1]F_SZ1_raw!$J$17</f>
        <v>20.833333969116211</v>
      </c>
      <c r="S15" s="33">
        <f>[1]F_SZ1_raw!$J$18</f>
        <v>20.353982925415039</v>
      </c>
    </row>
    <row r="16" spans="2:19" x14ac:dyDescent="0.2">
      <c r="B16" s="8" t="s">
        <v>241</v>
      </c>
      <c r="C16" s="32">
        <f>[1]F_SZ1_raw!$K$2</f>
        <v>22.42424201965332</v>
      </c>
      <c r="D16" s="32">
        <f>[1]F_SZ1_raw!$K$3</f>
        <v>28.65168571472168</v>
      </c>
      <c r="E16" s="32">
        <f>[1]F_SZ1_raw!$K$4</f>
        <v>26.114648818969727</v>
      </c>
      <c r="F16" s="32">
        <f>[1]F_SZ1_raw!$K$5</f>
        <v>27.322404861450195</v>
      </c>
      <c r="G16" s="32">
        <f>[1]F_SZ1_raw!$K$6</f>
        <v>22.360248565673828</v>
      </c>
      <c r="H16" s="33">
        <f>[1]F_SZ1_raw!$K$7</f>
        <v>21.264368057250977</v>
      </c>
      <c r="I16" s="33">
        <f>[1]F_SZ1_raw!$K$8</f>
        <v>25.257732391357422</v>
      </c>
      <c r="J16" s="33">
        <f>[1]F_SZ1_raw!$K$9</f>
        <v>20.574163436889648</v>
      </c>
      <c r="K16" s="33">
        <f>[1]F_SZ1_raw!$K$10</f>
        <v>25.106382369995117</v>
      </c>
      <c r="L16" s="33">
        <f>[1]F_SZ1_raw!$K$11</f>
        <v>17.272727966308594</v>
      </c>
      <c r="M16" s="33">
        <f>[1]F_SZ1_raw!$K$12</f>
        <v>18.939393997192383</v>
      </c>
      <c r="N16" s="33">
        <f>[1]F_SZ1_raw!$K$13</f>
        <v>13.868613243103027</v>
      </c>
      <c r="O16" s="33">
        <f>[1]F_SZ1_raw!$K$14</f>
        <v>16.312057495117188</v>
      </c>
      <c r="P16" s="33">
        <f>[1]F_SZ1_raw!$K$15</f>
        <v>9.6345510482788086</v>
      </c>
      <c r="Q16" s="33">
        <f>[1]F_SZ1_raw!$K$16</f>
        <v>12.058823585510254</v>
      </c>
      <c r="R16" s="33">
        <f>[1]F_SZ1_raw!$K$17</f>
        <v>13.888889312744141</v>
      </c>
      <c r="S16" s="33">
        <f>[1]F_SZ1_raw!$K$18</f>
        <v>11.946902275085449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[1]F_SZ1_raw!$L$2</f>
        <v>0.5830041766166687</v>
      </c>
      <c r="D18" s="41">
        <f>[1]F_SZ1_raw!$L$3</f>
        <v>0.67114096879959106</v>
      </c>
      <c r="E18" s="40">
        <f>[1]F_SZ1_raw!$L$4</f>
        <v>1.1246943473815918</v>
      </c>
      <c r="F18" s="41">
        <f>[1]F_SZ1_raw!$L$5</f>
        <v>1.146518349647522</v>
      </c>
      <c r="G18" s="41">
        <f>[1]F_SZ1_raw!$L$6</f>
        <v>0.83001327514648438</v>
      </c>
      <c r="H18" s="41">
        <f>[1]F_SZ1_raw!$L$7</f>
        <v>1.263157844543457</v>
      </c>
      <c r="I18" s="41">
        <f>[1]F_SZ1_raw!$L$8</f>
        <v>6.5379597246646881E-2</v>
      </c>
      <c r="J18" s="41">
        <f>[1]F_SZ1_raw!$L$9</f>
        <v>0.24884173274040222</v>
      </c>
      <c r="K18" s="41">
        <f>[1]F_SZ1_raw!$L$10</f>
        <v>1.2507567182183266E-2</v>
      </c>
      <c r="L18" s="41">
        <f>[1]F_SZ1_raw!$L$11</f>
        <v>1.7493585124611855E-2</v>
      </c>
      <c r="M18" s="41">
        <f>[1]F_SZ1_raw!$L$12</f>
        <v>6.7450366914272308E-2</v>
      </c>
      <c r="N18" s="41">
        <f>[1]F_SZ1_raw!$L$13</f>
        <v>0.10640015453100204</v>
      </c>
      <c r="O18" s="41">
        <f>[1]F_SZ1_raw!$L$14</f>
        <v>0.10599199682474136</v>
      </c>
      <c r="P18" s="41">
        <f>[1]F_SZ1_raw!$L$15</f>
        <v>0.12106408923864365</v>
      </c>
      <c r="Q18" s="41">
        <f>[1]F_SZ1_raw!$L$16</f>
        <v>0.28816854953765869</v>
      </c>
      <c r="R18" s="41">
        <f>[1]F_SZ1_raw!$L$17</f>
        <v>0.50551301240921021</v>
      </c>
      <c r="S18" s="41">
        <f>[1]F_SZ1_raw!$L$18</f>
        <v>0.27991780638694763</v>
      </c>
    </row>
    <row r="19" spans="2:19" x14ac:dyDescent="0.2">
      <c r="B19" s="7" t="s">
        <v>34</v>
      </c>
      <c r="C19" s="40">
        <f>[1]F_SZ1_raw!$M$2</f>
        <v>2.5861468315124512</v>
      </c>
      <c r="D19" s="41">
        <f>[1]F_SZ1_raw!$M$3</f>
        <v>2.0099985599517822</v>
      </c>
      <c r="E19" s="40">
        <f>[1]F_SZ1_raw!$M$4</f>
        <v>2.49859619140625</v>
      </c>
      <c r="F19" s="41">
        <f>[1]F_SZ1_raw!$M$5</f>
        <v>2.1526980400085449</v>
      </c>
      <c r="G19" s="41">
        <f>[1]F_SZ1_raw!$M$6</f>
        <v>1.9806762933731079</v>
      </c>
      <c r="H19" s="41">
        <f>[1]F_SZ1_raw!$M$7</f>
        <v>2.1276595592498779</v>
      </c>
      <c r="I19" s="41">
        <f>[1]F_SZ1_raw!$M$8</f>
        <v>0.83352947235107422</v>
      </c>
      <c r="J19" s="41">
        <f>[1]F_SZ1_raw!$M$9</f>
        <v>1.6706999540328979</v>
      </c>
      <c r="K19" s="41">
        <f>[1]F_SZ1_raw!$M$10</f>
        <v>1.2687438726425171</v>
      </c>
      <c r="L19" s="41">
        <f>[1]F_SZ1_raw!$M$11</f>
        <v>0.52654111385345459</v>
      </c>
      <c r="M19" s="41">
        <f>[1]F_SZ1_raw!$M$12</f>
        <v>0.55663752555847168</v>
      </c>
      <c r="N19" s="41">
        <f>[1]F_SZ1_raw!$M$13</f>
        <v>0.61186438798904419</v>
      </c>
      <c r="O19" s="41">
        <f>[1]F_SZ1_raw!$M$14</f>
        <v>0.75659185647964478</v>
      </c>
      <c r="P19" s="41">
        <f>[1]F_SZ1_raw!$M$15</f>
        <v>0.52085214853286743</v>
      </c>
      <c r="Q19" s="41">
        <f>[1]F_SZ1_raw!$M$16</f>
        <v>0.75162649154663086</v>
      </c>
      <c r="R19" s="41">
        <f>[1]F_SZ1_raw!$M$17</f>
        <v>1.0148699283599854</v>
      </c>
      <c r="S19" s="41">
        <f>[1]F_SZ1_raw!$M$18</f>
        <v>0.86349749565124512</v>
      </c>
    </row>
    <row r="20" spans="2:19" x14ac:dyDescent="0.2">
      <c r="B20" s="7" t="s">
        <v>11</v>
      </c>
      <c r="C20" s="40">
        <f>[1]F_SZ1_raw!$N$2</f>
        <v>4.2795929908752441</v>
      </c>
      <c r="D20" s="41">
        <f>[1]F_SZ1_raw!$N$3</f>
        <v>4.7619047164916992</v>
      </c>
      <c r="E20" s="40">
        <f>[1]F_SZ1_raw!$N$4</f>
        <v>4.3478260040283203</v>
      </c>
      <c r="F20" s="41">
        <f>[1]F_SZ1_raw!$N$5</f>
        <v>3.5743298530578613</v>
      </c>
      <c r="G20" s="41">
        <f>[1]F_SZ1_raw!$N$6</f>
        <v>3.3388981819152832</v>
      </c>
      <c r="H20" s="41">
        <f>[1]F_SZ1_raw!$N$7</f>
        <v>3.3333332538604736</v>
      </c>
      <c r="I20" s="41">
        <f>[1]F_SZ1_raw!$N$8</f>
        <v>3.3023169040679932</v>
      </c>
      <c r="J20" s="41">
        <f>[1]F_SZ1_raw!$N$9</f>
        <v>4.1009879112243652</v>
      </c>
      <c r="K20" s="41">
        <f>[1]F_SZ1_raw!$N$10</f>
        <v>4.2163882255554199</v>
      </c>
      <c r="L20" s="41">
        <f>[1]F_SZ1_raw!$N$11</f>
        <v>2.427861213684082</v>
      </c>
      <c r="M20" s="41">
        <f>[1]F_SZ1_raw!$N$12</f>
        <v>2.1764495372772217</v>
      </c>
      <c r="N20" s="41">
        <f>[1]F_SZ1_raw!$N$13</f>
        <v>2.5364573001861572</v>
      </c>
      <c r="O20" s="41">
        <f>[1]F_SZ1_raw!$N$14</f>
        <v>2.2911679744720459</v>
      </c>
      <c r="P20" s="41">
        <f>[1]F_SZ1_raw!$N$15</f>
        <v>2.2082035541534424</v>
      </c>
      <c r="Q20" s="41">
        <f>[1]F_SZ1_raw!$N$16</f>
        <v>2.0712766647338867</v>
      </c>
      <c r="R20" s="41">
        <f>[1]F_SZ1_raw!$N$17</f>
        <v>1.902559757232666</v>
      </c>
      <c r="S20" s="41">
        <f>[1]F_SZ1_raw!$N$18</f>
        <v>1.6240055561065674</v>
      </c>
    </row>
    <row r="21" spans="2:19" x14ac:dyDescent="0.2">
      <c r="B21" s="7" t="s">
        <v>12</v>
      </c>
      <c r="C21" s="40">
        <f>[1]F_SZ1_raw!$O$2</f>
        <v>5.3758959770202637</v>
      </c>
      <c r="D21" s="41">
        <f>[1]F_SZ1_raw!$O$3</f>
        <v>5.8253898620605469</v>
      </c>
      <c r="E21" s="40">
        <f>[1]F_SZ1_raw!$O$4</f>
        <v>5.9210524559020996</v>
      </c>
      <c r="F21" s="41">
        <f>[1]F_SZ1_raw!$O$5</f>
        <v>5.4811782836914062</v>
      </c>
      <c r="G21" s="41">
        <f>[1]F_SZ1_raw!$O$6</f>
        <v>4.7330098152160645</v>
      </c>
      <c r="H21" s="41">
        <f>[1]F_SZ1_raw!$O$7</f>
        <v>4.6945137977600098</v>
      </c>
      <c r="I21" s="41">
        <f>[1]F_SZ1_raw!$O$8</f>
        <v>4.6261787414550781</v>
      </c>
      <c r="J21" s="41">
        <f>[1]F_SZ1_raw!$O$9</f>
        <v>5.4014153480529785</v>
      </c>
      <c r="K21" s="41">
        <f>[1]F_SZ1_raw!$O$10</f>
        <v>5.8962831497192383</v>
      </c>
      <c r="L21" s="41">
        <f>[1]F_SZ1_raw!$O$11</f>
        <v>4.7733554840087891</v>
      </c>
      <c r="M21" s="41">
        <f>[1]F_SZ1_raw!$O$12</f>
        <v>4.0220785140991211</v>
      </c>
      <c r="N21" s="41">
        <f>[1]F_SZ1_raw!$O$13</f>
        <v>4.3369207382202148</v>
      </c>
      <c r="O21" s="41">
        <f>[1]F_SZ1_raw!$O$14</f>
        <v>4.0701189041137695</v>
      </c>
      <c r="P21" s="41">
        <f>[1]F_SZ1_raw!$O$15</f>
        <v>3.7215425968170166</v>
      </c>
      <c r="Q21" s="41">
        <f>[1]F_SZ1_raw!$O$16</f>
        <v>3.6797609329223633</v>
      </c>
      <c r="R21" s="41">
        <f>[1]F_SZ1_raw!$O$17</f>
        <v>3.4658472537994385</v>
      </c>
      <c r="S21" s="41">
        <f>[1]F_SZ1_raw!$O$18</f>
        <v>3.0607085227966309</v>
      </c>
    </row>
    <row r="22" spans="2:19" x14ac:dyDescent="0.2">
      <c r="B22" s="7" t="s">
        <v>13</v>
      </c>
      <c r="C22" s="42">
        <f>[1]F_SZ1_raw!$P$2</f>
        <v>7.2749676704406738</v>
      </c>
      <c r="D22" s="43">
        <f>[1]F_SZ1_raw!$P$3</f>
        <v>7.6583566665649414</v>
      </c>
      <c r="E22" s="42">
        <f>[1]F_SZ1_raw!$P$4</f>
        <v>7.5539569854736328</v>
      </c>
      <c r="F22" s="43">
        <f>[1]F_SZ1_raw!$P$5</f>
        <v>7.7065353393554687</v>
      </c>
      <c r="G22" s="43">
        <f>[1]F_SZ1_raw!$P$6</f>
        <v>6.8047337532043457</v>
      </c>
      <c r="H22" s="43">
        <f>[1]F_SZ1_raw!$P$7</f>
        <v>6.9948186874389648</v>
      </c>
      <c r="I22" s="43">
        <f>[1]F_SZ1_raw!$P$8</f>
        <v>7.5371088981628418</v>
      </c>
      <c r="J22" s="43">
        <f>[1]F_SZ1_raw!$P$9</f>
        <v>7.1453018188476562</v>
      </c>
      <c r="K22" s="43">
        <f>[1]F_SZ1_raw!$P$10</f>
        <v>7.5187416076660156</v>
      </c>
      <c r="L22" s="43">
        <f>[1]F_SZ1_raw!$P$11</f>
        <v>6.7328381538391113</v>
      </c>
      <c r="M22" s="43">
        <f>[1]F_SZ1_raw!$P$12</f>
        <v>6.4544758796691895</v>
      </c>
      <c r="N22" s="43">
        <f>[1]F_SZ1_raw!$P$13</f>
        <v>6.0047740936279297</v>
      </c>
      <c r="O22" s="43">
        <f>[1]F_SZ1_raw!$P$14</f>
        <v>6.2108774185180664</v>
      </c>
      <c r="P22" s="43">
        <f>[1]F_SZ1_raw!$P$15</f>
        <v>5.4173274040222168</v>
      </c>
      <c r="Q22" s="43">
        <f>[1]F_SZ1_raw!$P$16</f>
        <v>5.5683469772338867</v>
      </c>
      <c r="R22" s="43">
        <f>[1]F_SZ1_raw!$P$17</f>
        <v>5.3332653045654297</v>
      </c>
      <c r="S22" s="43">
        <f>[1]F_SZ1_raw!$P$18</f>
        <v>5.2132792472839355</v>
      </c>
    </row>
    <row r="23" spans="2:19" x14ac:dyDescent="0.2">
      <c r="B23" s="9" t="s">
        <v>15</v>
      </c>
      <c r="C23" s="42">
        <f>[1]F_SZ1_raw!$P$2</f>
        <v>7.2749676704406738</v>
      </c>
      <c r="D23" s="43">
        <f>[1]F_SZ1_raw!$P$3</f>
        <v>7.6583566665649414</v>
      </c>
      <c r="E23" s="42">
        <f>[1]F_SZ1_raw!$P$4</f>
        <v>7.5539569854736328</v>
      </c>
      <c r="F23" s="43">
        <f>[1]F_SZ1_raw!$P$5</f>
        <v>7.7065353393554687</v>
      </c>
      <c r="G23" s="43">
        <f>[1]F_SZ1_raw!$P$6</f>
        <v>6.8047337532043457</v>
      </c>
      <c r="H23" s="43">
        <f>[1]F_SZ1_raw!$P$7</f>
        <v>6.9948186874389648</v>
      </c>
      <c r="I23" s="43">
        <f>[1]F_SZ1_raw!$P$8</f>
        <v>7.5371088981628418</v>
      </c>
      <c r="J23" s="43">
        <f>[1]F_SZ1_raw!$P$9</f>
        <v>7.1453018188476562</v>
      </c>
      <c r="K23" s="43">
        <f>[1]F_SZ1_raw!$P$10</f>
        <v>7.5187416076660156</v>
      </c>
      <c r="L23" s="43">
        <f>[1]F_SZ1_raw!$P$11</f>
        <v>6.7328381538391113</v>
      </c>
      <c r="M23" s="43">
        <f>[1]F_SZ1_raw!$P$12</f>
        <v>6.4544758796691895</v>
      </c>
      <c r="N23" s="43">
        <f>[1]F_SZ1_raw!$P$13</f>
        <v>6.0047740936279297</v>
      </c>
      <c r="O23" s="43">
        <f>[1]F_SZ1_raw!$P$14</f>
        <v>6.2108774185180664</v>
      </c>
      <c r="P23" s="43">
        <f>[1]F_SZ1_raw!$P$15</f>
        <v>5.4173274040222168</v>
      </c>
      <c r="Q23" s="43">
        <f>[1]F_SZ1_raw!$P$16</f>
        <v>5.5683469772338867</v>
      </c>
      <c r="R23" s="43">
        <f>[1]F_SZ1_raw!$P$17</f>
        <v>5.3332653045654297</v>
      </c>
      <c r="S23" s="43">
        <f>[1]F_SZ1_raw!$P$18</f>
        <v>5.2132792472839355</v>
      </c>
    </row>
    <row r="24" spans="2:19" x14ac:dyDescent="0.2">
      <c r="B24" s="9" t="s">
        <v>16</v>
      </c>
      <c r="C24" s="42">
        <f>[1]F_SZ1_raw!$R$2</f>
        <v>13.971062660217285</v>
      </c>
      <c r="D24" s="43">
        <f>[1]F_SZ1_raw!$R$3</f>
        <v>16.666666030883789</v>
      </c>
      <c r="E24" s="42">
        <f>[1]F_SZ1_raw!$R$4</f>
        <v>13.535911560058594</v>
      </c>
      <c r="F24" s="43">
        <f>[1]F_SZ1_raw!$R$5</f>
        <v>21.686746597290039</v>
      </c>
      <c r="G24" s="43">
        <f>[1]F_SZ1_raw!$R$6</f>
        <v>14.285714149475098</v>
      </c>
      <c r="H24" s="43">
        <f>[1]F_SZ1_raw!$R$7</f>
        <v>15.636363983154297</v>
      </c>
      <c r="I24" s="43">
        <f>[1]F_SZ1_raw!$R$8</f>
        <v>18.244407653808594</v>
      </c>
      <c r="J24" s="43">
        <f>[1]F_SZ1_raw!$R$9</f>
        <v>12.445803642272949</v>
      </c>
      <c r="K24" s="43">
        <f>[1]F_SZ1_raw!$R$10</f>
        <v>18.301778793334961</v>
      </c>
      <c r="L24" s="43">
        <f>[1]F_SZ1_raw!$R$11</f>
        <v>15.601114273071289</v>
      </c>
      <c r="M24" s="43">
        <f>[1]F_SZ1_raw!$R$12</f>
        <v>15.385167121887207</v>
      </c>
      <c r="N24" s="43">
        <f>[1]F_SZ1_raw!$R$13</f>
        <v>16.208610534667969</v>
      </c>
      <c r="O24" s="43">
        <f>[1]F_SZ1_raw!$R$14</f>
        <v>16.169761657714844</v>
      </c>
      <c r="P24" s="43">
        <f>[1]F_SZ1_raw!$R$15</f>
        <v>9.9002008438110352</v>
      </c>
      <c r="Q24" s="43">
        <f>[1]F_SZ1_raw!$R$16</f>
        <v>12.535113334655762</v>
      </c>
      <c r="R24" s="43">
        <f>[1]F_SZ1_raw!$R$17</f>
        <v>12.780126571655273</v>
      </c>
      <c r="S24" s="43">
        <f>[1]F_SZ1_raw!$R$18</f>
        <v>13.571319580078125</v>
      </c>
    </row>
    <row r="25" spans="2:19" x14ac:dyDescent="0.2">
      <c r="B25" s="8" t="s">
        <v>14</v>
      </c>
      <c r="C25" s="44">
        <f>[1]F_SZ1_raw!$S$2</f>
        <v>4.7865943908691406</v>
      </c>
      <c r="D25" s="45">
        <f>[1]F_SZ1_raw!$S$3</f>
        <v>5.7036905288696289</v>
      </c>
      <c r="E25" s="44">
        <f>[1]F_SZ1_raw!$S$4</f>
        <v>4.7138786315917969</v>
      </c>
      <c r="F25" s="45">
        <f>[1]F_SZ1_raw!$S$5</f>
        <v>4.2016053199768066</v>
      </c>
      <c r="G25" s="45">
        <f>[1]F_SZ1_raw!$S$6</f>
        <v>4.0524477958679199</v>
      </c>
      <c r="H25" s="45">
        <f>[1]F_SZ1_raw!$S$7</f>
        <v>3.826906681060791</v>
      </c>
      <c r="I25" s="45">
        <f>[1]F_SZ1_raw!$S$8</f>
        <v>4.7321233749389648</v>
      </c>
      <c r="J25" s="45">
        <f>[1]F_SZ1_raw!$S$9</f>
        <v>3.8520586490631104</v>
      </c>
      <c r="K25" s="45">
        <f>[1]F_SZ1_raw!$S$10</f>
        <v>4.1395821571350098</v>
      </c>
      <c r="L25" s="45">
        <f>[1]F_SZ1_raw!$S$11</f>
        <v>3.2611119747161865</v>
      </c>
      <c r="M25" s="45">
        <f>[1]F_SZ1_raw!$S$12</f>
        <v>3.4381685256958008</v>
      </c>
      <c r="N25" s="45">
        <f>[1]F_SZ1_raw!$S$13</f>
        <v>3.2905824184417725</v>
      </c>
      <c r="O25" s="45">
        <f>[1]F_SZ1_raw!$S$14</f>
        <v>3.3378539085388184</v>
      </c>
      <c r="P25" s="45">
        <f>[1]F_SZ1_raw!$S$15</f>
        <v>3.4253761768341064</v>
      </c>
      <c r="Q25" s="45">
        <f>[1]F_SZ1_raw!$S$16</f>
        <v>2.9963874816894531</v>
      </c>
      <c r="R25" s="45">
        <f>[1]F_SZ1_raw!$S$17</f>
        <v>3.1984953880310059</v>
      </c>
      <c r="S25" s="45">
        <f>[1]F_SZ1_raw!$S$18</f>
        <v>3.0005462169647217</v>
      </c>
    </row>
    <row r="26" spans="2:19" x14ac:dyDescent="0.2">
      <c r="B26" s="21" t="s">
        <v>345</v>
      </c>
      <c r="C26" s="46">
        <f>[1]F_SZ1_raw!$E$2</f>
        <v>101</v>
      </c>
      <c r="D26" s="47">
        <f>[1]F_SZ1_raw!$E$3</f>
        <v>110</v>
      </c>
      <c r="E26" s="46">
        <f>[1]F_SZ1_raw!$E$4</f>
        <v>138</v>
      </c>
      <c r="F26" s="47">
        <f>[1]F_SZ1_raw!$E$5</f>
        <v>147</v>
      </c>
      <c r="G26" s="47">
        <f>[1]F_SZ1_raw!$E$6</f>
        <v>147</v>
      </c>
      <c r="H26" s="47">
        <f>[1]F_SZ1_raw!$E$7</f>
        <v>146</v>
      </c>
      <c r="I26" s="47">
        <f>[1]F_SZ1_raw!$E$8</f>
        <v>110</v>
      </c>
      <c r="J26" s="47">
        <f>[1]F_SZ1_raw!$E$9</f>
        <v>107</v>
      </c>
      <c r="K26" s="47">
        <f>[1]F_SZ1_raw!$E$10</f>
        <v>104</v>
      </c>
      <c r="L26" s="47">
        <f>[1]F_SZ1_raw!$E$11</f>
        <v>108</v>
      </c>
      <c r="M26" s="47">
        <f>[1]F_SZ1_raw!$E$12</f>
        <v>130</v>
      </c>
      <c r="N26" s="47">
        <f>[1]F_SZ1_raw!$E$13</f>
        <v>133</v>
      </c>
      <c r="O26" s="47">
        <f>[1]F_SZ1_raw!$E$14</f>
        <v>135</v>
      </c>
      <c r="P26" s="47">
        <f>[1]F_SZ1_raw!$E$15</f>
        <v>137</v>
      </c>
      <c r="Q26" s="47">
        <f>[1]F_SZ1_raw!$E$16</f>
        <v>151</v>
      </c>
      <c r="R26" s="47">
        <f>[1]F_SZ1_raw!$E$17</f>
        <v>153</v>
      </c>
      <c r="S26" s="47">
        <f>[1]F_SZ1_raw!$E$18</f>
        <v>118</v>
      </c>
    </row>
    <row r="27" spans="2:19" ht="12" customHeight="1" x14ac:dyDescent="0.2">
      <c r="B27" s="21" t="s">
        <v>346</v>
      </c>
      <c r="C27" s="46">
        <f>[1]F_SZ1_raw!$D$2</f>
        <v>165</v>
      </c>
      <c r="D27" s="47">
        <f>[1]F_SZ1_raw!$D$3</f>
        <v>178</v>
      </c>
      <c r="E27" s="46">
        <f>[1]F_SZ1_raw!$D$4</f>
        <v>157</v>
      </c>
      <c r="F27" s="47">
        <f>[1]F_SZ1_raw!$D$5</f>
        <v>183</v>
      </c>
      <c r="G27" s="47">
        <f>[1]F_SZ1_raw!$D$6</f>
        <v>161</v>
      </c>
      <c r="H27" s="47">
        <f>[1]F_SZ1_raw!$D$7</f>
        <v>174</v>
      </c>
      <c r="I27" s="47">
        <f>[1]F_SZ1_raw!$D$8</f>
        <v>194</v>
      </c>
      <c r="J27" s="47">
        <f>[1]F_SZ1_raw!$D$9</f>
        <v>209</v>
      </c>
      <c r="K27" s="47">
        <f>[1]F_SZ1_raw!$D$10</f>
        <v>235</v>
      </c>
      <c r="L27" s="47">
        <f>[1]F_SZ1_raw!$D$11</f>
        <v>220</v>
      </c>
      <c r="M27" s="47">
        <f>[1]F_SZ1_raw!$D$12</f>
        <v>264</v>
      </c>
      <c r="N27" s="47">
        <f>[1]F_SZ1_raw!$D$13</f>
        <v>274</v>
      </c>
      <c r="O27" s="47">
        <f>[1]F_SZ1_raw!$D$14</f>
        <v>282</v>
      </c>
      <c r="P27" s="47">
        <f>[1]F_SZ1_raw!$D$15</f>
        <v>301</v>
      </c>
      <c r="Q27" s="47">
        <f>[1]F_SZ1_raw!$D$16</f>
        <v>340</v>
      </c>
      <c r="R27" s="47">
        <f>[1]F_SZ1_raw!$D$17</f>
        <v>360</v>
      </c>
      <c r="S27" s="47">
        <f>[1]F_SZ1_raw!$D$18</f>
        <v>226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[9]H_SZ0_raw!$A$2</f>
        <v>Services</v>
      </c>
      <c r="I3" s="211"/>
      <c r="J3" s="212"/>
      <c r="L3" s="55" t="s">
        <v>2</v>
      </c>
      <c r="M3" s="210" t="str">
        <f>[9]H_SZ0_raw!$B$2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[9]H_SZ0_raw!$F$2</f>
        <v>4.5329291816000001</v>
      </c>
      <c r="D11" s="30">
        <f>[9]H_SZ0_raw!$F$3</f>
        <v>4.9464356567000003</v>
      </c>
      <c r="E11" s="30">
        <f>[9]H_SZ0_raw!$F$4</f>
        <v>4.5222788739000004</v>
      </c>
      <c r="F11" s="30">
        <f>[9]H_SZ0_raw!$F$5</f>
        <v>3.9676549864999999</v>
      </c>
      <c r="G11" s="31">
        <f>[9]H_SZ0_raw!$F$6</f>
        <v>4.5468232459999998</v>
      </c>
      <c r="H11" s="31">
        <f>[9]H_SZ0_raw!$F$7</f>
        <v>5.1457151101000003</v>
      </c>
      <c r="I11" s="31">
        <f>[9]H_SZ0_raw!$F$8</f>
        <v>5.1848512173000003</v>
      </c>
      <c r="J11" s="31">
        <f>[9]H_SZ0_raw!$F$9</f>
        <v>4.2101660106000001</v>
      </c>
      <c r="K11" s="31">
        <f>[9]H_SZ0_raw!$F$10</f>
        <v>4.1549239068999997</v>
      </c>
      <c r="L11" s="31">
        <f>[9]H_SZ0_raw!$F$11</f>
        <v>5.3468580762000002</v>
      </c>
      <c r="M11" s="31">
        <f>[9]H_SZ0_raw!$F$12</f>
        <v>6.9031400564999998</v>
      </c>
      <c r="N11" s="31">
        <f>[9]H_SZ0_raw!$F$13</f>
        <v>5.3231939163000002</v>
      </c>
      <c r="O11" s="31">
        <f>[9]H_SZ0_raw!$F$14</f>
        <v>5.8325728034999997</v>
      </c>
      <c r="P11" s="31">
        <f>[9]H_SZ0_raw!$F$15</f>
        <v>6.3402546356</v>
      </c>
      <c r="Q11" s="31">
        <f>[9]H_SZ0_raw!$F$16</f>
        <v>6.5068493151000002</v>
      </c>
      <c r="R11" s="31">
        <f>[9]H_SZ0_raw!$F$17</f>
        <v>8.0375952034000004</v>
      </c>
      <c r="S11" s="31">
        <f>[9]H_SZ0_raw!$F$18</f>
        <v>10.677252105999999</v>
      </c>
    </row>
    <row r="12" spans="2:19" x14ac:dyDescent="0.2">
      <c r="B12" s="7" t="s">
        <v>341</v>
      </c>
      <c r="C12" s="30">
        <f>[9]H_SZ0_raw!$G$2</f>
        <v>6.7511711214999996</v>
      </c>
      <c r="D12" s="30">
        <f>[9]H_SZ0_raw!$G$3</f>
        <v>7.4990080677000002</v>
      </c>
      <c r="E12" s="30">
        <f>[9]H_SZ0_raw!$G$4</f>
        <v>6.6836621591999998</v>
      </c>
      <c r="F12" s="30">
        <f>[9]H_SZ0_raw!$G$5</f>
        <v>7.9460916442</v>
      </c>
      <c r="G12" s="31">
        <f>[9]H_SZ0_raw!$G$6</f>
        <v>9.6858375990999992</v>
      </c>
      <c r="H12" s="31">
        <f>[9]H_SZ0_raw!$G$7</f>
        <v>10.522266038</v>
      </c>
      <c r="I12" s="31">
        <f>[9]H_SZ0_raw!$G$8</f>
        <v>8.5843101894</v>
      </c>
      <c r="J12" s="31">
        <f>[9]H_SZ0_raw!$G$9</f>
        <v>6.9655998630999996</v>
      </c>
      <c r="K12" s="31">
        <f>[9]H_SZ0_raw!$G$10</f>
        <v>5.9183509139000003</v>
      </c>
      <c r="L12" s="31">
        <f>[9]H_SZ0_raw!$G$11</f>
        <v>12.584887819</v>
      </c>
      <c r="M12" s="31">
        <f>[9]H_SZ0_raw!$G$12</f>
        <v>21.440438611000001</v>
      </c>
      <c r="N12" s="31">
        <f>[9]H_SZ0_raw!$G$13</f>
        <v>15.306205</v>
      </c>
      <c r="O12" s="31">
        <f>[9]H_SZ0_raw!$G$14</f>
        <v>13.283000082999999</v>
      </c>
      <c r="P12" s="31">
        <f>[9]H_SZ0_raw!$G$15</f>
        <v>14.970520379</v>
      </c>
      <c r="Q12" s="31">
        <f>[9]H_SZ0_raw!$G$16</f>
        <v>15.14366856</v>
      </c>
      <c r="R12" s="31">
        <f>[9]H_SZ0_raw!$G$17</f>
        <v>19.121698265999999</v>
      </c>
      <c r="S12" s="31">
        <f>[9]H_SZ0_raw!$G$18</f>
        <v>23.323071937999998</v>
      </c>
    </row>
    <row r="13" spans="2:19" x14ac:dyDescent="0.2">
      <c r="B13" s="7" t="s">
        <v>342</v>
      </c>
      <c r="C13" s="32">
        <f>[9]H_SZ0_raw!$H$2</f>
        <v>6.0760540094</v>
      </c>
      <c r="D13" s="32">
        <f>[9]H_SZ0_raw!$H$3</f>
        <v>5.8854648856000003</v>
      </c>
      <c r="E13" s="32">
        <f>[9]H_SZ0_raw!$H$4</f>
        <v>7.5260474396000001</v>
      </c>
      <c r="F13" s="32">
        <f>[9]H_SZ0_raw!$H$5</f>
        <v>9.5525606469</v>
      </c>
      <c r="G13" s="33">
        <f>[9]H_SZ0_raw!$H$6</f>
        <v>11.432299508</v>
      </c>
      <c r="H13" s="33">
        <f>[9]H_SZ0_raw!$H$7</f>
        <v>11.888044627999999</v>
      </c>
      <c r="I13" s="33">
        <f>[9]H_SZ0_raw!$H$8</f>
        <v>10.117222722999999</v>
      </c>
      <c r="J13" s="33">
        <f>[9]H_SZ0_raw!$H$9</f>
        <v>6.7431114153999996</v>
      </c>
      <c r="K13" s="33">
        <f>[9]H_SZ0_raw!$H$10</f>
        <v>5.4432724052000001</v>
      </c>
      <c r="L13" s="33">
        <f>[9]H_SZ0_raw!$H$11</f>
        <v>13.392933895000001</v>
      </c>
      <c r="M13" s="33">
        <f>[9]H_SZ0_raw!$H$12</f>
        <v>16.456221964000001</v>
      </c>
      <c r="N13" s="33">
        <f>[9]H_SZ0_raw!$H$13</f>
        <v>16.592508697</v>
      </c>
      <c r="O13" s="33">
        <f>[9]H_SZ0_raw!$H$14</f>
        <v>13.507010703000001</v>
      </c>
      <c r="P13" s="33">
        <f>[9]H_SZ0_raw!$H$15</f>
        <v>12.654874818</v>
      </c>
      <c r="Q13" s="33">
        <f>[9]H_SZ0_raw!$H$16</f>
        <v>13.406281323</v>
      </c>
      <c r="R13" s="33">
        <f>[9]H_SZ0_raw!$H$17</f>
        <v>14.244044725</v>
      </c>
      <c r="S13" s="33">
        <f>[9]H_SZ0_raw!$H$18</f>
        <v>14.849319507000001</v>
      </c>
    </row>
    <row r="14" spans="2:19" x14ac:dyDescent="0.2">
      <c r="B14" s="7" t="s">
        <v>343</v>
      </c>
      <c r="C14" s="34">
        <f>[9]H_SZ0_raw!$I$2</f>
        <v>8.7214108570000004</v>
      </c>
      <c r="D14" s="34">
        <f>[9]H_SZ0_raw!$I$3</f>
        <v>8.1867477846999996</v>
      </c>
      <c r="E14" s="34">
        <f>[9]H_SZ0_raw!$I$4</f>
        <v>10.075371315</v>
      </c>
      <c r="F14" s="34">
        <f>[9]H_SZ0_raw!$I$5</f>
        <v>12.150943396000001</v>
      </c>
      <c r="G14" s="35">
        <f>[9]H_SZ0_raw!$I$6</f>
        <v>12.596607448</v>
      </c>
      <c r="H14" s="35">
        <f>[9]H_SZ0_raw!$I$7</f>
        <v>13.628931422999999</v>
      </c>
      <c r="I14" s="35">
        <f>[9]H_SZ0_raw!$I$8</f>
        <v>14.34625789</v>
      </c>
      <c r="J14" s="35">
        <f>[9]H_SZ0_raw!$I$9</f>
        <v>10.474071539000001</v>
      </c>
      <c r="K14" s="35">
        <f>[9]H_SZ0_raw!$I$10</f>
        <v>7.6898300989999999</v>
      </c>
      <c r="L14" s="35">
        <f>[9]H_SZ0_raw!$I$11</f>
        <v>14.26974985</v>
      </c>
      <c r="M14" s="35">
        <f>[9]H_SZ0_raw!$I$12</f>
        <v>13.557069281</v>
      </c>
      <c r="N14" s="35">
        <f>[9]H_SZ0_raw!$I$13</f>
        <v>15.281935119</v>
      </c>
      <c r="O14" s="35">
        <f>[9]H_SZ0_raw!$I$14</f>
        <v>13.614867668</v>
      </c>
      <c r="P14" s="35">
        <f>[9]H_SZ0_raw!$I$15</f>
        <v>12.680509271</v>
      </c>
      <c r="Q14" s="35">
        <f>[9]H_SZ0_raw!$I$16</f>
        <v>12.403942533</v>
      </c>
      <c r="R14" s="35">
        <f>[9]H_SZ0_raw!$I$17</f>
        <v>11.740398639</v>
      </c>
      <c r="S14" s="35">
        <f>[9]H_SZ0_raw!$I$18</f>
        <v>12.200259235000001</v>
      </c>
    </row>
    <row r="15" spans="2:19" x14ac:dyDescent="0.2">
      <c r="B15" s="7" t="s">
        <v>344</v>
      </c>
      <c r="C15" s="34">
        <f>[9]H_SZ0_raw!$J$2</f>
        <v>31.882061174</v>
      </c>
      <c r="D15" s="34">
        <f>[9]H_SZ0_raw!$J$3</f>
        <v>30.657320460000001</v>
      </c>
      <c r="E15" s="34">
        <f>[9]H_SZ0_raw!$J$4</f>
        <v>31.090667258</v>
      </c>
      <c r="F15" s="34">
        <f>[9]H_SZ0_raw!$J$5</f>
        <v>28.366576818999999</v>
      </c>
      <c r="G15" s="35">
        <f>[9]H_SZ0_raw!$J$6</f>
        <v>27.65231356</v>
      </c>
      <c r="H15" s="35">
        <f>[9]H_SZ0_raw!$J$7</f>
        <v>27.902279503999999</v>
      </c>
      <c r="I15" s="35">
        <f>[9]H_SZ0_raw!$J$8</f>
        <v>30.342651037</v>
      </c>
      <c r="J15" s="35">
        <f>[9]H_SZ0_raw!$J$9</f>
        <v>36.077357522</v>
      </c>
      <c r="K15" s="35">
        <f>[9]H_SZ0_raw!$J$10</f>
        <v>36.524679925999997</v>
      </c>
      <c r="L15" s="35">
        <f>[9]H_SZ0_raw!$J$11</f>
        <v>27.997936903999999</v>
      </c>
      <c r="M15" s="35">
        <f>[9]H_SZ0_raw!$J$12</f>
        <v>22.977238744000001</v>
      </c>
      <c r="N15" s="35">
        <f>[9]H_SZ0_raw!$J$13</f>
        <v>26.413720572999999</v>
      </c>
      <c r="O15" s="35">
        <f>[9]H_SZ0_raw!$J$14</f>
        <v>27.138471750000001</v>
      </c>
      <c r="P15" s="35">
        <f>[9]H_SZ0_raw!$J$15</f>
        <v>25.685721610000002</v>
      </c>
      <c r="Q15" s="35">
        <f>[9]H_SZ0_raw!$J$16</f>
        <v>24.958235884</v>
      </c>
      <c r="R15" s="35">
        <f>[9]H_SZ0_raw!$J$17</f>
        <v>22.905525847</v>
      </c>
      <c r="S15" s="35">
        <f>[9]H_SZ0_raw!$J$18</f>
        <v>18.762151653</v>
      </c>
    </row>
    <row r="16" spans="2:19" x14ac:dyDescent="0.2">
      <c r="B16" s="8" t="s">
        <v>241</v>
      </c>
      <c r="C16" s="34">
        <f>[9]H_SZ0_raw!$K$2</f>
        <v>42.036373656999999</v>
      </c>
      <c r="D16" s="34">
        <f>[9]H_SZ0_raw!$K$3</f>
        <v>42.825023145000003</v>
      </c>
      <c r="E16" s="34">
        <f>[9]H_SZ0_raw!$K$4</f>
        <v>40.101972955000001</v>
      </c>
      <c r="F16" s="34">
        <f>[9]H_SZ0_raw!$K$5</f>
        <v>38.016172507</v>
      </c>
      <c r="G16" s="35">
        <f>[9]H_SZ0_raw!$K$6</f>
        <v>34.086118638999999</v>
      </c>
      <c r="H16" s="35">
        <f>[9]H_SZ0_raw!$K$7</f>
        <v>30.912763297000001</v>
      </c>
      <c r="I16" s="35">
        <f>[9]H_SZ0_raw!$K$8</f>
        <v>31.424706943</v>
      </c>
      <c r="J16" s="35">
        <f>[9]H_SZ0_raw!$K$9</f>
        <v>35.529693651000002</v>
      </c>
      <c r="K16" s="35">
        <f>[9]H_SZ0_raw!$K$10</f>
        <v>40.268942748999997</v>
      </c>
      <c r="L16" s="35">
        <f>[9]H_SZ0_raw!$K$11</f>
        <v>26.407633456999999</v>
      </c>
      <c r="M16" s="35">
        <f>[9]H_SZ0_raw!$K$12</f>
        <v>18.665891343999998</v>
      </c>
      <c r="N16" s="35">
        <f>[9]H_SZ0_raw!$K$13</f>
        <v>21.082436695999998</v>
      </c>
      <c r="O16" s="35">
        <f>[9]H_SZ0_raw!$K$14</f>
        <v>26.624076992999999</v>
      </c>
      <c r="P16" s="35">
        <f>[9]H_SZ0_raw!$K$15</f>
        <v>27.668119286</v>
      </c>
      <c r="Q16" s="35">
        <f>[9]H_SZ0_raw!$K$16</f>
        <v>27.581022386000001</v>
      </c>
      <c r="R16" s="35">
        <f>[9]H_SZ0_raw!$K$17</f>
        <v>23.950737320000002</v>
      </c>
      <c r="S16" s="35">
        <f>[9]H_SZ0_raw!$K$18</f>
        <v>20.187945560999999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[9]H_SZ0_raw!$L$2</f>
        <v>1.1170064228000001</v>
      </c>
      <c r="D18" s="41">
        <f>[9]H_SZ0_raw!$L$3</f>
        <v>1.0042487446999999</v>
      </c>
      <c r="E18" s="40">
        <f>[9]H_SZ0_raw!$L$4</f>
        <v>1.1086474501000001</v>
      </c>
      <c r="F18" s="41">
        <f>[9]H_SZ0_raw!$L$5</f>
        <v>1.2157330154999999</v>
      </c>
      <c r="G18" s="41">
        <f>[9]H_SZ0_raw!$L$6</f>
        <v>1.0931558935000001</v>
      </c>
      <c r="H18" s="41">
        <f>[9]H_SZ0_raw!$L$7</f>
        <v>0.9756097561</v>
      </c>
      <c r="I18" s="41">
        <f>[9]H_SZ0_raw!$L$8</f>
        <v>0.9608455441</v>
      </c>
      <c r="J18" s="41">
        <f>[9]H_SZ0_raw!$L$9</f>
        <v>1.2012012012</v>
      </c>
      <c r="K18" s="41">
        <f>[9]H_SZ0_raw!$L$10</f>
        <v>1.2373968836</v>
      </c>
      <c r="L18" s="41">
        <f>[9]H_SZ0_raw!$L$11</f>
        <v>0.9255202629</v>
      </c>
      <c r="M18" s="41">
        <f>[9]H_SZ0_raw!$L$12</f>
        <v>0.76433121020000006</v>
      </c>
      <c r="N18" s="41">
        <f>[9]H_SZ0_raw!$L$13</f>
        <v>0.94262295080000003</v>
      </c>
      <c r="O18" s="41">
        <f>[9]H_SZ0_raw!$L$14</f>
        <v>0.83682008370000005</v>
      </c>
      <c r="P18" s="41">
        <f>[9]H_SZ0_raw!$L$15</f>
        <v>0.78895463509999997</v>
      </c>
      <c r="Q18" s="41">
        <f>[9]H_SZ0_raw!$L$16</f>
        <v>0.78585461690000002</v>
      </c>
      <c r="R18" s="41">
        <f>[9]H_SZ0_raw!$L$17</f>
        <v>0.64418340279999997</v>
      </c>
      <c r="S18" s="41">
        <f>[9]H_SZ0_raw!$L$18</f>
        <v>0.48309178739999997</v>
      </c>
      <c r="T18" s="57"/>
    </row>
    <row r="19" spans="2:20" x14ac:dyDescent="0.2">
      <c r="B19" s="7" t="s">
        <v>34</v>
      </c>
      <c r="C19" s="40">
        <f>[9]H_SZ0_raw!$M$2</f>
        <v>2.2347902481999999</v>
      </c>
      <c r="D19" s="41">
        <f>[9]H_SZ0_raw!$M$3</f>
        <v>2.0583190395000002</v>
      </c>
      <c r="E19" s="40">
        <f>[9]H_SZ0_raw!$M$4</f>
        <v>2.2522522522999999</v>
      </c>
      <c r="F19" s="41">
        <f>[9]H_SZ0_raw!$M$5</f>
        <v>2.2369322073000002</v>
      </c>
      <c r="G19" s="41">
        <f>[9]H_SZ0_raw!$M$6</f>
        <v>1.9607843137000001</v>
      </c>
      <c r="H19" s="41">
        <f>[9]H_SZ0_raw!$M$7</f>
        <v>1.7965726921</v>
      </c>
      <c r="I19" s="41">
        <f>[9]H_SZ0_raw!$M$8</f>
        <v>1.9461220463</v>
      </c>
      <c r="J19" s="41">
        <f>[9]H_SZ0_raw!$M$9</f>
        <v>2.2556390977</v>
      </c>
      <c r="K19" s="41">
        <f>[9]H_SZ0_raw!$M$10</f>
        <v>2.4817518247999999</v>
      </c>
      <c r="L19" s="41">
        <f>[9]H_SZ0_raw!$M$11</f>
        <v>1.6973125884</v>
      </c>
      <c r="M19" s="41">
        <f>[9]H_SZ0_raw!$M$12</f>
        <v>1.3121207151000001</v>
      </c>
      <c r="N19" s="41">
        <f>[9]H_SZ0_raw!$M$13</f>
        <v>1.6106110847999999</v>
      </c>
      <c r="O19" s="41">
        <f>[9]H_SZ0_raw!$M$14</f>
        <v>1.6091954022999999</v>
      </c>
      <c r="P19" s="41">
        <f>[9]H_SZ0_raw!$M$15</f>
        <v>1.4257620451999999</v>
      </c>
      <c r="Q19" s="41">
        <f>[9]H_SZ0_raw!$M$16</f>
        <v>1.4108352144</v>
      </c>
      <c r="R19" s="41">
        <f>[9]H_SZ0_raw!$M$17</f>
        <v>1.1669367908999999</v>
      </c>
      <c r="S19" s="41">
        <f>[9]H_SZ0_raw!$M$18</f>
        <v>0.94339622639999998</v>
      </c>
      <c r="T19" s="57"/>
    </row>
    <row r="20" spans="2:20" x14ac:dyDescent="0.2">
      <c r="B20" s="7" t="s">
        <v>11</v>
      </c>
      <c r="C20" s="40">
        <f>[9]H_SZ0_raw!$N$2</f>
        <v>4.4052863436000003</v>
      </c>
      <c r="D20" s="41">
        <f>[9]H_SZ0_raw!$N$3</f>
        <v>4.3670642554999999</v>
      </c>
      <c r="E20" s="40">
        <f>[9]H_SZ0_raw!$N$4</f>
        <v>4.1732283465000002</v>
      </c>
      <c r="F20" s="41">
        <f>[9]H_SZ0_raw!$N$5</f>
        <v>3.7791538862</v>
      </c>
      <c r="G20" s="41">
        <f>[9]H_SZ0_raw!$N$6</f>
        <v>3.4532572058</v>
      </c>
      <c r="H20" s="41">
        <f>[9]H_SZ0_raw!$N$7</f>
        <v>3.3042394014999998</v>
      </c>
      <c r="I20" s="41">
        <f>[9]H_SZ0_raw!$N$8</f>
        <v>3.5904563353999999</v>
      </c>
      <c r="J20" s="41">
        <f>[9]H_SZ0_raw!$N$9</f>
        <v>4.2253521127000004</v>
      </c>
      <c r="K20" s="41">
        <f>[9]H_SZ0_raw!$N$10</f>
        <v>4.6849757674000001</v>
      </c>
      <c r="L20" s="41">
        <f>[9]H_SZ0_raw!$N$11</f>
        <v>3.0497592294999998</v>
      </c>
      <c r="M20" s="41">
        <f>[9]H_SZ0_raw!$N$12</f>
        <v>2.3203169212999999</v>
      </c>
      <c r="N20" s="41">
        <f>[9]H_SZ0_raw!$N$13</f>
        <v>2.7754415474999998</v>
      </c>
      <c r="O20" s="41">
        <f>[9]H_SZ0_raw!$N$14</f>
        <v>2.9330889092999999</v>
      </c>
      <c r="P20" s="41">
        <f>[9]H_SZ0_raw!$N$15</f>
        <v>2.8112449799000001</v>
      </c>
      <c r="Q20" s="41">
        <f>[9]H_SZ0_raw!$N$16</f>
        <v>2.7590634700000001</v>
      </c>
      <c r="R20" s="41">
        <f>[9]H_SZ0_raw!$N$17</f>
        <v>2.3543990087000002</v>
      </c>
      <c r="S20" s="41">
        <f>[9]H_SZ0_raw!$N$18</f>
        <v>1.9478306925</v>
      </c>
      <c r="T20" s="57"/>
    </row>
    <row r="21" spans="2:20" x14ac:dyDescent="0.2">
      <c r="B21" s="7" t="s">
        <v>12</v>
      </c>
      <c r="C21" s="40">
        <f>[9]H_SZ0_raw!$O$2</f>
        <v>6.6020060226000004</v>
      </c>
      <c r="D21" s="41">
        <f>[9]H_SZ0_raw!$O$3</f>
        <v>6.7573135557999997</v>
      </c>
      <c r="E21" s="40">
        <f>[9]H_SZ0_raw!$O$4</f>
        <v>6.4304744198000003</v>
      </c>
      <c r="F21" s="41">
        <f>[9]H_SZ0_raw!$O$5</f>
        <v>5.9895833332999997</v>
      </c>
      <c r="G21" s="41">
        <f>[9]H_SZ0_raw!$O$6</f>
        <v>5.5641421946999996</v>
      </c>
      <c r="H21" s="41">
        <f>[9]H_SZ0_raw!$O$7</f>
        <v>5.2631578947</v>
      </c>
      <c r="I21" s="41">
        <f>[9]H_SZ0_raw!$O$8</f>
        <v>5.3869728593000001</v>
      </c>
      <c r="J21" s="41">
        <f>[9]H_SZ0_raw!$O$9</f>
        <v>6.0572806654000004</v>
      </c>
      <c r="K21" s="41">
        <f>[9]H_SZ0_raw!$O$10</f>
        <v>6.640625</v>
      </c>
      <c r="L21" s="41">
        <f>[9]H_SZ0_raw!$O$11</f>
        <v>4.8377177998000001</v>
      </c>
      <c r="M21" s="41">
        <f>[9]H_SZ0_raw!$O$12</f>
        <v>3.8556683717000002</v>
      </c>
      <c r="N21" s="41">
        <f>[9]H_SZ0_raw!$O$13</f>
        <v>4.3247654018999997</v>
      </c>
      <c r="O21" s="41">
        <f>[9]H_SZ0_raw!$O$14</f>
        <v>4.8128342246000004</v>
      </c>
      <c r="P21" s="41">
        <f>[9]H_SZ0_raw!$O$15</f>
        <v>4.8</v>
      </c>
      <c r="Q21" s="41">
        <f>[9]H_SZ0_raw!$O$16</f>
        <v>4.7127429562999996</v>
      </c>
      <c r="R21" s="41">
        <f>[9]H_SZ0_raw!$O$17</f>
        <v>4.2155896675999998</v>
      </c>
      <c r="S21" s="41">
        <f>[9]H_SZ0_raw!$O$18</f>
        <v>3.5714285713999998</v>
      </c>
      <c r="T21" s="57"/>
    </row>
    <row r="22" spans="2:20" x14ac:dyDescent="0.2">
      <c r="B22" s="7" t="s">
        <v>13</v>
      </c>
      <c r="C22" s="42">
        <f>[9]H_SZ0_raw!$P$2</f>
        <v>10.344827585999999</v>
      </c>
      <c r="D22" s="43">
        <f>[9]H_SZ0_raw!$P$3</f>
        <v>10.336538462</v>
      </c>
      <c r="E22" s="42">
        <f>[9]H_SZ0_raw!$P$4</f>
        <v>10.169491525</v>
      </c>
      <c r="F22" s="43">
        <f>[9]H_SZ0_raw!$P$5</f>
        <v>9.8905495385000002</v>
      </c>
      <c r="G22" s="43">
        <f>[9]H_SZ0_raw!$P$6</f>
        <v>9.2896174862999992</v>
      </c>
      <c r="H22" s="43">
        <f>[9]H_SZ0_raw!$P$7</f>
        <v>8.6153846154</v>
      </c>
      <c r="I22" s="43">
        <f>[9]H_SZ0_raw!$P$8</f>
        <v>8.6513486512999993</v>
      </c>
      <c r="J22" s="43">
        <f>[9]H_SZ0_raw!$P$9</f>
        <v>9.0909090909000003</v>
      </c>
      <c r="K22" s="43">
        <f>[9]H_SZ0_raw!$P$10</f>
        <v>9.7072419106000005</v>
      </c>
      <c r="L22" s="43">
        <f>[9]H_SZ0_raw!$P$11</f>
        <v>7.7669902913</v>
      </c>
      <c r="M22" s="43">
        <f>[9]H_SZ0_raw!$P$12</f>
        <v>6.2985248447000002</v>
      </c>
      <c r="N22" s="43">
        <f>[9]H_SZ0_raw!$P$13</f>
        <v>6.7934782608999997</v>
      </c>
      <c r="O22" s="43">
        <f>[9]H_SZ0_raw!$P$14</f>
        <v>7.7956989246999999</v>
      </c>
      <c r="P22" s="43">
        <f>[9]H_SZ0_raw!$P$15</f>
        <v>7.9470198674999999</v>
      </c>
      <c r="Q22" s="43">
        <f>[9]H_SZ0_raw!$P$16</f>
        <v>8</v>
      </c>
      <c r="R22" s="43">
        <f>[9]H_SZ0_raw!$P$17</f>
        <v>7.2448979592000002</v>
      </c>
      <c r="S22" s="43">
        <f>[9]H_SZ0_raw!$P$18</f>
        <v>6.3492063492000002</v>
      </c>
      <c r="T22" s="57"/>
    </row>
    <row r="23" spans="2:20" x14ac:dyDescent="0.2">
      <c r="B23" s="9" t="s">
        <v>15</v>
      </c>
      <c r="C23" s="42">
        <f>[9]H_SZ0_raw!$Q$2</f>
        <v>18.181818182000001</v>
      </c>
      <c r="D23" s="43">
        <f>[9]H_SZ0_raw!$Q$3</f>
        <v>17.299578059000002</v>
      </c>
      <c r="E23" s="42">
        <f>[9]H_SZ0_raw!$Q$4</f>
        <v>17.647058823999998</v>
      </c>
      <c r="F23" s="43">
        <f>[9]H_SZ0_raw!$Q$5</f>
        <v>17.538461538</v>
      </c>
      <c r="G23" s="43">
        <f>[9]H_SZ0_raw!$Q$6</f>
        <v>15.789473684000001</v>
      </c>
      <c r="H23" s="43">
        <f>[9]H_SZ0_raw!$Q$7</f>
        <v>14.982712254999999</v>
      </c>
      <c r="I23" s="43">
        <f>[9]H_SZ0_raw!$Q$8</f>
        <v>14.863983932</v>
      </c>
      <c r="J23" s="43">
        <f>[9]H_SZ0_raw!$Q$9</f>
        <v>14.965986395</v>
      </c>
      <c r="K23" s="43">
        <f>[9]H_SZ0_raw!$Q$10</f>
        <v>15.942028986</v>
      </c>
      <c r="L23" s="43">
        <f>[9]H_SZ0_raw!$Q$11</f>
        <v>13.636363636</v>
      </c>
      <c r="M23" s="43">
        <f>[9]H_SZ0_raw!$Q$12</f>
        <v>11.029411765000001</v>
      </c>
      <c r="N23" s="43">
        <f>[9]H_SZ0_raw!$Q$13</f>
        <v>11.510791366999999</v>
      </c>
      <c r="O23" s="43">
        <f>[9]H_SZ0_raw!$Q$14</f>
        <v>13.064133017</v>
      </c>
      <c r="P23" s="43">
        <f>[9]H_SZ0_raw!$Q$15</f>
        <v>13.50877193</v>
      </c>
      <c r="Q23" s="43">
        <f>[9]H_SZ0_raw!$Q$16</f>
        <v>13.939313635</v>
      </c>
      <c r="R23" s="43">
        <f>[9]H_SZ0_raw!$Q$17</f>
        <v>13.063763608</v>
      </c>
      <c r="S23" s="43">
        <f>[9]H_SZ0_raw!$Q$18</f>
        <v>11.6359447</v>
      </c>
      <c r="T23" s="57"/>
    </row>
    <row r="24" spans="2:20" x14ac:dyDescent="0.2">
      <c r="B24" s="9" t="s">
        <v>16</v>
      </c>
      <c r="C24" s="42">
        <f>[9]H_SZ0_raw!$R$2</f>
        <v>26.369863014</v>
      </c>
      <c r="D24" s="43">
        <f>[9]H_SZ0_raw!$R$3</f>
        <v>25.531914894</v>
      </c>
      <c r="E24" s="42">
        <f>[9]H_SZ0_raw!$R$4</f>
        <v>25.581395349000001</v>
      </c>
      <c r="F24" s="43">
        <f>[9]H_SZ0_raw!$R$5</f>
        <v>25.806451613</v>
      </c>
      <c r="G24" s="43">
        <f>[9]H_SZ0_raw!$R$6</f>
        <v>23.837375177999998</v>
      </c>
      <c r="H24" s="43">
        <f>[9]H_SZ0_raw!$R$7</f>
        <v>22.047244094</v>
      </c>
      <c r="I24" s="43">
        <f>[9]H_SZ0_raw!$R$8</f>
        <v>21.367521367999998</v>
      </c>
      <c r="J24" s="43">
        <f>[9]H_SZ0_raw!$R$9</f>
        <v>21.336760925</v>
      </c>
      <c r="K24" s="43">
        <f>[9]H_SZ0_raw!$R$10</f>
        <v>22.480620155</v>
      </c>
      <c r="L24" s="43">
        <f>[9]H_SZ0_raw!$R$11</f>
        <v>20</v>
      </c>
      <c r="M24" s="43">
        <f>[9]H_SZ0_raw!$R$12</f>
        <v>16</v>
      </c>
      <c r="N24" s="43">
        <f>[9]H_SZ0_raw!$R$13</f>
        <v>16.666666667000001</v>
      </c>
      <c r="O24" s="43">
        <f>[9]H_SZ0_raw!$R$14</f>
        <v>19.333333332999999</v>
      </c>
      <c r="P24" s="43">
        <f>[9]H_SZ0_raw!$R$15</f>
        <v>20</v>
      </c>
      <c r="Q24" s="43">
        <f>[9]H_SZ0_raw!$R$16</f>
        <v>20.202020202</v>
      </c>
      <c r="R24" s="43">
        <f>[9]H_SZ0_raw!$R$17</f>
        <v>19.282511210999999</v>
      </c>
      <c r="S24" s="43">
        <f>[9]H_SZ0_raw!$R$18</f>
        <v>17.647058823999998</v>
      </c>
      <c r="T24" s="57"/>
    </row>
    <row r="25" spans="2:20" x14ac:dyDescent="0.2">
      <c r="B25" s="8" t="s">
        <v>14</v>
      </c>
      <c r="C25" s="44">
        <f>[9]H_SZ0_raw!$S$2</f>
        <v>3.882902589</v>
      </c>
      <c r="D25" s="45">
        <f>[9]H_SZ0_raw!$S$3</f>
        <v>5.0255677521999997</v>
      </c>
      <c r="E25" s="44">
        <f>[9]H_SZ0_raw!$S$4</f>
        <v>4.1418566140999999</v>
      </c>
      <c r="F25" s="45">
        <f>[9]H_SZ0_raw!$S$5</f>
        <v>4.4636908701999998</v>
      </c>
      <c r="G25" s="45">
        <f>[9]H_SZ0_raw!$S$6</f>
        <v>3.8476735666000002</v>
      </c>
      <c r="H25" s="45">
        <f>[9]H_SZ0_raw!$S$7</f>
        <v>3.7470703027000001</v>
      </c>
      <c r="I25" s="45">
        <f>[9]H_SZ0_raw!$S$8</f>
        <v>4.1368009532999999</v>
      </c>
      <c r="J25" s="45">
        <f>[9]H_SZ0_raw!$S$9</f>
        <v>4.5271677345999999</v>
      </c>
      <c r="K25" s="45">
        <f>[9]H_SZ0_raw!$S$10</f>
        <v>4.8337853189000004</v>
      </c>
      <c r="L25" s="45">
        <f>[9]H_SZ0_raw!$S$11</f>
        <v>3.4764337347000001</v>
      </c>
      <c r="M25" s="45">
        <f>[9]H_SZ0_raw!$S$12</f>
        <v>3.2995068401999998</v>
      </c>
      <c r="N25" s="45">
        <f>[9]H_SZ0_raw!$S$13</f>
        <v>3.4384542887</v>
      </c>
      <c r="O25" s="45">
        <f>[9]H_SZ0_raw!$S$14</f>
        <v>3.5959985413000002</v>
      </c>
      <c r="P25" s="45">
        <f>[9]H_SZ0_raw!$S$15</f>
        <v>3.5158535450000001</v>
      </c>
      <c r="Q25" s="45">
        <f>[9]H_SZ0_raw!$S$16</f>
        <v>3.3626933325000001</v>
      </c>
      <c r="R25" s="45">
        <f>[9]H_SZ0_raw!$S$17</f>
        <v>3.0251840974999999</v>
      </c>
      <c r="S25" s="45">
        <f>[9]H_SZ0_raw!$S$18</f>
        <v>2.6591915704</v>
      </c>
      <c r="T25" s="57"/>
    </row>
    <row r="26" spans="2:20" x14ac:dyDescent="0.2">
      <c r="B26" s="21" t="s">
        <v>345</v>
      </c>
      <c r="C26" s="46">
        <f>[9]H_SZ0_raw!$E$2</f>
        <v>310</v>
      </c>
      <c r="D26" s="47">
        <f>[9]H_SZ0_raw!$E$3</f>
        <v>312</v>
      </c>
      <c r="E26" s="46">
        <f>[9]H_SZ0_raw!$E$4</f>
        <v>95</v>
      </c>
      <c r="F26" s="47">
        <f>[9]H_SZ0_raw!$E$5</f>
        <v>151</v>
      </c>
      <c r="G26" s="47">
        <f>[9]H_SZ0_raw!$E$6</f>
        <v>228</v>
      </c>
      <c r="H26" s="47">
        <f>[9]H_SZ0_raw!$E$7</f>
        <v>310</v>
      </c>
      <c r="I26" s="47">
        <f>[9]H_SZ0_raw!$E$8</f>
        <v>231</v>
      </c>
      <c r="J26" s="47">
        <f>[9]H_SZ0_raw!$E$9</f>
        <v>297</v>
      </c>
      <c r="K26" s="47">
        <f>[9]H_SZ0_raw!$E$10</f>
        <v>343</v>
      </c>
      <c r="L26" s="47">
        <f>[9]H_SZ0_raw!$E$11</f>
        <v>378</v>
      </c>
      <c r="M26" s="47">
        <f>[9]H_SZ0_raw!$E$12</f>
        <v>405</v>
      </c>
      <c r="N26" s="47">
        <f>[9]H_SZ0_raw!$E$13</f>
        <v>444</v>
      </c>
      <c r="O26" s="47">
        <f>[9]H_SZ0_raw!$E$14</f>
        <v>456</v>
      </c>
      <c r="P26" s="47">
        <f>[9]H_SZ0_raw!$E$15</f>
        <v>463</v>
      </c>
      <c r="Q26" s="47">
        <f>[9]H_SZ0_raw!$E$16</f>
        <v>478</v>
      </c>
      <c r="R26" s="47">
        <f>[9]H_SZ0_raw!$E$17</f>
        <v>485</v>
      </c>
      <c r="S26" s="47">
        <f>[9]H_SZ0_raw!$E$18</f>
        <v>535</v>
      </c>
    </row>
    <row r="27" spans="2:20" ht="12" customHeight="1" x14ac:dyDescent="0.2">
      <c r="B27" s="21" t="s">
        <v>346</v>
      </c>
      <c r="C27" s="46">
        <f>[9]H_SZ0_raw!$D$2</f>
        <v>7258</v>
      </c>
      <c r="D27" s="47">
        <f>[9]H_SZ0_raw!$D$3</f>
        <v>7561</v>
      </c>
      <c r="E27" s="46">
        <f>[9]H_SZ0_raw!$D$4</f>
        <v>9022</v>
      </c>
      <c r="F27" s="47">
        <f>[9]H_SZ0_raw!$D$5</f>
        <v>9275</v>
      </c>
      <c r="G27" s="47">
        <f>[9]H_SZ0_raw!$D$6</f>
        <v>9963</v>
      </c>
      <c r="H27" s="47">
        <f>[9]H_SZ0_raw!$D$7</f>
        <v>10397</v>
      </c>
      <c r="I27" s="47">
        <f>[9]H_SZ0_raw!$D$8</f>
        <v>11090</v>
      </c>
      <c r="J27" s="47">
        <f>[9]H_SZ0_raw!$D$9</f>
        <v>11686</v>
      </c>
      <c r="K27" s="47">
        <f>[9]H_SZ0_raw!$D$10</f>
        <v>12419</v>
      </c>
      <c r="L27" s="47">
        <f>[9]H_SZ0_raw!$D$11</f>
        <v>11633</v>
      </c>
      <c r="M27" s="47">
        <f>[9]H_SZ0_raw!$D$12</f>
        <v>12038</v>
      </c>
      <c r="N27" s="47">
        <f>[9]H_SZ0_raw!$D$13</f>
        <v>12361</v>
      </c>
      <c r="O27" s="47">
        <f>[9]H_SZ0_raw!$D$14</f>
        <v>12053</v>
      </c>
      <c r="P27" s="47">
        <f>[9]H_SZ0_raw!$D$15</f>
        <v>11703</v>
      </c>
      <c r="Q27" s="47">
        <f>[9]H_SZ0_raw!$D$16</f>
        <v>11972</v>
      </c>
      <c r="R27" s="47">
        <f>[9]H_SZ0_raw!$D$17</f>
        <v>12342</v>
      </c>
      <c r="S27" s="47">
        <f>[9]H_SZ0_raw!$D$18</f>
        <v>12344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5" width="8.140625" style="52" bestFit="1" customWidth="1"/>
    <col min="6" max="19" width="9.140625" style="52" bestFit="1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[9]H_SZ1_raw!$A$2</f>
        <v>Services</v>
      </c>
      <c r="I3" s="211"/>
      <c r="J3" s="212"/>
      <c r="L3" s="55" t="s">
        <v>2</v>
      </c>
      <c r="M3" s="210" t="str">
        <f>[9]H_SZ1_raw!$B$2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[9]H_SZ1_raw!$F$2</f>
        <v>3.6123110151</v>
      </c>
      <c r="D11" s="30">
        <f>[9]H_SZ1_raw!$F$3</f>
        <v>3.7139829439000001</v>
      </c>
      <c r="E11" s="30">
        <f>[9]H_SZ1_raw!$F$4</f>
        <v>3.7723866379</v>
      </c>
      <c r="F11" s="30">
        <f>[9]H_SZ1_raw!$F$5</f>
        <v>3.6093975587</v>
      </c>
      <c r="G11" s="31">
        <f>[9]H_SZ1_raw!$F$6</f>
        <v>4.8926679676999996</v>
      </c>
      <c r="H11" s="31">
        <f>[9]H_SZ1_raw!$F$7</f>
        <v>5.1434909191999996</v>
      </c>
      <c r="I11" s="31">
        <f>[9]H_SZ1_raw!$F$8</f>
        <v>5.2359405300999997</v>
      </c>
      <c r="J11" s="31">
        <f>[9]H_SZ1_raw!$F$9</f>
        <v>4.9104180490999996</v>
      </c>
      <c r="K11" s="31">
        <f>[9]H_SZ1_raw!$F$10</f>
        <v>5.0184404636000002</v>
      </c>
      <c r="L11" s="31">
        <f>[9]H_SZ1_raw!$F$11</f>
        <v>6.3277563278000004</v>
      </c>
      <c r="M11" s="31">
        <f>[9]H_SZ1_raw!$F$12</f>
        <v>7.0751445087000002</v>
      </c>
      <c r="N11" s="31">
        <f>[9]H_SZ1_raw!$F$13</f>
        <v>6.9953051643000004</v>
      </c>
      <c r="O11" s="31">
        <f>[9]H_SZ1_raw!$F$14</f>
        <v>6.0474117078000003</v>
      </c>
      <c r="P11" s="31">
        <f>[9]H_SZ1_raw!$F$15</f>
        <v>7.4313022699999998</v>
      </c>
      <c r="Q11" s="31">
        <f>[9]H_SZ1_raw!$F$16</f>
        <v>6.0633899861999998</v>
      </c>
      <c r="R11" s="31">
        <f>[9]H_SZ1_raw!$F$17</f>
        <v>6.6224685722999999</v>
      </c>
      <c r="S11" s="31">
        <f>[9]H_SZ1_raw!$F$18</f>
        <v>7.6994714322000002</v>
      </c>
    </row>
    <row r="12" spans="2:19" x14ac:dyDescent="0.2">
      <c r="B12" s="7" t="s">
        <v>341</v>
      </c>
      <c r="C12" s="30">
        <f>[9]H_SZ1_raw!$G$2</f>
        <v>7.2192224622000003</v>
      </c>
      <c r="D12" s="30">
        <f>[9]H_SZ1_raw!$G$3</f>
        <v>7.5591663723</v>
      </c>
      <c r="E12" s="30">
        <f>[9]H_SZ1_raw!$G$4</f>
        <v>8.3703797790000003</v>
      </c>
      <c r="F12" s="30">
        <f>[9]H_SZ1_raw!$G$5</f>
        <v>9.0694316838999995</v>
      </c>
      <c r="G12" s="31">
        <f>[9]H_SZ1_raw!$G$6</f>
        <v>10.747142459000001</v>
      </c>
      <c r="H12" s="31">
        <f>[9]H_SZ1_raw!$G$7</f>
        <v>11.021766254999999</v>
      </c>
      <c r="I12" s="31">
        <f>[9]H_SZ1_raw!$G$8</f>
        <v>9.6574014220999995</v>
      </c>
      <c r="J12" s="31">
        <f>[9]H_SZ1_raw!$G$9</f>
        <v>8.4406104844000005</v>
      </c>
      <c r="K12" s="31">
        <f>[9]H_SZ1_raw!$G$10</f>
        <v>8.7197049526000008</v>
      </c>
      <c r="L12" s="31">
        <f>[9]H_SZ1_raw!$G$11</f>
        <v>13.706563707000001</v>
      </c>
      <c r="M12" s="31">
        <f>[9]H_SZ1_raw!$G$12</f>
        <v>18.242774566000001</v>
      </c>
      <c r="N12" s="31">
        <f>[9]H_SZ1_raw!$G$13</f>
        <v>13.755868545</v>
      </c>
      <c r="O12" s="31">
        <f>[9]H_SZ1_raw!$G$14</f>
        <v>14.102564103000001</v>
      </c>
      <c r="P12" s="31">
        <f>[9]H_SZ1_raw!$G$15</f>
        <v>14.623655914</v>
      </c>
      <c r="Q12" s="31">
        <f>[9]H_SZ1_raw!$G$16</f>
        <v>13.328739856</v>
      </c>
      <c r="R12" s="31">
        <f>[9]H_SZ1_raw!$G$17</f>
        <v>14.00934681</v>
      </c>
      <c r="S12" s="31">
        <f>[9]H_SZ1_raw!$G$18</f>
        <v>16.209413541</v>
      </c>
    </row>
    <row r="13" spans="2:19" x14ac:dyDescent="0.2">
      <c r="B13" s="7" t="s">
        <v>342</v>
      </c>
      <c r="C13" s="32">
        <f>[9]H_SZ1_raw!$H$2</f>
        <v>5.7559395247999996</v>
      </c>
      <c r="D13" s="32">
        <f>[9]H_SZ1_raw!$H$3</f>
        <v>5.7122672452999996</v>
      </c>
      <c r="E13" s="32">
        <f>[9]H_SZ1_raw!$H$4</f>
        <v>6.7445700495000001</v>
      </c>
      <c r="F13" s="32">
        <f>[9]H_SZ1_raw!$H$5</f>
        <v>7.5862974143999997</v>
      </c>
      <c r="G13" s="33">
        <f>[9]H_SZ1_raw!$H$6</f>
        <v>8.6841371620000007</v>
      </c>
      <c r="H13" s="33">
        <f>[9]H_SZ1_raw!$H$7</f>
        <v>9.7878829889999999</v>
      </c>
      <c r="I13" s="33">
        <f>[9]H_SZ1_raw!$H$8</f>
        <v>9.2307692308</v>
      </c>
      <c r="J13" s="33">
        <f>[9]H_SZ1_raw!$H$9</f>
        <v>7.0736562706999999</v>
      </c>
      <c r="K13" s="33">
        <f>[9]H_SZ1_raw!$H$10</f>
        <v>6.4936775552999997</v>
      </c>
      <c r="L13" s="33">
        <f>[9]H_SZ1_raw!$H$11</f>
        <v>11.175461175000001</v>
      </c>
      <c r="M13" s="33">
        <f>[9]H_SZ1_raw!$H$12</f>
        <v>13.132947977000001</v>
      </c>
      <c r="N13" s="33">
        <f>[9]H_SZ1_raw!$H$13</f>
        <v>12.699530515999999</v>
      </c>
      <c r="O13" s="33">
        <f>[9]H_SZ1_raw!$H$14</f>
        <v>10.740203192999999</v>
      </c>
      <c r="P13" s="33">
        <f>[9]H_SZ1_raw!$H$15</f>
        <v>10.561529270999999</v>
      </c>
      <c r="Q13" s="33">
        <f>[9]H_SZ1_raw!$H$16</f>
        <v>9.6080232736000006</v>
      </c>
      <c r="R13" s="33">
        <f>[9]H_SZ1_raw!$H$17</f>
        <v>10.085860233</v>
      </c>
      <c r="S13" s="33">
        <f>[9]H_SZ1_raw!$H$18</f>
        <v>11.235841933</v>
      </c>
    </row>
    <row r="14" spans="2:19" x14ac:dyDescent="0.2">
      <c r="B14" s="7" t="s">
        <v>343</v>
      </c>
      <c r="C14" s="34">
        <f>[9]H_SZ1_raw!$I$2</f>
        <v>6.6738660906999998</v>
      </c>
      <c r="D14" s="34">
        <f>[9]H_SZ1_raw!$I$3</f>
        <v>6.1462380783999997</v>
      </c>
      <c r="E14" s="34">
        <f>[9]H_SZ1_raw!$I$4</f>
        <v>7.3161437825000002</v>
      </c>
      <c r="F14" s="34">
        <f>[9]H_SZ1_raw!$I$5</f>
        <v>9.6075600472999998</v>
      </c>
      <c r="G14" s="35">
        <f>[9]H_SZ1_raw!$I$6</f>
        <v>9.8689712852000007</v>
      </c>
      <c r="H14" s="35">
        <f>[9]H_SZ1_raw!$I$7</f>
        <v>10.189934839999999</v>
      </c>
      <c r="I14" s="35">
        <f>[9]H_SZ1_raw!$I$8</f>
        <v>9.7349709113999996</v>
      </c>
      <c r="J14" s="35">
        <f>[9]H_SZ1_raw!$I$9</f>
        <v>8.3078964831000004</v>
      </c>
      <c r="K14" s="35">
        <f>[9]H_SZ1_raw!$I$10</f>
        <v>7.0600632244000003</v>
      </c>
      <c r="L14" s="35">
        <f>[9]H_SZ1_raw!$I$11</f>
        <v>10.918060918</v>
      </c>
      <c r="M14" s="35">
        <f>[9]H_SZ1_raw!$I$12</f>
        <v>11.306358382000001</v>
      </c>
      <c r="N14" s="35">
        <f>[9]H_SZ1_raw!$I$13</f>
        <v>12.863849764999999</v>
      </c>
      <c r="O14" s="35">
        <f>[9]H_SZ1_raw!$I$14</f>
        <v>11.586840832</v>
      </c>
      <c r="P14" s="35">
        <f>[9]H_SZ1_raw!$I$15</f>
        <v>9.6057347669999995</v>
      </c>
      <c r="Q14" s="35">
        <f>[9]H_SZ1_raw!$I$16</f>
        <v>9.3247588423999996</v>
      </c>
      <c r="R14" s="35">
        <f>[9]H_SZ1_raw!$I$17</f>
        <v>9.6221425207000006</v>
      </c>
      <c r="S14" s="35">
        <f>[9]H_SZ1_raw!$I$18</f>
        <v>9.8212937326999992</v>
      </c>
    </row>
    <row r="15" spans="2:19" x14ac:dyDescent="0.2">
      <c r="B15" s="7" t="s">
        <v>344</v>
      </c>
      <c r="C15" s="32">
        <f>[9]H_SZ1_raw!$J$2</f>
        <v>22.877969761999999</v>
      </c>
      <c r="D15" s="32">
        <f>[9]H_SZ1_raw!$J$3</f>
        <v>21.637987586000001</v>
      </c>
      <c r="E15" s="32">
        <f>[9]H_SZ1_raw!$J$4</f>
        <v>24.615775435</v>
      </c>
      <c r="F15" s="32">
        <f>[9]H_SZ1_raw!$J$5</f>
        <v>24.307651923000002</v>
      </c>
      <c r="G15" s="33">
        <f>[9]H_SZ1_raw!$J$6</f>
        <v>23.166991915000001</v>
      </c>
      <c r="H15" s="33">
        <f>[9]H_SZ1_raw!$J$7</f>
        <v>22.639678359000001</v>
      </c>
      <c r="I15" s="33">
        <f>[9]H_SZ1_raw!$J$8</f>
        <v>25.921137686000002</v>
      </c>
      <c r="J15" s="33">
        <f>[9]H_SZ1_raw!$J$9</f>
        <v>28.268082282999998</v>
      </c>
      <c r="K15" s="33">
        <f>[9]H_SZ1_raw!$J$10</f>
        <v>27.318229715000001</v>
      </c>
      <c r="L15" s="33">
        <f>[9]H_SZ1_raw!$J$11</f>
        <v>24.581724582</v>
      </c>
      <c r="M15" s="33">
        <f>[9]H_SZ1_raw!$J$12</f>
        <v>21.849710983000001</v>
      </c>
      <c r="N15" s="33">
        <f>[9]H_SZ1_raw!$J$13</f>
        <v>24.647887323999999</v>
      </c>
      <c r="O15" s="33">
        <f>[9]H_SZ1_raw!$J$14</f>
        <v>24.068698597000001</v>
      </c>
      <c r="P15" s="33">
        <f>[9]H_SZ1_raw!$J$15</f>
        <v>22.700119474000001</v>
      </c>
      <c r="Q15" s="33">
        <f>[9]H_SZ1_raw!$J$16</f>
        <v>22.270708927000001</v>
      </c>
      <c r="R15" s="33">
        <f>[9]H_SZ1_raw!$J$17</f>
        <v>22.055573670000001</v>
      </c>
      <c r="S15" s="33">
        <f>[9]H_SZ1_raw!$J$18</f>
        <v>21.057135666000001</v>
      </c>
    </row>
    <row r="16" spans="2:19" x14ac:dyDescent="0.2">
      <c r="B16" s="8" t="s">
        <v>241</v>
      </c>
      <c r="C16" s="32">
        <f>[9]H_SZ1_raw!$K$2</f>
        <v>53.860691144999997</v>
      </c>
      <c r="D16" s="32">
        <f>[9]H_SZ1_raw!$K$3</f>
        <v>55.230357773999998</v>
      </c>
      <c r="E16" s="32">
        <f>[9]H_SZ1_raw!$K$4</f>
        <v>49.180744316000002</v>
      </c>
      <c r="F16" s="32">
        <f>[9]H_SZ1_raw!$K$5</f>
        <v>45.819661373000002</v>
      </c>
      <c r="G16" s="33">
        <f>[9]H_SZ1_raw!$K$6</f>
        <v>42.640089211000003</v>
      </c>
      <c r="H16" s="33">
        <f>[9]H_SZ1_raw!$K$7</f>
        <v>41.217246637999999</v>
      </c>
      <c r="I16" s="33">
        <f>[9]H_SZ1_raw!$K$8</f>
        <v>40.219780219999997</v>
      </c>
      <c r="J16" s="33">
        <f>[9]H_SZ1_raw!$K$9</f>
        <v>42.99933643</v>
      </c>
      <c r="K16" s="33">
        <f>[9]H_SZ1_raw!$K$10</f>
        <v>45.389884088999999</v>
      </c>
      <c r="L16" s="33">
        <f>[9]H_SZ1_raw!$K$11</f>
        <v>33.290433290000003</v>
      </c>
      <c r="M16" s="33">
        <f>[9]H_SZ1_raw!$K$12</f>
        <v>28.393063584</v>
      </c>
      <c r="N16" s="33">
        <f>[9]H_SZ1_raw!$K$13</f>
        <v>29.037558685</v>
      </c>
      <c r="O16" s="33">
        <f>[9]H_SZ1_raw!$K$14</f>
        <v>33.454281567000002</v>
      </c>
      <c r="P16" s="33">
        <f>[9]H_SZ1_raw!$K$15</f>
        <v>35.077658303</v>
      </c>
      <c r="Q16" s="33">
        <f>[9]H_SZ1_raw!$K$16</f>
        <v>39.404379114999998</v>
      </c>
      <c r="R16" s="33">
        <f>[9]H_SZ1_raw!$K$17</f>
        <v>37.604608194999997</v>
      </c>
      <c r="S16" s="33">
        <f>[9]H_SZ1_raw!$K$18</f>
        <v>33.976843694999999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[9]H_SZ1_raw!$L$2</f>
        <v>1.2987012987</v>
      </c>
      <c r="D18" s="41">
        <f>[9]H_SZ1_raw!$L$3</f>
        <v>1.2820512821000001</v>
      </c>
      <c r="E18" s="40">
        <f>[9]H_SZ1_raw!$L$4</f>
        <v>1.2345679011999999</v>
      </c>
      <c r="F18" s="41">
        <f>[9]H_SZ1_raw!$L$5</f>
        <v>1.2792714656999999</v>
      </c>
      <c r="G18" s="41">
        <f>[9]H_SZ1_raw!$L$6</f>
        <v>1.0080645160999999</v>
      </c>
      <c r="H18" s="41">
        <f>[9]H_SZ1_raw!$L$7</f>
        <v>0.97864768680000003</v>
      </c>
      <c r="I18" s="41">
        <f>[9]H_SZ1_raw!$L$8</f>
        <v>0.9615384615</v>
      </c>
      <c r="J18" s="41">
        <f>[9]H_SZ1_raw!$L$9</f>
        <v>1.0204081632999999</v>
      </c>
      <c r="K18" s="41">
        <f>[9]H_SZ1_raw!$L$10</f>
        <v>0.99009900989999999</v>
      </c>
      <c r="L18" s="41">
        <f>[9]H_SZ1_raw!$L$11</f>
        <v>0.76726342709999995</v>
      </c>
      <c r="M18" s="41">
        <f>[9]H_SZ1_raw!$L$12</f>
        <v>0.78125</v>
      </c>
      <c r="N18" s="41">
        <f>[9]H_SZ1_raw!$L$13</f>
        <v>0.78125</v>
      </c>
      <c r="O18" s="41">
        <f>[9]H_SZ1_raw!$L$14</f>
        <v>0.8403361345</v>
      </c>
      <c r="P18" s="41">
        <f>[9]H_SZ1_raw!$L$15</f>
        <v>0.74349442379999997</v>
      </c>
      <c r="Q18" s="41">
        <f>[9]H_SZ1_raw!$L$16</f>
        <v>0.8492569002</v>
      </c>
      <c r="R18" s="41">
        <f>[9]H_SZ1_raw!$L$17</f>
        <v>0.8</v>
      </c>
      <c r="S18" s="41">
        <f>[9]H_SZ1_raw!$L$18</f>
        <v>0.69740962139999996</v>
      </c>
      <c r="T18" s="57"/>
    </row>
    <row r="19" spans="2:20" x14ac:dyDescent="0.2">
      <c r="B19" s="7" t="s">
        <v>34</v>
      </c>
      <c r="C19" s="40">
        <f>[9]H_SZ1_raw!$M$2</f>
        <v>2.3344785790000002</v>
      </c>
      <c r="D19" s="41">
        <f>[9]H_SZ1_raw!$M$3</f>
        <v>2.2727272727000001</v>
      </c>
      <c r="E19" s="40">
        <f>[9]H_SZ1_raw!$M$4</f>
        <v>2.1276595745</v>
      </c>
      <c r="F19" s="41">
        <f>[9]H_SZ1_raw!$M$5</f>
        <v>2.1052631579000001</v>
      </c>
      <c r="G19" s="41">
        <f>[9]H_SZ1_raw!$M$6</f>
        <v>1.766004415</v>
      </c>
      <c r="H19" s="41">
        <f>[9]H_SZ1_raw!$M$7</f>
        <v>1.6666666667000001</v>
      </c>
      <c r="I19" s="41">
        <f>[9]H_SZ1_raw!$M$8</f>
        <v>1.7647058823999999</v>
      </c>
      <c r="J19" s="41">
        <f>[9]H_SZ1_raw!$M$9</f>
        <v>1.9607843137000001</v>
      </c>
      <c r="K19" s="41">
        <f>[9]H_SZ1_raw!$M$10</f>
        <v>1.8609206659999999</v>
      </c>
      <c r="L19" s="41">
        <f>[9]H_SZ1_raw!$M$11</f>
        <v>1.4705882352999999</v>
      </c>
      <c r="M19" s="41">
        <f>[9]H_SZ1_raw!$M$12</f>
        <v>1.2461059189999999</v>
      </c>
      <c r="N19" s="41">
        <f>[9]H_SZ1_raw!$M$13</f>
        <v>1.3984058447000001</v>
      </c>
      <c r="O19" s="41">
        <f>[9]H_SZ1_raw!$M$14</f>
        <v>1.4492753623000001</v>
      </c>
      <c r="P19" s="41">
        <f>[9]H_SZ1_raw!$M$15</f>
        <v>1.3157894737</v>
      </c>
      <c r="Q19" s="41">
        <f>[9]H_SZ1_raw!$M$16</f>
        <v>1.4785757393000001</v>
      </c>
      <c r="R19" s="41">
        <f>[9]H_SZ1_raw!$M$17</f>
        <v>1.3888888889</v>
      </c>
      <c r="S19" s="41">
        <f>[9]H_SZ1_raw!$M$18</f>
        <v>1.2048192770999999</v>
      </c>
      <c r="T19" s="57"/>
    </row>
    <row r="20" spans="2:20" x14ac:dyDescent="0.2">
      <c r="B20" s="7" t="s">
        <v>11</v>
      </c>
      <c r="C20" s="40">
        <f>[9]H_SZ1_raw!$N$2</f>
        <v>4.7619047619000003</v>
      </c>
      <c r="D20" s="41">
        <f>[9]H_SZ1_raw!$N$3</f>
        <v>4.7619047619000003</v>
      </c>
      <c r="E20" s="40">
        <f>[9]H_SZ1_raw!$N$4</f>
        <v>4.3478260869999996</v>
      </c>
      <c r="F20" s="41">
        <f>[9]H_SZ1_raw!$N$5</f>
        <v>4</v>
      </c>
      <c r="G20" s="41">
        <f>[9]H_SZ1_raw!$N$6</f>
        <v>3.5714285713999998</v>
      </c>
      <c r="H20" s="41">
        <f>[9]H_SZ1_raw!$N$7</f>
        <v>3.4220532319000001</v>
      </c>
      <c r="I20" s="41">
        <f>[9]H_SZ1_raw!$N$8</f>
        <v>3.5989717224</v>
      </c>
      <c r="J20" s="41">
        <f>[9]H_SZ1_raw!$N$9</f>
        <v>4.0740740741000003</v>
      </c>
      <c r="K20" s="41">
        <f>[9]H_SZ1_raw!$N$10</f>
        <v>4.1666666667000003</v>
      </c>
      <c r="L20" s="41">
        <f>[9]H_SZ1_raw!$N$11</f>
        <v>2.9585798817</v>
      </c>
      <c r="M20" s="41">
        <f>[9]H_SZ1_raw!$N$12</f>
        <v>2.4691358024999999</v>
      </c>
      <c r="N20" s="41">
        <f>[9]H_SZ1_raw!$N$13</f>
        <v>2.8412195728</v>
      </c>
      <c r="O20" s="41">
        <f>[9]H_SZ1_raw!$N$14</f>
        <v>2.9411764705999999</v>
      </c>
      <c r="P20" s="41">
        <f>[9]H_SZ1_raw!$N$15</f>
        <v>2.7777777777999999</v>
      </c>
      <c r="Q20" s="41">
        <f>[9]H_SZ1_raw!$N$16</f>
        <v>3.0927835051999999</v>
      </c>
      <c r="R20" s="41">
        <f>[9]H_SZ1_raw!$N$17</f>
        <v>2.9255319149000001</v>
      </c>
      <c r="S20" s="41">
        <f>[9]H_SZ1_raw!$N$18</f>
        <v>2.5728987992999999</v>
      </c>
      <c r="T20" s="57"/>
    </row>
    <row r="21" spans="2:20" x14ac:dyDescent="0.2">
      <c r="B21" s="7" t="s">
        <v>12</v>
      </c>
      <c r="C21" s="40">
        <f>[9]H_SZ1_raw!$O$2</f>
        <v>8.0167199367999995</v>
      </c>
      <c r="D21" s="41">
        <f>[9]H_SZ1_raw!$O$3</f>
        <v>8.2840236685999997</v>
      </c>
      <c r="E21" s="40">
        <f>[9]H_SZ1_raw!$O$4</f>
        <v>7.3770491803000002</v>
      </c>
      <c r="F21" s="41">
        <f>[9]H_SZ1_raw!$O$5</f>
        <v>6.8376068376000001</v>
      </c>
      <c r="G21" s="41">
        <f>[9]H_SZ1_raw!$O$6</f>
        <v>6.3829787233999999</v>
      </c>
      <c r="H21" s="41">
        <f>[9]H_SZ1_raw!$O$7</f>
        <v>6.1728395061999999</v>
      </c>
      <c r="I21" s="41">
        <f>[9]H_SZ1_raw!$O$8</f>
        <v>6.1068702290000001</v>
      </c>
      <c r="J21" s="41">
        <f>[9]H_SZ1_raw!$O$9</f>
        <v>6.6666666667000003</v>
      </c>
      <c r="K21" s="41">
        <f>[9]H_SZ1_raw!$O$10</f>
        <v>6.9767441860000003</v>
      </c>
      <c r="L21" s="41">
        <f>[9]H_SZ1_raw!$O$11</f>
        <v>5.3058624163000001</v>
      </c>
      <c r="M21" s="41">
        <f>[9]H_SZ1_raw!$O$12</f>
        <v>4.5184304400000004</v>
      </c>
      <c r="N21" s="41">
        <f>[9]H_SZ1_raw!$O$13</f>
        <v>4.8192771083999997</v>
      </c>
      <c r="O21" s="41">
        <f>[9]H_SZ1_raw!$O$14</f>
        <v>5.2283789657000002</v>
      </c>
      <c r="P21" s="41">
        <f>[9]H_SZ1_raw!$O$15</f>
        <v>5.2805280528000003</v>
      </c>
      <c r="Q21" s="41">
        <f>[9]H_SZ1_raw!$O$16</f>
        <v>5.8823529411999997</v>
      </c>
      <c r="R21" s="41">
        <f>[9]H_SZ1_raw!$O$17</f>
        <v>5.6390977443999999</v>
      </c>
      <c r="S21" s="41">
        <f>[9]H_SZ1_raw!$O$18</f>
        <v>5</v>
      </c>
      <c r="T21" s="57"/>
    </row>
    <row r="22" spans="2:20" x14ac:dyDescent="0.2">
      <c r="B22" s="7" t="s">
        <v>13</v>
      </c>
      <c r="C22" s="42">
        <f>[9]H_SZ1_raw!$P$2</f>
        <v>13.333333333000001</v>
      </c>
      <c r="D22" s="43">
        <f>[9]H_SZ1_raw!$P$3</f>
        <v>13.888888889</v>
      </c>
      <c r="E22" s="42">
        <f>[9]H_SZ1_raw!$P$4</f>
        <v>12.328767123</v>
      </c>
      <c r="F22" s="43">
        <f>[9]H_SZ1_raw!$P$5</f>
        <v>11.764705881999999</v>
      </c>
      <c r="G22" s="43">
        <f>[9]H_SZ1_raw!$P$6</f>
        <v>11.111111111</v>
      </c>
      <c r="H22" s="43">
        <f>[9]H_SZ1_raw!$P$7</f>
        <v>11.111111111</v>
      </c>
      <c r="I22" s="43">
        <f>[9]H_SZ1_raw!$P$8</f>
        <v>10.655737705</v>
      </c>
      <c r="J22" s="43">
        <f>[9]H_SZ1_raw!$P$9</f>
        <v>10.869565217</v>
      </c>
      <c r="K22" s="43">
        <f>[9]H_SZ1_raw!$P$10</f>
        <v>11.111111111</v>
      </c>
      <c r="L22" s="43">
        <f>[9]H_SZ1_raw!$P$11</f>
        <v>9.0909090909000003</v>
      </c>
      <c r="M22" s="43">
        <f>[9]H_SZ1_raw!$P$12</f>
        <v>8.1650251894999997</v>
      </c>
      <c r="N22" s="43">
        <f>[9]H_SZ1_raw!$P$13</f>
        <v>8.3333333333000006</v>
      </c>
      <c r="O22" s="43">
        <f>[9]H_SZ1_raw!$P$14</f>
        <v>9.3023255813999999</v>
      </c>
      <c r="P22" s="43">
        <f>[9]H_SZ1_raw!$P$15</f>
        <v>9.6774193547999996</v>
      </c>
      <c r="Q22" s="43">
        <f>[9]H_SZ1_raw!$P$16</f>
        <v>10.538387253</v>
      </c>
      <c r="R22" s="43">
        <f>[9]H_SZ1_raw!$P$17</f>
        <v>10.344827585999999</v>
      </c>
      <c r="S22" s="43">
        <f>[9]H_SZ1_raw!$P$18</f>
        <v>9.6654275093000006</v>
      </c>
      <c r="T22" s="57"/>
    </row>
    <row r="23" spans="2:20" x14ac:dyDescent="0.2">
      <c r="B23" s="9" t="s">
        <v>15</v>
      </c>
      <c r="C23" s="42">
        <f>[9]H_SZ1_raw!$Q$2</f>
        <v>24.019230769</v>
      </c>
      <c r="D23" s="43">
        <f>[9]H_SZ1_raw!$Q$3</f>
        <v>25</v>
      </c>
      <c r="E23" s="42">
        <f>[9]H_SZ1_raw!$Q$4</f>
        <v>20.689655171999998</v>
      </c>
      <c r="F23" s="43">
        <f>[9]H_SZ1_raw!$Q$5</f>
        <v>20</v>
      </c>
      <c r="G23" s="43">
        <f>[9]H_SZ1_raw!$Q$6</f>
        <v>20</v>
      </c>
      <c r="H23" s="43">
        <f>[9]H_SZ1_raw!$Q$7</f>
        <v>20</v>
      </c>
      <c r="I23" s="43">
        <f>[9]H_SZ1_raw!$Q$8</f>
        <v>18.75</v>
      </c>
      <c r="J23" s="43">
        <f>[9]H_SZ1_raw!$Q$9</f>
        <v>18.095238094999999</v>
      </c>
      <c r="K23" s="43">
        <f>[9]H_SZ1_raw!$Q$10</f>
        <v>18.556701030999999</v>
      </c>
      <c r="L23" s="43">
        <f>[9]H_SZ1_raw!$Q$11</f>
        <v>15.873015873</v>
      </c>
      <c r="M23" s="43">
        <f>[9]H_SZ1_raw!$Q$12</f>
        <v>14.035087719</v>
      </c>
      <c r="N23" s="43">
        <f>[9]H_SZ1_raw!$Q$13</f>
        <v>14.285714285999999</v>
      </c>
      <c r="O23" s="43">
        <f>[9]H_SZ1_raw!$Q$14</f>
        <v>16.666666667000001</v>
      </c>
      <c r="P23" s="43">
        <f>[9]H_SZ1_raw!$Q$15</f>
        <v>17.391304347999998</v>
      </c>
      <c r="Q23" s="43">
        <f>[9]H_SZ1_raw!$Q$16</f>
        <v>18.75</v>
      </c>
      <c r="R23" s="43">
        <f>[9]H_SZ1_raw!$Q$17</f>
        <v>19.230769231</v>
      </c>
      <c r="S23" s="43">
        <f>[9]H_SZ1_raw!$Q$18</f>
        <v>18.367346939000001</v>
      </c>
      <c r="T23" s="57"/>
    </row>
    <row r="24" spans="2:20" x14ac:dyDescent="0.2">
      <c r="B24" s="9" t="s">
        <v>16</v>
      </c>
      <c r="C24" s="42">
        <f>[9]H_SZ1_raw!$R$2</f>
        <v>33.333333332999999</v>
      </c>
      <c r="D24" s="43">
        <f>[9]H_SZ1_raw!$R$3</f>
        <v>33.333333332999999</v>
      </c>
      <c r="E24" s="42">
        <f>[9]H_SZ1_raw!$R$4</f>
        <v>29.166666667000001</v>
      </c>
      <c r="F24" s="43">
        <f>[9]H_SZ1_raw!$R$5</f>
        <v>28.571428570999998</v>
      </c>
      <c r="G24" s="43">
        <f>[9]H_SZ1_raw!$R$6</f>
        <v>27.777777778000001</v>
      </c>
      <c r="H24" s="43">
        <f>[9]H_SZ1_raw!$R$7</f>
        <v>28.571428570999998</v>
      </c>
      <c r="I24" s="43">
        <f>[9]H_SZ1_raw!$R$8</f>
        <v>25</v>
      </c>
      <c r="J24" s="43">
        <f>[9]H_SZ1_raw!$R$9</f>
        <v>25</v>
      </c>
      <c r="K24" s="43">
        <f>[9]H_SZ1_raw!$R$10</f>
        <v>26.086956522000001</v>
      </c>
      <c r="L24" s="43">
        <f>[9]H_SZ1_raw!$R$11</f>
        <v>22.222222221999999</v>
      </c>
      <c r="M24" s="43">
        <f>[9]H_SZ1_raw!$R$12</f>
        <v>20</v>
      </c>
      <c r="N24" s="43">
        <f>[9]H_SZ1_raw!$R$13</f>
        <v>20</v>
      </c>
      <c r="O24" s="43">
        <f>[9]H_SZ1_raw!$R$14</f>
        <v>24.444444443999998</v>
      </c>
      <c r="P24" s="43">
        <f>[9]H_SZ1_raw!$R$15</f>
        <v>26.086956522000001</v>
      </c>
      <c r="Q24" s="43">
        <f>[9]H_SZ1_raw!$R$16</f>
        <v>26.666666667000001</v>
      </c>
      <c r="R24" s="43">
        <f>[9]H_SZ1_raw!$R$17</f>
        <v>28.571428570999998</v>
      </c>
      <c r="S24" s="43">
        <f>[9]H_SZ1_raw!$R$18</f>
        <v>28.205128205000001</v>
      </c>
      <c r="T24" s="57"/>
    </row>
    <row r="25" spans="2:20" x14ac:dyDescent="0.2">
      <c r="B25" s="8" t="s">
        <v>14</v>
      </c>
      <c r="C25" s="44">
        <f>[9]H_SZ1_raw!$S$2</f>
        <v>5.2575550513999998</v>
      </c>
      <c r="D25" s="45">
        <f>[9]H_SZ1_raw!$S$3</f>
        <v>5.5761597538999998</v>
      </c>
      <c r="E25" s="44">
        <f>[9]H_SZ1_raw!$S$4</f>
        <v>5.1300999618000001</v>
      </c>
      <c r="F25" s="45">
        <f>[9]H_SZ1_raw!$S$5</f>
        <v>4.8149383270000001</v>
      </c>
      <c r="G25" s="45">
        <f>[9]H_SZ1_raw!$S$6</f>
        <v>4.0785209037000003</v>
      </c>
      <c r="H25" s="45">
        <f>[9]H_SZ1_raw!$S$7</f>
        <v>3.9710117073000002</v>
      </c>
      <c r="I25" s="45">
        <f>[9]H_SZ1_raw!$S$8</f>
        <v>4.0895641607000002</v>
      </c>
      <c r="J25" s="45">
        <f>[9]H_SZ1_raw!$S$9</f>
        <v>4.5934060017</v>
      </c>
      <c r="K25" s="45">
        <f>[9]H_SZ1_raw!$S$10</f>
        <v>4.9718861549</v>
      </c>
      <c r="L25" s="45">
        <f>[9]H_SZ1_raw!$S$11</f>
        <v>3.4802236658000001</v>
      </c>
      <c r="M25" s="45">
        <f>[9]H_SZ1_raw!$S$12</f>
        <v>3.1475591039999999</v>
      </c>
      <c r="N25" s="45">
        <f>[9]H_SZ1_raw!$S$13</f>
        <v>3.0634436159999998</v>
      </c>
      <c r="O25" s="45">
        <f>[9]H_SZ1_raw!$S$14</f>
        <v>3.658228126</v>
      </c>
      <c r="P25" s="45">
        <f>[9]H_SZ1_raw!$S$15</f>
        <v>3.1279798184000001</v>
      </c>
      <c r="Q25" s="45">
        <f>[9]H_SZ1_raw!$S$16</f>
        <v>3.5671570427999999</v>
      </c>
      <c r="R25" s="45">
        <f>[9]H_SZ1_raw!$S$17</f>
        <v>3.2843791677</v>
      </c>
      <c r="S25" s="45">
        <f>[9]H_SZ1_raw!$S$18</f>
        <v>2.9881145479</v>
      </c>
      <c r="T25" s="57"/>
    </row>
    <row r="26" spans="2:20" x14ac:dyDescent="0.2">
      <c r="B26" s="21" t="s">
        <v>345</v>
      </c>
      <c r="C26" s="46">
        <f>[9]H_SZ1_raw!$E$2</f>
        <v>6997</v>
      </c>
      <c r="D26" s="47">
        <f>[9]H_SZ1_raw!$E$3</f>
        <v>7442</v>
      </c>
      <c r="E26" s="46">
        <f>[9]H_SZ1_raw!$E$4</f>
        <v>125</v>
      </c>
      <c r="F26" s="47">
        <f>[9]H_SZ1_raw!$E$5</f>
        <v>121</v>
      </c>
      <c r="G26" s="47">
        <f>[9]H_SZ1_raw!$E$6</f>
        <v>131</v>
      </c>
      <c r="H26" s="47">
        <f>[9]H_SZ1_raw!$E$7</f>
        <v>132</v>
      </c>
      <c r="I26" s="47">
        <f>[9]H_SZ1_raw!$E$8</f>
        <v>121</v>
      </c>
      <c r="J26" s="47">
        <f>[9]H_SZ1_raw!$E$9</f>
        <v>143</v>
      </c>
      <c r="K26" s="47">
        <f>[9]H_SZ1_raw!$E$10</f>
        <v>158</v>
      </c>
      <c r="L26" s="47">
        <f>[9]H_SZ1_raw!$E$11</f>
        <v>110</v>
      </c>
      <c r="M26" s="47">
        <f>[9]H_SZ1_raw!$E$12</f>
        <v>108</v>
      </c>
      <c r="N26" s="47">
        <f>[9]H_SZ1_raw!$E$13</f>
        <v>107</v>
      </c>
      <c r="O26" s="47">
        <f>[9]H_SZ1_raw!$E$14</f>
        <v>115</v>
      </c>
      <c r="P26" s="47">
        <f>[9]H_SZ1_raw!$E$15</f>
        <v>135</v>
      </c>
      <c r="Q26" s="47">
        <f>[9]H_SZ1_raw!$E$16</f>
        <v>704</v>
      </c>
      <c r="R26" s="47">
        <f>[9]H_SZ1_raw!$E$17</f>
        <v>950</v>
      </c>
      <c r="S26" s="47">
        <f>[9]H_SZ1_raw!$E$18</f>
        <v>1948</v>
      </c>
    </row>
    <row r="27" spans="2:20" ht="12" customHeight="1" x14ac:dyDescent="0.2">
      <c r="B27" s="21" t="s">
        <v>346</v>
      </c>
      <c r="C27" s="46">
        <f>[9]H_SZ1_raw!$D$2</f>
        <v>18520</v>
      </c>
      <c r="D27" s="47">
        <f>[9]H_SZ1_raw!$D$3</f>
        <v>19817</v>
      </c>
      <c r="E27" s="46">
        <f>[9]H_SZ1_raw!$D$4</f>
        <v>7873</v>
      </c>
      <c r="F27" s="47">
        <f>[9]H_SZ1_raw!$D$5</f>
        <v>7619</v>
      </c>
      <c r="G27" s="47">
        <f>[9]H_SZ1_raw!$D$6</f>
        <v>7174</v>
      </c>
      <c r="H27" s="47">
        <f>[9]H_SZ1_raw!$D$7</f>
        <v>7213</v>
      </c>
      <c r="I27" s="47">
        <f>[9]H_SZ1_raw!$D$8</f>
        <v>7735</v>
      </c>
      <c r="J27" s="47">
        <f>[9]H_SZ1_raw!$D$9</f>
        <v>7535</v>
      </c>
      <c r="K27" s="47">
        <f>[9]H_SZ1_raw!$D$10</f>
        <v>7592</v>
      </c>
      <c r="L27" s="47">
        <f>[9]H_SZ1_raw!$D$11</f>
        <v>4662</v>
      </c>
      <c r="M27" s="47">
        <f>[9]H_SZ1_raw!$D$12</f>
        <v>4325</v>
      </c>
      <c r="N27" s="47">
        <f>[9]H_SZ1_raw!$D$13</f>
        <v>4260</v>
      </c>
      <c r="O27" s="47">
        <f>[9]H_SZ1_raw!$D$14</f>
        <v>4134</v>
      </c>
      <c r="P27" s="47">
        <f>[9]H_SZ1_raw!$D$15</f>
        <v>4185</v>
      </c>
      <c r="Q27" s="47">
        <f>[9]H_SZ1_raw!$D$16</f>
        <v>26124</v>
      </c>
      <c r="R27" s="47">
        <f>[9]H_SZ1_raw!$D$17</f>
        <v>27603</v>
      </c>
      <c r="S27" s="47">
        <f>[9]H_SZ1_raw!$D$18</f>
        <v>39730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9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[9]H_SZ2_raw!$A$2</f>
        <v>Services</v>
      </c>
      <c r="I3" s="211"/>
      <c r="J3" s="212"/>
      <c r="L3" s="55" t="s">
        <v>2</v>
      </c>
      <c r="M3" s="210" t="str">
        <f>[9]H_SZ2_raw!$B$2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[9]H_SZ2_raw!$F$2</f>
        <v>4.2387178405999997</v>
      </c>
      <c r="D11" s="30">
        <f>[9]H_SZ2_raw!$F$3</f>
        <v>4.4165981923000004</v>
      </c>
      <c r="E11" s="30">
        <f>[9]H_SZ2_raw!$F$4</f>
        <v>4.1580041579999998</v>
      </c>
      <c r="F11" s="30">
        <f>[9]H_SZ2_raw!$F$5</f>
        <v>3.6392156863</v>
      </c>
      <c r="G11" s="31">
        <f>[9]H_SZ2_raw!$F$6</f>
        <v>4.3683758235000001</v>
      </c>
      <c r="H11" s="31">
        <f>[9]H_SZ2_raw!$F$7</f>
        <v>4.9630844955000004</v>
      </c>
      <c r="I11" s="31">
        <f>[9]H_SZ2_raw!$F$8</f>
        <v>4.7911077040999999</v>
      </c>
      <c r="J11" s="31">
        <f>[9]H_SZ2_raw!$F$9</f>
        <v>4.1066282421000002</v>
      </c>
      <c r="K11" s="31">
        <f>[9]H_SZ2_raw!$F$10</f>
        <v>3.8891966759000001</v>
      </c>
      <c r="L11" s="31">
        <f>[9]H_SZ2_raw!$F$11</f>
        <v>4.8748819641000001</v>
      </c>
      <c r="M11" s="31">
        <f>[9]H_SZ2_raw!$F$12</f>
        <v>6.3295454544999998</v>
      </c>
      <c r="N11" s="31">
        <f>[9]H_SZ2_raw!$F$13</f>
        <v>5.1750547045999999</v>
      </c>
      <c r="O11" s="31">
        <f>[9]H_SZ2_raw!$F$14</f>
        <v>5.5039713613999997</v>
      </c>
      <c r="P11" s="31">
        <f>[9]H_SZ2_raw!$F$15</f>
        <v>5.9128630705000003</v>
      </c>
      <c r="Q11" s="31">
        <f>[9]H_SZ2_raw!$F$16</f>
        <v>6.0084878266999997</v>
      </c>
      <c r="R11" s="31">
        <f>[9]H_SZ2_raw!$F$17</f>
        <v>7.4328000871000004</v>
      </c>
      <c r="S11" s="31">
        <f>[9]H_SZ2_raw!$F$18</f>
        <v>9.6423870118000004</v>
      </c>
    </row>
    <row r="12" spans="2:19" x14ac:dyDescent="0.2">
      <c r="B12" s="7" t="s">
        <v>341</v>
      </c>
      <c r="C12" s="30">
        <f>[9]H_SZ2_raw!$G$2</f>
        <v>6.6005904682000001</v>
      </c>
      <c r="D12" s="30">
        <f>[9]H_SZ2_raw!$G$3</f>
        <v>7.3746918652</v>
      </c>
      <c r="E12" s="30">
        <f>[9]H_SZ2_raw!$G$4</f>
        <v>6.3329601790999996</v>
      </c>
      <c r="F12" s="30">
        <f>[9]H_SZ2_raw!$G$5</f>
        <v>7.6078431372999997</v>
      </c>
      <c r="G12" s="31">
        <f>[9]H_SZ2_raw!$G$6</f>
        <v>9.1091377828999995</v>
      </c>
      <c r="H12" s="31">
        <f>[9]H_SZ2_raw!$G$7</f>
        <v>9.8304621274000006</v>
      </c>
      <c r="I12" s="31">
        <f>[9]H_SZ2_raw!$G$8</f>
        <v>8.0873898045000008</v>
      </c>
      <c r="J12" s="31">
        <f>[9]H_SZ2_raw!$G$9</f>
        <v>6.8203650335999999</v>
      </c>
      <c r="K12" s="31">
        <f>[9]H_SZ2_raw!$G$10</f>
        <v>6.0498614958000001</v>
      </c>
      <c r="L12" s="31">
        <f>[9]H_SZ2_raw!$G$11</f>
        <v>11.756373937999999</v>
      </c>
      <c r="M12" s="31">
        <f>[9]H_SZ2_raw!$G$12</f>
        <v>19.261363635999999</v>
      </c>
      <c r="N12" s="31">
        <f>[9]H_SZ2_raw!$G$13</f>
        <v>14.562363239</v>
      </c>
      <c r="O12" s="31">
        <f>[9]H_SZ2_raw!$G$14</f>
        <v>12.596487303</v>
      </c>
      <c r="P12" s="31">
        <f>[9]H_SZ2_raw!$G$15</f>
        <v>13.888888889</v>
      </c>
      <c r="Q12" s="31">
        <f>[9]H_SZ2_raw!$G$16</f>
        <v>14.083091356000001</v>
      </c>
      <c r="R12" s="31">
        <f>[9]H_SZ2_raw!$G$17</f>
        <v>17.423005767999999</v>
      </c>
      <c r="S12" s="31">
        <f>[9]H_SZ2_raw!$G$18</f>
        <v>21.687143484</v>
      </c>
    </row>
    <row r="13" spans="2:19" x14ac:dyDescent="0.2">
      <c r="B13" s="7" t="s">
        <v>342</v>
      </c>
      <c r="C13" s="32">
        <f>[9]H_SZ2_raw!$H$2</f>
        <v>5.6727119358999998</v>
      </c>
      <c r="D13" s="32">
        <f>[9]H_SZ2_raw!$H$3</f>
        <v>5.4231717338000003</v>
      </c>
      <c r="E13" s="32">
        <f>[9]H_SZ2_raw!$H$4</f>
        <v>6.8127298896999999</v>
      </c>
      <c r="F13" s="32">
        <f>[9]H_SZ2_raw!$H$5</f>
        <v>8.5647058824000002</v>
      </c>
      <c r="G13" s="33">
        <f>[9]H_SZ2_raw!$H$6</f>
        <v>10.197651103</v>
      </c>
      <c r="H13" s="33">
        <f>[9]H_SZ2_raw!$H$7</f>
        <v>10.787530762999999</v>
      </c>
      <c r="I13" s="33">
        <f>[9]H_SZ2_raw!$H$8</f>
        <v>9.1478216430000003</v>
      </c>
      <c r="J13" s="33">
        <f>[9]H_SZ2_raw!$H$9</f>
        <v>6.5081652257</v>
      </c>
      <c r="K13" s="33">
        <f>[9]H_SZ2_raw!$H$10</f>
        <v>5.296398892</v>
      </c>
      <c r="L13" s="33">
        <f>[9]H_SZ2_raw!$H$11</f>
        <v>11.768177526000001</v>
      </c>
      <c r="M13" s="33">
        <f>[9]H_SZ2_raw!$H$12</f>
        <v>15.806818182000001</v>
      </c>
      <c r="N13" s="33">
        <f>[9]H_SZ2_raw!$H$13</f>
        <v>15.350109409</v>
      </c>
      <c r="O13" s="33">
        <f>[9]H_SZ2_raw!$H$14</f>
        <v>12.641235037</v>
      </c>
      <c r="P13" s="33">
        <f>[9]H_SZ2_raw!$H$15</f>
        <v>11.975564776000001</v>
      </c>
      <c r="Q13" s="33">
        <f>[9]H_SZ2_raw!$H$16</f>
        <v>12.798749162</v>
      </c>
      <c r="R13" s="33">
        <f>[9]H_SZ2_raw!$H$17</f>
        <v>13.635868973999999</v>
      </c>
      <c r="S13" s="33">
        <f>[9]H_SZ2_raw!$H$18</f>
        <v>14.458095655999999</v>
      </c>
    </row>
    <row r="14" spans="2:19" x14ac:dyDescent="0.2">
      <c r="B14" s="7" t="s">
        <v>343</v>
      </c>
      <c r="C14" s="34">
        <f>[9]H_SZ2_raw!$I$2</f>
        <v>7.2964993674</v>
      </c>
      <c r="D14" s="34">
        <f>[9]H_SZ2_raw!$I$3</f>
        <v>7.3130649136999999</v>
      </c>
      <c r="E14" s="34">
        <f>[9]H_SZ2_raw!$I$4</f>
        <v>8.7158164081000002</v>
      </c>
      <c r="F14" s="34">
        <f>[9]H_SZ2_raw!$I$5</f>
        <v>10.854901960999999</v>
      </c>
      <c r="G14" s="35">
        <f>[9]H_SZ2_raw!$I$6</f>
        <v>11.558292753</v>
      </c>
      <c r="H14" s="35">
        <f>[9]H_SZ2_raw!$I$7</f>
        <v>12.551271534</v>
      </c>
      <c r="I14" s="35">
        <f>[9]H_SZ2_raw!$I$8</f>
        <v>13.862271624</v>
      </c>
      <c r="J14" s="35">
        <f>[9]H_SZ2_raw!$I$9</f>
        <v>9.3059558117000005</v>
      </c>
      <c r="K14" s="35">
        <f>[9]H_SZ2_raw!$I$10</f>
        <v>7.0803324099999996</v>
      </c>
      <c r="L14" s="35">
        <f>[9]H_SZ2_raw!$I$11</f>
        <v>13.727573182</v>
      </c>
      <c r="M14" s="35">
        <f>[9]H_SZ2_raw!$I$12</f>
        <v>13.443181817999999</v>
      </c>
      <c r="N14" s="35">
        <f>[9]H_SZ2_raw!$I$13</f>
        <v>14.606126915000001</v>
      </c>
      <c r="O14" s="35">
        <f>[9]H_SZ2_raw!$I$14</f>
        <v>13.167020920000001</v>
      </c>
      <c r="P14" s="35">
        <f>[9]H_SZ2_raw!$I$15</f>
        <v>12.355924389</v>
      </c>
      <c r="Q14" s="35">
        <f>[9]H_SZ2_raw!$I$16</f>
        <v>12.095153004</v>
      </c>
      <c r="R14" s="35">
        <f>[9]H_SZ2_raw!$I$17</f>
        <v>11.492001306000001</v>
      </c>
      <c r="S14" s="35">
        <f>[9]H_SZ2_raw!$I$18</f>
        <v>12.231241773000001</v>
      </c>
    </row>
    <row r="15" spans="2:19" x14ac:dyDescent="0.2">
      <c r="B15" s="7" t="s">
        <v>344</v>
      </c>
      <c r="C15" s="34">
        <f>[9]H_SZ2_raw!$J$2</f>
        <v>30.219316744</v>
      </c>
      <c r="D15" s="34">
        <f>[9]H_SZ2_raw!$J$3</f>
        <v>29.0673788</v>
      </c>
      <c r="E15" s="34">
        <f>[9]H_SZ2_raw!$J$4</f>
        <v>29.857668318999998</v>
      </c>
      <c r="F15" s="34">
        <f>[9]H_SZ2_raw!$J$5</f>
        <v>27.827450979999998</v>
      </c>
      <c r="G15" s="35">
        <f>[9]H_SZ2_raw!$J$6</f>
        <v>27.212832999</v>
      </c>
      <c r="H15" s="35">
        <f>[9]H_SZ2_raw!$J$7</f>
        <v>27.891714520000001</v>
      </c>
      <c r="I15" s="35">
        <f>[9]H_SZ2_raw!$J$8</f>
        <v>29.960393509999999</v>
      </c>
      <c r="J15" s="35">
        <f>[9]H_SZ2_raw!$J$9</f>
        <v>34.630163305000004</v>
      </c>
      <c r="K15" s="35">
        <f>[9]H_SZ2_raw!$J$10</f>
        <v>34.592797783999998</v>
      </c>
      <c r="L15" s="35">
        <f>[9]H_SZ2_raw!$J$11</f>
        <v>28.954202077000001</v>
      </c>
      <c r="M15" s="35">
        <f>[9]H_SZ2_raw!$J$12</f>
        <v>24.340909091</v>
      </c>
      <c r="N15" s="35">
        <f>[9]H_SZ2_raw!$J$13</f>
        <v>26.870897155000002</v>
      </c>
      <c r="O15" s="35">
        <f>[9]H_SZ2_raw!$J$14</f>
        <v>27.329678935</v>
      </c>
      <c r="P15" s="35">
        <f>[9]H_SZ2_raw!$J$15</f>
        <v>25.622406639000001</v>
      </c>
      <c r="Q15" s="35">
        <f>[9]H_SZ2_raw!$J$16</f>
        <v>25.117266025999999</v>
      </c>
      <c r="R15" s="35">
        <f>[9]H_SZ2_raw!$J$17</f>
        <v>23.604309499999999</v>
      </c>
      <c r="S15" s="35">
        <f>[9]H_SZ2_raw!$J$18</f>
        <v>19.504168494999998</v>
      </c>
    </row>
    <row r="16" spans="2:19" x14ac:dyDescent="0.2">
      <c r="B16" s="8" t="s">
        <v>241</v>
      </c>
      <c r="C16" s="34">
        <f>[9]H_SZ2_raw!$K$2</f>
        <v>45.972163643999998</v>
      </c>
      <c r="D16" s="34">
        <f>[9]H_SZ2_raw!$K$3</f>
        <v>46.405094495</v>
      </c>
      <c r="E16" s="34">
        <f>[9]H_SZ2_raw!$K$4</f>
        <v>44.122821045999999</v>
      </c>
      <c r="F16" s="34">
        <f>[9]H_SZ2_raw!$K$5</f>
        <v>41.505882352999997</v>
      </c>
      <c r="G16" s="35">
        <f>[9]H_SZ2_raw!$K$6</f>
        <v>37.553709539000003</v>
      </c>
      <c r="H16" s="35">
        <f>[9]H_SZ2_raw!$K$7</f>
        <v>33.975936560000001</v>
      </c>
      <c r="I16" s="35">
        <f>[9]H_SZ2_raw!$K$8</f>
        <v>34.151015715</v>
      </c>
      <c r="J16" s="35">
        <f>[9]H_SZ2_raw!$K$9</f>
        <v>38.628722381999999</v>
      </c>
      <c r="K16" s="35">
        <f>[9]H_SZ2_raw!$K$10</f>
        <v>43.091412742000003</v>
      </c>
      <c r="L16" s="35">
        <f>[9]H_SZ2_raw!$K$11</f>
        <v>28.918791313</v>
      </c>
      <c r="M16" s="35">
        <f>[9]H_SZ2_raw!$K$12</f>
        <v>20.818181817999999</v>
      </c>
      <c r="N16" s="35">
        <f>[9]H_SZ2_raw!$K$13</f>
        <v>23.435448577999999</v>
      </c>
      <c r="O16" s="35">
        <f>[9]H_SZ2_raw!$K$14</f>
        <v>28.761606444000002</v>
      </c>
      <c r="P16" s="35">
        <f>[9]H_SZ2_raw!$K$15</f>
        <v>30.244352236000001</v>
      </c>
      <c r="Q16" s="35">
        <f>[9]H_SZ2_raw!$K$16</f>
        <v>29.897252625</v>
      </c>
      <c r="R16" s="35">
        <f>[9]H_SZ2_raw!$K$17</f>
        <v>26.412014365000001</v>
      </c>
      <c r="S16" s="35">
        <f>[9]H_SZ2_raw!$K$18</f>
        <v>22.476963581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[9]H_SZ2_raw!$L$2</f>
        <v>1.1764705881999999</v>
      </c>
      <c r="D18" s="41">
        <f>[9]H_SZ2_raw!$L$3</f>
        <v>1.1064278188000001</v>
      </c>
      <c r="E18" s="40">
        <f>[9]H_SZ2_raw!$L$4</f>
        <v>1.2195121951000001</v>
      </c>
      <c r="F18" s="41">
        <f>[9]H_SZ2_raw!$L$5</f>
        <v>1.3157894737</v>
      </c>
      <c r="G18" s="41">
        <f>[9]H_SZ2_raw!$L$6</f>
        <v>1.1331444759</v>
      </c>
      <c r="H18" s="41">
        <f>[9]H_SZ2_raw!$L$7</f>
        <v>1</v>
      </c>
      <c r="I18" s="41">
        <f>[9]H_SZ2_raw!$L$8</f>
        <v>1.0752688172</v>
      </c>
      <c r="J18" s="41">
        <f>[9]H_SZ2_raw!$L$9</f>
        <v>1.25</v>
      </c>
      <c r="K18" s="41">
        <f>[9]H_SZ2_raw!$L$10</f>
        <v>1.3282732448000001</v>
      </c>
      <c r="L18" s="41">
        <f>[9]H_SZ2_raw!$L$11</f>
        <v>1.0111223458</v>
      </c>
      <c r="M18" s="41">
        <f>[9]H_SZ2_raw!$L$12</f>
        <v>0.82147509990000001</v>
      </c>
      <c r="N18" s="41">
        <f>[9]H_SZ2_raw!$L$13</f>
        <v>0.97087378639999999</v>
      </c>
      <c r="O18" s="41">
        <f>[9]H_SZ2_raw!$L$14</f>
        <v>0.90090090089999997</v>
      </c>
      <c r="P18" s="41">
        <f>[9]H_SZ2_raw!$L$15</f>
        <v>0.8433283358</v>
      </c>
      <c r="Q18" s="41">
        <f>[9]H_SZ2_raw!$L$16</f>
        <v>0.8378824426</v>
      </c>
      <c r="R18" s="41">
        <f>[9]H_SZ2_raw!$L$17</f>
        <v>0.71428571429999999</v>
      </c>
      <c r="S18" s="41">
        <f>[9]H_SZ2_raw!$L$18</f>
        <v>0.53475935829999999</v>
      </c>
      <c r="T18" s="57"/>
    </row>
    <row r="19" spans="2:20" x14ac:dyDescent="0.2">
      <c r="B19" s="7" t="s">
        <v>34</v>
      </c>
      <c r="C19" s="40">
        <f>[9]H_SZ2_raw!$M$2</f>
        <v>2.2988505746999999</v>
      </c>
      <c r="D19" s="41">
        <f>[9]H_SZ2_raw!$M$3</f>
        <v>2.1956087823999999</v>
      </c>
      <c r="E19" s="40">
        <f>[9]H_SZ2_raw!$M$4</f>
        <v>2.3809523810000002</v>
      </c>
      <c r="F19" s="41">
        <f>[9]H_SZ2_raw!$M$5</f>
        <v>2.3089171975</v>
      </c>
      <c r="G19" s="41">
        <f>[9]H_SZ2_raw!$M$6</f>
        <v>2.0325203252000001</v>
      </c>
      <c r="H19" s="41">
        <f>[9]H_SZ2_raw!$M$7</f>
        <v>1.8833735998000001</v>
      </c>
      <c r="I19" s="41">
        <f>[9]H_SZ2_raw!$M$8</f>
        <v>2.0732245258000002</v>
      </c>
      <c r="J19" s="41">
        <f>[9]H_SZ2_raw!$M$9</f>
        <v>2.3125</v>
      </c>
      <c r="K19" s="41">
        <f>[9]H_SZ2_raw!$M$10</f>
        <v>2.5048169557</v>
      </c>
      <c r="L19" s="41">
        <f>[9]H_SZ2_raw!$M$11</f>
        <v>1.7766497461999999</v>
      </c>
      <c r="M19" s="41">
        <f>[9]H_SZ2_raw!$M$12</f>
        <v>1.3974169587</v>
      </c>
      <c r="N19" s="41">
        <f>[9]H_SZ2_raw!$M$13</f>
        <v>1.6649241155000001</v>
      </c>
      <c r="O19" s="41">
        <f>[9]H_SZ2_raw!$M$14</f>
        <v>1.6899338721999999</v>
      </c>
      <c r="P19" s="41">
        <f>[9]H_SZ2_raw!$M$15</f>
        <v>1.5151515151999999</v>
      </c>
      <c r="Q19" s="41">
        <f>[9]H_SZ2_raw!$M$16</f>
        <v>1.5104570101000001</v>
      </c>
      <c r="R19" s="41">
        <f>[9]H_SZ2_raw!$M$17</f>
        <v>1.2556898446</v>
      </c>
      <c r="S19" s="41">
        <f>[9]H_SZ2_raw!$M$18</f>
        <v>1.0291595197000001</v>
      </c>
      <c r="T19" s="57"/>
    </row>
    <row r="20" spans="2:20" x14ac:dyDescent="0.2">
      <c r="B20" s="7" t="s">
        <v>11</v>
      </c>
      <c r="C20" s="40">
        <f>[9]H_SZ2_raw!$N$2</f>
        <v>4.6641791044999996</v>
      </c>
      <c r="D20" s="41">
        <f>[9]H_SZ2_raw!$N$3</f>
        <v>4.5641234877999999</v>
      </c>
      <c r="E20" s="40">
        <f>[9]H_SZ2_raw!$N$4</f>
        <v>4.4334975369</v>
      </c>
      <c r="F20" s="41">
        <f>[9]H_SZ2_raw!$N$5</f>
        <v>3.9674465920999999</v>
      </c>
      <c r="G20" s="41">
        <f>[9]H_SZ2_raw!$N$6</f>
        <v>3.6437246964000001</v>
      </c>
      <c r="H20" s="41">
        <f>[9]H_SZ2_raw!$N$7</f>
        <v>3.4632034632000002</v>
      </c>
      <c r="I20" s="41">
        <f>[9]H_SZ2_raw!$N$8</f>
        <v>3.7191055315999999</v>
      </c>
      <c r="J20" s="41">
        <f>[9]H_SZ2_raw!$N$9</f>
        <v>4.3478260869999996</v>
      </c>
      <c r="K20" s="41">
        <f>[9]H_SZ2_raw!$N$10</f>
        <v>4.8</v>
      </c>
      <c r="L20" s="41">
        <f>[9]H_SZ2_raw!$N$11</f>
        <v>3.2309873229999999</v>
      </c>
      <c r="M20" s="41">
        <f>[9]H_SZ2_raw!$N$12</f>
        <v>2.4632069927</v>
      </c>
      <c r="N20" s="41">
        <f>[9]H_SZ2_raw!$N$13</f>
        <v>2.8462517721</v>
      </c>
      <c r="O20" s="41">
        <f>[9]H_SZ2_raw!$N$14</f>
        <v>3.0508474576000002</v>
      </c>
      <c r="P20" s="41">
        <f>[9]H_SZ2_raw!$N$15</f>
        <v>2.9527038874999998</v>
      </c>
      <c r="Q20" s="41">
        <f>[9]H_SZ2_raw!$N$16</f>
        <v>2.9017857142999999</v>
      </c>
      <c r="R20" s="41">
        <f>[9]H_SZ2_raw!$N$17</f>
        <v>2.5088664127000002</v>
      </c>
      <c r="S20" s="41">
        <f>[9]H_SZ2_raw!$N$18</f>
        <v>2.0982689923</v>
      </c>
      <c r="T20" s="57"/>
    </row>
    <row r="21" spans="2:20" x14ac:dyDescent="0.2">
      <c r="B21" s="7" t="s">
        <v>12</v>
      </c>
      <c r="C21" s="40">
        <f>[9]H_SZ2_raw!$O$2</f>
        <v>7.0317260582000003</v>
      </c>
      <c r="D21" s="41">
        <f>[9]H_SZ2_raw!$O$3</f>
        <v>7.0928704285000004</v>
      </c>
      <c r="E21" s="40">
        <f>[9]H_SZ2_raw!$O$4</f>
        <v>6.7885117492999996</v>
      </c>
      <c r="F21" s="41">
        <f>[9]H_SZ2_raw!$O$5</f>
        <v>6.4231738035000001</v>
      </c>
      <c r="G21" s="41">
        <f>[9]H_SZ2_raw!$O$6</f>
        <v>5.9102104791999999</v>
      </c>
      <c r="H21" s="41">
        <f>[9]H_SZ2_raw!$O$7</f>
        <v>5.5982961579000001</v>
      </c>
      <c r="I21" s="41">
        <f>[9]H_SZ2_raw!$O$8</f>
        <v>5.6031318816000004</v>
      </c>
      <c r="J21" s="41">
        <f>[9]H_SZ2_raw!$O$9</f>
        <v>6.3526718927000001</v>
      </c>
      <c r="K21" s="41">
        <f>[9]H_SZ2_raw!$O$10</f>
        <v>6.8452380952</v>
      </c>
      <c r="L21" s="41">
        <f>[9]H_SZ2_raw!$O$11</f>
        <v>5.1444618010000003</v>
      </c>
      <c r="M21" s="41">
        <f>[9]H_SZ2_raw!$O$12</f>
        <v>4.0964371396999999</v>
      </c>
      <c r="N21" s="41">
        <f>[9]H_SZ2_raw!$O$13</f>
        <v>4.5150353457000003</v>
      </c>
      <c r="O21" s="41">
        <f>[9]H_SZ2_raw!$O$14</f>
        <v>5.0367647058999996</v>
      </c>
      <c r="P21" s="41">
        <f>[9]H_SZ2_raw!$O$15</f>
        <v>5.0839173583999999</v>
      </c>
      <c r="Q21" s="41">
        <f>[9]H_SZ2_raw!$O$16</f>
        <v>4.9471824437</v>
      </c>
      <c r="R21" s="41">
        <f>[9]H_SZ2_raw!$O$17</f>
        <v>4.5016077169999997</v>
      </c>
      <c r="S21" s="41">
        <f>[9]H_SZ2_raw!$O$18</f>
        <v>3.8352123489999999</v>
      </c>
      <c r="T21" s="57"/>
    </row>
    <row r="22" spans="2:20" x14ac:dyDescent="0.2">
      <c r="B22" s="7" t="s">
        <v>13</v>
      </c>
      <c r="C22" s="42">
        <f>[9]H_SZ2_raw!$P$2</f>
        <v>10.871221741999999</v>
      </c>
      <c r="D22" s="43">
        <f>[9]H_SZ2_raw!$P$3</f>
        <v>11.016033972000001</v>
      </c>
      <c r="E22" s="42">
        <f>[9]H_SZ2_raw!$P$4</f>
        <v>11.204013378000001</v>
      </c>
      <c r="F22" s="43">
        <f>[9]H_SZ2_raw!$P$5</f>
        <v>10.606060606</v>
      </c>
      <c r="G22" s="43">
        <f>[9]H_SZ2_raw!$P$6</f>
        <v>9.9526066351000004</v>
      </c>
      <c r="H22" s="43">
        <f>[9]H_SZ2_raw!$P$7</f>
        <v>9.1836734694000004</v>
      </c>
      <c r="I22" s="43">
        <f>[9]H_SZ2_raw!$P$8</f>
        <v>9.2270660604000003</v>
      </c>
      <c r="J22" s="43">
        <f>[9]H_SZ2_raw!$P$9</f>
        <v>9.5452938530000004</v>
      </c>
      <c r="K22" s="43">
        <f>[9]H_SZ2_raw!$P$10</f>
        <v>10.102739725999999</v>
      </c>
      <c r="L22" s="43">
        <f>[9]H_SZ2_raw!$P$11</f>
        <v>8.2166053271999999</v>
      </c>
      <c r="M22" s="43">
        <f>[9]H_SZ2_raw!$P$12</f>
        <v>6.6686519754000004</v>
      </c>
      <c r="N22" s="43">
        <f>[9]H_SZ2_raw!$P$13</f>
        <v>7.2170340336000001</v>
      </c>
      <c r="O22" s="43">
        <f>[9]H_SZ2_raw!$P$14</f>
        <v>8.2096069869000008</v>
      </c>
      <c r="P22" s="43">
        <f>[9]H_SZ2_raw!$P$15</f>
        <v>8.3898831432000005</v>
      </c>
      <c r="Q22" s="43">
        <f>[9]H_SZ2_raw!$P$16</f>
        <v>8.4656084656000008</v>
      </c>
      <c r="R22" s="43">
        <f>[9]H_SZ2_raw!$P$17</f>
        <v>7.8409090909000003</v>
      </c>
      <c r="S22" s="43">
        <f>[9]H_SZ2_raw!$P$18</f>
        <v>6.8657165296000002</v>
      </c>
      <c r="T22" s="57"/>
    </row>
    <row r="23" spans="2:20" x14ac:dyDescent="0.2">
      <c r="B23" s="9" t="s">
        <v>15</v>
      </c>
      <c r="C23" s="42">
        <f>[9]H_SZ2_raw!$Q$2</f>
        <v>19.842627438000001</v>
      </c>
      <c r="D23" s="43">
        <f>[9]H_SZ2_raw!$Q$3</f>
        <v>18.681318681</v>
      </c>
      <c r="E23" s="42">
        <f>[9]H_SZ2_raw!$Q$4</f>
        <v>19.444444443999998</v>
      </c>
      <c r="F23" s="43">
        <f>[9]H_SZ2_raw!$Q$5</f>
        <v>18.867924528</v>
      </c>
      <c r="G23" s="43">
        <f>[9]H_SZ2_raw!$Q$6</f>
        <v>16.666666667000001</v>
      </c>
      <c r="H23" s="43">
        <f>[9]H_SZ2_raw!$Q$7</f>
        <v>16.323529411999999</v>
      </c>
      <c r="I23" s="43">
        <f>[9]H_SZ2_raw!$Q$8</f>
        <v>15.902140673</v>
      </c>
      <c r="J23" s="43">
        <f>[9]H_SZ2_raw!$Q$9</f>
        <v>15.831663326999999</v>
      </c>
      <c r="K23" s="43">
        <f>[9]H_SZ2_raw!$Q$10</f>
        <v>16.666666667000001</v>
      </c>
      <c r="L23" s="43">
        <f>[9]H_SZ2_raw!$Q$11</f>
        <v>14.403292180999999</v>
      </c>
      <c r="M23" s="43">
        <f>[9]H_SZ2_raw!$Q$12</f>
        <v>11.872797449</v>
      </c>
      <c r="N23" s="43">
        <f>[9]H_SZ2_raw!$Q$13</f>
        <v>12.280114089</v>
      </c>
      <c r="O23" s="43">
        <f>[9]H_SZ2_raw!$Q$14</f>
        <v>14.055299539</v>
      </c>
      <c r="P23" s="43">
        <f>[9]H_SZ2_raw!$Q$15</f>
        <v>14.444444444</v>
      </c>
      <c r="Q23" s="43">
        <f>[9]H_SZ2_raw!$Q$16</f>
        <v>14.932126696999999</v>
      </c>
      <c r="R23" s="43">
        <f>[9]H_SZ2_raw!$Q$17</f>
        <v>13.978494624</v>
      </c>
      <c r="S23" s="43">
        <f>[9]H_SZ2_raw!$Q$18</f>
        <v>12.596719282</v>
      </c>
      <c r="T23" s="57"/>
    </row>
    <row r="24" spans="2:20" x14ac:dyDescent="0.2">
      <c r="B24" s="9" t="s">
        <v>16</v>
      </c>
      <c r="C24" s="42">
        <f>[9]H_SZ2_raw!$R$2</f>
        <v>30.188679244999999</v>
      </c>
      <c r="D24" s="43">
        <f>[9]H_SZ2_raw!$R$3</f>
        <v>28.947368421</v>
      </c>
      <c r="E24" s="42">
        <f>[9]H_SZ2_raw!$R$4</f>
        <v>27.985074626999999</v>
      </c>
      <c r="F24" s="43">
        <f>[9]H_SZ2_raw!$R$5</f>
        <v>27.906976744000001</v>
      </c>
      <c r="G24" s="43">
        <f>[9]H_SZ2_raw!$R$6</f>
        <v>25.133689839999999</v>
      </c>
      <c r="H24" s="43">
        <f>[9]H_SZ2_raw!$R$7</f>
        <v>23.529411764999999</v>
      </c>
      <c r="I24" s="43">
        <f>[9]H_SZ2_raw!$R$8</f>
        <v>22.972972973000001</v>
      </c>
      <c r="J24" s="43">
        <f>[9]H_SZ2_raw!$R$9</f>
        <v>23.076923077</v>
      </c>
      <c r="K24" s="43">
        <f>[9]H_SZ2_raw!$R$10</f>
        <v>23.529411764999999</v>
      </c>
      <c r="L24" s="43">
        <f>[9]H_SZ2_raw!$R$11</f>
        <v>21.09375</v>
      </c>
      <c r="M24" s="43">
        <f>[9]H_SZ2_raw!$R$12</f>
        <v>17.333333332999999</v>
      </c>
      <c r="N24" s="43">
        <f>[9]H_SZ2_raw!$R$13</f>
        <v>18.341676565</v>
      </c>
      <c r="O24" s="43">
        <f>[9]H_SZ2_raw!$R$14</f>
        <v>20.5</v>
      </c>
      <c r="P24" s="43">
        <f>[9]H_SZ2_raw!$R$15</f>
        <v>21.385542169000001</v>
      </c>
      <c r="Q24" s="43">
        <f>[9]H_SZ2_raw!$R$16</f>
        <v>21.686746987999999</v>
      </c>
      <c r="R24" s="43">
        <f>[9]H_SZ2_raw!$R$17</f>
        <v>20</v>
      </c>
      <c r="S24" s="43">
        <f>[9]H_SZ2_raw!$R$18</f>
        <v>19.105691057000001</v>
      </c>
      <c r="T24" s="57"/>
    </row>
    <row r="25" spans="2:20" x14ac:dyDescent="0.2">
      <c r="B25" s="8" t="s">
        <v>14</v>
      </c>
      <c r="C25" s="44">
        <f>[9]H_SZ2_raw!$S$2</f>
        <v>5.8901589415000002</v>
      </c>
      <c r="D25" s="45">
        <f>[9]H_SZ2_raw!$S$3</f>
        <v>5.8606858344999999</v>
      </c>
      <c r="E25" s="44">
        <f>[9]H_SZ2_raw!$S$4</f>
        <v>5.1161271374000004</v>
      </c>
      <c r="F25" s="45">
        <f>[9]H_SZ2_raw!$S$5</f>
        <v>5.2191394030999998</v>
      </c>
      <c r="G25" s="45">
        <f>[9]H_SZ2_raw!$S$6</f>
        <v>4.6927100058000004</v>
      </c>
      <c r="H25" s="45">
        <f>[9]H_SZ2_raw!$S$7</f>
        <v>4.3072201289000001</v>
      </c>
      <c r="I25" s="45">
        <f>[9]H_SZ2_raw!$S$8</f>
        <v>4.8131048872999997</v>
      </c>
      <c r="J25" s="45">
        <f>[9]H_SZ2_raw!$S$9</f>
        <v>5.3365875114000003</v>
      </c>
      <c r="K25" s="45">
        <f>[9]H_SZ2_raw!$S$10</f>
        <v>5.7323049503999997</v>
      </c>
      <c r="L25" s="45">
        <f>[9]H_SZ2_raw!$S$11</f>
        <v>4.2279097084000004</v>
      </c>
      <c r="M25" s="45">
        <f>[9]H_SZ2_raw!$S$12</f>
        <v>3.4845241900000001</v>
      </c>
      <c r="N25" s="45">
        <f>[9]H_SZ2_raw!$S$13</f>
        <v>3.8191915899</v>
      </c>
      <c r="O25" s="45">
        <f>[9]H_SZ2_raw!$S$14</f>
        <v>4.0756460444</v>
      </c>
      <c r="P25" s="45">
        <f>[9]H_SZ2_raw!$S$15</f>
        <v>4.0668117627999996</v>
      </c>
      <c r="Q25" s="45">
        <f>[9]H_SZ2_raw!$S$16</f>
        <v>3.9775652130000001</v>
      </c>
      <c r="R25" s="45">
        <f>[9]H_SZ2_raw!$S$17</f>
        <v>3.6053790727999999</v>
      </c>
      <c r="S25" s="45">
        <f>[9]H_SZ2_raw!$S$18</f>
        <v>3.0844661071999999</v>
      </c>
      <c r="T25" s="57"/>
    </row>
    <row r="26" spans="2:20" x14ac:dyDescent="0.2">
      <c r="B26" s="21" t="s">
        <v>345</v>
      </c>
      <c r="C26" s="46">
        <f>[9]H_SZ2_raw!$E$2</f>
        <v>260</v>
      </c>
      <c r="D26" s="47">
        <f>[9]H_SZ2_raw!$E$3</f>
        <v>248</v>
      </c>
      <c r="E26" s="46">
        <f>[9]H_SZ2_raw!$E$4</f>
        <v>32</v>
      </c>
      <c r="F26" s="47">
        <f>[9]H_SZ2_raw!$E$5</f>
        <v>74</v>
      </c>
      <c r="G26" s="47">
        <f>[9]H_SZ2_raw!$E$6</f>
        <v>123</v>
      </c>
      <c r="H26" s="47">
        <f>[9]H_SZ2_raw!$E$7</f>
        <v>170</v>
      </c>
      <c r="I26" s="47">
        <f>[9]H_SZ2_raw!$E$8</f>
        <v>90</v>
      </c>
      <c r="J26" s="47">
        <f>[9]H_SZ2_raw!$E$9</f>
        <v>152</v>
      </c>
      <c r="K26" s="47">
        <f>[9]H_SZ2_raw!$E$10</f>
        <v>196</v>
      </c>
      <c r="L26" s="47">
        <f>[9]H_SZ2_raw!$E$11</f>
        <v>213</v>
      </c>
      <c r="M26" s="47">
        <f>[9]H_SZ2_raw!$E$12</f>
        <v>236</v>
      </c>
      <c r="N26" s="47">
        <f>[9]H_SZ2_raw!$E$13</f>
        <v>254</v>
      </c>
      <c r="O26" s="47">
        <f>[9]H_SZ2_raw!$E$14</f>
        <v>251</v>
      </c>
      <c r="P26" s="47">
        <f>[9]H_SZ2_raw!$E$15</f>
        <v>246</v>
      </c>
      <c r="Q26" s="47">
        <f>[9]H_SZ2_raw!$E$16</f>
        <v>259</v>
      </c>
      <c r="R26" s="47">
        <f>[9]H_SZ2_raw!$E$17</f>
        <v>274</v>
      </c>
      <c r="S26" s="47">
        <f>[9]H_SZ2_raw!$E$18</f>
        <v>280</v>
      </c>
    </row>
    <row r="27" spans="2:20" ht="12" customHeight="1" x14ac:dyDescent="0.2">
      <c r="B27" s="21" t="s">
        <v>346</v>
      </c>
      <c r="C27" s="46">
        <f>[9]H_SZ2_raw!$D$2</f>
        <v>4742</v>
      </c>
      <c r="D27" s="47">
        <f>[9]H_SZ2_raw!$D$3</f>
        <v>4868</v>
      </c>
      <c r="E27" s="46">
        <f>[9]H_SZ2_raw!$D$4</f>
        <v>6253</v>
      </c>
      <c r="F27" s="47">
        <f>[9]H_SZ2_raw!$D$5</f>
        <v>6375</v>
      </c>
      <c r="G27" s="47">
        <f>[9]H_SZ2_raw!$D$6</f>
        <v>6982</v>
      </c>
      <c r="H27" s="47">
        <f>[9]H_SZ2_raw!$D$7</f>
        <v>7314</v>
      </c>
      <c r="I27" s="47">
        <f>[9]H_SZ2_raw!$D$8</f>
        <v>7827</v>
      </c>
      <c r="J27" s="47">
        <f>[9]H_SZ2_raw!$D$9</f>
        <v>8328</v>
      </c>
      <c r="K27" s="47">
        <f>[9]H_SZ2_raw!$D$10</f>
        <v>9025</v>
      </c>
      <c r="L27" s="47">
        <f>[9]H_SZ2_raw!$D$11</f>
        <v>8472</v>
      </c>
      <c r="M27" s="47">
        <f>[9]H_SZ2_raw!$D$12</f>
        <v>8800</v>
      </c>
      <c r="N27" s="47">
        <f>[9]H_SZ2_raw!$D$13</f>
        <v>9140</v>
      </c>
      <c r="O27" s="47">
        <f>[9]H_SZ2_raw!$D$14</f>
        <v>8939</v>
      </c>
      <c r="P27" s="47">
        <f>[9]H_SZ2_raw!$D$15</f>
        <v>8676</v>
      </c>
      <c r="Q27" s="47">
        <f>[9]H_SZ2_raw!$D$16</f>
        <v>8954</v>
      </c>
      <c r="R27" s="47">
        <f>[9]H_SZ2_raw!$D$17</f>
        <v>9189</v>
      </c>
      <c r="S27" s="47">
        <f>[9]H_SZ2_raw!$D$18</f>
        <v>9116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[9]H_SZ3_raw!$A$2</f>
        <v>Services</v>
      </c>
      <c r="I3" s="211"/>
      <c r="J3" s="212"/>
      <c r="L3" s="55" t="s">
        <v>2</v>
      </c>
      <c r="M3" s="210" t="str">
        <f>[9]H_SZ3_raw!$B$2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[9]H_SZ3_raw!$F$2</f>
        <v>4.9043648846999996</v>
      </c>
      <c r="D11" s="30">
        <f>[9]H_SZ3_raw!$F$3</f>
        <v>6.1167747915000001</v>
      </c>
      <c r="E11" s="30">
        <f>[9]H_SZ3_raw!$F$4</f>
        <v>5.3595355069000004</v>
      </c>
      <c r="F11" s="30">
        <f>[9]H_SZ3_raw!$F$5</f>
        <v>4.6697517880000001</v>
      </c>
      <c r="G11" s="31">
        <f>[9]H_SZ3_raw!$F$6</f>
        <v>4.9938600082000004</v>
      </c>
      <c r="H11" s="31">
        <f>[9]H_SZ3_raw!$F$7</f>
        <v>5.3465346535</v>
      </c>
      <c r="I11" s="31">
        <f>[9]H_SZ3_raw!$F$8</f>
        <v>5.8779483340000001</v>
      </c>
      <c r="J11" s="31">
        <f>[9]H_SZ3_raw!$F$9</f>
        <v>4.2741341194000002</v>
      </c>
      <c r="K11" s="31">
        <f>[9]H_SZ3_raw!$F$10</f>
        <v>4.8691860465000003</v>
      </c>
      <c r="L11" s="31">
        <f>[9]H_SZ3_raw!$F$11</f>
        <v>6.4753780535000001</v>
      </c>
      <c r="M11" s="31">
        <f>[9]H_SZ3_raw!$F$12</f>
        <v>8.4952380951999995</v>
      </c>
      <c r="N11" s="31">
        <f>[9]H_SZ3_raw!$F$13</f>
        <v>5.7295645531000003</v>
      </c>
      <c r="O11" s="31">
        <f>[9]H_SZ3_raw!$F$14</f>
        <v>6.6561014263000002</v>
      </c>
      <c r="P11" s="31">
        <f>[9]H_SZ3_raw!$F$15</f>
        <v>6.9540463602999996</v>
      </c>
      <c r="Q11" s="31">
        <f>[9]H_SZ3_raw!$F$16</f>
        <v>7.7332242225999996</v>
      </c>
      <c r="R11" s="31">
        <f>[9]H_SZ3_raw!$F$17</f>
        <v>9.31871574</v>
      </c>
      <c r="S11" s="31">
        <f>[9]H_SZ3_raw!$F$18</f>
        <v>13.37652439</v>
      </c>
    </row>
    <row r="12" spans="2:19" x14ac:dyDescent="0.2">
      <c r="B12" s="7" t="s">
        <v>341</v>
      </c>
      <c r="C12" s="30">
        <f>[9]H_SZ3_raw!$G$2</f>
        <v>7.0132417852</v>
      </c>
      <c r="D12" s="30">
        <f>[9]H_SZ3_raw!$G$3</f>
        <v>7.8313253011999997</v>
      </c>
      <c r="E12" s="30">
        <f>[9]H_SZ3_raw!$G$4</f>
        <v>7.3246985260999997</v>
      </c>
      <c r="F12" s="30">
        <f>[9]H_SZ3_raw!$G$5</f>
        <v>8.3298275136999997</v>
      </c>
      <c r="G12" s="31">
        <f>[9]H_SZ3_raw!$G$6</f>
        <v>9.9058534588999994</v>
      </c>
      <c r="H12" s="31">
        <f>[9]H_SZ3_raw!$G$7</f>
        <v>11.485148515000001</v>
      </c>
      <c r="I12" s="31">
        <f>[9]H_SZ3_raw!$G$8</f>
        <v>9.7341819543000003</v>
      </c>
      <c r="J12" s="31">
        <f>[9]H_SZ3_raw!$G$9</f>
        <v>7.3691967576000001</v>
      </c>
      <c r="K12" s="31">
        <f>[9]H_SZ3_raw!$G$10</f>
        <v>5.6322674418999998</v>
      </c>
      <c r="L12" s="31">
        <f>[9]H_SZ3_raw!$G$11</f>
        <v>13.726250485</v>
      </c>
      <c r="M12" s="31">
        <f>[9]H_SZ3_raw!$G$12</f>
        <v>26.019047618999998</v>
      </c>
      <c r="N12" s="31">
        <f>[9]H_SZ3_raw!$G$13</f>
        <v>16.768525592</v>
      </c>
      <c r="O12" s="31">
        <f>[9]H_SZ3_raw!$G$14</f>
        <v>14.817749603999999</v>
      </c>
      <c r="P12" s="31">
        <f>[9]H_SZ3_raw!$G$15</f>
        <v>17.283448556</v>
      </c>
      <c r="Q12" s="31">
        <f>[9]H_SZ3_raw!$G$16</f>
        <v>18.044189852999999</v>
      </c>
      <c r="R12" s="31">
        <f>[9]H_SZ3_raw!$G$17</f>
        <v>23.570869224999999</v>
      </c>
      <c r="S12" s="31">
        <f>[9]H_SZ3_raw!$G$18</f>
        <v>27.591463415</v>
      </c>
    </row>
    <row r="13" spans="2:19" x14ac:dyDescent="0.2">
      <c r="B13" s="7" t="s">
        <v>342</v>
      </c>
      <c r="C13" s="32">
        <f>[9]H_SZ3_raw!$H$2</f>
        <v>6.6699362432999996</v>
      </c>
      <c r="D13" s="32">
        <f>[9]H_SZ3_raw!$H$3</f>
        <v>6.4411492122</v>
      </c>
      <c r="E13" s="32">
        <f>[9]H_SZ3_raw!$H$4</f>
        <v>8.6199196069999999</v>
      </c>
      <c r="F13" s="32">
        <f>[9]H_SZ3_raw!$H$5</f>
        <v>11.527135044</v>
      </c>
      <c r="G13" s="33">
        <f>[9]H_SZ3_raw!$H$6</f>
        <v>13.835448219</v>
      </c>
      <c r="H13" s="33">
        <f>[9]H_SZ3_raw!$H$7</f>
        <v>13.425742573999999</v>
      </c>
      <c r="I13" s="33">
        <f>[9]H_SZ3_raw!$H$8</f>
        <v>12.017970797</v>
      </c>
      <c r="J13" s="33">
        <f>[9]H_SZ3_raw!$H$9</f>
        <v>7.3691967576000001</v>
      </c>
      <c r="K13" s="33">
        <f>[9]H_SZ3_raw!$H$10</f>
        <v>5.9593023256000004</v>
      </c>
      <c r="L13" s="33">
        <f>[9]H_SZ3_raw!$H$11</f>
        <v>17.138425745999999</v>
      </c>
      <c r="M13" s="33">
        <f>[9]H_SZ3_raw!$H$12</f>
        <v>19.047619048000001</v>
      </c>
      <c r="N13" s="33">
        <f>[9]H_SZ3_raw!$H$13</f>
        <v>19.556913675000001</v>
      </c>
      <c r="O13" s="33">
        <f>[9]H_SZ3_raw!$H$14</f>
        <v>15.213946117000001</v>
      </c>
      <c r="P13" s="33">
        <f>[9]H_SZ3_raw!$H$15</f>
        <v>14.843432290000001</v>
      </c>
      <c r="Q13" s="33">
        <f>[9]H_SZ3_raw!$H$16</f>
        <v>14.770867429999999</v>
      </c>
      <c r="R13" s="33">
        <f>[9]H_SZ3_raw!$H$17</f>
        <v>15.348472984000001</v>
      </c>
      <c r="S13" s="33">
        <f>[9]H_SZ3_raw!$H$18</f>
        <v>15.929878048999999</v>
      </c>
    </row>
    <row r="14" spans="2:19" x14ac:dyDescent="0.2">
      <c r="B14" s="7" t="s">
        <v>343</v>
      </c>
      <c r="C14" s="34">
        <f>[9]H_SZ3_raw!$I$2</f>
        <v>11.034820991</v>
      </c>
      <c r="D14" s="34">
        <f>[9]H_SZ3_raw!$I$3</f>
        <v>8.7581093605000007</v>
      </c>
      <c r="E14" s="34">
        <f>[9]H_SZ3_raw!$I$4</f>
        <v>12.862885217000001</v>
      </c>
      <c r="F14" s="34">
        <f>[9]H_SZ3_raw!$I$5</f>
        <v>15.061001262</v>
      </c>
      <c r="G14" s="35">
        <f>[9]H_SZ3_raw!$I$6</f>
        <v>14.531313958</v>
      </c>
      <c r="H14" s="35">
        <f>[9]H_SZ3_raw!$I$7</f>
        <v>15.801980198000001</v>
      </c>
      <c r="I14" s="35">
        <f>[9]H_SZ3_raw!$I$8</f>
        <v>15.013103706000001</v>
      </c>
      <c r="J14" s="35">
        <f>[9]H_SZ3_raw!$I$9</f>
        <v>12.601326455000001</v>
      </c>
      <c r="K14" s="35">
        <f>[9]H_SZ3_raw!$I$10</f>
        <v>8.4302325581000002</v>
      </c>
      <c r="L14" s="35">
        <f>[9]H_SZ3_raw!$I$11</f>
        <v>15.975184179999999</v>
      </c>
      <c r="M14" s="35">
        <f>[9]H_SZ3_raw!$I$12</f>
        <v>13.752380951999999</v>
      </c>
      <c r="N14" s="35">
        <f>[9]H_SZ3_raw!$I$13</f>
        <v>17.685255921</v>
      </c>
      <c r="O14" s="35">
        <f>[9]H_SZ3_raw!$I$14</f>
        <v>14.817749603999999</v>
      </c>
      <c r="P14" s="35">
        <f>[9]H_SZ3_raw!$I$15</f>
        <v>13.013420089</v>
      </c>
      <c r="Q14" s="35">
        <f>[9]H_SZ3_raw!$I$16</f>
        <v>13.134206218999999</v>
      </c>
      <c r="R14" s="35">
        <f>[9]H_SZ3_raw!$I$17</f>
        <v>12.803445576</v>
      </c>
      <c r="S14" s="35">
        <f>[9]H_SZ3_raw!$I$18</f>
        <v>12.233231707</v>
      </c>
    </row>
    <row r="15" spans="2:19" x14ac:dyDescent="0.2">
      <c r="B15" s="7" t="s">
        <v>344</v>
      </c>
      <c r="C15" s="32">
        <f>[9]H_SZ3_raw!$J$2</f>
        <v>34.232466895999998</v>
      </c>
      <c r="D15" s="32">
        <f>[9]H_SZ3_raw!$J$3</f>
        <v>33.410565337999998</v>
      </c>
      <c r="E15" s="32">
        <f>[9]H_SZ3_raw!$J$4</f>
        <v>33.184457346999999</v>
      </c>
      <c r="F15" s="32">
        <f>[9]H_SZ3_raw!$J$5</f>
        <v>29.280605806000001</v>
      </c>
      <c r="G15" s="33">
        <f>[9]H_SZ3_raw!$J$6</f>
        <v>29.349160867999998</v>
      </c>
      <c r="H15" s="33">
        <f>[9]H_SZ3_raw!$J$7</f>
        <v>28.752475248</v>
      </c>
      <c r="I15" s="33">
        <f>[9]H_SZ3_raw!$J$8</f>
        <v>31.486334706000001</v>
      </c>
      <c r="J15" s="33">
        <f>[9]H_SZ3_raw!$J$9</f>
        <v>39.719970523000001</v>
      </c>
      <c r="K15" s="33">
        <f>[9]H_SZ3_raw!$J$10</f>
        <v>41.388081395</v>
      </c>
      <c r="L15" s="33">
        <f>[9]H_SZ3_raw!$J$11</f>
        <v>26.172935246000002</v>
      </c>
      <c r="M15" s="33">
        <f>[9]H_SZ3_raw!$J$12</f>
        <v>19.733333333000001</v>
      </c>
      <c r="N15" s="33">
        <f>[9]H_SZ3_raw!$J$13</f>
        <v>25.974025974</v>
      </c>
      <c r="O15" s="33">
        <f>[9]H_SZ3_raw!$J$14</f>
        <v>27.218700474999999</v>
      </c>
      <c r="P15" s="33">
        <f>[9]H_SZ3_raw!$J$15</f>
        <v>26.433509557000001</v>
      </c>
      <c r="Q15" s="33">
        <f>[9]H_SZ3_raw!$J$16</f>
        <v>25.204582650999999</v>
      </c>
      <c r="R15" s="33">
        <f>[9]H_SZ3_raw!$J$17</f>
        <v>21.808927173000001</v>
      </c>
      <c r="S15" s="33">
        <f>[9]H_SZ3_raw!$J$18</f>
        <v>16.99695122</v>
      </c>
    </row>
    <row r="16" spans="2:19" x14ac:dyDescent="0.2">
      <c r="B16" s="8" t="s">
        <v>241</v>
      </c>
      <c r="C16" s="32">
        <f>[9]H_SZ3_raw!$K$2</f>
        <v>36.145169201000002</v>
      </c>
      <c r="D16" s="32">
        <f>[9]H_SZ3_raw!$K$3</f>
        <v>37.442075996</v>
      </c>
      <c r="E16" s="32">
        <f>[9]H_SZ3_raw!$K$4</f>
        <v>32.648503796</v>
      </c>
      <c r="F16" s="32">
        <f>[9]H_SZ3_raw!$K$5</f>
        <v>31.131678586</v>
      </c>
      <c r="G16" s="33">
        <f>[9]H_SZ3_raw!$K$6</f>
        <v>27.384363488000002</v>
      </c>
      <c r="H16" s="33">
        <f>[9]H_SZ3_raw!$K$7</f>
        <v>25.188118811999999</v>
      </c>
      <c r="I16" s="33">
        <f>[9]H_SZ3_raw!$K$8</f>
        <v>25.870460502</v>
      </c>
      <c r="J16" s="33">
        <f>[9]H_SZ3_raw!$K$9</f>
        <v>28.666175386999999</v>
      </c>
      <c r="K16" s="33">
        <f>[9]H_SZ3_raw!$K$10</f>
        <v>33.720930232999997</v>
      </c>
      <c r="L16" s="33">
        <f>[9]H_SZ3_raw!$K$11</f>
        <v>20.511826288999998</v>
      </c>
      <c r="M16" s="33">
        <f>[9]H_SZ3_raw!$K$12</f>
        <v>12.952380952</v>
      </c>
      <c r="N16" s="33">
        <f>[9]H_SZ3_raw!$K$13</f>
        <v>14.285714285999999</v>
      </c>
      <c r="O16" s="33">
        <f>[9]H_SZ3_raw!$K$14</f>
        <v>21.275752773000001</v>
      </c>
      <c r="P16" s="33">
        <f>[9]H_SZ3_raw!$K$15</f>
        <v>21.472143148000001</v>
      </c>
      <c r="Q16" s="33">
        <f>[9]H_SZ3_raw!$K$16</f>
        <v>21.112929624</v>
      </c>
      <c r="R16" s="33">
        <f>[9]H_SZ3_raw!$K$17</f>
        <v>17.149569303</v>
      </c>
      <c r="S16" s="33">
        <f>[9]H_SZ3_raw!$K$18</f>
        <v>13.87195122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[9]H_SZ3_raw!$L$2</f>
        <v>1.021611002</v>
      </c>
      <c r="D18" s="41">
        <f>[9]H_SZ3_raw!$L$3</f>
        <v>0.85778781039999996</v>
      </c>
      <c r="E18" s="40">
        <f>[9]H_SZ3_raw!$L$4</f>
        <v>0.90702947850000004</v>
      </c>
      <c r="F18" s="41">
        <f>[9]H_SZ3_raw!$L$5</f>
        <v>1.0688836104999999</v>
      </c>
      <c r="G18" s="41">
        <f>[9]H_SZ3_raw!$L$6</f>
        <v>1.0113780025000001</v>
      </c>
      <c r="H18" s="41">
        <f>[9]H_SZ3_raw!$L$7</f>
        <v>0.91533180780000001</v>
      </c>
      <c r="I18" s="41">
        <f>[9]H_SZ3_raw!$L$8</f>
        <v>0.79579818560000004</v>
      </c>
      <c r="J18" s="41">
        <f>[9]H_SZ3_raw!$L$9</f>
        <v>1.1530398323</v>
      </c>
      <c r="K18" s="41">
        <f>[9]H_SZ3_raw!$L$10</f>
        <v>1.0730593607000001</v>
      </c>
      <c r="L18" s="41">
        <f>[9]H_SZ3_raw!$L$11</f>
        <v>0.7849666984</v>
      </c>
      <c r="M18" s="41">
        <f>[9]H_SZ3_raw!$L$12</f>
        <v>0.62627637849999995</v>
      </c>
      <c r="N18" s="41">
        <f>[9]H_SZ3_raw!$L$13</f>
        <v>0.86100861009999996</v>
      </c>
      <c r="O18" s="41">
        <f>[9]H_SZ3_raw!$L$14</f>
        <v>0.7558790594</v>
      </c>
      <c r="P18" s="41">
        <f>[9]H_SZ3_raw!$L$15</f>
        <v>0.71339950370000005</v>
      </c>
      <c r="Q18" s="41">
        <f>[9]H_SZ3_raw!$L$16</f>
        <v>0.66253869970000001</v>
      </c>
      <c r="R18" s="41">
        <f>[9]H_SZ3_raw!$L$17</f>
        <v>0.5030743432</v>
      </c>
      <c r="S18" s="41">
        <f>[9]H_SZ3_raw!$L$18</f>
        <v>0.37313432839999999</v>
      </c>
      <c r="T18" s="57"/>
    </row>
    <row r="19" spans="2:20" x14ac:dyDescent="0.2">
      <c r="B19" s="7" t="s">
        <v>34</v>
      </c>
      <c r="C19" s="40">
        <f>[9]H_SZ3_raw!$M$2</f>
        <v>2.2222222222000001</v>
      </c>
      <c r="D19" s="41">
        <f>[9]H_SZ3_raw!$M$3</f>
        <v>1.7408123791000001</v>
      </c>
      <c r="E19" s="40">
        <f>[9]H_SZ3_raw!$M$4</f>
        <v>1.9372928881</v>
      </c>
      <c r="F19" s="41">
        <f>[9]H_SZ3_raw!$M$5</f>
        <v>2.0884187686</v>
      </c>
      <c r="G19" s="41">
        <f>[9]H_SZ3_raw!$M$6</f>
        <v>1.882726551</v>
      </c>
      <c r="H19" s="41">
        <f>[9]H_SZ3_raw!$M$7</f>
        <v>1.6568142518</v>
      </c>
      <c r="I19" s="41">
        <f>[9]H_SZ3_raw!$M$8</f>
        <v>1.7918676775</v>
      </c>
      <c r="J19" s="41">
        <f>[9]H_SZ3_raw!$M$9</f>
        <v>2.1255989397000001</v>
      </c>
      <c r="K19" s="41">
        <f>[9]H_SZ3_raw!$M$10</f>
        <v>2.3786869648</v>
      </c>
      <c r="L19" s="41">
        <f>[9]H_SZ3_raw!$M$11</f>
        <v>1.5094339622999999</v>
      </c>
      <c r="M19" s="41">
        <f>[9]H_SZ3_raw!$M$12</f>
        <v>1.1496883693</v>
      </c>
      <c r="N19" s="41">
        <f>[9]H_SZ3_raw!$M$13</f>
        <v>1.5594541909999999</v>
      </c>
      <c r="O19" s="41">
        <f>[9]H_SZ3_raw!$M$14</f>
        <v>1.4415781486999999</v>
      </c>
      <c r="P19" s="41">
        <f>[9]H_SZ3_raw!$M$15</f>
        <v>1.2899087799</v>
      </c>
      <c r="Q19" s="41">
        <f>[9]H_SZ3_raw!$M$16</f>
        <v>1.2145748988</v>
      </c>
      <c r="R19" s="41">
        <f>[9]H_SZ3_raw!$M$17</f>
        <v>1.0714285714</v>
      </c>
      <c r="S19" s="41">
        <f>[9]H_SZ3_raw!$M$18</f>
        <v>0.7508833922</v>
      </c>
      <c r="T19" s="57"/>
    </row>
    <row r="20" spans="2:20" x14ac:dyDescent="0.2">
      <c r="B20" s="7" t="s">
        <v>11</v>
      </c>
      <c r="C20" s="40">
        <f>[9]H_SZ3_raw!$N$2</f>
        <v>4.1210983337</v>
      </c>
      <c r="D20" s="41">
        <f>[9]H_SZ3_raw!$N$3</f>
        <v>4.1202946905999998</v>
      </c>
      <c r="E20" s="40">
        <f>[9]H_SZ3_raw!$N$4</f>
        <v>3.8229148105999999</v>
      </c>
      <c r="F20" s="41">
        <f>[9]H_SZ3_raw!$N$5</f>
        <v>3.5286284953</v>
      </c>
      <c r="G20" s="41">
        <f>[9]H_SZ3_raw!$N$6</f>
        <v>3.2569413839000001</v>
      </c>
      <c r="H20" s="41">
        <f>[9]H_SZ3_raw!$N$7</f>
        <v>3.1123050713999998</v>
      </c>
      <c r="I20" s="41">
        <f>[9]H_SZ3_raw!$N$8</f>
        <v>3.3055390113000001</v>
      </c>
      <c r="J20" s="41">
        <f>[9]H_SZ3_raw!$N$9</f>
        <v>4.0569243840000002</v>
      </c>
      <c r="K20" s="41">
        <f>[9]H_SZ3_raw!$N$10</f>
        <v>4.5222183566999998</v>
      </c>
      <c r="L20" s="41">
        <f>[9]H_SZ3_raw!$N$11</f>
        <v>2.8084252757999999</v>
      </c>
      <c r="M20" s="41">
        <f>[9]H_SZ3_raw!$N$12</f>
        <v>2.0838103962000001</v>
      </c>
      <c r="N20" s="41">
        <f>[9]H_SZ3_raw!$N$13</f>
        <v>2.6553372278</v>
      </c>
      <c r="O20" s="41">
        <f>[9]H_SZ3_raw!$N$14</f>
        <v>2.7118733880999999</v>
      </c>
      <c r="P20" s="41">
        <f>[9]H_SZ3_raw!$N$15</f>
        <v>2.5438596490999998</v>
      </c>
      <c r="Q20" s="41">
        <f>[9]H_SZ3_raw!$N$16</f>
        <v>2.4461472737999999</v>
      </c>
      <c r="R20" s="41">
        <f>[9]H_SZ3_raw!$N$17</f>
        <v>2.0499999999999998</v>
      </c>
      <c r="S20" s="41">
        <f>[9]H_SZ3_raw!$N$18</f>
        <v>1.6822723394000001</v>
      </c>
      <c r="T20" s="57"/>
    </row>
    <row r="21" spans="2:20" x14ac:dyDescent="0.2">
      <c r="B21" s="7" t="s">
        <v>12</v>
      </c>
      <c r="C21" s="40">
        <f>[9]H_SZ3_raw!$O$2</f>
        <v>6.1187214611999998</v>
      </c>
      <c r="D21" s="41">
        <f>[9]H_SZ3_raw!$O$3</f>
        <v>6.3517422838000002</v>
      </c>
      <c r="E21" s="40">
        <f>[9]H_SZ3_raw!$O$4</f>
        <v>5.7577626978999996</v>
      </c>
      <c r="F21" s="41">
        <f>[9]H_SZ3_raw!$O$5</f>
        <v>5.2838024919000004</v>
      </c>
      <c r="G21" s="41">
        <f>[9]H_SZ3_raw!$O$6</f>
        <v>5.0677095117000004</v>
      </c>
      <c r="H21" s="41">
        <f>[9]H_SZ3_raw!$O$7</f>
        <v>4.7938144329999997</v>
      </c>
      <c r="I21" s="41">
        <f>[9]H_SZ3_raw!$O$8</f>
        <v>4.9739733949999998</v>
      </c>
      <c r="J21" s="41">
        <f>[9]H_SZ3_raw!$O$9</f>
        <v>5.6547602998000004</v>
      </c>
      <c r="K21" s="41">
        <f>[9]H_SZ3_raw!$O$10</f>
        <v>6.2820451386</v>
      </c>
      <c r="L21" s="41">
        <f>[9]H_SZ3_raw!$O$11</f>
        <v>4.2662916081000004</v>
      </c>
      <c r="M21" s="41">
        <f>[9]H_SZ3_raw!$O$12</f>
        <v>3.2914895720000001</v>
      </c>
      <c r="N21" s="41">
        <f>[9]H_SZ3_raw!$O$13</f>
        <v>3.9445919642999998</v>
      </c>
      <c r="O21" s="41">
        <f>[9]H_SZ3_raw!$O$14</f>
        <v>4.3613006998000001</v>
      </c>
      <c r="P21" s="41">
        <f>[9]H_SZ3_raw!$O$15</f>
        <v>4.3419170242999998</v>
      </c>
      <c r="Q21" s="41">
        <f>[9]H_SZ3_raw!$O$16</f>
        <v>4.1951241124000003</v>
      </c>
      <c r="R21" s="41">
        <f>[9]H_SZ3_raw!$O$17</f>
        <v>3.6291914118999999</v>
      </c>
      <c r="S21" s="41">
        <f>[9]H_SZ3_raw!$O$18</f>
        <v>3.0686664488000002</v>
      </c>
      <c r="T21" s="57"/>
    </row>
    <row r="22" spans="2:20" x14ac:dyDescent="0.2">
      <c r="B22" s="7" t="s">
        <v>13</v>
      </c>
      <c r="C22" s="42">
        <f>[9]H_SZ3_raw!$P$2</f>
        <v>9.4350961538</v>
      </c>
      <c r="D22" s="43">
        <f>[9]H_SZ3_raw!$P$3</f>
        <v>9.2422251424000006</v>
      </c>
      <c r="E22" s="42">
        <f>[9]H_SZ3_raw!$P$4</f>
        <v>8.6629834254000002</v>
      </c>
      <c r="F22" s="43">
        <f>[9]H_SZ3_raw!$P$5</f>
        <v>8.6314331872000007</v>
      </c>
      <c r="G22" s="43">
        <f>[9]H_SZ3_raw!$P$6</f>
        <v>8.0459770114999998</v>
      </c>
      <c r="H22" s="43">
        <f>[9]H_SZ3_raw!$P$7</f>
        <v>7.5571895424999997</v>
      </c>
      <c r="I22" s="43">
        <f>[9]H_SZ3_raw!$P$8</f>
        <v>7.6721883172999998</v>
      </c>
      <c r="J22" s="43">
        <f>[9]H_SZ3_raw!$P$9</f>
        <v>7.970682547</v>
      </c>
      <c r="K22" s="43">
        <f>[9]H_SZ3_raw!$P$10</f>
        <v>8.6185660475999999</v>
      </c>
      <c r="L22" s="43">
        <f>[9]H_SZ3_raw!$P$11</f>
        <v>6.8150134048000002</v>
      </c>
      <c r="M22" s="43">
        <f>[9]H_SZ3_raw!$P$12</f>
        <v>5.4101221639999997</v>
      </c>
      <c r="N22" s="43">
        <f>[9]H_SZ3_raw!$P$13</f>
        <v>5.8352402746000003</v>
      </c>
      <c r="O22" s="43">
        <f>[9]H_SZ3_raw!$P$14</f>
        <v>6.8259390155000004</v>
      </c>
      <c r="P22" s="43">
        <f>[9]H_SZ3_raw!$P$15</f>
        <v>6.9974885251999996</v>
      </c>
      <c r="Q22" s="43">
        <f>[9]H_SZ3_raw!$P$16</f>
        <v>6.8312388014999996</v>
      </c>
      <c r="R22" s="43">
        <f>[9]H_SZ3_raw!$P$17</f>
        <v>6.0549479861000002</v>
      </c>
      <c r="S22" s="43">
        <f>[9]H_SZ3_raw!$P$18</f>
        <v>5.2697166016999999</v>
      </c>
      <c r="T22" s="57"/>
    </row>
    <row r="23" spans="2:20" x14ac:dyDescent="0.2">
      <c r="B23" s="9" t="s">
        <v>15</v>
      </c>
      <c r="C23" s="42">
        <f>[9]H_SZ3_raw!$Q$2</f>
        <v>15.820149875</v>
      </c>
      <c r="D23" s="43">
        <f>[9]H_SZ3_raw!$Q$3</f>
        <v>14.781746031999999</v>
      </c>
      <c r="E23" s="42">
        <f>[9]H_SZ3_raw!$Q$4</f>
        <v>14.509803922</v>
      </c>
      <c r="F23" s="43">
        <f>[9]H_SZ3_raw!$Q$5</f>
        <v>15.171990171999999</v>
      </c>
      <c r="G23" s="43">
        <f>[9]H_SZ3_raw!$Q$6</f>
        <v>13.414634145999999</v>
      </c>
      <c r="H23" s="43">
        <f>[9]H_SZ3_raw!$Q$7</f>
        <v>12.677304964999999</v>
      </c>
      <c r="I23" s="43">
        <f>[9]H_SZ3_raw!$Q$8</f>
        <v>12.47311828</v>
      </c>
      <c r="J23" s="43">
        <f>[9]H_SZ3_raw!$Q$9</f>
        <v>12.356979405000001</v>
      </c>
      <c r="K23" s="43">
        <f>[9]H_SZ3_raw!$Q$10</f>
        <v>13.381995134</v>
      </c>
      <c r="L23" s="43">
        <f>[9]H_SZ3_raw!$Q$11</f>
        <v>11.540661789</v>
      </c>
      <c r="M23" s="43">
        <f>[9]H_SZ3_raw!$Q$12</f>
        <v>8.9216056373000008</v>
      </c>
      <c r="N23" s="43">
        <f>[9]H_SZ3_raw!$Q$13</f>
        <v>8.9337281135000008</v>
      </c>
      <c r="O23" s="43">
        <f>[9]H_SZ3_raw!$Q$14</f>
        <v>11.015970751999999</v>
      </c>
      <c r="P23" s="43">
        <f>[9]H_SZ3_raw!$Q$15</f>
        <v>11.080617496</v>
      </c>
      <c r="Q23" s="43">
        <f>[9]H_SZ3_raw!$Q$16</f>
        <v>11.336206897</v>
      </c>
      <c r="R23" s="43">
        <f>[9]H_SZ3_raw!$Q$17</f>
        <v>10.333333333000001</v>
      </c>
      <c r="S23" s="43">
        <f>[9]H_SZ3_raw!$Q$18</f>
        <v>8.6726998492000007</v>
      </c>
      <c r="T23" s="57"/>
    </row>
    <row r="24" spans="2:20" x14ac:dyDescent="0.2">
      <c r="B24" s="9" t="s">
        <v>16</v>
      </c>
      <c r="C24" s="42">
        <f>[9]H_SZ3_raw!$R$2</f>
        <v>21.639344262000002</v>
      </c>
      <c r="D24" s="43">
        <f>[9]H_SZ3_raw!$R$3</f>
        <v>20.912124583000001</v>
      </c>
      <c r="E24" s="42">
        <f>[9]H_SZ3_raw!$R$4</f>
        <v>20.030120482000001</v>
      </c>
      <c r="F24" s="43">
        <f>[9]H_SZ3_raw!$R$5</f>
        <v>21.861471860999998</v>
      </c>
      <c r="G24" s="43">
        <f>[9]H_SZ3_raw!$R$6</f>
        <v>19.550038789999999</v>
      </c>
      <c r="H24" s="43">
        <f>[9]H_SZ3_raw!$R$7</f>
        <v>18.312167145</v>
      </c>
      <c r="I24" s="43">
        <f>[9]H_SZ3_raw!$R$8</f>
        <v>17.672818267</v>
      </c>
      <c r="J24" s="43">
        <f>[9]H_SZ3_raw!$R$9</f>
        <v>16.795521193999999</v>
      </c>
      <c r="K24" s="43">
        <f>[9]H_SZ3_raw!$R$10</f>
        <v>18.327822390000001</v>
      </c>
      <c r="L24" s="43">
        <f>[9]H_SZ3_raw!$R$11</f>
        <v>16.216216215999999</v>
      </c>
      <c r="M24" s="43">
        <f>[9]H_SZ3_raw!$R$12</f>
        <v>12.389380531</v>
      </c>
      <c r="N24" s="43">
        <f>[9]H_SZ3_raw!$R$13</f>
        <v>13.024529945999999</v>
      </c>
      <c r="O24" s="43">
        <f>[9]H_SZ3_raw!$R$14</f>
        <v>15</v>
      </c>
      <c r="P24" s="43">
        <f>[9]H_SZ3_raw!$R$15</f>
        <v>15.633423181</v>
      </c>
      <c r="Q24" s="43">
        <f>[9]H_SZ3_raw!$R$16</f>
        <v>16.219008263999999</v>
      </c>
      <c r="R24" s="43">
        <f>[9]H_SZ3_raw!$R$17</f>
        <v>16.417910448000001</v>
      </c>
      <c r="S24" s="43">
        <f>[9]H_SZ3_raw!$R$18</f>
        <v>12.805587893</v>
      </c>
      <c r="T24" s="57"/>
    </row>
    <row r="25" spans="2:20" x14ac:dyDescent="0.2">
      <c r="B25" s="8" t="s">
        <v>14</v>
      </c>
      <c r="C25" s="44">
        <f>[9]H_SZ3_raw!$S$2</f>
        <v>5.7308441516000004</v>
      </c>
      <c r="D25" s="45">
        <f>[9]H_SZ3_raw!$S$3</f>
        <v>5.6505944110000002</v>
      </c>
      <c r="E25" s="44">
        <f>[9]H_SZ3_raw!$S$4</f>
        <v>5.0375827272000002</v>
      </c>
      <c r="F25" s="45">
        <f>[9]H_SZ3_raw!$S$5</f>
        <v>4.9293704840999997</v>
      </c>
      <c r="G25" s="45">
        <f>[9]H_SZ3_raw!$S$6</f>
        <v>4.5043559051999997</v>
      </c>
      <c r="H25" s="45">
        <f>[9]H_SZ3_raw!$S$7</f>
        <v>4.6799839646999999</v>
      </c>
      <c r="I25" s="45">
        <f>[9]H_SZ3_raw!$S$8</f>
        <v>4.4523189509999996</v>
      </c>
      <c r="J25" s="45">
        <f>[9]H_SZ3_raw!$S$9</f>
        <v>5.3763129160999998</v>
      </c>
      <c r="K25" s="45">
        <f>[9]H_SZ3_raw!$S$10</f>
        <v>5.6914343069999997</v>
      </c>
      <c r="L25" s="45">
        <f>[9]H_SZ3_raw!$S$11</f>
        <v>4.1374304817000001</v>
      </c>
      <c r="M25" s="45">
        <f>[9]H_SZ3_raw!$S$12</f>
        <v>3.5885851505000002</v>
      </c>
      <c r="N25" s="45">
        <f>[9]H_SZ3_raw!$S$13</f>
        <v>3.8996549331999999</v>
      </c>
      <c r="O25" s="45">
        <f>[9]H_SZ3_raw!$S$14</f>
        <v>4.1703302300000002</v>
      </c>
      <c r="P25" s="45">
        <f>[9]H_SZ3_raw!$S$15</f>
        <v>4.0205674515999998</v>
      </c>
      <c r="Q25" s="45">
        <f>[9]H_SZ3_raw!$S$16</f>
        <v>4.1320466561</v>
      </c>
      <c r="R25" s="45">
        <f>[9]H_SZ3_raw!$S$17</f>
        <v>3.5700813067000001</v>
      </c>
      <c r="S25" s="45">
        <f>[9]H_SZ3_raw!$S$18</f>
        <v>3.0185524042999998</v>
      </c>
      <c r="T25" s="57"/>
    </row>
    <row r="26" spans="2:20" x14ac:dyDescent="0.2">
      <c r="B26" s="21" t="s">
        <v>345</v>
      </c>
      <c r="C26" s="46">
        <f>[9]H_SZ3_raw!$E$2</f>
        <v>43</v>
      </c>
      <c r="D26" s="47">
        <f>[9]H_SZ3_raw!$E$3</f>
        <v>52</v>
      </c>
      <c r="E26" s="46">
        <f>[9]H_SZ3_raw!$E$4</f>
        <v>53</v>
      </c>
      <c r="F26" s="47">
        <f>[9]H_SZ3_raw!$E$5</f>
        <v>66</v>
      </c>
      <c r="G26" s="47">
        <f>[9]H_SZ3_raw!$E$6</f>
        <v>92</v>
      </c>
      <c r="H26" s="47">
        <f>[9]H_SZ3_raw!$E$7</f>
        <v>117</v>
      </c>
      <c r="I26" s="47">
        <f>[9]H_SZ3_raw!$E$8</f>
        <v>124</v>
      </c>
      <c r="J26" s="47">
        <f>[9]H_SZ3_raw!$E$9</f>
        <v>131</v>
      </c>
      <c r="K26" s="47">
        <f>[9]H_SZ3_raw!$E$10</f>
        <v>133</v>
      </c>
      <c r="L26" s="47">
        <f>[9]H_SZ3_raw!$E$11</f>
        <v>149</v>
      </c>
      <c r="M26" s="47">
        <f>[9]H_SZ3_raw!$E$12</f>
        <v>148</v>
      </c>
      <c r="N26" s="47">
        <f>[9]H_SZ3_raw!$E$13</f>
        <v>167</v>
      </c>
      <c r="O26" s="47">
        <f>[9]H_SZ3_raw!$E$14</f>
        <v>182</v>
      </c>
      <c r="P26" s="47">
        <f>[9]H_SZ3_raw!$E$15</f>
        <v>193</v>
      </c>
      <c r="Q26" s="47">
        <f>[9]H_SZ3_raw!$E$16</f>
        <v>190</v>
      </c>
      <c r="R26" s="47">
        <f>[9]H_SZ3_raw!$E$17</f>
        <v>181</v>
      </c>
      <c r="S26" s="47">
        <f>[9]H_SZ3_raw!$E$18</f>
        <v>216</v>
      </c>
    </row>
    <row r="27" spans="2:20" ht="12" customHeight="1" x14ac:dyDescent="0.2">
      <c r="B27" s="21" t="s">
        <v>346</v>
      </c>
      <c r="C27" s="46">
        <f>[9]H_SZ3_raw!$D$2</f>
        <v>2039</v>
      </c>
      <c r="D27" s="47">
        <f>[9]H_SZ3_raw!$D$3</f>
        <v>2158</v>
      </c>
      <c r="E27" s="46">
        <f>[9]H_SZ3_raw!$D$4</f>
        <v>2239</v>
      </c>
      <c r="F27" s="47">
        <f>[9]H_SZ3_raw!$D$5</f>
        <v>2377</v>
      </c>
      <c r="G27" s="47">
        <f>[9]H_SZ3_raw!$D$6</f>
        <v>2443</v>
      </c>
      <c r="H27" s="47">
        <f>[9]H_SZ3_raw!$D$7</f>
        <v>2525</v>
      </c>
      <c r="I27" s="47">
        <f>[9]H_SZ3_raw!$D$8</f>
        <v>2671</v>
      </c>
      <c r="J27" s="47">
        <f>[9]H_SZ3_raw!$D$9</f>
        <v>2714</v>
      </c>
      <c r="K27" s="47">
        <f>[9]H_SZ3_raw!$D$10</f>
        <v>2752</v>
      </c>
      <c r="L27" s="47">
        <f>[9]H_SZ3_raw!$D$11</f>
        <v>2579</v>
      </c>
      <c r="M27" s="47">
        <f>[9]H_SZ3_raw!$D$12</f>
        <v>2625</v>
      </c>
      <c r="N27" s="47">
        <f>[9]H_SZ3_raw!$D$13</f>
        <v>2618</v>
      </c>
      <c r="O27" s="47">
        <f>[9]H_SZ3_raw!$D$14</f>
        <v>2524</v>
      </c>
      <c r="P27" s="47">
        <f>[9]H_SZ3_raw!$D$15</f>
        <v>2459</v>
      </c>
      <c r="Q27" s="47">
        <f>[9]H_SZ3_raw!$D$16</f>
        <v>2444</v>
      </c>
      <c r="R27" s="47">
        <f>[9]H_SZ3_raw!$D$17</f>
        <v>2554</v>
      </c>
      <c r="S27" s="47">
        <f>[9]H_SZ3_raw!$D$18</f>
        <v>2624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371</v>
      </c>
      <c r="D3" s="211"/>
      <c r="E3" s="212"/>
      <c r="F3" s="53"/>
      <c r="G3" s="55" t="s">
        <v>1</v>
      </c>
      <c r="H3" s="210" t="str">
        <f>[9]H_SZ4_raw!$A$2</f>
        <v>Services</v>
      </c>
      <c r="I3" s="211"/>
      <c r="J3" s="212"/>
      <c r="L3" s="55" t="s">
        <v>2</v>
      </c>
      <c r="M3" s="210" t="str">
        <f>[9]H_SZ4_raw!$B$2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[9]H_SZ4_raw!$F$2</f>
        <v>5.8700209644000001</v>
      </c>
      <c r="D11" s="30">
        <f>[9]H_SZ4_raw!$F$3</f>
        <v>5.0467289720000004</v>
      </c>
      <c r="E11" s="30">
        <f>[9]H_SZ4_raw!$F$4</f>
        <v>5.2830188679000001</v>
      </c>
      <c r="F11" s="30">
        <f>[9]H_SZ4_raw!$F$5</f>
        <v>4.7801147227999996</v>
      </c>
      <c r="G11" s="31">
        <f>[9]H_SZ4_raw!$F$6</f>
        <v>4.8327137546000003</v>
      </c>
      <c r="H11" s="31">
        <f>[9]H_SZ4_raw!$F$7</f>
        <v>6.6308243728000003</v>
      </c>
      <c r="I11" s="31">
        <f>[9]H_SZ4_raw!$F$8</f>
        <v>7.2635135135000004</v>
      </c>
      <c r="J11" s="31">
        <f>[9]H_SZ4_raw!$F$9</f>
        <v>5.2795031055999999</v>
      </c>
      <c r="K11" s="31">
        <f>[9]H_SZ4_raw!$F$10</f>
        <v>4.8286604360999998</v>
      </c>
      <c r="L11" s="31">
        <f>[9]H_SZ4_raw!$F$11</f>
        <v>7.2164948453999997</v>
      </c>
      <c r="M11" s="31">
        <f>[9]H_SZ4_raw!$F$12</f>
        <v>8.3197389885999993</v>
      </c>
      <c r="N11" s="31">
        <f>[9]H_SZ4_raw!$F$13</f>
        <v>5.8043117745000004</v>
      </c>
      <c r="O11" s="31">
        <f>[9]H_SZ4_raw!$F$14</f>
        <v>7.2881355931999998</v>
      </c>
      <c r="P11" s="31">
        <f>[9]H_SZ4_raw!$F$15</f>
        <v>10.211267606</v>
      </c>
      <c r="Q11" s="31">
        <f>[9]H_SZ4_raw!$F$16</f>
        <v>9.0592334495000006</v>
      </c>
      <c r="R11" s="31">
        <f>[9]H_SZ4_raw!$F$17</f>
        <v>11.853088481</v>
      </c>
      <c r="S11" s="31">
        <f>[9]H_SZ4_raw!$F$18</f>
        <v>14.569536424000001</v>
      </c>
    </row>
    <row r="12" spans="2:19" x14ac:dyDescent="0.2">
      <c r="B12" s="7" t="s">
        <v>341</v>
      </c>
      <c r="C12" s="30">
        <f>[9]H_SZ4_raw!$G$2</f>
        <v>7.1278825996000004</v>
      </c>
      <c r="D12" s="30">
        <f>[9]H_SZ4_raw!$G$3</f>
        <v>7.2897196262000001</v>
      </c>
      <c r="E12" s="30">
        <f>[9]H_SZ4_raw!$G$4</f>
        <v>8.1132075472</v>
      </c>
      <c r="F12" s="30">
        <f>[9]H_SZ4_raw!$G$5</f>
        <v>10.325047801</v>
      </c>
      <c r="G12" s="31">
        <f>[9]H_SZ4_raw!$G$6</f>
        <v>16.171003717000001</v>
      </c>
      <c r="H12" s="31">
        <f>[9]H_SZ4_raw!$G$7</f>
        <v>15.232974909999999</v>
      </c>
      <c r="I12" s="31">
        <f>[9]H_SZ4_raw!$G$8</f>
        <v>9.9662162161999994</v>
      </c>
      <c r="J12" s="31">
        <f>[9]H_SZ4_raw!$G$9</f>
        <v>7.1428571428999996</v>
      </c>
      <c r="K12" s="31">
        <f>[9]H_SZ4_raw!$G$10</f>
        <v>5.2959501557999999</v>
      </c>
      <c r="L12" s="31">
        <f>[9]H_SZ4_raw!$G$11</f>
        <v>19.587628865999999</v>
      </c>
      <c r="M12" s="31">
        <f>[9]H_SZ4_raw!$G$12</f>
        <v>33.115823816999999</v>
      </c>
      <c r="N12" s="31">
        <f>[9]H_SZ4_raw!$G$13</f>
        <v>20.232172470999998</v>
      </c>
      <c r="O12" s="31">
        <f>[9]H_SZ4_raw!$G$14</f>
        <v>17.118644067999998</v>
      </c>
      <c r="P12" s="31">
        <f>[9]H_SZ4_raw!$G$15</f>
        <v>21.478873238999999</v>
      </c>
      <c r="Q12" s="31">
        <f>[9]H_SZ4_raw!$G$16</f>
        <v>19.337979094000001</v>
      </c>
      <c r="R12" s="31">
        <f>[9]H_SZ4_raw!$G$17</f>
        <v>26.210350584</v>
      </c>
      <c r="S12" s="31">
        <f>[9]H_SZ4_raw!$G$18</f>
        <v>29.470198674999999</v>
      </c>
    </row>
    <row r="13" spans="2:19" x14ac:dyDescent="0.2">
      <c r="B13" s="7" t="s">
        <v>342</v>
      </c>
      <c r="C13" s="32">
        <f>[9]H_SZ4_raw!$H$2</f>
        <v>7.5471698112999999</v>
      </c>
      <c r="D13" s="32">
        <f>[9]H_SZ4_raw!$H$3</f>
        <v>7.8504672897000001</v>
      </c>
      <c r="E13" s="32">
        <f>[9]H_SZ4_raw!$H$4</f>
        <v>11.320754717</v>
      </c>
      <c r="F13" s="32">
        <f>[9]H_SZ4_raw!$H$5</f>
        <v>12.619502868</v>
      </c>
      <c r="G13" s="33">
        <f>[9]H_SZ4_raw!$H$6</f>
        <v>16.542750929</v>
      </c>
      <c r="H13" s="33">
        <f>[9]H_SZ4_raw!$H$7</f>
        <v>19.354838709999999</v>
      </c>
      <c r="I13" s="33">
        <f>[9]H_SZ4_raw!$H$8</f>
        <v>14.358108108</v>
      </c>
      <c r="J13" s="33">
        <f>[9]H_SZ4_raw!$H$9</f>
        <v>7.1428571428999996</v>
      </c>
      <c r="K13" s="33">
        <f>[9]H_SZ4_raw!$H$10</f>
        <v>5.2959501557999999</v>
      </c>
      <c r="L13" s="33">
        <f>[9]H_SZ4_raw!$H$11</f>
        <v>20.446735395000001</v>
      </c>
      <c r="M13" s="33">
        <f>[9]H_SZ4_raw!$H$12</f>
        <v>14.681892333</v>
      </c>
      <c r="N13" s="33">
        <f>[9]H_SZ4_raw!$H$13</f>
        <v>22.553897181</v>
      </c>
      <c r="O13" s="33">
        <f>[9]H_SZ4_raw!$H$14</f>
        <v>19.322033898000001</v>
      </c>
      <c r="P13" s="33">
        <f>[9]H_SZ4_raw!$H$15</f>
        <v>13.556338028000001</v>
      </c>
      <c r="Q13" s="33">
        <f>[9]H_SZ4_raw!$H$16</f>
        <v>17.073170732000001</v>
      </c>
      <c r="R13" s="33">
        <f>[9]H_SZ4_raw!$H$17</f>
        <v>18.864774623999999</v>
      </c>
      <c r="S13" s="33">
        <f>[9]H_SZ4_raw!$H$18</f>
        <v>16.059602648999999</v>
      </c>
    </row>
    <row r="14" spans="2:19" x14ac:dyDescent="0.2">
      <c r="B14" s="7" t="s">
        <v>343</v>
      </c>
      <c r="C14" s="34">
        <f>[9]H_SZ4_raw!$I$2</f>
        <v>12.997903564</v>
      </c>
      <c r="D14" s="34">
        <f>[9]H_SZ4_raw!$I$3</f>
        <v>13.831775701</v>
      </c>
      <c r="E14" s="34">
        <f>[9]H_SZ4_raw!$I$4</f>
        <v>14.339622642</v>
      </c>
      <c r="F14" s="34">
        <f>[9]H_SZ4_raw!$I$5</f>
        <v>14.722753345999999</v>
      </c>
      <c r="G14" s="35">
        <f>[9]H_SZ4_raw!$I$6</f>
        <v>17.286245353000002</v>
      </c>
      <c r="H14" s="35">
        <f>[9]H_SZ4_raw!$I$7</f>
        <v>17.921146953000001</v>
      </c>
      <c r="I14" s="35">
        <f>[9]H_SZ4_raw!$I$8</f>
        <v>17.736486486</v>
      </c>
      <c r="J14" s="35">
        <f>[9]H_SZ4_raw!$I$9</f>
        <v>16.614906831999999</v>
      </c>
      <c r="K14" s="35">
        <f>[9]H_SZ4_raw!$I$10</f>
        <v>13.084112149999999</v>
      </c>
      <c r="L14" s="35">
        <f>[9]H_SZ4_raw!$I$11</f>
        <v>14.604810997</v>
      </c>
      <c r="M14" s="35">
        <f>[9]H_SZ4_raw!$I$12</f>
        <v>14.355628059000001</v>
      </c>
      <c r="N14" s="35">
        <f>[9]H_SZ4_raw!$I$13</f>
        <v>15.091210614</v>
      </c>
      <c r="O14" s="35">
        <f>[9]H_SZ4_raw!$I$14</f>
        <v>15.254237288000001</v>
      </c>
      <c r="P14" s="35">
        <f>[9]H_SZ4_raw!$I$15</f>
        <v>16.197183099</v>
      </c>
      <c r="Q14" s="35">
        <f>[9]H_SZ4_raw!$I$16</f>
        <v>14.111498257999999</v>
      </c>
      <c r="R14" s="35">
        <f>[9]H_SZ4_raw!$I$17</f>
        <v>11.01836394</v>
      </c>
      <c r="S14" s="35">
        <f>[9]H_SZ4_raw!$I$18</f>
        <v>11.589403974</v>
      </c>
    </row>
    <row r="15" spans="2:19" x14ac:dyDescent="0.2">
      <c r="B15" s="7" t="s">
        <v>344</v>
      </c>
      <c r="C15" s="34">
        <f>[9]H_SZ4_raw!$J$2</f>
        <v>38.364779874</v>
      </c>
      <c r="D15" s="34">
        <f>[9]H_SZ4_raw!$J$3</f>
        <v>34.018691588999999</v>
      </c>
      <c r="E15" s="34">
        <f>[9]H_SZ4_raw!$J$4</f>
        <v>36.792452830000002</v>
      </c>
      <c r="F15" s="34">
        <f>[9]H_SZ4_raw!$J$5</f>
        <v>30.783938814999999</v>
      </c>
      <c r="G15" s="35">
        <f>[9]H_SZ4_raw!$J$6</f>
        <v>25.650557621000001</v>
      </c>
      <c r="H15" s="35">
        <f>[9]H_SZ4_raw!$J$7</f>
        <v>24.193548387</v>
      </c>
      <c r="I15" s="35">
        <f>[9]H_SZ4_raw!$J$8</f>
        <v>30.236486486</v>
      </c>
      <c r="J15" s="35">
        <f>[9]H_SZ4_raw!$J$9</f>
        <v>39.440993788999997</v>
      </c>
      <c r="K15" s="35">
        <f>[9]H_SZ4_raw!$J$10</f>
        <v>42.834890966000003</v>
      </c>
      <c r="L15" s="35">
        <f>[9]H_SZ4_raw!$J$11</f>
        <v>22.164948454000001</v>
      </c>
      <c r="M15" s="35">
        <f>[9]H_SZ4_raw!$J$12</f>
        <v>17.292006525000001</v>
      </c>
      <c r="N15" s="35">
        <f>[9]H_SZ4_raw!$J$13</f>
        <v>21.393034826000001</v>
      </c>
      <c r="O15" s="35">
        <f>[9]H_SZ4_raw!$J$14</f>
        <v>23.898305085000001</v>
      </c>
      <c r="P15" s="35">
        <f>[9]H_SZ4_raw!$J$15</f>
        <v>23.415492958000002</v>
      </c>
      <c r="Q15" s="35">
        <f>[9]H_SZ4_raw!$J$16</f>
        <v>21.428571429000002</v>
      </c>
      <c r="R15" s="35">
        <f>[9]H_SZ4_raw!$J$17</f>
        <v>16.861435726</v>
      </c>
      <c r="S15" s="35">
        <f>[9]H_SZ4_raw!$J$18</f>
        <v>15.231788078999999</v>
      </c>
    </row>
    <row r="16" spans="2:19" x14ac:dyDescent="0.2">
      <c r="B16" s="8" t="s">
        <v>241</v>
      </c>
      <c r="C16" s="34">
        <f>[9]H_SZ4_raw!$K$2</f>
        <v>28.092243187000001</v>
      </c>
      <c r="D16" s="34">
        <f>[9]H_SZ4_raw!$K$3</f>
        <v>31.962616822000001</v>
      </c>
      <c r="E16" s="34">
        <f>[9]H_SZ4_raw!$K$4</f>
        <v>24.150943395999999</v>
      </c>
      <c r="F16" s="34">
        <f>[9]H_SZ4_raw!$K$5</f>
        <v>26.768642447000001</v>
      </c>
      <c r="G16" s="35">
        <f>[9]H_SZ4_raw!$K$6</f>
        <v>19.516728624999999</v>
      </c>
      <c r="H16" s="35">
        <f>[9]H_SZ4_raw!$K$7</f>
        <v>16.666666667000001</v>
      </c>
      <c r="I16" s="35">
        <f>[9]H_SZ4_raw!$K$8</f>
        <v>20.439189189</v>
      </c>
      <c r="J16" s="35">
        <f>[9]H_SZ4_raw!$K$9</f>
        <v>24.378881988</v>
      </c>
      <c r="K16" s="35">
        <f>[9]H_SZ4_raw!$K$10</f>
        <v>28.660436137000001</v>
      </c>
      <c r="L16" s="35">
        <f>[9]H_SZ4_raw!$K$11</f>
        <v>15.979381442999999</v>
      </c>
      <c r="M16" s="35">
        <f>[9]H_SZ4_raw!$K$12</f>
        <v>12.234910276999999</v>
      </c>
      <c r="N16" s="35">
        <f>[9]H_SZ4_raw!$K$13</f>
        <v>14.925373134000001</v>
      </c>
      <c r="O16" s="35">
        <f>[9]H_SZ4_raw!$K$14</f>
        <v>17.118644067999998</v>
      </c>
      <c r="P16" s="35">
        <f>[9]H_SZ4_raw!$K$15</f>
        <v>15.140845069999999</v>
      </c>
      <c r="Q16" s="35">
        <f>[9]H_SZ4_raw!$K$16</f>
        <v>18.989547038000001</v>
      </c>
      <c r="R16" s="35">
        <f>[9]H_SZ4_raw!$K$17</f>
        <v>15.191986644</v>
      </c>
      <c r="S16" s="35">
        <f>[9]H_SZ4_raw!$K$18</f>
        <v>13.079470198999999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[9]H_SZ4_raw!$L$2</f>
        <v>0.86935810410000003</v>
      </c>
      <c r="D18" s="41">
        <f>[9]H_SZ4_raw!$L$3</f>
        <v>0.93766708430000001</v>
      </c>
      <c r="E18" s="40">
        <f>[9]H_SZ4_raw!$L$4</f>
        <v>0.98323328499999996</v>
      </c>
      <c r="F18" s="41">
        <f>[9]H_SZ4_raw!$L$5</f>
        <v>1.0154525386</v>
      </c>
      <c r="G18" s="41">
        <f>[9]H_SZ4_raw!$L$6</f>
        <v>1.0149161925000001</v>
      </c>
      <c r="H18" s="41">
        <f>[9]H_SZ4_raw!$L$7</f>
        <v>0.68659127630000005</v>
      </c>
      <c r="I18" s="41">
        <f>[9]H_SZ4_raw!$L$8</f>
        <v>0.56553559549999999</v>
      </c>
      <c r="J18" s="41">
        <f>[9]H_SZ4_raw!$L$9</f>
        <v>0.9656047364</v>
      </c>
      <c r="K18" s="41">
        <f>[9]H_SZ4_raw!$L$10</f>
        <v>1.1373578303</v>
      </c>
      <c r="L18" s="41">
        <f>[9]H_SZ4_raw!$L$11</f>
        <v>0.6080770996</v>
      </c>
      <c r="M18" s="41">
        <f>[9]H_SZ4_raw!$L$12</f>
        <v>0.72800168809999999</v>
      </c>
      <c r="N18" s="41">
        <f>[9]H_SZ4_raw!$L$13</f>
        <v>0.89495996229999997</v>
      </c>
      <c r="O18" s="41">
        <f>[9]H_SZ4_raw!$L$14</f>
        <v>0.79190346970000003</v>
      </c>
      <c r="P18" s="41">
        <f>[9]H_SZ4_raw!$L$15</f>
        <v>0.54030829359999999</v>
      </c>
      <c r="Q18" s="41">
        <f>[9]H_SZ4_raw!$L$16</f>
        <v>0.55427251730000004</v>
      </c>
      <c r="R18" s="41">
        <f>[9]H_SZ4_raw!$L$17</f>
        <v>0.34930139719999997</v>
      </c>
      <c r="S18" s="41">
        <f>[9]H_SZ4_raw!$L$18</f>
        <v>0.32225063939999998</v>
      </c>
      <c r="T18" s="57"/>
    </row>
    <row r="19" spans="2:20" x14ac:dyDescent="0.2">
      <c r="B19" s="7" t="s">
        <v>34</v>
      </c>
      <c r="C19" s="40">
        <f>[9]H_SZ4_raw!$M$2</f>
        <v>1.7952074677000001</v>
      </c>
      <c r="D19" s="41">
        <f>[9]H_SZ4_raw!$M$3</f>
        <v>2.0717962081999999</v>
      </c>
      <c r="E19" s="40">
        <f>[9]H_SZ4_raw!$M$4</f>
        <v>1.9977881850999999</v>
      </c>
      <c r="F19" s="41">
        <f>[9]H_SZ4_raw!$M$5</f>
        <v>1.9618323011000001</v>
      </c>
      <c r="G19" s="41">
        <f>[9]H_SZ4_raw!$M$6</f>
        <v>1.7046693116</v>
      </c>
      <c r="H19" s="41">
        <f>[9]H_SZ4_raw!$M$7</f>
        <v>1.5417712442</v>
      </c>
      <c r="I19" s="41">
        <f>[9]H_SZ4_raw!$M$8</f>
        <v>1.3258084744</v>
      </c>
      <c r="J19" s="41">
        <f>[9]H_SZ4_raw!$M$9</f>
        <v>2.1971830986000001</v>
      </c>
      <c r="K19" s="41">
        <f>[9]H_SZ4_raw!$M$10</f>
        <v>2.4873688301999999</v>
      </c>
      <c r="L19" s="41">
        <f>[9]H_SZ4_raw!$M$11</f>
        <v>1.3734435748</v>
      </c>
      <c r="M19" s="41">
        <f>[9]H_SZ4_raw!$M$12</f>
        <v>1.0764280502000001</v>
      </c>
      <c r="N19" s="41">
        <f>[9]H_SZ4_raw!$M$13</f>
        <v>1.4268258063000001</v>
      </c>
      <c r="O19" s="41">
        <f>[9]H_SZ4_raw!$M$14</f>
        <v>1.2608552126999999</v>
      </c>
      <c r="P19" s="41">
        <f>[9]H_SZ4_raw!$M$15</f>
        <v>0.99544810090000002</v>
      </c>
      <c r="Q19" s="41">
        <f>[9]H_SZ4_raw!$M$16</f>
        <v>1.1200000000000001</v>
      </c>
      <c r="R19" s="41">
        <f>[9]H_SZ4_raw!$M$17</f>
        <v>0.89097683459999999</v>
      </c>
      <c r="S19" s="41">
        <f>[9]H_SZ4_raw!$M$18</f>
        <v>0.70132528019999996</v>
      </c>
      <c r="T19" s="57"/>
    </row>
    <row r="20" spans="2:20" x14ac:dyDescent="0.2">
      <c r="B20" s="7" t="s">
        <v>11</v>
      </c>
      <c r="C20" s="40">
        <f>[9]H_SZ4_raw!$N$2</f>
        <v>3.9065723548000002</v>
      </c>
      <c r="D20" s="41">
        <f>[9]H_SZ4_raw!$N$3</f>
        <v>3.8834789010000001</v>
      </c>
      <c r="E20" s="40">
        <f>[9]H_SZ4_raw!$N$4</f>
        <v>3.5208836728000001</v>
      </c>
      <c r="F20" s="41">
        <f>[9]H_SZ4_raw!$N$5</f>
        <v>3.3163947579999999</v>
      </c>
      <c r="G20" s="41">
        <f>[9]H_SZ4_raw!$N$6</f>
        <v>2.7468154949999999</v>
      </c>
      <c r="H20" s="41">
        <f>[9]H_SZ4_raw!$N$7</f>
        <v>2.6762254202000002</v>
      </c>
      <c r="I20" s="41">
        <f>[9]H_SZ4_raw!$N$8</f>
        <v>3.1317335457</v>
      </c>
      <c r="J20" s="41">
        <f>[9]H_SZ4_raw!$N$9</f>
        <v>3.9003810565000001</v>
      </c>
      <c r="K20" s="41">
        <f>[9]H_SZ4_raw!$N$10</f>
        <v>4.2695658434999997</v>
      </c>
      <c r="L20" s="41">
        <f>[9]H_SZ4_raw!$N$11</f>
        <v>2.4172027484999998</v>
      </c>
      <c r="M20" s="41">
        <f>[9]H_SZ4_raw!$N$12</f>
        <v>1.7898935294</v>
      </c>
      <c r="N20" s="41">
        <f>[9]H_SZ4_raw!$N$13</f>
        <v>2.4207492794999999</v>
      </c>
      <c r="O20" s="41">
        <f>[9]H_SZ4_raw!$N$14</f>
        <v>2.5101010848</v>
      </c>
      <c r="P20" s="41">
        <f>[9]H_SZ4_raw!$N$15</f>
        <v>2.2115462459000002</v>
      </c>
      <c r="Q20" s="41">
        <f>[9]H_SZ4_raw!$N$16</f>
        <v>2.2409090908999998</v>
      </c>
      <c r="R20" s="41">
        <f>[9]H_SZ4_raw!$N$17</f>
        <v>1.68</v>
      </c>
      <c r="S20" s="41">
        <f>[9]H_SZ4_raw!$N$18</f>
        <v>1.499388342</v>
      </c>
      <c r="T20" s="57"/>
    </row>
    <row r="21" spans="2:20" x14ac:dyDescent="0.2">
      <c r="B21" s="7" t="s">
        <v>12</v>
      </c>
      <c r="C21" s="40">
        <f>[9]H_SZ4_raw!$O$2</f>
        <v>5.4832076765000002</v>
      </c>
      <c r="D21" s="41">
        <f>[9]H_SZ4_raw!$O$3</f>
        <v>5.5256869773000004</v>
      </c>
      <c r="E21" s="40">
        <f>[9]H_SZ4_raw!$O$4</f>
        <v>5.0896657711</v>
      </c>
      <c r="F21" s="41">
        <f>[9]H_SZ4_raw!$O$5</f>
        <v>5.0188617352999998</v>
      </c>
      <c r="G21" s="41">
        <f>[9]H_SZ4_raw!$O$6</f>
        <v>4.1249703516</v>
      </c>
      <c r="H21" s="41">
        <f>[9]H_SZ4_raw!$O$7</f>
        <v>3.9730504229000001</v>
      </c>
      <c r="I21" s="41">
        <f>[9]H_SZ4_raw!$O$8</f>
        <v>4.5379153670000001</v>
      </c>
      <c r="J21" s="41">
        <f>[9]H_SZ4_raw!$O$9</f>
        <v>5.2184632351999998</v>
      </c>
      <c r="K21" s="41">
        <f>[9]H_SZ4_raw!$O$10</f>
        <v>5.7686315756999997</v>
      </c>
      <c r="L21" s="41">
        <f>[9]H_SZ4_raw!$O$11</f>
        <v>3.6663672057999999</v>
      </c>
      <c r="M21" s="41">
        <f>[9]H_SZ4_raw!$O$12</f>
        <v>3.0303030302999998</v>
      </c>
      <c r="N21" s="41">
        <f>[9]H_SZ4_raw!$O$13</f>
        <v>3.6269204858999999</v>
      </c>
      <c r="O21" s="41">
        <f>[9]H_SZ4_raw!$O$14</f>
        <v>3.9359837853999999</v>
      </c>
      <c r="P21" s="41">
        <f>[9]H_SZ4_raw!$O$15</f>
        <v>3.7759222958000001</v>
      </c>
      <c r="Q21" s="41">
        <f>[9]H_SZ4_raw!$O$16</f>
        <v>3.7603227245999999</v>
      </c>
      <c r="R21" s="41">
        <f>[9]H_SZ4_raw!$O$17</f>
        <v>3.1083333333000001</v>
      </c>
      <c r="S21" s="41">
        <f>[9]H_SZ4_raw!$O$18</f>
        <v>2.8558891895</v>
      </c>
      <c r="T21" s="57"/>
    </row>
    <row r="22" spans="2:20" x14ac:dyDescent="0.2">
      <c r="B22" s="7" t="s">
        <v>13</v>
      </c>
      <c r="C22" s="42">
        <f>[9]H_SZ4_raw!$P$2</f>
        <v>8.2055005899999998</v>
      </c>
      <c r="D22" s="43">
        <f>[9]H_SZ4_raw!$P$3</f>
        <v>8.4186234937000002</v>
      </c>
      <c r="E22" s="42">
        <f>[9]H_SZ4_raw!$P$4</f>
        <v>7.4227587232000003</v>
      </c>
      <c r="F22" s="43">
        <f>[9]H_SZ4_raw!$P$5</f>
        <v>7.7521000000000004</v>
      </c>
      <c r="G22" s="43">
        <f>[9]H_SZ4_raw!$P$6</f>
        <v>6.7966903072999996</v>
      </c>
      <c r="H22" s="43">
        <f>[9]H_SZ4_raw!$P$7</f>
        <v>5.9620068193</v>
      </c>
      <c r="I22" s="43">
        <f>[9]H_SZ4_raw!$P$8</f>
        <v>6.8555623012</v>
      </c>
      <c r="J22" s="43">
        <f>[9]H_SZ4_raw!$P$9</f>
        <v>7.3844266140999997</v>
      </c>
      <c r="K22" s="43">
        <f>[9]H_SZ4_raw!$P$10</f>
        <v>8.0533005595000002</v>
      </c>
      <c r="L22" s="43">
        <f>[9]H_SZ4_raw!$P$11</f>
        <v>5.6164041009999996</v>
      </c>
      <c r="M22" s="43">
        <f>[9]H_SZ4_raw!$P$12</f>
        <v>4.8549508510999999</v>
      </c>
      <c r="N22" s="43">
        <f>[9]H_SZ4_raw!$P$13</f>
        <v>5.3971669484999998</v>
      </c>
      <c r="O22" s="43">
        <f>[9]H_SZ4_raw!$P$14</f>
        <v>6.0606060605999996</v>
      </c>
      <c r="P22" s="43">
        <f>[9]H_SZ4_raw!$P$15</f>
        <v>5.6448556686</v>
      </c>
      <c r="Q22" s="43">
        <f>[9]H_SZ4_raw!$P$16</f>
        <v>6.0668029993000001</v>
      </c>
      <c r="R22" s="43">
        <f>[9]H_SZ4_raw!$P$17</f>
        <v>5.4744732806999998</v>
      </c>
      <c r="S22" s="43">
        <f>[9]H_SZ4_raw!$P$18</f>
        <v>4.8218368564</v>
      </c>
      <c r="T22" s="57"/>
    </row>
    <row r="23" spans="2:20" x14ac:dyDescent="0.2">
      <c r="B23" s="9" t="s">
        <v>15</v>
      </c>
      <c r="C23" s="42">
        <f>[9]H_SZ4_raw!$Q$2</f>
        <v>14.285714285999999</v>
      </c>
      <c r="D23" s="43">
        <f>[9]H_SZ4_raw!$Q$3</f>
        <v>14.160839161</v>
      </c>
      <c r="E23" s="42">
        <f>[9]H_SZ4_raw!$Q$4</f>
        <v>12.286139987</v>
      </c>
      <c r="F23" s="43">
        <f>[9]H_SZ4_raw!$Q$5</f>
        <v>13.335809807</v>
      </c>
      <c r="G23" s="43">
        <f>[9]H_SZ4_raw!$Q$6</f>
        <v>10.391822828</v>
      </c>
      <c r="H23" s="43">
        <f>[9]H_SZ4_raw!$Q$7</f>
        <v>10.042879710999999</v>
      </c>
      <c r="I23" s="43">
        <f>[9]H_SZ4_raw!$Q$8</f>
        <v>11.156318659</v>
      </c>
      <c r="J23" s="43">
        <f>[9]H_SZ4_raw!$Q$9</f>
        <v>13.394919169</v>
      </c>
      <c r="K23" s="43">
        <f>[9]H_SZ4_raw!$Q$10</f>
        <v>13.521126761</v>
      </c>
      <c r="L23" s="43">
        <f>[9]H_SZ4_raw!$Q$11</f>
        <v>9.8908276570000009</v>
      </c>
      <c r="M23" s="43">
        <f>[9]H_SZ4_raw!$Q$12</f>
        <v>8.5421939206000008</v>
      </c>
      <c r="N23" s="43">
        <f>[9]H_SZ4_raw!$Q$13</f>
        <v>9.6135387724000001</v>
      </c>
      <c r="O23" s="43">
        <f>[9]H_SZ4_raw!$Q$14</f>
        <v>9.9234391376000008</v>
      </c>
      <c r="P23" s="43">
        <f>[9]H_SZ4_raw!$Q$15</f>
        <v>9.2264208082000003</v>
      </c>
      <c r="Q23" s="43">
        <f>[9]H_SZ4_raw!$Q$16</f>
        <v>10.989613228</v>
      </c>
      <c r="R23" s="43">
        <f>[9]H_SZ4_raw!$Q$17</f>
        <v>9.1904761905000001</v>
      </c>
      <c r="S23" s="43">
        <f>[9]H_SZ4_raw!$Q$18</f>
        <v>9.0566902329999994</v>
      </c>
      <c r="T23" s="57"/>
    </row>
    <row r="24" spans="2:20" x14ac:dyDescent="0.2">
      <c r="B24" s="9" t="s">
        <v>16</v>
      </c>
      <c r="C24" s="42">
        <f>[9]H_SZ4_raw!$R$2</f>
        <v>20.885182809</v>
      </c>
      <c r="D24" s="43">
        <f>[9]H_SZ4_raw!$R$3</f>
        <v>21.875</v>
      </c>
      <c r="E24" s="42">
        <f>[9]H_SZ4_raw!$R$4</f>
        <v>20.869565217000002</v>
      </c>
      <c r="F24" s="43">
        <f>[9]H_SZ4_raw!$R$5</f>
        <v>18.421052631999999</v>
      </c>
      <c r="G24" s="43">
        <f>[9]H_SZ4_raw!$R$6</f>
        <v>15.868620805000001</v>
      </c>
      <c r="H24" s="43">
        <f>[9]H_SZ4_raw!$R$7</f>
        <v>14.666666666999999</v>
      </c>
      <c r="I24" s="43">
        <f>[9]H_SZ4_raw!$R$8</f>
        <v>15.548863946999999</v>
      </c>
      <c r="J24" s="43">
        <f>[9]H_SZ4_raw!$R$9</f>
        <v>19.236128185999998</v>
      </c>
      <c r="K24" s="43">
        <f>[9]H_SZ4_raw!$R$10</f>
        <v>19.422150883</v>
      </c>
      <c r="L24" s="43">
        <f>[9]H_SZ4_raw!$R$11</f>
        <v>14.834658853000001</v>
      </c>
      <c r="M24" s="43">
        <f>[9]H_SZ4_raw!$R$12</f>
        <v>11.866913124</v>
      </c>
      <c r="N24" s="43">
        <f>[9]H_SZ4_raw!$R$13</f>
        <v>14.050387597</v>
      </c>
      <c r="O24" s="43">
        <f>[9]H_SZ4_raw!$R$14</f>
        <v>14.663726571</v>
      </c>
      <c r="P24" s="43">
        <f>[9]H_SZ4_raw!$R$15</f>
        <v>13.777972795</v>
      </c>
      <c r="Q24" s="43">
        <f>[9]H_SZ4_raw!$R$16</f>
        <v>16.765755054</v>
      </c>
      <c r="R24" s="43">
        <f>[9]H_SZ4_raw!$R$17</f>
        <v>14.125856540999999</v>
      </c>
      <c r="S24" s="43">
        <f>[9]H_SZ4_raw!$R$18</f>
        <v>14.549493879</v>
      </c>
      <c r="T24" s="57"/>
    </row>
    <row r="25" spans="2:20" x14ac:dyDescent="0.2">
      <c r="B25" s="8" t="s">
        <v>14</v>
      </c>
      <c r="C25" s="44">
        <f>[9]H_SZ4_raw!$S$2</f>
        <v>3.3584941353</v>
      </c>
      <c r="D25" s="45">
        <f>[9]H_SZ4_raw!$S$3</f>
        <v>4.8470803749</v>
      </c>
      <c r="E25" s="44">
        <f>[9]H_SZ4_raw!$S$4</f>
        <v>3.8946598622000002</v>
      </c>
      <c r="F25" s="45">
        <f>[9]H_SZ4_raw!$S$5</f>
        <v>4.3269849381999999</v>
      </c>
      <c r="G25" s="45">
        <f>[9]H_SZ4_raw!$S$6</f>
        <v>3.6939469649999999</v>
      </c>
      <c r="H25" s="45">
        <f>[9]H_SZ4_raw!$S$7</f>
        <v>3.5952437530000001</v>
      </c>
      <c r="I25" s="45">
        <f>[9]H_SZ4_raw!$S$8</f>
        <v>4.0327914333999999</v>
      </c>
      <c r="J25" s="45">
        <f>[9]H_SZ4_raw!$S$9</f>
        <v>4.3409184945000003</v>
      </c>
      <c r="K25" s="45">
        <f>[9]H_SZ4_raw!$S$10</f>
        <v>4.6148734017999997</v>
      </c>
      <c r="L25" s="45">
        <f>[9]H_SZ4_raw!$S$11</f>
        <v>3.3100285110000001</v>
      </c>
      <c r="M25" s="45">
        <f>[9]H_SZ4_raw!$S$12</f>
        <v>3.2425408694</v>
      </c>
      <c r="N25" s="45">
        <f>[9]H_SZ4_raw!$S$13</f>
        <v>3.3328788726999998</v>
      </c>
      <c r="O25" s="45">
        <f>[9]H_SZ4_raw!$S$14</f>
        <v>3.4651169655</v>
      </c>
      <c r="P25" s="45">
        <f>[9]H_SZ4_raw!$S$15</f>
        <v>3.3972729409000002</v>
      </c>
      <c r="Q25" s="45">
        <f>[9]H_SZ4_raw!$S$16</f>
        <v>3.1934590641999998</v>
      </c>
      <c r="R25" s="45">
        <f>[9]H_SZ4_raw!$S$17</f>
        <v>2.8923781707999998</v>
      </c>
      <c r="S25" s="45">
        <f>[9]H_SZ4_raw!$S$18</f>
        <v>2.5674049854000001</v>
      </c>
      <c r="T25" s="57"/>
    </row>
    <row r="26" spans="2:20" x14ac:dyDescent="0.2">
      <c r="B26" s="21" t="s">
        <v>345</v>
      </c>
      <c r="C26" s="46">
        <f>[9]H_SZ4_raw!$E$2</f>
        <v>7</v>
      </c>
      <c r="D26" s="47">
        <f>[9]H_SZ4_raw!$E$3</f>
        <v>12</v>
      </c>
      <c r="E26" s="46">
        <f>[9]H_SZ4_raw!$E$4</f>
        <v>10</v>
      </c>
      <c r="F26" s="47">
        <f>[9]H_SZ4_raw!$E$5</f>
        <v>11</v>
      </c>
      <c r="G26" s="47">
        <f>[9]H_SZ4_raw!$E$6</f>
        <v>13</v>
      </c>
      <c r="H26" s="47">
        <f>[9]H_SZ4_raw!$E$7</f>
        <v>23</v>
      </c>
      <c r="I26" s="47">
        <f>[9]H_SZ4_raw!$E$8</f>
        <v>17</v>
      </c>
      <c r="J26" s="47">
        <f>[9]H_SZ4_raw!$E$9</f>
        <v>14</v>
      </c>
      <c r="K26" s="47">
        <f>[9]H_SZ4_raw!$E$10</f>
        <v>14</v>
      </c>
      <c r="L26" s="47">
        <f>[9]H_SZ4_raw!$E$11</f>
        <v>16</v>
      </c>
      <c r="M26" s="47">
        <f>[9]H_SZ4_raw!$E$12</f>
        <v>21</v>
      </c>
      <c r="N26" s="47">
        <f>[9]H_SZ4_raw!$E$13</f>
        <v>23</v>
      </c>
      <c r="O26" s="47">
        <f>[9]H_SZ4_raw!$E$14</f>
        <v>23</v>
      </c>
      <c r="P26" s="47">
        <f>[9]H_SZ4_raw!$E$15</f>
        <v>24</v>
      </c>
      <c r="Q26" s="47">
        <f>[9]H_SZ4_raw!$E$16</f>
        <v>29</v>
      </c>
      <c r="R26" s="47">
        <f>[9]H_SZ4_raw!$E$17</f>
        <v>30</v>
      </c>
      <c r="S26" s="47">
        <f>[9]H_SZ4_raw!$E$18</f>
        <v>39</v>
      </c>
    </row>
    <row r="27" spans="2:20" ht="12" customHeight="1" x14ac:dyDescent="0.2">
      <c r="B27" s="21" t="s">
        <v>346</v>
      </c>
      <c r="C27" s="46">
        <f>[9]H_SZ4_raw!$D$2</f>
        <v>477</v>
      </c>
      <c r="D27" s="47">
        <f>[9]H_SZ4_raw!$D$3</f>
        <v>535</v>
      </c>
      <c r="E27" s="46">
        <f>[9]H_SZ4_raw!$D$4</f>
        <v>530</v>
      </c>
      <c r="F27" s="47">
        <f>[9]H_SZ4_raw!$D$5</f>
        <v>523</v>
      </c>
      <c r="G27" s="47">
        <f>[9]H_SZ4_raw!$D$6</f>
        <v>538</v>
      </c>
      <c r="H27" s="47">
        <f>[9]H_SZ4_raw!$D$7</f>
        <v>558</v>
      </c>
      <c r="I27" s="47">
        <f>[9]H_SZ4_raw!$D$8</f>
        <v>592</v>
      </c>
      <c r="J27" s="47">
        <f>[9]H_SZ4_raw!$D$9</f>
        <v>644</v>
      </c>
      <c r="K27" s="47">
        <f>[9]H_SZ4_raw!$D$10</f>
        <v>642</v>
      </c>
      <c r="L27" s="47">
        <f>[9]H_SZ4_raw!$D$11</f>
        <v>582</v>
      </c>
      <c r="M27" s="47">
        <f>[9]H_SZ4_raw!$D$12</f>
        <v>613</v>
      </c>
      <c r="N27" s="47">
        <f>[9]H_SZ4_raw!$D$13</f>
        <v>603</v>
      </c>
      <c r="O27" s="47">
        <f>[9]H_SZ4_raw!$D$14</f>
        <v>590</v>
      </c>
      <c r="P27" s="47">
        <f>[9]H_SZ4_raw!$D$15</f>
        <v>568</v>
      </c>
      <c r="Q27" s="47">
        <f>[9]H_SZ4_raw!$D$16</f>
        <v>574</v>
      </c>
      <c r="R27" s="47">
        <f>[9]H_SZ4_raw!$D$17</f>
        <v>599</v>
      </c>
      <c r="S27" s="47">
        <f>[9]H_SZ4_raw!$D$18</f>
        <v>604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6"/>
  <sheetViews>
    <sheetView showGridLines="0" showRowColHeaders="0" workbookViewId="0">
      <selection activeCell="K48" sqref="K48"/>
    </sheetView>
  </sheetViews>
  <sheetFormatPr baseColWidth="10" defaultColWidth="14.7109375" defaultRowHeight="12.75" x14ac:dyDescent="0.2"/>
  <cols>
    <col min="1" max="1" width="5.7109375" style="50" customWidth="1"/>
    <col min="2" max="2" width="14.7109375" style="50"/>
    <col min="3" max="3" width="36.28515625" style="50" bestFit="1" customWidth="1"/>
    <col min="4" max="8" width="20.7109375" style="50" customWidth="1"/>
    <col min="9" max="16384" width="14.7109375" style="50"/>
  </cols>
  <sheetData>
    <row r="2" spans="2:8" ht="15.75" x14ac:dyDescent="0.25">
      <c r="B2" s="49" t="s">
        <v>416</v>
      </c>
      <c r="C2" s="2"/>
      <c r="D2" s="2"/>
      <c r="E2" s="2"/>
    </row>
    <row r="3" spans="2:8" x14ac:dyDescent="0.2">
      <c r="B3" s="2"/>
      <c r="C3" s="2"/>
      <c r="D3" s="2"/>
      <c r="E3" s="2"/>
    </row>
    <row r="4" spans="2:8" s="51" customFormat="1" ht="30" x14ac:dyDescent="0.4">
      <c r="B4" s="49" t="s">
        <v>0</v>
      </c>
      <c r="C4" s="203" t="s">
        <v>40</v>
      </c>
      <c r="D4" s="204"/>
      <c r="E4" s="205"/>
    </row>
    <row r="7" spans="2:8" ht="33" customHeight="1" x14ac:dyDescent="0.2">
      <c r="C7" s="206" t="s">
        <v>50</v>
      </c>
      <c r="D7" s="209" t="s">
        <v>49</v>
      </c>
      <c r="E7" s="209"/>
      <c r="F7" s="209"/>
      <c r="G7" s="209"/>
      <c r="H7" s="209"/>
    </row>
    <row r="8" spans="2:8" ht="69.95" customHeight="1" x14ac:dyDescent="0.2">
      <c r="C8" s="207"/>
      <c r="D8" s="76" t="s">
        <v>44</v>
      </c>
      <c r="E8" s="91" t="s">
        <v>45</v>
      </c>
      <c r="F8" s="91" t="s">
        <v>46</v>
      </c>
      <c r="G8" s="91" t="s">
        <v>47</v>
      </c>
      <c r="H8" s="91" t="s">
        <v>48</v>
      </c>
    </row>
    <row r="9" spans="2:8" ht="20.100000000000001" customHeight="1" x14ac:dyDescent="0.2">
      <c r="C9" s="208"/>
      <c r="D9" s="77" t="s">
        <v>25</v>
      </c>
      <c r="E9" s="78" t="s">
        <v>5</v>
      </c>
      <c r="F9" s="78" t="s">
        <v>21</v>
      </c>
      <c r="G9" s="78" t="s">
        <v>22</v>
      </c>
      <c r="H9" s="78" t="s">
        <v>23</v>
      </c>
    </row>
    <row r="10" spans="2:8" ht="20.100000000000001" customHeight="1" x14ac:dyDescent="0.2">
      <c r="C10" s="79" t="s">
        <v>43</v>
      </c>
      <c r="D10" s="48" t="s">
        <v>147</v>
      </c>
      <c r="E10" s="48" t="s">
        <v>148</v>
      </c>
      <c r="F10" s="48" t="s">
        <v>149</v>
      </c>
      <c r="G10" s="48" t="s">
        <v>150</v>
      </c>
      <c r="H10" s="48" t="s">
        <v>151</v>
      </c>
    </row>
    <row r="11" spans="2:8" ht="20.100000000000001" customHeight="1" x14ac:dyDescent="0.2">
      <c r="C11" s="79" t="s">
        <v>195</v>
      </c>
      <c r="D11" s="48" t="s">
        <v>271</v>
      </c>
      <c r="E11" s="48" t="s">
        <v>272</v>
      </c>
      <c r="F11" s="48" t="s">
        <v>273</v>
      </c>
      <c r="G11" s="48" t="s">
        <v>274</v>
      </c>
      <c r="H11" s="48" t="s">
        <v>275</v>
      </c>
    </row>
    <row r="12" spans="2:8" ht="20.100000000000001" customHeight="1" x14ac:dyDescent="0.2">
      <c r="C12" s="79" t="s">
        <v>51</v>
      </c>
      <c r="D12" s="48" t="s">
        <v>152</v>
      </c>
      <c r="E12" s="48" t="s">
        <v>153</v>
      </c>
      <c r="F12" s="48" t="s">
        <v>154</v>
      </c>
      <c r="G12" s="48" t="s">
        <v>155</v>
      </c>
      <c r="H12" s="48" t="s">
        <v>156</v>
      </c>
    </row>
    <row r="13" spans="2:8" ht="20.100000000000001" customHeight="1" x14ac:dyDescent="0.2">
      <c r="C13" s="79" t="s">
        <v>196</v>
      </c>
      <c r="D13" s="48" t="s">
        <v>276</v>
      </c>
      <c r="E13" s="48" t="s">
        <v>277</v>
      </c>
      <c r="F13" s="48" t="s">
        <v>278</v>
      </c>
      <c r="G13" s="48" t="s">
        <v>279</v>
      </c>
      <c r="H13" s="48" t="s">
        <v>280</v>
      </c>
    </row>
    <row r="14" spans="2:8" ht="20.100000000000001" customHeight="1" x14ac:dyDescent="0.2">
      <c r="C14" s="79" t="s">
        <v>52</v>
      </c>
      <c r="D14" s="48" t="s">
        <v>157</v>
      </c>
      <c r="E14" s="48" t="s">
        <v>158</v>
      </c>
      <c r="F14" s="48" t="s">
        <v>159</v>
      </c>
      <c r="G14" s="48" t="s">
        <v>160</v>
      </c>
      <c r="H14" s="48" t="s">
        <v>161</v>
      </c>
    </row>
    <row r="15" spans="2:8" ht="20.100000000000001" customHeight="1" x14ac:dyDescent="0.2">
      <c r="C15" s="79" t="s">
        <v>197</v>
      </c>
      <c r="D15" s="48" t="s">
        <v>162</v>
      </c>
      <c r="E15" s="48" t="s">
        <v>163</v>
      </c>
      <c r="F15" s="48" t="s">
        <v>164</v>
      </c>
      <c r="G15" s="48" t="s">
        <v>281</v>
      </c>
      <c r="H15" s="48" t="s">
        <v>165</v>
      </c>
    </row>
    <row r="16" spans="2:8" ht="20.100000000000001" customHeight="1" x14ac:dyDescent="0.2">
      <c r="C16" s="79" t="s">
        <v>198</v>
      </c>
      <c r="D16" s="48" t="s">
        <v>282</v>
      </c>
      <c r="E16" s="48" t="s">
        <v>283</v>
      </c>
      <c r="F16" s="48" t="s">
        <v>284</v>
      </c>
      <c r="G16" s="48" t="s">
        <v>285</v>
      </c>
      <c r="H16" s="48" t="s">
        <v>286</v>
      </c>
    </row>
  </sheetData>
  <mergeCells count="3">
    <mergeCell ref="C4:E4"/>
    <mergeCell ref="C7:C9"/>
    <mergeCell ref="D7:H7"/>
  </mergeCells>
  <hyperlinks>
    <hyperlink ref="D10" location="PL_To_SZ0!A1" display="PL_To_SZ0!A1"/>
    <hyperlink ref="E10" location="PL_To_SZ1!A1" display="PL_To_SZ1!A1"/>
    <hyperlink ref="F10" location="PL_To_SZ2!A1" display="PL_To_SZ2!A1"/>
    <hyperlink ref="G10" location="PL_To_SZ3!A1" display="PL_To_SZ3!A1"/>
    <hyperlink ref="H10" location="PL_To_SZ4!A1" display="PL_To_SZ4!A1"/>
    <hyperlink ref="D11" location="PL_A_SZ0!A1" display="PL_A_SZ0!A1"/>
    <hyperlink ref="E11" location="PL_A_SZ1!A1" display="PL_A_SZ1!A1"/>
    <hyperlink ref="F11" location="PL_A_SZ2!A1" display="PL_A_SZ2!A1"/>
    <hyperlink ref="G11" location="PL_A_SZ3!A1" display="PL_A_SZ3!A1"/>
    <hyperlink ref="H11" location="PL_A_SZ4!A1" display="PL_A_SZ4!A1"/>
    <hyperlink ref="D12" location="PL_C_SZ0!A1" display="PL_C_SZ0!A1"/>
    <hyperlink ref="E12" location="PL_C_SZ1!A1" display="PL_C_SZ1!A1"/>
    <hyperlink ref="F12" location="PL_C_SZ2!A1" display="PL_C_SZ2!A1"/>
    <hyperlink ref="G12" location="PL_C_SZ3!A1" display="PL_C_SZ3!A1"/>
    <hyperlink ref="H12" location="PL_C_SZ4!A1" display="PL_C_SZ4!A1"/>
    <hyperlink ref="D13" location="PL_D_SZ0!A1" display="PL_D_SZ0!A1"/>
    <hyperlink ref="E13" location="PL_D_SZ1!A1" display="PL_D_SZ1!A1"/>
    <hyperlink ref="F13" location="PL_D_SZ2!A1" display="PL_D_SZ2!A1"/>
    <hyperlink ref="G13" location="PL_D_SZ3!A1" display="PL_D_SZ3!A1"/>
    <hyperlink ref="H13" location="PL_D_SZ4!A1" display="PL_D_SZ4!A1"/>
    <hyperlink ref="D14" location="PL_F_SZ0!A1" display="PL_F_SZ0!A1"/>
    <hyperlink ref="E14" location="PL_F_SZ1!A1" display="PL_F_SZ1!A1"/>
    <hyperlink ref="F14" location="PL_F_SZ2!A1" display="PL_F_SZ2!A1"/>
    <hyperlink ref="G14" location="PL_F_SZ3!A1" display="PL_F_SZ3!A1"/>
    <hyperlink ref="H14" location="PL_F_SZ4!A1" display="PL_F_SZ4!A1"/>
    <hyperlink ref="D15" location="PL_G_SZ0!A1" display="PL_G_SZ0!A1"/>
    <hyperlink ref="E15" location="PL_G_SZ1!A1" display="PL_G_SZ1!A1"/>
    <hyperlink ref="F15" location="PL_G_SZ2!A1" display="PL_G_SZ2!A1"/>
    <hyperlink ref="H15" location="PL_G_SZ4!A1" display="PL_G_SZ4!A1"/>
    <hyperlink ref="G15" location="PL_G_SZ3!A1" display="PL_G_SZ3!A1"/>
    <hyperlink ref="D16" location="PL_H_SZ0!A1" display="PL_H_SZ0!A1"/>
    <hyperlink ref="E16" location="PL_H_SZ1!A1" display="PL_H_SZ1!A1"/>
    <hyperlink ref="F16" location="PL_H_SZ2!A1" display="PL_H_SZ2!A1"/>
    <hyperlink ref="G16" location="PL_H_SZ3!A1" display="PL_H_SZ3!A1"/>
    <hyperlink ref="H16" location="PL_H_SZ4!A1" display="PL_H_SZ4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9" width="9.140625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[10]To_SZ0_raw!$A$2</f>
        <v>Total</v>
      </c>
      <c r="N3" s="211"/>
      <c r="O3" s="212"/>
      <c r="Q3" s="55" t="s">
        <v>2</v>
      </c>
      <c r="R3" s="210" t="str">
        <f>[10]To_SZ0_raw!$B$2</f>
        <v>Total w/o Micro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[10]To_SZ0_raw!$F$2</f>
        <v>5.9598126411437988</v>
      </c>
      <c r="I11" s="30">
        <f>[10]To_SZ0_raw!$F$3</f>
        <v>6.8410835266113281</v>
      </c>
      <c r="J11" s="30">
        <f>[10]To_SZ0_raw!$F$4</f>
        <v>6.503502368927002</v>
      </c>
      <c r="K11" s="30">
        <f>[10]To_SZ0_raw!$F$5</f>
        <v>6.1326360702514648</v>
      </c>
      <c r="L11" s="31">
        <f>[10]To_SZ0_raw!$F$6</f>
        <v>4.5250000953674316</v>
      </c>
      <c r="M11" s="31">
        <f>[10]To_SZ0_raw!$F$7</f>
        <v>4.3918919563293457</v>
      </c>
      <c r="N11" s="31">
        <f>[10]To_SZ0_raw!$F$8</f>
        <v>4.5169191360473633</v>
      </c>
      <c r="O11" s="31">
        <f>[10]To_SZ0_raw!$F$9</f>
        <v>4.6660079956054687</v>
      </c>
      <c r="P11" s="31">
        <f>[10]To_SZ0_raw!$F$10</f>
        <v>5.6653790473937988</v>
      </c>
      <c r="Q11" s="31">
        <f>[10]To_SZ0_raw!$F$11</f>
        <v>6.0480842590332031</v>
      </c>
      <c r="R11" s="31">
        <f>[10]To_SZ0_raw!$F$12</f>
        <v>6.5029220581054687</v>
      </c>
      <c r="S11" s="31">
        <f>[10]To_SZ0_raw!$F$13</f>
        <v>6.6317110061645508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[10]To_SZ0_raw!$G$2</f>
        <v>6.5255560874938965</v>
      </c>
      <c r="I12" s="30">
        <f>[10]To_SZ0_raw!$G$3</f>
        <v>8.366459846496582</v>
      </c>
      <c r="J12" s="30">
        <f>[10]To_SZ0_raw!$G$4</f>
        <v>8.0342473983764648</v>
      </c>
      <c r="K12" s="30">
        <f>[10]To_SZ0_raw!$G$5</f>
        <v>6.3465652465820313</v>
      </c>
      <c r="L12" s="31">
        <f>[10]To_SZ0_raw!$G$6</f>
        <v>6.0083332061767578</v>
      </c>
      <c r="M12" s="31">
        <f>[10]To_SZ0_raw!$G$7</f>
        <v>6.9709954261779785</v>
      </c>
      <c r="N12" s="31">
        <f>[10]To_SZ0_raw!$G$8</f>
        <v>6.86724853515625</v>
      </c>
      <c r="O12" s="31">
        <f>[10]To_SZ0_raw!$G$9</f>
        <v>6.330268383026123</v>
      </c>
      <c r="P12" s="31">
        <f>[10]To_SZ0_raw!$G$10</f>
        <v>8.6874198913574219</v>
      </c>
      <c r="Q12" s="31">
        <f>[10]To_SZ0_raw!$G$11</f>
        <v>10.916604042053223</v>
      </c>
      <c r="R12" s="31">
        <f>[10]To_SZ0_raw!$G$12</f>
        <v>14.596434593200684</v>
      </c>
      <c r="S12" s="31">
        <f>[10]To_SZ0_raw!$G$13</f>
        <v>15.944169998168945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[10]To_SZ0_raw!$H$2</f>
        <v>5.9988293647766113</v>
      </c>
      <c r="I13" s="32">
        <f>[10]To_SZ0_raw!$H$3</f>
        <v>7.2848296165466309</v>
      </c>
      <c r="J13" s="32">
        <f>[10]To_SZ0_raw!$H$4</f>
        <v>6.9878058433532715</v>
      </c>
      <c r="K13" s="32">
        <f>[10]To_SZ0_raw!$H$5</f>
        <v>5.7840108871459961</v>
      </c>
      <c r="L13" s="33">
        <f>[10]To_SZ0_raw!$H$6</f>
        <v>6.2416667938232422</v>
      </c>
      <c r="M13" s="33">
        <f>[10]To_SZ0_raw!$H$7</f>
        <v>6.8061962127685547</v>
      </c>
      <c r="N13" s="33">
        <f>[10]To_SZ0_raw!$H$8</f>
        <v>6.5380492210388184</v>
      </c>
      <c r="O13" s="33">
        <f>[10]To_SZ0_raw!$H$9</f>
        <v>5.6767230033874512</v>
      </c>
      <c r="P13" s="33">
        <f>[10]To_SZ0_raw!$H$10</f>
        <v>8.7404375076293945</v>
      </c>
      <c r="Q13" s="33">
        <f>[10]To_SZ0_raw!$H$11</f>
        <v>11.074379920959473</v>
      </c>
      <c r="R13" s="33">
        <f>[10]To_SZ0_raw!$H$12</f>
        <v>15.425020217895508</v>
      </c>
      <c r="S13" s="33">
        <f>[10]To_SZ0_raw!$H$13</f>
        <v>17.014991760253906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[10]To_SZ0_raw!$I$2</f>
        <v>6.8669528961181641</v>
      </c>
      <c r="I14" s="34">
        <f>[10]To_SZ0_raw!$I$3</f>
        <v>9.475825309753418</v>
      </c>
      <c r="J14" s="34">
        <f>[10]To_SZ0_raw!$I$4</f>
        <v>8.4926061630249023</v>
      </c>
      <c r="K14" s="34">
        <f>[10]To_SZ0_raw!$I$5</f>
        <v>6.6397275924682617</v>
      </c>
      <c r="L14" s="35">
        <f>[10]To_SZ0_raw!$I$6</f>
        <v>7.8416666984558105</v>
      </c>
      <c r="M14" s="35">
        <f>[10]To_SZ0_raw!$I$7</f>
        <v>8.3882665634155273</v>
      </c>
      <c r="N14" s="35">
        <f>[10]To_SZ0_raw!$I$8</f>
        <v>7.9696831703186035</v>
      </c>
      <c r="O14" s="35">
        <f>[10]To_SZ0_raw!$I$9</f>
        <v>7.067406177520752</v>
      </c>
      <c r="P14" s="35">
        <f>[10]To_SZ0_raw!$I$10</f>
        <v>10.861167907714844</v>
      </c>
      <c r="Q14" s="35">
        <f>[10]To_SZ0_raw!$I$11</f>
        <v>13.313298225402832</v>
      </c>
      <c r="R14" s="35">
        <f>[10]To_SZ0_raw!$I$12</f>
        <v>15.89109992980957</v>
      </c>
      <c r="S14" s="35">
        <f>[10]To_SZ0_raw!$I$13</f>
        <v>15.75954532623291</v>
      </c>
    </row>
    <row r="15" spans="2:19" x14ac:dyDescent="0.2">
      <c r="B15" s="7" t="s">
        <v>344</v>
      </c>
      <c r="C15" s="114" t="s">
        <v>414</v>
      </c>
      <c r="D15" s="114" t="s">
        <v>414</v>
      </c>
      <c r="E15" s="114" t="s">
        <v>414</v>
      </c>
      <c r="F15" s="114" t="s">
        <v>414</v>
      </c>
      <c r="G15" s="114" t="s">
        <v>414</v>
      </c>
      <c r="H15" s="34">
        <f>[10]To_SZ0_raw!$J$2</f>
        <v>24.697620391845703</v>
      </c>
      <c r="I15" s="34">
        <f>[10]To_SZ0_raw!$J$3</f>
        <v>29.241008758544922</v>
      </c>
      <c r="J15" s="34">
        <f>[10]To_SZ0_raw!$J$4</f>
        <v>30.735967636108398</v>
      </c>
      <c r="K15" s="34">
        <f>[10]To_SZ0_raw!$J$5</f>
        <v>25.211948394775391</v>
      </c>
      <c r="L15" s="35">
        <f>[10]To_SZ0_raw!$J$6</f>
        <v>31.416666030883789</v>
      </c>
      <c r="M15" s="35">
        <f>[10]To_SZ0_raw!$J$7</f>
        <v>31.105800628662109</v>
      </c>
      <c r="N15" s="35">
        <f>[10]To_SZ0_raw!$J$8</f>
        <v>29.96478271484375</v>
      </c>
      <c r="O15" s="35">
        <f>[10]To_SZ0_raw!$J$9</f>
        <v>28.300022125244141</v>
      </c>
      <c r="P15" s="35">
        <f>[10]To_SZ0_raw!$J$10</f>
        <v>32.121486663818359</v>
      </c>
      <c r="Q15" s="35">
        <f>[10]To_SZ0_raw!$J$11</f>
        <v>30.683696746826172</v>
      </c>
      <c r="R15" s="35">
        <f>[10]To_SZ0_raw!$J$12</f>
        <v>25.36065673828125</v>
      </c>
      <c r="S15" s="35">
        <f>[10]To_SZ0_raw!$J$13</f>
        <v>25.500331878662109</v>
      </c>
    </row>
    <row r="16" spans="2:19" x14ac:dyDescent="0.2">
      <c r="B16" s="8" t="s">
        <v>241</v>
      </c>
      <c r="C16" s="114" t="s">
        <v>414</v>
      </c>
      <c r="D16" s="114" t="s">
        <v>414</v>
      </c>
      <c r="E16" s="114" t="s">
        <v>414</v>
      </c>
      <c r="F16" s="114" t="s">
        <v>414</v>
      </c>
      <c r="G16" s="114" t="s">
        <v>414</v>
      </c>
      <c r="H16" s="40">
        <f>[10]To_SZ0_raw!$K$2</f>
        <v>49.951229095458984</v>
      </c>
      <c r="I16" s="41">
        <f>[10]To_SZ0_raw!$K$3</f>
        <v>38.790790557861328</v>
      </c>
      <c r="J16" s="40">
        <f>[10]To_SZ0_raw!$K$4</f>
        <v>39.245868682861328</v>
      </c>
      <c r="K16" s="41">
        <f>[10]To_SZ0_raw!$K$5</f>
        <v>49.885112762451172</v>
      </c>
      <c r="L16" s="41">
        <f>[10]To_SZ0_raw!$K$6</f>
        <v>43.966667175292969</v>
      </c>
      <c r="M16" s="41">
        <f>[10]To_SZ0_raw!$K$7</f>
        <v>42.336849212646484</v>
      </c>
      <c r="N16" s="41">
        <f>[10]To_SZ0_raw!$K$8</f>
        <v>44.143318176269531</v>
      </c>
      <c r="O16" s="41">
        <f>[10]To_SZ0_raw!$K$9</f>
        <v>47.959571838378906</v>
      </c>
      <c r="P16" s="41">
        <f>[10]To_SZ0_raw!$K$10</f>
        <v>33.924106597900391</v>
      </c>
      <c r="Q16" s="41">
        <f>[10]To_SZ0_raw!$K$11</f>
        <v>27.963937759399414</v>
      </c>
      <c r="R16" s="41">
        <f>[10]To_SZ0_raw!$K$12</f>
        <v>22.223865509033203</v>
      </c>
      <c r="S16" s="41">
        <f>[10]To_SZ0_raw!$K$13</f>
        <v>19.149250030517578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[10]To_SZ0_raw!$L$2</f>
        <v>0.78357148170471191</v>
      </c>
      <c r="I18" s="41">
        <f>[10]To_SZ0_raw!$L$3</f>
        <v>0.61690455675125122</v>
      </c>
      <c r="J18" s="40">
        <f>[10]To_SZ0_raw!$L$4</f>
        <v>0.68027210235595703</v>
      </c>
      <c r="K18" s="41">
        <f>[10]To_SZ0_raw!$L$5</f>
        <v>0.69208848476409912</v>
      </c>
      <c r="L18" s="41">
        <f>[10]To_SZ0_raw!$L$6</f>
        <v>1.1523367166519165</v>
      </c>
      <c r="M18" s="41">
        <f>[10]To_SZ0_raw!$L$7</f>
        <v>1.1855006217956543</v>
      </c>
      <c r="N18" s="41">
        <f>[10]To_SZ0_raw!$L$8</f>
        <v>1.1270492076873779</v>
      </c>
      <c r="O18" s="41">
        <f>[10]To_SZ0_raw!$L$9</f>
        <v>1.079500675201416</v>
      </c>
      <c r="P18" s="41">
        <f>[10]To_SZ0_raw!$L$10</f>
        <v>0.86218887567520142</v>
      </c>
      <c r="Q18" s="41">
        <f>[10]To_SZ0_raw!$L$11</f>
        <v>0.78354555368423462</v>
      </c>
      <c r="R18" s="41">
        <f>[10]To_SZ0_raw!$L$12</f>
        <v>0.746268630027771</v>
      </c>
      <c r="S18" s="41">
        <f>[10]To_SZ0_raw!$L$13</f>
        <v>0.75471699237823486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[10]To_SZ0_raw!$M$2</f>
        <v>1.9852665662765503</v>
      </c>
      <c r="I19" s="41">
        <f>[10]To_SZ0_raw!$M$3</f>
        <v>1.6171886920928955</v>
      </c>
      <c r="J19" s="40">
        <f>[10]To_SZ0_raw!$M$4</f>
        <v>1.7434250116348267</v>
      </c>
      <c r="K19" s="41">
        <f>[10]To_SZ0_raw!$M$5</f>
        <v>1.9259259700775146</v>
      </c>
      <c r="L19" s="41">
        <f>[10]To_SZ0_raw!$M$6</f>
        <v>2.3955545425415039</v>
      </c>
      <c r="M19" s="41">
        <f>[10]To_SZ0_raw!$M$7</f>
        <v>2.2665116786956787</v>
      </c>
      <c r="N19" s="41">
        <f>[10]To_SZ0_raw!$M$8</f>
        <v>2.2533266544342041</v>
      </c>
      <c r="O19" s="41">
        <f>[10]To_SZ0_raw!$M$9</f>
        <v>2.2944550514221191</v>
      </c>
      <c r="P19" s="41">
        <f>[10]To_SZ0_raw!$M$10</f>
        <v>1.849117636680603</v>
      </c>
      <c r="Q19" s="41">
        <f>[10]To_SZ0_raw!$M$11</f>
        <v>1.6614348888397217</v>
      </c>
      <c r="R19" s="41">
        <f>[10]To_SZ0_raw!$M$12</f>
        <v>1.5009380578994751</v>
      </c>
      <c r="S19" s="41">
        <f>[10]To_SZ0_raw!$M$13</f>
        <v>1.4360041618347168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[10]To_SZ0_raw!$N$2</f>
        <v>4.4429569244384766</v>
      </c>
      <c r="I20" s="41">
        <f>[10]To_SZ0_raw!$N$3</f>
        <v>3.7878787517547607</v>
      </c>
      <c r="J20" s="40">
        <f>[10]To_SZ0_raw!$N$4</f>
        <v>3.934593677520752</v>
      </c>
      <c r="K20" s="41">
        <f>[10]To_SZ0_raw!$N$5</f>
        <v>4.517453670501709</v>
      </c>
      <c r="L20" s="41">
        <f>[10]To_SZ0_raw!$N$6</f>
        <v>4.5420951843261719</v>
      </c>
      <c r="M20" s="41">
        <f>[10]To_SZ0_raw!$N$7</f>
        <v>4.3333315849304199</v>
      </c>
      <c r="N20" s="41">
        <f>[10]To_SZ0_raw!$N$8</f>
        <v>4.398827075958252</v>
      </c>
      <c r="O20" s="41">
        <f>[10]To_SZ0_raw!$N$9</f>
        <v>4.657534122467041</v>
      </c>
      <c r="P20" s="41">
        <f>[10]To_SZ0_raw!$N$10</f>
        <v>3.69525146484375</v>
      </c>
      <c r="Q20" s="41">
        <f>[10]To_SZ0_raw!$N$11</f>
        <v>3.262955904006958</v>
      </c>
      <c r="R20" s="41">
        <f>[10]To_SZ0_raw!$N$12</f>
        <v>2.7677979469299316</v>
      </c>
      <c r="S20" s="41">
        <f>[10]To_SZ0_raw!$N$13</f>
        <v>2.6633279323577881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[10]To_SZ0_raw!$O$2</f>
        <v>7.4900550842285156</v>
      </c>
      <c r="I21" s="41">
        <f>[10]To_SZ0_raw!$O$3</f>
        <v>6.1666665077209473</v>
      </c>
      <c r="J21" s="40">
        <f>[10]To_SZ0_raw!$O$4</f>
        <v>6.3515510559082031</v>
      </c>
      <c r="K21" s="41">
        <f>[10]To_SZ0_raw!$O$5</f>
        <v>7.4829931259155273</v>
      </c>
      <c r="L21" s="41">
        <f>[10]To_SZ0_raw!$O$6</f>
        <v>6.9177570343017578</v>
      </c>
      <c r="M21" s="41">
        <f>[10]To_SZ0_raw!$O$7</f>
        <v>6.7033100128173828</v>
      </c>
      <c r="N21" s="41">
        <f>[10]To_SZ0_raw!$O$8</f>
        <v>6.9306931495666504</v>
      </c>
      <c r="O21" s="41">
        <f>[10]To_SZ0_raw!$O$9</f>
        <v>7.2880167961120605</v>
      </c>
      <c r="P21" s="41">
        <f>[10]To_SZ0_raw!$O$10</f>
        <v>5.865623950958252</v>
      </c>
      <c r="Q21" s="41">
        <f>[10]To_SZ0_raw!$O$11</f>
        <v>5.1544513702392578</v>
      </c>
      <c r="R21" s="41">
        <f>[10]To_SZ0_raw!$O$12</f>
        <v>4.3333125114440918</v>
      </c>
      <c r="S21" s="41">
        <f>[10]To_SZ0_raw!$O$13</f>
        <v>4.123711109161377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[10]To_SZ0_raw!$P$2</f>
        <v>11.897336959838867</v>
      </c>
      <c r="I22" s="43">
        <f>[10]To_SZ0_raw!$P$3</f>
        <v>9.8169717788696289</v>
      </c>
      <c r="J22" s="42">
        <f>[10]To_SZ0_raw!$P$4</f>
        <v>9.773529052734375</v>
      </c>
      <c r="K22" s="43">
        <f>[10]To_SZ0_raw!$P$5</f>
        <v>11.277715682983398</v>
      </c>
      <c r="L22" s="43">
        <f>[10]To_SZ0_raw!$P$6</f>
        <v>10.534543991088867</v>
      </c>
      <c r="M22" s="43">
        <f>[10]To_SZ0_raw!$P$7</f>
        <v>10.29115104675293</v>
      </c>
      <c r="N22" s="43">
        <f>[10]To_SZ0_raw!$P$8</f>
        <v>10.416666984558105</v>
      </c>
      <c r="O22" s="43">
        <f>[10]To_SZ0_raw!$P$9</f>
        <v>10.714285850524902</v>
      </c>
      <c r="P22" s="43">
        <f>[10]To_SZ0_raw!$P$10</f>
        <v>9.0150251388549805</v>
      </c>
      <c r="Q22" s="43">
        <f>[10]To_SZ0_raw!$P$11</f>
        <v>8</v>
      </c>
      <c r="R22" s="43">
        <f>[10]To_SZ0_raw!$P$12</f>
        <v>6.9533677101135254</v>
      </c>
      <c r="S22" s="43">
        <f>[10]To_SZ0_raw!$P$13</f>
        <v>6.470588207244873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[10]To_SZ0_raw!$Q$2</f>
        <v>20.578777313232422</v>
      </c>
      <c r="I23" s="43">
        <f>[10]To_SZ0_raw!$Q$3</f>
        <v>17.5</v>
      </c>
      <c r="J23" s="42">
        <f>[10]To_SZ0_raw!$Q$4</f>
        <v>17.011493682861328</v>
      </c>
      <c r="K23" s="43">
        <f>[10]To_SZ0_raw!$Q$5</f>
        <v>19.024391174316406</v>
      </c>
      <c r="L23" s="43">
        <f>[10]To_SZ0_raw!$Q$6</f>
        <v>18.849514007568359</v>
      </c>
      <c r="M23" s="43">
        <f>[10]To_SZ0_raw!$Q$7</f>
        <v>17.857143402099609</v>
      </c>
      <c r="N23" s="43">
        <f>[10]To_SZ0_raw!$Q$8</f>
        <v>18.181818008422852</v>
      </c>
      <c r="O23" s="43">
        <f>[10]To_SZ0_raw!$Q$9</f>
        <v>18.133333206176758</v>
      </c>
      <c r="P23" s="43">
        <f>[10]To_SZ0_raw!$Q$10</f>
        <v>15.492321968078613</v>
      </c>
      <c r="Q23" s="43">
        <f>[10]To_SZ0_raw!$Q$11</f>
        <v>13.997455596923828</v>
      </c>
      <c r="R23" s="43">
        <f>[10]To_SZ0_raw!$Q$12</f>
        <v>12.121212005615234</v>
      </c>
      <c r="S23" s="43">
        <f>[10]To_SZ0_raw!$Q$13</f>
        <v>10.805920600891113</v>
      </c>
      <c r="T23" s="57"/>
    </row>
    <row r="24" spans="2:20" x14ac:dyDescent="0.2">
      <c r="B24" s="9" t="s">
        <v>16</v>
      </c>
      <c r="C24" s="117" t="s">
        <v>414</v>
      </c>
      <c r="D24" s="117" t="s">
        <v>414</v>
      </c>
      <c r="E24" s="117" t="s">
        <v>414</v>
      </c>
      <c r="F24" s="117" t="s">
        <v>414</v>
      </c>
      <c r="G24" s="117" t="s">
        <v>414</v>
      </c>
      <c r="H24" s="44">
        <f>[10]To_SZ0_raw!$R$2</f>
        <v>30.402511596679688</v>
      </c>
      <c r="I24" s="45">
        <f>[10]To_SZ0_raw!$R$3</f>
        <v>25.531915664672852</v>
      </c>
      <c r="J24" s="44">
        <f>[10]To_SZ0_raw!$R$4</f>
        <v>25</v>
      </c>
      <c r="K24" s="45">
        <f>[10]To_SZ0_raw!$R$5</f>
        <v>27.399999618530273</v>
      </c>
      <c r="L24" s="45">
        <f>[10]To_SZ0_raw!$R$6</f>
        <v>27.529582977294922</v>
      </c>
      <c r="M24" s="45">
        <f>[10]To_SZ0_raw!$R$7</f>
        <v>25.555315017700195</v>
      </c>
      <c r="N24" s="45">
        <f>[10]To_SZ0_raw!$R$8</f>
        <v>26.521060943603516</v>
      </c>
      <c r="O24" s="45">
        <f>[10]To_SZ0_raw!$R$9</f>
        <v>26.315790176391602</v>
      </c>
      <c r="P24" s="45">
        <f>[10]To_SZ0_raw!$R$10</f>
        <v>22.587718963623047</v>
      </c>
      <c r="Q24" s="45">
        <f>[10]To_SZ0_raw!$R$11</f>
        <v>20.134227752685547</v>
      </c>
      <c r="R24" s="45">
        <f>[10]To_SZ0_raw!$R$12</f>
        <v>18.356164932250977</v>
      </c>
      <c r="S24" s="45">
        <f>[10]To_SZ0_raw!$R$13</f>
        <v>16.129032135009766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[10]To_SZ0_raw!$S$2</f>
        <v>6.4984846115112305</v>
      </c>
      <c r="I25" s="45">
        <f>[10]To_SZ0_raw!$S$3</f>
        <v>5.0984563827514648</v>
      </c>
      <c r="J25" s="44">
        <f>[10]To_SZ0_raw!$S$4</f>
        <v>5.6944379806518555</v>
      </c>
      <c r="K25" s="45">
        <f>[10]To_SZ0_raw!$S$5</f>
        <v>6.2396359443664551</v>
      </c>
      <c r="L25" s="45">
        <f>[10]To_SZ0_raw!$S$6</f>
        <v>5.9442348480224609</v>
      </c>
      <c r="M25" s="45">
        <f>[10]To_SZ0_raw!$S$7</f>
        <v>5.8845539093017578</v>
      </c>
      <c r="N25" s="45">
        <f>[10]To_SZ0_raw!$S$8</f>
        <v>5.5027146339416504</v>
      </c>
      <c r="O25" s="45">
        <f>[10]To_SZ0_raw!$S$9</f>
        <v>6.093961238861084</v>
      </c>
      <c r="P25" s="45">
        <f>[10]To_SZ0_raw!$S$10</f>
        <v>5.4700675010681152</v>
      </c>
      <c r="Q25" s="45">
        <f>[10]To_SZ0_raw!$S$11</f>
        <v>4.7460002899169922</v>
      </c>
      <c r="R25" s="45">
        <f>[10]To_SZ0_raw!$S$12</f>
        <v>4.1960134506225586</v>
      </c>
      <c r="S25" s="45">
        <f>[10]To_SZ0_raw!$S$13</f>
        <v>3.7779097557067871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[10]To_SZ0_raw!$E$2</f>
        <v>1480</v>
      </c>
      <c r="I26" s="47">
        <f>[10]To_SZ0_raw!$E$3</f>
        <v>1565</v>
      </c>
      <c r="J26" s="46">
        <f>[10]To_SZ0_raw!$E$4</f>
        <v>1644</v>
      </c>
      <c r="K26" s="47">
        <f>[10]To_SZ0_raw!$E$5</f>
        <v>1702</v>
      </c>
      <c r="L26" s="47">
        <f>[10]To_SZ0_raw!$E$6</f>
        <v>1881</v>
      </c>
      <c r="M26" s="47">
        <f>[10]To_SZ0_raw!$E$7</f>
        <v>1938</v>
      </c>
      <c r="N26" s="47">
        <f>[10]To_SZ0_raw!$E$8</f>
        <v>1920</v>
      </c>
      <c r="O26" s="47">
        <f>[10]To_SZ0_raw!$E$9</f>
        <v>1861</v>
      </c>
      <c r="P26" s="47">
        <f>[10]To_SZ0_raw!$E$10</f>
        <v>1927</v>
      </c>
      <c r="Q26" s="47">
        <f>[10]To_SZ0_raw!$E$11</f>
        <v>2001</v>
      </c>
      <c r="R26" s="47">
        <f>[10]To_SZ0_raw!$E$12</f>
        <v>2169</v>
      </c>
      <c r="S26" s="47">
        <f>[10]To_SZ0_raw!$E$13</f>
        <v>2324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[10]To_SZ0_raw!$D$2</f>
        <v>10252</v>
      </c>
      <c r="I27" s="47">
        <f>[10]To_SZ0_raw!$D$3</f>
        <v>10817</v>
      </c>
      <c r="J27" s="46">
        <f>[10]To_SZ0_raw!$D$4</f>
        <v>11563</v>
      </c>
      <c r="K27" s="47">
        <f>[10]To_SZ0_raw!$D$5</f>
        <v>12621</v>
      </c>
      <c r="L27" s="47">
        <f>[10]To_SZ0_raw!$D$6</f>
        <v>12000</v>
      </c>
      <c r="M27" s="47">
        <f>[10]To_SZ0_raw!$D$7</f>
        <v>12136</v>
      </c>
      <c r="N27" s="47">
        <f>[10]To_SZ0_raw!$D$8</f>
        <v>13062</v>
      </c>
      <c r="O27" s="47">
        <f>[10]To_SZ0_raw!$D$9</f>
        <v>13159</v>
      </c>
      <c r="P27" s="47">
        <f>[10]To_SZ0_raw!$D$10</f>
        <v>13203</v>
      </c>
      <c r="Q27" s="47">
        <f>[10]To_SZ0_raw!$D$11</f>
        <v>13310</v>
      </c>
      <c r="R27" s="47">
        <f>[10]To_SZ0_raw!$D$12</f>
        <v>13517</v>
      </c>
      <c r="S27" s="47">
        <f>[10]To_SZ0_raw!$D$13</f>
        <v>13541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6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9" width="8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[10]To_SZ1_raw!$A$2</f>
        <v>Total</v>
      </c>
      <c r="N3" s="211"/>
      <c r="O3" s="212"/>
      <c r="Q3" s="55" t="s">
        <v>2</v>
      </c>
      <c r="R3" s="210" t="str">
        <f>[10]To_SZ1_raw!$B$2</f>
        <v>Micro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[10]To_SZ1_raw!$F$2</f>
        <v>6.2434806823730469</v>
      </c>
      <c r="I11" s="30">
        <f>[10]To_SZ1_raw!$F$3</f>
        <v>6.8849964141845703</v>
      </c>
      <c r="J11" s="30">
        <f>[10]To_SZ1_raw!$F$4</f>
        <v>6.5876779556274414</v>
      </c>
      <c r="K11" s="30">
        <f>[10]To_SZ1_raw!$F$5</f>
        <v>5.8368978500366211</v>
      </c>
      <c r="L11" s="31">
        <f>[10]To_SZ1_raw!$F$6</f>
        <v>5.1119451522827148</v>
      </c>
      <c r="M11" s="31">
        <f>[10]To_SZ1_raw!$F$7</f>
        <v>5.4433369636535645</v>
      </c>
      <c r="N11" s="31">
        <f>[10]To_SZ1_raw!$F$8</f>
        <v>5.4290494918823242</v>
      </c>
      <c r="O11" s="31">
        <f>[10]To_SZ1_raw!$F$9</f>
        <v>5.7474098205566406</v>
      </c>
      <c r="P11" s="31">
        <f>[10]To_SZ1_raw!$F$10</f>
        <v>6.3266544342041016</v>
      </c>
      <c r="Q11" s="31">
        <f>[10]To_SZ1_raw!$F$11</f>
        <v>7.4483776092529297</v>
      </c>
      <c r="R11" s="31">
        <f>[10]To_SZ1_raw!$F$12</f>
        <v>7.6159391403198242</v>
      </c>
      <c r="S11" s="31">
        <f>[10]To_SZ1_raw!$F$13</f>
        <v>7.2744259834289551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[10]To_SZ1_raw!$G$2</f>
        <v>8.0911931991577148</v>
      </c>
      <c r="I12" s="30">
        <f>[10]To_SZ1_raw!$G$3</f>
        <v>9.6877384185791016</v>
      </c>
      <c r="J12" s="30">
        <f>[10]To_SZ1_raw!$G$4</f>
        <v>9.6998424530029297</v>
      </c>
      <c r="K12" s="30">
        <f>[10]To_SZ1_raw!$G$5</f>
        <v>8.4172763824462891</v>
      </c>
      <c r="L12" s="31">
        <f>[10]To_SZ1_raw!$G$6</f>
        <v>8.6320695877075195</v>
      </c>
      <c r="M12" s="31">
        <f>[10]To_SZ1_raw!$G$7</f>
        <v>8.8929691314697266</v>
      </c>
      <c r="N12" s="31">
        <f>[10]To_SZ1_raw!$G$8</f>
        <v>8.0020580291748047</v>
      </c>
      <c r="O12" s="31">
        <f>[10]To_SZ1_raw!$G$9</f>
        <v>7.9797730445861816</v>
      </c>
      <c r="P12" s="31">
        <f>[10]To_SZ1_raw!$G$10</f>
        <v>9.31390380859375</v>
      </c>
      <c r="Q12" s="31">
        <f>[10]To_SZ1_raw!$G$11</f>
        <v>10.582595825195313</v>
      </c>
      <c r="R12" s="31">
        <f>[10]To_SZ1_raw!$G$12</f>
        <v>13.327893257141113</v>
      </c>
      <c r="S12" s="31">
        <f>[10]To_SZ1_raw!$G$13</f>
        <v>12.9471435546875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[10]To_SZ1_raw!$H$2</f>
        <v>6.7203097343444824</v>
      </c>
      <c r="I13" s="32">
        <f>[10]To_SZ1_raw!$H$3</f>
        <v>6.839299201965332</v>
      </c>
      <c r="J13" s="32">
        <f>[10]To_SZ1_raw!$H$4</f>
        <v>7.2511849403381348</v>
      </c>
      <c r="K13" s="32">
        <f>[10]To_SZ1_raw!$H$5</f>
        <v>6.4026494026184082</v>
      </c>
      <c r="L13" s="33">
        <f>[10]To_SZ1_raw!$H$6</f>
        <v>6.7296490669250488</v>
      </c>
      <c r="M13" s="33">
        <f>[10]To_SZ1_raw!$H$7</f>
        <v>6.781217098236084</v>
      </c>
      <c r="N13" s="33">
        <f>[10]To_SZ1_raw!$H$8</f>
        <v>5.8535957336425781</v>
      </c>
      <c r="O13" s="33">
        <f>[10]To_SZ1_raw!$H$9</f>
        <v>5.6610755920410156</v>
      </c>
      <c r="P13" s="33">
        <f>[10]To_SZ1_raw!$H$10</f>
        <v>7.6867032051086426</v>
      </c>
      <c r="Q13" s="33">
        <f>[10]To_SZ1_raw!$H$11</f>
        <v>8.1489677429199219</v>
      </c>
      <c r="R13" s="33">
        <f>[10]To_SZ1_raw!$H$12</f>
        <v>9.9551200866699219</v>
      </c>
      <c r="S13" s="33">
        <f>[10]To_SZ1_raw!$H$13</f>
        <v>11.46556282043457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[10]To_SZ1_raw!$I$2</f>
        <v>6.3328862190246582</v>
      </c>
      <c r="I14" s="34">
        <f>[10]To_SZ1_raw!$I$3</f>
        <v>6.9763898849487305</v>
      </c>
      <c r="J14" s="34">
        <f>[10]To_SZ1_raw!$I$4</f>
        <v>6.9668245315551758</v>
      </c>
      <c r="K14" s="34">
        <f>[10]To_SZ1_raw!$I$5</f>
        <v>6.1266732215881348</v>
      </c>
      <c r="L14" s="35">
        <f>[10]To_SZ1_raw!$I$6</f>
        <v>6.5484662055969238</v>
      </c>
      <c r="M14" s="35">
        <f>[10]To_SZ1_raw!$I$7</f>
        <v>6.781217098236084</v>
      </c>
      <c r="N14" s="35">
        <f>[10]To_SZ1_raw!$I$8</f>
        <v>6.5354433059692383</v>
      </c>
      <c r="O14" s="35">
        <f>[10]To_SZ1_raw!$I$9</f>
        <v>6.6970891952514648</v>
      </c>
      <c r="P14" s="35">
        <f>[10]To_SZ1_raw!$I$10</f>
        <v>7.9052824974060059</v>
      </c>
      <c r="Q14" s="35">
        <f>[10]To_SZ1_raw!$I$11</f>
        <v>9.070796012878418</v>
      </c>
      <c r="R14" s="35">
        <f>[10]To_SZ1_raw!$I$12</f>
        <v>11.940704345703125</v>
      </c>
      <c r="S14" s="35">
        <f>[10]To_SZ1_raw!$I$13</f>
        <v>12.373198509216309</v>
      </c>
    </row>
    <row r="15" spans="2:19" x14ac:dyDescent="0.2">
      <c r="B15" s="7" t="s">
        <v>344</v>
      </c>
      <c r="C15" s="114" t="s">
        <v>414</v>
      </c>
      <c r="D15" s="114" t="s">
        <v>414</v>
      </c>
      <c r="E15" s="114" t="s">
        <v>414</v>
      </c>
      <c r="F15" s="114" t="s">
        <v>414</v>
      </c>
      <c r="G15" s="114" t="s">
        <v>414</v>
      </c>
      <c r="H15" s="34">
        <f>[10]To_SZ1_raw!$J$2</f>
        <v>17.657577514648438</v>
      </c>
      <c r="I15" s="34">
        <f>[10]To_SZ1_raw!$J$3</f>
        <v>20.319877624511719</v>
      </c>
      <c r="J15" s="34">
        <f>[10]To_SZ1_raw!$J$4</f>
        <v>21.674566268920898</v>
      </c>
      <c r="K15" s="34">
        <f>[10]To_SZ1_raw!$J$5</f>
        <v>19.663309097290039</v>
      </c>
      <c r="L15" s="35">
        <f>[10]To_SZ1_raw!$J$6</f>
        <v>23.359647750854492</v>
      </c>
      <c r="M15" s="35">
        <f>[10]To_SZ1_raw!$J$7</f>
        <v>23.386672973632812</v>
      </c>
      <c r="N15" s="35">
        <f>[10]To_SZ1_raw!$J$8</f>
        <v>22.591020584106445</v>
      </c>
      <c r="O15" s="35">
        <f>[10]To_SZ1_raw!$J$9</f>
        <v>19.708929061889648</v>
      </c>
      <c r="P15" s="35">
        <f>[10]To_SZ1_raw!$J$10</f>
        <v>26.144504547119141</v>
      </c>
      <c r="Q15" s="35">
        <f>[10]To_SZ1_raw!$J$11</f>
        <v>28.269420623779297</v>
      </c>
      <c r="R15" s="35">
        <f>[10]To_SZ1_raw!$J$12</f>
        <v>27.172582626342773</v>
      </c>
      <c r="S15" s="35">
        <f>[10]To_SZ1_raw!$J$13</f>
        <v>28.683929443359375</v>
      </c>
    </row>
    <row r="16" spans="2:19" x14ac:dyDescent="0.2">
      <c r="B16" s="8" t="s">
        <v>241</v>
      </c>
      <c r="C16" s="114" t="s">
        <v>414</v>
      </c>
      <c r="D16" s="114" t="s">
        <v>414</v>
      </c>
      <c r="E16" s="114" t="s">
        <v>414</v>
      </c>
      <c r="F16" s="114" t="s">
        <v>414</v>
      </c>
      <c r="G16" s="114" t="s">
        <v>414</v>
      </c>
      <c r="H16" s="40">
        <f>[10]To_SZ1_raw!$K$2</f>
        <v>54.954551696777344</v>
      </c>
      <c r="I16" s="41">
        <f>[10]To_SZ1_raw!$K$3</f>
        <v>49.291698455810547</v>
      </c>
      <c r="J16" s="40">
        <f>[10]To_SZ1_raw!$K$4</f>
        <v>47.819904327392578</v>
      </c>
      <c r="K16" s="41">
        <f>[10]To_SZ1_raw!$K$5</f>
        <v>53.553195953369141</v>
      </c>
      <c r="L16" s="41">
        <f>[10]To_SZ1_raw!$K$6</f>
        <v>49.618221282958984</v>
      </c>
      <c r="M16" s="41">
        <f>[10]To_SZ1_raw!$K$7</f>
        <v>48.714584350585938</v>
      </c>
      <c r="N16" s="41">
        <f>[10]To_SZ1_raw!$K$8</f>
        <v>51.588832855224609</v>
      </c>
      <c r="O16" s="41">
        <f>[10]To_SZ1_raw!$K$9</f>
        <v>54.205722808837891</v>
      </c>
      <c r="P16" s="41">
        <f>[10]To_SZ1_raw!$K$10</f>
        <v>42.622951507568359</v>
      </c>
      <c r="Q16" s="41">
        <f>[10]To_SZ1_raw!$K$11</f>
        <v>36.479843139648438</v>
      </c>
      <c r="R16" s="41">
        <f>[10]To_SZ1_raw!$K$12</f>
        <v>29.987760543823242</v>
      </c>
      <c r="S16" s="41">
        <f>[10]To_SZ1_raw!$K$13</f>
        <v>27.255739212036133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[10]To_SZ1_raw!$L$2</f>
        <v>0.73891627788543701</v>
      </c>
      <c r="I18" s="41">
        <f>[10]To_SZ1_raw!$L$3</f>
        <v>0.66666668653488159</v>
      </c>
      <c r="J18" s="40">
        <f>[10]To_SZ1_raw!$L$4</f>
        <v>0.75471699237823486</v>
      </c>
      <c r="K18" s="41">
        <f>[10]To_SZ1_raw!$L$5</f>
        <v>0.80128204822540283</v>
      </c>
      <c r="L18" s="41">
        <f>[10]To_SZ1_raw!$L$6</f>
        <v>0.97604256868362427</v>
      </c>
      <c r="M18" s="41">
        <f>[10]To_SZ1_raw!$L$7</f>
        <v>0.85470086336135864</v>
      </c>
      <c r="N18" s="41">
        <f>[10]To_SZ1_raw!$L$8</f>
        <v>0.91743117570877075</v>
      </c>
      <c r="O18" s="41">
        <f>[10]To_SZ1_raw!$L$9</f>
        <v>0.82352942228317261</v>
      </c>
      <c r="P18" s="41">
        <f>[10]To_SZ1_raw!$L$10</f>
        <v>0.75471699237823486</v>
      </c>
      <c r="Q18" s="41">
        <f>[10]To_SZ1_raw!$L$11</f>
        <v>0.625</v>
      </c>
      <c r="R18" s="41">
        <f>[10]To_SZ1_raw!$L$12</f>
        <v>0.61728394031524658</v>
      </c>
      <c r="S18" s="41">
        <f>[10]To_SZ1_raw!$L$13</f>
        <v>0.6416131854057312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[10]To_SZ1_raw!$M$2</f>
        <v>1.711026668548584</v>
      </c>
      <c r="I19" s="41">
        <f>[10]To_SZ1_raw!$M$3</f>
        <v>1.4792898893356323</v>
      </c>
      <c r="J19" s="40">
        <f>[10]To_SZ1_raw!$M$4</f>
        <v>1.5151515007019043</v>
      </c>
      <c r="K19" s="41">
        <f>[10]To_SZ1_raw!$M$5</f>
        <v>1.7819706201553345</v>
      </c>
      <c r="L19" s="41">
        <f>[10]To_SZ1_raw!$M$6</f>
        <v>1.9018247127532959</v>
      </c>
      <c r="M19" s="41">
        <f>[10]To_SZ1_raw!$M$7</f>
        <v>1.7667844295501709</v>
      </c>
      <c r="N19" s="41">
        <f>[10]To_SZ1_raw!$M$8</f>
        <v>1.8867924213409424</v>
      </c>
      <c r="O19" s="41">
        <f>[10]To_SZ1_raw!$M$9</f>
        <v>1.823015570640564</v>
      </c>
      <c r="P19" s="41">
        <f>[10]To_SZ1_raw!$M$10</f>
        <v>1.6666666269302368</v>
      </c>
      <c r="Q19" s="41">
        <f>[10]To_SZ1_raw!$M$11</f>
        <v>1.4124293327331543</v>
      </c>
      <c r="R19" s="41">
        <f>[10]To_SZ1_raw!$M$12</f>
        <v>1.2923077344894409</v>
      </c>
      <c r="S19" s="41">
        <f>[10]To_SZ1_raw!$M$13</f>
        <v>1.3761467933654785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[10]To_SZ1_raw!$N$2</f>
        <v>4.1052212715148926</v>
      </c>
      <c r="I20" s="41">
        <f>[10]To_SZ1_raw!$N$3</f>
        <v>3.7234041690826416</v>
      </c>
      <c r="J20" s="40">
        <f>[10]To_SZ1_raw!$N$4</f>
        <v>3.720238208770752</v>
      </c>
      <c r="K20" s="41">
        <f>[10]To_SZ1_raw!$N$5</f>
        <v>4.1884818077087402</v>
      </c>
      <c r="L20" s="41">
        <f>[10]To_SZ1_raw!$N$6</f>
        <v>4.1876049041748047</v>
      </c>
      <c r="M20" s="41">
        <f>[10]To_SZ1_raw!$N$7</f>
        <v>4.0540542602539062</v>
      </c>
      <c r="N20" s="41">
        <f>[10]To_SZ1_raw!$N$8</f>
        <v>4.3731780052185059</v>
      </c>
      <c r="O20" s="41">
        <f>[10]To_SZ1_raw!$N$9</f>
        <v>4.3478260040283203</v>
      </c>
      <c r="P20" s="41">
        <f>[10]To_SZ1_raw!$N$10</f>
        <v>3.720238208770752</v>
      </c>
      <c r="Q20" s="41">
        <f>[10]To_SZ1_raw!$N$11</f>
        <v>3.3682522773742676</v>
      </c>
      <c r="R20" s="41">
        <f>[10]To_SZ1_raw!$N$12</f>
        <v>2.9183337688446045</v>
      </c>
      <c r="S20" s="41">
        <f>[10]To_SZ1_raw!$N$13</f>
        <v>2.925534725189209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[10]To_SZ1_raw!$O$2</f>
        <v>8.4905662536621094</v>
      </c>
      <c r="I21" s="41">
        <f>[10]To_SZ1_raw!$O$3</f>
        <v>7.3684210777282715</v>
      </c>
      <c r="J21" s="40">
        <f>[10]To_SZ1_raw!$O$4</f>
        <v>7.1428570747375488</v>
      </c>
      <c r="K21" s="41">
        <f>[10]To_SZ1_raw!$O$5</f>
        <v>8</v>
      </c>
      <c r="L21" s="41">
        <f>[10]To_SZ1_raw!$O$6</f>
        <v>7.4493165016174316</v>
      </c>
      <c r="M21" s="41">
        <f>[10]To_SZ1_raw!$O$7</f>
        <v>7.303410530090332</v>
      </c>
      <c r="N21" s="41">
        <f>[10]To_SZ1_raw!$O$8</f>
        <v>7.6874604225158691</v>
      </c>
      <c r="O21" s="41">
        <f>[10]To_SZ1_raw!$O$9</f>
        <v>8.0347709655761719</v>
      </c>
      <c r="P21" s="41">
        <f>[10]To_SZ1_raw!$O$10</f>
        <v>6.6398391723632812</v>
      </c>
      <c r="Q21" s="41">
        <f>[10]To_SZ1_raw!$O$11</f>
        <v>5.9542608261108398</v>
      </c>
      <c r="R21" s="41">
        <f>[10]To_SZ1_raw!$O$12</f>
        <v>5.1594748497009277</v>
      </c>
      <c r="S21" s="41">
        <f>[10]To_SZ1_raw!$O$13</f>
        <v>4.9618940353393555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[10]To_SZ1_raw!$P$2</f>
        <v>14.564831733703613</v>
      </c>
      <c r="I22" s="43">
        <f>[10]To_SZ1_raw!$P$3</f>
        <v>12.727272987365723</v>
      </c>
      <c r="J22" s="42">
        <f>[10]To_SZ1_raw!$P$4</f>
        <v>12</v>
      </c>
      <c r="K22" s="43">
        <f>[10]To_SZ1_raw!$P$5</f>
        <v>12.845849990844727</v>
      </c>
      <c r="L22" s="43">
        <f>[10]To_SZ1_raw!$P$6</f>
        <v>12</v>
      </c>
      <c r="M22" s="43">
        <f>[10]To_SZ1_raw!$P$7</f>
        <v>11.879598617553711</v>
      </c>
      <c r="N22" s="43">
        <f>[10]To_SZ1_raw!$P$8</f>
        <v>12.249943733215332</v>
      </c>
      <c r="O22" s="43">
        <f>[10]To_SZ1_raw!$P$9</f>
        <v>12.5</v>
      </c>
      <c r="P22" s="43">
        <f>[10]To_SZ1_raw!$P$10</f>
        <v>10.546875</v>
      </c>
      <c r="Q22" s="43">
        <f>[10]To_SZ1_raw!$P$11</f>
        <v>9.5730276107788086</v>
      </c>
      <c r="R22" s="43">
        <f>[10]To_SZ1_raw!$P$12</f>
        <v>8.3333330154418945</v>
      </c>
      <c r="S22" s="43">
        <f>[10]To_SZ1_raw!$P$13</f>
        <v>7.8506250381469727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[10]To_SZ1_raw!$Q$2</f>
        <v>27.272727966308594</v>
      </c>
      <c r="I23" s="43">
        <f>[10]To_SZ1_raw!$Q$3</f>
        <v>23.357664108276367</v>
      </c>
      <c r="J23" s="42">
        <f>[10]To_SZ1_raw!$Q$4</f>
        <v>21.328432083129883</v>
      </c>
      <c r="K23" s="43">
        <f>[10]To_SZ1_raw!$Q$5</f>
        <v>22.900125503540039</v>
      </c>
      <c r="L23" s="43">
        <f>[10]To_SZ1_raw!$Q$6</f>
        <v>20.454545974731445</v>
      </c>
      <c r="M23" s="43">
        <f>[10]To_SZ1_raw!$Q$7</f>
        <v>20.895523071289063</v>
      </c>
      <c r="N23" s="43">
        <f>[10]To_SZ1_raw!$Q$8</f>
        <v>20.731706619262695</v>
      </c>
      <c r="O23" s="43">
        <f>[10]To_SZ1_raw!$Q$9</f>
        <v>21.321853637695313</v>
      </c>
      <c r="P23" s="43">
        <f>[10]To_SZ1_raw!$Q$10</f>
        <v>17.801046371459961</v>
      </c>
      <c r="Q23" s="43">
        <f>[10]To_SZ1_raw!$Q$11</f>
        <v>16.279069900512695</v>
      </c>
      <c r="R23" s="43">
        <f>[10]To_SZ1_raw!$Q$12</f>
        <v>13.868613243103027</v>
      </c>
      <c r="S23" s="43">
        <f>[10]To_SZ1_raw!$Q$13</f>
        <v>13.207547187805176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[10]To_SZ1_raw!$R$2</f>
        <v>39.215686798095703</v>
      </c>
      <c r="I24" s="43">
        <f>[10]To_SZ1_raw!$R$3</f>
        <v>34.883720397949219</v>
      </c>
      <c r="J24" s="42">
        <f>[10]To_SZ1_raw!$R$4</f>
        <v>30.952381134033203</v>
      </c>
      <c r="K24" s="43">
        <f>[10]To_SZ1_raw!$R$5</f>
        <v>33.333332061767578</v>
      </c>
      <c r="L24" s="43">
        <f>[10]To_SZ1_raw!$R$6</f>
        <v>31.034482955932617</v>
      </c>
      <c r="M24" s="43">
        <f>[10]To_SZ1_raw!$R$7</f>
        <v>30</v>
      </c>
      <c r="N24" s="43">
        <f>[10]To_SZ1_raw!$R$8</f>
        <v>30.097087860107422</v>
      </c>
      <c r="O24" s="43">
        <f>[10]To_SZ1_raw!$R$9</f>
        <v>32</v>
      </c>
      <c r="P24" s="43">
        <f>[10]To_SZ1_raw!$R$10</f>
        <v>25.373134613037109</v>
      </c>
      <c r="Q24" s="43">
        <f>[10]To_SZ1_raw!$R$11</f>
        <v>24.509803771972656</v>
      </c>
      <c r="R24" s="43">
        <f>[10]To_SZ1_raw!$R$12</f>
        <v>20.370370864868164</v>
      </c>
      <c r="S24" s="43">
        <f>[10]To_SZ1_raw!$R$13</f>
        <v>18.681318283081055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[10]To_SZ1_raw!$S$2</f>
        <v>5.1581406593322754</v>
      </c>
      <c r="I25" s="45">
        <f>[10]To_SZ1_raw!$S$3</f>
        <v>5.0646524429321289</v>
      </c>
      <c r="J25" s="44">
        <f>[10]To_SZ1_raw!$S$4</f>
        <v>4.2605061531066895</v>
      </c>
      <c r="K25" s="45">
        <f>[10]To_SZ1_raw!$S$5</f>
        <v>5.3789677619934082</v>
      </c>
      <c r="L25" s="45">
        <f>[10]To_SZ1_raw!$S$6</f>
        <v>4.9638776779174805</v>
      </c>
      <c r="M25" s="45">
        <f>[10]To_SZ1_raw!$S$7</f>
        <v>4.7896060943603516</v>
      </c>
      <c r="N25" s="45">
        <f>[10]To_SZ1_raw!$S$8</f>
        <v>4.7007193565368652</v>
      </c>
      <c r="O25" s="45">
        <f>[10]To_SZ1_raw!$S$9</f>
        <v>5.084444522857666</v>
      </c>
      <c r="P25" s="45">
        <f>[10]To_SZ1_raw!$S$10</f>
        <v>4.6110520362854004</v>
      </c>
      <c r="Q25" s="45">
        <f>[10]To_SZ1_raw!$S$11</f>
        <v>3.8297252655029297</v>
      </c>
      <c r="R25" s="45">
        <f>[10]To_SZ1_raw!$S$12</f>
        <v>3.3899641036987305</v>
      </c>
      <c r="S25" s="45">
        <f>[10]To_SZ1_raw!$S$13</f>
        <v>3.5526566505432129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[10]To_SZ1_raw!$E$2</f>
        <v>4676</v>
      </c>
      <c r="I26" s="47">
        <f>[10]To_SZ1_raw!$E$3</f>
        <v>4551</v>
      </c>
      <c r="J26" s="46">
        <f>[10]To_SZ1_raw!$E$4</f>
        <v>4488</v>
      </c>
      <c r="K26" s="47">
        <f>[10]To_SZ1_raw!$E$5</f>
        <v>4508</v>
      </c>
      <c r="L26" s="47">
        <f>[10]To_SZ1_raw!$E$6</f>
        <v>4757</v>
      </c>
      <c r="M26" s="47">
        <f>[10]To_SZ1_raw!$E$7</f>
        <v>4735</v>
      </c>
      <c r="N26" s="47">
        <f>[10]To_SZ1_raw!$E$8</f>
        <v>4606</v>
      </c>
      <c r="O26" s="47">
        <f>[10]To_SZ1_raw!$E$9</f>
        <v>4586</v>
      </c>
      <c r="P26" s="47">
        <f>[10]To_SZ1_raw!$E$10</f>
        <v>5131</v>
      </c>
      <c r="Q26" s="47">
        <f>[10]To_SZ1_raw!$E$11</f>
        <v>5133</v>
      </c>
      <c r="R26" s="47">
        <f>[10]To_SZ1_raw!$E$12</f>
        <v>4704</v>
      </c>
      <c r="S26" s="47">
        <f>[10]To_SZ1_raw!$E$13</f>
        <v>5215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[10]To_SZ1_raw!$D$2</f>
        <v>6711</v>
      </c>
      <c r="I27" s="47">
        <f>[10]To_SZ1_raw!$D$3</f>
        <v>6565</v>
      </c>
      <c r="J27" s="46">
        <f>[10]To_SZ1_raw!$D$4</f>
        <v>6330</v>
      </c>
      <c r="K27" s="47">
        <f>[10]To_SZ1_raw!$D$5</f>
        <v>7247</v>
      </c>
      <c r="L27" s="47">
        <f>[10]To_SZ1_raw!$D$6</f>
        <v>7727</v>
      </c>
      <c r="M27" s="47">
        <f>[10]To_SZ1_raw!$D$7</f>
        <v>7624</v>
      </c>
      <c r="N27" s="47">
        <f>[10]To_SZ1_raw!$D$8</f>
        <v>7773</v>
      </c>
      <c r="O27" s="47">
        <f>[10]To_SZ1_raw!$D$9</f>
        <v>8108</v>
      </c>
      <c r="P27" s="47">
        <f>[10]To_SZ1_raw!$D$10</f>
        <v>8235</v>
      </c>
      <c r="Q27" s="47">
        <f>[10]To_SZ1_raw!$D$11</f>
        <v>8136</v>
      </c>
      <c r="R27" s="47">
        <f>[10]To_SZ1_raw!$D$12</f>
        <v>7353</v>
      </c>
      <c r="S27" s="47">
        <f>[10]To_SZ1_raw!$D$13</f>
        <v>7492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9" width="8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[10]To_SZ2_raw!$A$2</f>
        <v>Total</v>
      </c>
      <c r="N3" s="211"/>
      <c r="O3" s="212"/>
      <c r="Q3" s="55" t="s">
        <v>2</v>
      </c>
      <c r="R3" s="210" t="str">
        <f>[10]To_SZ2_raw!$B$2</f>
        <v>Small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[10]To_SZ2_raw!$F$2</f>
        <v>5.870570182800293</v>
      </c>
      <c r="I11" s="30">
        <f>[10]To_SZ2_raw!$F$3</f>
        <v>6.6150178909301758</v>
      </c>
      <c r="J11" s="30">
        <f>[10]To_SZ2_raw!$F$4</f>
        <v>5.8958873748779297</v>
      </c>
      <c r="K11" s="30">
        <f>[10]To_SZ2_raw!$F$5</f>
        <v>6.1174654960632324</v>
      </c>
      <c r="L11" s="31">
        <f>[10]To_SZ2_raw!$F$6</f>
        <v>4.821803092956543</v>
      </c>
      <c r="M11" s="31">
        <f>[10]To_SZ2_raw!$F$7</f>
        <v>4.6023468971252441</v>
      </c>
      <c r="N11" s="31">
        <f>[10]To_SZ2_raw!$F$8</f>
        <v>4.5476894378662109</v>
      </c>
      <c r="O11" s="31">
        <f>[10]To_SZ2_raw!$F$9</f>
        <v>4.9379711151123047</v>
      </c>
      <c r="P11" s="31">
        <f>[10]To_SZ2_raw!$F$10</f>
        <v>5.7608695030212402</v>
      </c>
      <c r="Q11" s="31">
        <f>[10]To_SZ2_raw!$F$11</f>
        <v>6.1692624092102051</v>
      </c>
      <c r="R11" s="31">
        <f>[10]To_SZ2_raw!$F$12</f>
        <v>6.4304780960083008</v>
      </c>
      <c r="S11" s="31">
        <f>[10]To_SZ2_raw!$F$13</f>
        <v>6.6030902862548828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[10]To_SZ2_raw!$G$2</f>
        <v>6.4560861587524414</v>
      </c>
      <c r="I12" s="30">
        <f>[10]To_SZ2_raw!$G$3</f>
        <v>8.5220499038696289</v>
      </c>
      <c r="J12" s="30">
        <f>[10]To_SZ2_raw!$G$4</f>
        <v>8.311762809753418</v>
      </c>
      <c r="K12" s="30">
        <f>[10]To_SZ2_raw!$G$5</f>
        <v>6.798612117767334</v>
      </c>
      <c r="L12" s="31">
        <f>[10]To_SZ2_raw!$G$6</f>
        <v>6.3417191505432129</v>
      </c>
      <c r="M12" s="31">
        <f>[10]To_SZ2_raw!$G$7</f>
        <v>6.8709259033203125</v>
      </c>
      <c r="N12" s="31">
        <f>[10]To_SZ2_raw!$G$8</f>
        <v>6.8829894065856934</v>
      </c>
      <c r="O12" s="31">
        <f>[10]To_SZ2_raw!$G$9</f>
        <v>6.1907076835632324</v>
      </c>
      <c r="P12" s="31">
        <f>[10]To_SZ2_raw!$G$10</f>
        <v>8.3695650100708008</v>
      </c>
      <c r="Q12" s="31">
        <f>[10]To_SZ2_raw!$G$11</f>
        <v>10.056742668151855</v>
      </c>
      <c r="R12" s="31">
        <f>[10]To_SZ2_raw!$G$12</f>
        <v>12.472701072692871</v>
      </c>
      <c r="S12" s="31">
        <f>[10]To_SZ2_raw!$G$13</f>
        <v>13.930468559265137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[10]To_SZ2_raw!$H$2</f>
        <v>5.7010784149169922</v>
      </c>
      <c r="I13" s="32">
        <f>[10]To_SZ2_raw!$H$3</f>
        <v>6.5256257057189941</v>
      </c>
      <c r="J13" s="32">
        <f>[10]To_SZ2_raw!$H$4</f>
        <v>6.3416738510131836</v>
      </c>
      <c r="K13" s="32">
        <f>[10]To_SZ2_raw!$H$5</f>
        <v>5.9375400543212891</v>
      </c>
      <c r="L13" s="33">
        <f>[10]To_SZ2_raw!$H$6</f>
        <v>6.0010480880737305</v>
      </c>
      <c r="M13" s="33">
        <f>[10]To_SZ2_raw!$H$7</f>
        <v>6.5580182075500488</v>
      </c>
      <c r="N13" s="33">
        <f>[10]To_SZ2_raw!$H$8</f>
        <v>6.133234977722168</v>
      </c>
      <c r="O13" s="33">
        <f>[10]To_SZ2_raw!$H$9</f>
        <v>5.3393335342407227</v>
      </c>
      <c r="P13" s="33">
        <f>[10]To_SZ2_raw!$H$10</f>
        <v>7.9710144996643066</v>
      </c>
      <c r="Q13" s="33">
        <f>[10]To_SZ2_raw!$H$11</f>
        <v>10.141253471374512</v>
      </c>
      <c r="R13" s="33">
        <f>[10]To_SZ2_raw!$H$12</f>
        <v>14.06212043762207</v>
      </c>
      <c r="S13" s="33">
        <f>[10]To_SZ2_raw!$H$13</f>
        <v>15.089328765869141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[10]To_SZ2_raw!$I$2</f>
        <v>5.716486930847168</v>
      </c>
      <c r="I14" s="34">
        <f>[10]To_SZ2_raw!$I$3</f>
        <v>7.8665075302124023</v>
      </c>
      <c r="J14" s="34">
        <f>[10]To_SZ2_raw!$I$4</f>
        <v>7.3914294242858887</v>
      </c>
      <c r="K14" s="34">
        <f>[10]To_SZ2_raw!$I$5</f>
        <v>6.4002056121826172</v>
      </c>
      <c r="L14" s="35">
        <f>[10]To_SZ2_raw!$I$6</f>
        <v>7.4423480033874512</v>
      </c>
      <c r="M14" s="35">
        <f>[10]To_SZ2_raw!$I$7</f>
        <v>7.7705345153808594</v>
      </c>
      <c r="N14" s="35">
        <f>[10]To_SZ2_raw!$I$8</f>
        <v>7.3008847236633301</v>
      </c>
      <c r="O14" s="35">
        <f>[10]To_SZ2_raw!$I$9</f>
        <v>6.4704451560974121</v>
      </c>
      <c r="P14" s="35">
        <f>[10]To_SZ2_raw!$I$10</f>
        <v>9.4927539825439453</v>
      </c>
      <c r="Q14" s="35">
        <f>[10]To_SZ2_raw!$I$11</f>
        <v>12.000482559204102</v>
      </c>
      <c r="R14" s="35">
        <f>[10]To_SZ2_raw!$I$12</f>
        <v>15.663673400878906</v>
      </c>
      <c r="S14" s="35">
        <f>[10]To_SZ2_raw!$I$13</f>
        <v>15.222114562988281</v>
      </c>
    </row>
    <row r="15" spans="2:19" x14ac:dyDescent="0.2">
      <c r="B15" s="7" t="s">
        <v>344</v>
      </c>
      <c r="C15" s="114" t="s">
        <v>414</v>
      </c>
      <c r="D15" s="114" t="s">
        <v>414</v>
      </c>
      <c r="E15" s="114" t="s">
        <v>414</v>
      </c>
      <c r="F15" s="114" t="s">
        <v>414</v>
      </c>
      <c r="G15" s="114" t="s">
        <v>414</v>
      </c>
      <c r="H15" s="36">
        <f>[10]To_SZ2_raw!$J$2</f>
        <v>22.15716552734375</v>
      </c>
      <c r="I15" s="36">
        <f>[10]To_SZ2_raw!$J$3</f>
        <v>27.219903945922852</v>
      </c>
      <c r="J15" s="36">
        <f>[10]To_SZ2_raw!$J$4</f>
        <v>27.969514846801758</v>
      </c>
      <c r="K15" s="36">
        <f>[10]To_SZ2_raw!$J$5</f>
        <v>22.310756683349609</v>
      </c>
      <c r="L15" s="37">
        <f>[10]To_SZ2_raw!$J$6</f>
        <v>29.284591674804688</v>
      </c>
      <c r="M15" s="37">
        <f>[10]To_SZ2_raw!$J$7</f>
        <v>28.526727676391602</v>
      </c>
      <c r="N15" s="37">
        <f>[10]To_SZ2_raw!$J$8</f>
        <v>28.146509170532227</v>
      </c>
      <c r="O15" s="37">
        <f>[10]To_SZ2_raw!$J$9</f>
        <v>26.161518096923828</v>
      </c>
      <c r="P15" s="37">
        <f>[10]To_SZ2_raw!$J$10</f>
        <v>31.94444465637207</v>
      </c>
      <c r="Q15" s="37">
        <f>[10]To_SZ2_raw!$J$11</f>
        <v>31.498249053955078</v>
      </c>
      <c r="R15" s="37">
        <f>[10]To_SZ2_raw!$J$12</f>
        <v>27.250667572021484</v>
      </c>
      <c r="S15" s="37">
        <f>[10]To_SZ2_raw!$J$13</f>
        <v>28.150651931762695</v>
      </c>
    </row>
    <row r="16" spans="2:19" x14ac:dyDescent="0.2">
      <c r="B16" s="8" t="s">
        <v>241</v>
      </c>
      <c r="C16" s="114" t="s">
        <v>414</v>
      </c>
      <c r="D16" s="114" t="s">
        <v>414</v>
      </c>
      <c r="E16" s="114" t="s">
        <v>414</v>
      </c>
      <c r="F16" s="114" t="s">
        <v>414</v>
      </c>
      <c r="G16" s="114" t="s">
        <v>414</v>
      </c>
      <c r="H16" s="40">
        <f>[10]To_SZ2_raw!$K$2</f>
        <v>54.098613739013672</v>
      </c>
      <c r="I16" s="41">
        <f>[10]To_SZ2_raw!$K$3</f>
        <v>43.250892639160156</v>
      </c>
      <c r="J16" s="40">
        <f>[10]To_SZ2_raw!$K$4</f>
        <v>44.089733123779297</v>
      </c>
      <c r="K16" s="41">
        <f>[10]To_SZ2_raw!$K$5</f>
        <v>52.435420989990234</v>
      </c>
      <c r="L16" s="41">
        <f>[10]To_SZ2_raw!$K$6</f>
        <v>46.108489990234375</v>
      </c>
      <c r="M16" s="41">
        <f>[10]To_SZ2_raw!$K$7</f>
        <v>45.67144775390625</v>
      </c>
      <c r="N16" s="41">
        <f>[10]To_SZ2_raw!$K$8</f>
        <v>46.988693237304688</v>
      </c>
      <c r="O16" s="41">
        <f>[10]To_SZ2_raw!$K$9</f>
        <v>50.9000244140625</v>
      </c>
      <c r="P16" s="41">
        <f>[10]To_SZ2_raw!$K$10</f>
        <v>36.461353302001953</v>
      </c>
      <c r="Q16" s="41">
        <f>[10]To_SZ2_raw!$K$11</f>
        <v>30.134010314941406</v>
      </c>
      <c r="R16" s="41">
        <f>[10]To_SZ2_raw!$K$12</f>
        <v>24.120359420776367</v>
      </c>
      <c r="S16" s="41">
        <f>[10]To_SZ2_raw!$K$13</f>
        <v>21.004344940185547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[10]To_SZ2_raw!$L$2</f>
        <v>0.8031151294708252</v>
      </c>
      <c r="I18" s="41">
        <f>[10]To_SZ2_raw!$L$3</f>
        <v>0.66312998533248901</v>
      </c>
      <c r="J18" s="40">
        <f>[10]To_SZ2_raw!$L$4</f>
        <v>0.80348747968673706</v>
      </c>
      <c r="K18" s="41">
        <f>[10]To_SZ2_raw!$L$5</f>
        <v>0.74823945760726929</v>
      </c>
      <c r="L18" s="41">
        <f>[10]To_SZ2_raw!$L$6</f>
        <v>1.0477299690246582</v>
      </c>
      <c r="M18" s="41">
        <f>[10]To_SZ2_raw!$L$7</f>
        <v>1.0928962230682373</v>
      </c>
      <c r="N18" s="41">
        <f>[10]To_SZ2_raw!$L$8</f>
        <v>1.1259949207305908</v>
      </c>
      <c r="O18" s="41">
        <f>[10]To_SZ2_raw!$L$9</f>
        <v>1.0118265151977539</v>
      </c>
      <c r="P18" s="41">
        <f>[10]To_SZ2_raw!$L$10</f>
        <v>0.84380030632019043</v>
      </c>
      <c r="Q18" s="41">
        <f>[10]To_SZ2_raw!$L$11</f>
        <v>0.76656776666641235</v>
      </c>
      <c r="R18" s="41">
        <f>[10]To_SZ2_raw!$L$12</f>
        <v>0.73103445768356323</v>
      </c>
      <c r="S18" s="41">
        <f>[10]To_SZ2_raw!$L$13</f>
        <v>0.74074071645736694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[10]To_SZ2_raw!$M$2</f>
        <v>1.9531431198120117</v>
      </c>
      <c r="I19" s="41">
        <f>[10]To_SZ2_raw!$M$3</f>
        <v>1.6260162591934204</v>
      </c>
      <c r="J19" s="40">
        <f>[10]To_SZ2_raw!$M$4</f>
        <v>1.8312819004058838</v>
      </c>
      <c r="K19" s="41">
        <f>[10]To_SZ2_raw!$M$5</f>
        <v>1.8215787410736084</v>
      </c>
      <c r="L19" s="41">
        <f>[10]To_SZ2_raw!$M$6</f>
        <v>2.253521203994751</v>
      </c>
      <c r="M19" s="41">
        <f>[10]To_SZ2_raw!$M$7</f>
        <v>2.2222223281860352</v>
      </c>
      <c r="N19" s="41">
        <f>[10]To_SZ2_raw!$M$8</f>
        <v>2.2650055885314941</v>
      </c>
      <c r="O19" s="41">
        <f>[10]To_SZ2_raw!$M$9</f>
        <v>2.2857143878936768</v>
      </c>
      <c r="P19" s="41">
        <f>[10]To_SZ2_raw!$M$10</f>
        <v>1.8779342174530029</v>
      </c>
      <c r="Q19" s="41">
        <f>[10]To_SZ2_raw!$M$11</f>
        <v>1.6666666269302368</v>
      </c>
      <c r="R19" s="41">
        <f>[10]To_SZ2_raw!$M$12</f>
        <v>1.5384615659713745</v>
      </c>
      <c r="S19" s="41">
        <f>[10]To_SZ2_raw!$M$13</f>
        <v>1.4492753744125366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[10]To_SZ2_raw!$N$2</f>
        <v>4.6847095489501953</v>
      </c>
      <c r="I20" s="41">
        <f>[10]To_SZ2_raw!$N$3</f>
        <v>3.9900622367858887</v>
      </c>
      <c r="J20" s="40">
        <f>[10]To_SZ2_raw!$N$4</f>
        <v>4.0942449569702148</v>
      </c>
      <c r="K20" s="41">
        <f>[10]To_SZ2_raw!$N$5</f>
        <v>4.4598612785339355</v>
      </c>
      <c r="L20" s="41">
        <f>[10]To_SZ2_raw!$N$6</f>
        <v>4.541846752166748</v>
      </c>
      <c r="M20" s="41">
        <f>[10]To_SZ2_raw!$N$7</f>
        <v>4.4011545181274414</v>
      </c>
      <c r="N20" s="41">
        <f>[10]To_SZ2_raw!$N$8</f>
        <v>4.511627197265625</v>
      </c>
      <c r="O20" s="41">
        <f>[10]To_SZ2_raw!$N$9</f>
        <v>4.7598185539245605</v>
      </c>
      <c r="P20" s="41">
        <f>[10]To_SZ2_raw!$N$10</f>
        <v>3.8374419212341309</v>
      </c>
      <c r="Q20" s="41">
        <f>[10]To_SZ2_raw!$N$11</f>
        <v>3.3898305892944336</v>
      </c>
      <c r="R20" s="41">
        <f>[10]To_SZ2_raw!$N$12</f>
        <v>2.945793628692627</v>
      </c>
      <c r="S20" s="41">
        <f>[10]To_SZ2_raw!$N$13</f>
        <v>2.8166389465332031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[10]To_SZ2_raw!$O$2</f>
        <v>8.0568475723266602</v>
      </c>
      <c r="I21" s="41">
        <f>[10]To_SZ2_raw!$O$3</f>
        <v>6.7029352188110352</v>
      </c>
      <c r="J21" s="40">
        <f>[10]To_SZ2_raw!$O$4</f>
        <v>6.8584070205688477</v>
      </c>
      <c r="K21" s="41">
        <f>[10]To_SZ2_raw!$O$5</f>
        <v>7.8127284049987793</v>
      </c>
      <c r="L21" s="41">
        <f>[10]To_SZ2_raw!$O$6</f>
        <v>7.0983676910400391</v>
      </c>
      <c r="M21" s="41">
        <f>[10]To_SZ2_raw!$O$7</f>
        <v>7</v>
      </c>
      <c r="N21" s="41">
        <f>[10]To_SZ2_raw!$O$8</f>
        <v>7.2067785263061523</v>
      </c>
      <c r="O21" s="41">
        <f>[10]To_SZ2_raw!$O$9</f>
        <v>7.601893424987793</v>
      </c>
      <c r="P21" s="41">
        <f>[10]To_SZ2_raw!$O$10</f>
        <v>6.1040158271789551</v>
      </c>
      <c r="Q21" s="41">
        <f>[10]To_SZ2_raw!$O$11</f>
        <v>5.4036459922790527</v>
      </c>
      <c r="R21" s="41">
        <f>[10]To_SZ2_raw!$O$12</f>
        <v>4.5821695327758789</v>
      </c>
      <c r="S21" s="41">
        <f>[10]To_SZ2_raw!$O$13</f>
        <v>4.4344005584716797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[10]To_SZ2_raw!$P$2</f>
        <v>12.800000190734863</v>
      </c>
      <c r="I22" s="43">
        <f>[10]To_SZ2_raw!$P$3</f>
        <v>10.671054840087891</v>
      </c>
      <c r="J22" s="42">
        <f>[10]To_SZ2_raw!$P$4</f>
        <v>10.65573787689209</v>
      </c>
      <c r="K22" s="43">
        <f>[10]To_SZ2_raw!$P$5</f>
        <v>11.616161346435547</v>
      </c>
      <c r="L22" s="43">
        <f>[10]To_SZ2_raw!$P$6</f>
        <v>10.870236396789551</v>
      </c>
      <c r="M22" s="43">
        <f>[10]To_SZ2_raw!$P$7</f>
        <v>10.772357940673828</v>
      </c>
      <c r="N22" s="43">
        <f>[10]To_SZ2_raw!$P$8</f>
        <v>10.950168609619141</v>
      </c>
      <c r="O22" s="43">
        <f>[10]To_SZ2_raw!$P$9</f>
        <v>11.164274215698242</v>
      </c>
      <c r="P22" s="43">
        <f>[10]To_SZ2_raw!$P$10</f>
        <v>9.4232883453369141</v>
      </c>
      <c r="Q22" s="43">
        <f>[10]To_SZ2_raw!$P$11</f>
        <v>8.3472452163696289</v>
      </c>
      <c r="R22" s="43">
        <f>[10]To_SZ2_raw!$P$12</f>
        <v>7.3170733451843262</v>
      </c>
      <c r="S22" s="43">
        <f>[10]To_SZ2_raw!$P$13</f>
        <v>6.8546056747436523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[10]To_SZ2_raw!$Q$2</f>
        <v>22.279399871826172</v>
      </c>
      <c r="I23" s="43">
        <f>[10]To_SZ2_raw!$Q$3</f>
        <v>19.291337966918945</v>
      </c>
      <c r="J23" s="42">
        <f>[10]To_SZ2_raw!$Q$4</f>
        <v>18.744052886962891</v>
      </c>
      <c r="K23" s="43">
        <f>[10]To_SZ2_raw!$Q$5</f>
        <v>19.609121322631836</v>
      </c>
      <c r="L23" s="43">
        <f>[10]To_SZ2_raw!$Q$6</f>
        <v>19.325551986694336</v>
      </c>
      <c r="M23" s="43">
        <f>[10]To_SZ2_raw!$Q$7</f>
        <v>18.412979125976562</v>
      </c>
      <c r="N23" s="43">
        <f>[10]To_SZ2_raw!$Q$8</f>
        <v>19</v>
      </c>
      <c r="O23" s="43">
        <f>[10]To_SZ2_raw!$Q$9</f>
        <v>18.791603088378906</v>
      </c>
      <c r="P23" s="43">
        <f>[10]To_SZ2_raw!$Q$10</f>
        <v>16.176010131835937</v>
      </c>
      <c r="Q23" s="43">
        <f>[10]To_SZ2_raw!$Q$11</f>
        <v>14.299516677856445</v>
      </c>
      <c r="R23" s="43">
        <f>[10]To_SZ2_raw!$Q$12</f>
        <v>12.5</v>
      </c>
      <c r="S23" s="43">
        <f>[10]To_SZ2_raw!$Q$13</f>
        <v>11.239831924438477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[10]To_SZ2_raw!$R$2</f>
        <v>33.333332061767578</v>
      </c>
      <c r="I24" s="43">
        <f>[10]To_SZ2_raw!$R$3</f>
        <v>27.966102600097656</v>
      </c>
      <c r="J24" s="42">
        <f>[10]To_SZ2_raw!$R$4</f>
        <v>27.027027130126953</v>
      </c>
      <c r="K24" s="43">
        <f>[10]To_SZ2_raw!$R$5</f>
        <v>28.387096405029297</v>
      </c>
      <c r="L24" s="43">
        <f>[10]To_SZ2_raw!$R$6</f>
        <v>28.235294342041016</v>
      </c>
      <c r="M24" s="43">
        <f>[10]To_SZ2_raw!$R$7</f>
        <v>26.408451080322266</v>
      </c>
      <c r="N24" s="43">
        <f>[10]To_SZ2_raw!$R$8</f>
        <v>26.923076629638672</v>
      </c>
      <c r="O24" s="43">
        <f>[10]To_SZ2_raw!$R$9</f>
        <v>26.903553009033203</v>
      </c>
      <c r="P24" s="43">
        <f>[10]To_SZ2_raw!$R$10</f>
        <v>23.644712448120117</v>
      </c>
      <c r="Q24" s="43">
        <f>[10]To_SZ2_raw!$R$11</f>
        <v>20.12986946105957</v>
      </c>
      <c r="R24" s="43">
        <f>[10]To_SZ2_raw!$R$12</f>
        <v>18.75</v>
      </c>
      <c r="S24" s="43">
        <f>[10]To_SZ2_raw!$R$13</f>
        <v>16.666666030883789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[10]To_SZ2_raw!$S$2</f>
        <v>6.0112881660461426</v>
      </c>
      <c r="I25" s="45">
        <f>[10]To_SZ2_raw!$S$3</f>
        <v>5.114011287689209</v>
      </c>
      <c r="J25" s="44">
        <f>[10]To_SZ2_raw!$S$4</f>
        <v>4.9682602882385254</v>
      </c>
      <c r="K25" s="45">
        <f>[10]To_SZ2_raw!$S$5</f>
        <v>5.4811902046203613</v>
      </c>
      <c r="L25" s="45">
        <f>[10]To_SZ2_raw!$S$6</f>
        <v>5.3676004409790039</v>
      </c>
      <c r="M25" s="45">
        <f>[10]To_SZ2_raw!$S$7</f>
        <v>5.3336553573608398</v>
      </c>
      <c r="N25" s="45">
        <f>[10]To_SZ2_raw!$S$8</f>
        <v>5.433784008026123</v>
      </c>
      <c r="O25" s="45">
        <f>[10]To_SZ2_raw!$S$9</f>
        <v>5.6682076454162598</v>
      </c>
      <c r="P25" s="45">
        <f>[10]To_SZ2_raw!$S$10</f>
        <v>4.7100234031677246</v>
      </c>
      <c r="Q25" s="45">
        <f>[10]To_SZ2_raw!$S$11</f>
        <v>4.4655804634094238</v>
      </c>
      <c r="R25" s="45">
        <f>[10]To_SZ2_raw!$S$12</f>
        <v>3.7844922542572021</v>
      </c>
      <c r="S25" s="45">
        <f>[10]To_SZ2_raw!$S$13</f>
        <v>3.8396694660186768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[10]To_SZ2_raw!$E$2</f>
        <v>1290</v>
      </c>
      <c r="I26" s="47">
        <f>[10]To_SZ2_raw!$E$3</f>
        <v>1333</v>
      </c>
      <c r="J26" s="46">
        <f>[10]To_SZ2_raw!$E$4</f>
        <v>1414</v>
      </c>
      <c r="K26" s="47">
        <f>[10]To_SZ2_raw!$E$5</f>
        <v>1471</v>
      </c>
      <c r="L26" s="47">
        <f>[10]To_SZ2_raw!$E$6</f>
        <v>1616</v>
      </c>
      <c r="M26" s="47">
        <f>[10]To_SZ2_raw!$E$7</f>
        <v>1657</v>
      </c>
      <c r="N26" s="47">
        <f>[10]To_SZ2_raw!$E$8</f>
        <v>1625</v>
      </c>
      <c r="O26" s="47">
        <f>[10]To_SZ2_raw!$E$9</f>
        <v>1568</v>
      </c>
      <c r="P26" s="47">
        <f>[10]To_SZ2_raw!$E$10</f>
        <v>1612</v>
      </c>
      <c r="Q26" s="47">
        <f>[10]To_SZ2_raw!$E$11</f>
        <v>1672</v>
      </c>
      <c r="R26" s="47">
        <f>[10]To_SZ2_raw!$E$12</f>
        <v>1795</v>
      </c>
      <c r="S26" s="47">
        <f>[10]To_SZ2_raw!$E$13</f>
        <v>1911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[10]To_SZ2_raw!$D$2</f>
        <v>6490</v>
      </c>
      <c r="I27" s="47">
        <f>[10]To_SZ2_raw!$D$3</f>
        <v>6712</v>
      </c>
      <c r="J27" s="46">
        <f>[10]To_SZ2_raw!$D$4</f>
        <v>6954</v>
      </c>
      <c r="K27" s="47">
        <f>[10]To_SZ2_raw!$D$5</f>
        <v>7781</v>
      </c>
      <c r="L27" s="47">
        <f>[10]To_SZ2_raw!$D$6</f>
        <v>7632</v>
      </c>
      <c r="M27" s="47">
        <f>[10]To_SZ2_raw!$D$7</f>
        <v>7670</v>
      </c>
      <c r="N27" s="47">
        <f>[10]To_SZ2_raw!$D$8</f>
        <v>8136</v>
      </c>
      <c r="O27" s="47">
        <f>[10]To_SZ2_raw!$D$9</f>
        <v>8222</v>
      </c>
      <c r="P27" s="47">
        <f>[10]To_SZ2_raw!$D$10</f>
        <v>8280</v>
      </c>
      <c r="Q27" s="47">
        <f>[10]To_SZ2_raw!$D$11</f>
        <v>8283</v>
      </c>
      <c r="R27" s="47">
        <f>[10]To_SZ2_raw!$D$12</f>
        <v>8242</v>
      </c>
      <c r="S27" s="47">
        <f>[10]To_SZ2_raw!$D$13</f>
        <v>8284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9" width="8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[10]To_SZ3_raw!$A$2</f>
        <v>Total</v>
      </c>
      <c r="N3" s="211"/>
      <c r="O3" s="212"/>
      <c r="Q3" s="55" t="s">
        <v>2</v>
      </c>
      <c r="R3" s="210" t="str">
        <f>[10]To_SZ3_raw!$B$2</f>
        <v>Medium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[10]To_SZ3_raw!$F$2</f>
        <v>5.8863792419433594</v>
      </c>
      <c r="I11" s="30">
        <f>[10]To_SZ3_raw!$F$3</f>
        <v>6.594456672668457</v>
      </c>
      <c r="J11" s="30">
        <f>[10]To_SZ3_raw!$F$4</f>
        <v>6.8667049407958984</v>
      </c>
      <c r="K11" s="30">
        <f>[10]To_SZ3_raw!$F$5</f>
        <v>6.4359111785888672</v>
      </c>
      <c r="L11" s="31">
        <f>[10]To_SZ3_raw!$F$6</f>
        <v>4.5387125015258789</v>
      </c>
      <c r="M11" s="31">
        <f>[10]To_SZ3_raw!$F$7</f>
        <v>4.3227667808532715</v>
      </c>
      <c r="N11" s="31">
        <f>[10]To_SZ3_raw!$F$8</f>
        <v>4.5239348411560059</v>
      </c>
      <c r="O11" s="31">
        <f>[10]To_SZ3_raw!$F$9</f>
        <v>4.3604650497436523</v>
      </c>
      <c r="P11" s="31">
        <f>[10]To_SZ3_raw!$F$10</f>
        <v>5.8189654350280762</v>
      </c>
      <c r="Q11" s="31">
        <f>[10]To_SZ3_raw!$F$11</f>
        <v>6.0146441459655762</v>
      </c>
      <c r="R11" s="31">
        <f>[10]To_SZ3_raw!$F$12</f>
        <v>6.419257640838623</v>
      </c>
      <c r="S11" s="31">
        <f>[10]To_SZ3_raw!$F$13</f>
        <v>6.5173630714416504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[10]To_SZ3_raw!$G$2</f>
        <v>6.468172550201416</v>
      </c>
      <c r="I12" s="30">
        <f>[10]To_SZ3_raw!$G$3</f>
        <v>8.0917491912841797</v>
      </c>
      <c r="J12" s="30">
        <f>[10]To_SZ3_raw!$G$4</f>
        <v>7.5879979133605957</v>
      </c>
      <c r="K12" s="30">
        <f>[10]To_SZ3_raw!$G$5</f>
        <v>5.8139533996582031</v>
      </c>
      <c r="L12" s="31">
        <f>[10]To_SZ3_raw!$G$6</f>
        <v>5.191338062286377</v>
      </c>
      <c r="M12" s="31">
        <f>[10]To_SZ3_raw!$G$7</f>
        <v>7.060518741607666</v>
      </c>
      <c r="N12" s="31">
        <f>[10]To_SZ3_raw!$G$8</f>
        <v>6.6543922424316406</v>
      </c>
      <c r="O12" s="31">
        <f>[10]To_SZ3_raw!$G$9</f>
        <v>6.2632136344909668</v>
      </c>
      <c r="P12" s="31">
        <f>[10]To_SZ3_raw!$G$10</f>
        <v>9.0517244338989258</v>
      </c>
      <c r="Q12" s="31">
        <f>[10]To_SZ3_raw!$G$11</f>
        <v>11.793932914733887</v>
      </c>
      <c r="R12" s="31">
        <f>[10]To_SZ3_raw!$G$12</f>
        <v>17.552658081054688</v>
      </c>
      <c r="S12" s="31">
        <f>[10]To_SZ3_raw!$G$13</f>
        <v>18.394565582275391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[10]To_SZ3_raw!$H$2</f>
        <v>6.2286105155944824</v>
      </c>
      <c r="I13" s="32">
        <f>[10]To_SZ3_raw!$H$3</f>
        <v>8.0598917007446289</v>
      </c>
      <c r="J13" s="32">
        <f>[10]To_SZ3_raw!$H$4</f>
        <v>7.7611079216003418</v>
      </c>
      <c r="K13" s="32">
        <f>[10]To_SZ3_raw!$H$5</f>
        <v>5.4894537925720215</v>
      </c>
      <c r="L13" s="33">
        <f>[10]To_SZ3_raw!$H$6</f>
        <v>6.1406111717224121</v>
      </c>
      <c r="M13" s="33">
        <f>[10]To_SZ3_raw!$H$7</f>
        <v>7.3487033843994141</v>
      </c>
      <c r="N13" s="33">
        <f>[10]To_SZ3_raw!$H$8</f>
        <v>7.1541295051574707</v>
      </c>
      <c r="O13" s="33">
        <f>[10]To_SZ3_raw!$H$9</f>
        <v>6.0253701210021973</v>
      </c>
      <c r="P13" s="33">
        <f>[10]To_SZ3_raw!$H$10</f>
        <v>9.8329744338989258</v>
      </c>
      <c r="Q13" s="33">
        <f>[10]To_SZ3_raw!$H$11</f>
        <v>12.316946029663086</v>
      </c>
      <c r="R13" s="33">
        <f>[10]To_SZ3_raw!$H$12</f>
        <v>16.750249862670898</v>
      </c>
      <c r="S13" s="33">
        <f>[10]To_SZ3_raw!$H$13</f>
        <v>19.652742385864258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[10]To_SZ3_raw!$I$2</f>
        <v>8.7953453063964844</v>
      </c>
      <c r="I14" s="34">
        <f>[10]To_SZ3_raw!$I$3</f>
        <v>11.404906272888184</v>
      </c>
      <c r="J14" s="34">
        <f>[10]To_SZ3_raw!$I$4</f>
        <v>9.4633579254150391</v>
      </c>
      <c r="K14" s="34">
        <f>[10]To_SZ3_raw!$I$5</f>
        <v>7.193077564239502</v>
      </c>
      <c r="L14" s="35">
        <f>[10]To_SZ3_raw!$I$6</f>
        <v>8.424799919128418</v>
      </c>
      <c r="M14" s="35">
        <f>[10]To_SZ3_raw!$I$7</f>
        <v>8.9625358581542969</v>
      </c>
      <c r="N14" s="35">
        <f>[10]To_SZ3_raw!$I$8</f>
        <v>8.5218305587768555</v>
      </c>
      <c r="O14" s="35">
        <f>[10]To_SZ3_raw!$I$9</f>
        <v>8.0073995590209961</v>
      </c>
      <c r="P14" s="35">
        <f>[10]To_SZ3_raw!$I$10</f>
        <v>12.392241477966309</v>
      </c>
      <c r="Q14" s="35">
        <f>[10]To_SZ3_raw!$I$11</f>
        <v>15.716526985168457</v>
      </c>
      <c r="R14" s="35">
        <f>[10]To_SZ3_raw!$I$12</f>
        <v>16.725175857543945</v>
      </c>
      <c r="S14" s="35">
        <f>[10]To_SZ3_raw!$I$13</f>
        <v>16.708606719970703</v>
      </c>
    </row>
    <row r="15" spans="2:19" x14ac:dyDescent="0.2">
      <c r="B15" s="7" t="s">
        <v>344</v>
      </c>
      <c r="C15" s="113" t="s">
        <v>414</v>
      </c>
      <c r="D15" s="113" t="s">
        <v>414</v>
      </c>
      <c r="E15" s="113" t="s">
        <v>414</v>
      </c>
      <c r="F15" s="113" t="s">
        <v>414</v>
      </c>
      <c r="G15" s="113" t="s">
        <v>414</v>
      </c>
      <c r="H15" s="32">
        <f>[10]To_SZ3_raw!$J$2</f>
        <v>28.165639877319336</v>
      </c>
      <c r="I15" s="32">
        <f>[10]To_SZ3_raw!$J$3</f>
        <v>32.812995910644531</v>
      </c>
      <c r="J15" s="32">
        <f>[10]To_SZ3_raw!$J$4</f>
        <v>34.679744720458984</v>
      </c>
      <c r="K15" s="32">
        <f>[10]To_SZ3_raw!$J$5</f>
        <v>28.285560607910156</v>
      </c>
      <c r="L15" s="33">
        <f>[10]To_SZ3_raw!$J$6</f>
        <v>34.618808746337891</v>
      </c>
      <c r="M15" s="33">
        <f>[10]To_SZ3_raw!$J$7</f>
        <v>34.899135589599609</v>
      </c>
      <c r="N15" s="33">
        <f>[10]To_SZ3_raw!$J$8</f>
        <v>31.877958297729492</v>
      </c>
      <c r="O15" s="33">
        <f>[10]To_SZ3_raw!$J$9</f>
        <v>31.104650497436523</v>
      </c>
      <c r="P15" s="33">
        <f>[10]To_SZ3_raw!$J$10</f>
        <v>32.300647735595703</v>
      </c>
      <c r="Q15" s="33">
        <f>[10]To_SZ3_raw!$J$11</f>
        <v>29.027196884155273</v>
      </c>
      <c r="R15" s="33">
        <f>[10]To_SZ3_raw!$J$12</f>
        <v>22.918756484985352</v>
      </c>
      <c r="S15" s="33">
        <f>[10]To_SZ3_raw!$J$13</f>
        <v>21.69099235534668</v>
      </c>
    </row>
    <row r="16" spans="2:19" x14ac:dyDescent="0.2">
      <c r="B16" s="8" t="s">
        <v>241</v>
      </c>
      <c r="C16" s="114" t="s">
        <v>414</v>
      </c>
      <c r="D16" s="114" t="s">
        <v>414</v>
      </c>
      <c r="E16" s="114" t="s">
        <v>414</v>
      </c>
      <c r="F16" s="114" t="s">
        <v>414</v>
      </c>
      <c r="G16" s="114" t="s">
        <v>414</v>
      </c>
      <c r="H16" s="40">
        <f>[10]To_SZ3_raw!$K$2</f>
        <v>44.455852508544922</v>
      </c>
      <c r="I16" s="41">
        <f>[10]To_SZ3_raw!$K$3</f>
        <v>33.035999298095703</v>
      </c>
      <c r="J16" s="40">
        <f>[10]To_SZ3_raw!$K$4</f>
        <v>33.641086578369141</v>
      </c>
      <c r="K16" s="41">
        <f>[10]To_SZ3_raw!$K$5</f>
        <v>46.78204345703125</v>
      </c>
      <c r="L16" s="41">
        <f>[10]To_SZ3_raw!$K$6</f>
        <v>41.085731506347656</v>
      </c>
      <c r="M16" s="41">
        <f>[10]To_SZ3_raw!$K$7</f>
        <v>37.406341552734375</v>
      </c>
      <c r="N16" s="41">
        <f>[10]To_SZ3_raw!$K$8</f>
        <v>41.267753601074219</v>
      </c>
      <c r="O16" s="41">
        <f>[10]To_SZ3_raw!$K$9</f>
        <v>44.238899230957031</v>
      </c>
      <c r="P16" s="41">
        <f>[10]To_SZ3_raw!$K$10</f>
        <v>30.603448867797852</v>
      </c>
      <c r="Q16" s="41">
        <f>[10]To_SZ3_raw!$K$11</f>
        <v>25.130752563476562</v>
      </c>
      <c r="R16" s="41">
        <f>[10]To_SZ3_raw!$K$12</f>
        <v>19.633901596069336</v>
      </c>
      <c r="S16" s="41">
        <f>[10]To_SZ3_raw!$K$13</f>
        <v>17.035732269287109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[10]To_SZ3_raw!$L$2</f>
        <v>0.79096043109893799</v>
      </c>
      <c r="I18" s="41">
        <f>[10]To_SZ3_raw!$L$3</f>
        <v>0.61162078380584717</v>
      </c>
      <c r="J18" s="40">
        <f>[10]To_SZ3_raw!$L$4</f>
        <v>0.5379406213760376</v>
      </c>
      <c r="K18" s="41">
        <f>[10]To_SZ3_raw!$L$5</f>
        <v>0.46439629793167114</v>
      </c>
      <c r="L18" s="41">
        <f>[10]To_SZ3_raw!$L$6</f>
        <v>1.1745752096176147</v>
      </c>
      <c r="M18" s="41">
        <f>[10]To_SZ3_raw!$L$7</f>
        <v>1.2581781148910522</v>
      </c>
      <c r="N18" s="41">
        <f>[10]To_SZ3_raw!$L$8</f>
        <v>1.1270492076873779</v>
      </c>
      <c r="O18" s="41">
        <f>[10]To_SZ3_raw!$L$9</f>
        <v>1.1834319829940796</v>
      </c>
      <c r="P18" s="41">
        <f>[10]To_SZ3_raw!$L$10</f>
        <v>0.83333331346511841</v>
      </c>
      <c r="Q18" s="41">
        <f>[10]To_SZ3_raw!$L$11</f>
        <v>0.77501171827316284</v>
      </c>
      <c r="R18" s="41">
        <f>[10]To_SZ3_raw!$L$12</f>
        <v>0.75934880971908569</v>
      </c>
      <c r="S18" s="41">
        <f>[10]To_SZ3_raw!$L$13</f>
        <v>0.79891210794448853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[10]To_SZ3_raw!$M$2</f>
        <v>2.0930233001708984</v>
      </c>
      <c r="I19" s="41">
        <f>[10]To_SZ3_raw!$M$3</f>
        <v>1.7810599803924561</v>
      </c>
      <c r="J19" s="40">
        <f>[10]To_SZ3_raw!$M$4</f>
        <v>1.7062314748764038</v>
      </c>
      <c r="K19" s="41">
        <f>[10]To_SZ3_raw!$M$5</f>
        <v>2.0035207271575928</v>
      </c>
      <c r="L19" s="41">
        <f>[10]To_SZ3_raw!$M$6</f>
        <v>2.5417129993438721</v>
      </c>
      <c r="M19" s="41">
        <f>[10]To_SZ3_raw!$M$7</f>
        <v>2.2750968933105469</v>
      </c>
      <c r="N19" s="41">
        <f>[10]To_SZ3_raw!$M$8</f>
        <v>2.2244691848754883</v>
      </c>
      <c r="O19" s="41">
        <f>[10]To_SZ3_raw!$M$9</f>
        <v>2.3991274833679199</v>
      </c>
      <c r="P19" s="41">
        <f>[10]To_SZ3_raw!$M$10</f>
        <v>1.8009167909622192</v>
      </c>
      <c r="Q19" s="41">
        <f>[10]To_SZ3_raw!$M$11</f>
        <v>1.6230838298797607</v>
      </c>
      <c r="R19" s="41">
        <f>[10]To_SZ3_raw!$M$12</f>
        <v>1.4582369327545166</v>
      </c>
      <c r="S19" s="41">
        <f>[10]To_SZ3_raw!$M$13</f>
        <v>1.4719926118850708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[10]To_SZ3_raw!$N$2</f>
        <v>4.2298083305358887</v>
      </c>
      <c r="I20" s="41">
        <f>[10]To_SZ3_raw!$N$3</f>
        <v>3.7267081737518311</v>
      </c>
      <c r="J20" s="40">
        <f>[10]To_SZ3_raw!$N$4</f>
        <v>3.846153736114502</v>
      </c>
      <c r="K20" s="41">
        <f>[10]To_SZ3_raw!$N$5</f>
        <v>4.5084872245788574</v>
      </c>
      <c r="L20" s="41">
        <f>[10]To_SZ3_raw!$N$6</f>
        <v>4.5622134208679199</v>
      </c>
      <c r="M20" s="41">
        <f>[10]To_SZ3_raw!$N$7</f>
        <v>4.1919193267822266</v>
      </c>
      <c r="N20" s="41">
        <f>[10]To_SZ3_raw!$N$8</f>
        <v>4.2835545539855957</v>
      </c>
      <c r="O20" s="41">
        <f>[10]To_SZ3_raw!$N$9</f>
        <v>4.5424032211303711</v>
      </c>
      <c r="P20" s="41">
        <f>[10]To_SZ3_raw!$N$10</f>
        <v>3.527320384979248</v>
      </c>
      <c r="Q20" s="41">
        <f>[10]To_SZ3_raw!$N$11</f>
        <v>3.1132533550262451</v>
      </c>
      <c r="R20" s="41">
        <f>[10]To_SZ3_raw!$N$12</f>
        <v>2.5515913963317871</v>
      </c>
      <c r="S20" s="41">
        <f>[10]To_SZ3_raw!$N$13</f>
        <v>2.5043344497680664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[10]To_SZ3_raw!$O$2</f>
        <v>6.9222517013549805</v>
      </c>
      <c r="I21" s="41">
        <f>[10]To_SZ3_raw!$O$3</f>
        <v>5.7231922149658203</v>
      </c>
      <c r="J21" s="40">
        <f>[10]To_SZ3_raw!$O$4</f>
        <v>5.9282631874084473</v>
      </c>
      <c r="K21" s="41">
        <f>[10]To_SZ3_raw!$O$5</f>
        <v>7.1687040328979492</v>
      </c>
      <c r="L21" s="41">
        <f>[10]To_SZ3_raw!$O$6</f>
        <v>6.7125644683837891</v>
      </c>
      <c r="M21" s="41">
        <f>[10]To_SZ3_raw!$O$7</f>
        <v>6.2202792167663574</v>
      </c>
      <c r="N21" s="41">
        <f>[10]To_SZ3_raw!$O$8</f>
        <v>6.6663856506347656</v>
      </c>
      <c r="O21" s="41">
        <f>[10]To_SZ3_raw!$O$9</f>
        <v>6.911808967590332</v>
      </c>
      <c r="P21" s="41">
        <f>[10]To_SZ3_raw!$O$10</f>
        <v>5.5330610275268555</v>
      </c>
      <c r="Q21" s="41">
        <f>[10]To_SZ3_raw!$O$11</f>
        <v>4.8069467544555664</v>
      </c>
      <c r="R21" s="41">
        <f>[10]To_SZ3_raw!$O$12</f>
        <v>4.0003981590270996</v>
      </c>
      <c r="S21" s="41">
        <f>[10]To_SZ3_raw!$O$13</f>
        <v>3.7903296947479248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[10]To_SZ3_raw!$P$2</f>
        <v>10.652663230895996</v>
      </c>
      <c r="I22" s="43">
        <f>[10]To_SZ3_raw!$P$3</f>
        <v>8.8235292434692383</v>
      </c>
      <c r="J22" s="42">
        <f>[10]To_SZ3_raw!$P$4</f>
        <v>8.7678279876708984</v>
      </c>
      <c r="K22" s="43">
        <f>[10]To_SZ3_raw!$P$5</f>
        <v>10.711501121520996</v>
      </c>
      <c r="L22" s="43">
        <f>[10]To_SZ3_raw!$P$6</f>
        <v>10.082492828369141</v>
      </c>
      <c r="M22" s="43">
        <f>[10]To_SZ3_raw!$P$7</f>
        <v>9.4587907791137695</v>
      </c>
      <c r="N22" s="43">
        <f>[10]To_SZ3_raw!$P$8</f>
        <v>9.9752168655395508</v>
      </c>
      <c r="O22" s="43">
        <f>[10]To_SZ3_raw!$P$9</f>
        <v>10.30243968963623</v>
      </c>
      <c r="P22" s="43">
        <f>[10]To_SZ3_raw!$P$10</f>
        <v>8.3764076232910156</v>
      </c>
      <c r="Q22" s="43">
        <f>[10]To_SZ3_raw!$P$11</f>
        <v>7.5315046310424805</v>
      </c>
      <c r="R22" s="43">
        <f>[10]To_SZ3_raw!$P$12</f>
        <v>6.4634566307067871</v>
      </c>
      <c r="S22" s="43">
        <f>[10]To_SZ3_raw!$P$13</f>
        <v>6.0576658248901367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[10]To_SZ3_raw!$Q$2</f>
        <v>18.081039428710938</v>
      </c>
      <c r="I23" s="43">
        <f>[10]To_SZ3_raw!$Q$3</f>
        <v>14.621849060058594</v>
      </c>
      <c r="J23" s="42">
        <f>[10]To_SZ3_raw!$Q$4</f>
        <v>14.954955101013184</v>
      </c>
      <c r="K23" s="43">
        <f>[10]To_SZ3_raw!$Q$5</f>
        <v>18.680181503295898</v>
      </c>
      <c r="L23" s="43">
        <f>[10]To_SZ3_raw!$Q$6</f>
        <v>17.351598739624023</v>
      </c>
      <c r="M23" s="43">
        <f>[10]To_SZ3_raw!$Q$7</f>
        <v>16.718549728393555</v>
      </c>
      <c r="N23" s="43">
        <f>[10]To_SZ3_raw!$Q$8</f>
        <v>17.647058486938477</v>
      </c>
      <c r="O23" s="43">
        <f>[10]To_SZ3_raw!$Q$9</f>
        <v>17.295434951782227</v>
      </c>
      <c r="P23" s="43">
        <f>[10]To_SZ3_raw!$Q$10</f>
        <v>14.185826301574707</v>
      </c>
      <c r="Q23" s="43">
        <f>[10]To_SZ3_raw!$Q$11</f>
        <v>13.299817085266113</v>
      </c>
      <c r="R23" s="43">
        <f>[10]To_SZ3_raw!$Q$12</f>
        <v>11.363636016845703</v>
      </c>
      <c r="S23" s="43">
        <f>[10]To_SZ3_raw!$Q$13</f>
        <v>10.192496299743652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[10]To_SZ3_raw!$R$2</f>
        <v>27.431905746459961</v>
      </c>
      <c r="I24" s="43">
        <f>[10]To_SZ3_raw!$R$3</f>
        <v>22.052066802978516</v>
      </c>
      <c r="J24" s="42">
        <f>[10]To_SZ3_raw!$R$4</f>
        <v>21.569766998291016</v>
      </c>
      <c r="K24" s="43">
        <f>[10]To_SZ3_raw!$R$5</f>
        <v>27.040149688720703</v>
      </c>
      <c r="L24" s="43">
        <f>[10]To_SZ3_raw!$R$6</f>
        <v>26.827171325683594</v>
      </c>
      <c r="M24" s="43">
        <f>[10]To_SZ3_raw!$R$7</f>
        <v>24.44444465637207</v>
      </c>
      <c r="N24" s="43">
        <f>[10]To_SZ3_raw!$R$8</f>
        <v>26.923076629638672</v>
      </c>
      <c r="O24" s="43">
        <f>[10]To_SZ3_raw!$R$9</f>
        <v>26.139141082763672</v>
      </c>
      <c r="P24" s="43">
        <f>[10]To_SZ3_raw!$R$10</f>
        <v>21.05940055847168</v>
      </c>
      <c r="Q24" s="43">
        <f>[10]To_SZ3_raw!$R$11</f>
        <v>20.138723373413086</v>
      </c>
      <c r="R24" s="43">
        <f>[10]To_SZ3_raw!$R$12</f>
        <v>17.164178848266602</v>
      </c>
      <c r="S24" s="43">
        <f>[10]To_SZ3_raw!$R$13</f>
        <v>15.659008026123047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[10]To_SZ3_raw!$S$2</f>
        <v>5.8046388626098633</v>
      </c>
      <c r="I25" s="45">
        <f>[10]To_SZ3_raw!$S$3</f>
        <v>5.033073902130127</v>
      </c>
      <c r="J25" s="44">
        <f>[10]To_SZ3_raw!$S$4</f>
        <v>5.2349066734313965</v>
      </c>
      <c r="K25" s="45">
        <f>[10]To_SZ3_raw!$S$5</f>
        <v>6.0362634658813477</v>
      </c>
      <c r="L25" s="45">
        <f>[10]To_SZ3_raw!$S$6</f>
        <v>5.5450882911682129</v>
      </c>
      <c r="M25" s="45">
        <f>[10]To_SZ3_raw!$S$7</f>
        <v>5.3199224472045898</v>
      </c>
      <c r="N25" s="45">
        <f>[10]To_SZ3_raw!$S$8</f>
        <v>5.7840027809143066</v>
      </c>
      <c r="O25" s="45">
        <f>[10]To_SZ3_raw!$S$9</f>
        <v>6.0998291969299316</v>
      </c>
      <c r="P25" s="45">
        <f>[10]To_SZ3_raw!$S$10</f>
        <v>5.0272865295410156</v>
      </c>
      <c r="Q25" s="45">
        <f>[10]To_SZ3_raw!$S$11</f>
        <v>4.6352243423461914</v>
      </c>
      <c r="R25" s="45">
        <f>[10]To_SZ3_raw!$S$12</f>
        <v>3.6123566627502441</v>
      </c>
      <c r="S25" s="45">
        <f>[10]To_SZ3_raw!$S$13</f>
        <v>3.7540431022644043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[10]To_SZ3_raw!$E$2</f>
        <v>170</v>
      </c>
      <c r="I26" s="47">
        <f>[10]To_SZ3_raw!$E$3</f>
        <v>214</v>
      </c>
      <c r="J26" s="46">
        <f>[10]To_SZ3_raw!$E$4</f>
        <v>207</v>
      </c>
      <c r="K26" s="47">
        <f>[10]To_SZ3_raw!$E$5</f>
        <v>200</v>
      </c>
      <c r="L26" s="47">
        <f>[10]To_SZ3_raw!$E$6</f>
        <v>230</v>
      </c>
      <c r="M26" s="47">
        <f>[10]To_SZ3_raw!$E$7</f>
        <v>245</v>
      </c>
      <c r="N26" s="47">
        <f>[10]To_SZ3_raw!$E$8</f>
        <v>259</v>
      </c>
      <c r="O26" s="47">
        <f>[10]To_SZ3_raw!$E$9</f>
        <v>251</v>
      </c>
      <c r="P26" s="47">
        <f>[10]To_SZ3_raw!$E$10</f>
        <v>271</v>
      </c>
      <c r="Q26" s="47">
        <f>[10]To_SZ3_raw!$E$11</f>
        <v>287</v>
      </c>
      <c r="R26" s="47">
        <f>[10]To_SZ3_raw!$E$12</f>
        <v>331</v>
      </c>
      <c r="S26" s="47">
        <f>[10]To_SZ3_raw!$E$13</f>
        <v>370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[10]To_SZ3_raw!$D$2</f>
        <v>2922</v>
      </c>
      <c r="I27" s="47">
        <f>[10]To_SZ3_raw!$D$3</f>
        <v>3139</v>
      </c>
      <c r="J27" s="46">
        <f>[10]To_SZ3_raw!$D$4</f>
        <v>3466</v>
      </c>
      <c r="K27" s="47">
        <f>[10]To_SZ3_raw!$D$5</f>
        <v>3698</v>
      </c>
      <c r="L27" s="47">
        <f>[10]To_SZ3_raw!$D$6</f>
        <v>3371</v>
      </c>
      <c r="M27" s="47">
        <f>[10]To_SZ3_raw!$D$7</f>
        <v>3470</v>
      </c>
      <c r="N27" s="47">
        <f>[10]To_SZ3_raw!$D$8</f>
        <v>3802</v>
      </c>
      <c r="O27" s="47">
        <f>[10]To_SZ3_raw!$D$9</f>
        <v>3784</v>
      </c>
      <c r="P27" s="47">
        <f>[10]To_SZ3_raw!$D$10</f>
        <v>3712</v>
      </c>
      <c r="Q27" s="47">
        <f>[10]To_SZ3_raw!$D$11</f>
        <v>3824</v>
      </c>
      <c r="R27" s="47">
        <f>[10]To_SZ3_raw!$D$12</f>
        <v>3988</v>
      </c>
      <c r="S27" s="47">
        <f>[10]To_SZ3_raw!$D$13</f>
        <v>3974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[1]F_SZ2_raw!$A$2</f>
        <v>Construction</v>
      </c>
      <c r="I3" s="211"/>
      <c r="J3" s="212"/>
      <c r="L3" s="55" t="s">
        <v>2</v>
      </c>
      <c r="M3" s="210" t="str">
        <f>[1]F_SZ2_raw!$B$2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[1]F_SZ2_raw!$F$2</f>
        <v>0.98522168397903442</v>
      </c>
      <c r="D11" s="30">
        <f>[1]F_SZ2_raw!$F$3</f>
        <v>1.7937219142913818</v>
      </c>
      <c r="E11" s="30">
        <f>[1]F_SZ2_raw!$F$4</f>
        <v>2.5316455364227295</v>
      </c>
      <c r="F11" s="30">
        <f>[1]F_SZ2_raw!$F$5</f>
        <v>2.0576131343841553</v>
      </c>
      <c r="G11" s="31">
        <f>[1]F_SZ2_raw!$F$6</f>
        <v>1.6949152946472168</v>
      </c>
      <c r="H11" s="31">
        <f>[1]F_SZ2_raw!$F$7</f>
        <v>0.85470086336135864</v>
      </c>
      <c r="I11" s="31">
        <f>[1]F_SZ2_raw!$F$8</f>
        <v>1.3452914953231812</v>
      </c>
      <c r="J11" s="31">
        <f>[1]F_SZ2_raw!$F$9</f>
        <v>1.421800971031189</v>
      </c>
      <c r="K11" s="31">
        <f>[1]F_SZ2_raw!$F$10</f>
        <v>0.85836911201477051</v>
      </c>
      <c r="L11" s="31">
        <f>[1]F_SZ2_raw!$F$11</f>
        <v>4.9618320465087891</v>
      </c>
      <c r="M11" s="31">
        <f>[1]F_SZ2_raw!$F$12</f>
        <v>7.4576272964477539</v>
      </c>
      <c r="N11" s="31">
        <f>[1]F_SZ2_raw!$F$13</f>
        <v>2.5157232284545898</v>
      </c>
      <c r="O11" s="31">
        <f>[1]F_SZ2_raw!$F$14</f>
        <v>4.8632221221923828</v>
      </c>
      <c r="P11" s="31">
        <f>[1]F_SZ2_raw!$F$15</f>
        <v>1.3888888359069824</v>
      </c>
      <c r="Q11" s="31">
        <f>[1]F_SZ2_raw!$F$16</f>
        <v>3.4666666984558105</v>
      </c>
      <c r="R11" s="31">
        <f>[1]F_SZ2_raw!$F$17</f>
        <v>5.2023119926452637</v>
      </c>
      <c r="S11" s="31">
        <f>[1]F_SZ2_raw!$F$18</f>
        <v>11.969112396240234</v>
      </c>
    </row>
    <row r="12" spans="2:19" x14ac:dyDescent="0.2">
      <c r="B12" s="7" t="s">
        <v>341</v>
      </c>
      <c r="C12" s="30">
        <f>[1]F_SZ2_raw!$G$2</f>
        <v>4.9261083602905273</v>
      </c>
      <c r="D12" s="30">
        <f>[1]F_SZ2_raw!$G$3</f>
        <v>4.9327354431152344</v>
      </c>
      <c r="E12" s="30">
        <f>[1]F_SZ2_raw!$G$4</f>
        <v>4.2194094657897949</v>
      </c>
      <c r="F12" s="30">
        <f>[1]F_SZ2_raw!$G$5</f>
        <v>6.1728396415710449</v>
      </c>
      <c r="G12" s="31">
        <f>[1]F_SZ2_raw!$G$6</f>
        <v>5.0847458839416504</v>
      </c>
      <c r="H12" s="31">
        <f>[1]F_SZ2_raw!$G$7</f>
        <v>8.9743585586547852</v>
      </c>
      <c r="I12" s="31">
        <f>[1]F_SZ2_raw!$G$8</f>
        <v>4.4843049049377441</v>
      </c>
      <c r="J12" s="31">
        <f>[1]F_SZ2_raw!$G$9</f>
        <v>2.8436019420623779</v>
      </c>
      <c r="K12" s="31">
        <f>[1]F_SZ2_raw!$G$10</f>
        <v>5.5793991088867187</v>
      </c>
      <c r="L12" s="31">
        <f>[1]F_SZ2_raw!$G$11</f>
        <v>3.4351146221160889</v>
      </c>
      <c r="M12" s="31">
        <f>[1]F_SZ2_raw!$G$12</f>
        <v>11.186440467834473</v>
      </c>
      <c r="N12" s="31">
        <f>[1]F_SZ2_raw!$G$13</f>
        <v>7.2327046394348145</v>
      </c>
      <c r="O12" s="31">
        <f>[1]F_SZ2_raw!$G$14</f>
        <v>14.589665412902832</v>
      </c>
      <c r="P12" s="31">
        <f>[1]F_SZ2_raw!$G$15</f>
        <v>19.44444465637207</v>
      </c>
      <c r="Q12" s="31">
        <f>[1]F_SZ2_raw!$G$16</f>
        <v>16.799999237060547</v>
      </c>
      <c r="R12" s="31">
        <f>[1]F_SZ2_raw!$G$17</f>
        <v>24.566474914550781</v>
      </c>
      <c r="S12" s="31">
        <f>[1]F_SZ2_raw!$G$18</f>
        <v>28.571428298950195</v>
      </c>
    </row>
    <row r="13" spans="2:19" x14ac:dyDescent="0.2">
      <c r="B13" s="7" t="s">
        <v>342</v>
      </c>
      <c r="C13" s="32">
        <f>[1]F_SZ2_raw!$H$2</f>
        <v>7.389162540435791</v>
      </c>
      <c r="D13" s="32">
        <f>[1]F_SZ2_raw!$H$3</f>
        <v>4.4843049049377441</v>
      </c>
      <c r="E13" s="32">
        <f>[1]F_SZ2_raw!$H$4</f>
        <v>5.485231876373291</v>
      </c>
      <c r="F13" s="32">
        <f>[1]F_SZ2_raw!$H$5</f>
        <v>8.2304525375366211</v>
      </c>
      <c r="G13" s="33">
        <f>[1]F_SZ2_raw!$H$6</f>
        <v>9.745762825012207</v>
      </c>
      <c r="H13" s="33">
        <f>[1]F_SZ2_raw!$H$7</f>
        <v>7.6923074722290039</v>
      </c>
      <c r="I13" s="33">
        <f>[1]F_SZ2_raw!$H$8</f>
        <v>13.004484176635742</v>
      </c>
      <c r="J13" s="33">
        <f>[1]F_SZ2_raw!$H$9</f>
        <v>8.0568723678588867</v>
      </c>
      <c r="K13" s="33">
        <f>[1]F_SZ2_raw!$H$10</f>
        <v>5.150214672088623</v>
      </c>
      <c r="L13" s="33">
        <f>[1]F_SZ2_raw!$H$11</f>
        <v>9.1603050231933594</v>
      </c>
      <c r="M13" s="33">
        <f>[1]F_SZ2_raw!$H$12</f>
        <v>12.203390121459961</v>
      </c>
      <c r="N13" s="33">
        <f>[1]F_SZ2_raw!$H$13</f>
        <v>16.666666030883789</v>
      </c>
      <c r="O13" s="33">
        <f>[1]F_SZ2_raw!$H$14</f>
        <v>12.158054351806641</v>
      </c>
      <c r="P13" s="33">
        <f>[1]F_SZ2_raw!$H$15</f>
        <v>14.722222328186035</v>
      </c>
      <c r="Q13" s="33">
        <f>[1]F_SZ2_raw!$H$16</f>
        <v>18.133333206176758</v>
      </c>
      <c r="R13" s="33">
        <f>[1]F_SZ2_raw!$H$17</f>
        <v>19.075143814086914</v>
      </c>
      <c r="S13" s="33">
        <f>[1]F_SZ2_raw!$H$18</f>
        <v>17.374517440795898</v>
      </c>
    </row>
    <row r="14" spans="2:19" x14ac:dyDescent="0.2">
      <c r="B14" s="7" t="s">
        <v>343</v>
      </c>
      <c r="C14" s="34">
        <f>[1]F_SZ2_raw!$I$2</f>
        <v>11.330049514770508</v>
      </c>
      <c r="D14" s="34">
        <f>[1]F_SZ2_raw!$I$3</f>
        <v>9.4170408248901367</v>
      </c>
      <c r="E14" s="34">
        <f>[1]F_SZ2_raw!$I$4</f>
        <v>10.54852294921875</v>
      </c>
      <c r="F14" s="34">
        <f>[1]F_SZ2_raw!$I$5</f>
        <v>9.8765430450439453</v>
      </c>
      <c r="G14" s="35">
        <f>[1]F_SZ2_raw!$I$6</f>
        <v>15.254237174987793</v>
      </c>
      <c r="H14" s="35">
        <f>[1]F_SZ2_raw!$I$7</f>
        <v>16.666666030883789</v>
      </c>
      <c r="I14" s="35">
        <f>[1]F_SZ2_raw!$I$8</f>
        <v>15.695067405700684</v>
      </c>
      <c r="J14" s="35">
        <f>[1]F_SZ2_raw!$I$9</f>
        <v>11.84834098815918</v>
      </c>
      <c r="K14" s="35">
        <f>[1]F_SZ2_raw!$I$10</f>
        <v>11.158798217773438</v>
      </c>
      <c r="L14" s="35">
        <f>[1]F_SZ2_raw!$I$11</f>
        <v>14.885496139526367</v>
      </c>
      <c r="M14" s="35">
        <f>[1]F_SZ2_raw!$I$12</f>
        <v>13.559322357177734</v>
      </c>
      <c r="N14" s="35">
        <f>[1]F_SZ2_raw!$I$13</f>
        <v>16.981132507324219</v>
      </c>
      <c r="O14" s="35">
        <f>[1]F_SZ2_raw!$I$14</f>
        <v>18.237081527709961</v>
      </c>
      <c r="P14" s="35">
        <f>[1]F_SZ2_raw!$I$15</f>
        <v>18.888889312744141</v>
      </c>
      <c r="Q14" s="35">
        <f>[1]F_SZ2_raw!$I$16</f>
        <v>16</v>
      </c>
      <c r="R14" s="35">
        <f>[1]F_SZ2_raw!$I$17</f>
        <v>14.161849975585937</v>
      </c>
      <c r="S14" s="35">
        <f>[1]F_SZ2_raw!$I$18</f>
        <v>11.583011627197266</v>
      </c>
    </row>
    <row r="15" spans="2:19" x14ac:dyDescent="0.2">
      <c r="B15" s="7" t="s">
        <v>344</v>
      </c>
      <c r="C15" s="32">
        <f>[1]F_SZ2_raw!$J$2</f>
        <v>49.753696441650391</v>
      </c>
      <c r="D15" s="32">
        <f>[1]F_SZ2_raw!$J$3</f>
        <v>41.255603790283203</v>
      </c>
      <c r="E15" s="32">
        <f>[1]F_SZ2_raw!$J$4</f>
        <v>48.101264953613281</v>
      </c>
      <c r="F15" s="32">
        <f>[1]F_SZ2_raw!$J$5</f>
        <v>43.62139892578125</v>
      </c>
      <c r="G15" s="33">
        <f>[1]F_SZ2_raw!$J$6</f>
        <v>42.372882843017578</v>
      </c>
      <c r="H15" s="33">
        <f>[1]F_SZ2_raw!$J$7</f>
        <v>38.034187316894531</v>
      </c>
      <c r="I15" s="33">
        <f>[1]F_SZ2_raw!$J$8</f>
        <v>38.116592407226563</v>
      </c>
      <c r="J15" s="33">
        <f>[1]F_SZ2_raw!$J$9</f>
        <v>45.971565246582031</v>
      </c>
      <c r="K15" s="33">
        <f>[1]F_SZ2_raw!$J$10</f>
        <v>44.63519287109375</v>
      </c>
      <c r="L15" s="33">
        <f>[1]F_SZ2_raw!$J$11</f>
        <v>41.22137451171875</v>
      </c>
      <c r="M15" s="33">
        <f>[1]F_SZ2_raw!$J$12</f>
        <v>32.881355285644531</v>
      </c>
      <c r="N15" s="33">
        <f>[1]F_SZ2_raw!$J$13</f>
        <v>34.591194152832031</v>
      </c>
      <c r="O15" s="33">
        <f>[1]F_SZ2_raw!$J$14</f>
        <v>27.963525772094727</v>
      </c>
      <c r="P15" s="33">
        <f>[1]F_SZ2_raw!$J$15</f>
        <v>25.833333969116211</v>
      </c>
      <c r="Q15" s="33">
        <f>[1]F_SZ2_raw!$J$16</f>
        <v>23.200000762939453</v>
      </c>
      <c r="R15" s="33">
        <f>[1]F_SZ2_raw!$J$17</f>
        <v>18.786127090454102</v>
      </c>
      <c r="S15" s="33">
        <f>[1]F_SZ2_raw!$J$18</f>
        <v>15.830116271972656</v>
      </c>
    </row>
    <row r="16" spans="2:19" x14ac:dyDescent="0.2">
      <c r="B16" s="8" t="s">
        <v>241</v>
      </c>
      <c r="C16" s="32">
        <f>[1]F_SZ2_raw!$K$2</f>
        <v>25.615762710571289</v>
      </c>
      <c r="D16" s="32">
        <f>[1]F_SZ2_raw!$K$3</f>
        <v>38.116592407226563</v>
      </c>
      <c r="E16" s="32">
        <f>[1]F_SZ2_raw!$K$4</f>
        <v>29.113924026489258</v>
      </c>
      <c r="F16" s="32">
        <f>[1]F_SZ2_raw!$K$5</f>
        <v>30.041152954101563</v>
      </c>
      <c r="G16" s="33">
        <f>[1]F_SZ2_raw!$K$6</f>
        <v>25.847457885742188</v>
      </c>
      <c r="H16" s="33">
        <f>[1]F_SZ2_raw!$K$7</f>
        <v>27.777778625488281</v>
      </c>
      <c r="I16" s="33">
        <f>[1]F_SZ2_raw!$K$8</f>
        <v>27.354259490966797</v>
      </c>
      <c r="J16" s="33">
        <f>[1]F_SZ2_raw!$K$9</f>
        <v>29.857820510864258</v>
      </c>
      <c r="K16" s="33">
        <f>[1]F_SZ2_raw!$K$10</f>
        <v>32.618026733398438</v>
      </c>
      <c r="L16" s="33">
        <f>[1]F_SZ2_raw!$K$11</f>
        <v>26.335878372192383</v>
      </c>
      <c r="M16" s="33">
        <f>[1]F_SZ2_raw!$K$12</f>
        <v>22.711864471435547</v>
      </c>
      <c r="N16" s="33">
        <f>[1]F_SZ2_raw!$K$13</f>
        <v>22.012578964233398</v>
      </c>
      <c r="O16" s="33">
        <f>[1]F_SZ2_raw!$K$14</f>
        <v>22.188449859619141</v>
      </c>
      <c r="P16" s="33">
        <f>[1]F_SZ2_raw!$K$15</f>
        <v>19.722221374511719</v>
      </c>
      <c r="Q16" s="33">
        <f>[1]F_SZ2_raw!$K$16</f>
        <v>22.399999618530273</v>
      </c>
      <c r="R16" s="33">
        <f>[1]F_SZ2_raw!$K$17</f>
        <v>18.208091735839844</v>
      </c>
      <c r="S16" s="33">
        <f>[1]F_SZ2_raw!$K$18</f>
        <v>14.671814918518066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[1]F_SZ2_raw!$L$2</f>
        <v>2.3623123168945313</v>
      </c>
      <c r="D18" s="41">
        <f>[1]F_SZ2_raw!$L$3</f>
        <v>2.1309664249420166</v>
      </c>
      <c r="E18" s="40">
        <f>[1]F_SZ2_raw!$L$4</f>
        <v>1.9177062511444092</v>
      </c>
      <c r="F18" s="41">
        <f>[1]F_SZ2_raw!$L$5</f>
        <v>1.562300443649292</v>
      </c>
      <c r="G18" s="41">
        <f>[1]F_SZ2_raw!$L$6</f>
        <v>2.2988505363464355</v>
      </c>
      <c r="H18" s="41">
        <f>[1]F_SZ2_raw!$L$7</f>
        <v>2.0940985679626465</v>
      </c>
      <c r="I18" s="41">
        <f>[1]F_SZ2_raw!$L$8</f>
        <v>2.3697783946990967</v>
      </c>
      <c r="J18" s="41">
        <f>[1]F_SZ2_raw!$L$9</f>
        <v>2.5253109931945801</v>
      </c>
      <c r="K18" s="41">
        <f>[1]F_SZ2_raw!$L$10</f>
        <v>2.107832670211792</v>
      </c>
      <c r="L18" s="41">
        <f>[1]F_SZ2_raw!$L$11</f>
        <v>1.0291999578475952</v>
      </c>
      <c r="M18" s="41">
        <f>[1]F_SZ2_raw!$L$12</f>
        <v>0.63513243198394775</v>
      </c>
      <c r="N18" s="41">
        <f>[1]F_SZ2_raw!$L$13</f>
        <v>1.3844033479690552</v>
      </c>
      <c r="O18" s="41">
        <f>[1]F_SZ2_raw!$L$14</f>
        <v>1.1232883930206299</v>
      </c>
      <c r="P18" s="41">
        <f>[1]F_SZ2_raw!$L$15</f>
        <v>1.4558479785919189</v>
      </c>
      <c r="Q18" s="41">
        <f>[1]F_SZ2_raw!$L$16</f>
        <v>1.2263058423995972</v>
      </c>
      <c r="R18" s="41">
        <f>[1]F_SZ2_raw!$L$17</f>
        <v>0.99612832069396973</v>
      </c>
      <c r="S18" s="41">
        <f>[1]F_SZ2_raw!$L$18</f>
        <v>0.48889875411987305</v>
      </c>
    </row>
    <row r="19" spans="2:19" x14ac:dyDescent="0.2">
      <c r="B19" s="7" t="s">
        <v>34</v>
      </c>
      <c r="C19" s="40">
        <f>[1]F_SZ2_raw!$M$2</f>
        <v>2.9112622737884521</v>
      </c>
      <c r="D19" s="41">
        <f>[1]F_SZ2_raw!$M$3</f>
        <v>3.2000000476837158</v>
      </c>
      <c r="E19" s="40">
        <f>[1]F_SZ2_raw!$M$4</f>
        <v>3.1182329654693604</v>
      </c>
      <c r="F19" s="41">
        <f>[1]F_SZ2_raw!$M$5</f>
        <v>2.6532511711120605</v>
      </c>
      <c r="G19" s="41">
        <f>[1]F_SZ2_raw!$M$6</f>
        <v>2.8044018745422363</v>
      </c>
      <c r="H19" s="41">
        <f>[1]F_SZ2_raw!$M$7</f>
        <v>2.6066350936889648</v>
      </c>
      <c r="I19" s="41">
        <f>[1]F_SZ2_raw!$M$8</f>
        <v>2.7572576999664307</v>
      </c>
      <c r="J19" s="41">
        <f>[1]F_SZ2_raw!$M$9</f>
        <v>3.1995673179626465</v>
      </c>
      <c r="K19" s="41">
        <f>[1]F_SZ2_raw!$M$10</f>
        <v>3.2829523086547852</v>
      </c>
      <c r="L19" s="41">
        <f>[1]F_SZ2_raw!$M$11</f>
        <v>2.6028172969818115</v>
      </c>
      <c r="M19" s="41">
        <f>[1]F_SZ2_raw!$M$12</f>
        <v>1.4406262636184692</v>
      </c>
      <c r="N19" s="41">
        <f>[1]F_SZ2_raw!$M$13</f>
        <v>2.5121753215789795</v>
      </c>
      <c r="O19" s="41">
        <f>[1]F_SZ2_raw!$M$14</f>
        <v>1.7725000381469727</v>
      </c>
      <c r="P19" s="41">
        <f>[1]F_SZ2_raw!$M$15</f>
        <v>1.9689359664916992</v>
      </c>
      <c r="Q19" s="41">
        <f>[1]F_SZ2_raw!$M$16</f>
        <v>1.8617537021636963</v>
      </c>
      <c r="R19" s="41">
        <f>[1]F_SZ2_raw!$M$17</f>
        <v>1.3054541349411011</v>
      </c>
      <c r="S19" s="41">
        <f>[1]F_SZ2_raw!$M$18</f>
        <v>0.8635973334312439</v>
      </c>
    </row>
    <row r="20" spans="2:19" x14ac:dyDescent="0.2">
      <c r="B20" s="7" t="s">
        <v>11</v>
      </c>
      <c r="C20" s="40">
        <f>[1]F_SZ2_raw!$N$2</f>
        <v>4.5257725715637207</v>
      </c>
      <c r="D20" s="41">
        <f>[1]F_SZ2_raw!$N$3</f>
        <v>4.8114638328552246</v>
      </c>
      <c r="E20" s="40">
        <f>[1]F_SZ2_raw!$N$4</f>
        <v>4.7285466194152832</v>
      </c>
      <c r="F20" s="41">
        <f>[1]F_SZ2_raw!$N$5</f>
        <v>4.407294750213623</v>
      </c>
      <c r="G20" s="41">
        <f>[1]F_SZ2_raw!$N$6</f>
        <v>4.2829036712646484</v>
      </c>
      <c r="H20" s="41">
        <f>[1]F_SZ2_raw!$N$7</f>
        <v>3.8993711471557617</v>
      </c>
      <c r="I20" s="41">
        <f>[1]F_SZ2_raw!$N$8</f>
        <v>4.0175609588623047</v>
      </c>
      <c r="J20" s="41">
        <f>[1]F_SZ2_raw!$N$9</f>
        <v>4.529505729675293</v>
      </c>
      <c r="K20" s="41">
        <f>[1]F_SZ2_raw!$N$10</f>
        <v>4.6868829727172852</v>
      </c>
      <c r="L20" s="41">
        <f>[1]F_SZ2_raw!$N$11</f>
        <v>4.089716911315918</v>
      </c>
      <c r="M20" s="41">
        <f>[1]F_SZ2_raw!$N$12</f>
        <v>3.1388590335845947</v>
      </c>
      <c r="N20" s="41">
        <f>[1]F_SZ2_raw!$N$13</f>
        <v>3.440434455871582</v>
      </c>
      <c r="O20" s="41">
        <f>[1]F_SZ2_raw!$N$14</f>
        <v>2.9143335819244385</v>
      </c>
      <c r="P20" s="41">
        <f>[1]F_SZ2_raw!$N$15</f>
        <v>2.9008386135101318</v>
      </c>
      <c r="Q20" s="41">
        <f>[1]F_SZ2_raw!$N$16</f>
        <v>2.7865934371948242</v>
      </c>
      <c r="R20" s="41">
        <f>[1]F_SZ2_raw!$N$17</f>
        <v>2.2623074054718018</v>
      </c>
      <c r="S20" s="41">
        <f>[1]F_SZ2_raw!$N$18</f>
        <v>1.6164308786392212</v>
      </c>
    </row>
    <row r="21" spans="2:19" x14ac:dyDescent="0.2">
      <c r="B21" s="7" t="s">
        <v>12</v>
      </c>
      <c r="C21" s="40">
        <f>[1]F_SZ2_raw!$O$2</f>
        <v>5.7036647796630859</v>
      </c>
      <c r="D21" s="41">
        <f>[1]F_SZ2_raw!$O$3</f>
        <v>6.374178409576416</v>
      </c>
      <c r="E21" s="40">
        <f>[1]F_SZ2_raw!$O$4</f>
        <v>5.996131420135498</v>
      </c>
      <c r="F21" s="41">
        <f>[1]F_SZ2_raw!$O$5</f>
        <v>5.7805509567260742</v>
      </c>
      <c r="G21" s="41">
        <f>[1]F_SZ2_raw!$O$6</f>
        <v>5.4387664794921875</v>
      </c>
      <c r="H21" s="41">
        <f>[1]F_SZ2_raw!$O$7</f>
        <v>5.5141801834106445</v>
      </c>
      <c r="I21" s="41">
        <f>[1]F_SZ2_raw!$O$8</f>
        <v>5.1490588188171387</v>
      </c>
      <c r="J21" s="41">
        <f>[1]F_SZ2_raw!$O$9</f>
        <v>5.889594554901123</v>
      </c>
      <c r="K21" s="41">
        <f>[1]F_SZ2_raw!$O$10</f>
        <v>6.200678825378418</v>
      </c>
      <c r="L21" s="41">
        <f>[1]F_SZ2_raw!$O$11</f>
        <v>5.6625676155090332</v>
      </c>
      <c r="M21" s="41">
        <f>[1]F_SZ2_raw!$O$12</f>
        <v>4.8809905052185059</v>
      </c>
      <c r="N21" s="41">
        <f>[1]F_SZ2_raw!$O$13</f>
        <v>4.776705265045166</v>
      </c>
      <c r="O21" s="41">
        <f>[1]F_SZ2_raw!$O$14</f>
        <v>4.5144824981689453</v>
      </c>
      <c r="P21" s="41">
        <f>[1]F_SZ2_raw!$O$15</f>
        <v>4.2069158554077148</v>
      </c>
      <c r="Q21" s="41">
        <f>[1]F_SZ2_raw!$O$16</f>
        <v>4.1726279258728027</v>
      </c>
      <c r="R21" s="41">
        <f>[1]F_SZ2_raw!$O$17</f>
        <v>3.6724305152893066</v>
      </c>
      <c r="S21" s="41">
        <f>[1]F_SZ2_raw!$O$18</f>
        <v>2.9973883628845215</v>
      </c>
    </row>
    <row r="22" spans="2:19" x14ac:dyDescent="0.2">
      <c r="B22" s="7" t="s">
        <v>13</v>
      </c>
      <c r="C22" s="42">
        <f>[1]F_SZ2_raw!$P$2</f>
        <v>7.5693011283874512</v>
      </c>
      <c r="D22" s="43">
        <f>[1]F_SZ2_raw!$P$3</f>
        <v>9.561305046081543</v>
      </c>
      <c r="E22" s="42">
        <f>[1]F_SZ2_raw!$P$4</f>
        <v>8.0729169845581055</v>
      </c>
      <c r="F22" s="43">
        <f>[1]F_SZ2_raw!$P$5</f>
        <v>7.9629631042480469</v>
      </c>
      <c r="G22" s="43">
        <f>[1]F_SZ2_raw!$P$6</f>
        <v>7.7897453308105469</v>
      </c>
      <c r="H22" s="43">
        <f>[1]F_SZ2_raw!$P$7</f>
        <v>8.2352943420410156</v>
      </c>
      <c r="I22" s="43">
        <f>[1]F_SZ2_raw!$P$8</f>
        <v>7.8710646629333496</v>
      </c>
      <c r="J22" s="43">
        <f>[1]F_SZ2_raw!$P$9</f>
        <v>8.4314670562744141</v>
      </c>
      <c r="K22" s="43">
        <f>[1]F_SZ2_raw!$P$10</f>
        <v>8.4132804870605469</v>
      </c>
      <c r="L22" s="43">
        <f>[1]F_SZ2_raw!$P$11</f>
        <v>7.6041655540466309</v>
      </c>
      <c r="M22" s="43">
        <f>[1]F_SZ2_raw!$P$12</f>
        <v>7.2643122673034668</v>
      </c>
      <c r="N22" s="43">
        <f>[1]F_SZ2_raw!$P$13</f>
        <v>7.1624341011047363</v>
      </c>
      <c r="O22" s="43">
        <f>[1]F_SZ2_raw!$P$14</f>
        <v>6.8884387016296387</v>
      </c>
      <c r="P22" s="43">
        <f>[1]F_SZ2_raw!$P$15</f>
        <v>6.6864347457885742</v>
      </c>
      <c r="Q22" s="43">
        <f>[1]F_SZ2_raw!$P$16</f>
        <v>6.9725027084350586</v>
      </c>
      <c r="R22" s="43">
        <f>[1]F_SZ2_raw!$P$17</f>
        <v>5.9272685050964355</v>
      </c>
      <c r="S22" s="43">
        <f>[1]F_SZ2_raw!$P$18</f>
        <v>5.3010234832763672</v>
      </c>
    </row>
    <row r="23" spans="2:19" x14ac:dyDescent="0.2">
      <c r="B23" s="9" t="s">
        <v>15</v>
      </c>
      <c r="C23" s="42">
        <f>[1]F_SZ2_raw!$Q$2</f>
        <v>10.981025695800781</v>
      </c>
      <c r="D23" s="43">
        <f>[1]F_SZ2_raw!$Q$3</f>
        <v>16.228340148925781</v>
      </c>
      <c r="E23" s="42">
        <f>[1]F_SZ2_raw!$Q$4</f>
        <v>12.121212005615234</v>
      </c>
      <c r="F23" s="43">
        <f>[1]F_SZ2_raw!$Q$5</f>
        <v>13.259668350219727</v>
      </c>
      <c r="G23" s="43">
        <f>[1]F_SZ2_raw!$Q$6</f>
        <v>14.231232643127441</v>
      </c>
      <c r="H23" s="43">
        <f>[1]F_SZ2_raw!$Q$7</f>
        <v>14.341085433959961</v>
      </c>
      <c r="I23" s="43">
        <f>[1]F_SZ2_raw!$Q$8</f>
        <v>14.697285652160645</v>
      </c>
      <c r="J23" s="43">
        <f>[1]F_SZ2_raw!$Q$9</f>
        <v>15.637448310852051</v>
      </c>
      <c r="K23" s="43">
        <f>[1]F_SZ2_raw!$Q$10</f>
        <v>13.359092712402344</v>
      </c>
      <c r="L23" s="43">
        <f>[1]F_SZ2_raw!$Q$11</f>
        <v>12.896115303039551</v>
      </c>
      <c r="M23" s="43">
        <f>[1]F_SZ2_raw!$Q$12</f>
        <v>11.337592124938965</v>
      </c>
      <c r="N23" s="43">
        <f>[1]F_SZ2_raw!$Q$13</f>
        <v>11.656576156616211</v>
      </c>
      <c r="O23" s="43">
        <f>[1]F_SZ2_raw!$Q$14</f>
        <v>13.092414855957031</v>
      </c>
      <c r="P23" s="43">
        <f>[1]F_SZ2_raw!$Q$15</f>
        <v>10.514057159423828</v>
      </c>
      <c r="Q23" s="43">
        <f>[1]F_SZ2_raw!$Q$16</f>
        <v>12.86414909362793</v>
      </c>
      <c r="R23" s="43">
        <f>[1]F_SZ2_raw!$Q$17</f>
        <v>13.243060111999512</v>
      </c>
      <c r="S23" s="43">
        <f>[1]F_SZ2_raw!$Q$18</f>
        <v>10.090323448181152</v>
      </c>
    </row>
    <row r="24" spans="2:19" x14ac:dyDescent="0.2">
      <c r="B24" s="9" t="s">
        <v>16</v>
      </c>
      <c r="C24" s="42">
        <f>[1]F_SZ2_raw!$R$2</f>
        <v>13.123568534851074</v>
      </c>
      <c r="D24" s="43">
        <f>[1]F_SZ2_raw!$R$3</f>
        <v>20.547945022583008</v>
      </c>
      <c r="E24" s="42">
        <f>[1]F_SZ2_raw!$R$4</f>
        <v>14.851485252380371</v>
      </c>
      <c r="F24" s="43">
        <f>[1]F_SZ2_raw!$R$5</f>
        <v>18.181818008422852</v>
      </c>
      <c r="G24" s="43">
        <f>[1]F_SZ2_raw!$R$6</f>
        <v>22.857143402099609</v>
      </c>
      <c r="H24" s="43">
        <f>[1]F_SZ2_raw!$R$7</f>
        <v>19.298246383666992</v>
      </c>
      <c r="I24" s="43">
        <f>[1]F_SZ2_raw!$R$8</f>
        <v>20.109228134155273</v>
      </c>
      <c r="J24" s="43">
        <f>[1]F_SZ2_raw!$R$9</f>
        <v>24.319992065429688</v>
      </c>
      <c r="K24" s="43">
        <f>[1]F_SZ2_raw!$R$10</f>
        <v>15.303996086120605</v>
      </c>
      <c r="L24" s="43">
        <f>[1]F_SZ2_raw!$R$11</f>
        <v>15.151632308959961</v>
      </c>
      <c r="M24" s="43">
        <f>[1]F_SZ2_raw!$R$12</f>
        <v>16.242786407470703</v>
      </c>
      <c r="N24" s="43">
        <f>[1]F_SZ2_raw!$R$13</f>
        <v>16.214426040649414</v>
      </c>
      <c r="O24" s="43">
        <f>[1]F_SZ2_raw!$R$14</f>
        <v>17.644500732421875</v>
      </c>
      <c r="P24" s="43">
        <f>[1]F_SZ2_raw!$R$15</f>
        <v>16.910091400146484</v>
      </c>
      <c r="Q24" s="43">
        <f>[1]F_SZ2_raw!$R$16</f>
        <v>18.132978439331055</v>
      </c>
      <c r="R24" s="43">
        <f>[1]F_SZ2_raw!$R$17</f>
        <v>19.109649658203125</v>
      </c>
      <c r="S24" s="43">
        <f>[1]F_SZ2_raw!$R$18</f>
        <v>17.598161697387695</v>
      </c>
    </row>
    <row r="25" spans="2:19" x14ac:dyDescent="0.2">
      <c r="B25" s="8" t="s">
        <v>14</v>
      </c>
      <c r="C25" s="44">
        <f>[1]F_SZ2_raw!$S$2</f>
        <v>4.9888887405395508</v>
      </c>
      <c r="D25" s="45">
        <f>[1]F_SZ2_raw!$S$3</f>
        <v>6.3681797981262207</v>
      </c>
      <c r="E25" s="44">
        <f>[1]F_SZ2_raw!$S$4</f>
        <v>5.8545880317687988</v>
      </c>
      <c r="F25" s="45">
        <f>[1]F_SZ2_raw!$S$5</f>
        <v>6.1586132049560547</v>
      </c>
      <c r="G25" s="45">
        <f>[1]F_SZ2_raw!$S$6</f>
        <v>4.6378092765808105</v>
      </c>
      <c r="H25" s="45">
        <f>[1]F_SZ2_raw!$S$7</f>
        <v>4.5487642288208008</v>
      </c>
      <c r="I25" s="45">
        <f>[1]F_SZ2_raw!$S$8</f>
        <v>4.5381574630737305</v>
      </c>
      <c r="J25" s="45">
        <f>[1]F_SZ2_raw!$S$9</f>
        <v>5.0113081932067871</v>
      </c>
      <c r="K25" s="45">
        <f>[1]F_SZ2_raw!$S$10</f>
        <v>5.7938494682312012</v>
      </c>
      <c r="L25" s="45">
        <f>[1]F_SZ2_raw!$S$11</f>
        <v>4.821925163269043</v>
      </c>
      <c r="M25" s="45">
        <f>[1]F_SZ2_raw!$S$12</f>
        <v>4.293147087097168</v>
      </c>
      <c r="N25" s="45">
        <f>[1]F_SZ2_raw!$S$13</f>
        <v>5.0773525238037109</v>
      </c>
      <c r="O25" s="45">
        <f>[1]F_SZ2_raw!$S$14</f>
        <v>4.4679965972900391</v>
      </c>
      <c r="P25" s="45">
        <f>[1]F_SZ2_raw!$S$15</f>
        <v>3.8937997817993164</v>
      </c>
      <c r="Q25" s="45">
        <f>[1]F_SZ2_raw!$S$16</f>
        <v>4.4658083915710449</v>
      </c>
      <c r="R25" s="45">
        <f>[1]F_SZ2_raw!$S$17</f>
        <v>4.8215541839599609</v>
      </c>
      <c r="S25" s="45">
        <f>[1]F_SZ2_raw!$S$18</f>
        <v>3.9512152671813965</v>
      </c>
    </row>
    <row r="26" spans="2:19" x14ac:dyDescent="0.2">
      <c r="B26" s="21" t="s">
        <v>345</v>
      </c>
      <c r="C26" s="46">
        <f>[1]F_SZ2_raw!$E$2</f>
        <v>25</v>
      </c>
      <c r="D26" s="47">
        <f>[1]F_SZ2_raw!$E$3</f>
        <v>34</v>
      </c>
      <c r="E26" s="46">
        <f>[1]F_SZ2_raw!$E$4</f>
        <v>42</v>
      </c>
      <c r="F26" s="47">
        <f>[1]F_SZ2_raw!$E$5</f>
        <v>39</v>
      </c>
      <c r="G26" s="47">
        <f>[1]F_SZ2_raw!$E$6</f>
        <v>37</v>
      </c>
      <c r="H26" s="47">
        <f>[1]F_SZ2_raw!$E$7</f>
        <v>34</v>
      </c>
      <c r="I26" s="47">
        <f>[1]F_SZ2_raw!$E$8</f>
        <v>23</v>
      </c>
      <c r="J26" s="47">
        <f>[1]F_SZ2_raw!$E$9</f>
        <v>20</v>
      </c>
      <c r="K26" s="47">
        <f>[1]F_SZ2_raw!$E$10</f>
        <v>16</v>
      </c>
      <c r="L26" s="47">
        <f>[1]F_SZ2_raw!$E$11</f>
        <v>19</v>
      </c>
      <c r="M26" s="47">
        <f>[1]F_SZ2_raw!$E$12</f>
        <v>18</v>
      </c>
      <c r="N26" s="47">
        <f>[1]F_SZ2_raw!$E$13</f>
        <v>24</v>
      </c>
      <c r="O26" s="47">
        <f>[1]F_SZ2_raw!$E$14</f>
        <v>27</v>
      </c>
      <c r="P26" s="47">
        <f>[1]F_SZ2_raw!$E$15</f>
        <v>21</v>
      </c>
      <c r="Q26" s="47">
        <f>[1]F_SZ2_raw!$E$16</f>
        <v>31</v>
      </c>
      <c r="R26" s="47">
        <f>[1]F_SZ2_raw!$E$17</f>
        <v>31</v>
      </c>
      <c r="S26" s="47">
        <f>[1]F_SZ2_raw!$E$18</f>
        <v>24</v>
      </c>
    </row>
    <row r="27" spans="2:19" ht="12" customHeight="1" x14ac:dyDescent="0.2">
      <c r="B27" s="21" t="s">
        <v>346</v>
      </c>
      <c r="C27" s="46">
        <f>[1]F_SZ2_raw!$D$2</f>
        <v>203</v>
      </c>
      <c r="D27" s="47">
        <f>[1]F_SZ2_raw!$D$3</f>
        <v>223</v>
      </c>
      <c r="E27" s="46">
        <f>[1]F_SZ2_raw!$D$4</f>
        <v>237</v>
      </c>
      <c r="F27" s="47">
        <f>[1]F_SZ2_raw!$D$5</f>
        <v>243</v>
      </c>
      <c r="G27" s="47">
        <f>[1]F_SZ2_raw!$D$6</f>
        <v>236</v>
      </c>
      <c r="H27" s="47">
        <f>[1]F_SZ2_raw!$D$7</f>
        <v>234</v>
      </c>
      <c r="I27" s="47">
        <f>[1]F_SZ2_raw!$D$8</f>
        <v>223</v>
      </c>
      <c r="J27" s="47">
        <f>[1]F_SZ2_raw!$D$9</f>
        <v>211</v>
      </c>
      <c r="K27" s="47">
        <f>[1]F_SZ2_raw!$D$10</f>
        <v>233</v>
      </c>
      <c r="L27" s="47">
        <f>[1]F_SZ2_raw!$D$11</f>
        <v>262</v>
      </c>
      <c r="M27" s="47">
        <f>[1]F_SZ2_raw!$D$12</f>
        <v>295</v>
      </c>
      <c r="N27" s="47">
        <f>[1]F_SZ2_raw!$D$13</f>
        <v>318</v>
      </c>
      <c r="O27" s="47">
        <f>[1]F_SZ2_raw!$D$14</f>
        <v>329</v>
      </c>
      <c r="P27" s="47">
        <f>[1]F_SZ2_raw!$D$15</f>
        <v>360</v>
      </c>
      <c r="Q27" s="47">
        <f>[1]F_SZ2_raw!$D$16</f>
        <v>375</v>
      </c>
      <c r="R27" s="47">
        <f>[1]F_SZ2_raw!$D$17</f>
        <v>346</v>
      </c>
      <c r="S27" s="47">
        <f>[1]F_SZ2_raw!$D$18</f>
        <v>259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9" width="6.85546875" style="52" bestFit="1" customWidth="1"/>
    <col min="10" max="11" width="8" style="52" bestFit="1" customWidth="1"/>
    <col min="12" max="12" width="7.7109375" style="52" bestFit="1" customWidth="1"/>
    <col min="13" max="13" width="6.85546875" style="52" bestFit="1" customWidth="1"/>
    <col min="14" max="19" width="8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[10]To_SZ4_raw!$A$2</f>
        <v>Total</v>
      </c>
      <c r="N3" s="211"/>
      <c r="O3" s="212"/>
      <c r="Q3" s="55" t="s">
        <v>2</v>
      </c>
      <c r="R3" s="210" t="str">
        <f>[10]To_SZ4_raw!$B$2</f>
        <v>Large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[10]To_SZ4_raw!$F$2</f>
        <v>6.904761791229248</v>
      </c>
      <c r="I11" s="30">
        <f>[10]To_SZ4_raw!$F$3</f>
        <v>9.2132501602172852</v>
      </c>
      <c r="J11" s="30">
        <f>[10]To_SZ4_raw!$F$4</f>
        <v>9.0988626480102539</v>
      </c>
      <c r="K11" s="30">
        <f>[10]To_SZ4_raw!$F$5</f>
        <v>5.2539405822753906</v>
      </c>
      <c r="L11" s="31">
        <f>[10]To_SZ4_raw!$F$6</f>
        <v>2.2066199779510498</v>
      </c>
      <c r="M11" s="31">
        <f>[10]To_SZ4_raw!$F$7</f>
        <v>3.0120482444763184</v>
      </c>
      <c r="N11" s="31">
        <f>[10]To_SZ4_raw!$F$8</f>
        <v>4.2704625129699707</v>
      </c>
      <c r="O11" s="31">
        <f>[10]To_SZ4_raw!$F$9</f>
        <v>3.7294015884399414</v>
      </c>
      <c r="P11" s="31">
        <f>[10]To_SZ4_raw!$F$10</f>
        <v>4.5417008399963379</v>
      </c>
      <c r="Q11" s="31">
        <f>[10]To_SZ4_raw!$F$11</f>
        <v>5.320033073425293</v>
      </c>
      <c r="R11" s="31">
        <f>[10]To_SZ4_raw!$F$12</f>
        <v>7.226107120513916</v>
      </c>
      <c r="S11" s="31">
        <f>[10]To_SZ4_raw!$F$13</f>
        <v>7.1706938743591309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[10]To_SZ4_raw!$G$2</f>
        <v>7.2619047164916992</v>
      </c>
      <c r="I12" s="30">
        <f>[10]To_SZ4_raw!$G$3</f>
        <v>8.1780538558959961</v>
      </c>
      <c r="J12" s="30">
        <f>[10]To_SZ4_raw!$G$4</f>
        <v>7.6990375518798828</v>
      </c>
      <c r="K12" s="30">
        <f>[10]To_SZ4_raw!$G$5</f>
        <v>4.9912433624267578</v>
      </c>
      <c r="L12" s="31">
        <f>[10]To_SZ4_raw!$G$6</f>
        <v>6.218656063079834</v>
      </c>
      <c r="M12" s="31">
        <f>[10]To_SZ4_raw!$G$7</f>
        <v>7.4297189712524414</v>
      </c>
      <c r="N12" s="31">
        <f>[10]To_SZ4_raw!$G$8</f>
        <v>7.4733095169067383</v>
      </c>
      <c r="O12" s="31">
        <f>[10]To_SZ4_raw!$G$9</f>
        <v>7.5455331802368164</v>
      </c>
      <c r="P12" s="31">
        <f>[10]To_SZ4_raw!$G$10</f>
        <v>9.7440128326416016</v>
      </c>
      <c r="Q12" s="31">
        <f>[10]To_SZ4_raw!$G$11</f>
        <v>14.048213005065918</v>
      </c>
      <c r="R12" s="31">
        <f>[10]To_SZ4_raw!$G$12</f>
        <v>19.036518096923828</v>
      </c>
      <c r="S12" s="31">
        <f>[10]To_SZ4_raw!$G$13</f>
        <v>21.356197357177734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[10]To_SZ4_raw!$H$2</f>
        <v>7.5</v>
      </c>
      <c r="I13" s="32">
        <f>[10]To_SZ4_raw!$H$3</f>
        <v>10.041407585144043</v>
      </c>
      <c r="J13" s="32">
        <f>[10]To_SZ4_raw!$H$4</f>
        <v>8.5739278793334961</v>
      </c>
      <c r="K13" s="32">
        <f>[10]To_SZ4_raw!$H$5</f>
        <v>5.6917686462402344</v>
      </c>
      <c r="L13" s="33">
        <f>[10]To_SZ4_raw!$H$6</f>
        <v>8.4252758026123047</v>
      </c>
      <c r="M13" s="33">
        <f>[10]To_SZ4_raw!$H$7</f>
        <v>6.8273091316223145</v>
      </c>
      <c r="N13" s="33">
        <f>[10]To_SZ4_raw!$H$8</f>
        <v>7.3843417167663574</v>
      </c>
      <c r="O13" s="33">
        <f>[10]To_SZ4_raw!$H$9</f>
        <v>6.9384217262268066</v>
      </c>
      <c r="P13" s="33">
        <f>[10]To_SZ4_raw!$H$10</f>
        <v>10.652353286743164</v>
      </c>
      <c r="Q13" s="33">
        <f>[10]To_SZ4_raw!$H$11</f>
        <v>13.549459457397461</v>
      </c>
      <c r="R13" s="33">
        <f>[10]To_SZ4_raw!$H$12</f>
        <v>20.046619415283203</v>
      </c>
      <c r="S13" s="33">
        <f>[10]To_SZ4_raw!$H$13</f>
        <v>21.278253555297852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[10]To_SZ4_raw!$I$2</f>
        <v>9.0476188659667969</v>
      </c>
      <c r="I14" s="34">
        <f>[10]To_SZ4_raw!$I$3</f>
        <v>14.389233589172363</v>
      </c>
      <c r="J14" s="34">
        <f>[10]To_SZ4_raw!$I$4</f>
        <v>12.248469352722168</v>
      </c>
      <c r="K14" s="34">
        <f>[10]To_SZ4_raw!$I$5</f>
        <v>6.4798598289489746</v>
      </c>
      <c r="L14" s="35">
        <f>[10]To_SZ4_raw!$I$6</f>
        <v>8.9267807006835938</v>
      </c>
      <c r="M14" s="35">
        <f>[10]To_SZ4_raw!$I$7</f>
        <v>11.144577980041504</v>
      </c>
      <c r="N14" s="35">
        <f>[10]To_SZ4_raw!$I$8</f>
        <v>10.943060874938965</v>
      </c>
      <c r="O14" s="35">
        <f>[10]To_SZ4_raw!$I$9</f>
        <v>8.239375114440918</v>
      </c>
      <c r="P14" s="35">
        <f>[10]To_SZ4_raw!$I$10</f>
        <v>15.524359703063965</v>
      </c>
      <c r="Q14" s="35">
        <f>[10]To_SZ4_raw!$I$11</f>
        <v>14.713216781616211</v>
      </c>
      <c r="R14" s="35">
        <f>[10]To_SZ4_raw!$I$12</f>
        <v>14.763014793395996</v>
      </c>
      <c r="S14" s="35">
        <f>[10]To_SZ4_raw!$I$13</f>
        <v>16.289945602416992</v>
      </c>
    </row>
    <row r="15" spans="2:19" x14ac:dyDescent="0.2">
      <c r="B15" s="7" t="s">
        <v>344</v>
      </c>
      <c r="C15" s="114" t="s">
        <v>414</v>
      </c>
      <c r="D15" s="114" t="s">
        <v>414</v>
      </c>
      <c r="E15" s="114" t="s">
        <v>414</v>
      </c>
      <c r="F15" s="114" t="s">
        <v>414</v>
      </c>
      <c r="G15" s="114" t="s">
        <v>414</v>
      </c>
      <c r="H15" s="34">
        <f>[10]To_SZ4_raw!$J$2</f>
        <v>32.261905670166016</v>
      </c>
      <c r="I15" s="34">
        <f>[10]To_SZ4_raw!$J$3</f>
        <v>31.677019119262695</v>
      </c>
      <c r="J15" s="34">
        <f>[10]To_SZ4_raw!$J$4</f>
        <v>35.608047485351563</v>
      </c>
      <c r="K15" s="34">
        <f>[10]To_SZ4_raw!$J$5</f>
        <v>35.026268005371094</v>
      </c>
      <c r="L15" s="35">
        <f>[10]To_SZ4_raw!$J$6</f>
        <v>36.910732269287109</v>
      </c>
      <c r="M15" s="35">
        <f>[10]To_SZ4_raw!$J$7</f>
        <v>37.751003265380859</v>
      </c>
      <c r="N15" s="35">
        <f>[10]To_SZ4_raw!$J$8</f>
        <v>36.654804229736328</v>
      </c>
      <c r="O15" s="35">
        <f>[10]To_SZ4_raw!$J$9</f>
        <v>34.345188140869141</v>
      </c>
      <c r="P15" s="35">
        <f>[10]To_SZ4_raw!$J$10</f>
        <v>32.782825469970703</v>
      </c>
      <c r="Q15" s="35">
        <f>[10]To_SZ4_raw!$J$11</f>
        <v>30.340814590454102</v>
      </c>
      <c r="R15" s="35">
        <f>[10]To_SZ4_raw!$J$12</f>
        <v>20.82362174987793</v>
      </c>
      <c r="S15" s="35">
        <f>[10]To_SZ4_raw!$J$13</f>
        <v>20.187061309814453</v>
      </c>
    </row>
    <row r="16" spans="2:19" x14ac:dyDescent="0.2">
      <c r="B16" s="8" t="s">
        <v>241</v>
      </c>
      <c r="C16" s="114" t="s">
        <v>414</v>
      </c>
      <c r="D16" s="114" t="s">
        <v>414</v>
      </c>
      <c r="E16" s="114" t="s">
        <v>414</v>
      </c>
      <c r="F16" s="114" t="s">
        <v>414</v>
      </c>
      <c r="G16" s="114" t="s">
        <v>414</v>
      </c>
      <c r="H16" s="40">
        <f>[10]To_SZ4_raw!$K$2</f>
        <v>37.023811340332031</v>
      </c>
      <c r="I16" s="41">
        <f>[10]To_SZ4_raw!$K$3</f>
        <v>26.501035690307617</v>
      </c>
      <c r="J16" s="40">
        <f>[10]To_SZ4_raw!$K$4</f>
        <v>26.77165412902832</v>
      </c>
      <c r="K16" s="41">
        <f>[10]To_SZ4_raw!$K$5</f>
        <v>42.556919097900391</v>
      </c>
      <c r="L16" s="41">
        <f>[10]To_SZ4_raw!$K$6</f>
        <v>37.311935424804688</v>
      </c>
      <c r="M16" s="41">
        <f>[10]To_SZ4_raw!$K$7</f>
        <v>33.835342407226563</v>
      </c>
      <c r="N16" s="41">
        <f>[10]To_SZ4_raw!$K$8</f>
        <v>33.274021148681641</v>
      </c>
      <c r="O16" s="41">
        <f>[10]To_SZ4_raw!$K$9</f>
        <v>39.202079772949219</v>
      </c>
      <c r="P16" s="41">
        <f>[10]To_SZ4_raw!$K$10</f>
        <v>26.75474739074707</v>
      </c>
      <c r="Q16" s="41">
        <f>[10]To_SZ4_raw!$K$11</f>
        <v>22.028263092041016</v>
      </c>
      <c r="R16" s="41">
        <f>[10]To_SZ4_raw!$K$12</f>
        <v>18.104118347167969</v>
      </c>
      <c r="S16" s="41">
        <f>[10]To_SZ4_raw!$K$13</f>
        <v>13.717848777770996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[10]To_SZ4_raw!$L$2</f>
        <v>0.74564886093139648</v>
      </c>
      <c r="I18" s="41">
        <f>[10]To_SZ4_raw!$L$3</f>
        <v>0.38759690523147583</v>
      </c>
      <c r="J18" s="40">
        <f>[10]To_SZ4_raw!$L$4</f>
        <v>0.39923471212387085</v>
      </c>
      <c r="K18" s="41">
        <f>[10]To_SZ4_raw!$L$5</f>
        <v>0.91324198246002197</v>
      </c>
      <c r="L18" s="41">
        <f>[10]To_SZ4_raw!$L$6</f>
        <v>1.8977701663970947</v>
      </c>
      <c r="M18" s="41">
        <f>[10]To_SZ4_raw!$L$7</f>
        <v>1.6018842458724976</v>
      </c>
      <c r="N18" s="41">
        <f>[10]To_SZ4_raw!$L$8</f>
        <v>1.131008505821228</v>
      </c>
      <c r="O18" s="41">
        <f>[10]To_SZ4_raw!$L$9</f>
        <v>1.188981294631958</v>
      </c>
      <c r="P18" s="41">
        <f>[10]To_SZ4_raw!$L$10</f>
        <v>1.1735464334487915</v>
      </c>
      <c r="Q18" s="41">
        <f>[10]To_SZ4_raw!$L$11</f>
        <v>0.92592591047286987</v>
      </c>
      <c r="R18" s="41">
        <f>[10]To_SZ4_raw!$L$12</f>
        <v>0.7369304895401001</v>
      </c>
      <c r="S18" s="41">
        <f>[10]To_SZ4_raw!$L$13</f>
        <v>0.73550939559936523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[10]To_SZ4_raw!$M$2</f>
        <v>1.7616586685180664</v>
      </c>
      <c r="I19" s="41">
        <f>[10]To_SZ4_raw!$M$3</f>
        <v>1.2872540950775146</v>
      </c>
      <c r="J19" s="40">
        <f>[10]To_SZ4_raw!$M$4</f>
        <v>1.2306587696075439</v>
      </c>
      <c r="K19" s="41">
        <f>[10]To_SZ4_raw!$M$5</f>
        <v>2.4696636199951172</v>
      </c>
      <c r="L19" s="41">
        <f>[10]To_SZ4_raw!$M$6</f>
        <v>2.667393684387207</v>
      </c>
      <c r="M19" s="41">
        <f>[10]To_SZ4_raw!$M$7</f>
        <v>2.4580729007720947</v>
      </c>
      <c r="N19" s="41">
        <f>[10]To_SZ4_raw!$M$8</f>
        <v>2.1446077823638916</v>
      </c>
      <c r="O19" s="41">
        <f>[10]To_SZ4_raw!$M$9</f>
        <v>2.2002706527709961</v>
      </c>
      <c r="P19" s="41">
        <f>[10]To_SZ4_raw!$M$10</f>
        <v>1.9157744646072388</v>
      </c>
      <c r="Q19" s="41">
        <f>[10]To_SZ4_raw!$M$11</f>
        <v>1.795716404914856</v>
      </c>
      <c r="R19" s="41">
        <f>[10]To_SZ4_raw!$M$12</f>
        <v>1.3560464382171631</v>
      </c>
      <c r="S19" s="41">
        <f>[10]To_SZ4_raw!$M$13</f>
        <v>1.2641957998275757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[10]To_SZ4_raw!$N$2</f>
        <v>3.9245233535766602</v>
      </c>
      <c r="I20" s="41">
        <f>[10]To_SZ4_raw!$N$3</f>
        <v>3.2984094619750977</v>
      </c>
      <c r="J20" s="40">
        <f>[10]To_SZ4_raw!$N$4</f>
        <v>3.4562606811523437</v>
      </c>
      <c r="K20" s="41">
        <f>[10]To_SZ4_raw!$N$5</f>
        <v>4.7330822944641113</v>
      </c>
      <c r="L20" s="41">
        <f>[10]To_SZ4_raw!$N$6</f>
        <v>4.456965446472168</v>
      </c>
      <c r="M20" s="41">
        <f>[10]To_SZ4_raw!$N$7</f>
        <v>4.2637534141540527</v>
      </c>
      <c r="N20" s="41">
        <f>[10]To_SZ4_raw!$N$8</f>
        <v>4.0619840621948242</v>
      </c>
      <c r="O20" s="41">
        <f>[10]To_SZ4_raw!$N$9</f>
        <v>4.3710684776306152</v>
      </c>
      <c r="P20" s="41">
        <f>[10]To_SZ4_raw!$N$10</f>
        <v>3.5084977149963379</v>
      </c>
      <c r="Q20" s="41">
        <f>[10]To_SZ4_raw!$N$11</f>
        <v>2.9876666069030762</v>
      </c>
      <c r="R20" s="41">
        <f>[10]To_SZ4_raw!$N$12</f>
        <v>2.463092565536499</v>
      </c>
      <c r="S20" s="41">
        <f>[10]To_SZ4_raw!$N$13</f>
        <v>2.3167524337768555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[10]To_SZ4_raw!$O$2</f>
        <v>6.2123289108276367</v>
      </c>
      <c r="I21" s="41">
        <f>[10]To_SZ4_raw!$O$3</f>
        <v>5.0465817451477051</v>
      </c>
      <c r="J21" s="40">
        <f>[10]To_SZ4_raw!$O$4</f>
        <v>5.2994222640991211</v>
      </c>
      <c r="K21" s="41">
        <f>[10]To_SZ4_raw!$O$5</f>
        <v>6.8629941940307617</v>
      </c>
      <c r="L21" s="41">
        <f>[10]To_SZ4_raw!$O$6</f>
        <v>6.4072012901306152</v>
      </c>
      <c r="M21" s="41">
        <f>[10]To_SZ4_raw!$O$7</f>
        <v>6.1627111434936523</v>
      </c>
      <c r="N21" s="41">
        <f>[10]To_SZ4_raw!$O$8</f>
        <v>6.0583009719848633</v>
      </c>
      <c r="O21" s="41">
        <f>[10]To_SZ4_raw!$O$9</f>
        <v>6.5134849548339844</v>
      </c>
      <c r="P21" s="41">
        <f>[10]To_SZ4_raw!$O$10</f>
        <v>5.1590719223022461</v>
      </c>
      <c r="Q21" s="41">
        <f>[10]To_SZ4_raw!$O$11</f>
        <v>4.6309514045715332</v>
      </c>
      <c r="R21" s="41">
        <f>[10]To_SZ4_raw!$O$12</f>
        <v>3.7375068664550781</v>
      </c>
      <c r="S21" s="41">
        <f>[10]To_SZ4_raw!$O$13</f>
        <v>3.5052330493927002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[10]To_SZ4_raw!$P$2</f>
        <v>9.1102771759033203</v>
      </c>
      <c r="I22" s="43">
        <f>[10]To_SZ4_raw!$P$3</f>
        <v>7.7051577568054199</v>
      </c>
      <c r="J22" s="42">
        <f>[10]To_SZ4_raw!$P$4</f>
        <v>7.8501877784729004</v>
      </c>
      <c r="K22" s="43">
        <f>[10]To_SZ4_raw!$P$5</f>
        <v>9.7646493911743164</v>
      </c>
      <c r="L22" s="43">
        <f>[10]To_SZ4_raw!$P$6</f>
        <v>9.3323602676391602</v>
      </c>
      <c r="M22" s="43">
        <f>[10]To_SZ4_raw!$P$7</f>
        <v>8.9383344650268555</v>
      </c>
      <c r="N22" s="43">
        <f>[10]To_SZ4_raw!$P$8</f>
        <v>8.6874418258666992</v>
      </c>
      <c r="O22" s="43">
        <f>[10]To_SZ4_raw!$P$9</f>
        <v>9.0909442901611328</v>
      </c>
      <c r="P22" s="43">
        <f>[10]To_SZ4_raw!$P$10</f>
        <v>7.847111701965332</v>
      </c>
      <c r="Q22" s="43">
        <f>[10]To_SZ4_raw!$P$11</f>
        <v>6.9457688331604004</v>
      </c>
      <c r="R22" s="43">
        <f>[10]To_SZ4_raw!$P$12</f>
        <v>6.1298575401306152</v>
      </c>
      <c r="S22" s="43">
        <f>[10]To_SZ4_raw!$P$13</f>
        <v>5.3684878349304199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[10]To_SZ4_raw!$Q$2</f>
        <v>15.24968147277832</v>
      </c>
      <c r="I23" s="43">
        <f>[10]To_SZ4_raw!$Q$3</f>
        <v>12.856579780578613</v>
      </c>
      <c r="J23" s="42">
        <f>[10]To_SZ4_raw!$Q$4</f>
        <v>12.679816246032715</v>
      </c>
      <c r="K23" s="43">
        <f>[10]To_SZ4_raw!$Q$5</f>
        <v>16.531415939331055</v>
      </c>
      <c r="L23" s="43">
        <f>[10]To_SZ4_raw!$Q$6</f>
        <v>18.050703048706055</v>
      </c>
      <c r="M23" s="43">
        <f>[10]To_SZ4_raw!$Q$7</f>
        <v>16.509305953979492</v>
      </c>
      <c r="N23" s="43">
        <f>[10]To_SZ4_raw!$Q$8</f>
        <v>13.338533401489258</v>
      </c>
      <c r="O23" s="43">
        <f>[10]To_SZ4_raw!$Q$9</f>
        <v>14.909685134887695</v>
      </c>
      <c r="P23" s="43">
        <f>[10]To_SZ4_raw!$Q$10</f>
        <v>13.818181991577148</v>
      </c>
      <c r="Q23" s="43">
        <f>[10]To_SZ4_raw!$Q$11</f>
        <v>12.668559074401855</v>
      </c>
      <c r="R23" s="43">
        <f>[10]To_SZ4_raw!$Q$12</f>
        <v>11.322355270385742</v>
      </c>
      <c r="S23" s="43">
        <f>[10]To_SZ4_raw!$Q$13</f>
        <v>9.518794059753418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[10]To_SZ4_raw!$R$2</f>
        <v>23.125083923339844</v>
      </c>
      <c r="I24" s="43">
        <f>[10]To_SZ4_raw!$R$3</f>
        <v>20.823799133300781</v>
      </c>
      <c r="J24" s="42">
        <f>[10]To_SZ4_raw!$R$4</f>
        <v>18.896551132202148</v>
      </c>
      <c r="K24" s="43">
        <f>[10]To_SZ4_raw!$R$5</f>
        <v>23.27178955078125</v>
      </c>
      <c r="L24" s="43">
        <f>[10]To_SZ4_raw!$R$6</f>
        <v>26.881719589233398</v>
      </c>
      <c r="M24" s="43">
        <f>[10]To_SZ4_raw!$R$7</f>
        <v>22.859922409057617</v>
      </c>
      <c r="N24" s="43">
        <f>[10]To_SZ4_raw!$R$8</f>
        <v>19.992700576782227</v>
      </c>
      <c r="O24" s="43">
        <f>[10]To_SZ4_raw!$R$9</f>
        <v>21.830986022949219</v>
      </c>
      <c r="P24" s="43">
        <f>[10]To_SZ4_raw!$R$10</f>
        <v>20.752351760864258</v>
      </c>
      <c r="Q24" s="43">
        <f>[10]To_SZ4_raw!$R$11</f>
        <v>20.089284896850586</v>
      </c>
      <c r="R24" s="43">
        <f>[10]To_SZ4_raw!$R$12</f>
        <v>18.127546310424805</v>
      </c>
      <c r="S24" s="43">
        <f>[10]To_SZ4_raw!$R$13</f>
        <v>13.682769775390625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[10]To_SZ4_raw!$S$2</f>
        <v>6.8841047286987305</v>
      </c>
      <c r="I25" s="45">
        <f>[10]To_SZ4_raw!$S$3</f>
        <v>5.1193680763244629</v>
      </c>
      <c r="J25" s="44">
        <f>[10]To_SZ4_raw!$S$4</f>
        <v>6.0281238555908203</v>
      </c>
      <c r="K25" s="45">
        <f>[10]To_SZ4_raw!$S$5</f>
        <v>6.497929573059082</v>
      </c>
      <c r="L25" s="45">
        <f>[10]To_SZ4_raw!$S$6</f>
        <v>6.2576241493225098</v>
      </c>
      <c r="M25" s="45">
        <f>[10]To_SZ4_raw!$S$7</f>
        <v>6.2749090194702148</v>
      </c>
      <c r="N25" s="45">
        <f>[10]To_SZ4_raw!$S$8</f>
        <v>5.4234523773193359</v>
      </c>
      <c r="O25" s="45">
        <f>[10]To_SZ4_raw!$S$9</f>
        <v>6.1822056770324707</v>
      </c>
      <c r="P25" s="45">
        <f>[10]To_SZ4_raw!$S$10</f>
        <v>5.757596492767334</v>
      </c>
      <c r="Q25" s="45">
        <f>[10]To_SZ4_raw!$S$11</f>
        <v>4.8372712135314941</v>
      </c>
      <c r="R25" s="45">
        <f>[10]To_SZ4_raw!$S$12</f>
        <v>4.4623794555664062</v>
      </c>
      <c r="S25" s="45">
        <f>[10]To_SZ4_raw!$S$13</f>
        <v>3.7754266262054443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[10]To_SZ4_raw!$E$2</f>
        <v>20</v>
      </c>
      <c r="I26" s="47">
        <f>[10]To_SZ4_raw!$E$3</f>
        <v>18</v>
      </c>
      <c r="J26" s="46">
        <f>[10]To_SZ4_raw!$E$4</f>
        <v>23</v>
      </c>
      <c r="K26" s="47">
        <f>[10]To_SZ4_raw!$E$5</f>
        <v>31</v>
      </c>
      <c r="L26" s="47">
        <f>[10]To_SZ4_raw!$E$6</f>
        <v>35</v>
      </c>
      <c r="M26" s="47">
        <f>[10]To_SZ4_raw!$E$7</f>
        <v>36</v>
      </c>
      <c r="N26" s="47">
        <f>[10]To_SZ4_raw!$E$8</f>
        <v>36</v>
      </c>
      <c r="O26" s="47">
        <f>[10]To_SZ4_raw!$E$9</f>
        <v>42</v>
      </c>
      <c r="P26" s="47">
        <f>[10]To_SZ4_raw!$E$10</f>
        <v>44</v>
      </c>
      <c r="Q26" s="47">
        <f>[10]To_SZ4_raw!$E$11</f>
        <v>42</v>
      </c>
      <c r="R26" s="47">
        <f>[10]To_SZ4_raw!$E$12</f>
        <v>43</v>
      </c>
      <c r="S26" s="47">
        <f>[10]To_SZ4_raw!$E$13</f>
        <v>43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[10]To_SZ4_raw!$D$2</f>
        <v>840</v>
      </c>
      <c r="I27" s="47">
        <f>[10]To_SZ4_raw!$D$3</f>
        <v>966</v>
      </c>
      <c r="J27" s="46">
        <f>[10]To_SZ4_raw!$D$4</f>
        <v>1143</v>
      </c>
      <c r="K27" s="47">
        <f>[10]To_SZ4_raw!$D$5</f>
        <v>1142</v>
      </c>
      <c r="L27" s="47">
        <f>[10]To_SZ4_raw!$D$6</f>
        <v>997</v>
      </c>
      <c r="M27" s="47">
        <f>[10]To_SZ4_raw!$D$7</f>
        <v>996</v>
      </c>
      <c r="N27" s="47">
        <f>[10]To_SZ4_raw!$D$8</f>
        <v>1124</v>
      </c>
      <c r="O27" s="47">
        <f>[10]To_SZ4_raw!$D$9</f>
        <v>1153</v>
      </c>
      <c r="P27" s="47">
        <f>[10]To_SZ4_raw!$D$10</f>
        <v>1211</v>
      </c>
      <c r="Q27" s="47">
        <f>[10]To_SZ4_raw!$D$11</f>
        <v>1203</v>
      </c>
      <c r="R27" s="47">
        <f>[10]To_SZ4_raw!$D$12</f>
        <v>1287</v>
      </c>
      <c r="S27" s="47">
        <f>[10]To_SZ4_raw!$D$13</f>
        <v>1283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4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1" width="6.85546875" style="52" bestFit="1" customWidth="1"/>
    <col min="12" max="12" width="7.7109375" style="52" bestFit="1" customWidth="1"/>
    <col min="13" max="19" width="6.85546875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[10]A_SZ0_raw!$A$2</f>
        <v>Agriculture, Mining, etc.</v>
      </c>
      <c r="N3" s="211"/>
      <c r="O3" s="212"/>
      <c r="Q3" s="55" t="s">
        <v>2</v>
      </c>
      <c r="R3" s="210" t="str">
        <f>[10]A_SZ0_raw!$B$2</f>
        <v>Total w/o Micro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[10]A_SZ0_raw!$F$2</f>
        <v>4.633204460144043</v>
      </c>
      <c r="I11" s="30">
        <f>[10]A_SZ0_raw!$F$3</f>
        <v>5.7142858505249023</v>
      </c>
      <c r="J11" s="30">
        <f>[10]A_SZ0_raw!$F$4</f>
        <v>4.0498442649841309</v>
      </c>
      <c r="K11" s="30">
        <f>[10]A_SZ0_raw!$F$5</f>
        <v>3.0581040382385254</v>
      </c>
      <c r="L11" s="31">
        <f>[10]A_SZ0_raw!$F$6</f>
        <v>0.98039215803146362</v>
      </c>
      <c r="M11" s="31">
        <f>[10]A_SZ0_raw!$F$7</f>
        <v>2.4922118186950684</v>
      </c>
      <c r="N11" s="31">
        <f>[10]A_SZ0_raw!$F$8</f>
        <v>2.6785714626312256</v>
      </c>
      <c r="O11" s="31">
        <f>[10]A_SZ0_raw!$F$9</f>
        <v>2.373887300491333</v>
      </c>
      <c r="P11" s="31">
        <f>[10]A_SZ0_raw!$F$10</f>
        <v>6.9364161491394043</v>
      </c>
      <c r="Q11" s="31">
        <f>[10]A_SZ0_raw!$F$11</f>
        <v>6.784660816192627</v>
      </c>
      <c r="R11" s="31">
        <f>[10]A_SZ0_raw!$F$12</f>
        <v>5.1987767219543457</v>
      </c>
      <c r="S11" s="31">
        <f>[10]A_SZ0_raw!$F$13</f>
        <v>3.4965035915374756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[10]A_SZ0_raw!$G$2</f>
        <v>8.8803091049194336</v>
      </c>
      <c r="I12" s="30">
        <f>[10]A_SZ0_raw!$G$3</f>
        <v>17.142856597900391</v>
      </c>
      <c r="J12" s="30">
        <f>[10]A_SZ0_raw!$G$4</f>
        <v>18.69158935546875</v>
      </c>
      <c r="K12" s="30">
        <f>[10]A_SZ0_raw!$G$5</f>
        <v>12.844037055969238</v>
      </c>
      <c r="L12" s="31">
        <f>[10]A_SZ0_raw!$G$6</f>
        <v>11.764705657958984</v>
      </c>
      <c r="M12" s="31">
        <f>[10]A_SZ0_raw!$G$7</f>
        <v>12.149532318115234</v>
      </c>
      <c r="N12" s="31">
        <f>[10]A_SZ0_raw!$G$8</f>
        <v>13.690476417541504</v>
      </c>
      <c r="O12" s="31">
        <f>[10]A_SZ0_raw!$G$9</f>
        <v>10.089020729064941</v>
      </c>
      <c r="P12" s="31">
        <f>[10]A_SZ0_raw!$G$10</f>
        <v>9.537571907043457</v>
      </c>
      <c r="Q12" s="31">
        <f>[10]A_SZ0_raw!$G$11</f>
        <v>12.979351043701172</v>
      </c>
      <c r="R12" s="31">
        <f>[10]A_SZ0_raw!$G$12</f>
        <v>13.455657958984375</v>
      </c>
      <c r="S12" s="31">
        <f>[10]A_SZ0_raw!$G$13</f>
        <v>15.384614944458008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[10]A_SZ0_raw!$H$2</f>
        <v>17.760618209838867</v>
      </c>
      <c r="I13" s="32">
        <f>[10]A_SZ0_raw!$H$3</f>
        <v>10.714285850524902</v>
      </c>
      <c r="J13" s="32">
        <f>[10]A_SZ0_raw!$H$4</f>
        <v>11.838006019592285</v>
      </c>
      <c r="K13" s="32">
        <f>[10]A_SZ0_raw!$H$5</f>
        <v>10.703364372253418</v>
      </c>
      <c r="L13" s="33">
        <f>[10]A_SZ0_raw!$H$6</f>
        <v>11.764705657958984</v>
      </c>
      <c r="M13" s="33">
        <f>[10]A_SZ0_raw!$H$7</f>
        <v>9.6573209762573242</v>
      </c>
      <c r="N13" s="33">
        <f>[10]A_SZ0_raw!$H$8</f>
        <v>8.6309528350830078</v>
      </c>
      <c r="O13" s="33">
        <f>[10]A_SZ0_raw!$H$9</f>
        <v>10.385756492614746</v>
      </c>
      <c r="P13" s="33">
        <f>[10]A_SZ0_raw!$H$10</f>
        <v>10.982659339904785</v>
      </c>
      <c r="Q13" s="33">
        <f>[10]A_SZ0_raw!$H$11</f>
        <v>12.979351043701172</v>
      </c>
      <c r="R13" s="33">
        <f>[10]A_SZ0_raw!$H$12</f>
        <v>17.431192398071289</v>
      </c>
      <c r="S13" s="33">
        <f>[10]A_SZ0_raw!$H$13</f>
        <v>19.930070877075195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[10]A_SZ0_raw!$I$2</f>
        <v>9.2664089202880859</v>
      </c>
      <c r="I14" s="34">
        <f>[10]A_SZ0_raw!$I$3</f>
        <v>11.785714149475098</v>
      </c>
      <c r="J14" s="34">
        <f>[10]A_SZ0_raw!$I$4</f>
        <v>12.4610595703125</v>
      </c>
      <c r="K14" s="34">
        <f>[10]A_SZ0_raw!$I$5</f>
        <v>8.8685016632080078</v>
      </c>
      <c r="L14" s="35">
        <f>[10]A_SZ0_raw!$I$6</f>
        <v>10.130719184875488</v>
      </c>
      <c r="M14" s="35">
        <f>[10]A_SZ0_raw!$I$7</f>
        <v>10.903427124023438</v>
      </c>
      <c r="N14" s="35">
        <f>[10]A_SZ0_raw!$I$8</f>
        <v>8.0357141494750977</v>
      </c>
      <c r="O14" s="35">
        <f>[10]A_SZ0_raw!$I$9</f>
        <v>9.7922849655151367</v>
      </c>
      <c r="P14" s="35">
        <f>[10]A_SZ0_raw!$I$10</f>
        <v>11.849711418151855</v>
      </c>
      <c r="Q14" s="35">
        <f>[10]A_SZ0_raw!$I$11</f>
        <v>15.3392333984375</v>
      </c>
      <c r="R14" s="35">
        <f>[10]A_SZ0_raw!$I$12</f>
        <v>17.737003326416016</v>
      </c>
      <c r="S14" s="35">
        <f>[10]A_SZ0_raw!$I$13</f>
        <v>17.482517242431641</v>
      </c>
    </row>
    <row r="15" spans="2:19" x14ac:dyDescent="0.2">
      <c r="B15" s="7" t="s">
        <v>344</v>
      </c>
      <c r="C15" s="114" t="s">
        <v>414</v>
      </c>
      <c r="D15" s="114" t="s">
        <v>414</v>
      </c>
      <c r="E15" s="114" t="s">
        <v>414</v>
      </c>
      <c r="F15" s="114" t="s">
        <v>414</v>
      </c>
      <c r="G15" s="114" t="s">
        <v>414</v>
      </c>
      <c r="H15" s="34">
        <f>[10]A_SZ0_raw!$J$2</f>
        <v>25.482625961303711</v>
      </c>
      <c r="I15" s="34">
        <f>[10]A_SZ0_raw!$J$3</f>
        <v>28.928571701049805</v>
      </c>
      <c r="J15" s="34">
        <f>[10]A_SZ0_raw!$J$4</f>
        <v>26.168224334716797</v>
      </c>
      <c r="K15" s="34">
        <f>[10]A_SZ0_raw!$J$5</f>
        <v>29.969419479370117</v>
      </c>
      <c r="L15" s="35">
        <f>[10]A_SZ0_raw!$J$6</f>
        <v>32.679737091064453</v>
      </c>
      <c r="M15" s="35">
        <f>[10]A_SZ0_raw!$J$7</f>
        <v>30.218069076538086</v>
      </c>
      <c r="N15" s="35">
        <f>[10]A_SZ0_raw!$J$8</f>
        <v>30.357143402099609</v>
      </c>
      <c r="O15" s="35">
        <f>[10]A_SZ0_raw!$J$9</f>
        <v>29.673589706420898</v>
      </c>
      <c r="P15" s="35">
        <f>[10]A_SZ0_raw!$J$10</f>
        <v>32.369941711425781</v>
      </c>
      <c r="Q15" s="35">
        <f>[10]A_SZ0_raw!$J$11</f>
        <v>29.20353889465332</v>
      </c>
      <c r="R15" s="35">
        <f>[10]A_SZ0_raw!$J$12</f>
        <v>25.076452255249023</v>
      </c>
      <c r="S15" s="35">
        <f>[10]A_SZ0_raw!$J$13</f>
        <v>28.321678161621094</v>
      </c>
    </row>
    <row r="16" spans="2:19" x14ac:dyDescent="0.2">
      <c r="B16" s="8" t="s">
        <v>241</v>
      </c>
      <c r="C16" s="114" t="s">
        <v>414</v>
      </c>
      <c r="D16" s="114" t="s">
        <v>414</v>
      </c>
      <c r="E16" s="114" t="s">
        <v>414</v>
      </c>
      <c r="F16" s="114" t="s">
        <v>414</v>
      </c>
      <c r="G16" s="114" t="s">
        <v>414</v>
      </c>
      <c r="H16" s="40">
        <f>[10]A_SZ0_raw!$K$2</f>
        <v>33.976833343505859</v>
      </c>
      <c r="I16" s="41">
        <f>[10]A_SZ0_raw!$K$3</f>
        <v>25.714284896850586</v>
      </c>
      <c r="J16" s="40">
        <f>[10]A_SZ0_raw!$K$4</f>
        <v>26.791276931762695</v>
      </c>
      <c r="K16" s="41">
        <f>[10]A_SZ0_raw!$K$5</f>
        <v>34.556575775146484</v>
      </c>
      <c r="L16" s="41">
        <f>[10]A_SZ0_raw!$K$6</f>
        <v>32.679737091064453</v>
      </c>
      <c r="M16" s="41">
        <f>[10]A_SZ0_raw!$K$7</f>
        <v>34.579441070556641</v>
      </c>
      <c r="N16" s="41">
        <f>[10]A_SZ0_raw!$K$8</f>
        <v>36.607143402099609</v>
      </c>
      <c r="O16" s="41">
        <f>[10]A_SZ0_raw!$K$9</f>
        <v>37.685459136962891</v>
      </c>
      <c r="P16" s="41">
        <f>[10]A_SZ0_raw!$K$10</f>
        <v>28.323699951171875</v>
      </c>
      <c r="Q16" s="41">
        <f>[10]A_SZ0_raw!$K$11</f>
        <v>22.713863372802734</v>
      </c>
      <c r="R16" s="41">
        <f>[10]A_SZ0_raw!$K$12</f>
        <v>21.100917816162109</v>
      </c>
      <c r="S16" s="41">
        <f>[10]A_SZ0_raw!$K$13</f>
        <v>15.384614944458008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[10]A_SZ0_raw!$L$2</f>
        <v>1.1299434900283813</v>
      </c>
      <c r="I18" s="41">
        <f>[10]A_SZ0_raw!$L$3</f>
        <v>0.82800459861755371</v>
      </c>
      <c r="J18" s="40">
        <f>[10]A_SZ0_raw!$L$4</f>
        <v>1.1520737409591675</v>
      </c>
      <c r="K18" s="41">
        <f>[10]A_SZ0_raw!$L$5</f>
        <v>1.3490437269210815</v>
      </c>
      <c r="L18" s="41">
        <f>[10]A_SZ0_raw!$L$6</f>
        <v>1.6000000238418579</v>
      </c>
      <c r="M18" s="41">
        <f>[10]A_SZ0_raw!$L$7</f>
        <v>1.3092551231384277</v>
      </c>
      <c r="N18" s="41">
        <f>[10]A_SZ0_raw!$L$8</f>
        <v>1.3412432670593262</v>
      </c>
      <c r="O18" s="41">
        <f>[10]A_SZ0_raw!$L$9</f>
        <v>1.2857388257980347</v>
      </c>
      <c r="P18" s="41">
        <f>[10]A_SZ0_raw!$L$10</f>
        <v>0.63423329591751099</v>
      </c>
      <c r="Q18" s="41">
        <f>[10]A_SZ0_raw!$L$11</f>
        <v>0.74414962530136108</v>
      </c>
      <c r="R18" s="41">
        <f>[10]A_SZ0_raw!$L$12</f>
        <v>0.93525177240371704</v>
      </c>
      <c r="S18" s="41">
        <f>[10]A_SZ0_raw!$L$13</f>
        <v>1.282012939453125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[10]A_SZ0_raw!$M$2</f>
        <v>2.0574367046356201</v>
      </c>
      <c r="I19" s="41">
        <f>[10]A_SZ0_raw!$M$3</f>
        <v>1.3945848941802979</v>
      </c>
      <c r="J19" s="40">
        <f>[10]A_SZ0_raw!$M$4</f>
        <v>1.5559877157211304</v>
      </c>
      <c r="K19" s="41">
        <f>[10]A_SZ0_raw!$M$5</f>
        <v>1.9297885894775391</v>
      </c>
      <c r="L19" s="41">
        <f>[10]A_SZ0_raw!$M$6</f>
        <v>2.2547469139099121</v>
      </c>
      <c r="M19" s="41">
        <f>[10]A_SZ0_raw!$M$7</f>
        <v>1.8987342119216919</v>
      </c>
      <c r="N19" s="41">
        <f>[10]A_SZ0_raw!$M$8</f>
        <v>1.8753167390823364</v>
      </c>
      <c r="O19" s="41">
        <f>[10]A_SZ0_raw!$M$9</f>
        <v>2.1535580158233643</v>
      </c>
      <c r="P19" s="41">
        <f>[10]A_SZ0_raw!$M$10</f>
        <v>1.634856104850769</v>
      </c>
      <c r="Q19" s="41">
        <f>[10]A_SZ0_raw!$M$11</f>
        <v>1.5520087480545044</v>
      </c>
      <c r="R19" s="41">
        <f>[10]A_SZ0_raw!$M$12</f>
        <v>1.5120260715484619</v>
      </c>
      <c r="S19" s="41">
        <f>[10]A_SZ0_raw!$M$13</f>
        <v>1.7602745294570923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[10]A_SZ0_raw!$N$2</f>
        <v>3.2267885208129883</v>
      </c>
      <c r="I20" s="41">
        <f>[10]A_SZ0_raw!$N$3</f>
        <v>2.7422595024108887</v>
      </c>
      <c r="J20" s="40">
        <f>[10]A_SZ0_raw!$N$4</f>
        <v>2.6119403839111328</v>
      </c>
      <c r="K20" s="41">
        <f>[10]A_SZ0_raw!$N$5</f>
        <v>3.2933297157287598</v>
      </c>
      <c r="L20" s="41">
        <f>[10]A_SZ0_raw!$N$6</f>
        <v>3.5354397296905518</v>
      </c>
      <c r="M20" s="41">
        <f>[10]A_SZ0_raw!$N$7</f>
        <v>3.5999999046325684</v>
      </c>
      <c r="N20" s="41">
        <f>[10]A_SZ0_raw!$N$8</f>
        <v>3.4965109825134277</v>
      </c>
      <c r="O20" s="41">
        <f>[10]A_SZ0_raw!$N$9</f>
        <v>3.7542662620544434</v>
      </c>
      <c r="P20" s="41">
        <f>[10]A_SZ0_raw!$N$10</f>
        <v>3.3057851791381836</v>
      </c>
      <c r="Q20" s="41">
        <f>[10]A_SZ0_raw!$N$11</f>
        <v>2.9453332424163818</v>
      </c>
      <c r="R20" s="41">
        <f>[10]A_SZ0_raw!$N$12</f>
        <v>2.9106159210205078</v>
      </c>
      <c r="S20" s="41">
        <f>[10]A_SZ0_raw!$N$13</f>
        <v>2.975724458694458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[10]A_SZ0_raw!$O$2</f>
        <v>5.6033143997192383</v>
      </c>
      <c r="I21" s="41">
        <f>[10]A_SZ0_raw!$O$3</f>
        <v>4.978428840637207</v>
      </c>
      <c r="J21" s="40">
        <f>[10]A_SZ0_raw!$O$4</f>
        <v>4.8689632415771484</v>
      </c>
      <c r="K21" s="41">
        <f>[10]A_SZ0_raw!$O$5</f>
        <v>6.0264902114868164</v>
      </c>
      <c r="L21" s="41">
        <f>[10]A_SZ0_raw!$O$6</f>
        <v>5.617375373840332</v>
      </c>
      <c r="M21" s="41">
        <f>[10]A_SZ0_raw!$O$7</f>
        <v>5.7575759887695313</v>
      </c>
      <c r="N21" s="41">
        <f>[10]A_SZ0_raw!$O$8</f>
        <v>6.0270781517028809</v>
      </c>
      <c r="O21" s="41">
        <f>[10]A_SZ0_raw!$O$9</f>
        <v>6.4513158798217773</v>
      </c>
      <c r="P21" s="41">
        <f>[10]A_SZ0_raw!$O$10</f>
        <v>5.4763736724853516</v>
      </c>
      <c r="Q21" s="41">
        <f>[10]A_SZ0_raw!$O$11</f>
        <v>4.6038541793823242</v>
      </c>
      <c r="R21" s="41">
        <f>[10]A_SZ0_raw!$O$12</f>
        <v>4.1673741340637207</v>
      </c>
      <c r="S21" s="41">
        <f>[10]A_SZ0_raw!$O$13</f>
        <v>4.0650205612182617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[10]A_SZ0_raw!$P$2</f>
        <v>9.2526693344116211</v>
      </c>
      <c r="I22" s="43">
        <f>[10]A_SZ0_raw!$P$3</f>
        <v>7.5374488830566406</v>
      </c>
      <c r="J22" s="42">
        <f>[10]A_SZ0_raw!$P$4</f>
        <v>7.6923074722290039</v>
      </c>
      <c r="K22" s="43">
        <f>[10]A_SZ0_raw!$P$5</f>
        <v>9.0456609725952148</v>
      </c>
      <c r="L22" s="43">
        <f>[10]A_SZ0_raw!$P$6</f>
        <v>8.8509321212768555</v>
      </c>
      <c r="M22" s="43">
        <f>[10]A_SZ0_raw!$P$7</f>
        <v>8.9942760467529297</v>
      </c>
      <c r="N22" s="43">
        <f>[10]A_SZ0_raw!$P$8</f>
        <v>9.2884349822998047</v>
      </c>
      <c r="O22" s="43">
        <f>[10]A_SZ0_raw!$P$9</f>
        <v>9.3470191955566406</v>
      </c>
      <c r="P22" s="43">
        <f>[10]A_SZ0_raw!$P$10</f>
        <v>8.1027669906616211</v>
      </c>
      <c r="Q22" s="43">
        <f>[10]A_SZ0_raw!$P$11</f>
        <v>7.2597136497497559</v>
      </c>
      <c r="R22" s="43">
        <f>[10]A_SZ0_raw!$P$12</f>
        <v>6.6692366600036621</v>
      </c>
      <c r="S22" s="43">
        <f>[10]A_SZ0_raw!$P$13</f>
        <v>6.2533984184265137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[10]A_SZ0_raw!$Q$2</f>
        <v>21.571428298950195</v>
      </c>
      <c r="I23" s="43">
        <f>[10]A_SZ0_raw!$Q$3</f>
        <v>11.128982543945313</v>
      </c>
      <c r="J23" s="42">
        <f>[10]A_SZ0_raw!$Q$4</f>
        <v>13.238433837890625</v>
      </c>
      <c r="K23" s="43">
        <f>[10]A_SZ0_raw!$Q$5</f>
        <v>14.704421043395996</v>
      </c>
      <c r="L23" s="43">
        <f>[10]A_SZ0_raw!$Q$6</f>
        <v>13.95121955871582</v>
      </c>
      <c r="M23" s="43">
        <f>[10]A_SZ0_raw!$Q$7</f>
        <v>14.018692016601563</v>
      </c>
      <c r="N23" s="43">
        <f>[10]A_SZ0_raw!$Q$8</f>
        <v>14.275093078613281</v>
      </c>
      <c r="O23" s="43">
        <f>[10]A_SZ0_raw!$Q$9</f>
        <v>14.417699813842773</v>
      </c>
      <c r="P23" s="43">
        <f>[10]A_SZ0_raw!$Q$10</f>
        <v>14.135021209716797</v>
      </c>
      <c r="Q23" s="43">
        <f>[10]A_SZ0_raw!$Q$11</f>
        <v>11.732753753662109</v>
      </c>
      <c r="R23" s="43">
        <f>[10]A_SZ0_raw!$Q$12</f>
        <v>11.921369552612305</v>
      </c>
      <c r="S23" s="43">
        <f>[10]A_SZ0_raw!$Q$13</f>
        <v>9.5353155136108398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[10]A_SZ0_raw!$R$2</f>
        <v>31.144067764282227</v>
      </c>
      <c r="I24" s="43">
        <f>[10]A_SZ0_raw!$R$3</f>
        <v>19.049419403076172</v>
      </c>
      <c r="J24" s="42">
        <f>[10]A_SZ0_raw!$R$4</f>
        <v>22.562387466430664</v>
      </c>
      <c r="K24" s="43">
        <f>[10]A_SZ0_raw!$R$5</f>
        <v>23.937292098999023</v>
      </c>
      <c r="L24" s="43">
        <f>[10]A_SZ0_raw!$R$6</f>
        <v>16.742424011230469</v>
      </c>
      <c r="M24" s="43">
        <f>[10]A_SZ0_raw!$R$7</f>
        <v>20.858896255493164</v>
      </c>
      <c r="N24" s="43">
        <f>[10]A_SZ0_raw!$R$8</f>
        <v>19.934993743896484</v>
      </c>
      <c r="O24" s="43">
        <f>[10]A_SZ0_raw!$R$9</f>
        <v>21.409318923950195</v>
      </c>
      <c r="P24" s="43">
        <f>[10]A_SZ0_raw!$R$10</f>
        <v>20.992622375488281</v>
      </c>
      <c r="Q24" s="43">
        <f>[10]A_SZ0_raw!$R$11</f>
        <v>15.123739242553711</v>
      </c>
      <c r="R24" s="43">
        <f>[10]A_SZ0_raw!$R$12</f>
        <v>16.011236190795898</v>
      </c>
      <c r="S24" s="43">
        <f>[10]A_SZ0_raw!$R$13</f>
        <v>12.625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[10]A_SZ0_raw!$S$2</f>
        <v>13.797739028930664</v>
      </c>
      <c r="I25" s="45">
        <f>[10]A_SZ0_raw!$S$3</f>
        <v>7.9946975708007813</v>
      </c>
      <c r="J25" s="44">
        <f>[10]A_SZ0_raw!$S$4</f>
        <v>8.4103364944458008</v>
      </c>
      <c r="K25" s="45">
        <f>[10]A_SZ0_raw!$S$5</f>
        <v>10.103401184082031</v>
      </c>
      <c r="L25" s="45">
        <f>[10]A_SZ0_raw!$S$6</f>
        <v>8.9397897720336914</v>
      </c>
      <c r="M25" s="45">
        <f>[10]A_SZ0_raw!$S$7</f>
        <v>7.8897075653076172</v>
      </c>
      <c r="N25" s="45">
        <f>[10]A_SZ0_raw!$S$8</f>
        <v>6.5407299995422363</v>
      </c>
      <c r="O25" s="45">
        <f>[10]A_SZ0_raw!$S$9</f>
        <v>6.8849773406982422</v>
      </c>
      <c r="P25" s="45">
        <f>[10]A_SZ0_raw!$S$10</f>
        <v>6.1162862777709961</v>
      </c>
      <c r="Q25" s="45">
        <f>[10]A_SZ0_raw!$S$11</f>
        <v>5.9531102180480957</v>
      </c>
      <c r="R25" s="45">
        <f>[10]A_SZ0_raw!$S$12</f>
        <v>4.4324874877929687</v>
      </c>
      <c r="S25" s="45">
        <f>[10]A_SZ0_raw!$S$13</f>
        <v>3.8059468269348145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[10]A_SZ0_raw!$E$2</f>
        <v>15</v>
      </c>
      <c r="I26" s="47">
        <f>[10]A_SZ0_raw!$E$3</f>
        <v>17</v>
      </c>
      <c r="J26" s="46">
        <f>[10]A_SZ0_raw!$E$4</f>
        <v>21</v>
      </c>
      <c r="K26" s="47">
        <f>[10]A_SZ0_raw!$E$5</f>
        <v>21</v>
      </c>
      <c r="L26" s="47">
        <f>[10]A_SZ0_raw!$E$6</f>
        <v>13</v>
      </c>
      <c r="M26" s="47">
        <f>[10]A_SZ0_raw!$E$7</f>
        <v>25</v>
      </c>
      <c r="N26" s="47">
        <f>[10]A_SZ0_raw!$E$8</f>
        <v>24</v>
      </c>
      <c r="O26" s="47">
        <f>[10]A_SZ0_raw!$E$9</f>
        <v>34</v>
      </c>
      <c r="P26" s="47">
        <f>[10]A_SZ0_raw!$E$10</f>
        <v>29</v>
      </c>
      <c r="Q26" s="47">
        <f>[10]A_SZ0_raw!$E$11</f>
        <v>34</v>
      </c>
      <c r="R26" s="47">
        <f>[10]A_SZ0_raw!$E$12</f>
        <v>37</v>
      </c>
      <c r="S26" s="47">
        <f>[10]A_SZ0_raw!$E$13</f>
        <v>33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[10]A_SZ0_raw!$D$2</f>
        <v>259</v>
      </c>
      <c r="I27" s="47">
        <f>[10]A_SZ0_raw!$D$3</f>
        <v>280</v>
      </c>
      <c r="J27" s="46">
        <f>[10]A_SZ0_raw!$D$4</f>
        <v>321</v>
      </c>
      <c r="K27" s="47">
        <f>[10]A_SZ0_raw!$D$5</f>
        <v>327</v>
      </c>
      <c r="L27" s="47">
        <f>[10]A_SZ0_raw!$D$6</f>
        <v>306</v>
      </c>
      <c r="M27" s="47">
        <f>[10]A_SZ0_raw!$D$7</f>
        <v>321</v>
      </c>
      <c r="N27" s="47">
        <f>[10]A_SZ0_raw!$D$8</f>
        <v>336</v>
      </c>
      <c r="O27" s="47">
        <f>[10]A_SZ0_raw!$D$9</f>
        <v>337</v>
      </c>
      <c r="P27" s="47">
        <f>[10]A_SZ0_raw!$D$10</f>
        <v>346</v>
      </c>
      <c r="Q27" s="47">
        <f>[10]A_SZ0_raw!$D$11</f>
        <v>339</v>
      </c>
      <c r="R27" s="47">
        <f>[10]A_SZ0_raw!$D$12</f>
        <v>327</v>
      </c>
      <c r="S27" s="47">
        <f>[10]A_SZ0_raw!$D$13</f>
        <v>286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1" width="6.85546875" style="52" bestFit="1" customWidth="1"/>
    <col min="12" max="12" width="7.7109375" style="52" bestFit="1" customWidth="1"/>
    <col min="13" max="19" width="6.85546875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[10]A_SZ1_raw!$A$2</f>
        <v>Agriculture, Mining, etc.</v>
      </c>
      <c r="N3" s="211"/>
      <c r="O3" s="212"/>
      <c r="Q3" s="55" t="s">
        <v>2</v>
      </c>
      <c r="R3" s="210" t="str">
        <f>[10]A_SZ1_raw!$B$2</f>
        <v>Micro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[10]A_SZ1_raw!$F$2</f>
        <v>4.6717171669006348</v>
      </c>
      <c r="I11" s="30">
        <f>[10]A_SZ1_raw!$F$3</f>
        <v>5.0847458839416504</v>
      </c>
      <c r="J11" s="30">
        <f>[10]A_SZ1_raw!$F$4</f>
        <v>5.4274082183837891</v>
      </c>
      <c r="K11" s="30">
        <f>[10]A_SZ1_raw!$F$5</f>
        <v>5.9219379425048828</v>
      </c>
      <c r="L11" s="31">
        <f>[10]A_SZ1_raw!$F$6</f>
        <v>5.4621849060058594</v>
      </c>
      <c r="M11" s="31">
        <f>[10]A_SZ1_raw!$F$7</f>
        <v>5.3391051292419434</v>
      </c>
      <c r="N11" s="31">
        <f>[10]A_SZ1_raw!$F$8</f>
        <v>5.9163060188293457</v>
      </c>
      <c r="O11" s="31">
        <f>[10]A_SZ1_raw!$F$9</f>
        <v>5.4607510566711426</v>
      </c>
      <c r="P11" s="31">
        <f>[10]A_SZ1_raw!$F$10</f>
        <v>5.901639461517334</v>
      </c>
      <c r="Q11" s="31">
        <f>[10]A_SZ1_raw!$F$11</f>
        <v>6.559999942779541</v>
      </c>
      <c r="R11" s="31">
        <f>[10]A_SZ1_raw!$F$12</f>
        <v>9.0425529479980469</v>
      </c>
      <c r="S11" s="31">
        <f>[10]A_SZ1_raw!$F$13</f>
        <v>5.9055118560791016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[10]A_SZ1_raw!$G$2</f>
        <v>13.636363983154297</v>
      </c>
      <c r="I12" s="30">
        <f>[10]A_SZ1_raw!$G$3</f>
        <v>17.079530715942383</v>
      </c>
      <c r="J12" s="30">
        <f>[10]A_SZ1_raw!$G$4</f>
        <v>21.031208038330078</v>
      </c>
      <c r="K12" s="30">
        <f>[10]A_SZ1_raw!$G$5</f>
        <v>18.842531204223633</v>
      </c>
      <c r="L12" s="31">
        <f>[10]A_SZ1_raw!$G$6</f>
        <v>20.168067932128906</v>
      </c>
      <c r="M12" s="31">
        <f>[10]A_SZ1_raw!$G$7</f>
        <v>17.893217086791992</v>
      </c>
      <c r="N12" s="31">
        <f>[10]A_SZ1_raw!$G$8</f>
        <v>17.893217086791992</v>
      </c>
      <c r="O12" s="31">
        <f>[10]A_SZ1_raw!$G$9</f>
        <v>12.457338333129883</v>
      </c>
      <c r="P12" s="31">
        <f>[10]A_SZ1_raw!$G$10</f>
        <v>13.278688430786133</v>
      </c>
      <c r="Q12" s="31">
        <f>[10]A_SZ1_raw!$G$11</f>
        <v>14.239999771118164</v>
      </c>
      <c r="R12" s="31">
        <f>[10]A_SZ1_raw!$G$12</f>
        <v>17.021276473999023</v>
      </c>
      <c r="S12" s="31">
        <f>[10]A_SZ1_raw!$G$13</f>
        <v>15.748031616210937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[10]A_SZ1_raw!$H$2</f>
        <v>15.025252342224121</v>
      </c>
      <c r="I13" s="32">
        <f>[10]A_SZ1_raw!$H$3</f>
        <v>12.907431602478027</v>
      </c>
      <c r="J13" s="32">
        <f>[10]A_SZ1_raw!$H$4</f>
        <v>15.603798866271973</v>
      </c>
      <c r="K13" s="32">
        <f>[10]A_SZ1_raw!$H$5</f>
        <v>13.593539237976074</v>
      </c>
      <c r="L13" s="33">
        <f>[10]A_SZ1_raw!$H$6</f>
        <v>11.764705657958984</v>
      </c>
      <c r="M13" s="33">
        <f>[10]A_SZ1_raw!$H$7</f>
        <v>15.007214546203613</v>
      </c>
      <c r="N13" s="33">
        <f>[10]A_SZ1_raw!$H$8</f>
        <v>10.678210258483887</v>
      </c>
      <c r="O13" s="33">
        <f>[10]A_SZ1_raw!$H$9</f>
        <v>12.457338333129883</v>
      </c>
      <c r="P13" s="33">
        <f>[10]A_SZ1_raw!$H$10</f>
        <v>12.950819969177246</v>
      </c>
      <c r="Q13" s="33">
        <f>[10]A_SZ1_raw!$H$11</f>
        <v>14.560000419616699</v>
      </c>
      <c r="R13" s="33">
        <f>[10]A_SZ1_raw!$H$12</f>
        <v>16.312057495117188</v>
      </c>
      <c r="S13" s="33">
        <f>[10]A_SZ1_raw!$H$13</f>
        <v>20.669290542602539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[10]A_SZ1_raw!$I$2</f>
        <v>11.994949340820313</v>
      </c>
      <c r="I14" s="34">
        <f>[10]A_SZ1_raw!$I$3</f>
        <v>11.212515830993652</v>
      </c>
      <c r="J14" s="34">
        <f>[10]A_SZ1_raw!$I$4</f>
        <v>13.025779724121094</v>
      </c>
      <c r="K14" s="34">
        <f>[10]A_SZ1_raw!$I$5</f>
        <v>11.440107345581055</v>
      </c>
      <c r="L14" s="35">
        <f>[10]A_SZ1_raw!$I$6</f>
        <v>12.044817924499512</v>
      </c>
      <c r="M14" s="35">
        <f>[10]A_SZ1_raw!$I$7</f>
        <v>11.832612037658691</v>
      </c>
      <c r="N14" s="35">
        <f>[10]A_SZ1_raw!$I$8</f>
        <v>12.554112434387207</v>
      </c>
      <c r="O14" s="35">
        <f>[10]A_SZ1_raw!$I$9</f>
        <v>10.580204963684082</v>
      </c>
      <c r="P14" s="35">
        <f>[10]A_SZ1_raw!$I$10</f>
        <v>9.8360652923583984</v>
      </c>
      <c r="Q14" s="35">
        <f>[10]A_SZ1_raw!$I$11</f>
        <v>11.359999656677246</v>
      </c>
      <c r="R14" s="35">
        <f>[10]A_SZ1_raw!$I$12</f>
        <v>13.475177764892578</v>
      </c>
      <c r="S14" s="35">
        <f>[10]A_SZ1_raw!$I$13</f>
        <v>16.732282638549805</v>
      </c>
    </row>
    <row r="15" spans="2:19" x14ac:dyDescent="0.2">
      <c r="B15" s="7" t="s">
        <v>344</v>
      </c>
      <c r="C15" s="114" t="s">
        <v>414</v>
      </c>
      <c r="D15" s="114" t="s">
        <v>414</v>
      </c>
      <c r="E15" s="114" t="s">
        <v>414</v>
      </c>
      <c r="F15" s="114" t="s">
        <v>414</v>
      </c>
      <c r="G15" s="114" t="s">
        <v>414</v>
      </c>
      <c r="H15" s="34">
        <f>[10]A_SZ1_raw!$J$2</f>
        <v>26.010101318359375</v>
      </c>
      <c r="I15" s="34">
        <f>[10]A_SZ1_raw!$J$3</f>
        <v>24.771839141845703</v>
      </c>
      <c r="J15" s="34">
        <f>[10]A_SZ1_raw!$J$4</f>
        <v>23.880596160888672</v>
      </c>
      <c r="K15" s="34">
        <f>[10]A_SZ1_raw!$J$5</f>
        <v>22.880214691162109</v>
      </c>
      <c r="L15" s="35">
        <f>[10]A_SZ1_raw!$J$6</f>
        <v>23.809524536132813</v>
      </c>
      <c r="M15" s="35">
        <f>[10]A_SZ1_raw!$J$7</f>
        <v>22.655122756958008</v>
      </c>
      <c r="N15" s="35">
        <f>[10]A_SZ1_raw!$J$8</f>
        <v>21.933622360229492</v>
      </c>
      <c r="O15" s="35">
        <f>[10]A_SZ1_raw!$J$9</f>
        <v>21.84300422668457</v>
      </c>
      <c r="P15" s="35">
        <f>[10]A_SZ1_raw!$J$10</f>
        <v>26.229507446289063</v>
      </c>
      <c r="Q15" s="35">
        <f>[10]A_SZ1_raw!$J$11</f>
        <v>27.680000305175781</v>
      </c>
      <c r="R15" s="35">
        <f>[10]A_SZ1_raw!$J$12</f>
        <v>22.695035934448242</v>
      </c>
      <c r="S15" s="35">
        <f>[10]A_SZ1_raw!$J$13</f>
        <v>26.77165412902832</v>
      </c>
    </row>
    <row r="16" spans="2:19" x14ac:dyDescent="0.2">
      <c r="B16" s="8" t="s">
        <v>241</v>
      </c>
      <c r="C16" s="114" t="s">
        <v>414</v>
      </c>
      <c r="D16" s="114" t="s">
        <v>414</v>
      </c>
      <c r="E16" s="114" t="s">
        <v>414</v>
      </c>
      <c r="F16" s="114" t="s">
        <v>414</v>
      </c>
      <c r="G16" s="114" t="s">
        <v>414</v>
      </c>
      <c r="H16" s="40">
        <f>[10]A_SZ1_raw!$K$2</f>
        <v>28.661615371704102</v>
      </c>
      <c r="I16" s="41">
        <f>[10]A_SZ1_raw!$K$3</f>
        <v>28.943937301635742</v>
      </c>
      <c r="J16" s="40">
        <f>[10]A_SZ1_raw!$K$4</f>
        <v>21.031208038330078</v>
      </c>
      <c r="K16" s="41">
        <f>[10]A_SZ1_raw!$K$5</f>
        <v>27.32166862487793</v>
      </c>
      <c r="L16" s="41">
        <f>[10]A_SZ1_raw!$K$6</f>
        <v>26.750699996948242</v>
      </c>
      <c r="M16" s="41">
        <f>[10]A_SZ1_raw!$K$7</f>
        <v>27.272727966308594</v>
      </c>
      <c r="N16" s="41">
        <f>[10]A_SZ1_raw!$K$8</f>
        <v>31.024530410766602</v>
      </c>
      <c r="O16" s="41">
        <f>[10]A_SZ1_raw!$K$9</f>
        <v>37.201366424560547</v>
      </c>
      <c r="P16" s="41">
        <f>[10]A_SZ1_raw!$K$10</f>
        <v>31.803277969360352</v>
      </c>
      <c r="Q16" s="41">
        <f>[10]A_SZ1_raw!$K$11</f>
        <v>25.600000381469727</v>
      </c>
      <c r="R16" s="41">
        <f>[10]A_SZ1_raw!$K$12</f>
        <v>21.453901290893555</v>
      </c>
      <c r="S16" s="41">
        <f>[10]A_SZ1_raw!$K$13</f>
        <v>14.17322826385498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[10]A_SZ1_raw!$L$2</f>
        <v>1.0309277772903442</v>
      </c>
      <c r="I18" s="41">
        <f>[10]A_SZ1_raw!$L$3</f>
        <v>0.98522168397903442</v>
      </c>
      <c r="J18" s="40">
        <f>[10]A_SZ1_raw!$L$4</f>
        <v>0.90909093618392944</v>
      </c>
      <c r="K18" s="41">
        <f>[10]A_SZ1_raw!$L$5</f>
        <v>0.8849557638168335</v>
      </c>
      <c r="L18" s="41">
        <f>[10]A_SZ1_raw!$L$6</f>
        <v>0.94076657295227051</v>
      </c>
      <c r="M18" s="41">
        <f>[10]A_SZ1_raw!$L$7</f>
        <v>0.91883611679077148</v>
      </c>
      <c r="N18" s="41">
        <f>[10]A_SZ1_raw!$L$8</f>
        <v>0.85508549213409424</v>
      </c>
      <c r="O18" s="41">
        <f>[10]A_SZ1_raw!$L$9</f>
        <v>0.98231828212738037</v>
      </c>
      <c r="P18" s="41">
        <f>[10]A_SZ1_raw!$L$10</f>
        <v>0.84985834360122681</v>
      </c>
      <c r="Q18" s="41">
        <f>[10]A_SZ1_raw!$L$11</f>
        <v>0.75</v>
      </c>
      <c r="R18" s="41">
        <f>[10]A_SZ1_raw!$L$12</f>
        <v>0.62539088726043701</v>
      </c>
      <c r="S18" s="41">
        <f>[10]A_SZ1_raw!$L$13</f>
        <v>0.82479381561279297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[10]A_SZ1_raw!$M$2</f>
        <v>1.6458196640014648</v>
      </c>
      <c r="I19" s="41">
        <f>[10]A_SZ1_raw!$M$3</f>
        <v>1.408450722694397</v>
      </c>
      <c r="J19" s="40">
        <f>[10]A_SZ1_raw!$M$4</f>
        <v>1.3559322357177734</v>
      </c>
      <c r="K19" s="41">
        <f>[10]A_SZ1_raw!$M$5</f>
        <v>1.3559322357177734</v>
      </c>
      <c r="L19" s="41">
        <f>[10]A_SZ1_raw!$M$6</f>
        <v>1.4285714626312256</v>
      </c>
      <c r="M19" s="41">
        <f>[10]A_SZ1_raw!$M$7</f>
        <v>1.4267729520797729</v>
      </c>
      <c r="N19" s="41">
        <f>[10]A_SZ1_raw!$M$8</f>
        <v>1.4285714626312256</v>
      </c>
      <c r="O19" s="41">
        <f>[10]A_SZ1_raw!$M$9</f>
        <v>1.7068063020706177</v>
      </c>
      <c r="P19" s="41">
        <f>[10]A_SZ1_raw!$M$10</f>
        <v>1.5630483627319336</v>
      </c>
      <c r="Q19" s="41">
        <f>[10]A_SZ1_raw!$M$11</f>
        <v>1.3354419469833374</v>
      </c>
      <c r="R19" s="41">
        <f>[10]A_SZ1_raw!$M$12</f>
        <v>1.0526316165924072</v>
      </c>
      <c r="S19" s="41">
        <f>[10]A_SZ1_raw!$M$13</f>
        <v>1.5151515007019043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[10]A_SZ1_raw!$N$2</f>
        <v>2.9105241298675537</v>
      </c>
      <c r="I20" s="41">
        <f>[10]A_SZ1_raw!$N$3</f>
        <v>2.7624309062957764</v>
      </c>
      <c r="J20" s="40">
        <f>[10]A_SZ1_raw!$N$4</f>
        <v>2.3965029716491699</v>
      </c>
      <c r="K20" s="41">
        <f>[10]A_SZ1_raw!$N$5</f>
        <v>2.5276460647583008</v>
      </c>
      <c r="L20" s="41">
        <f>[10]A_SZ1_raw!$N$6</f>
        <v>2.4752476215362549</v>
      </c>
      <c r="M20" s="41">
        <f>[10]A_SZ1_raw!$N$7</f>
        <v>2.5974025726318359</v>
      </c>
      <c r="N20" s="41">
        <f>[10]A_SZ1_raw!$N$8</f>
        <v>2.5974025726318359</v>
      </c>
      <c r="O20" s="41">
        <f>[10]A_SZ1_raw!$N$9</f>
        <v>3.1081080436706543</v>
      </c>
      <c r="P20" s="41">
        <f>[10]A_SZ1_raw!$N$10</f>
        <v>2.9224429130554199</v>
      </c>
      <c r="Q20" s="41">
        <f>[10]A_SZ1_raw!$N$11</f>
        <v>2.8343667984008789</v>
      </c>
      <c r="R20" s="41">
        <f>[10]A_SZ1_raw!$N$12</f>
        <v>2.4575793743133545</v>
      </c>
      <c r="S20" s="41">
        <f>[10]A_SZ1_raw!$N$13</f>
        <v>2.6948447227478027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[10]A_SZ1_raw!$O$2</f>
        <v>4.8951406478881836</v>
      </c>
      <c r="I21" s="41">
        <f>[10]A_SZ1_raw!$O$3</f>
        <v>4.75</v>
      </c>
      <c r="J21" s="40">
        <f>[10]A_SZ1_raw!$O$4</f>
        <v>4.1407866477966309</v>
      </c>
      <c r="K21" s="41">
        <f>[10]A_SZ1_raw!$O$5</f>
        <v>4.5329670906066895</v>
      </c>
      <c r="L21" s="41">
        <f>[10]A_SZ1_raw!$O$6</f>
        <v>4.5507364273071289</v>
      </c>
      <c r="M21" s="41">
        <f>[10]A_SZ1_raw!$O$7</f>
        <v>4.4982700347900391</v>
      </c>
      <c r="N21" s="41">
        <f>[10]A_SZ1_raw!$O$8</f>
        <v>4.838709831237793</v>
      </c>
      <c r="O21" s="41">
        <f>[10]A_SZ1_raw!$O$9</f>
        <v>5.5383524894714355</v>
      </c>
      <c r="P21" s="41">
        <f>[10]A_SZ1_raw!$O$10</f>
        <v>5.1848077774047852</v>
      </c>
      <c r="Q21" s="41">
        <f>[10]A_SZ1_raw!$O$11</f>
        <v>4.7597150802612305</v>
      </c>
      <c r="R21" s="41">
        <f>[10]A_SZ1_raw!$O$12</f>
        <v>4.0011434555053711</v>
      </c>
      <c r="S21" s="41">
        <f>[10]A_SZ1_raw!$O$13</f>
        <v>3.9914650917053223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[10]A_SZ1_raw!$P$2</f>
        <v>8.4517993927001953</v>
      </c>
      <c r="I22" s="43">
        <f>[10]A_SZ1_raw!$P$3</f>
        <v>8.2101802825927734</v>
      </c>
      <c r="J22" s="42">
        <f>[10]A_SZ1_raw!$P$4</f>
        <v>6.8571429252624512</v>
      </c>
      <c r="K22" s="43">
        <f>[10]A_SZ1_raw!$P$5</f>
        <v>7.8552513122558594</v>
      </c>
      <c r="L22" s="43">
        <f>[10]A_SZ1_raw!$P$6</f>
        <v>7.9896907806396484</v>
      </c>
      <c r="M22" s="43">
        <f>[10]A_SZ1_raw!$P$7</f>
        <v>7.8740158081054687</v>
      </c>
      <c r="N22" s="43">
        <f>[10]A_SZ1_raw!$P$8</f>
        <v>8.4225902557373047</v>
      </c>
      <c r="O22" s="43">
        <f>[10]A_SZ1_raw!$P$9</f>
        <v>9.313725471496582</v>
      </c>
      <c r="P22" s="43">
        <f>[10]A_SZ1_raw!$P$10</f>
        <v>8.6419754028320312</v>
      </c>
      <c r="Q22" s="43">
        <f>[10]A_SZ1_raw!$P$11</f>
        <v>7.5898032188415527</v>
      </c>
      <c r="R22" s="43">
        <f>[10]A_SZ1_raw!$P$12</f>
        <v>6.6445913314819336</v>
      </c>
      <c r="S22" s="43">
        <f>[10]A_SZ1_raw!$P$13</f>
        <v>5.9071378707885742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[10]A_SZ1_raw!$Q$2</f>
        <v>14.606741905212402</v>
      </c>
      <c r="I23" s="43">
        <f>[10]A_SZ1_raw!$Q$3</f>
        <v>15</v>
      </c>
      <c r="J23" s="42">
        <f>[10]A_SZ1_raw!$Q$4</f>
        <v>11.365164756774902</v>
      </c>
      <c r="K23" s="43">
        <f>[10]A_SZ1_raw!$Q$5</f>
        <v>13.333333015441895</v>
      </c>
      <c r="L23" s="43">
        <f>[10]A_SZ1_raw!$Q$6</f>
        <v>13.333333015441895</v>
      </c>
      <c r="M23" s="43">
        <f>[10]A_SZ1_raw!$Q$7</f>
        <v>12.903225898742676</v>
      </c>
      <c r="N23" s="43">
        <f>[10]A_SZ1_raw!$Q$8</f>
        <v>13.483145713806152</v>
      </c>
      <c r="O23" s="43">
        <f>[10]A_SZ1_raw!$Q$9</f>
        <v>14.184396743774414</v>
      </c>
      <c r="P23" s="43">
        <f>[10]A_SZ1_raw!$Q$10</f>
        <v>13.844696998596191</v>
      </c>
      <c r="Q23" s="43">
        <f>[10]A_SZ1_raw!$Q$11</f>
        <v>11.971831321716309</v>
      </c>
      <c r="R23" s="43">
        <f>[10]A_SZ1_raw!$Q$12</f>
        <v>11.399999618530273</v>
      </c>
      <c r="S23" s="43">
        <f>[10]A_SZ1_raw!$Q$13</f>
        <v>8.8888893127441406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[10]A_SZ1_raw!$R$2</f>
        <v>20.833333969116211</v>
      </c>
      <c r="I24" s="43">
        <f>[10]A_SZ1_raw!$R$3</f>
        <v>19.736841201782227</v>
      </c>
      <c r="J24" s="42">
        <f>[10]A_SZ1_raw!$R$4</f>
        <v>16.058393478393555</v>
      </c>
      <c r="K24" s="43">
        <f>[10]A_SZ1_raw!$R$5</f>
        <v>19.480520248413086</v>
      </c>
      <c r="L24" s="43">
        <f>[10]A_SZ1_raw!$R$6</f>
        <v>16.799999237060547</v>
      </c>
      <c r="M24" s="43">
        <f>[10]A_SZ1_raw!$R$7</f>
        <v>18.181818008422852</v>
      </c>
      <c r="N24" s="43">
        <f>[10]A_SZ1_raw!$R$8</f>
        <v>18.333333969116211</v>
      </c>
      <c r="O24" s="43">
        <f>[10]A_SZ1_raw!$R$9</f>
        <v>19.387754440307617</v>
      </c>
      <c r="P24" s="43">
        <f>[10]A_SZ1_raw!$R$10</f>
        <v>19.298246383666992</v>
      </c>
      <c r="Q24" s="43">
        <f>[10]A_SZ1_raw!$R$11</f>
        <v>16.666666030883789</v>
      </c>
      <c r="R24" s="43">
        <f>[10]A_SZ1_raw!$R$12</f>
        <v>15.254237174987793</v>
      </c>
      <c r="S24" s="43">
        <f>[10]A_SZ1_raw!$R$13</f>
        <v>12.368420600891113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[10]A_SZ1_raw!$S$2</f>
        <v>4.892977237701416</v>
      </c>
      <c r="I25" s="45">
        <f>[10]A_SZ1_raw!$S$3</f>
        <v>5.1327085494995117</v>
      </c>
      <c r="J25" s="44">
        <f>[10]A_SZ1_raw!$S$4</f>
        <v>4.3710837364196777</v>
      </c>
      <c r="K25" s="45">
        <f>[10]A_SZ1_raw!$S$5</f>
        <v>4.7123456001281738</v>
      </c>
      <c r="L25" s="45">
        <f>[10]A_SZ1_raw!$S$6</f>
        <v>4.5755276679992676</v>
      </c>
      <c r="M25" s="45">
        <f>[10]A_SZ1_raw!$S$7</f>
        <v>4.1985945701599121</v>
      </c>
      <c r="N25" s="45">
        <f>[10]A_SZ1_raw!$S$8</f>
        <v>4.0499067306518555</v>
      </c>
      <c r="O25" s="45">
        <f>[10]A_SZ1_raw!$S$9</f>
        <v>4.8868379592895508</v>
      </c>
      <c r="P25" s="45">
        <f>[10]A_SZ1_raw!$S$10</f>
        <v>4.442744255065918</v>
      </c>
      <c r="Q25" s="45">
        <f>[10]A_SZ1_raw!$S$11</f>
        <v>3.9345638751983643</v>
      </c>
      <c r="R25" s="45">
        <f>[10]A_SZ1_raw!$S$12</f>
        <v>3.4033095836639404</v>
      </c>
      <c r="S25" s="45">
        <f>[10]A_SZ1_raw!$S$13</f>
        <v>3.6487603187561035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[10]A_SZ1_raw!$E$2</f>
        <v>194</v>
      </c>
      <c r="I26" s="47">
        <f>[10]A_SZ1_raw!$E$3</f>
        <v>205</v>
      </c>
      <c r="J26" s="46">
        <f>[10]A_SZ1_raw!$E$4</f>
        <v>212</v>
      </c>
      <c r="K26" s="47">
        <f>[10]A_SZ1_raw!$E$5</f>
        <v>175</v>
      </c>
      <c r="L26" s="47">
        <f>[10]A_SZ1_raw!$E$6</f>
        <v>203</v>
      </c>
      <c r="M26" s="47">
        <f>[10]A_SZ1_raw!$E$7</f>
        <v>183</v>
      </c>
      <c r="N26" s="47">
        <f>[10]A_SZ1_raw!$E$8</f>
        <v>170</v>
      </c>
      <c r="O26" s="47">
        <f>[10]A_SZ1_raw!$E$9</f>
        <v>153</v>
      </c>
      <c r="P26" s="47">
        <f>[10]A_SZ1_raw!$E$10</f>
        <v>187</v>
      </c>
      <c r="Q26" s="47">
        <f>[10]A_SZ1_raw!$E$11</f>
        <v>184</v>
      </c>
      <c r="R26" s="47">
        <f>[10]A_SZ1_raw!$E$12</f>
        <v>155</v>
      </c>
      <c r="S26" s="47">
        <f>[10]A_SZ1_raw!$E$13</f>
        <v>181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[10]A_SZ1_raw!$D$2</f>
        <v>792</v>
      </c>
      <c r="I27" s="47">
        <f>[10]A_SZ1_raw!$D$3</f>
        <v>767</v>
      </c>
      <c r="J27" s="46">
        <f>[10]A_SZ1_raw!$D$4</f>
        <v>737</v>
      </c>
      <c r="K27" s="47">
        <f>[10]A_SZ1_raw!$D$5</f>
        <v>743</v>
      </c>
      <c r="L27" s="47">
        <f>[10]A_SZ1_raw!$D$6</f>
        <v>714</v>
      </c>
      <c r="M27" s="47">
        <f>[10]A_SZ1_raw!$D$7</f>
        <v>693</v>
      </c>
      <c r="N27" s="47">
        <f>[10]A_SZ1_raw!$D$8</f>
        <v>693</v>
      </c>
      <c r="O27" s="47">
        <f>[10]A_SZ1_raw!$D$9</f>
        <v>586</v>
      </c>
      <c r="P27" s="47">
        <f>[10]A_SZ1_raw!$D$10</f>
        <v>610</v>
      </c>
      <c r="Q27" s="47">
        <f>[10]A_SZ1_raw!$D$11</f>
        <v>625</v>
      </c>
      <c r="R27" s="47">
        <f>[10]A_SZ1_raw!$D$12</f>
        <v>564</v>
      </c>
      <c r="S27" s="47">
        <f>[10]A_SZ1_raw!$D$13</f>
        <v>508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1" width="6.85546875" style="52" bestFit="1" customWidth="1"/>
    <col min="12" max="12" width="7.7109375" style="52" bestFit="1" customWidth="1"/>
    <col min="13" max="19" width="6.85546875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[10]A_SZ2_raw!$A$2</f>
        <v>Agriculture, Mining, etc.</v>
      </c>
      <c r="N3" s="211"/>
      <c r="O3" s="212"/>
      <c r="Q3" s="55" t="s">
        <v>2</v>
      </c>
      <c r="R3" s="210" t="str">
        <f>[10]A_SZ2_raw!$B$2</f>
        <v>Small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[10]A_SZ2_raw!$F$2</f>
        <v>4.4117646217346191</v>
      </c>
      <c r="I11" s="30">
        <f>[10]A_SZ2_raw!$F$3</f>
        <v>6.3348417282104492</v>
      </c>
      <c r="J11" s="30">
        <f>[10]A_SZ2_raw!$F$4</f>
        <v>4.3307085037231445</v>
      </c>
      <c r="K11" s="30">
        <f>[10]A_SZ2_raw!$F$5</f>
        <v>3.0534350872039795</v>
      </c>
      <c r="L11" s="31">
        <f>[10]A_SZ2_raw!$F$6</f>
        <v>1.2345678806304932</v>
      </c>
      <c r="M11" s="31">
        <f>[10]A_SZ2_raw!$F$7</f>
        <v>2.8340079784393311</v>
      </c>
      <c r="N11" s="31">
        <f>[10]A_SZ2_raw!$F$8</f>
        <v>2.4193549156188965</v>
      </c>
      <c r="O11" s="31">
        <f>[10]A_SZ2_raw!$F$9</f>
        <v>2.2988505363464355</v>
      </c>
      <c r="P11" s="31">
        <f>[10]A_SZ2_raw!$F$10</f>
        <v>6.8181819915771484</v>
      </c>
      <c r="Q11" s="31">
        <f>[10]A_SZ2_raw!$F$11</f>
        <v>7.7519378662109375</v>
      </c>
      <c r="R11" s="31">
        <f>[10]A_SZ2_raw!$F$12</f>
        <v>4.7619047164916992</v>
      </c>
      <c r="S11" s="31">
        <f>[10]A_SZ2_raw!$F$13</f>
        <v>3.1963469982147217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[10]A_SZ2_raw!$G$2</f>
        <v>9.313725471496582</v>
      </c>
      <c r="I12" s="30">
        <f>[10]A_SZ2_raw!$G$3</f>
        <v>19.004524230957031</v>
      </c>
      <c r="J12" s="30">
        <f>[10]A_SZ2_raw!$G$4</f>
        <v>19.685039520263672</v>
      </c>
      <c r="K12" s="30">
        <f>[10]A_SZ2_raw!$G$5</f>
        <v>15.267175674438477</v>
      </c>
      <c r="L12" s="31">
        <f>[10]A_SZ2_raw!$G$6</f>
        <v>12.757201194763184</v>
      </c>
      <c r="M12" s="31">
        <f>[10]A_SZ2_raw!$G$7</f>
        <v>14.170040130615234</v>
      </c>
      <c r="N12" s="31">
        <f>[10]A_SZ2_raw!$G$8</f>
        <v>14.112903594970703</v>
      </c>
      <c r="O12" s="31">
        <f>[10]A_SZ2_raw!$G$9</f>
        <v>10.727969169616699</v>
      </c>
      <c r="P12" s="31">
        <f>[10]A_SZ2_raw!$G$10</f>
        <v>10.227272987365723</v>
      </c>
      <c r="Q12" s="31">
        <f>[10]A_SZ2_raw!$G$11</f>
        <v>13.17829418182373</v>
      </c>
      <c r="R12" s="31">
        <f>[10]A_SZ2_raw!$G$12</f>
        <v>13.095237731933594</v>
      </c>
      <c r="S12" s="31">
        <f>[10]A_SZ2_raw!$G$13</f>
        <v>15.525114059448242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[10]A_SZ2_raw!$H$2</f>
        <v>19.607843399047852</v>
      </c>
      <c r="I13" s="32">
        <f>[10]A_SZ2_raw!$H$3</f>
        <v>10.40723991394043</v>
      </c>
      <c r="J13" s="32">
        <f>[10]A_SZ2_raw!$H$4</f>
        <v>12.992125511169434</v>
      </c>
      <c r="K13" s="32">
        <f>[10]A_SZ2_raw!$H$5</f>
        <v>11.450381278991699</v>
      </c>
      <c r="L13" s="33">
        <f>[10]A_SZ2_raw!$H$6</f>
        <v>13.991769790649414</v>
      </c>
      <c r="M13" s="33">
        <f>[10]A_SZ2_raw!$H$7</f>
        <v>9.3117408752441406</v>
      </c>
      <c r="N13" s="33">
        <f>[10]A_SZ2_raw!$H$8</f>
        <v>8.4677419662475586</v>
      </c>
      <c r="O13" s="33">
        <f>[10]A_SZ2_raw!$H$9</f>
        <v>9.5785436630249023</v>
      </c>
      <c r="P13" s="33">
        <f>[10]A_SZ2_raw!$H$10</f>
        <v>11.742424011230469</v>
      </c>
      <c r="Q13" s="33">
        <f>[10]A_SZ2_raw!$H$11</f>
        <v>11.240309715270996</v>
      </c>
      <c r="R13" s="33">
        <f>[10]A_SZ2_raw!$H$12</f>
        <v>16.666666030883789</v>
      </c>
      <c r="S13" s="33">
        <f>[10]A_SZ2_raw!$H$13</f>
        <v>18.721460342407227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[10]A_SZ2_raw!$I$2</f>
        <v>10.784314155578613</v>
      </c>
      <c r="I14" s="34">
        <f>[10]A_SZ2_raw!$I$3</f>
        <v>13.574660301208496</v>
      </c>
      <c r="J14" s="34">
        <f>[10]A_SZ2_raw!$I$4</f>
        <v>12.204724311828613</v>
      </c>
      <c r="K14" s="34">
        <f>[10]A_SZ2_raw!$I$5</f>
        <v>9.9236640930175781</v>
      </c>
      <c r="L14" s="35">
        <f>[10]A_SZ2_raw!$I$6</f>
        <v>10.699588775634766</v>
      </c>
      <c r="M14" s="35">
        <f>[10]A_SZ2_raw!$I$7</f>
        <v>12.145749092102051</v>
      </c>
      <c r="N14" s="35">
        <f>[10]A_SZ2_raw!$I$8</f>
        <v>8.8709678649902344</v>
      </c>
      <c r="O14" s="35">
        <f>[10]A_SZ2_raw!$I$9</f>
        <v>9.9616861343383789</v>
      </c>
      <c r="P14" s="35">
        <f>[10]A_SZ2_raw!$I$10</f>
        <v>10.227272987365723</v>
      </c>
      <c r="Q14" s="35">
        <f>[10]A_SZ2_raw!$I$11</f>
        <v>14.341085433959961</v>
      </c>
      <c r="R14" s="35">
        <f>[10]A_SZ2_raw!$I$12</f>
        <v>17.460317611694336</v>
      </c>
      <c r="S14" s="35">
        <f>[10]A_SZ2_raw!$I$13</f>
        <v>15.981735229492188</v>
      </c>
    </row>
    <row r="15" spans="2:19" x14ac:dyDescent="0.2">
      <c r="B15" s="7" t="s">
        <v>344</v>
      </c>
      <c r="C15" s="114" t="s">
        <v>414</v>
      </c>
      <c r="D15" s="114" t="s">
        <v>414</v>
      </c>
      <c r="E15" s="114" t="s">
        <v>414</v>
      </c>
      <c r="F15" s="114" t="s">
        <v>414</v>
      </c>
      <c r="G15" s="114" t="s">
        <v>414</v>
      </c>
      <c r="H15" s="34">
        <f>[10]A_SZ2_raw!$J$2</f>
        <v>25</v>
      </c>
      <c r="I15" s="34">
        <f>[10]A_SZ2_raw!$J$3</f>
        <v>26.696832656860352</v>
      </c>
      <c r="J15" s="34">
        <f>[10]A_SZ2_raw!$J$4</f>
        <v>25.196849822998047</v>
      </c>
      <c r="K15" s="34">
        <f>[10]A_SZ2_raw!$J$5</f>
        <v>30.152671813964844</v>
      </c>
      <c r="L15" s="35">
        <f>[10]A_SZ2_raw!$J$6</f>
        <v>29.218107223510742</v>
      </c>
      <c r="M15" s="35">
        <f>[10]A_SZ2_raw!$J$7</f>
        <v>29.149797439575195</v>
      </c>
      <c r="N15" s="35">
        <f>[10]A_SZ2_raw!$J$8</f>
        <v>29.032258987426758</v>
      </c>
      <c r="O15" s="35">
        <f>[10]A_SZ2_raw!$J$9</f>
        <v>28.352489471435547</v>
      </c>
      <c r="P15" s="35">
        <f>[10]A_SZ2_raw!$J$10</f>
        <v>32.954544067382813</v>
      </c>
      <c r="Q15" s="35">
        <f>[10]A_SZ2_raw!$J$11</f>
        <v>30.23255729675293</v>
      </c>
      <c r="R15" s="35">
        <f>[10]A_SZ2_raw!$J$12</f>
        <v>26.587301254272461</v>
      </c>
      <c r="S15" s="35">
        <f>[10]A_SZ2_raw!$J$13</f>
        <v>31.050228118896484</v>
      </c>
    </row>
    <row r="16" spans="2:19" x14ac:dyDescent="0.2">
      <c r="B16" s="8" t="s">
        <v>241</v>
      </c>
      <c r="C16" s="114" t="s">
        <v>414</v>
      </c>
      <c r="D16" s="114" t="s">
        <v>414</v>
      </c>
      <c r="E16" s="114" t="s">
        <v>414</v>
      </c>
      <c r="F16" s="114" t="s">
        <v>414</v>
      </c>
      <c r="G16" s="114" t="s">
        <v>414</v>
      </c>
      <c r="H16" s="40">
        <f>[10]A_SZ2_raw!$K$2</f>
        <v>30.882352828979492</v>
      </c>
      <c r="I16" s="41">
        <f>[10]A_SZ2_raw!$K$3</f>
        <v>23.981901168823242</v>
      </c>
      <c r="J16" s="40">
        <f>[10]A_SZ2_raw!$K$4</f>
        <v>25.590551376342773</v>
      </c>
      <c r="K16" s="41">
        <f>[10]A_SZ2_raw!$K$5</f>
        <v>30.152671813964844</v>
      </c>
      <c r="L16" s="41">
        <f>[10]A_SZ2_raw!$K$6</f>
        <v>32.098766326904297</v>
      </c>
      <c r="M16" s="41">
        <f>[10]A_SZ2_raw!$K$7</f>
        <v>32.388664245605469</v>
      </c>
      <c r="N16" s="41">
        <f>[10]A_SZ2_raw!$K$8</f>
        <v>37.096775054931641</v>
      </c>
      <c r="O16" s="41">
        <f>[10]A_SZ2_raw!$K$9</f>
        <v>39.080459594726563</v>
      </c>
      <c r="P16" s="41">
        <f>[10]A_SZ2_raw!$K$10</f>
        <v>28.030303955078125</v>
      </c>
      <c r="Q16" s="41">
        <f>[10]A_SZ2_raw!$K$11</f>
        <v>23.255813598632813</v>
      </c>
      <c r="R16" s="41">
        <f>[10]A_SZ2_raw!$K$12</f>
        <v>21.428571701049805</v>
      </c>
      <c r="S16" s="41">
        <f>[10]A_SZ2_raw!$K$13</f>
        <v>15.525114059448242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[10]A_SZ2_raw!$L$2</f>
        <v>1.2030074596405029</v>
      </c>
      <c r="I18" s="41">
        <f>[10]A_SZ2_raw!$L$3</f>
        <v>0.77881622314453125</v>
      </c>
      <c r="J18" s="40">
        <f>[10]A_SZ2_raw!$L$4</f>
        <v>1.0963910818099976</v>
      </c>
      <c r="K18" s="41">
        <f>[10]A_SZ2_raw!$L$5</f>
        <v>1.2469437122344971</v>
      </c>
      <c r="L18" s="41">
        <f>[10]A_SZ2_raw!$L$6</f>
        <v>1.4403922557830811</v>
      </c>
      <c r="M18" s="41">
        <f>[10]A_SZ2_raw!$L$7</f>
        <v>1.25</v>
      </c>
      <c r="N18" s="41">
        <f>[10]A_SZ2_raw!$L$8</f>
        <v>1.4087560176849365</v>
      </c>
      <c r="O18" s="41">
        <f>[10]A_SZ2_raw!$L$9</f>
        <v>1.3474864959716797</v>
      </c>
      <c r="P18" s="41">
        <f>[10]A_SZ2_raw!$L$10</f>
        <v>0.88278567790985107</v>
      </c>
      <c r="Q18" s="41">
        <f>[10]A_SZ2_raw!$L$11</f>
        <v>0.74369192123413086</v>
      </c>
      <c r="R18" s="41">
        <f>[10]A_SZ2_raw!$L$12</f>
        <v>1.0204081535339355</v>
      </c>
      <c r="S18" s="41">
        <f>[10]A_SZ2_raw!$L$13</f>
        <v>1.3620071411132812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[10]A_SZ2_raw!$M$2</f>
        <v>2.0477814674377441</v>
      </c>
      <c r="I19" s="41">
        <f>[10]A_SZ2_raw!$M$3</f>
        <v>1.2963629961013794</v>
      </c>
      <c r="J19" s="40">
        <f>[10]A_SZ2_raw!$M$4</f>
        <v>1.5118790864944458</v>
      </c>
      <c r="K19" s="41">
        <f>[10]A_SZ2_raw!$M$5</f>
        <v>1.8487766981124878</v>
      </c>
      <c r="L19" s="41">
        <f>[10]A_SZ2_raw!$M$6</f>
        <v>2</v>
      </c>
      <c r="M19" s="41">
        <f>[10]A_SZ2_raw!$M$7</f>
        <v>1.7013713121414185</v>
      </c>
      <c r="N19" s="41">
        <f>[10]A_SZ2_raw!$M$8</f>
        <v>1.8753167390823364</v>
      </c>
      <c r="O19" s="41">
        <f>[10]A_SZ2_raw!$M$9</f>
        <v>2.0921609401702881</v>
      </c>
      <c r="P19" s="41">
        <f>[10]A_SZ2_raw!$M$10</f>
        <v>1.634856104850769</v>
      </c>
      <c r="Q19" s="41">
        <f>[10]A_SZ2_raw!$M$11</f>
        <v>1.3559322357177734</v>
      </c>
      <c r="R19" s="41">
        <f>[10]A_SZ2_raw!$M$12</f>
        <v>1.6157989501953125</v>
      </c>
      <c r="S19" s="41">
        <f>[10]A_SZ2_raw!$M$13</f>
        <v>1.8423852920532227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[10]A_SZ2_raw!$N$2</f>
        <v>3.1787862777709961</v>
      </c>
      <c r="I20" s="41">
        <f>[10]A_SZ2_raw!$N$3</f>
        <v>2.4853801727294922</v>
      </c>
      <c r="J20" s="40">
        <f>[10]A_SZ2_raw!$N$4</f>
        <v>2.533771276473999</v>
      </c>
      <c r="K20" s="41">
        <f>[10]A_SZ2_raw!$N$5</f>
        <v>3.1372549533843994</v>
      </c>
      <c r="L20" s="41">
        <f>[10]A_SZ2_raw!$N$6</f>
        <v>3.3085501194000244</v>
      </c>
      <c r="M20" s="41">
        <f>[10]A_SZ2_raw!$N$7</f>
        <v>3.3411765098571777</v>
      </c>
      <c r="N20" s="41">
        <f>[10]A_SZ2_raw!$N$8</f>
        <v>3.440155029296875</v>
      </c>
      <c r="O20" s="41">
        <f>[10]A_SZ2_raw!$N$9</f>
        <v>3.7573561668395996</v>
      </c>
      <c r="P20" s="41">
        <f>[10]A_SZ2_raw!$N$10</f>
        <v>3.1853902339935303</v>
      </c>
      <c r="Q20" s="41">
        <f>[10]A_SZ2_raw!$N$11</f>
        <v>2.9371449947357178</v>
      </c>
      <c r="R20" s="41">
        <f>[10]A_SZ2_raw!$N$12</f>
        <v>2.9677062034606934</v>
      </c>
      <c r="S20" s="41">
        <f>[10]A_SZ2_raw!$N$13</f>
        <v>2.888700008392334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[10]A_SZ2_raw!$O$2</f>
        <v>5.2924680709838867</v>
      </c>
      <c r="I21" s="41">
        <f>[10]A_SZ2_raw!$O$3</f>
        <v>4.5768728256225586</v>
      </c>
      <c r="J21" s="40">
        <f>[10]A_SZ2_raw!$O$4</f>
        <v>4.5886754989624023</v>
      </c>
      <c r="K21" s="41">
        <f>[10]A_SZ2_raw!$O$5</f>
        <v>5.5723209381103516</v>
      </c>
      <c r="L21" s="41">
        <f>[10]A_SZ2_raw!$O$6</f>
        <v>5.508112907409668</v>
      </c>
      <c r="M21" s="41">
        <f>[10]A_SZ2_raw!$O$7</f>
        <v>5.7107386589050293</v>
      </c>
      <c r="N21" s="41">
        <f>[10]A_SZ2_raw!$O$8</f>
        <v>6.0270781517028809</v>
      </c>
      <c r="O21" s="41">
        <f>[10]A_SZ2_raw!$O$9</f>
        <v>6.7615656852722168</v>
      </c>
      <c r="P21" s="41">
        <f>[10]A_SZ2_raw!$O$10</f>
        <v>5.4906196594238281</v>
      </c>
      <c r="Q21" s="41">
        <f>[10]A_SZ2_raw!$O$11</f>
        <v>4.8028178215026855</v>
      </c>
      <c r="R21" s="41">
        <f>[10]A_SZ2_raw!$O$12</f>
        <v>4.3365359306335449</v>
      </c>
      <c r="S21" s="41">
        <f>[10]A_SZ2_raw!$O$13</f>
        <v>4.3041200637817383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[10]A_SZ2_raw!$P$2</f>
        <v>8.2810211181640625</v>
      </c>
      <c r="I22" s="43">
        <f>[10]A_SZ2_raw!$P$3</f>
        <v>7.4013156890869141</v>
      </c>
      <c r="J22" s="42">
        <f>[10]A_SZ2_raw!$P$4</f>
        <v>7.5680270195007324</v>
      </c>
      <c r="K22" s="43">
        <f>[10]A_SZ2_raw!$P$5</f>
        <v>8.2200565338134766</v>
      </c>
      <c r="L22" s="43">
        <f>[10]A_SZ2_raw!$P$6</f>
        <v>8.8509321212768555</v>
      </c>
      <c r="M22" s="43">
        <f>[10]A_SZ2_raw!$P$7</f>
        <v>8.6680765151977539</v>
      </c>
      <c r="N22" s="43">
        <f>[10]A_SZ2_raw!$P$8</f>
        <v>9.4375219345092773</v>
      </c>
      <c r="O22" s="43">
        <f>[10]A_SZ2_raw!$P$9</f>
        <v>9.5212669372558594</v>
      </c>
      <c r="P22" s="43">
        <f>[10]A_SZ2_raw!$P$10</f>
        <v>8.0683345794677734</v>
      </c>
      <c r="Q22" s="43">
        <f>[10]A_SZ2_raw!$P$11</f>
        <v>7.2961373329162598</v>
      </c>
      <c r="R22" s="43">
        <f>[10]A_SZ2_raw!$P$12</f>
        <v>6.7325682640075684</v>
      </c>
      <c r="S22" s="43">
        <f>[10]A_SZ2_raw!$P$13</f>
        <v>6.3677558898925781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[10]A_SZ2_raw!$Q$2</f>
        <v>16.601409912109375</v>
      </c>
      <c r="I23" s="43">
        <f>[10]A_SZ2_raw!$Q$3</f>
        <v>10.351201057434082</v>
      </c>
      <c r="J23" s="42">
        <f>[10]A_SZ2_raw!$Q$4</f>
        <v>10.653409004211426</v>
      </c>
      <c r="K23" s="43">
        <f>[10]A_SZ2_raw!$Q$5</f>
        <v>12.844037055969238</v>
      </c>
      <c r="L23" s="43">
        <f>[10]A_SZ2_raw!$Q$6</f>
        <v>13.360323905944824</v>
      </c>
      <c r="M23" s="43">
        <f>[10]A_SZ2_raw!$Q$7</f>
        <v>12.835821151733398</v>
      </c>
      <c r="N23" s="43">
        <f>[10]A_SZ2_raw!$Q$8</f>
        <v>13.793103218078613</v>
      </c>
      <c r="O23" s="43">
        <f>[10]A_SZ2_raw!$Q$9</f>
        <v>14.112903594970703</v>
      </c>
      <c r="P23" s="43">
        <f>[10]A_SZ2_raw!$Q$10</f>
        <v>14.135021209716797</v>
      </c>
      <c r="Q23" s="43">
        <f>[10]A_SZ2_raw!$Q$11</f>
        <v>11.635560035705566</v>
      </c>
      <c r="R23" s="43">
        <f>[10]A_SZ2_raw!$Q$12</f>
        <v>11.732075691223145</v>
      </c>
      <c r="S23" s="43">
        <f>[10]A_SZ2_raw!$Q$13</f>
        <v>9.0315561294555664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[10]A_SZ2_raw!$R$2</f>
        <v>24.117254257202148</v>
      </c>
      <c r="I24" s="43">
        <f>[10]A_SZ2_raw!$R$3</f>
        <v>15.384614944458008</v>
      </c>
      <c r="J24" s="42">
        <f>[10]A_SZ2_raw!$R$4</f>
        <v>19.081272125244141</v>
      </c>
      <c r="K24" s="43">
        <f>[10]A_SZ2_raw!$R$5</f>
        <v>15.159574508666992</v>
      </c>
      <c r="L24" s="43">
        <f>[10]A_SZ2_raw!$R$6</f>
        <v>15.420560836791992</v>
      </c>
      <c r="M24" s="43">
        <f>[10]A_SZ2_raw!$R$7</f>
        <v>20.388349533081055</v>
      </c>
      <c r="N24" s="43">
        <f>[10]A_SZ2_raw!$R$8</f>
        <v>19.680988311767578</v>
      </c>
      <c r="O24" s="43">
        <f>[10]A_SZ2_raw!$R$9</f>
        <v>19.047618865966797</v>
      </c>
      <c r="P24" s="43">
        <f>[10]A_SZ2_raw!$R$10</f>
        <v>19.750518798828125</v>
      </c>
      <c r="Q24" s="43">
        <f>[10]A_SZ2_raw!$R$11</f>
        <v>13.820549964904785</v>
      </c>
      <c r="R24" s="43">
        <f>[10]A_SZ2_raw!$R$12</f>
        <v>16.011236190795898</v>
      </c>
      <c r="S24" s="43">
        <f>[10]A_SZ2_raw!$R$13</f>
        <v>13.602941513061523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[10]A_SZ2_raw!$S$2</f>
        <v>5.6794633865356445</v>
      </c>
      <c r="I25" s="45">
        <f>[10]A_SZ2_raw!$S$3</f>
        <v>4.3291831016540527</v>
      </c>
      <c r="J25" s="44">
        <f>[10]A_SZ2_raw!$S$4</f>
        <v>4.7173867225646973</v>
      </c>
      <c r="K25" s="45">
        <f>[10]A_SZ2_raw!$S$5</f>
        <v>5.5904541015625</v>
      </c>
      <c r="L25" s="45">
        <f>[10]A_SZ2_raw!$S$6</f>
        <v>6.0886740684509277</v>
      </c>
      <c r="M25" s="45">
        <f>[10]A_SZ2_raw!$S$7</f>
        <v>6.0107498168945313</v>
      </c>
      <c r="N25" s="45">
        <f>[10]A_SZ2_raw!$S$8</f>
        <v>5.224515438079834</v>
      </c>
      <c r="O25" s="45">
        <f>[10]A_SZ2_raw!$S$9</f>
        <v>5.3917660713195801</v>
      </c>
      <c r="P25" s="45">
        <f>[10]A_SZ2_raw!$S$10</f>
        <v>5.261540412902832</v>
      </c>
      <c r="Q25" s="45">
        <f>[10]A_SZ2_raw!$S$11</f>
        <v>4.5347967147827148</v>
      </c>
      <c r="R25" s="45">
        <f>[10]A_SZ2_raw!$S$12</f>
        <v>4.8868741989135742</v>
      </c>
      <c r="S25" s="45">
        <f>[10]A_SZ2_raw!$S$13</f>
        <v>3.9764530658721924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[10]A_SZ2_raw!$E$2</f>
        <v>14</v>
      </c>
      <c r="I26" s="47">
        <f>[10]A_SZ2_raw!$E$3</f>
        <v>16</v>
      </c>
      <c r="J26" s="46">
        <f>[10]A_SZ2_raw!$E$4</f>
        <v>20</v>
      </c>
      <c r="K26" s="47">
        <f>[10]A_SZ2_raw!$E$5</f>
        <v>19</v>
      </c>
      <c r="L26" s="47">
        <f>[10]A_SZ2_raw!$E$6</f>
        <v>12</v>
      </c>
      <c r="M26" s="47">
        <f>[10]A_SZ2_raw!$E$7</f>
        <v>22</v>
      </c>
      <c r="N26" s="47">
        <f>[10]A_SZ2_raw!$E$8</f>
        <v>21</v>
      </c>
      <c r="O26" s="47">
        <f>[10]A_SZ2_raw!$E$9</f>
        <v>33</v>
      </c>
      <c r="P26" s="47">
        <f>[10]A_SZ2_raw!$E$10</f>
        <v>27</v>
      </c>
      <c r="Q26" s="47">
        <f>[10]A_SZ2_raw!$E$11</f>
        <v>31</v>
      </c>
      <c r="R26" s="47">
        <f>[10]A_SZ2_raw!$E$12</f>
        <v>34</v>
      </c>
      <c r="S26" s="47">
        <f>[10]A_SZ2_raw!$E$13</f>
        <v>30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[10]A_SZ2_raw!$D$2</f>
        <v>204</v>
      </c>
      <c r="I27" s="47">
        <f>[10]A_SZ2_raw!$D$3</f>
        <v>221</v>
      </c>
      <c r="J27" s="46">
        <f>[10]A_SZ2_raw!$D$4</f>
        <v>254</v>
      </c>
      <c r="K27" s="47">
        <f>[10]A_SZ2_raw!$D$5</f>
        <v>262</v>
      </c>
      <c r="L27" s="47">
        <f>[10]A_SZ2_raw!$D$6</f>
        <v>243</v>
      </c>
      <c r="M27" s="47">
        <f>[10]A_SZ2_raw!$D$7</f>
        <v>247</v>
      </c>
      <c r="N27" s="47">
        <f>[10]A_SZ2_raw!$D$8</f>
        <v>248</v>
      </c>
      <c r="O27" s="47">
        <f>[10]A_SZ2_raw!$D$9</f>
        <v>261</v>
      </c>
      <c r="P27" s="47">
        <f>[10]A_SZ2_raw!$D$10</f>
        <v>264</v>
      </c>
      <c r="Q27" s="47">
        <f>[10]A_SZ2_raw!$D$11</f>
        <v>258</v>
      </c>
      <c r="R27" s="47">
        <f>[10]A_SZ2_raw!$D$12</f>
        <v>252</v>
      </c>
      <c r="S27" s="47">
        <f>[10]A_SZ2_raw!$D$13</f>
        <v>219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1" width="6.85546875" style="52" bestFit="1" customWidth="1"/>
    <col min="12" max="12" width="7.7109375" style="52" bestFit="1" customWidth="1"/>
    <col min="13" max="19" width="6.85546875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[10]A_SZ3_raw!$A$2</f>
        <v>Agriculture, Mining, etc.</v>
      </c>
      <c r="N3" s="211"/>
      <c r="O3" s="212"/>
      <c r="Q3" s="55" t="s">
        <v>2</v>
      </c>
      <c r="R3" s="210" t="str">
        <f>[10]A_SZ3_raw!$B$2</f>
        <v>Medium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[10]A_SZ3_raw!$F$2</f>
        <v>7.1428570747375488</v>
      </c>
      <c r="I11" s="30">
        <f>[10]A_SZ3_raw!$F$3</f>
        <v>2.1276595592498779</v>
      </c>
      <c r="J11" s="30">
        <f>[10]A_SZ3_raw!$F$4</f>
        <v>2.0408163070678711</v>
      </c>
      <c r="K11" s="30">
        <f>[10]A_SZ3_raw!$F$5</f>
        <v>1.9607843160629272</v>
      </c>
      <c r="L11" s="31">
        <f>[10]A_SZ3_raw!$F$6</f>
        <v>0</v>
      </c>
      <c r="M11" s="31">
        <f>[10]A_SZ3_raw!$F$7</f>
        <v>0</v>
      </c>
      <c r="N11" s="31">
        <f>[10]A_SZ3_raw!$F$8</f>
        <v>2.8985507488250732</v>
      </c>
      <c r="O11" s="31">
        <f>[10]A_SZ3_raw!$F$9</f>
        <v>1.6393442153930664</v>
      </c>
      <c r="P11" s="31">
        <f>[10]A_SZ3_raw!$F$10</f>
        <v>7.5757575035095215</v>
      </c>
      <c r="Q11" s="31">
        <f>[10]A_SZ3_raw!$F$11</f>
        <v>3.125</v>
      </c>
      <c r="R11" s="31">
        <f>[10]A_SZ3_raw!$F$12</f>
        <v>7.0175437927246094</v>
      </c>
      <c r="S11" s="31">
        <f>[10]A_SZ3_raw!$F$13</f>
        <v>3.9215686321258545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[10]A_SZ3_raw!$G$2</f>
        <v>9.5238094329833984</v>
      </c>
      <c r="I12" s="30">
        <f>[10]A_SZ3_raw!$G$3</f>
        <v>10.638298034667969</v>
      </c>
      <c r="J12" s="30">
        <f>[10]A_SZ3_raw!$G$4</f>
        <v>18.367347717285156</v>
      </c>
      <c r="K12" s="30">
        <f>[10]A_SZ3_raw!$G$5</f>
        <v>3.9215686321258545</v>
      </c>
      <c r="L12" s="31">
        <f>[10]A_SZ3_raw!$G$6</f>
        <v>6.3829789161682129</v>
      </c>
      <c r="M12" s="31">
        <f>[10]A_SZ3_raw!$G$7</f>
        <v>5.5555553436279297</v>
      </c>
      <c r="N12" s="31">
        <f>[10]A_SZ3_raw!$G$8</f>
        <v>11.594202995300293</v>
      </c>
      <c r="O12" s="31">
        <f>[10]A_SZ3_raw!$G$9</f>
        <v>9.8360652923583984</v>
      </c>
      <c r="P12" s="31">
        <f>[10]A_SZ3_raw!$G$10</f>
        <v>6.0606060028076172</v>
      </c>
      <c r="Q12" s="31">
        <f>[10]A_SZ3_raw!$G$11</f>
        <v>14.0625</v>
      </c>
      <c r="R12" s="31">
        <f>[10]A_SZ3_raw!$G$12</f>
        <v>14.035087585449219</v>
      </c>
      <c r="S12" s="31">
        <f>[10]A_SZ3_raw!$G$13</f>
        <v>19.607843399047852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[10]A_SZ3_raw!$H$2</f>
        <v>11.904762268066406</v>
      </c>
      <c r="I13" s="32">
        <f>[10]A_SZ3_raw!$H$3</f>
        <v>12.765957832336426</v>
      </c>
      <c r="J13" s="32">
        <f>[10]A_SZ3_raw!$H$4</f>
        <v>8.1632652282714844</v>
      </c>
      <c r="K13" s="32">
        <f>[10]A_SZ3_raw!$H$5</f>
        <v>7.843137264251709</v>
      </c>
      <c r="L13" s="33">
        <f>[10]A_SZ3_raw!$H$6</f>
        <v>4.2553191184997559</v>
      </c>
      <c r="M13" s="33">
        <f>[10]A_SZ3_raw!$H$7</f>
        <v>11.111110687255859</v>
      </c>
      <c r="N13" s="33">
        <f>[10]A_SZ3_raw!$H$8</f>
        <v>8.6956520080566406</v>
      </c>
      <c r="O13" s="33">
        <f>[10]A_SZ3_raw!$H$9</f>
        <v>8.196721076965332</v>
      </c>
      <c r="P13" s="33">
        <f>[10]A_SZ3_raw!$H$10</f>
        <v>9.0909090042114258</v>
      </c>
      <c r="Q13" s="33">
        <f>[10]A_SZ3_raw!$H$11</f>
        <v>17.1875</v>
      </c>
      <c r="R13" s="33">
        <f>[10]A_SZ3_raw!$H$12</f>
        <v>19.298246383666992</v>
      </c>
      <c r="S13" s="33">
        <f>[10]A_SZ3_raw!$H$13</f>
        <v>25.490196228027344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[10]A_SZ3_raw!$I$2</f>
        <v>4.7619047164916992</v>
      </c>
      <c r="I14" s="34">
        <f>[10]A_SZ3_raw!$I$3</f>
        <v>6.3829789161682129</v>
      </c>
      <c r="J14" s="34">
        <f>[10]A_SZ3_raw!$I$4</f>
        <v>8.1632652282714844</v>
      </c>
      <c r="K14" s="34">
        <f>[10]A_SZ3_raw!$I$5</f>
        <v>5.8823528289794922</v>
      </c>
      <c r="L14" s="35">
        <f>[10]A_SZ3_raw!$I$6</f>
        <v>10.638298034667969</v>
      </c>
      <c r="M14" s="35">
        <f>[10]A_SZ3_raw!$I$7</f>
        <v>5.5555553436279297</v>
      </c>
      <c r="N14" s="35">
        <f>[10]A_SZ3_raw!$I$8</f>
        <v>7.2463769912719727</v>
      </c>
      <c r="O14" s="35">
        <f>[10]A_SZ3_raw!$I$9</f>
        <v>11.475409507751465</v>
      </c>
      <c r="P14" s="35">
        <f>[10]A_SZ3_raw!$I$10</f>
        <v>15.151515007019043</v>
      </c>
      <c r="Q14" s="35">
        <f>[10]A_SZ3_raw!$I$11</f>
        <v>20.3125</v>
      </c>
      <c r="R14" s="35">
        <f>[10]A_SZ3_raw!$I$12</f>
        <v>24.561403274536133</v>
      </c>
      <c r="S14" s="35">
        <f>[10]A_SZ3_raw!$I$13</f>
        <v>25.490196228027344</v>
      </c>
    </row>
    <row r="15" spans="2:19" x14ac:dyDescent="0.2">
      <c r="B15" s="7" t="s">
        <v>344</v>
      </c>
      <c r="C15" s="114" t="s">
        <v>414</v>
      </c>
      <c r="D15" s="114" t="s">
        <v>414</v>
      </c>
      <c r="E15" s="114" t="s">
        <v>414</v>
      </c>
      <c r="F15" s="114" t="s">
        <v>414</v>
      </c>
      <c r="G15" s="114" t="s">
        <v>414</v>
      </c>
      <c r="H15" s="34">
        <f>[10]A_SZ3_raw!$J$2</f>
        <v>30.952381134033203</v>
      </c>
      <c r="I15" s="34">
        <f>[10]A_SZ3_raw!$J$3</f>
        <v>40.425533294677734</v>
      </c>
      <c r="J15" s="34">
        <f>[10]A_SZ3_raw!$J$4</f>
        <v>34.693878173828125</v>
      </c>
      <c r="K15" s="34">
        <f>[10]A_SZ3_raw!$J$5</f>
        <v>29.411764144897461</v>
      </c>
      <c r="L15" s="35">
        <f>[10]A_SZ3_raw!$J$6</f>
        <v>48.936168670654297</v>
      </c>
      <c r="M15" s="35">
        <f>[10]A_SZ3_raw!$J$7</f>
        <v>37.037036895751953</v>
      </c>
      <c r="N15" s="35">
        <f>[10]A_SZ3_raw!$J$8</f>
        <v>34.782608032226562</v>
      </c>
      <c r="O15" s="35">
        <f>[10]A_SZ3_raw!$J$9</f>
        <v>34.426231384277344</v>
      </c>
      <c r="P15" s="35">
        <f>[10]A_SZ3_raw!$J$10</f>
        <v>33.333332061767578</v>
      </c>
      <c r="Q15" s="35">
        <f>[10]A_SZ3_raw!$J$11</f>
        <v>25</v>
      </c>
      <c r="R15" s="35">
        <f>[10]A_SZ3_raw!$J$12</f>
        <v>17.543859481811523</v>
      </c>
      <c r="S15" s="35">
        <f>[10]A_SZ3_raw!$J$13</f>
        <v>17.647058486938477</v>
      </c>
    </row>
    <row r="16" spans="2:19" x14ac:dyDescent="0.2">
      <c r="B16" s="8" t="s">
        <v>241</v>
      </c>
      <c r="C16" s="114" t="s">
        <v>414</v>
      </c>
      <c r="D16" s="114" t="s">
        <v>414</v>
      </c>
      <c r="E16" s="114" t="s">
        <v>414</v>
      </c>
      <c r="F16" s="114" t="s">
        <v>414</v>
      </c>
      <c r="G16" s="114" t="s">
        <v>414</v>
      </c>
      <c r="H16" s="40">
        <f>[10]A_SZ3_raw!$K$2</f>
        <v>35.714286804199219</v>
      </c>
      <c r="I16" s="41">
        <f>[10]A_SZ3_raw!$K$3</f>
        <v>27.659574508666992</v>
      </c>
      <c r="J16" s="40">
        <f>[10]A_SZ3_raw!$K$4</f>
        <v>28.571428298950195</v>
      </c>
      <c r="K16" s="41">
        <f>[10]A_SZ3_raw!$K$5</f>
        <v>50.980392456054687</v>
      </c>
      <c r="L16" s="41">
        <f>[10]A_SZ3_raw!$K$6</f>
        <v>29.787233352661133</v>
      </c>
      <c r="M16" s="41">
        <f>[10]A_SZ3_raw!$K$7</f>
        <v>40.740741729736328</v>
      </c>
      <c r="N16" s="41">
        <f>[10]A_SZ3_raw!$K$8</f>
        <v>34.782608032226562</v>
      </c>
      <c r="O16" s="41">
        <f>[10]A_SZ3_raw!$K$9</f>
        <v>34.426231384277344</v>
      </c>
      <c r="P16" s="41">
        <f>[10]A_SZ3_raw!$K$10</f>
        <v>28.787878036499023</v>
      </c>
      <c r="Q16" s="41">
        <f>[10]A_SZ3_raw!$K$11</f>
        <v>20.3125</v>
      </c>
      <c r="R16" s="41">
        <f>[10]A_SZ3_raw!$K$12</f>
        <v>17.543859481811523</v>
      </c>
      <c r="S16" s="41">
        <f>[10]A_SZ3_raw!$K$13</f>
        <v>7.843137264251709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[10]A_SZ3_raw!$L$2</f>
        <v>0.8567010760307312</v>
      </c>
      <c r="I18" s="41">
        <f>[10]A_SZ3_raw!$L$3</f>
        <v>1.4103424549102783</v>
      </c>
      <c r="J18" s="40">
        <f>[10]A_SZ3_raw!$L$4</f>
        <v>1.5074262619018555</v>
      </c>
      <c r="K18" s="41">
        <f>[10]A_SZ3_raw!$L$5</f>
        <v>2.1739130020141602</v>
      </c>
      <c r="L18" s="41">
        <f>[10]A_SZ3_raw!$L$6</f>
        <v>2.3583962917327881</v>
      </c>
      <c r="M18" s="41">
        <f>[10]A_SZ3_raw!$L$7</f>
        <v>2.2882781028747559</v>
      </c>
      <c r="N18" s="41">
        <f>[10]A_SZ3_raw!$L$8</f>
        <v>1.2162562608718872</v>
      </c>
      <c r="O18" s="41">
        <f>[10]A_SZ3_raw!$L$9</f>
        <v>1.7515180110931396</v>
      </c>
      <c r="P18" s="41">
        <f>[10]A_SZ3_raw!$L$10</f>
        <v>0.19627085328102112</v>
      </c>
      <c r="Q18" s="41">
        <f>[10]A_SZ3_raw!$L$11</f>
        <v>1.5522971153259277</v>
      </c>
      <c r="R18" s="41">
        <f>[10]A_SZ3_raw!$L$12</f>
        <v>0.70042264461517334</v>
      </c>
      <c r="S18" s="41">
        <f>[10]A_SZ3_raw!$L$13</f>
        <v>1.025390625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[10]A_SZ3_raw!$M$2</f>
        <v>2.0574367046356201</v>
      </c>
      <c r="I19" s="41">
        <f>[10]A_SZ3_raw!$M$3</f>
        <v>1.781798243522644</v>
      </c>
      <c r="J19" s="40">
        <f>[10]A_SZ3_raw!$M$4</f>
        <v>1.5578389167785645</v>
      </c>
      <c r="K19" s="41">
        <f>[10]A_SZ3_raw!$M$5</f>
        <v>3.1309225559234619</v>
      </c>
      <c r="L19" s="41">
        <f>[10]A_SZ3_raw!$M$6</f>
        <v>2.7623145580291748</v>
      </c>
      <c r="M19" s="41">
        <f>[10]A_SZ3_raw!$M$7</f>
        <v>2.8213167190551758</v>
      </c>
      <c r="N19" s="41">
        <f>[10]A_SZ3_raw!$M$8</f>
        <v>1.7774566411972046</v>
      </c>
      <c r="O19" s="41">
        <f>[10]A_SZ3_raw!$M$9</f>
        <v>2.1775579452514648</v>
      </c>
      <c r="P19" s="41">
        <f>[10]A_SZ3_raw!$M$10</f>
        <v>1.7465591430664063</v>
      </c>
      <c r="Q19" s="41">
        <f>[10]A_SZ3_raw!$M$11</f>
        <v>2.3089303970336914</v>
      </c>
      <c r="R19" s="41">
        <f>[10]A_SZ3_raw!$M$12</f>
        <v>1.301701545715332</v>
      </c>
      <c r="S19" s="41">
        <f>[10]A_SZ3_raw!$M$13</f>
        <v>1.5939596891403198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[10]A_SZ3_raw!$N$2</f>
        <v>3.3333332538604736</v>
      </c>
      <c r="I20" s="41">
        <f>[10]A_SZ3_raw!$N$3</f>
        <v>3.2216875553131104</v>
      </c>
      <c r="J20" s="40">
        <f>[10]A_SZ3_raw!$N$4</f>
        <v>3.3160724639892578</v>
      </c>
      <c r="K20" s="41">
        <f>[10]A_SZ3_raw!$N$5</f>
        <v>4.8327136039733887</v>
      </c>
      <c r="L20" s="41">
        <f>[10]A_SZ3_raw!$N$6</f>
        <v>4.8944931030273437</v>
      </c>
      <c r="M20" s="41">
        <f>[10]A_SZ3_raw!$N$7</f>
        <v>4.6652235984802246</v>
      </c>
      <c r="N20" s="41">
        <f>[10]A_SZ3_raw!$N$8</f>
        <v>4.0280814170837402</v>
      </c>
      <c r="O20" s="41">
        <f>[10]A_SZ3_raw!$N$9</f>
        <v>4.1608877182006836</v>
      </c>
      <c r="P20" s="41">
        <f>[10]A_SZ3_raw!$N$10</f>
        <v>4.0280561447143555</v>
      </c>
      <c r="Q20" s="41">
        <f>[10]A_SZ3_raw!$N$11</f>
        <v>3.2083311080932617</v>
      </c>
      <c r="R20" s="41">
        <f>[10]A_SZ3_raw!$N$12</f>
        <v>2.7599098682403564</v>
      </c>
      <c r="S20" s="41">
        <f>[10]A_SZ3_raw!$N$13</f>
        <v>2.7998371124267578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[10]A_SZ3_raw!$O$2</f>
        <v>5.8362588882446289</v>
      </c>
      <c r="I21" s="41">
        <f>[10]A_SZ3_raw!$O$3</f>
        <v>5.6541876792907715</v>
      </c>
      <c r="J21" s="40">
        <f>[10]A_SZ3_raw!$O$4</f>
        <v>5.2941174507141113</v>
      </c>
      <c r="K21" s="41">
        <f>[10]A_SZ3_raw!$O$5</f>
        <v>7.5627021789550781</v>
      </c>
      <c r="L21" s="41">
        <f>[10]A_SZ3_raw!$O$6</f>
        <v>5.971778392791748</v>
      </c>
      <c r="M21" s="41">
        <f>[10]A_SZ3_raw!$O$7</f>
        <v>5.9778547286987305</v>
      </c>
      <c r="N21" s="41">
        <f>[10]A_SZ3_raw!$O$8</f>
        <v>6.4457917213439941</v>
      </c>
      <c r="O21" s="41">
        <f>[10]A_SZ3_raw!$O$9</f>
        <v>6.2636795043945313</v>
      </c>
      <c r="P21" s="41">
        <f>[10]A_SZ3_raw!$O$10</f>
        <v>5.516077995300293</v>
      </c>
      <c r="Q21" s="41">
        <f>[10]A_SZ3_raw!$O$11</f>
        <v>4.3550024032592773</v>
      </c>
      <c r="R21" s="41">
        <f>[10]A_SZ3_raw!$O$12</f>
        <v>3.7900674343109131</v>
      </c>
      <c r="S21" s="41">
        <f>[10]A_SZ3_raw!$O$13</f>
        <v>3.52126145362854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[10]A_SZ3_raw!$P$2</f>
        <v>13.157895088195801</v>
      </c>
      <c r="I22" s="43">
        <f>[10]A_SZ3_raw!$P$3</f>
        <v>9.0093069076538086</v>
      </c>
      <c r="J22" s="42">
        <f>[10]A_SZ3_raw!$P$4</f>
        <v>8.2933979034423828</v>
      </c>
      <c r="K22" s="43">
        <f>[10]A_SZ3_raw!$P$5</f>
        <v>10.212765693664551</v>
      </c>
      <c r="L22" s="43">
        <f>[10]A_SZ3_raw!$P$6</f>
        <v>8.1618947982788086</v>
      </c>
      <c r="M22" s="43">
        <f>[10]A_SZ3_raw!$P$7</f>
        <v>9.8153848648071289</v>
      </c>
      <c r="N22" s="43">
        <f>[10]A_SZ3_raw!$P$8</f>
        <v>8.292078971862793</v>
      </c>
      <c r="O22" s="43">
        <f>[10]A_SZ3_raw!$P$9</f>
        <v>8.5187540054321289</v>
      </c>
      <c r="P22" s="43">
        <f>[10]A_SZ3_raw!$P$10</f>
        <v>8.2566461563110352</v>
      </c>
      <c r="Q22" s="43">
        <f>[10]A_SZ3_raw!$P$11</f>
        <v>6.4255647659301758</v>
      </c>
      <c r="R22" s="43">
        <f>[10]A_SZ3_raw!$P$12</f>
        <v>5.3622198104858398</v>
      </c>
      <c r="S22" s="43">
        <f>[10]A_SZ3_raw!$P$13</f>
        <v>4.9530391693115234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[10]A_SZ3_raw!$Q$2</f>
        <v>29.332368850708008</v>
      </c>
      <c r="I23" s="43">
        <f>[10]A_SZ3_raw!$Q$3</f>
        <v>11.111110687255859</v>
      </c>
      <c r="J23" s="42">
        <f>[10]A_SZ3_raw!$Q$4</f>
        <v>19.837587356567383</v>
      </c>
      <c r="K23" s="43">
        <f>[10]A_SZ3_raw!$Q$5</f>
        <v>23.546371459960937</v>
      </c>
      <c r="L23" s="43">
        <f>[10]A_SZ3_raw!$Q$6</f>
        <v>12.959381103515625</v>
      </c>
      <c r="M23" s="43">
        <f>[10]A_SZ3_raw!$Q$7</f>
        <v>13.965436935424805</v>
      </c>
      <c r="N23" s="43">
        <f>[10]A_SZ3_raw!$Q$8</f>
        <v>14.648346900939941</v>
      </c>
      <c r="O23" s="43">
        <f>[10]A_SZ3_raw!$Q$9</f>
        <v>20.171110153198242</v>
      </c>
      <c r="P23" s="43">
        <f>[10]A_SZ3_raw!$Q$10</f>
        <v>19.541749954223633</v>
      </c>
      <c r="Q23" s="43">
        <f>[10]A_SZ3_raw!$Q$11</f>
        <v>14.896988868713379</v>
      </c>
      <c r="R23" s="43">
        <f>[10]A_SZ3_raw!$Q$12</f>
        <v>11.921369552612305</v>
      </c>
      <c r="S23" s="43">
        <f>[10]A_SZ3_raw!$Q$13</f>
        <v>6.8020720481872559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[10]A_SZ3_raw!$R$2</f>
        <v>31.29102897644043</v>
      </c>
      <c r="I24" s="43">
        <f>[10]A_SZ3_raw!$R$3</f>
        <v>18.072074890136719</v>
      </c>
      <c r="J24" s="42">
        <f>[10]A_SZ3_raw!$R$4</f>
        <v>24.545454025268555</v>
      </c>
      <c r="K24" s="43">
        <f>[10]A_SZ3_raw!$R$5</f>
        <v>30.442035675048828</v>
      </c>
      <c r="L24" s="43">
        <f>[10]A_SZ3_raw!$R$6</f>
        <v>16.970346450805664</v>
      </c>
      <c r="M24" s="43">
        <f>[10]A_SZ3_raw!$R$7</f>
        <v>20.674386978149414</v>
      </c>
      <c r="N24" s="43">
        <f>[10]A_SZ3_raw!$R$8</f>
        <v>18.75</v>
      </c>
      <c r="O24" s="43">
        <f>[10]A_SZ3_raw!$R$9</f>
        <v>26.139141082763672</v>
      </c>
      <c r="P24" s="43">
        <f>[10]A_SZ3_raw!$R$10</f>
        <v>22.593002319335937</v>
      </c>
      <c r="Q24" s="43">
        <f>[10]A_SZ3_raw!$R$11</f>
        <v>16.981132507324219</v>
      </c>
      <c r="R24" s="43">
        <f>[10]A_SZ3_raw!$R$12</f>
        <v>16.582643508911133</v>
      </c>
      <c r="S24" s="43">
        <f>[10]A_SZ3_raw!$R$13</f>
        <v>10.615711212158203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[10]A_SZ3_raw!$S$2</f>
        <v>7.2184920310974121</v>
      </c>
      <c r="I25" s="45">
        <f>[10]A_SZ3_raw!$S$3</f>
        <v>5.369072437286377</v>
      </c>
      <c r="J25" s="44">
        <f>[10]A_SZ3_raw!$S$4</f>
        <v>5.5883069038391113</v>
      </c>
      <c r="K25" s="45">
        <f>[10]A_SZ3_raw!$S$5</f>
        <v>6.8226137161254883</v>
      </c>
      <c r="L25" s="45">
        <f>[10]A_SZ3_raw!$S$6</f>
        <v>5.7171316146850586</v>
      </c>
      <c r="M25" s="45">
        <f>[10]A_SZ3_raw!$S$7</f>
        <v>6.6398434638977051</v>
      </c>
      <c r="N25" s="45">
        <f>[10]A_SZ3_raw!$S$8</f>
        <v>5.9157600402832031</v>
      </c>
      <c r="O25" s="45">
        <f>[10]A_SZ3_raw!$S$9</f>
        <v>8.4863500595092773</v>
      </c>
      <c r="P25" s="45">
        <f>[10]A_SZ3_raw!$S$10</f>
        <v>8.3197832107543945</v>
      </c>
      <c r="Q25" s="45">
        <f>[10]A_SZ3_raw!$S$11</f>
        <v>5.6716947555541992</v>
      </c>
      <c r="R25" s="45">
        <f>[10]A_SZ3_raw!$S$12</f>
        <v>3.5718107223510742</v>
      </c>
      <c r="S25" s="45">
        <f>[10]A_SZ3_raw!$S$13</f>
        <v>2.9529128074645996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[10]A_SZ3_raw!$E$2</f>
        <v>1</v>
      </c>
      <c r="I26" s="47">
        <f>[10]A_SZ3_raw!$E$3</f>
        <v>1</v>
      </c>
      <c r="J26" s="46">
        <f>[10]A_SZ3_raw!$E$4</f>
        <v>1</v>
      </c>
      <c r="K26" s="47">
        <f>[10]A_SZ3_raw!$E$5</f>
        <v>2</v>
      </c>
      <c r="L26" s="47">
        <f>[10]A_SZ3_raw!$E$6</f>
        <v>1</v>
      </c>
      <c r="M26" s="47">
        <f>[10]A_SZ3_raw!$E$7</f>
        <v>3</v>
      </c>
      <c r="N26" s="47">
        <f>[10]A_SZ3_raw!$E$8</f>
        <v>3</v>
      </c>
      <c r="O26" s="47">
        <f>[10]A_SZ3_raw!$E$9</f>
        <v>1</v>
      </c>
      <c r="P26" s="47">
        <f>[10]A_SZ3_raw!$E$10</f>
        <v>2</v>
      </c>
      <c r="Q26" s="47">
        <f>[10]A_SZ3_raw!$E$11</f>
        <v>3</v>
      </c>
      <c r="R26" s="47">
        <f>[10]A_SZ3_raw!$E$12</f>
        <v>3</v>
      </c>
      <c r="S26" s="47">
        <f>[10]A_SZ3_raw!$E$13</f>
        <v>3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[10]A_SZ3_raw!$D$2</f>
        <v>42</v>
      </c>
      <c r="I27" s="47">
        <f>[10]A_SZ3_raw!$D$3</f>
        <v>47</v>
      </c>
      <c r="J27" s="46">
        <f>[10]A_SZ3_raw!$D$4</f>
        <v>49</v>
      </c>
      <c r="K27" s="47">
        <f>[10]A_SZ3_raw!$D$5</f>
        <v>51</v>
      </c>
      <c r="L27" s="47">
        <f>[10]A_SZ3_raw!$D$6</f>
        <v>47</v>
      </c>
      <c r="M27" s="47">
        <f>[10]A_SZ3_raw!$D$7</f>
        <v>54</v>
      </c>
      <c r="N27" s="47">
        <f>[10]A_SZ3_raw!$D$8</f>
        <v>69</v>
      </c>
      <c r="O27" s="47">
        <f>[10]A_SZ3_raw!$D$9</f>
        <v>61</v>
      </c>
      <c r="P27" s="47">
        <f>[10]A_SZ3_raw!$D$10</f>
        <v>66</v>
      </c>
      <c r="Q27" s="47">
        <f>[10]A_SZ3_raw!$D$11</f>
        <v>64</v>
      </c>
      <c r="R27" s="47">
        <f>[10]A_SZ3_raw!$D$12</f>
        <v>57</v>
      </c>
      <c r="S27" s="47">
        <f>[10]A_SZ3_raw!$D$13</f>
        <v>51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8" width="8" style="52" bestFit="1" customWidth="1"/>
    <col min="9" max="11" width="6.85546875" style="52" bestFit="1" customWidth="1"/>
    <col min="12" max="12" width="7.7109375" style="52" bestFit="1" customWidth="1"/>
    <col min="13" max="19" width="6.85546875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[10]A_SZ4_raw!$A$2</f>
        <v>Agriculture, Mining, etc.</v>
      </c>
      <c r="N3" s="211"/>
      <c r="O3" s="212"/>
      <c r="Q3" s="55" t="s">
        <v>2</v>
      </c>
      <c r="R3" s="210" t="str">
        <f>[10]A_SZ4_raw!$B$2</f>
        <v>Large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113" t="s">
        <v>414</v>
      </c>
      <c r="I11" s="113" t="s">
        <v>414</v>
      </c>
      <c r="J11" s="113" t="s">
        <v>414</v>
      </c>
      <c r="K11" s="113" t="s">
        <v>414</v>
      </c>
      <c r="L11" s="113" t="s">
        <v>414</v>
      </c>
      <c r="M11" s="113" t="s">
        <v>414</v>
      </c>
      <c r="N11" s="113" t="s">
        <v>414</v>
      </c>
      <c r="O11" s="113" t="s">
        <v>414</v>
      </c>
      <c r="P11" s="113" t="s">
        <v>414</v>
      </c>
      <c r="Q11" s="113" t="s">
        <v>414</v>
      </c>
      <c r="R11" s="113" t="s">
        <v>414</v>
      </c>
      <c r="S11" s="113" t="s">
        <v>414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113" t="s">
        <v>414</v>
      </c>
      <c r="I12" s="113" t="s">
        <v>414</v>
      </c>
      <c r="J12" s="113" t="s">
        <v>414</v>
      </c>
      <c r="K12" s="113" t="s">
        <v>414</v>
      </c>
      <c r="L12" s="113" t="s">
        <v>414</v>
      </c>
      <c r="M12" s="113" t="s">
        <v>414</v>
      </c>
      <c r="N12" s="113" t="s">
        <v>414</v>
      </c>
      <c r="O12" s="113" t="s">
        <v>414</v>
      </c>
      <c r="P12" s="113" t="s">
        <v>414</v>
      </c>
      <c r="Q12" s="113" t="s">
        <v>414</v>
      </c>
      <c r="R12" s="113" t="s">
        <v>414</v>
      </c>
      <c r="S12" s="113" t="s">
        <v>414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113" t="s">
        <v>414</v>
      </c>
      <c r="I13" s="113" t="s">
        <v>414</v>
      </c>
      <c r="J13" s="113" t="s">
        <v>414</v>
      </c>
      <c r="K13" s="113" t="s">
        <v>414</v>
      </c>
      <c r="L13" s="113" t="s">
        <v>414</v>
      </c>
      <c r="M13" s="113" t="s">
        <v>414</v>
      </c>
      <c r="N13" s="113" t="s">
        <v>414</v>
      </c>
      <c r="O13" s="113" t="s">
        <v>414</v>
      </c>
      <c r="P13" s="113" t="s">
        <v>414</v>
      </c>
      <c r="Q13" s="113" t="s">
        <v>414</v>
      </c>
      <c r="R13" s="113" t="s">
        <v>414</v>
      </c>
      <c r="S13" s="113" t="s">
        <v>414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114" t="s">
        <v>414</v>
      </c>
      <c r="I14" s="114" t="s">
        <v>414</v>
      </c>
      <c r="J14" s="114" t="s">
        <v>414</v>
      </c>
      <c r="K14" s="114" t="s">
        <v>414</v>
      </c>
      <c r="L14" s="114" t="s">
        <v>414</v>
      </c>
      <c r="M14" s="114" t="s">
        <v>414</v>
      </c>
      <c r="N14" s="114" t="s">
        <v>414</v>
      </c>
      <c r="O14" s="114" t="s">
        <v>414</v>
      </c>
      <c r="P14" s="114" t="s">
        <v>414</v>
      </c>
      <c r="Q14" s="114" t="s">
        <v>414</v>
      </c>
      <c r="R14" s="114" t="s">
        <v>414</v>
      </c>
      <c r="S14" s="114" t="s">
        <v>414</v>
      </c>
    </row>
    <row r="15" spans="2:19" x14ac:dyDescent="0.2">
      <c r="B15" s="7" t="s">
        <v>344</v>
      </c>
      <c r="C15" s="114" t="s">
        <v>414</v>
      </c>
      <c r="D15" s="114" t="s">
        <v>414</v>
      </c>
      <c r="E15" s="114" t="s">
        <v>414</v>
      </c>
      <c r="F15" s="114" t="s">
        <v>414</v>
      </c>
      <c r="G15" s="114" t="s">
        <v>414</v>
      </c>
      <c r="H15" s="114" t="s">
        <v>414</v>
      </c>
      <c r="I15" s="114" t="s">
        <v>414</v>
      </c>
      <c r="J15" s="114" t="s">
        <v>414</v>
      </c>
      <c r="K15" s="114" t="s">
        <v>414</v>
      </c>
      <c r="L15" s="114" t="s">
        <v>414</v>
      </c>
      <c r="M15" s="114" t="s">
        <v>414</v>
      </c>
      <c r="N15" s="114" t="s">
        <v>414</v>
      </c>
      <c r="O15" s="114" t="s">
        <v>414</v>
      </c>
      <c r="P15" s="114" t="s">
        <v>414</v>
      </c>
      <c r="Q15" s="114" t="s">
        <v>414</v>
      </c>
      <c r="R15" s="114" t="s">
        <v>414</v>
      </c>
      <c r="S15" s="114" t="s">
        <v>414</v>
      </c>
    </row>
    <row r="16" spans="2:19" x14ac:dyDescent="0.2">
      <c r="B16" s="8" t="s">
        <v>241</v>
      </c>
      <c r="C16" s="114" t="s">
        <v>414</v>
      </c>
      <c r="D16" s="114" t="s">
        <v>414</v>
      </c>
      <c r="E16" s="114" t="s">
        <v>414</v>
      </c>
      <c r="F16" s="114" t="s">
        <v>414</v>
      </c>
      <c r="G16" s="114" t="s">
        <v>414</v>
      </c>
      <c r="H16" s="114" t="s">
        <v>414</v>
      </c>
      <c r="I16" s="114" t="s">
        <v>414</v>
      </c>
      <c r="J16" s="114" t="s">
        <v>414</v>
      </c>
      <c r="K16" s="114" t="s">
        <v>414</v>
      </c>
      <c r="L16" s="114" t="s">
        <v>414</v>
      </c>
      <c r="M16" s="114" t="s">
        <v>414</v>
      </c>
      <c r="N16" s="114" t="s">
        <v>414</v>
      </c>
      <c r="O16" s="114" t="s">
        <v>414</v>
      </c>
      <c r="P16" s="114" t="s">
        <v>414</v>
      </c>
      <c r="Q16" s="114" t="s">
        <v>414</v>
      </c>
      <c r="R16" s="114" t="s">
        <v>414</v>
      </c>
      <c r="S16" s="114" t="s">
        <v>414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113" t="s">
        <v>414</v>
      </c>
      <c r="I18" s="113" t="s">
        <v>414</v>
      </c>
      <c r="J18" s="113" t="s">
        <v>414</v>
      </c>
      <c r="K18" s="113" t="s">
        <v>414</v>
      </c>
      <c r="L18" s="113" t="s">
        <v>414</v>
      </c>
      <c r="M18" s="113" t="s">
        <v>414</v>
      </c>
      <c r="N18" s="113" t="s">
        <v>414</v>
      </c>
      <c r="O18" s="113" t="s">
        <v>414</v>
      </c>
      <c r="P18" s="113" t="s">
        <v>414</v>
      </c>
      <c r="Q18" s="113" t="s">
        <v>414</v>
      </c>
      <c r="R18" s="113" t="s">
        <v>414</v>
      </c>
      <c r="S18" s="113" t="s">
        <v>414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113" t="s">
        <v>414</v>
      </c>
      <c r="I19" s="113" t="s">
        <v>414</v>
      </c>
      <c r="J19" s="113" t="s">
        <v>414</v>
      </c>
      <c r="K19" s="113" t="s">
        <v>414</v>
      </c>
      <c r="L19" s="113" t="s">
        <v>414</v>
      </c>
      <c r="M19" s="113" t="s">
        <v>414</v>
      </c>
      <c r="N19" s="113" t="s">
        <v>414</v>
      </c>
      <c r="O19" s="113" t="s">
        <v>414</v>
      </c>
      <c r="P19" s="113" t="s">
        <v>414</v>
      </c>
      <c r="Q19" s="113" t="s">
        <v>414</v>
      </c>
      <c r="R19" s="113" t="s">
        <v>414</v>
      </c>
      <c r="S19" s="113" t="s">
        <v>414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113" t="s">
        <v>414</v>
      </c>
      <c r="I20" s="113" t="s">
        <v>414</v>
      </c>
      <c r="J20" s="113" t="s">
        <v>414</v>
      </c>
      <c r="K20" s="113" t="s">
        <v>414</v>
      </c>
      <c r="L20" s="113" t="s">
        <v>414</v>
      </c>
      <c r="M20" s="113" t="s">
        <v>414</v>
      </c>
      <c r="N20" s="113" t="s">
        <v>414</v>
      </c>
      <c r="O20" s="113" t="s">
        <v>414</v>
      </c>
      <c r="P20" s="113" t="s">
        <v>414</v>
      </c>
      <c r="Q20" s="113" t="s">
        <v>414</v>
      </c>
      <c r="R20" s="113" t="s">
        <v>414</v>
      </c>
      <c r="S20" s="113" t="s">
        <v>414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113" t="s">
        <v>414</v>
      </c>
      <c r="I21" s="113" t="s">
        <v>414</v>
      </c>
      <c r="J21" s="113" t="s">
        <v>414</v>
      </c>
      <c r="K21" s="113" t="s">
        <v>414</v>
      </c>
      <c r="L21" s="113" t="s">
        <v>414</v>
      </c>
      <c r="M21" s="113" t="s">
        <v>414</v>
      </c>
      <c r="N21" s="113" t="s">
        <v>414</v>
      </c>
      <c r="O21" s="113" t="s">
        <v>414</v>
      </c>
      <c r="P21" s="113" t="s">
        <v>414</v>
      </c>
      <c r="Q21" s="113" t="s">
        <v>414</v>
      </c>
      <c r="R21" s="113" t="s">
        <v>414</v>
      </c>
      <c r="S21" s="113" t="s">
        <v>414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113" t="s">
        <v>414</v>
      </c>
      <c r="I22" s="113" t="s">
        <v>414</v>
      </c>
      <c r="J22" s="113" t="s">
        <v>414</v>
      </c>
      <c r="K22" s="113" t="s">
        <v>414</v>
      </c>
      <c r="L22" s="113" t="s">
        <v>414</v>
      </c>
      <c r="M22" s="113" t="s">
        <v>414</v>
      </c>
      <c r="N22" s="113" t="s">
        <v>414</v>
      </c>
      <c r="O22" s="113" t="s">
        <v>414</v>
      </c>
      <c r="P22" s="113" t="s">
        <v>414</v>
      </c>
      <c r="Q22" s="113" t="s">
        <v>414</v>
      </c>
      <c r="R22" s="113" t="s">
        <v>414</v>
      </c>
      <c r="S22" s="113" t="s">
        <v>414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116" t="s">
        <v>414</v>
      </c>
      <c r="I23" s="116" t="s">
        <v>414</v>
      </c>
      <c r="J23" s="116" t="s">
        <v>414</v>
      </c>
      <c r="K23" s="116" t="s">
        <v>414</v>
      </c>
      <c r="L23" s="116" t="s">
        <v>414</v>
      </c>
      <c r="M23" s="116" t="s">
        <v>414</v>
      </c>
      <c r="N23" s="116" t="s">
        <v>414</v>
      </c>
      <c r="O23" s="116" t="s">
        <v>414</v>
      </c>
      <c r="P23" s="116" t="s">
        <v>414</v>
      </c>
      <c r="Q23" s="116" t="s">
        <v>414</v>
      </c>
      <c r="R23" s="116" t="s">
        <v>414</v>
      </c>
      <c r="S23" s="116" t="s">
        <v>414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116" t="s">
        <v>414</v>
      </c>
      <c r="I24" s="116" t="s">
        <v>414</v>
      </c>
      <c r="J24" s="116" t="s">
        <v>414</v>
      </c>
      <c r="K24" s="116" t="s">
        <v>414</v>
      </c>
      <c r="L24" s="116" t="s">
        <v>414</v>
      </c>
      <c r="M24" s="116" t="s">
        <v>414</v>
      </c>
      <c r="N24" s="116" t="s">
        <v>414</v>
      </c>
      <c r="O24" s="116" t="s">
        <v>414</v>
      </c>
      <c r="P24" s="116" t="s">
        <v>414</v>
      </c>
      <c r="Q24" s="116" t="s">
        <v>414</v>
      </c>
      <c r="R24" s="116" t="s">
        <v>414</v>
      </c>
      <c r="S24" s="116" t="s">
        <v>414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118" t="s">
        <v>414</v>
      </c>
      <c r="I25" s="118" t="s">
        <v>414</v>
      </c>
      <c r="J25" s="118" t="s">
        <v>414</v>
      </c>
      <c r="K25" s="118" t="s">
        <v>414</v>
      </c>
      <c r="L25" s="118" t="s">
        <v>414</v>
      </c>
      <c r="M25" s="118" t="s">
        <v>414</v>
      </c>
      <c r="N25" s="118" t="s">
        <v>414</v>
      </c>
      <c r="O25" s="118" t="s">
        <v>414</v>
      </c>
      <c r="P25" s="118" t="s">
        <v>414</v>
      </c>
      <c r="Q25" s="118" t="s">
        <v>414</v>
      </c>
      <c r="R25" s="118" t="s">
        <v>414</v>
      </c>
      <c r="S25" s="118" t="s">
        <v>414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119" t="s">
        <v>414</v>
      </c>
      <c r="I26" s="119" t="s">
        <v>414</v>
      </c>
      <c r="J26" s="119" t="s">
        <v>414</v>
      </c>
      <c r="K26" s="119" t="s">
        <v>414</v>
      </c>
      <c r="L26" s="119" t="s">
        <v>414</v>
      </c>
      <c r="M26" s="119" t="s">
        <v>414</v>
      </c>
      <c r="N26" s="119" t="s">
        <v>414</v>
      </c>
      <c r="O26" s="119" t="s">
        <v>414</v>
      </c>
      <c r="P26" s="119" t="s">
        <v>414</v>
      </c>
      <c r="Q26" s="119" t="s">
        <v>414</v>
      </c>
      <c r="R26" s="119" t="s">
        <v>414</v>
      </c>
      <c r="S26" s="119" t="s">
        <v>414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119" t="s">
        <v>414</v>
      </c>
      <c r="I27" s="119" t="s">
        <v>414</v>
      </c>
      <c r="J27" s="119" t="s">
        <v>414</v>
      </c>
      <c r="K27" s="119" t="s">
        <v>414</v>
      </c>
      <c r="L27" s="119" t="s">
        <v>414</v>
      </c>
      <c r="M27" s="119" t="s">
        <v>414</v>
      </c>
      <c r="N27" s="119" t="s">
        <v>414</v>
      </c>
      <c r="O27" s="119" t="s">
        <v>414</v>
      </c>
      <c r="P27" s="119" t="s">
        <v>414</v>
      </c>
      <c r="Q27" s="119" t="s">
        <v>414</v>
      </c>
      <c r="R27" s="119" t="s">
        <v>414</v>
      </c>
      <c r="S27" s="119" t="s">
        <v>414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9" width="8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[10]C_SZ0_raw!$A$2</f>
        <v>Manufacturing</v>
      </c>
      <c r="N3" s="211"/>
      <c r="O3" s="212"/>
      <c r="Q3" s="55" t="s">
        <v>2</v>
      </c>
      <c r="R3" s="210" t="str">
        <f>[10]C_SZ0_raw!$B$2</f>
        <v>Total w/o Micro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[10]C_SZ0_raw!$F$2</f>
        <v>4.4935064315795898</v>
      </c>
      <c r="I11" s="30">
        <f>[10]C_SZ0_raw!$F$3</f>
        <v>4.6708073616027832</v>
      </c>
      <c r="J11" s="30">
        <f>[10]C_SZ0_raw!$F$4</f>
        <v>4.349881649017334</v>
      </c>
      <c r="K11" s="30">
        <f>[10]C_SZ0_raw!$F$5</f>
        <v>4.6680264472961426</v>
      </c>
      <c r="L11" s="31">
        <f>[10]C_SZ0_raw!$F$6</f>
        <v>2.7120316028594971</v>
      </c>
      <c r="M11" s="31">
        <f>[10]C_SZ0_raw!$F$7</f>
        <v>2.5904202461242676</v>
      </c>
      <c r="N11" s="31">
        <f>[10]C_SZ0_raw!$F$8</f>
        <v>2.8468143939971924</v>
      </c>
      <c r="O11" s="31">
        <f>[10]C_SZ0_raw!$F$9</f>
        <v>2.8940339088439941</v>
      </c>
      <c r="P11" s="31">
        <f>[10]C_SZ0_raw!$F$10</f>
        <v>4.1239409446716309</v>
      </c>
      <c r="Q11" s="31">
        <f>[10]C_SZ0_raw!$F$11</f>
        <v>4.7818422317504883</v>
      </c>
      <c r="R11" s="31">
        <f>[10]C_SZ0_raw!$F$12</f>
        <v>5.4679059982299805</v>
      </c>
      <c r="S11" s="31">
        <f>[10]C_SZ0_raw!$F$13</f>
        <v>6.1993427276611328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[10]C_SZ0_raw!$G$2</f>
        <v>6.4675326347351074</v>
      </c>
      <c r="I12" s="30">
        <f>[10]C_SZ0_raw!$G$3</f>
        <v>8.3229818344116211</v>
      </c>
      <c r="J12" s="30">
        <f>[10]C_SZ0_raw!$G$4</f>
        <v>7.3758864402770996</v>
      </c>
      <c r="K12" s="30">
        <f>[10]C_SZ0_raw!$G$5</f>
        <v>6.0729660987854004</v>
      </c>
      <c r="L12" s="31">
        <f>[10]C_SZ0_raw!$G$6</f>
        <v>5.1035504341125488</v>
      </c>
      <c r="M12" s="31">
        <f>[10]C_SZ0_raw!$G$7</f>
        <v>7.0869989395141602</v>
      </c>
      <c r="N12" s="31">
        <f>[10]C_SZ0_raw!$G$8</f>
        <v>6.8233165740966797</v>
      </c>
      <c r="O12" s="31">
        <f>[10]C_SZ0_raw!$G$9</f>
        <v>6.6562776565551758</v>
      </c>
      <c r="P12" s="31">
        <f>[10]C_SZ0_raw!$G$10</f>
        <v>8.7828798294067383</v>
      </c>
      <c r="Q12" s="31">
        <f>[10]C_SZ0_raw!$G$11</f>
        <v>11.568973541259766</v>
      </c>
      <c r="R12" s="31">
        <f>[10]C_SZ0_raw!$G$12</f>
        <v>15.906635284423828</v>
      </c>
      <c r="S12" s="31">
        <f>[10]C_SZ0_raw!$G$13</f>
        <v>18.400876998901367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[10]C_SZ0_raw!$H$2</f>
        <v>6.1038961410522461</v>
      </c>
      <c r="I13" s="32">
        <f>[10]C_SZ0_raw!$H$3</f>
        <v>7.9006209373474121</v>
      </c>
      <c r="J13" s="32">
        <f>[10]C_SZ0_raw!$H$4</f>
        <v>7.1631207466125488</v>
      </c>
      <c r="K13" s="32">
        <f>[10]C_SZ0_raw!$H$5</f>
        <v>5.4611377716064453</v>
      </c>
      <c r="L13" s="33">
        <f>[10]C_SZ0_raw!$H$6</f>
        <v>6.0650887489318848</v>
      </c>
      <c r="M13" s="33">
        <f>[10]C_SZ0_raw!$H$7</f>
        <v>6.6715540885925293</v>
      </c>
      <c r="N13" s="33">
        <f>[10]C_SZ0_raw!$H$8</f>
        <v>7.0492544174194336</v>
      </c>
      <c r="O13" s="33">
        <f>[10]C_SZ0_raw!$H$9</f>
        <v>6.144256591796875</v>
      </c>
      <c r="P13" s="33">
        <f>[10]C_SZ0_raw!$H$10</f>
        <v>9.5407934188842773</v>
      </c>
      <c r="Q13" s="33">
        <f>[10]C_SZ0_raw!$H$11</f>
        <v>12.825033187866211</v>
      </c>
      <c r="R13" s="33">
        <f>[10]C_SZ0_raw!$H$12</f>
        <v>16.33888053894043</v>
      </c>
      <c r="S13" s="33">
        <f>[10]C_SZ0_raw!$H$13</f>
        <v>17.721796035766602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[10]C_SZ0_raw!$I$2</f>
        <v>7.7142858505249023</v>
      </c>
      <c r="I14" s="34">
        <f>[10]C_SZ0_raw!$I$3</f>
        <v>10.757763862609863</v>
      </c>
      <c r="J14" s="34">
        <f>[10]C_SZ0_raw!$I$4</f>
        <v>9.0307331085205078</v>
      </c>
      <c r="K14" s="34">
        <f>[10]C_SZ0_raw!$I$5</f>
        <v>6.9113979339599609</v>
      </c>
      <c r="L14" s="35">
        <f>[10]C_SZ0_raw!$I$6</f>
        <v>9.2209072113037109</v>
      </c>
      <c r="M14" s="35">
        <f>[10]C_SZ0_raw!$I$7</f>
        <v>9.2375364303588867</v>
      </c>
      <c r="N14" s="35">
        <f>[10]C_SZ0_raw!$I$8</f>
        <v>8.9019432067871094</v>
      </c>
      <c r="O14" s="35">
        <f>[10]C_SZ0_raw!$I$9</f>
        <v>8.3036508560180664</v>
      </c>
      <c r="P14" s="35">
        <f>[10]C_SZ0_raw!$I$10</f>
        <v>12.327239990234375</v>
      </c>
      <c r="Q14" s="35">
        <f>[10]C_SZ0_raw!$I$11</f>
        <v>13.552226066589355</v>
      </c>
      <c r="R14" s="35">
        <f>[10]C_SZ0_raw!$I$12</f>
        <v>17.052085876464844</v>
      </c>
      <c r="S14" s="35">
        <f>[10]C_SZ0_raw!$I$13</f>
        <v>15.531215667724609</v>
      </c>
    </row>
    <row r="15" spans="2:19" x14ac:dyDescent="0.2">
      <c r="B15" s="7" t="s">
        <v>344</v>
      </c>
      <c r="C15" s="114" t="s">
        <v>414</v>
      </c>
      <c r="D15" s="114" t="s">
        <v>414</v>
      </c>
      <c r="E15" s="114" t="s">
        <v>414</v>
      </c>
      <c r="F15" s="114" t="s">
        <v>414</v>
      </c>
      <c r="G15" s="114" t="s">
        <v>414</v>
      </c>
      <c r="H15" s="34">
        <f>[10]C_SZ0_raw!$J$2</f>
        <v>27.350648880004883</v>
      </c>
      <c r="I15" s="34">
        <f>[10]C_SZ0_raw!$J$3</f>
        <v>31.155279159545898</v>
      </c>
      <c r="J15" s="34">
        <f>[10]C_SZ0_raw!$J$4</f>
        <v>33.569740295410156</v>
      </c>
      <c r="K15" s="34">
        <f>[10]C_SZ0_raw!$J$5</f>
        <v>28.393383026123047</v>
      </c>
      <c r="L15" s="35">
        <f>[10]C_SZ0_raw!$J$6</f>
        <v>34.442802429199219</v>
      </c>
      <c r="M15" s="35">
        <f>[10]C_SZ0_raw!$J$7</f>
        <v>35.31280517578125</v>
      </c>
      <c r="N15" s="35">
        <f>[10]C_SZ0_raw!$J$8</f>
        <v>32.30908203125</v>
      </c>
      <c r="O15" s="35">
        <f>[10]C_SZ0_raw!$J$9</f>
        <v>30.164737701416016</v>
      </c>
      <c r="P15" s="35">
        <f>[10]C_SZ0_raw!$J$10</f>
        <v>33.86090087890625</v>
      </c>
      <c r="Q15" s="35">
        <f>[10]C_SZ0_raw!$J$11</f>
        <v>32.393123626708984</v>
      </c>
      <c r="R15" s="35">
        <f>[10]C_SZ0_raw!$J$12</f>
        <v>25.783445358276367</v>
      </c>
      <c r="S15" s="35">
        <f>[10]C_SZ0_raw!$J$13</f>
        <v>26.199342727661133</v>
      </c>
    </row>
    <row r="16" spans="2:19" x14ac:dyDescent="0.2">
      <c r="B16" s="8" t="s">
        <v>241</v>
      </c>
      <c r="C16" s="114" t="s">
        <v>414</v>
      </c>
      <c r="D16" s="114" t="s">
        <v>414</v>
      </c>
      <c r="E16" s="114" t="s">
        <v>414</v>
      </c>
      <c r="F16" s="114" t="s">
        <v>414</v>
      </c>
      <c r="G16" s="114" t="s">
        <v>414</v>
      </c>
      <c r="H16" s="40">
        <f>[10]C_SZ0_raw!$K$2</f>
        <v>47.870128631591797</v>
      </c>
      <c r="I16" s="41">
        <f>[10]C_SZ0_raw!$K$3</f>
        <v>37.192546844482422</v>
      </c>
      <c r="J16" s="40">
        <f>[10]C_SZ0_raw!$K$4</f>
        <v>38.510639190673828</v>
      </c>
      <c r="K16" s="41">
        <f>[10]C_SZ0_raw!$K$5</f>
        <v>48.493087768554688</v>
      </c>
      <c r="L16" s="41">
        <f>[10]C_SZ0_raw!$K$6</f>
        <v>42.455619812011719</v>
      </c>
      <c r="M16" s="41">
        <f>[10]C_SZ0_raw!$K$7</f>
        <v>39.100685119628906</v>
      </c>
      <c r="N16" s="41">
        <f>[10]C_SZ0_raw!$K$8</f>
        <v>42.069587707519531</v>
      </c>
      <c r="O16" s="41">
        <f>[10]C_SZ0_raw!$K$9</f>
        <v>45.837043762207031</v>
      </c>
      <c r="P16" s="41">
        <f>[10]C_SZ0_raw!$K$10</f>
        <v>31.36424446105957</v>
      </c>
      <c r="Q16" s="41">
        <f>[10]C_SZ0_raw!$K$11</f>
        <v>24.878801345825195</v>
      </c>
      <c r="R16" s="41">
        <f>[10]C_SZ0_raw!$K$12</f>
        <v>19.451047897338867</v>
      </c>
      <c r="S16" s="41">
        <f>[10]C_SZ0_raw!$K$13</f>
        <v>15.947425842285156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[10]C_SZ0_raw!$L$2</f>
        <v>1.1719852685928345</v>
      </c>
      <c r="I18" s="41">
        <f>[10]C_SZ0_raw!$L$3</f>
        <v>1.0406922101974487</v>
      </c>
      <c r="J18" s="40">
        <f>[10]C_SZ0_raw!$L$4</f>
        <v>1.1650485992431641</v>
      </c>
      <c r="K18" s="41">
        <f>[10]C_SZ0_raw!$L$5</f>
        <v>1.1320754289627075</v>
      </c>
      <c r="L18" s="41">
        <f>[10]C_SZ0_raw!$L$6</f>
        <v>1.8025751113891602</v>
      </c>
      <c r="M18" s="41">
        <f>[10]C_SZ0_raw!$L$7</f>
        <v>1.684587836265564</v>
      </c>
      <c r="N18" s="41">
        <f>[10]C_SZ0_raw!$L$8</f>
        <v>1.6247833967208862</v>
      </c>
      <c r="O18" s="41">
        <f>[10]C_SZ0_raw!$L$9</f>
        <v>1.480230450630188</v>
      </c>
      <c r="P18" s="41">
        <f>[10]C_SZ0_raw!$L$10</f>
        <v>1.1584454774856567</v>
      </c>
      <c r="Q18" s="41">
        <f>[10]C_SZ0_raw!$L$11</f>
        <v>1.0810275077819824</v>
      </c>
      <c r="R18" s="41">
        <f>[10]C_SZ0_raw!$L$12</f>
        <v>0.91689664125442505</v>
      </c>
      <c r="S18" s="41">
        <f>[10]C_SZ0_raw!$L$13</f>
        <v>0.82987552881240845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[10]C_SZ0_raw!$M$2</f>
        <v>2.2925190925598145</v>
      </c>
      <c r="I19" s="41">
        <f>[10]C_SZ0_raw!$M$3</f>
        <v>2.0104110240936279</v>
      </c>
      <c r="J19" s="40">
        <f>[10]C_SZ0_raw!$M$4</f>
        <v>2.263465404510498</v>
      </c>
      <c r="K19" s="41">
        <f>[10]C_SZ0_raw!$M$5</f>
        <v>2.3651664257049561</v>
      </c>
      <c r="L19" s="41">
        <f>[10]C_SZ0_raw!$M$6</f>
        <v>2.9833252429962158</v>
      </c>
      <c r="M19" s="41">
        <f>[10]C_SZ0_raw!$M$7</f>
        <v>2.5438716411590576</v>
      </c>
      <c r="N19" s="41">
        <f>[10]C_SZ0_raw!$M$8</f>
        <v>2.5421690940856934</v>
      </c>
      <c r="O19" s="41">
        <f>[10]C_SZ0_raw!$M$9</f>
        <v>2.5871982574462891</v>
      </c>
      <c r="P19" s="41">
        <f>[10]C_SZ0_raw!$M$10</f>
        <v>2.0754573345184326</v>
      </c>
      <c r="Q19" s="41">
        <f>[10]C_SZ0_raw!$M$11</f>
        <v>1.8677970170974731</v>
      </c>
      <c r="R19" s="41">
        <f>[10]C_SZ0_raw!$M$12</f>
        <v>1.6292134523391724</v>
      </c>
      <c r="S19" s="41">
        <f>[10]C_SZ0_raw!$M$13</f>
        <v>1.4561196565628052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[10]C_SZ0_raw!$N$2</f>
        <v>4.5108489990234375</v>
      </c>
      <c r="I20" s="41">
        <f>[10]C_SZ0_raw!$N$3</f>
        <v>3.9024391174316406</v>
      </c>
      <c r="J20" s="40">
        <f>[10]C_SZ0_raw!$N$4</f>
        <v>4.2032632827758789</v>
      </c>
      <c r="K20" s="41">
        <f>[10]C_SZ0_raw!$N$5</f>
        <v>4.7330822944641113</v>
      </c>
      <c r="L20" s="41">
        <f>[10]C_SZ0_raw!$N$6</f>
        <v>4.6669740676879883</v>
      </c>
      <c r="M20" s="41">
        <f>[10]C_SZ0_raw!$N$7</f>
        <v>4.4452419281005859</v>
      </c>
      <c r="N20" s="41">
        <f>[10]C_SZ0_raw!$N$8</f>
        <v>4.4428691864013672</v>
      </c>
      <c r="O20" s="41">
        <f>[10]C_SZ0_raw!$N$9</f>
        <v>4.6041221618652344</v>
      </c>
      <c r="P20" s="41">
        <f>[10]C_SZ0_raw!$N$10</f>
        <v>3.7277851104736328</v>
      </c>
      <c r="Q20" s="41">
        <f>[10]C_SZ0_raw!$N$11</f>
        <v>3.2233355045318604</v>
      </c>
      <c r="R20" s="41">
        <f>[10]C_SZ0_raw!$N$12</f>
        <v>2.7259683609008789</v>
      </c>
      <c r="S20" s="41">
        <f>[10]C_SZ0_raw!$N$13</f>
        <v>2.52718186378479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[10]C_SZ0_raw!$O$2</f>
        <v>7.2681169509887695</v>
      </c>
      <c r="I21" s="41">
        <f>[10]C_SZ0_raw!$O$3</f>
        <v>6.0931315422058105</v>
      </c>
      <c r="J21" s="40">
        <f>[10]C_SZ0_raw!$O$4</f>
        <v>6.3420772552490234</v>
      </c>
      <c r="K21" s="41">
        <f>[10]C_SZ0_raw!$O$5</f>
        <v>7.3581409454345703</v>
      </c>
      <c r="L21" s="41">
        <f>[10]C_SZ0_raw!$O$6</f>
        <v>6.8304872512817383</v>
      </c>
      <c r="M21" s="41">
        <f>[10]C_SZ0_raw!$O$7</f>
        <v>6.5339102745056152</v>
      </c>
      <c r="N21" s="41">
        <f>[10]C_SZ0_raw!$O$8</f>
        <v>6.7072782516479492</v>
      </c>
      <c r="O21" s="41">
        <f>[10]C_SZ0_raw!$O$9</f>
        <v>7.0624117851257324</v>
      </c>
      <c r="P21" s="41">
        <f>[10]C_SZ0_raw!$O$10</f>
        <v>5.6733236312866211</v>
      </c>
      <c r="Q21" s="41">
        <f>[10]C_SZ0_raw!$O$11</f>
        <v>5.0327010154724121</v>
      </c>
      <c r="R21" s="41">
        <f>[10]C_SZ0_raw!$O$12</f>
        <v>4.1774110794067383</v>
      </c>
      <c r="S21" s="41">
        <f>[10]C_SZ0_raw!$O$13</f>
        <v>3.9664804935455322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[10]C_SZ0_raw!$P$2</f>
        <v>11.372774124145508</v>
      </c>
      <c r="I22" s="43">
        <f>[10]C_SZ0_raw!$P$3</f>
        <v>9.3792123794555664</v>
      </c>
      <c r="J22" s="42">
        <f>[10]C_SZ0_raw!$P$4</f>
        <v>9.3491840362548828</v>
      </c>
      <c r="K22" s="43">
        <f>[10]C_SZ0_raw!$P$5</f>
        <v>10.745614051818848</v>
      </c>
      <c r="L22" s="43">
        <f>[10]C_SZ0_raw!$P$6</f>
        <v>10.040884017944336</v>
      </c>
      <c r="M22" s="43">
        <f>[10]C_SZ0_raw!$P$7</f>
        <v>9.424159049987793</v>
      </c>
      <c r="N22" s="43">
        <f>[10]C_SZ0_raw!$P$8</f>
        <v>9.9558277130126953</v>
      </c>
      <c r="O22" s="43">
        <f>[10]C_SZ0_raw!$P$9</f>
        <v>10.108772277832031</v>
      </c>
      <c r="P22" s="43">
        <f>[10]C_SZ0_raw!$P$10</f>
        <v>8.4834394454956055</v>
      </c>
      <c r="Q22" s="43">
        <f>[10]C_SZ0_raw!$P$11</f>
        <v>7.4743328094482422</v>
      </c>
      <c r="R22" s="43">
        <f>[10]C_SZ0_raw!$P$12</f>
        <v>6.473482608795166</v>
      </c>
      <c r="S22" s="43">
        <f>[10]C_SZ0_raw!$P$13</f>
        <v>5.9876117706298828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[10]C_SZ0_raw!$Q$2</f>
        <v>18.699039459228516</v>
      </c>
      <c r="I23" s="43">
        <f>[10]C_SZ0_raw!$Q$3</f>
        <v>16.03535270690918</v>
      </c>
      <c r="J23" s="42">
        <f>[10]C_SZ0_raw!$Q$4</f>
        <v>15.630744934082031</v>
      </c>
      <c r="K23" s="43">
        <f>[10]C_SZ0_raw!$Q$5</f>
        <v>17.06144905090332</v>
      </c>
      <c r="L23" s="43">
        <f>[10]C_SZ0_raw!$Q$6</f>
        <v>17.408906936645508</v>
      </c>
      <c r="M23" s="43">
        <f>[10]C_SZ0_raw!$Q$7</f>
        <v>15.498652458190918</v>
      </c>
      <c r="N23" s="43">
        <f>[10]C_SZ0_raw!$Q$8</f>
        <v>16.174583435058594</v>
      </c>
      <c r="O23" s="43">
        <f>[10]C_SZ0_raw!$Q$9</f>
        <v>16.304347991943359</v>
      </c>
      <c r="P23" s="43">
        <f>[10]C_SZ0_raw!$Q$10</f>
        <v>13.459168434143066</v>
      </c>
      <c r="Q23" s="43">
        <f>[10]C_SZ0_raw!$Q$11</f>
        <v>12.214035987854004</v>
      </c>
      <c r="R23" s="43">
        <f>[10]C_SZ0_raw!$Q$12</f>
        <v>10.661478996276855</v>
      </c>
      <c r="S23" s="43">
        <f>[10]C_SZ0_raw!$Q$13</f>
        <v>9.7105207443237305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[10]C_SZ0_raw!$R$2</f>
        <v>28.409090042114258</v>
      </c>
      <c r="I24" s="43">
        <f>[10]C_SZ0_raw!$R$3</f>
        <v>23.185731887817383</v>
      </c>
      <c r="J24" s="42">
        <f>[10]C_SZ0_raw!$R$4</f>
        <v>22.012578964233398</v>
      </c>
      <c r="K24" s="43">
        <f>[10]C_SZ0_raw!$R$5</f>
        <v>23.529411315917969</v>
      </c>
      <c r="L24" s="43">
        <f>[10]C_SZ0_raw!$R$6</f>
        <v>24.868074417114258</v>
      </c>
      <c r="M24" s="43">
        <f>[10]C_SZ0_raw!$R$7</f>
        <v>21.645021438598633</v>
      </c>
      <c r="N24" s="43">
        <f>[10]C_SZ0_raw!$R$8</f>
        <v>23.575637817382813</v>
      </c>
      <c r="O24" s="43">
        <f>[10]C_SZ0_raw!$R$9</f>
        <v>23.641769409179688</v>
      </c>
      <c r="P24" s="43">
        <f>[10]C_SZ0_raw!$R$10</f>
        <v>18.983402252197266</v>
      </c>
      <c r="Q24" s="43">
        <f>[10]C_SZ0_raw!$R$11</f>
        <v>17.241378784179688</v>
      </c>
      <c r="R24" s="43">
        <f>[10]C_SZ0_raw!$R$12</f>
        <v>15.938302993774414</v>
      </c>
      <c r="S24" s="43">
        <f>[10]C_SZ0_raw!$R$13</f>
        <v>13.818565368652344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[10]C_SZ0_raw!$S$2</f>
        <v>5.7638969421386719</v>
      </c>
      <c r="I25" s="45">
        <f>[10]C_SZ0_raw!$S$3</f>
        <v>4.7283220291137695</v>
      </c>
      <c r="J25" s="44">
        <f>[10]C_SZ0_raw!$S$4</f>
        <v>5.0736775398254395</v>
      </c>
      <c r="K25" s="45">
        <f>[10]C_SZ0_raw!$S$5</f>
        <v>5.8527169227600098</v>
      </c>
      <c r="L25" s="45">
        <f>[10]C_SZ0_raw!$S$6</f>
        <v>5.3916659355163574</v>
      </c>
      <c r="M25" s="45">
        <f>[10]C_SZ0_raw!$S$7</f>
        <v>5.3723773956298828</v>
      </c>
      <c r="N25" s="45">
        <f>[10]C_SZ0_raw!$S$8</f>
        <v>5.3858170509338379</v>
      </c>
      <c r="O25" s="45">
        <f>[10]C_SZ0_raw!$S$9</f>
        <v>6.0151901245117187</v>
      </c>
      <c r="P25" s="45">
        <f>[10]C_SZ0_raw!$S$10</f>
        <v>5.0354905128479004</v>
      </c>
      <c r="Q25" s="45">
        <f>[10]C_SZ0_raw!$S$11</f>
        <v>4.415076732635498</v>
      </c>
      <c r="R25" s="45">
        <f>[10]C_SZ0_raw!$S$12</f>
        <v>3.9772045612335205</v>
      </c>
      <c r="S25" s="45">
        <f>[10]C_SZ0_raw!$S$13</f>
        <v>3.7594723701477051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[10]C_SZ0_raw!$E$2</f>
        <v>323</v>
      </c>
      <c r="I26" s="47">
        <f>[10]C_SZ0_raw!$E$3</f>
        <v>338</v>
      </c>
      <c r="J26" s="46">
        <f>[10]C_SZ0_raw!$E$4</f>
        <v>358</v>
      </c>
      <c r="K26" s="47">
        <f>[10]C_SZ0_raw!$E$5</f>
        <v>325</v>
      </c>
      <c r="L26" s="47">
        <f>[10]C_SZ0_raw!$E$6</f>
        <v>368</v>
      </c>
      <c r="M26" s="47">
        <f>[10]C_SZ0_raw!$E$7</f>
        <v>430</v>
      </c>
      <c r="N26" s="47">
        <f>[10]C_SZ0_raw!$E$8</f>
        <v>438</v>
      </c>
      <c r="O26" s="47">
        <f>[10]C_SZ0_raw!$E$9</f>
        <v>427</v>
      </c>
      <c r="P26" s="47">
        <f>[10]C_SZ0_raw!$E$10</f>
        <v>475</v>
      </c>
      <c r="Q26" s="47">
        <f>[10]C_SZ0_raw!$E$11</f>
        <v>514</v>
      </c>
      <c r="R26" s="47">
        <f>[10]C_SZ0_raw!$E$12</f>
        <v>546</v>
      </c>
      <c r="S26" s="47">
        <f>[10]C_SZ0_raw!$E$13</f>
        <v>575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[10]C_SZ0_raw!$D$2</f>
        <v>3850</v>
      </c>
      <c r="I27" s="47">
        <f>[10]C_SZ0_raw!$D$3</f>
        <v>4025</v>
      </c>
      <c r="J27" s="46">
        <f>[10]C_SZ0_raw!$D$4</f>
        <v>4230</v>
      </c>
      <c r="K27" s="47">
        <f>[10]C_SZ0_raw!$D$5</f>
        <v>4413</v>
      </c>
      <c r="L27" s="47">
        <f>[10]C_SZ0_raw!$D$6</f>
        <v>4056</v>
      </c>
      <c r="M27" s="47">
        <f>[10]C_SZ0_raw!$D$7</f>
        <v>4092</v>
      </c>
      <c r="N27" s="47">
        <f>[10]C_SZ0_raw!$D$8</f>
        <v>4426</v>
      </c>
      <c r="O27" s="47">
        <f>[10]C_SZ0_raw!$D$9</f>
        <v>4492</v>
      </c>
      <c r="P27" s="47">
        <f>[10]C_SZ0_raw!$D$10</f>
        <v>4486</v>
      </c>
      <c r="Q27" s="47">
        <f>[10]C_SZ0_raw!$D$11</f>
        <v>4538</v>
      </c>
      <c r="R27" s="47">
        <f>[10]C_SZ0_raw!$D$12</f>
        <v>4627</v>
      </c>
      <c r="S27" s="47">
        <f>[10]C_SZ0_raw!$D$13</f>
        <v>4565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9" width="8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[10]C_SZ1_raw!$A$2</f>
        <v>Manufacturing</v>
      </c>
      <c r="N3" s="211"/>
      <c r="O3" s="212"/>
      <c r="Q3" s="55" t="s">
        <v>2</v>
      </c>
      <c r="R3" s="210" t="str">
        <f>[10]C_SZ1_raw!$B$2</f>
        <v>Micro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[10]C_SZ1_raw!$F$2</f>
        <v>5.0795278549194336</v>
      </c>
      <c r="I11" s="30">
        <f>[10]C_SZ1_raw!$F$3</f>
        <v>5.8579573631286621</v>
      </c>
      <c r="J11" s="30">
        <f>[10]C_SZ1_raw!$F$4</f>
        <v>5.6986303329467773</v>
      </c>
      <c r="K11" s="30">
        <f>[10]C_SZ1_raw!$F$5</f>
        <v>4.6085233688354492</v>
      </c>
      <c r="L11" s="31">
        <f>[10]C_SZ1_raw!$F$6</f>
        <v>3.5901925563812256</v>
      </c>
      <c r="M11" s="31">
        <f>[10]C_SZ1_raw!$F$7</f>
        <v>3.4725480079650879</v>
      </c>
      <c r="N11" s="31">
        <f>[10]C_SZ1_raw!$F$8</f>
        <v>4.152076244354248</v>
      </c>
      <c r="O11" s="31">
        <f>[10]C_SZ1_raw!$F$9</f>
        <v>5.0928130149841309</v>
      </c>
      <c r="P11" s="31">
        <f>[10]C_SZ1_raw!$F$10</f>
        <v>5.7088489532470703</v>
      </c>
      <c r="Q11" s="31">
        <f>[10]C_SZ1_raw!$F$11</f>
        <v>6.9492359161376953</v>
      </c>
      <c r="R11" s="31">
        <f>[10]C_SZ1_raw!$F$12</f>
        <v>6.9116840362548828</v>
      </c>
      <c r="S11" s="31">
        <f>[10]C_SZ1_raw!$F$13</f>
        <v>7.1125264167785645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[10]C_SZ1_raw!$G$2</f>
        <v>7.8501796722412109</v>
      </c>
      <c r="I12" s="30">
        <f>[10]C_SZ1_raw!$G$3</f>
        <v>8.8128566741943359</v>
      </c>
      <c r="J12" s="30">
        <f>[10]C_SZ1_raw!$G$4</f>
        <v>7.2876710891723633</v>
      </c>
      <c r="K12" s="30">
        <f>[10]C_SZ1_raw!$G$5</f>
        <v>6.1446976661682129</v>
      </c>
      <c r="L12" s="31">
        <f>[10]C_SZ1_raw!$G$6</f>
        <v>6.611208438873291</v>
      </c>
      <c r="M12" s="31">
        <f>[10]C_SZ1_raw!$G$7</f>
        <v>8.1651802062988281</v>
      </c>
      <c r="N12" s="31">
        <f>[10]C_SZ1_raw!$G$8</f>
        <v>5.7528762817382812</v>
      </c>
      <c r="O12" s="31">
        <f>[10]C_SZ1_raw!$G$9</f>
        <v>7.520228385925293</v>
      </c>
      <c r="P12" s="31">
        <f>[10]C_SZ1_raw!$G$10</f>
        <v>8.5632734298706055</v>
      </c>
      <c r="Q12" s="31">
        <f>[10]C_SZ1_raw!$G$11</f>
        <v>8.8220796585083008</v>
      </c>
      <c r="R12" s="31">
        <f>[10]C_SZ1_raw!$G$12</f>
        <v>11.135491371154785</v>
      </c>
      <c r="S12" s="31">
        <f>[10]C_SZ1_raw!$G$13</f>
        <v>12.579617500305176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[10]C_SZ1_raw!$H$2</f>
        <v>4.925602912902832</v>
      </c>
      <c r="I13" s="32">
        <f>[10]C_SZ1_raw!$H$3</f>
        <v>5.806117057800293</v>
      </c>
      <c r="J13" s="32">
        <f>[10]C_SZ1_raw!$H$4</f>
        <v>6.0821919441223145</v>
      </c>
      <c r="K13" s="32">
        <f>[10]C_SZ1_raw!$H$5</f>
        <v>4.9554014205932617</v>
      </c>
      <c r="L13" s="33">
        <f>[10]C_SZ1_raw!$H$6</f>
        <v>5.385289192199707</v>
      </c>
      <c r="M13" s="33">
        <f>[10]C_SZ1_raw!$H$7</f>
        <v>4.8803377151489258</v>
      </c>
      <c r="N13" s="33">
        <f>[10]C_SZ1_raw!$H$8</f>
        <v>4.5522761344909668</v>
      </c>
      <c r="O13" s="33">
        <f>[10]C_SZ1_raw!$H$9</f>
        <v>4.9500236511230469</v>
      </c>
      <c r="P13" s="33">
        <f>[10]C_SZ1_raw!$H$10</f>
        <v>5.9942913055419922</v>
      </c>
      <c r="Q13" s="33">
        <f>[10]C_SZ1_raw!$H$11</f>
        <v>6.9985213279724121</v>
      </c>
      <c r="R13" s="33">
        <f>[10]C_SZ1_raw!$H$12</f>
        <v>7.7893581390380859</v>
      </c>
      <c r="S13" s="33">
        <f>[10]C_SZ1_raw!$H$13</f>
        <v>10.774947166442871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[10]C_SZ1_raw!$I$2</f>
        <v>5.4386863708496094</v>
      </c>
      <c r="I14" s="34">
        <f>[10]C_SZ1_raw!$I$3</f>
        <v>6.4282011985778809</v>
      </c>
      <c r="J14" s="34">
        <f>[10]C_SZ1_raw!$I$4</f>
        <v>5.8082189559936523</v>
      </c>
      <c r="K14" s="34">
        <f>[10]C_SZ1_raw!$I$5</f>
        <v>5.2527256011962891</v>
      </c>
      <c r="L14" s="35">
        <f>[10]C_SZ1_raw!$I$6</f>
        <v>5.4290719032287598</v>
      </c>
      <c r="M14" s="35">
        <f>[10]C_SZ1_raw!$I$7</f>
        <v>6.7104644775390625</v>
      </c>
      <c r="N14" s="35">
        <f>[10]C_SZ1_raw!$I$8</f>
        <v>6.0030016899108887</v>
      </c>
      <c r="O14" s="35">
        <f>[10]C_SZ1_raw!$I$9</f>
        <v>6.4255118370056152</v>
      </c>
      <c r="P14" s="35">
        <f>[10]C_SZ1_raw!$I$10</f>
        <v>7.5166506767272949</v>
      </c>
      <c r="Q14" s="35">
        <f>[10]C_SZ1_raw!$I$11</f>
        <v>7.7870874404907227</v>
      </c>
      <c r="R14" s="35">
        <f>[10]C_SZ1_raw!$I$12</f>
        <v>11.409764289855957</v>
      </c>
      <c r="S14" s="35">
        <f>[10]C_SZ1_raw!$I$13</f>
        <v>10.934182167053223</v>
      </c>
    </row>
    <row r="15" spans="2:19" x14ac:dyDescent="0.2">
      <c r="B15" s="7" t="s">
        <v>344</v>
      </c>
      <c r="C15" s="114" t="s">
        <v>414</v>
      </c>
      <c r="D15" s="114" t="s">
        <v>414</v>
      </c>
      <c r="E15" s="114" t="s">
        <v>414</v>
      </c>
      <c r="F15" s="114" t="s">
        <v>414</v>
      </c>
      <c r="G15" s="114" t="s">
        <v>414</v>
      </c>
      <c r="H15" s="34">
        <f>[10]C_SZ1_raw!$J$2</f>
        <v>17.393535614013672</v>
      </c>
      <c r="I15" s="34">
        <f>[10]C_SZ1_raw!$J$3</f>
        <v>20.269569396972656</v>
      </c>
      <c r="J15" s="34">
        <f>[10]C_SZ1_raw!$J$4</f>
        <v>22.410959243774414</v>
      </c>
      <c r="K15" s="34">
        <f>[10]C_SZ1_raw!$J$5</f>
        <v>21.110010147094727</v>
      </c>
      <c r="L15" s="35">
        <f>[10]C_SZ1_raw!$J$6</f>
        <v>24.86865234375</v>
      </c>
      <c r="M15" s="35">
        <f>[10]C_SZ1_raw!$J$7</f>
        <v>23.510089874267578</v>
      </c>
      <c r="N15" s="35">
        <f>[10]C_SZ1_raw!$J$8</f>
        <v>22.561281204223633</v>
      </c>
      <c r="O15" s="35">
        <f>[10]C_SZ1_raw!$J$9</f>
        <v>19.752498626708984</v>
      </c>
      <c r="P15" s="35">
        <f>[10]C_SZ1_raw!$J$10</f>
        <v>25.6898193359375</v>
      </c>
      <c r="Q15" s="35">
        <f>[10]C_SZ1_raw!$J$11</f>
        <v>29.226219177246094</v>
      </c>
      <c r="R15" s="35">
        <f>[10]C_SZ1_raw!$J$12</f>
        <v>29.182666778564453</v>
      </c>
      <c r="S15" s="35">
        <f>[10]C_SZ1_raw!$J$13</f>
        <v>28.503185272216797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4">
        <f>[10]C_SZ1_raw!$K$2</f>
        <v>59.312469482421875</v>
      </c>
      <c r="I16" s="34">
        <f>[10]C_SZ1_raw!$K$3</f>
        <v>52.825298309326172</v>
      </c>
      <c r="J16" s="34">
        <f>[10]C_SZ1_raw!$K$4</f>
        <v>52.712329864501953</v>
      </c>
      <c r="K16" s="34">
        <f>[10]C_SZ1_raw!$K$5</f>
        <v>57.928642272949219</v>
      </c>
      <c r="L16" s="35">
        <f>[10]C_SZ1_raw!$K$6</f>
        <v>54.115585327148437</v>
      </c>
      <c r="M16" s="35">
        <f>[10]C_SZ1_raw!$K$7</f>
        <v>53.261379241943359</v>
      </c>
      <c r="N16" s="35">
        <f>[10]C_SZ1_raw!$K$8</f>
        <v>56.978488922119141</v>
      </c>
      <c r="O16" s="35">
        <f>[10]C_SZ1_raw!$K$9</f>
        <v>56.258922576904297</v>
      </c>
      <c r="P16" s="35">
        <f>[10]C_SZ1_raw!$K$10</f>
        <v>46.527118682861328</v>
      </c>
      <c r="Q16" s="35">
        <f>[10]C_SZ1_raw!$K$11</f>
        <v>40.216854095458984</v>
      </c>
      <c r="R16" s="35">
        <f>[10]C_SZ1_raw!$K$12</f>
        <v>33.571037292480469</v>
      </c>
      <c r="S16" s="35">
        <f>[10]C_SZ1_raw!$K$13</f>
        <v>30.095541000366211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[10]C_SZ1_raw!$L$2</f>
        <v>0.98039215803146362</v>
      </c>
      <c r="I18" s="41">
        <f>[10]C_SZ1_raw!$L$3</f>
        <v>0.83932852745056152</v>
      </c>
      <c r="J18" s="40">
        <f>[10]C_SZ1_raw!$L$4</f>
        <v>0.87912088632583618</v>
      </c>
      <c r="K18" s="41">
        <f>[10]C_SZ1_raw!$L$5</f>
        <v>1.0989011526107788</v>
      </c>
      <c r="L18" s="41">
        <f>[10]C_SZ1_raw!$L$6</f>
        <v>1.4285714626312256</v>
      </c>
      <c r="M18" s="41">
        <f>[10]C_SZ1_raw!$L$7</f>
        <v>1.3071895837783813</v>
      </c>
      <c r="N18" s="41">
        <f>[10]C_SZ1_raw!$L$8</f>
        <v>1.3245033025741577</v>
      </c>
      <c r="O18" s="41">
        <f>[10]C_SZ1_raw!$L$9</f>
        <v>0.99554479122161865</v>
      </c>
      <c r="P18" s="41">
        <f>[10]C_SZ1_raw!$L$10</f>
        <v>0.92783504724502563</v>
      </c>
      <c r="Q18" s="41">
        <f>[10]C_SZ1_raw!$L$11</f>
        <v>0.70011669397354126</v>
      </c>
      <c r="R18" s="41">
        <f>[10]C_SZ1_raw!$L$12</f>
        <v>0.73529410362243652</v>
      </c>
      <c r="S18" s="41">
        <f>[10]C_SZ1_raw!$L$13</f>
        <v>0.68493151664733887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[10]C_SZ1_raw!$M$2</f>
        <v>1.9277108907699585</v>
      </c>
      <c r="I19" s="41">
        <f>[10]C_SZ1_raw!$M$3</f>
        <v>1.7241379022598267</v>
      </c>
      <c r="J19" s="40">
        <f>[10]C_SZ1_raw!$M$4</f>
        <v>1.8181818723678589</v>
      </c>
      <c r="K19" s="41">
        <f>[10]C_SZ1_raw!$M$5</f>
        <v>2.3139393329620361</v>
      </c>
      <c r="L19" s="41">
        <f>[10]C_SZ1_raw!$M$6</f>
        <v>2.4590163230895996</v>
      </c>
      <c r="M19" s="41">
        <f>[10]C_SZ1_raw!$M$7</f>
        <v>2.1186439990997314</v>
      </c>
      <c r="N19" s="41">
        <f>[10]C_SZ1_raw!$M$8</f>
        <v>2.5552186965942383</v>
      </c>
      <c r="O19" s="41">
        <f>[10]C_SZ1_raw!$M$9</f>
        <v>2.0270271301269531</v>
      </c>
      <c r="P19" s="41">
        <f>[10]C_SZ1_raw!$M$10</f>
        <v>1.7857142686843872</v>
      </c>
      <c r="Q19" s="41">
        <f>[10]C_SZ1_raw!$M$11</f>
        <v>1.5296863317489624</v>
      </c>
      <c r="R19" s="41">
        <f>[10]C_SZ1_raw!$M$12</f>
        <v>1.404056191444397</v>
      </c>
      <c r="S19" s="41">
        <f>[10]C_SZ1_raw!$M$13</f>
        <v>1.4492753744125366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[10]C_SZ1_raw!$N$2</f>
        <v>4.8426151275634766</v>
      </c>
      <c r="I20" s="41">
        <f>[10]C_SZ1_raw!$N$3</f>
        <v>4.1666665077209473</v>
      </c>
      <c r="J20" s="40">
        <f>[10]C_SZ1_raw!$N$4</f>
        <v>4.5360822677612305</v>
      </c>
      <c r="K20" s="41">
        <f>[10]C_SZ1_raw!$N$5</f>
        <v>5.1724138259887695</v>
      </c>
      <c r="L20" s="41">
        <f>[10]C_SZ1_raw!$N$6</f>
        <v>5.1042385101318359</v>
      </c>
      <c r="M20" s="41">
        <f>[10]C_SZ1_raw!$N$7</f>
        <v>4.7318611145019531</v>
      </c>
      <c r="N20" s="41">
        <f>[10]C_SZ1_raw!$N$8</f>
        <v>5.125</v>
      </c>
      <c r="O20" s="41">
        <f>[10]C_SZ1_raw!$N$9</f>
        <v>4.6511626243591309</v>
      </c>
      <c r="P20" s="41">
        <f>[10]C_SZ1_raw!$N$10</f>
        <v>4.1997041702270508</v>
      </c>
      <c r="Q20" s="41">
        <f>[10]C_SZ1_raw!$N$11</f>
        <v>3.8272817134857178</v>
      </c>
      <c r="R20" s="41">
        <f>[10]C_SZ1_raw!$N$12</f>
        <v>3.3882784843444824</v>
      </c>
      <c r="S20" s="41">
        <f>[10]C_SZ1_raw!$N$13</f>
        <v>3.0136375427246094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[10]C_SZ1_raw!$O$2</f>
        <v>9.1666669845581055</v>
      </c>
      <c r="I21" s="41">
        <f>[10]C_SZ1_raw!$O$3</f>
        <v>7.8962211608886719</v>
      </c>
      <c r="J21" s="40">
        <f>[10]C_SZ1_raw!$O$4</f>
        <v>7.8224101066589355</v>
      </c>
      <c r="K21" s="41">
        <f>[10]C_SZ1_raw!$O$5</f>
        <v>8.6189613342285156</v>
      </c>
      <c r="L21" s="41">
        <f>[10]C_SZ1_raw!$O$6</f>
        <v>7.9704694747924805</v>
      </c>
      <c r="M21" s="41">
        <f>[10]C_SZ1_raw!$O$7</f>
        <v>7.8571429252624512</v>
      </c>
      <c r="N21" s="41">
        <f>[10]C_SZ1_raw!$O$8</f>
        <v>8.4302330017089844</v>
      </c>
      <c r="O21" s="41">
        <f>[10]C_SZ1_raw!$O$9</f>
        <v>8.4235858917236328</v>
      </c>
      <c r="P21" s="41">
        <f>[10]C_SZ1_raw!$O$10</f>
        <v>7.0445184707641602</v>
      </c>
      <c r="Q21" s="41">
        <f>[10]C_SZ1_raw!$O$11</f>
        <v>6.4000000953674316</v>
      </c>
      <c r="R21" s="41">
        <f>[10]C_SZ1_raw!$O$12</f>
        <v>5.6349873542785645</v>
      </c>
      <c r="S21" s="41">
        <f>[10]C_SZ1_raw!$O$13</f>
        <v>5.2059764862060547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[10]C_SZ1_raw!$P$2</f>
        <v>15</v>
      </c>
      <c r="I22" s="43">
        <f>[10]C_SZ1_raw!$P$3</f>
        <v>13.636363983154297</v>
      </c>
      <c r="J22" s="42">
        <f>[10]C_SZ1_raw!$P$4</f>
        <v>12.472647666931152</v>
      </c>
      <c r="K22" s="43">
        <f>[10]C_SZ1_raw!$P$5</f>
        <v>13.274335861206055</v>
      </c>
      <c r="L22" s="43">
        <f>[10]C_SZ1_raw!$P$6</f>
        <v>12.106090545654297</v>
      </c>
      <c r="M22" s="43">
        <f>[10]C_SZ1_raw!$P$7</f>
        <v>12.463768005371094</v>
      </c>
      <c r="N22" s="43">
        <f>[10]C_SZ1_raw!$P$8</f>
        <v>12.903225898742676</v>
      </c>
      <c r="O22" s="43">
        <f>[10]C_SZ1_raw!$P$9</f>
        <v>12.765957832336426</v>
      </c>
      <c r="P22" s="43">
        <f>[10]C_SZ1_raw!$P$10</f>
        <v>11.115385055541992</v>
      </c>
      <c r="Q22" s="43">
        <f>[10]C_SZ1_raw!$P$11</f>
        <v>10.209424018859863</v>
      </c>
      <c r="R22" s="43">
        <f>[10]C_SZ1_raw!$P$12</f>
        <v>8.8008804321289062</v>
      </c>
      <c r="S22" s="43">
        <f>[10]C_SZ1_raw!$P$13</f>
        <v>8.2445907592773437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[10]C_SZ1_raw!$Q$2</f>
        <v>26.25</v>
      </c>
      <c r="I23" s="43">
        <f>[10]C_SZ1_raw!$Q$3</f>
        <v>24.318658828735352</v>
      </c>
      <c r="J23" s="42">
        <f>[10]C_SZ1_raw!$Q$4</f>
        <v>21.739130020141602</v>
      </c>
      <c r="K23" s="43">
        <f>[10]C_SZ1_raw!$Q$5</f>
        <v>23.584905624389648</v>
      </c>
      <c r="L23" s="43">
        <f>[10]C_SZ1_raw!$Q$6</f>
        <v>20.465116500854492</v>
      </c>
      <c r="M23" s="43">
        <f>[10]C_SZ1_raw!$Q$7</f>
        <v>21.794872283935547</v>
      </c>
      <c r="N23" s="43">
        <f>[10]C_SZ1_raw!$Q$8</f>
        <v>21.561338424682617</v>
      </c>
      <c r="O23" s="43">
        <f>[10]C_SZ1_raw!$Q$9</f>
        <v>22.641510009765625</v>
      </c>
      <c r="P23" s="43">
        <f>[10]C_SZ1_raw!$Q$10</f>
        <v>19.29530143737793</v>
      </c>
      <c r="Q23" s="43">
        <f>[10]C_SZ1_raw!$Q$11</f>
        <v>17.164178848266602</v>
      </c>
      <c r="R23" s="43">
        <f>[10]C_SZ1_raw!$Q$12</f>
        <v>14.782608985900879</v>
      </c>
      <c r="S23" s="43">
        <f>[10]C_SZ1_raw!$Q$13</f>
        <v>13.777777671813965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[10]C_SZ1_raw!$R$2</f>
        <v>38.461540222167969</v>
      </c>
      <c r="I24" s="43">
        <f>[10]C_SZ1_raw!$R$3</f>
        <v>35.802467346191406</v>
      </c>
      <c r="J24" s="42">
        <f>[10]C_SZ1_raw!$R$4</f>
        <v>30.952381134033203</v>
      </c>
      <c r="K24" s="43">
        <f>[10]C_SZ1_raw!$R$5</f>
        <v>35.267856597900391</v>
      </c>
      <c r="L24" s="43">
        <f>[10]C_SZ1_raw!$R$6</f>
        <v>30.170778274536133</v>
      </c>
      <c r="M24" s="43">
        <f>[10]C_SZ1_raw!$R$7</f>
        <v>33.093524932861328</v>
      </c>
      <c r="N24" s="43">
        <f>[10]C_SZ1_raw!$R$8</f>
        <v>32.058822631835937</v>
      </c>
      <c r="O24" s="43">
        <f>[10]C_SZ1_raw!$R$9</f>
        <v>32.43243408203125</v>
      </c>
      <c r="P24" s="43">
        <f>[10]C_SZ1_raw!$R$10</f>
        <v>27.115385055541992</v>
      </c>
      <c r="Q24" s="43">
        <f>[10]C_SZ1_raw!$R$11</f>
        <v>26.185102462768555</v>
      </c>
      <c r="R24" s="43">
        <f>[10]C_SZ1_raw!$R$12</f>
        <v>20</v>
      </c>
      <c r="S24" s="43">
        <f>[10]C_SZ1_raw!$R$13</f>
        <v>19.074073791503906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[10]C_SZ1_raw!$S$2</f>
        <v>7.7927560806274414</v>
      </c>
      <c r="I25" s="45">
        <f>[10]C_SZ1_raw!$S$3</f>
        <v>5.1269817352294922</v>
      </c>
      <c r="J25" s="44">
        <f>[10]C_SZ1_raw!$S$4</f>
        <v>4.6133236885070801</v>
      </c>
      <c r="K25" s="45">
        <f>[10]C_SZ1_raw!$S$5</f>
        <v>5.4630980491638184</v>
      </c>
      <c r="L25" s="45">
        <f>[10]C_SZ1_raw!$S$6</f>
        <v>6.4787254333496094</v>
      </c>
      <c r="M25" s="45">
        <f>[10]C_SZ1_raw!$S$7</f>
        <v>6.3690657615661621</v>
      </c>
      <c r="N25" s="45">
        <f>[10]C_SZ1_raw!$S$8</f>
        <v>5.2729830741882324</v>
      </c>
      <c r="O25" s="45">
        <f>[10]C_SZ1_raw!$S$9</f>
        <v>5.6572251319885254</v>
      </c>
      <c r="P25" s="45">
        <f>[10]C_SZ1_raw!$S$10</f>
        <v>4.9879488945007324</v>
      </c>
      <c r="Q25" s="45">
        <f>[10]C_SZ1_raw!$S$11</f>
        <v>4.3165812492370605</v>
      </c>
      <c r="R25" s="45">
        <f>[10]C_SZ1_raw!$S$12</f>
        <v>4.0018458366394043</v>
      </c>
      <c r="S25" s="45">
        <f>[10]C_SZ1_raw!$S$13</f>
        <v>3.8648543357849121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[10]C_SZ1_raw!$E$2</f>
        <v>1003</v>
      </c>
      <c r="I26" s="47">
        <f>[10]C_SZ1_raw!$E$3</f>
        <v>937</v>
      </c>
      <c r="J26" s="46">
        <f>[10]C_SZ1_raw!$E$4</f>
        <v>914</v>
      </c>
      <c r="K26" s="47">
        <f>[10]C_SZ1_raw!$E$5</f>
        <v>891</v>
      </c>
      <c r="L26" s="47">
        <f>[10]C_SZ1_raw!$E$6</f>
        <v>994</v>
      </c>
      <c r="M26" s="47">
        <f>[10]C_SZ1_raw!$E$7</f>
        <v>976</v>
      </c>
      <c r="N26" s="47">
        <f>[10]C_SZ1_raw!$E$8</f>
        <v>908</v>
      </c>
      <c r="O26" s="47">
        <f>[10]C_SZ1_raw!$E$9</f>
        <v>895</v>
      </c>
      <c r="P26" s="47">
        <f>[10]C_SZ1_raw!$E$10</f>
        <v>947</v>
      </c>
      <c r="Q26" s="47">
        <f>[10]C_SZ1_raw!$E$11</f>
        <v>1006</v>
      </c>
      <c r="R26" s="47">
        <f>[10]C_SZ1_raw!$E$12</f>
        <v>940</v>
      </c>
      <c r="S26" s="47">
        <f>[10]C_SZ1_raw!$E$13</f>
        <v>1050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[10]C_SZ1_raw!$D$2</f>
        <v>1949</v>
      </c>
      <c r="I27" s="47">
        <f>[10]C_SZ1_raw!$D$3</f>
        <v>1929</v>
      </c>
      <c r="J27" s="46">
        <f>[10]C_SZ1_raw!$D$4</f>
        <v>1825</v>
      </c>
      <c r="K27" s="47">
        <f>[10]C_SZ1_raw!$D$5</f>
        <v>2018</v>
      </c>
      <c r="L27" s="47">
        <f>[10]C_SZ1_raw!$D$6</f>
        <v>2284</v>
      </c>
      <c r="M27" s="47">
        <f>[10]C_SZ1_raw!$D$7</f>
        <v>2131</v>
      </c>
      <c r="N27" s="47">
        <f>[10]C_SZ1_raw!$D$8</f>
        <v>1999</v>
      </c>
      <c r="O27" s="47">
        <f>[10]C_SZ1_raw!$D$9</f>
        <v>2101</v>
      </c>
      <c r="P27" s="47">
        <f>[10]C_SZ1_raw!$D$10</f>
        <v>2102</v>
      </c>
      <c r="Q27" s="47">
        <f>[10]C_SZ1_raw!$D$11</f>
        <v>2029</v>
      </c>
      <c r="R27" s="47">
        <f>[10]C_SZ1_raw!$D$12</f>
        <v>1823</v>
      </c>
      <c r="S27" s="47">
        <f>[10]C_SZ1_raw!$D$13</f>
        <v>1884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9" width="8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[10]C_SZ2_raw!$A$2</f>
        <v>Manufacturing</v>
      </c>
      <c r="N3" s="211"/>
      <c r="O3" s="212"/>
      <c r="Q3" s="55" t="s">
        <v>2</v>
      </c>
      <c r="R3" s="210" t="str">
        <f>[10]C_SZ2_raw!$B$2</f>
        <v>Small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[10]C_SZ2_raw!$F$2</f>
        <v>4.1778974533081055</v>
      </c>
      <c r="I11" s="30">
        <f>[10]C_SZ2_raw!$F$3</f>
        <v>3.9700043201446533</v>
      </c>
      <c r="J11" s="30">
        <f>[10]C_SZ2_raw!$F$4</f>
        <v>4.2096219062805176</v>
      </c>
      <c r="K11" s="30">
        <f>[10]C_SZ2_raw!$F$5</f>
        <v>4.4212217330932617</v>
      </c>
      <c r="L11" s="31">
        <f>[10]C_SZ2_raw!$F$6</f>
        <v>2.6559865474700928</v>
      </c>
      <c r="M11" s="31">
        <f>[10]C_SZ2_raw!$F$7</f>
        <v>2.5695931911468506</v>
      </c>
      <c r="N11" s="31">
        <f>[10]C_SZ2_raw!$F$8</f>
        <v>2.893235445022583</v>
      </c>
      <c r="O11" s="31">
        <f>[10]C_SZ2_raw!$F$9</f>
        <v>3.2388663291931152</v>
      </c>
      <c r="P11" s="31">
        <f>[10]C_SZ2_raw!$F$10</f>
        <v>4.4346785545349121</v>
      </c>
      <c r="Q11" s="31">
        <f>[10]C_SZ2_raw!$F$11</f>
        <v>4.5816731452941895</v>
      </c>
      <c r="R11" s="31">
        <f>[10]C_SZ2_raw!$F$12</f>
        <v>4.6594982147216797</v>
      </c>
      <c r="S11" s="31">
        <f>[10]C_SZ2_raw!$F$13</f>
        <v>5.6441717147827148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[10]C_SZ2_raw!$G$2</f>
        <v>5.9299192428588867</v>
      </c>
      <c r="I12" s="30">
        <f>[10]C_SZ2_raw!$G$3</f>
        <v>8.513453483581543</v>
      </c>
      <c r="J12" s="30">
        <f>[10]C_SZ2_raw!$G$4</f>
        <v>7.3453607559204102</v>
      </c>
      <c r="K12" s="30">
        <f>[10]C_SZ2_raw!$G$5</f>
        <v>6.3102893829345703</v>
      </c>
      <c r="L12" s="31">
        <f>[10]C_SZ2_raw!$G$6</f>
        <v>5.0168633460998535</v>
      </c>
      <c r="M12" s="31">
        <f>[10]C_SZ2_raw!$G$7</f>
        <v>6.4668092727661133</v>
      </c>
      <c r="N12" s="31">
        <f>[10]C_SZ2_raw!$G$8</f>
        <v>6.0717196464538574</v>
      </c>
      <c r="O12" s="31">
        <f>[10]C_SZ2_raw!$G$9</f>
        <v>6.1943321228027344</v>
      </c>
      <c r="P12" s="31">
        <f>[10]C_SZ2_raw!$G$10</f>
        <v>7.9904112815856934</v>
      </c>
      <c r="Q12" s="31">
        <f>[10]C_SZ2_raw!$G$11</f>
        <v>9.6414346694946289</v>
      </c>
      <c r="R12" s="31">
        <f>[10]C_SZ2_raw!$G$12</f>
        <v>12.266029357910156</v>
      </c>
      <c r="S12" s="31">
        <f>[10]C_SZ2_raw!$G$13</f>
        <v>13.905930519104004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[10]C_SZ2_raw!$H$2</f>
        <v>5.2111411094665527</v>
      </c>
      <c r="I13" s="32">
        <f>[10]C_SZ2_raw!$H$3</f>
        <v>6.7490077018737793</v>
      </c>
      <c r="J13" s="32">
        <f>[10]C_SZ2_raw!$H$4</f>
        <v>6.0996565818786621</v>
      </c>
      <c r="K13" s="32">
        <f>[10]C_SZ2_raw!$H$5</f>
        <v>5.1848874092102051</v>
      </c>
      <c r="L13" s="33">
        <f>[10]C_SZ2_raw!$H$6</f>
        <v>5.2276558876037598</v>
      </c>
      <c r="M13" s="33">
        <f>[10]C_SZ2_raw!$H$7</f>
        <v>5.6102786064147949</v>
      </c>
      <c r="N13" s="33">
        <f>[10]C_SZ2_raw!$H$8</f>
        <v>6.1124696731567383</v>
      </c>
      <c r="O13" s="33">
        <f>[10]C_SZ2_raw!$H$9</f>
        <v>5.3036437034606934</v>
      </c>
      <c r="P13" s="33">
        <f>[10]C_SZ2_raw!$H$10</f>
        <v>7.7506990432739258</v>
      </c>
      <c r="Q13" s="33">
        <f>[10]C_SZ2_raw!$H$11</f>
        <v>10.677290916442871</v>
      </c>
      <c r="R13" s="33">
        <f>[10]C_SZ2_raw!$H$12</f>
        <v>14.097969055175781</v>
      </c>
      <c r="S13" s="33">
        <f>[10]C_SZ2_raw!$H$13</f>
        <v>15.419222831726074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[10]C_SZ2_raw!$I$2</f>
        <v>6.064690113067627</v>
      </c>
      <c r="I14" s="34">
        <f>[10]C_SZ2_raw!$I$3</f>
        <v>8.0282306671142578</v>
      </c>
      <c r="J14" s="34">
        <f>[10]C_SZ2_raw!$I$4</f>
        <v>7.4312715530395508</v>
      </c>
      <c r="K14" s="34">
        <f>[10]C_SZ2_raw!$I$5</f>
        <v>6.3102893829345703</v>
      </c>
      <c r="L14" s="35">
        <f>[10]C_SZ2_raw!$I$6</f>
        <v>7.8836426734924316</v>
      </c>
      <c r="M14" s="35">
        <f>[10]C_SZ2_raw!$I$7</f>
        <v>7.8372592926025391</v>
      </c>
      <c r="N14" s="35">
        <f>[10]C_SZ2_raw!$I$8</f>
        <v>7.7832112312316895</v>
      </c>
      <c r="O14" s="35">
        <f>[10]C_SZ2_raw!$I$9</f>
        <v>7.7732791900634766</v>
      </c>
      <c r="P14" s="35">
        <f>[10]C_SZ2_raw!$I$10</f>
        <v>10.267679214477539</v>
      </c>
      <c r="Q14" s="35">
        <f>[10]C_SZ2_raw!$I$11</f>
        <v>11.434263229370117</v>
      </c>
      <c r="R14" s="35">
        <f>[10]C_SZ2_raw!$I$12</f>
        <v>17.36359977722168</v>
      </c>
      <c r="S14" s="35">
        <f>[10]C_SZ2_raw!$I$13</f>
        <v>14.88752555847168</v>
      </c>
    </row>
    <row r="15" spans="2:19" x14ac:dyDescent="0.2">
      <c r="B15" s="7" t="s">
        <v>344</v>
      </c>
      <c r="C15" s="113" t="s">
        <v>414</v>
      </c>
      <c r="D15" s="113" t="s">
        <v>414</v>
      </c>
      <c r="E15" s="113" t="s">
        <v>414</v>
      </c>
      <c r="F15" s="113" t="s">
        <v>414</v>
      </c>
      <c r="G15" s="113" t="s">
        <v>414</v>
      </c>
      <c r="H15" s="32">
        <f>[10]C_SZ2_raw!$J$2</f>
        <v>23.539981842041016</v>
      </c>
      <c r="I15" s="32">
        <f>[10]C_SZ2_raw!$J$3</f>
        <v>28.848699569702148</v>
      </c>
      <c r="J15" s="32">
        <f>[10]C_SZ2_raw!$J$4</f>
        <v>29.25257682800293</v>
      </c>
      <c r="K15" s="32">
        <f>[10]C_SZ2_raw!$J$5</f>
        <v>23.914791107177734</v>
      </c>
      <c r="L15" s="33">
        <f>[10]C_SZ2_raw!$J$6</f>
        <v>31.703203201293945</v>
      </c>
      <c r="M15" s="33">
        <f>[10]C_SZ2_raw!$J$7</f>
        <v>31.905780792236328</v>
      </c>
      <c r="N15" s="33">
        <f>[10]C_SZ2_raw!$J$8</f>
        <v>29.584352493286133</v>
      </c>
      <c r="O15" s="33">
        <f>[10]C_SZ2_raw!$J$9</f>
        <v>27.165992736816406</v>
      </c>
      <c r="P15" s="33">
        <f>[10]C_SZ2_raw!$J$10</f>
        <v>34.438674926757813</v>
      </c>
      <c r="Q15" s="33">
        <f>[10]C_SZ2_raw!$J$11</f>
        <v>34.422309875488281</v>
      </c>
      <c r="R15" s="33">
        <f>[10]C_SZ2_raw!$J$12</f>
        <v>28.594184875488281</v>
      </c>
      <c r="S15" s="33">
        <f>[10]C_SZ2_raw!$J$13</f>
        <v>31.206544876098633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2">
        <f>[10]C_SZ2_raw!$K$2</f>
        <v>55.076370239257813</v>
      </c>
      <c r="I16" s="32">
        <f>[10]C_SZ2_raw!$K$3</f>
        <v>43.890605926513672</v>
      </c>
      <c r="J16" s="32">
        <f>[10]C_SZ2_raw!$K$4</f>
        <v>45.661510467529297</v>
      </c>
      <c r="K16" s="32">
        <f>[10]C_SZ2_raw!$K$5</f>
        <v>53.8585205078125</v>
      </c>
      <c r="L16" s="33">
        <f>[10]C_SZ2_raw!$K$6</f>
        <v>47.512645721435547</v>
      </c>
      <c r="M16" s="33">
        <f>[10]C_SZ2_raw!$K$7</f>
        <v>45.610279083251953</v>
      </c>
      <c r="N16" s="33">
        <f>[10]C_SZ2_raw!$K$8</f>
        <v>47.555011749267578</v>
      </c>
      <c r="O16" s="33">
        <f>[10]C_SZ2_raw!$K$9</f>
        <v>50.323886871337891</v>
      </c>
      <c r="P16" s="33">
        <f>[10]C_SZ2_raw!$K$10</f>
        <v>35.11785888671875</v>
      </c>
      <c r="Q16" s="33">
        <f>[10]C_SZ2_raw!$K$11</f>
        <v>29.24302864074707</v>
      </c>
      <c r="R16" s="33">
        <f>[10]C_SZ2_raw!$K$12</f>
        <v>23.018716812133789</v>
      </c>
      <c r="S16" s="33">
        <f>[10]C_SZ2_raw!$K$13</f>
        <v>18.936605453491211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[10]C_SZ2_raw!$L$2</f>
        <v>1.25</v>
      </c>
      <c r="I18" s="41">
        <f>[10]C_SZ2_raw!$L$3</f>
        <v>1.1646586656570435</v>
      </c>
      <c r="J18" s="40">
        <f>[10]C_SZ2_raw!$L$4</f>
        <v>1.1954364776611328</v>
      </c>
      <c r="K18" s="41">
        <f>[10]C_SZ2_raw!$L$5</f>
        <v>1.1728566884994507</v>
      </c>
      <c r="L18" s="41">
        <f>[10]C_SZ2_raw!$L$6</f>
        <v>1.7526289224624634</v>
      </c>
      <c r="M18" s="41">
        <f>[10]C_SZ2_raw!$L$7</f>
        <v>1.7125120162963867</v>
      </c>
      <c r="N18" s="41">
        <f>[10]C_SZ2_raw!$L$8</f>
        <v>1.7228463888168335</v>
      </c>
      <c r="O18" s="41">
        <f>[10]C_SZ2_raw!$L$9</f>
        <v>1.405975341796875</v>
      </c>
      <c r="P18" s="41">
        <f>[10]C_SZ2_raw!$L$10</f>
        <v>1.1032308340072632</v>
      </c>
      <c r="Q18" s="41">
        <f>[10]C_SZ2_raw!$L$11</f>
        <v>1.1213124990463257</v>
      </c>
      <c r="R18" s="41">
        <f>[10]C_SZ2_raw!$L$12</f>
        <v>1.0592633485794067</v>
      </c>
      <c r="S18" s="41">
        <f>[10]C_SZ2_raw!$L$13</f>
        <v>0.90090090036392212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[10]C_SZ2_raw!$M$2</f>
        <v>2.4691357612609863</v>
      </c>
      <c r="I19" s="41">
        <f>[10]C_SZ2_raw!$M$3</f>
        <v>2.0408163070678711</v>
      </c>
      <c r="J19" s="40">
        <f>[10]C_SZ2_raw!$M$4</f>
        <v>2.2684309482574463</v>
      </c>
      <c r="K19" s="41">
        <f>[10]C_SZ2_raw!$M$5</f>
        <v>2.3658268451690674</v>
      </c>
      <c r="L19" s="41">
        <f>[10]C_SZ2_raw!$M$6</f>
        <v>3.0489635467529297</v>
      </c>
      <c r="M19" s="41">
        <f>[10]C_SZ2_raw!$M$7</f>
        <v>2.6666667461395264</v>
      </c>
      <c r="N19" s="41">
        <f>[10]C_SZ2_raw!$M$8</f>
        <v>2.6593663692474365</v>
      </c>
      <c r="O19" s="41">
        <f>[10]C_SZ2_raw!$M$9</f>
        <v>2.6020355224609375</v>
      </c>
      <c r="P19" s="41">
        <f>[10]C_SZ2_raw!$M$10</f>
        <v>2.1122112274169922</v>
      </c>
      <c r="Q19" s="41">
        <f>[10]C_SZ2_raw!$M$11</f>
        <v>1.9735860824584961</v>
      </c>
      <c r="R19" s="41">
        <f>[10]C_SZ2_raw!$M$12</f>
        <v>1.8639167547225952</v>
      </c>
      <c r="S19" s="41">
        <f>[10]C_SZ2_raw!$M$13</f>
        <v>1.5625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[10]C_SZ2_raw!$N$2</f>
        <v>5.0162215232849121</v>
      </c>
      <c r="I20" s="41">
        <f>[10]C_SZ2_raw!$N$3</f>
        <v>4.2886180877685547</v>
      </c>
      <c r="J20" s="40">
        <f>[10]C_SZ2_raw!$N$4</f>
        <v>4.480036735534668</v>
      </c>
      <c r="K20" s="41">
        <f>[10]C_SZ2_raw!$N$5</f>
        <v>4.8417572975158691</v>
      </c>
      <c r="L20" s="41">
        <f>[10]C_SZ2_raw!$N$6</f>
        <v>4.9825243949890137</v>
      </c>
      <c r="M20" s="41">
        <f>[10]C_SZ2_raw!$N$7</f>
        <v>4.7180891036987305</v>
      </c>
      <c r="N20" s="41">
        <f>[10]C_SZ2_raw!$N$8</f>
        <v>4.691042423248291</v>
      </c>
      <c r="O20" s="41">
        <f>[10]C_SZ2_raw!$N$9</f>
        <v>4.7888689041137695</v>
      </c>
      <c r="P20" s="41">
        <f>[10]C_SZ2_raw!$N$10</f>
        <v>3.9884164333343506</v>
      </c>
      <c r="Q20" s="41">
        <f>[10]C_SZ2_raw!$N$11</f>
        <v>3.5111594200134277</v>
      </c>
      <c r="R20" s="41">
        <f>[10]C_SZ2_raw!$N$12</f>
        <v>3.076923131942749</v>
      </c>
      <c r="S20" s="41">
        <f>[10]C_SZ2_raw!$N$13</f>
        <v>2.8457314968109131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[10]C_SZ2_raw!$O$2</f>
        <v>8.123814582824707</v>
      </c>
      <c r="I21" s="41">
        <f>[10]C_SZ2_raw!$O$3</f>
        <v>6.7961163520812988</v>
      </c>
      <c r="J21" s="40">
        <f>[10]C_SZ2_raw!$O$4</f>
        <v>6.9974546432495117</v>
      </c>
      <c r="K21" s="41">
        <f>[10]C_SZ2_raw!$O$5</f>
        <v>7.9216508865356445</v>
      </c>
      <c r="L21" s="41">
        <f>[10]C_SZ2_raw!$O$6</f>
        <v>7.2403216361999512</v>
      </c>
      <c r="M21" s="41">
        <f>[10]C_SZ2_raw!$O$7</f>
        <v>7.063197135925293</v>
      </c>
      <c r="N21" s="41">
        <f>[10]C_SZ2_raw!$O$8</f>
        <v>7.2678265571594238</v>
      </c>
      <c r="O21" s="41">
        <f>[10]C_SZ2_raw!$O$9</f>
        <v>7.5310382843017578</v>
      </c>
      <c r="P21" s="41">
        <f>[10]C_SZ2_raw!$O$10</f>
        <v>6.097297191619873</v>
      </c>
      <c r="Q21" s="41">
        <f>[10]C_SZ2_raw!$O$11</f>
        <v>5.4396839141845703</v>
      </c>
      <c r="R21" s="41">
        <f>[10]C_SZ2_raw!$O$12</f>
        <v>4.6002678871154785</v>
      </c>
      <c r="S21" s="41">
        <f>[10]C_SZ2_raw!$O$13</f>
        <v>4.5041680335998535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[10]C_SZ2_raw!$P$2</f>
        <v>12.635378837585449</v>
      </c>
      <c r="I22" s="43">
        <f>[10]C_SZ2_raw!$P$3</f>
        <v>10.44499397277832</v>
      </c>
      <c r="J22" s="42">
        <f>[10]C_SZ2_raw!$P$4</f>
        <v>10.386260032653809</v>
      </c>
      <c r="K22" s="43">
        <f>[10]C_SZ2_raw!$P$5</f>
        <v>11.545476913452148</v>
      </c>
      <c r="L22" s="43">
        <f>[10]C_SZ2_raw!$P$6</f>
        <v>10.934529304504395</v>
      </c>
      <c r="M22" s="43">
        <f>[10]C_SZ2_raw!$P$7</f>
        <v>10.376282691955566</v>
      </c>
      <c r="N22" s="43">
        <f>[10]C_SZ2_raw!$P$8</f>
        <v>10.828230857849121</v>
      </c>
      <c r="O22" s="43">
        <f>[10]C_SZ2_raw!$P$9</f>
        <v>10.700289726257324</v>
      </c>
      <c r="P22" s="43">
        <f>[10]C_SZ2_raw!$P$10</f>
        <v>8.9349536895751953</v>
      </c>
      <c r="Q22" s="43">
        <f>[10]C_SZ2_raw!$P$11</f>
        <v>8.1345329284667969</v>
      </c>
      <c r="R22" s="43">
        <f>[10]C_SZ2_raw!$P$12</f>
        <v>7.1207427978515625</v>
      </c>
      <c r="S22" s="43">
        <f>[10]C_SZ2_raw!$P$13</f>
        <v>6.5151515007019043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[10]C_SZ2_raw!$Q$2</f>
        <v>21.331457138061523</v>
      </c>
      <c r="I23" s="43">
        <f>[10]C_SZ2_raw!$Q$3</f>
        <v>18.518518447875977</v>
      </c>
      <c r="J23" s="42">
        <f>[10]C_SZ2_raw!$Q$4</f>
        <v>17.427385330200195</v>
      </c>
      <c r="K23" s="43">
        <f>[10]C_SZ2_raw!$Q$5</f>
        <v>18.54838752746582</v>
      </c>
      <c r="L23" s="43">
        <f>[10]C_SZ2_raw!$Q$6</f>
        <v>19.252336502075195</v>
      </c>
      <c r="M23" s="43">
        <f>[10]C_SZ2_raw!$Q$7</f>
        <v>17.228322982788086</v>
      </c>
      <c r="N23" s="43">
        <f>[10]C_SZ2_raw!$Q$8</f>
        <v>17.793594360351563</v>
      </c>
      <c r="O23" s="43">
        <f>[10]C_SZ2_raw!$Q$9</f>
        <v>17.522209167480469</v>
      </c>
      <c r="P23" s="43">
        <f>[10]C_SZ2_raw!$Q$10</f>
        <v>14.355828285217285</v>
      </c>
      <c r="Q23" s="43">
        <f>[10]C_SZ2_raw!$Q$11</f>
        <v>13.134021759033203</v>
      </c>
      <c r="R23" s="43">
        <f>[10]C_SZ2_raw!$Q$12</f>
        <v>11.454545021057129</v>
      </c>
      <c r="S23" s="43">
        <f>[10]C_SZ2_raw!$Q$13</f>
        <v>10.369068145751953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[10]C_SZ2_raw!$R$2</f>
        <v>32.211540222167969</v>
      </c>
      <c r="I24" s="43">
        <f>[10]C_SZ2_raw!$R$3</f>
        <v>25.547445297241211</v>
      </c>
      <c r="J24" s="42">
        <f>[10]C_SZ2_raw!$R$4</f>
        <v>24.561403274536133</v>
      </c>
      <c r="K24" s="43">
        <f>[10]C_SZ2_raw!$R$5</f>
        <v>25</v>
      </c>
      <c r="L24" s="43">
        <f>[10]C_SZ2_raw!$R$6</f>
        <v>27.915193557739258</v>
      </c>
      <c r="M24" s="43">
        <f>[10]C_SZ2_raw!$R$7</f>
        <v>24.500907897949219</v>
      </c>
      <c r="N24" s="43">
        <f>[10]C_SZ2_raw!$R$8</f>
        <v>25.324674606323242</v>
      </c>
      <c r="O24" s="43">
        <f>[10]C_SZ2_raw!$R$9</f>
        <v>24.644550323486328</v>
      </c>
      <c r="P24" s="43">
        <f>[10]C_SZ2_raw!$R$10</f>
        <v>20.205478668212891</v>
      </c>
      <c r="Q24" s="43">
        <f>[10]C_SZ2_raw!$R$11</f>
        <v>18.34625244140625</v>
      </c>
      <c r="R24" s="43">
        <f>[10]C_SZ2_raw!$R$12</f>
        <v>17.114913940429688</v>
      </c>
      <c r="S24" s="43">
        <f>[10]C_SZ2_raw!$R$13</f>
        <v>15.454545021057129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[10]C_SZ2_raw!$S$2</f>
        <v>6.6669135093688965</v>
      </c>
      <c r="I25" s="45">
        <f>[10]C_SZ2_raw!$S$3</f>
        <v>5.6515641212463379</v>
      </c>
      <c r="J25" s="44">
        <f>[10]C_SZ2_raw!$S$4</f>
        <v>5.7761340141296387</v>
      </c>
      <c r="K25" s="45">
        <f>[10]C_SZ2_raw!$S$5</f>
        <v>6.4953608512878418</v>
      </c>
      <c r="L25" s="45">
        <f>[10]C_SZ2_raw!$S$6</f>
        <v>6.5622067451477051</v>
      </c>
      <c r="M25" s="45">
        <f>[10]C_SZ2_raw!$S$7</f>
        <v>6.5239768028259277</v>
      </c>
      <c r="N25" s="45">
        <f>[10]C_SZ2_raw!$S$8</f>
        <v>6.2048954963684082</v>
      </c>
      <c r="O25" s="45">
        <f>[10]C_SZ2_raw!$S$9</f>
        <v>6.625786304473877</v>
      </c>
      <c r="P25" s="45">
        <f>[10]C_SZ2_raw!$S$10</f>
        <v>5.3324217796325684</v>
      </c>
      <c r="Q25" s="45">
        <f>[10]C_SZ2_raw!$S$11</f>
        <v>4.7575492858886719</v>
      </c>
      <c r="R25" s="45">
        <f>[10]C_SZ2_raw!$S$12</f>
        <v>4.0175080299377441</v>
      </c>
      <c r="S25" s="45">
        <f>[10]C_SZ2_raw!$S$13</f>
        <v>4.1434454917907715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[10]C_SZ2_raw!$E$2</f>
        <v>279</v>
      </c>
      <c r="I26" s="47">
        <f>[10]C_SZ2_raw!$E$3</f>
        <v>293</v>
      </c>
      <c r="J26" s="46">
        <f>[10]C_SZ2_raw!$E$4</f>
        <v>302</v>
      </c>
      <c r="K26" s="47">
        <f>[10]C_SZ2_raw!$E$5</f>
        <v>278</v>
      </c>
      <c r="L26" s="47">
        <f>[10]C_SZ2_raw!$E$6</f>
        <v>307</v>
      </c>
      <c r="M26" s="47">
        <f>[10]C_SZ2_raw!$E$7</f>
        <v>361</v>
      </c>
      <c r="N26" s="47">
        <f>[10]C_SZ2_raw!$E$8</f>
        <v>350</v>
      </c>
      <c r="O26" s="47">
        <f>[10]C_SZ2_raw!$E$9</f>
        <v>342</v>
      </c>
      <c r="P26" s="47">
        <f>[10]C_SZ2_raw!$E$10</f>
        <v>369</v>
      </c>
      <c r="Q26" s="47">
        <f>[10]C_SZ2_raw!$E$11</f>
        <v>408</v>
      </c>
      <c r="R26" s="47">
        <f>[10]C_SZ2_raw!$E$12</f>
        <v>430</v>
      </c>
      <c r="S26" s="47">
        <f>[10]C_SZ2_raw!$E$13</f>
        <v>449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[10]C_SZ2_raw!$D$2</f>
        <v>2226</v>
      </c>
      <c r="I27" s="47">
        <f>[10]C_SZ2_raw!$D$3</f>
        <v>2267</v>
      </c>
      <c r="J27" s="46">
        <f>[10]C_SZ2_raw!$D$4</f>
        <v>2328</v>
      </c>
      <c r="K27" s="47">
        <f>[10]C_SZ2_raw!$D$5</f>
        <v>2488</v>
      </c>
      <c r="L27" s="47">
        <f>[10]C_SZ2_raw!$D$6</f>
        <v>2372</v>
      </c>
      <c r="M27" s="47">
        <f>[10]C_SZ2_raw!$D$7</f>
        <v>2335</v>
      </c>
      <c r="N27" s="47">
        <f>[10]C_SZ2_raw!$D$8</f>
        <v>2454</v>
      </c>
      <c r="O27" s="47">
        <f>[10]C_SZ2_raw!$D$9</f>
        <v>2470</v>
      </c>
      <c r="P27" s="47">
        <f>[10]C_SZ2_raw!$D$10</f>
        <v>2503</v>
      </c>
      <c r="Q27" s="47">
        <f>[10]C_SZ2_raw!$D$11</f>
        <v>2510</v>
      </c>
      <c r="R27" s="47">
        <f>[10]C_SZ2_raw!$D$12</f>
        <v>2511</v>
      </c>
      <c r="S27" s="47">
        <f>[10]C_SZ2_raw!$D$13</f>
        <v>2445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9" width="8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[10]C_SZ3_raw!$A$2</f>
        <v>Manufacturing</v>
      </c>
      <c r="N3" s="211"/>
      <c r="O3" s="212"/>
      <c r="Q3" s="55" t="s">
        <v>2</v>
      </c>
      <c r="R3" s="210" t="str">
        <f>[10]C_SZ3_raw!$B$2</f>
        <v>Medium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[10]C_SZ3_raw!$F$2</f>
        <v>4.2298483848571777</v>
      </c>
      <c r="I11" s="30">
        <f>[10]C_SZ3_raw!$F$3</f>
        <v>4.715569019317627</v>
      </c>
      <c r="J11" s="30">
        <f>[10]C_SZ3_raw!$F$4</f>
        <v>3.7088873386383057</v>
      </c>
      <c r="K11" s="30">
        <f>[10]C_SZ3_raw!$F$5</f>
        <v>4.4229440689086914</v>
      </c>
      <c r="L11" s="31">
        <f>[10]C_SZ3_raw!$F$6</f>
        <v>2.734375</v>
      </c>
      <c r="M11" s="31">
        <f>[10]C_SZ3_raw!$F$7</f>
        <v>2.4390244483947754</v>
      </c>
      <c r="N11" s="31">
        <f>[10]C_SZ3_raw!$F$8</f>
        <v>1.9204390048980713</v>
      </c>
      <c r="O11" s="31">
        <f>[10]C_SZ3_raw!$F$9</f>
        <v>2.3458445072174072</v>
      </c>
      <c r="P11" s="31">
        <f>[10]C_SZ3_raw!$F$10</f>
        <v>3.6440083980560303</v>
      </c>
      <c r="Q11" s="31">
        <f>[10]C_SZ3_raw!$F$11</f>
        <v>4.8332200050354004</v>
      </c>
      <c r="R11" s="31">
        <f>[10]C_SZ3_raw!$F$12</f>
        <v>5.2493438720703125</v>
      </c>
      <c r="S11" s="31">
        <f>[10]C_SZ3_raw!$F$13</f>
        <v>5.665349006652832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[10]C_SZ3_raw!$G$2</f>
        <v>6.6241021156311035</v>
      </c>
      <c r="I12" s="30">
        <f>[10]C_SZ3_raw!$G$3</f>
        <v>7.8592815399169922</v>
      </c>
      <c r="J12" s="30">
        <f>[10]C_SZ3_raw!$G$4</f>
        <v>7.2078375816345215</v>
      </c>
      <c r="K12" s="30">
        <f>[10]C_SZ3_raw!$G$5</f>
        <v>5.943331241607666</v>
      </c>
      <c r="L12" s="31">
        <f>[10]C_SZ3_raw!$G$6</f>
        <v>5.078125</v>
      </c>
      <c r="M12" s="31">
        <f>[10]C_SZ3_raw!$G$7</f>
        <v>7.2408537864685059</v>
      </c>
      <c r="N12" s="31">
        <f>[10]C_SZ3_raw!$G$8</f>
        <v>7.270233154296875</v>
      </c>
      <c r="O12" s="31">
        <f>[10]C_SZ3_raw!$G$9</f>
        <v>6.9705095291137695</v>
      </c>
      <c r="P12" s="31">
        <f>[10]C_SZ3_raw!$G$10</f>
        <v>9.5304832458496094</v>
      </c>
      <c r="Q12" s="31">
        <f>[10]C_SZ3_raw!$G$11</f>
        <v>13.138189315795898</v>
      </c>
      <c r="R12" s="31">
        <f>[10]C_SZ3_raw!$G$12</f>
        <v>19.816272735595703</v>
      </c>
      <c r="S12" s="31">
        <f>[10]C_SZ3_raw!$G$13</f>
        <v>23.38603401184082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[10]C_SZ3_raw!$H$2</f>
        <v>7.3423781394958496</v>
      </c>
      <c r="I13" s="32">
        <f>[10]C_SZ3_raw!$H$3</f>
        <v>8.9820356369018555</v>
      </c>
      <c r="J13" s="32">
        <f>[10]C_SZ3_raw!$H$4</f>
        <v>8.0475854873657227</v>
      </c>
      <c r="K13" s="32">
        <f>[10]C_SZ3_raw!$H$5</f>
        <v>5.5286798477172852</v>
      </c>
      <c r="L13" s="33">
        <f>[10]C_SZ3_raw!$H$6</f>
        <v>6.640625</v>
      </c>
      <c r="M13" s="33">
        <f>[10]C_SZ3_raw!$H$7</f>
        <v>8.0792684555053711</v>
      </c>
      <c r="N13" s="33">
        <f>[10]C_SZ3_raw!$H$8</f>
        <v>8.2304525375366211</v>
      </c>
      <c r="O13" s="33">
        <f>[10]C_SZ3_raw!$H$9</f>
        <v>6.6353888511657715</v>
      </c>
      <c r="P13" s="33">
        <f>[10]C_SZ3_raw!$H$10</f>
        <v>11.843027114868164</v>
      </c>
      <c r="Q13" s="33">
        <f>[10]C_SZ3_raw!$H$11</f>
        <v>15.384614944458008</v>
      </c>
      <c r="R13" s="33">
        <f>[10]C_SZ3_raw!$H$12</f>
        <v>18.372703552246094</v>
      </c>
      <c r="S13" s="33">
        <f>[10]C_SZ3_raw!$H$13</f>
        <v>20.026350021362305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[10]C_SZ3_raw!$I$2</f>
        <v>9.8164405822753906</v>
      </c>
      <c r="I14" s="34">
        <f>[10]C_SZ3_raw!$I$3</f>
        <v>13.547904014587402</v>
      </c>
      <c r="J14" s="34">
        <f>[10]C_SZ3_raw!$I$4</f>
        <v>10.496850967407227</v>
      </c>
      <c r="K14" s="34">
        <f>[10]C_SZ3_raw!$I$5</f>
        <v>7.9474773406982422</v>
      </c>
      <c r="L14" s="35">
        <f>[10]C_SZ3_raw!$I$6</f>
        <v>11.328125</v>
      </c>
      <c r="M14" s="35">
        <f>[10]C_SZ3_raw!$I$7</f>
        <v>10.82317066192627</v>
      </c>
      <c r="N14" s="35">
        <f>[10]C_SZ3_raw!$I$8</f>
        <v>9.4650201797485352</v>
      </c>
      <c r="O14" s="35">
        <f>[10]C_SZ3_raw!$I$9</f>
        <v>8.7801609039306641</v>
      </c>
      <c r="P14" s="35">
        <f>[10]C_SZ3_raw!$I$10</f>
        <v>13.805185317993164</v>
      </c>
      <c r="Q14" s="35">
        <f>[10]C_SZ3_raw!$I$11</f>
        <v>16.405717849731445</v>
      </c>
      <c r="R14" s="35">
        <f>[10]C_SZ3_raw!$I$12</f>
        <v>18.044618606567383</v>
      </c>
      <c r="S14" s="35">
        <f>[10]C_SZ3_raw!$I$13</f>
        <v>16.469038009643555</v>
      </c>
    </row>
    <row r="15" spans="2:19" x14ac:dyDescent="0.2">
      <c r="B15" s="7" t="s">
        <v>344</v>
      </c>
      <c r="C15" s="114" t="s">
        <v>414</v>
      </c>
      <c r="D15" s="114" t="s">
        <v>414</v>
      </c>
      <c r="E15" s="114" t="s">
        <v>414</v>
      </c>
      <c r="F15" s="114" t="s">
        <v>414</v>
      </c>
      <c r="G15" s="114" t="s">
        <v>414</v>
      </c>
      <c r="H15" s="34">
        <f>[10]C_SZ3_raw!$J$2</f>
        <v>32.322425842285156</v>
      </c>
      <c r="I15" s="34">
        <f>[10]C_SZ3_raw!$J$3</f>
        <v>35.55389404296875</v>
      </c>
      <c r="J15" s="34">
        <f>[10]C_SZ3_raw!$J$4</f>
        <v>38.348495483398437</v>
      </c>
      <c r="K15" s="34">
        <f>[10]C_SZ3_raw!$J$5</f>
        <v>33.033863067626953</v>
      </c>
      <c r="L15" s="35">
        <f>[10]C_SZ3_raw!$J$6</f>
        <v>38.125</v>
      </c>
      <c r="M15" s="35">
        <f>[10]C_SZ3_raw!$J$7</f>
        <v>40.548782348632813</v>
      </c>
      <c r="N15" s="35">
        <f>[10]C_SZ3_raw!$J$8</f>
        <v>35.048011779785156</v>
      </c>
      <c r="O15" s="35">
        <f>[10]C_SZ3_raw!$J$9</f>
        <v>32.908847808837891</v>
      </c>
      <c r="P15" s="35">
        <f>[10]C_SZ3_raw!$J$10</f>
        <v>33.286613464355469</v>
      </c>
      <c r="Q15" s="35">
        <f>[10]C_SZ3_raw!$J$11</f>
        <v>30.224641799926758</v>
      </c>
      <c r="R15" s="35">
        <f>[10]C_SZ3_raw!$J$12</f>
        <v>23.031496047973633</v>
      </c>
      <c r="S15" s="35">
        <f>[10]C_SZ3_raw!$J$13</f>
        <v>21.277997970581055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4">
        <f>[10]C_SZ3_raw!$K$2</f>
        <v>39.664806365966797</v>
      </c>
      <c r="I16" s="34">
        <f>[10]C_SZ3_raw!$K$3</f>
        <v>29.341318130493164</v>
      </c>
      <c r="J16" s="34">
        <f>[10]C_SZ3_raw!$K$4</f>
        <v>32.190341949462891</v>
      </c>
      <c r="K16" s="34">
        <f>[10]C_SZ3_raw!$K$5</f>
        <v>43.123703002929688</v>
      </c>
      <c r="L16" s="35">
        <f>[10]C_SZ3_raw!$K$6</f>
        <v>36.09375</v>
      </c>
      <c r="M16" s="35">
        <f>[10]C_SZ3_raw!$K$7</f>
        <v>30.868902206420898</v>
      </c>
      <c r="N16" s="35">
        <f>[10]C_SZ3_raw!$K$8</f>
        <v>38.065845489501953</v>
      </c>
      <c r="O16" s="35">
        <f>[10]C_SZ3_raw!$K$9</f>
        <v>42.359249114990234</v>
      </c>
      <c r="P16" s="35">
        <f>[10]C_SZ3_raw!$K$10</f>
        <v>27.890680313110352</v>
      </c>
      <c r="Q16" s="35">
        <f>[10]C_SZ3_raw!$K$11</f>
        <v>20.013614654541016</v>
      </c>
      <c r="R16" s="35">
        <f>[10]C_SZ3_raw!$K$12</f>
        <v>15.485564231872559</v>
      </c>
      <c r="S16" s="35">
        <f>[10]C_SZ3_raw!$K$13</f>
        <v>13.175230979919434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[10]C_SZ3_raw!$L$2</f>
        <v>1.2947628498077393</v>
      </c>
      <c r="I18" s="41">
        <f>[10]C_SZ3_raw!$L$3</f>
        <v>1.0406922101974487</v>
      </c>
      <c r="J18" s="40">
        <f>[10]C_SZ3_raw!$L$4</f>
        <v>1.3545929193496704</v>
      </c>
      <c r="K18" s="41">
        <f>[10]C_SZ3_raw!$L$5</f>
        <v>1.2299114465713501</v>
      </c>
      <c r="L18" s="41">
        <f>[10]C_SZ3_raw!$L$6</f>
        <v>1.8883626461029053</v>
      </c>
      <c r="M18" s="41">
        <f>[10]C_SZ3_raw!$L$7</f>
        <v>1.6348496675491333</v>
      </c>
      <c r="N18" s="41">
        <f>[10]C_SZ3_raw!$L$8</f>
        <v>1.6877636909484863</v>
      </c>
      <c r="O18" s="41">
        <f>[10]C_SZ3_raw!$L$9</f>
        <v>1.6406456232070923</v>
      </c>
      <c r="P18" s="41">
        <f>[10]C_SZ3_raw!$L$10</f>
        <v>1.3298734426498413</v>
      </c>
      <c r="Q18" s="41">
        <f>[10]C_SZ3_raw!$L$11</f>
        <v>1.0732560157775879</v>
      </c>
      <c r="R18" s="41">
        <f>[10]C_SZ3_raw!$L$12</f>
        <v>0.9792780876159668</v>
      </c>
      <c r="S18" s="41">
        <f>[10]C_SZ3_raw!$L$13</f>
        <v>0.86201679706573486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[10]C_SZ3_raw!$M$2</f>
        <v>2.3209168910980225</v>
      </c>
      <c r="I19" s="41">
        <f>[10]C_SZ3_raw!$M$3</f>
        <v>2.1057441234588623</v>
      </c>
      <c r="J19" s="40">
        <f>[10]C_SZ3_raw!$M$4</f>
        <v>2.3477468490600586</v>
      </c>
      <c r="K19" s="41">
        <f>[10]C_SZ3_raw!$M$5</f>
        <v>2.4482109546661377</v>
      </c>
      <c r="L19" s="41">
        <f>[10]C_SZ3_raw!$M$6</f>
        <v>2.9484233856201172</v>
      </c>
      <c r="M19" s="41">
        <f>[10]C_SZ3_raw!$M$7</f>
        <v>2.5491950511932373</v>
      </c>
      <c r="N19" s="41">
        <f>[10]C_SZ3_raw!$M$8</f>
        <v>2.5991222858428955</v>
      </c>
      <c r="O19" s="41">
        <f>[10]C_SZ3_raw!$M$9</f>
        <v>2.6058790683746338</v>
      </c>
      <c r="P19" s="41">
        <f>[10]C_SZ3_raw!$M$10</f>
        <v>2.1457257270812988</v>
      </c>
      <c r="Q19" s="41">
        <f>[10]C_SZ3_raw!$M$11</f>
        <v>1.8066986799240112</v>
      </c>
      <c r="R19" s="41">
        <f>[10]C_SZ3_raw!$M$12</f>
        <v>1.6042780876159668</v>
      </c>
      <c r="S19" s="41">
        <f>[10]C_SZ3_raw!$M$13</f>
        <v>1.4696277379989624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[10]C_SZ3_raw!$N$2</f>
        <v>4.2462019920349121</v>
      </c>
      <c r="I20" s="41">
        <f>[10]C_SZ3_raw!$N$3</f>
        <v>3.7867822647094727</v>
      </c>
      <c r="J20" s="40">
        <f>[10]C_SZ3_raw!$N$4</f>
        <v>4.1779651641845703</v>
      </c>
      <c r="K20" s="41">
        <f>[10]C_SZ3_raw!$N$5</f>
        <v>4.6150941848754883</v>
      </c>
      <c r="L20" s="41">
        <f>[10]C_SZ3_raw!$N$6</f>
        <v>4.4591484069824219</v>
      </c>
      <c r="M20" s="41">
        <f>[10]C_SZ3_raw!$N$7</f>
        <v>4.1427087783813477</v>
      </c>
      <c r="N20" s="41">
        <f>[10]C_SZ3_raw!$N$8</f>
        <v>4.3272690773010254</v>
      </c>
      <c r="O20" s="41">
        <f>[10]C_SZ3_raw!$N$9</f>
        <v>4.5379748344421387</v>
      </c>
      <c r="P20" s="41">
        <f>[10]C_SZ3_raw!$N$10</f>
        <v>3.4914360046386719</v>
      </c>
      <c r="Q20" s="41">
        <f>[10]C_SZ3_raw!$N$11</f>
        <v>2.9866235256195068</v>
      </c>
      <c r="R20" s="41">
        <f>[10]C_SZ3_raw!$N$12</f>
        <v>2.4987750053405762</v>
      </c>
      <c r="S20" s="41">
        <f>[10]C_SZ3_raw!$N$13</f>
        <v>2.3383791446685791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[10]C_SZ3_raw!$O$2</f>
        <v>6.5577387809753418</v>
      </c>
      <c r="I21" s="41">
        <f>[10]C_SZ3_raw!$O$3</f>
        <v>5.4858336448669434</v>
      </c>
      <c r="J21" s="40">
        <f>[10]C_SZ3_raw!$O$4</f>
        <v>5.8270678520202637</v>
      </c>
      <c r="K21" s="41">
        <f>[10]C_SZ3_raw!$O$5</f>
        <v>6.8795261383056641</v>
      </c>
      <c r="L21" s="41">
        <f>[10]C_SZ3_raw!$O$6</f>
        <v>6.4083795547485352</v>
      </c>
      <c r="M21" s="41">
        <f>[10]C_SZ3_raw!$O$7</f>
        <v>5.9849567413330078</v>
      </c>
      <c r="N21" s="41">
        <f>[10]C_SZ3_raw!$O$8</f>
        <v>6.4185171127319336</v>
      </c>
      <c r="O21" s="41">
        <f>[10]C_SZ3_raw!$O$9</f>
        <v>6.7663531303405762</v>
      </c>
      <c r="P21" s="41">
        <f>[10]C_SZ3_raw!$O$10</f>
        <v>5.3275694847106934</v>
      </c>
      <c r="Q21" s="41">
        <f>[10]C_SZ3_raw!$O$11</f>
        <v>4.5062851905822754</v>
      </c>
      <c r="R21" s="41">
        <f>[10]C_SZ3_raw!$O$12</f>
        <v>3.793947696685791</v>
      </c>
      <c r="S21" s="41">
        <f>[10]C_SZ3_raw!$O$13</f>
        <v>3.5294837951660156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[10]C_SZ3_raw!$P$2</f>
        <v>10.043468475341797</v>
      </c>
      <c r="I22" s="43">
        <f>[10]C_SZ3_raw!$P$3</f>
        <v>8.1249599456787109</v>
      </c>
      <c r="J22" s="42">
        <f>[10]C_SZ3_raw!$P$4</f>
        <v>8.4267778396606445</v>
      </c>
      <c r="K22" s="43">
        <f>[10]C_SZ3_raw!$P$5</f>
        <v>9.9117956161499023</v>
      </c>
      <c r="L22" s="43">
        <f>[10]C_SZ3_raw!$P$6</f>
        <v>8.8738517761230469</v>
      </c>
      <c r="M22" s="43">
        <f>[10]C_SZ3_raw!$P$7</f>
        <v>8.2992973327636719</v>
      </c>
      <c r="N22" s="43">
        <f>[10]C_SZ3_raw!$P$8</f>
        <v>9.1719741821289062</v>
      </c>
      <c r="O22" s="43">
        <f>[10]C_SZ3_raw!$P$9</f>
        <v>9.6413364410400391</v>
      </c>
      <c r="P22" s="43">
        <f>[10]C_SZ3_raw!$P$10</f>
        <v>7.8948836326599121</v>
      </c>
      <c r="Q22" s="43">
        <f>[10]C_SZ3_raw!$P$11</f>
        <v>6.7015995979309082</v>
      </c>
      <c r="R22" s="43">
        <f>[10]C_SZ3_raw!$P$12</f>
        <v>5.7726955413818359</v>
      </c>
      <c r="S22" s="43">
        <f>[10]C_SZ3_raw!$P$13</f>
        <v>5.3348469734191895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[10]C_SZ3_raw!$Q$2</f>
        <v>15.748031616210937</v>
      </c>
      <c r="I23" s="43">
        <f>[10]C_SZ3_raw!$Q$3</f>
        <v>12.804722785949707</v>
      </c>
      <c r="J23" s="42">
        <f>[10]C_SZ3_raw!$Q$4</f>
        <v>14.285714149475098</v>
      </c>
      <c r="K23" s="43">
        <f>[10]C_SZ3_raw!$Q$5</f>
        <v>15.435606002807617</v>
      </c>
      <c r="L23" s="43">
        <f>[10]C_SZ3_raw!$Q$6</f>
        <v>14.34745979309082</v>
      </c>
      <c r="M23" s="43">
        <f>[10]C_SZ3_raw!$Q$7</f>
        <v>13.267640113830566</v>
      </c>
      <c r="N23" s="43">
        <f>[10]C_SZ3_raw!$Q$8</f>
        <v>14.882148742675781</v>
      </c>
      <c r="O23" s="43">
        <f>[10]C_SZ3_raw!$Q$9</f>
        <v>15.282749176025391</v>
      </c>
      <c r="P23" s="43">
        <f>[10]C_SZ3_raw!$Q$10</f>
        <v>12.275894165039063</v>
      </c>
      <c r="Q23" s="43">
        <f>[10]C_SZ3_raw!$Q$11</f>
        <v>10.82399845123291</v>
      </c>
      <c r="R23" s="43">
        <f>[10]C_SZ3_raw!$Q$12</f>
        <v>9.3345565795898437</v>
      </c>
      <c r="S23" s="43">
        <f>[10]C_SZ3_raw!$Q$13</f>
        <v>8.9416780471801758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[10]C_SZ3_raw!$R$2</f>
        <v>24.428058624267578</v>
      </c>
      <c r="I24" s="43">
        <f>[10]C_SZ3_raw!$R$3</f>
        <v>17.494089126586914</v>
      </c>
      <c r="J24" s="42">
        <f>[10]C_SZ3_raw!$R$4</f>
        <v>20.0147705078125</v>
      </c>
      <c r="K24" s="43">
        <f>[10]C_SZ3_raw!$R$5</f>
        <v>21.524423599243164</v>
      </c>
      <c r="L24" s="43">
        <f>[10]C_SZ3_raw!$R$6</f>
        <v>20.378749847412109</v>
      </c>
      <c r="M24" s="43">
        <f>[10]C_SZ3_raw!$R$7</f>
        <v>18.338323593139648</v>
      </c>
      <c r="N24" s="43">
        <f>[10]C_SZ3_raw!$R$8</f>
        <v>21.5</v>
      </c>
      <c r="O24" s="43">
        <f>[10]C_SZ3_raw!$R$9</f>
        <v>24.100061416625977</v>
      </c>
      <c r="P24" s="43">
        <f>[10]C_SZ3_raw!$R$10</f>
        <v>17.420434951782227</v>
      </c>
      <c r="Q24" s="43">
        <f>[10]C_SZ3_raw!$R$11</f>
        <v>15.462131500244141</v>
      </c>
      <c r="R24" s="43">
        <f>[10]C_SZ3_raw!$R$12</f>
        <v>13.62229061126709</v>
      </c>
      <c r="S24" s="43">
        <f>[10]C_SZ3_raw!$R$13</f>
        <v>11.815920829772949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[10]C_SZ3_raw!$S$2</f>
        <v>5.952812671661377</v>
      </c>
      <c r="I25" s="45">
        <f>[10]C_SZ3_raw!$S$3</f>
        <v>5.3771018981933594</v>
      </c>
      <c r="J25" s="44">
        <f>[10]C_SZ3_raw!$S$4</f>
        <v>5.5193057060241699</v>
      </c>
      <c r="K25" s="45">
        <f>[10]C_SZ3_raw!$S$5</f>
        <v>6.4370903968811035</v>
      </c>
      <c r="L25" s="45">
        <f>[10]C_SZ3_raw!$S$6</f>
        <v>5.9483480453491211</v>
      </c>
      <c r="M25" s="45">
        <f>[10]C_SZ3_raw!$S$7</f>
        <v>6.0127706527709961</v>
      </c>
      <c r="N25" s="45">
        <f>[10]C_SZ3_raw!$S$8</f>
        <v>6.0802183151245117</v>
      </c>
      <c r="O25" s="45">
        <f>[10]C_SZ3_raw!$S$9</f>
        <v>6.1510777473449707</v>
      </c>
      <c r="P25" s="45">
        <f>[10]C_SZ3_raw!$S$10</f>
        <v>5.0519933700561523</v>
      </c>
      <c r="Q25" s="45">
        <f>[10]C_SZ3_raw!$S$11</f>
        <v>4.6011867523193359</v>
      </c>
      <c r="R25" s="45">
        <f>[10]C_SZ3_raw!$S$12</f>
        <v>3.7380008697509766</v>
      </c>
      <c r="S25" s="45">
        <f>[10]C_SZ3_raw!$S$13</f>
        <v>3.5414180755615234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[10]C_SZ3_raw!$E$2</f>
        <v>38</v>
      </c>
      <c r="I26" s="47">
        <f>[10]C_SZ3_raw!$E$3</f>
        <v>39</v>
      </c>
      <c r="J26" s="46">
        <f>[10]C_SZ3_raw!$E$4</f>
        <v>50</v>
      </c>
      <c r="K26" s="47">
        <f>[10]C_SZ3_raw!$E$5</f>
        <v>42</v>
      </c>
      <c r="L26" s="47">
        <f>[10]C_SZ3_raw!$E$6</f>
        <v>55</v>
      </c>
      <c r="M26" s="47">
        <f>[10]C_SZ3_raw!$E$7</f>
        <v>55</v>
      </c>
      <c r="N26" s="47">
        <f>[10]C_SZ3_raw!$E$8</f>
        <v>77</v>
      </c>
      <c r="O26" s="47">
        <f>[10]C_SZ3_raw!$E$9</f>
        <v>74</v>
      </c>
      <c r="P26" s="47">
        <f>[10]C_SZ3_raw!$E$10</f>
        <v>87</v>
      </c>
      <c r="Q26" s="47">
        <f>[10]C_SZ3_raw!$E$11</f>
        <v>90</v>
      </c>
      <c r="R26" s="47">
        <f>[10]C_SZ3_raw!$E$12</f>
        <v>99</v>
      </c>
      <c r="S26" s="47">
        <f>[10]C_SZ3_raw!$E$13</f>
        <v>111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[10]C_SZ3_raw!$D$2</f>
        <v>1253</v>
      </c>
      <c r="I27" s="47">
        <f>[10]C_SZ3_raw!$D$3</f>
        <v>1336</v>
      </c>
      <c r="J27" s="46">
        <f>[10]C_SZ3_raw!$D$4</f>
        <v>1429</v>
      </c>
      <c r="K27" s="47">
        <f>[10]C_SZ3_raw!$D$5</f>
        <v>1447</v>
      </c>
      <c r="L27" s="47">
        <f>[10]C_SZ3_raw!$D$6</f>
        <v>1280</v>
      </c>
      <c r="M27" s="47">
        <f>[10]C_SZ3_raw!$D$7</f>
        <v>1312</v>
      </c>
      <c r="N27" s="47">
        <f>[10]C_SZ3_raw!$D$8</f>
        <v>1458</v>
      </c>
      <c r="O27" s="47">
        <f>[10]C_SZ3_raw!$D$9</f>
        <v>1492</v>
      </c>
      <c r="P27" s="47">
        <f>[10]C_SZ3_raw!$D$10</f>
        <v>1427</v>
      </c>
      <c r="Q27" s="47">
        <f>[10]C_SZ3_raw!$D$11</f>
        <v>1469</v>
      </c>
      <c r="R27" s="47">
        <f>[10]C_SZ3_raw!$D$12</f>
        <v>1524</v>
      </c>
      <c r="S27" s="47">
        <f>[10]C_SZ3_raw!$D$13</f>
        <v>1518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[1]F_SZ3_raw!$A$2</f>
        <v>Construction</v>
      </c>
      <c r="I3" s="211"/>
      <c r="J3" s="212"/>
      <c r="L3" s="55" t="s">
        <v>2</v>
      </c>
      <c r="M3" s="210" t="str">
        <f>[1]F_SZ3_raw!$B$2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[1]F_SZ3_raw!$F$2</f>
        <v>0.77519381046295166</v>
      </c>
      <c r="D11" s="30">
        <f>[1]F_SZ3_raw!$F$3</f>
        <v>0.79681277275085449</v>
      </c>
      <c r="E11" s="30">
        <f>[1]F_SZ3_raw!$F$4</f>
        <v>1.6877636909484863</v>
      </c>
      <c r="F11" s="30">
        <f>[1]F_SZ3_raw!$F$5</f>
        <v>2.5862069129943848</v>
      </c>
      <c r="G11" s="31">
        <f>[1]F_SZ3_raw!$F$6</f>
        <v>1.6129032373428345</v>
      </c>
      <c r="H11" s="31">
        <f>[1]F_SZ3_raw!$F$7</f>
        <v>2.5104601383209229</v>
      </c>
      <c r="I11" s="31">
        <f>[1]F_SZ3_raw!$F$8</f>
        <v>2.307692289352417</v>
      </c>
      <c r="J11" s="31">
        <f>[1]F_SZ3_raw!$F$9</f>
        <v>1.0563380718231201</v>
      </c>
      <c r="K11" s="31">
        <f>[1]F_SZ3_raw!$F$10</f>
        <v>0.74349445104598999</v>
      </c>
      <c r="L11" s="31">
        <f>[1]F_SZ3_raw!$F$11</f>
        <v>1.4134275913238525</v>
      </c>
      <c r="M11" s="31">
        <f>[1]F_SZ3_raw!$F$12</f>
        <v>3.1358885765075684</v>
      </c>
      <c r="N11" s="31">
        <f>[1]F_SZ3_raw!$F$13</f>
        <v>2.6666667461395264</v>
      </c>
      <c r="O11" s="31">
        <f>[1]F_SZ3_raw!$F$14</f>
        <v>4.8231511116027832</v>
      </c>
      <c r="P11" s="31">
        <f>[1]F_SZ3_raw!$F$15</f>
        <v>4.4368600845336914</v>
      </c>
      <c r="Q11" s="31">
        <f>[1]F_SZ3_raw!$F$16</f>
        <v>2.9900331497192383</v>
      </c>
      <c r="R11" s="31">
        <f>[1]F_SZ3_raw!$F$17</f>
        <v>4.3046355247497559</v>
      </c>
      <c r="S11" s="31">
        <f>[1]F_SZ3_raw!$F$18</f>
        <v>5.151515007019043</v>
      </c>
    </row>
    <row r="12" spans="2:19" x14ac:dyDescent="0.2">
      <c r="B12" s="7" t="s">
        <v>341</v>
      </c>
      <c r="C12" s="30">
        <f>[1]F_SZ3_raw!$G$2</f>
        <v>3.4883720874786377</v>
      </c>
      <c r="D12" s="30">
        <f>[1]F_SZ3_raw!$G$3</f>
        <v>1.593625545501709</v>
      </c>
      <c r="E12" s="30">
        <f>[1]F_SZ3_raw!$G$4</f>
        <v>4.641350269317627</v>
      </c>
      <c r="F12" s="30">
        <f>[1]F_SZ3_raw!$G$5</f>
        <v>4.3103446960449219</v>
      </c>
      <c r="G12" s="31">
        <f>[1]F_SZ3_raw!$G$6</f>
        <v>4.0322580337524414</v>
      </c>
      <c r="H12" s="31">
        <f>[1]F_SZ3_raw!$G$7</f>
        <v>5.8577404022216797</v>
      </c>
      <c r="I12" s="31">
        <f>[1]F_SZ3_raw!$G$8</f>
        <v>6.9230771064758301</v>
      </c>
      <c r="J12" s="31">
        <f>[1]F_SZ3_raw!$G$9</f>
        <v>2.4647886753082275</v>
      </c>
      <c r="K12" s="31">
        <f>[1]F_SZ3_raw!$G$10</f>
        <v>1.8587360382080078</v>
      </c>
      <c r="L12" s="31">
        <f>[1]F_SZ3_raw!$G$11</f>
        <v>7.420494556427002</v>
      </c>
      <c r="M12" s="31">
        <f>[1]F_SZ3_raw!$G$12</f>
        <v>10.452961921691895</v>
      </c>
      <c r="N12" s="31">
        <f>[1]F_SZ3_raw!$G$13</f>
        <v>9.6666669845581055</v>
      </c>
      <c r="O12" s="31">
        <f>[1]F_SZ3_raw!$G$14</f>
        <v>12.540192604064941</v>
      </c>
      <c r="P12" s="31">
        <f>[1]F_SZ3_raw!$G$15</f>
        <v>20.819112777709961</v>
      </c>
      <c r="Q12" s="31">
        <f>[1]F_SZ3_raw!$G$16</f>
        <v>18.604650497436523</v>
      </c>
      <c r="R12" s="31">
        <f>[1]F_SZ3_raw!$G$17</f>
        <v>24.172185897827148</v>
      </c>
      <c r="S12" s="31">
        <f>[1]F_SZ3_raw!$G$18</f>
        <v>34.545455932617188</v>
      </c>
    </row>
    <row r="13" spans="2:19" x14ac:dyDescent="0.2">
      <c r="B13" s="7" t="s">
        <v>342</v>
      </c>
      <c r="C13" s="32">
        <f>[1]F_SZ3_raw!$H$2</f>
        <v>4.2635660171508789</v>
      </c>
      <c r="D13" s="32">
        <f>[1]F_SZ3_raw!$H$3</f>
        <v>3.5856573581695557</v>
      </c>
      <c r="E13" s="32">
        <f>[1]F_SZ3_raw!$H$4</f>
        <v>4.641350269317627</v>
      </c>
      <c r="F13" s="32">
        <f>[1]F_SZ3_raw!$H$5</f>
        <v>6.4655170440673828</v>
      </c>
      <c r="G13" s="33">
        <f>[1]F_SZ3_raw!$H$6</f>
        <v>11.290322303771973</v>
      </c>
      <c r="H13" s="33">
        <f>[1]F_SZ3_raw!$H$7</f>
        <v>10.878661155700684</v>
      </c>
      <c r="I13" s="33">
        <f>[1]F_SZ3_raw!$H$8</f>
        <v>8.4615383148193359</v>
      </c>
      <c r="J13" s="33">
        <f>[1]F_SZ3_raw!$H$9</f>
        <v>4.5774645805358887</v>
      </c>
      <c r="K13" s="33">
        <f>[1]F_SZ3_raw!$H$10</f>
        <v>2.6022305488586426</v>
      </c>
      <c r="L13" s="33">
        <f>[1]F_SZ3_raw!$H$11</f>
        <v>11.66077709197998</v>
      </c>
      <c r="M13" s="33">
        <f>[1]F_SZ3_raw!$H$12</f>
        <v>12.543554306030273</v>
      </c>
      <c r="N13" s="33">
        <f>[1]F_SZ3_raw!$H$13</f>
        <v>15</v>
      </c>
      <c r="O13" s="33">
        <f>[1]F_SZ3_raw!$H$14</f>
        <v>18.971061706542969</v>
      </c>
      <c r="P13" s="33">
        <f>[1]F_SZ3_raw!$H$15</f>
        <v>19.112628936767578</v>
      </c>
      <c r="Q13" s="33">
        <f>[1]F_SZ3_raw!$H$16</f>
        <v>23.920265197753906</v>
      </c>
      <c r="R13" s="33">
        <f>[1]F_SZ3_raw!$H$17</f>
        <v>23.509933471679687</v>
      </c>
      <c r="S13" s="33">
        <f>[1]F_SZ3_raw!$H$18</f>
        <v>17.57575798034668</v>
      </c>
    </row>
    <row r="14" spans="2:19" x14ac:dyDescent="0.2">
      <c r="B14" s="7" t="s">
        <v>343</v>
      </c>
      <c r="C14" s="34">
        <f>[1]F_SZ3_raw!$I$2</f>
        <v>17.441860198974609</v>
      </c>
      <c r="D14" s="34">
        <f>[1]F_SZ3_raw!$I$3</f>
        <v>12.749004364013672</v>
      </c>
      <c r="E14" s="34">
        <f>[1]F_SZ3_raw!$I$4</f>
        <v>12.658227920532227</v>
      </c>
      <c r="F14" s="34">
        <f>[1]F_SZ3_raw!$I$5</f>
        <v>12.931034088134766</v>
      </c>
      <c r="G14" s="35">
        <f>[1]F_SZ3_raw!$I$6</f>
        <v>14.516129493713379</v>
      </c>
      <c r="H14" s="35">
        <f>[1]F_SZ3_raw!$I$7</f>
        <v>17.154811859130859</v>
      </c>
      <c r="I14" s="35">
        <f>[1]F_SZ3_raw!$I$8</f>
        <v>17.30769157409668</v>
      </c>
      <c r="J14" s="35">
        <f>[1]F_SZ3_raw!$I$9</f>
        <v>13.732394218444824</v>
      </c>
      <c r="K14" s="35">
        <f>[1]F_SZ3_raw!$I$10</f>
        <v>8.5501861572265625</v>
      </c>
      <c r="L14" s="35">
        <f>[1]F_SZ3_raw!$I$11</f>
        <v>12.720848083496094</v>
      </c>
      <c r="M14" s="35">
        <f>[1]F_SZ3_raw!$I$12</f>
        <v>14.285714149475098</v>
      </c>
      <c r="N14" s="35">
        <f>[1]F_SZ3_raw!$I$13</f>
        <v>20</v>
      </c>
      <c r="O14" s="35">
        <f>[1]F_SZ3_raw!$I$14</f>
        <v>19.292604446411133</v>
      </c>
      <c r="P14" s="35">
        <f>[1]F_SZ3_raw!$I$15</f>
        <v>17.747440338134766</v>
      </c>
      <c r="Q14" s="35">
        <f>[1]F_SZ3_raw!$I$16</f>
        <v>17.94019889831543</v>
      </c>
      <c r="R14" s="35">
        <f>[1]F_SZ3_raw!$I$17</f>
        <v>14.900662422180176</v>
      </c>
      <c r="S14" s="35">
        <f>[1]F_SZ3_raw!$I$18</f>
        <v>14.545454978942871</v>
      </c>
    </row>
    <row r="15" spans="2:19" x14ac:dyDescent="0.2">
      <c r="B15" s="7" t="s">
        <v>344</v>
      </c>
      <c r="C15" s="34">
        <f>[1]F_SZ3_raw!$J$2</f>
        <v>50.775192260742188</v>
      </c>
      <c r="D15" s="34">
        <f>[1]F_SZ3_raw!$J$3</f>
        <v>52.988048553466797</v>
      </c>
      <c r="E15" s="34">
        <f>[1]F_SZ3_raw!$J$4</f>
        <v>45.991561889648438</v>
      </c>
      <c r="F15" s="34">
        <f>[1]F_SZ3_raw!$J$5</f>
        <v>47.844825744628906</v>
      </c>
      <c r="G15" s="35">
        <f>[1]F_SZ3_raw!$J$6</f>
        <v>43.145160675048828</v>
      </c>
      <c r="H15" s="35">
        <f>[1]F_SZ3_raw!$J$7</f>
        <v>40.585773468017578</v>
      </c>
      <c r="I15" s="35">
        <f>[1]F_SZ3_raw!$J$8</f>
        <v>43.076923370361328</v>
      </c>
      <c r="J15" s="35">
        <f>[1]F_SZ3_raw!$J$9</f>
        <v>46.830986022949219</v>
      </c>
      <c r="K15" s="35">
        <f>[1]F_SZ3_raw!$J$10</f>
        <v>52.044609069824219</v>
      </c>
      <c r="L15" s="35">
        <f>[1]F_SZ3_raw!$J$11</f>
        <v>41.696113586425781</v>
      </c>
      <c r="M15" s="35">
        <f>[1]F_SZ3_raw!$J$12</f>
        <v>36.585365295410156</v>
      </c>
      <c r="N15" s="35">
        <f>[1]F_SZ3_raw!$J$13</f>
        <v>29.333333969116211</v>
      </c>
      <c r="O15" s="35">
        <f>[1]F_SZ3_raw!$J$14</f>
        <v>24.758842468261719</v>
      </c>
      <c r="P15" s="35">
        <f>[1]F_SZ3_raw!$J$15</f>
        <v>20.819112777709961</v>
      </c>
      <c r="Q15" s="35">
        <f>[1]F_SZ3_raw!$J$16</f>
        <v>19.601329803466797</v>
      </c>
      <c r="R15" s="35">
        <f>[1]F_SZ3_raw!$J$17</f>
        <v>19.53642463684082</v>
      </c>
      <c r="S15" s="35">
        <f>[1]F_SZ3_raw!$J$18</f>
        <v>15.454545021057129</v>
      </c>
    </row>
    <row r="16" spans="2:19" x14ac:dyDescent="0.2">
      <c r="B16" s="8" t="s">
        <v>241</v>
      </c>
      <c r="C16" s="34">
        <f>[1]F_SZ3_raw!$K$2</f>
        <v>23.255813598632813</v>
      </c>
      <c r="D16" s="34">
        <f>[1]F_SZ3_raw!$K$3</f>
        <v>28.28685188293457</v>
      </c>
      <c r="E16" s="34">
        <f>[1]F_SZ3_raw!$K$4</f>
        <v>30.37974739074707</v>
      </c>
      <c r="F16" s="34">
        <f>[1]F_SZ3_raw!$K$5</f>
        <v>25.862068176269531</v>
      </c>
      <c r="G16" s="35">
        <f>[1]F_SZ3_raw!$K$6</f>
        <v>25.403224945068359</v>
      </c>
      <c r="H16" s="35">
        <f>[1]F_SZ3_raw!$K$7</f>
        <v>23.012552261352539</v>
      </c>
      <c r="I16" s="35">
        <f>[1]F_SZ3_raw!$K$8</f>
        <v>21.923076629638672</v>
      </c>
      <c r="J16" s="35">
        <f>[1]F_SZ3_raw!$K$9</f>
        <v>31.338027954101562</v>
      </c>
      <c r="K16" s="35">
        <f>[1]F_SZ3_raw!$K$10</f>
        <v>34.20074462890625</v>
      </c>
      <c r="L16" s="35">
        <f>[1]F_SZ3_raw!$K$11</f>
        <v>25.088338851928711</v>
      </c>
      <c r="M16" s="35">
        <f>[1]F_SZ3_raw!$K$12</f>
        <v>22.996515274047852</v>
      </c>
      <c r="N16" s="35">
        <f>[1]F_SZ3_raw!$K$13</f>
        <v>23.333333969116211</v>
      </c>
      <c r="O16" s="35">
        <f>[1]F_SZ3_raw!$K$14</f>
        <v>19.614147186279297</v>
      </c>
      <c r="P16" s="35">
        <f>[1]F_SZ3_raw!$K$15</f>
        <v>17.064846038818359</v>
      </c>
      <c r="Q16" s="35">
        <f>[1]F_SZ3_raw!$K$16</f>
        <v>16.943521499633789</v>
      </c>
      <c r="R16" s="35">
        <f>[1]F_SZ3_raw!$K$17</f>
        <v>13.57615852355957</v>
      </c>
      <c r="S16" s="35">
        <f>[1]F_SZ3_raw!$K$18</f>
        <v>12.727272987365723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[1]F_SZ3_raw!$L$2</f>
        <v>2.6181356906890869</v>
      </c>
      <c r="D18" s="41">
        <f>[1]F_SZ3_raw!$L$3</f>
        <v>2.9233105182647705</v>
      </c>
      <c r="E18" s="40">
        <f>[1]F_SZ3_raw!$L$4</f>
        <v>1.769087553024292</v>
      </c>
      <c r="F18" s="41">
        <f>[1]F_SZ3_raw!$L$5</f>
        <v>1.8955512046813965</v>
      </c>
      <c r="G18" s="41">
        <f>[1]F_SZ3_raw!$L$6</f>
        <v>2.1201848983764648</v>
      </c>
      <c r="H18" s="41">
        <f>[1]F_SZ3_raw!$L$7</f>
        <v>1.6311166286468506</v>
      </c>
      <c r="I18" s="41">
        <f>[1]F_SZ3_raw!$L$8</f>
        <v>1.6914122104644775</v>
      </c>
      <c r="J18" s="41">
        <f>[1]F_SZ3_raw!$L$9</f>
        <v>3.1582770347595215</v>
      </c>
      <c r="K18" s="41">
        <f>[1]F_SZ3_raw!$L$10</f>
        <v>3.1872014999389648</v>
      </c>
      <c r="L18" s="41">
        <f>[1]F_SZ3_raw!$L$11</f>
        <v>1.6546666622161865</v>
      </c>
      <c r="M18" s="41">
        <f>[1]F_SZ3_raw!$L$12</f>
        <v>1.4517028331756592</v>
      </c>
      <c r="N18" s="41">
        <f>[1]F_SZ3_raw!$L$13</f>
        <v>1.4953354597091675</v>
      </c>
      <c r="O18" s="41">
        <f>[1]F_SZ3_raw!$L$14</f>
        <v>1.0112000703811646</v>
      </c>
      <c r="P18" s="41">
        <f>[1]F_SZ3_raw!$L$15</f>
        <v>1.0865410566329956</v>
      </c>
      <c r="Q18" s="41">
        <f>[1]F_SZ3_raw!$L$16</f>
        <v>1.440079927444458</v>
      </c>
      <c r="R18" s="41">
        <f>[1]F_SZ3_raw!$L$17</f>
        <v>1.1031264066696167</v>
      </c>
      <c r="S18" s="41">
        <f>[1]F_SZ3_raw!$L$18</f>
        <v>0.96753758192062378</v>
      </c>
    </row>
    <row r="19" spans="2:19" x14ac:dyDescent="0.2">
      <c r="B19" s="7" t="s">
        <v>34</v>
      </c>
      <c r="C19" s="40">
        <f>[1]F_SZ3_raw!$M$2</f>
        <v>3.5821819305419922</v>
      </c>
      <c r="D19" s="41">
        <f>[1]F_SZ3_raw!$M$3</f>
        <v>3.9478161334991455</v>
      </c>
      <c r="E19" s="40">
        <f>[1]F_SZ3_raw!$M$4</f>
        <v>3.2423207759857178</v>
      </c>
      <c r="F19" s="41">
        <f>[1]F_SZ3_raw!$M$5</f>
        <v>3.178368091583252</v>
      </c>
      <c r="G19" s="41">
        <f>[1]F_SZ3_raw!$M$6</f>
        <v>3.0978260040283203</v>
      </c>
      <c r="H19" s="41">
        <f>[1]F_SZ3_raw!$M$7</f>
        <v>2.6814911365509033</v>
      </c>
      <c r="I19" s="41">
        <f>[1]F_SZ3_raw!$M$8</f>
        <v>2.6645207405090332</v>
      </c>
      <c r="J19" s="41">
        <f>[1]F_SZ3_raw!$M$9</f>
        <v>3.8320291042327881</v>
      </c>
      <c r="K19" s="41">
        <f>[1]F_SZ3_raw!$M$10</f>
        <v>4.0776662826538086</v>
      </c>
      <c r="L19" s="41">
        <f>[1]F_SZ3_raw!$M$11</f>
        <v>2.6251327991485596</v>
      </c>
      <c r="M19" s="41">
        <f>[1]F_SZ3_raw!$M$12</f>
        <v>2.1022357940673828</v>
      </c>
      <c r="N19" s="41">
        <f>[1]F_SZ3_raw!$M$13</f>
        <v>2.3904600143432617</v>
      </c>
      <c r="O19" s="41">
        <f>[1]F_SZ3_raw!$M$14</f>
        <v>1.8288775682449341</v>
      </c>
      <c r="P19" s="41">
        <f>[1]F_SZ3_raw!$M$15</f>
        <v>1.6244622468948364</v>
      </c>
      <c r="Q19" s="41">
        <f>[1]F_SZ3_raw!$M$16</f>
        <v>1.7660341262817383</v>
      </c>
      <c r="R19" s="41">
        <f>[1]F_SZ3_raw!$M$17</f>
        <v>1.4889346361160278</v>
      </c>
      <c r="S19" s="41">
        <f>[1]F_SZ3_raw!$M$18</f>
        <v>1.2545120716094971</v>
      </c>
    </row>
    <row r="20" spans="2:19" x14ac:dyDescent="0.2">
      <c r="B20" s="7" t="s">
        <v>11</v>
      </c>
      <c r="C20" s="40">
        <f>[1]F_SZ3_raw!$N$2</f>
        <v>4.4795255661010742</v>
      </c>
      <c r="D20" s="41">
        <f>[1]F_SZ3_raw!$N$3</f>
        <v>4.8814754486083984</v>
      </c>
      <c r="E20" s="40">
        <f>[1]F_SZ3_raw!$N$4</f>
        <v>4.6001720428466797</v>
      </c>
      <c r="F20" s="41">
        <f>[1]F_SZ3_raw!$N$5</f>
        <v>4.4462265968322754</v>
      </c>
      <c r="G20" s="41">
        <f>[1]F_SZ3_raw!$N$6</f>
        <v>4.1512537002563477</v>
      </c>
      <c r="H20" s="41">
        <f>[1]F_SZ3_raw!$N$7</f>
        <v>3.9522058963775635</v>
      </c>
      <c r="I20" s="41">
        <f>[1]F_SZ3_raw!$N$8</f>
        <v>4.0019874572753906</v>
      </c>
      <c r="J20" s="41">
        <f>[1]F_SZ3_raw!$N$9</f>
        <v>4.6585264205932617</v>
      </c>
      <c r="K20" s="41">
        <f>[1]F_SZ3_raw!$N$10</f>
        <v>5.3392586708068848</v>
      </c>
      <c r="L20" s="41">
        <f>[1]F_SZ3_raw!$N$11</f>
        <v>3.8021640777587891</v>
      </c>
      <c r="M20" s="41">
        <f>[1]F_SZ3_raw!$N$12</f>
        <v>3.365229606628418</v>
      </c>
      <c r="N20" s="41">
        <f>[1]F_SZ3_raw!$N$13</f>
        <v>3.3644309043884277</v>
      </c>
      <c r="O20" s="41">
        <f>[1]F_SZ3_raw!$N$14</f>
        <v>2.8482859134674072</v>
      </c>
      <c r="P20" s="41">
        <f>[1]F_SZ3_raw!$N$15</f>
        <v>2.4872856140136719</v>
      </c>
      <c r="Q20" s="41">
        <f>[1]F_SZ3_raw!$N$16</f>
        <v>2.5937066078186035</v>
      </c>
      <c r="R20" s="41">
        <f>[1]F_SZ3_raw!$N$17</f>
        <v>2.3342487812042236</v>
      </c>
      <c r="S20" s="41">
        <f>[1]F_SZ3_raw!$N$18</f>
        <v>1.9623665809631348</v>
      </c>
    </row>
    <row r="21" spans="2:19" x14ac:dyDescent="0.2">
      <c r="B21" s="7" t="s">
        <v>12</v>
      </c>
      <c r="C21" s="40">
        <f>[1]F_SZ3_raw!$O$2</f>
        <v>5.6240420341491699</v>
      </c>
      <c r="D21" s="41">
        <f>[1]F_SZ3_raw!$O$3</f>
        <v>6.0518732070922852</v>
      </c>
      <c r="E21" s="40">
        <f>[1]F_SZ3_raw!$O$4</f>
        <v>5.8613991737365723</v>
      </c>
      <c r="F21" s="41">
        <f>[1]F_SZ3_raw!$O$5</f>
        <v>5.4159708023071289</v>
      </c>
      <c r="G21" s="41">
        <f>[1]F_SZ3_raw!$O$6</f>
        <v>5.4031620025634766</v>
      </c>
      <c r="H21" s="41">
        <f>[1]F_SZ3_raw!$O$7</f>
        <v>5.1585168838500977</v>
      </c>
      <c r="I21" s="41">
        <f>[1]F_SZ3_raw!$O$8</f>
        <v>5.1853733062744141</v>
      </c>
      <c r="J21" s="41">
        <f>[1]F_SZ3_raw!$O$9</f>
        <v>6.1347789764404297</v>
      </c>
      <c r="K21" s="41">
        <f>[1]F_SZ3_raw!$O$10</f>
        <v>6.4443635940551758</v>
      </c>
      <c r="L21" s="41">
        <f>[1]F_SZ3_raw!$O$11</f>
        <v>5.2513031959533691</v>
      </c>
      <c r="M21" s="41">
        <f>[1]F_SZ3_raw!$O$12</f>
        <v>5.0608563423156738</v>
      </c>
      <c r="N21" s="41">
        <f>[1]F_SZ3_raw!$O$13</f>
        <v>4.7558326721191406</v>
      </c>
      <c r="O21" s="41">
        <f>[1]F_SZ3_raw!$O$14</f>
        <v>4.1256637573242187</v>
      </c>
      <c r="P21" s="41">
        <f>[1]F_SZ3_raw!$O$15</f>
        <v>3.8073158264160156</v>
      </c>
      <c r="Q21" s="41">
        <f>[1]F_SZ3_raw!$O$16</f>
        <v>3.6543631553649902</v>
      </c>
      <c r="R21" s="41">
        <f>[1]F_SZ3_raw!$O$17</f>
        <v>3.3672199249267578</v>
      </c>
      <c r="S21" s="41">
        <f>[1]F_SZ3_raw!$O$18</f>
        <v>2.9499521255493164</v>
      </c>
    </row>
    <row r="22" spans="2:19" x14ac:dyDescent="0.2">
      <c r="B22" s="7" t="s">
        <v>13</v>
      </c>
      <c r="C22" s="42">
        <f>[1]F_SZ3_raw!$P$2</f>
        <v>7.1658859252929687</v>
      </c>
      <c r="D22" s="43">
        <f>[1]F_SZ3_raw!$P$3</f>
        <v>7.8626508712768555</v>
      </c>
      <c r="E22" s="42">
        <f>[1]F_SZ3_raw!$P$4</f>
        <v>7.8947367668151855</v>
      </c>
      <c r="F22" s="43">
        <f>[1]F_SZ3_raw!$P$5</f>
        <v>7.594855785369873</v>
      </c>
      <c r="G22" s="43">
        <f>[1]F_SZ3_raw!$P$6</f>
        <v>7.7147502899169922</v>
      </c>
      <c r="H22" s="43">
        <f>[1]F_SZ3_raw!$P$7</f>
        <v>7.3469386100769043</v>
      </c>
      <c r="I22" s="43">
        <f>[1]F_SZ3_raw!$P$8</f>
        <v>7.0983071327209473</v>
      </c>
      <c r="J22" s="43">
        <f>[1]F_SZ3_raw!$P$9</f>
        <v>8.4985713958740234</v>
      </c>
      <c r="K22" s="43">
        <f>[1]F_SZ3_raw!$P$10</f>
        <v>8.6215000152587891</v>
      </c>
      <c r="L22" s="43">
        <f>[1]F_SZ3_raw!$P$11</f>
        <v>7.507143497467041</v>
      </c>
      <c r="M22" s="43">
        <f>[1]F_SZ3_raw!$P$12</f>
        <v>7.1325621604919434</v>
      </c>
      <c r="N22" s="43">
        <f>[1]F_SZ3_raw!$P$13</f>
        <v>7.1554775238037109</v>
      </c>
      <c r="O22" s="43">
        <f>[1]F_SZ3_raw!$P$14</f>
        <v>6.543480396270752</v>
      </c>
      <c r="P22" s="43">
        <f>[1]F_SZ3_raw!$P$15</f>
        <v>5.9327058792114258</v>
      </c>
      <c r="Q22" s="43">
        <f>[1]F_SZ3_raw!$P$16</f>
        <v>5.983922004699707</v>
      </c>
      <c r="R22" s="43">
        <f>[1]F_SZ3_raw!$P$17</f>
        <v>5.3442826271057129</v>
      </c>
      <c r="S22" s="43">
        <f>[1]F_SZ3_raw!$P$18</f>
        <v>4.8539395332336426</v>
      </c>
    </row>
    <row r="23" spans="2:19" x14ac:dyDescent="0.2">
      <c r="B23" s="9" t="s">
        <v>15</v>
      </c>
      <c r="C23" s="42">
        <f>[1]F_SZ3_raw!$Q$2</f>
        <v>11.099948883056641</v>
      </c>
      <c r="D23" s="43">
        <f>[1]F_SZ3_raw!$Q$3</f>
        <v>10.663336753845215</v>
      </c>
      <c r="E23" s="42">
        <f>[1]F_SZ3_raw!$Q$4</f>
        <v>12.676055908203125</v>
      </c>
      <c r="F23" s="43">
        <f>[1]F_SZ3_raw!$Q$5</f>
        <v>10.666666984558105</v>
      </c>
      <c r="G23" s="43">
        <f>[1]F_SZ3_raw!$Q$6</f>
        <v>11.248594284057617</v>
      </c>
      <c r="H23" s="43">
        <f>[1]F_SZ3_raw!$Q$7</f>
        <v>13.881521224975586</v>
      </c>
      <c r="I23" s="43">
        <f>[1]F_SZ3_raw!$Q$8</f>
        <v>10.736968994140625</v>
      </c>
      <c r="J23" s="43">
        <f>[1]F_SZ3_raw!$Q$9</f>
        <v>14.193921089172363</v>
      </c>
      <c r="K23" s="43">
        <f>[1]F_SZ3_raw!$Q$10</f>
        <v>17.723194122314453</v>
      </c>
      <c r="L23" s="43">
        <f>[1]F_SZ3_raw!$Q$11</f>
        <v>11.807164192199707</v>
      </c>
      <c r="M23" s="43">
        <f>[1]F_SZ3_raw!$Q$12</f>
        <v>10.640613555908203</v>
      </c>
      <c r="N23" s="43">
        <f>[1]F_SZ3_raw!$Q$13</f>
        <v>11.142717361450195</v>
      </c>
      <c r="O23" s="43">
        <f>[1]F_SZ3_raw!$Q$14</f>
        <v>10.070730209350586</v>
      </c>
      <c r="P23" s="43">
        <f>[1]F_SZ3_raw!$Q$15</f>
        <v>10.12291431427002</v>
      </c>
      <c r="Q23" s="43">
        <f>[1]F_SZ3_raw!$Q$16</f>
        <v>10.86959171295166</v>
      </c>
      <c r="R23" s="43">
        <f>[1]F_SZ3_raw!$Q$17</f>
        <v>8.7528905868530273</v>
      </c>
      <c r="S23" s="43">
        <f>[1]F_SZ3_raw!$Q$18</f>
        <v>8.4286718368530273</v>
      </c>
    </row>
    <row r="24" spans="2:19" x14ac:dyDescent="0.2">
      <c r="B24" s="9" t="s">
        <v>16</v>
      </c>
      <c r="C24" s="42">
        <f>[1]F_SZ3_raw!$R$2</f>
        <v>16.270170211791992</v>
      </c>
      <c r="D24" s="43">
        <f>[1]F_SZ3_raw!$R$3</f>
        <v>16.603033065795898</v>
      </c>
      <c r="E24" s="42">
        <f>[1]F_SZ3_raw!$R$4</f>
        <v>16.528924942016602</v>
      </c>
      <c r="F24" s="43">
        <f>[1]F_SZ3_raw!$R$5</f>
        <v>13.255494117736816</v>
      </c>
      <c r="G24" s="43">
        <f>[1]F_SZ3_raw!$R$6</f>
        <v>14.073180198669434</v>
      </c>
      <c r="H24" s="43">
        <f>[1]F_SZ3_raw!$R$7</f>
        <v>18.539865493774414</v>
      </c>
      <c r="I24" s="43">
        <f>[1]F_SZ3_raw!$R$8</f>
        <v>15.246919631958008</v>
      </c>
      <c r="J24" s="43">
        <f>[1]F_SZ3_raw!$R$9</f>
        <v>18.729776382446289</v>
      </c>
      <c r="K24" s="43">
        <f>[1]F_SZ3_raw!$R$10</f>
        <v>24.998310089111328</v>
      </c>
      <c r="L24" s="43">
        <f>[1]F_SZ3_raw!$R$11</f>
        <v>17.671579360961914</v>
      </c>
      <c r="M24" s="43">
        <f>[1]F_SZ3_raw!$R$12</f>
        <v>14.046187400817871</v>
      </c>
      <c r="N24" s="43">
        <f>[1]F_SZ3_raw!$R$13</f>
        <v>15.255990028381348</v>
      </c>
      <c r="O24" s="43">
        <f>[1]F_SZ3_raw!$R$14</f>
        <v>16.148839950561523</v>
      </c>
      <c r="P24" s="43">
        <f>[1]F_SZ3_raw!$R$15</f>
        <v>14.590170860290527</v>
      </c>
      <c r="Q24" s="43">
        <f>[1]F_SZ3_raw!$R$16</f>
        <v>14.462563514709473</v>
      </c>
      <c r="R24" s="43">
        <f>[1]F_SZ3_raw!$R$17</f>
        <v>13.295999526977539</v>
      </c>
      <c r="S24" s="43">
        <f>[1]F_SZ3_raw!$R$18</f>
        <v>13.303934097290039</v>
      </c>
    </row>
    <row r="25" spans="2:19" x14ac:dyDescent="0.2">
      <c r="B25" s="8" t="s">
        <v>14</v>
      </c>
      <c r="C25" s="44">
        <f>[1]F_SZ3_raw!$S$2</f>
        <v>5.4867849349975586</v>
      </c>
      <c r="D25" s="45">
        <f>[1]F_SZ3_raw!$S$3</f>
        <v>6.4151997566223145</v>
      </c>
      <c r="E25" s="44">
        <f>[1]F_SZ3_raw!$S$4</f>
        <v>5.2462310791015625</v>
      </c>
      <c r="F25" s="45">
        <f>[1]F_SZ3_raw!$S$5</f>
        <v>5.0558104515075684</v>
      </c>
      <c r="G25" s="45">
        <f>[1]F_SZ3_raw!$S$6</f>
        <v>6.1778979301452637</v>
      </c>
      <c r="H25" s="45">
        <f>[1]F_SZ3_raw!$S$7</f>
        <v>5.1577916145324707</v>
      </c>
      <c r="I25" s="45">
        <f>[1]F_SZ3_raw!$S$8</f>
        <v>5.4574990272521973</v>
      </c>
      <c r="J25" s="45">
        <f>[1]F_SZ3_raw!$S$9</f>
        <v>6.2484116554260254</v>
      </c>
      <c r="K25" s="45">
        <f>[1]F_SZ3_raw!$S$10</f>
        <v>6.1031785011291504</v>
      </c>
      <c r="L25" s="45">
        <f>[1]F_SZ3_raw!$S$11</f>
        <v>4.9104886054992676</v>
      </c>
      <c r="M25" s="45">
        <f>[1]F_SZ3_raw!$S$12</f>
        <v>4.9818964004516602</v>
      </c>
      <c r="N25" s="45">
        <f>[1]F_SZ3_raw!$S$13</f>
        <v>4.4634771347045898</v>
      </c>
      <c r="O25" s="45">
        <f>[1]F_SZ3_raw!$S$14</f>
        <v>4.2372932434082031</v>
      </c>
      <c r="P25" s="45">
        <f>[1]F_SZ3_raw!$S$15</f>
        <v>4.7488303184509277</v>
      </c>
      <c r="Q25" s="45">
        <f>[1]F_SZ3_raw!$S$16</f>
        <v>4.6158866882324219</v>
      </c>
      <c r="R25" s="45">
        <f>[1]F_SZ3_raw!$S$17</f>
        <v>2.3286094665527344</v>
      </c>
      <c r="S25" s="45">
        <f>[1]F_SZ3_raw!$S$18</f>
        <v>3.5288243293762207</v>
      </c>
    </row>
    <row r="26" spans="2:19" x14ac:dyDescent="0.2">
      <c r="B26" s="21" t="s">
        <v>345</v>
      </c>
      <c r="C26" s="46">
        <f>[1]F_SZ3_raw!$E$2</f>
        <v>10</v>
      </c>
      <c r="D26" s="47">
        <f>[1]F_SZ3_raw!$E$3</f>
        <v>14</v>
      </c>
      <c r="E26" s="46">
        <f>[1]F_SZ3_raw!$E$4</f>
        <v>19</v>
      </c>
      <c r="F26" s="47">
        <f>[1]F_SZ3_raw!$E$5</f>
        <v>18</v>
      </c>
      <c r="G26" s="47">
        <f>[1]F_SZ3_raw!$E$6</f>
        <v>19</v>
      </c>
      <c r="H26" s="47">
        <f>[1]F_SZ3_raw!$E$7</f>
        <v>15</v>
      </c>
      <c r="I26" s="47">
        <f>[1]F_SZ3_raw!$E$8</f>
        <v>13</v>
      </c>
      <c r="J26" s="47">
        <f>[1]F_SZ3_raw!$E$9</f>
        <v>16</v>
      </c>
      <c r="K26" s="47">
        <f>[1]F_SZ3_raw!$E$10</f>
        <v>18</v>
      </c>
      <c r="L26" s="47">
        <f>[1]F_SZ3_raw!$E$11</f>
        <v>18</v>
      </c>
      <c r="M26" s="47">
        <f>[1]F_SZ3_raw!$E$12</f>
        <v>18</v>
      </c>
      <c r="N26" s="47">
        <f>[1]F_SZ3_raw!$E$13</f>
        <v>21</v>
      </c>
      <c r="O26" s="47">
        <f>[1]F_SZ3_raw!$E$14</f>
        <v>28</v>
      </c>
      <c r="P26" s="47">
        <f>[1]F_SZ3_raw!$E$15</f>
        <v>24</v>
      </c>
      <c r="Q26" s="47">
        <f>[1]F_SZ3_raw!$E$16</f>
        <v>24</v>
      </c>
      <c r="R26" s="47">
        <f>[1]F_SZ3_raw!$E$17</f>
        <v>28</v>
      </c>
      <c r="S26" s="47">
        <f>[1]F_SZ3_raw!$E$18</f>
        <v>26</v>
      </c>
    </row>
    <row r="27" spans="2:19" ht="12" customHeight="1" x14ac:dyDescent="0.2">
      <c r="B27" s="21" t="s">
        <v>346</v>
      </c>
      <c r="C27" s="46">
        <f>[1]F_SZ3_raw!$D$2</f>
        <v>258</v>
      </c>
      <c r="D27" s="47">
        <f>[1]F_SZ3_raw!$D$3</f>
        <v>251</v>
      </c>
      <c r="E27" s="46">
        <f>[1]F_SZ3_raw!$D$4</f>
        <v>237</v>
      </c>
      <c r="F27" s="47">
        <f>[1]F_SZ3_raw!$D$5</f>
        <v>232</v>
      </c>
      <c r="G27" s="47">
        <f>[1]F_SZ3_raw!$D$6</f>
        <v>248</v>
      </c>
      <c r="H27" s="47">
        <f>[1]F_SZ3_raw!$D$7</f>
        <v>239</v>
      </c>
      <c r="I27" s="47">
        <f>[1]F_SZ3_raw!$D$8</f>
        <v>260</v>
      </c>
      <c r="J27" s="47">
        <f>[1]F_SZ3_raw!$D$9</f>
        <v>284</v>
      </c>
      <c r="K27" s="47">
        <f>[1]F_SZ3_raw!$D$10</f>
        <v>269</v>
      </c>
      <c r="L27" s="47">
        <f>[1]F_SZ3_raw!$D$11</f>
        <v>283</v>
      </c>
      <c r="M27" s="47">
        <f>[1]F_SZ3_raw!$D$12</f>
        <v>287</v>
      </c>
      <c r="N27" s="47">
        <f>[1]F_SZ3_raw!$D$13</f>
        <v>300</v>
      </c>
      <c r="O27" s="47">
        <f>[1]F_SZ3_raw!$D$14</f>
        <v>311</v>
      </c>
      <c r="P27" s="47">
        <f>[1]F_SZ3_raw!$D$15</f>
        <v>293</v>
      </c>
      <c r="Q27" s="47">
        <f>[1]F_SZ3_raw!$D$16</f>
        <v>301</v>
      </c>
      <c r="R27" s="47">
        <f>[1]F_SZ3_raw!$D$17</f>
        <v>302</v>
      </c>
      <c r="S27" s="47">
        <f>[1]F_SZ3_raw!$D$18</f>
        <v>330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1" width="6.85546875" style="52" bestFit="1" customWidth="1"/>
    <col min="12" max="12" width="7.7109375" style="52" bestFit="1" customWidth="1"/>
    <col min="13" max="19" width="6.85546875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[10]C_SZ4_raw!$A$2</f>
        <v>Manufacturing</v>
      </c>
      <c r="N3" s="211"/>
      <c r="O3" s="212"/>
      <c r="Q3" s="55" t="s">
        <v>2</v>
      </c>
      <c r="R3" s="210" t="str">
        <f>[10]C_SZ4_raw!$B$2</f>
        <v>Large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[10]C_SZ4_raw!$F$2</f>
        <v>7.2776279449462891</v>
      </c>
      <c r="I11" s="30">
        <f>[10]C_SZ4_raw!$F$3</f>
        <v>8.2938385009765625</v>
      </c>
      <c r="J11" s="30">
        <f>[10]C_SZ4_raw!$F$4</f>
        <v>6.9767441749572754</v>
      </c>
      <c r="K11" s="30">
        <f>[10]C_SZ4_raw!$F$5</f>
        <v>6.6945605278015137</v>
      </c>
      <c r="L11" s="31">
        <f>[10]C_SZ4_raw!$F$6</f>
        <v>2.97029709815979</v>
      </c>
      <c r="M11" s="31">
        <f>[10]C_SZ4_raw!$F$7</f>
        <v>3.1460673809051514</v>
      </c>
      <c r="N11" s="31">
        <f>[10]C_SZ4_raw!$F$8</f>
        <v>5.2529182434082031</v>
      </c>
      <c r="O11" s="31">
        <f>[10]C_SZ4_raw!$F$9</f>
        <v>2.8301887512207031</v>
      </c>
      <c r="P11" s="31">
        <f>[10]C_SZ4_raw!$F$10</f>
        <v>3.9568345546722412</v>
      </c>
      <c r="Q11" s="31">
        <f>[10]C_SZ4_raw!$F$11</f>
        <v>5.5456171035766602</v>
      </c>
      <c r="R11" s="31">
        <f>[10]C_SZ4_raw!$F$12</f>
        <v>9.4594593048095703</v>
      </c>
      <c r="S11" s="31">
        <f>[10]C_SZ4_raw!$F$13</f>
        <v>9.8006649017333984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[10]C_SZ4_raw!$G$2</f>
        <v>9.1644201278686523</v>
      </c>
      <c r="I12" s="30">
        <f>[10]C_SZ4_raw!$G$3</f>
        <v>8.7677726745605469</v>
      </c>
      <c r="J12" s="30">
        <f>[10]C_SZ4_raw!$G$4</f>
        <v>8.0338268280029297</v>
      </c>
      <c r="K12" s="30">
        <f>[10]C_SZ4_raw!$G$5</f>
        <v>5.2301254272460937</v>
      </c>
      <c r="L12" s="31">
        <f>[10]C_SZ4_raw!$G$6</f>
        <v>5.6930694580078125</v>
      </c>
      <c r="M12" s="31">
        <f>[10]C_SZ4_raw!$G$7</f>
        <v>9.8876399993896484</v>
      </c>
      <c r="N12" s="31">
        <f>[10]C_SZ4_raw!$G$8</f>
        <v>9.1439685821533203</v>
      </c>
      <c r="O12" s="31">
        <f>[10]C_SZ4_raw!$G$9</f>
        <v>7.9245281219482422</v>
      </c>
      <c r="P12" s="31">
        <f>[10]C_SZ4_raw!$G$10</f>
        <v>10.431654930114746</v>
      </c>
      <c r="Q12" s="31">
        <f>[10]C_SZ4_raw!$G$11</f>
        <v>16.100179672241211</v>
      </c>
      <c r="R12" s="31">
        <f>[10]C_SZ4_raw!$G$12</f>
        <v>21.283782958984375</v>
      </c>
      <c r="S12" s="31">
        <f>[10]C_SZ4_raw!$G$13</f>
        <v>24.08637809753418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[10]C_SZ4_raw!$H$2</f>
        <v>7.2776279449462891</v>
      </c>
      <c r="I13" s="32">
        <f>[10]C_SZ4_raw!$H$3</f>
        <v>10.663507461547852</v>
      </c>
      <c r="J13" s="32">
        <f>[10]C_SZ4_raw!$H$4</f>
        <v>9.72515869140625</v>
      </c>
      <c r="K13" s="32">
        <f>[10]C_SZ4_raw!$H$5</f>
        <v>6.6945605278015137</v>
      </c>
      <c r="L13" s="33">
        <f>[10]C_SZ4_raw!$H$6</f>
        <v>9.1584157943725586</v>
      </c>
      <c r="M13" s="33">
        <f>[10]C_SZ4_raw!$H$7</f>
        <v>8.0898876190185547</v>
      </c>
      <c r="N13" s="33">
        <f>[10]C_SZ4_raw!$H$8</f>
        <v>8.1712064743041992</v>
      </c>
      <c r="O13" s="33">
        <f>[10]C_SZ4_raw!$H$9</f>
        <v>8.6792449951171875</v>
      </c>
      <c r="P13" s="33">
        <f>[10]C_SZ4_raw!$H$10</f>
        <v>11.690647125244141</v>
      </c>
      <c r="Q13" s="33">
        <f>[10]C_SZ4_raw!$H$11</f>
        <v>15.742397308349609</v>
      </c>
      <c r="R13" s="33">
        <f>[10]C_SZ4_raw!$H$12</f>
        <v>20.608108520507813</v>
      </c>
      <c r="S13" s="33">
        <f>[10]C_SZ4_raw!$H$13</f>
        <v>21.262458801269531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[10]C_SZ4_raw!$I$2</f>
        <v>10.512129783630371</v>
      </c>
      <c r="I14" s="34">
        <f>[10]C_SZ4_raw!$I$3</f>
        <v>16.587677001953125</v>
      </c>
      <c r="J14" s="34">
        <f>[10]C_SZ4_raw!$I$4</f>
        <v>12.473572731018066</v>
      </c>
      <c r="K14" s="34">
        <f>[10]C_SZ4_raw!$I$5</f>
        <v>6.9037656784057617</v>
      </c>
      <c r="L14" s="35">
        <f>[10]C_SZ4_raw!$I$6</f>
        <v>10.396039962768555</v>
      </c>
      <c r="M14" s="35">
        <f>[10]C_SZ4_raw!$I$7</f>
        <v>11.910112380981445</v>
      </c>
      <c r="N14" s="35">
        <f>[10]C_SZ4_raw!$I$8</f>
        <v>12.645914077758789</v>
      </c>
      <c r="O14" s="35">
        <f>[10]C_SZ4_raw!$I$9</f>
        <v>9.4339618682861328</v>
      </c>
      <c r="P14" s="35">
        <f>[10]C_SZ4_raw!$I$10</f>
        <v>17.805755615234375</v>
      </c>
      <c r="Q14" s="35">
        <f>[10]C_SZ4_raw!$I$11</f>
        <v>15.563506126403809</v>
      </c>
      <c r="R14" s="35">
        <f>[10]C_SZ4_raw!$I$12</f>
        <v>13.175675392150879</v>
      </c>
      <c r="S14" s="35">
        <f>[10]C_SZ4_raw!$I$13</f>
        <v>15.780731201171875</v>
      </c>
    </row>
    <row r="15" spans="2:19" x14ac:dyDescent="0.2">
      <c r="B15" s="7" t="s">
        <v>344</v>
      </c>
      <c r="C15" s="113" t="s">
        <v>414</v>
      </c>
      <c r="D15" s="113" t="s">
        <v>414</v>
      </c>
      <c r="E15" s="113" t="s">
        <v>414</v>
      </c>
      <c r="F15" s="113" t="s">
        <v>414</v>
      </c>
      <c r="G15" s="113" t="s">
        <v>414</v>
      </c>
      <c r="H15" s="32">
        <f>[10]C_SZ4_raw!$J$2</f>
        <v>33.423179626464844</v>
      </c>
      <c r="I15" s="32">
        <f>[10]C_SZ4_raw!$J$3</f>
        <v>29.620853424072266</v>
      </c>
      <c r="J15" s="32">
        <f>[10]C_SZ4_raw!$J$4</f>
        <v>40.380550384521484</v>
      </c>
      <c r="K15" s="32">
        <f>[10]C_SZ4_raw!$J$5</f>
        <v>37.656902313232422</v>
      </c>
      <c r="L15" s="33">
        <f>[10]C_SZ4_raw!$J$6</f>
        <v>38.861385345458984</v>
      </c>
      <c r="M15" s="33">
        <f>[10]C_SZ4_raw!$J$7</f>
        <v>37.7528076171875</v>
      </c>
      <c r="N15" s="33">
        <f>[10]C_SZ4_raw!$J$8</f>
        <v>37.548637390136719</v>
      </c>
      <c r="O15" s="33">
        <f>[10]C_SZ4_raw!$J$9</f>
        <v>36.415092468261719</v>
      </c>
      <c r="P15" s="33">
        <f>[10]C_SZ4_raw!$J$10</f>
        <v>32.733814239501953</v>
      </c>
      <c r="Q15" s="33">
        <f>[10]C_SZ4_raw!$J$11</f>
        <v>28.980321884155273</v>
      </c>
      <c r="R15" s="33">
        <f>[10]C_SZ4_raw!$J$12</f>
        <v>20.945945739746094</v>
      </c>
      <c r="S15" s="33">
        <f>[10]C_SZ4_raw!$J$13</f>
        <v>18.272424697875977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2">
        <f>[10]C_SZ4_raw!$K$2</f>
        <v>32.345012664794922</v>
      </c>
      <c r="I16" s="32">
        <f>[10]C_SZ4_raw!$K$3</f>
        <v>26.066350936889648</v>
      </c>
      <c r="J16" s="32">
        <f>[10]C_SZ4_raw!$K$4</f>
        <v>22.410148620605469</v>
      </c>
      <c r="K16" s="32">
        <f>[10]C_SZ4_raw!$K$5</f>
        <v>36.820083618164062</v>
      </c>
      <c r="L16" s="33">
        <f>[10]C_SZ4_raw!$K$6</f>
        <v>32.920791625976562</v>
      </c>
      <c r="M16" s="33">
        <f>[10]C_SZ4_raw!$K$7</f>
        <v>29.213483810424805</v>
      </c>
      <c r="N16" s="33">
        <f>[10]C_SZ4_raw!$K$8</f>
        <v>27.237354278564453</v>
      </c>
      <c r="O16" s="33">
        <f>[10]C_SZ4_raw!$K$9</f>
        <v>34.71697998046875</v>
      </c>
      <c r="P16" s="33">
        <f>[10]C_SZ4_raw!$K$10</f>
        <v>23.381294250488281</v>
      </c>
      <c r="Q16" s="33">
        <f>[10]C_SZ4_raw!$K$11</f>
        <v>18.067977905273438</v>
      </c>
      <c r="R16" s="33">
        <f>[10]C_SZ4_raw!$K$12</f>
        <v>14.527027130126953</v>
      </c>
      <c r="S16" s="33">
        <f>[10]C_SZ4_raw!$K$13</f>
        <v>10.797342300415039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[10]C_SZ4_raw!$K$2</f>
        <v>32.345012664794922</v>
      </c>
      <c r="I18" s="41">
        <f>[10]C_SZ4_raw!$K$3</f>
        <v>26.066350936889648</v>
      </c>
      <c r="J18" s="40">
        <f>[10]C_SZ4_raw!$K$4</f>
        <v>22.410148620605469</v>
      </c>
      <c r="K18" s="41">
        <f>[10]C_SZ4_raw!$K$5</f>
        <v>36.820083618164062</v>
      </c>
      <c r="L18" s="41">
        <f>[10]C_SZ4_raw!$K$6</f>
        <v>32.920791625976562</v>
      </c>
      <c r="M18" s="41">
        <f>[10]C_SZ4_raw!$K$7</f>
        <v>29.213483810424805</v>
      </c>
      <c r="N18" s="41">
        <f>[10]C_SZ4_raw!$K$8</f>
        <v>27.237354278564453</v>
      </c>
      <c r="O18" s="41">
        <f>[10]C_SZ4_raw!$K$9</f>
        <v>34.71697998046875</v>
      </c>
      <c r="P18" s="41">
        <f>[10]C_SZ4_raw!$K$10</f>
        <v>23.381294250488281</v>
      </c>
      <c r="Q18" s="41">
        <f>[10]C_SZ4_raw!$K$11</f>
        <v>18.067977905273438</v>
      </c>
      <c r="R18" s="41">
        <f>[10]C_SZ4_raw!$K$12</f>
        <v>14.527027130126953</v>
      </c>
      <c r="S18" s="41">
        <f>[10]C_SZ4_raw!$K$13</f>
        <v>10.797342300415039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[10]C_SZ4_raw!$L$2</f>
        <v>0.76313471794128418</v>
      </c>
      <c r="I19" s="41">
        <f>[10]C_SZ4_raw!$L$3</f>
        <v>0.51698672771453857</v>
      </c>
      <c r="J19" s="40">
        <f>[10]C_SZ4_raw!$L$4</f>
        <v>0.45454546809196472</v>
      </c>
      <c r="K19" s="41">
        <f>[10]C_SZ4_raw!$L$5</f>
        <v>0.7211538553237915</v>
      </c>
      <c r="L19" s="41">
        <f>[10]C_SZ4_raw!$L$6</f>
        <v>1.6935380697250366</v>
      </c>
      <c r="M19" s="41">
        <f>[10]C_SZ4_raw!$L$7</f>
        <v>1.5765765905380249</v>
      </c>
      <c r="N19" s="41">
        <f>[10]C_SZ4_raw!$L$8</f>
        <v>0.92936801910400391</v>
      </c>
      <c r="O19" s="41">
        <f>[10]C_SZ4_raw!$L$9</f>
        <v>1.4139827489852905</v>
      </c>
      <c r="P19" s="41">
        <f>[10]C_SZ4_raw!$L$10</f>
        <v>1.2274367809295654</v>
      </c>
      <c r="Q19" s="41">
        <f>[10]C_SZ4_raw!$L$11</f>
        <v>0.88352161645889282</v>
      </c>
      <c r="R19" s="41">
        <f>[10]C_SZ4_raw!$L$12</f>
        <v>0.60060060024261475</v>
      </c>
      <c r="S19" s="41">
        <f>[10]C_SZ4_raw!$L$13</f>
        <v>0.59760957956314087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[10]C_SZ4_raw!$M$2</f>
        <v>1.4027094841003418</v>
      </c>
      <c r="I20" s="41">
        <f>[10]C_SZ4_raw!$M$3</f>
        <v>1.3863216638565063</v>
      </c>
      <c r="J20" s="40">
        <f>[10]C_SZ4_raw!$M$4</f>
        <v>1.7618091106414795</v>
      </c>
      <c r="K20" s="41">
        <f>[10]C_SZ4_raw!$M$5</f>
        <v>2.2112376689910889</v>
      </c>
      <c r="L20" s="41">
        <f>[10]C_SZ4_raw!$M$6</f>
        <v>2.6752216815948486</v>
      </c>
      <c r="M20" s="41">
        <f>[10]C_SZ4_raw!$M$7</f>
        <v>2.1530172824859619</v>
      </c>
      <c r="N20" s="41">
        <f>[10]C_SZ4_raw!$M$8</f>
        <v>1.9320920705795288</v>
      </c>
      <c r="O20" s="41">
        <f>[10]C_SZ4_raw!$M$9</f>
        <v>2.309891939163208</v>
      </c>
      <c r="P20" s="41">
        <f>[10]C_SZ4_raw!$M$10</f>
        <v>1.8894624710083008</v>
      </c>
      <c r="Q20" s="41">
        <f>[10]C_SZ4_raw!$M$11</f>
        <v>1.7321785688400269</v>
      </c>
      <c r="R20" s="41">
        <f>[10]C_SZ4_raw!$M$12</f>
        <v>1.0517985820770264</v>
      </c>
      <c r="S20" s="41">
        <f>[10]C_SZ4_raw!$M$13</f>
        <v>1.0095040798187256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[10]C_SZ4_raw!$N$2</f>
        <v>3.5830619335174561</v>
      </c>
      <c r="I21" s="41">
        <f>[10]C_SZ4_raw!$N$3</f>
        <v>3.2534732818603516</v>
      </c>
      <c r="J21" s="40">
        <f>[10]C_SZ4_raw!$N$4</f>
        <v>3.5245695114135742</v>
      </c>
      <c r="K21" s="41">
        <f>[10]C_SZ4_raw!$N$5</f>
        <v>4.4635205268859863</v>
      </c>
      <c r="L21" s="41">
        <f>[10]C_SZ4_raw!$N$6</f>
        <v>4.287144660949707</v>
      </c>
      <c r="M21" s="41">
        <f>[10]C_SZ4_raw!$N$7</f>
        <v>3.9381046295166016</v>
      </c>
      <c r="N21" s="41">
        <f>[10]C_SZ4_raw!$N$8</f>
        <v>3.7109436988830566</v>
      </c>
      <c r="O21" s="41">
        <f>[10]C_SZ4_raw!$N$9</f>
        <v>4.0587649345397949</v>
      </c>
      <c r="P21" s="41">
        <f>[10]C_SZ4_raw!$N$10</f>
        <v>3.4227640628814697</v>
      </c>
      <c r="Q21" s="41">
        <f>[10]C_SZ4_raw!$N$11</f>
        <v>2.8099451065063477</v>
      </c>
      <c r="R21" s="41">
        <f>[10]C_SZ4_raw!$N$12</f>
        <v>2.1635756492614746</v>
      </c>
      <c r="S21" s="41">
        <f>[10]C_SZ4_raw!$N$13</f>
        <v>2.0865752696990967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0">
        <f>[10]C_SZ4_raw!$O$2</f>
        <v>5.9095687866210937</v>
      </c>
      <c r="I22" s="41">
        <f>[10]C_SZ4_raw!$O$3</f>
        <v>4.9549031257629395</v>
      </c>
      <c r="J22" s="40">
        <f>[10]C_SZ4_raw!$O$4</f>
        <v>5.2241640090942383</v>
      </c>
      <c r="K22" s="41">
        <f>[10]C_SZ4_raw!$O$5</f>
        <v>6.353299617767334</v>
      </c>
      <c r="L22" s="41">
        <f>[10]C_SZ4_raw!$O$6</f>
        <v>5.9711098670959473</v>
      </c>
      <c r="M22" s="41">
        <f>[10]C_SZ4_raw!$O$7</f>
        <v>5.8062405586242676</v>
      </c>
      <c r="N22" s="41">
        <f>[10]C_SZ4_raw!$O$8</f>
        <v>5.6614127159118652</v>
      </c>
      <c r="O22" s="41">
        <f>[10]C_SZ4_raw!$O$9</f>
        <v>6.1421442031860352</v>
      </c>
      <c r="P22" s="41">
        <f>[10]C_SZ4_raw!$O$10</f>
        <v>4.9410257339477539</v>
      </c>
      <c r="Q22" s="41">
        <f>[10]C_SZ4_raw!$O$11</f>
        <v>4.2351078987121582</v>
      </c>
      <c r="R22" s="41">
        <f>[10]C_SZ4_raw!$O$12</f>
        <v>3.4364087581634521</v>
      </c>
      <c r="S22" s="41">
        <f>[10]C_SZ4_raw!$O$13</f>
        <v>3.2205166816711426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[10]C_SZ4_raw!$P$2</f>
        <v>8.5312328338623047</v>
      </c>
      <c r="I23" s="43">
        <f>[10]C_SZ4_raw!$P$3</f>
        <v>7.6558799743652344</v>
      </c>
      <c r="J23" s="42">
        <f>[10]C_SZ4_raw!$P$4</f>
        <v>7.1222600936889648</v>
      </c>
      <c r="K23" s="43">
        <f>[10]C_SZ4_raw!$P$5</f>
        <v>8.6654176712036133</v>
      </c>
      <c r="L23" s="43">
        <f>[10]C_SZ4_raw!$P$6</f>
        <v>8.7018232345581055</v>
      </c>
      <c r="M23" s="43">
        <f>[10]C_SZ4_raw!$P$7</f>
        <v>7.8264503479003906</v>
      </c>
      <c r="N23" s="43">
        <f>[10]C_SZ4_raw!$P$8</f>
        <v>7.8010330200195313</v>
      </c>
      <c r="O23" s="43">
        <f>[10]C_SZ4_raw!$P$9</f>
        <v>8.344761848449707</v>
      </c>
      <c r="P23" s="43">
        <f>[10]C_SZ4_raw!$P$10</f>
        <v>7.1509900093078613</v>
      </c>
      <c r="Q23" s="43">
        <f>[10]C_SZ4_raw!$P$11</f>
        <v>6.3718733787536621</v>
      </c>
      <c r="R23" s="43">
        <f>[10]C_SZ4_raw!$P$12</f>
        <v>5.5818271636962891</v>
      </c>
      <c r="S23" s="43">
        <f>[10]C_SZ4_raw!$P$13</f>
        <v>4.7958283424377441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[10]C_SZ4_raw!$Q$2</f>
        <v>12.889774322509766</v>
      </c>
      <c r="I24" s="43">
        <f>[10]C_SZ4_raw!$Q$3</f>
        <v>14.589395523071289</v>
      </c>
      <c r="J24" s="42">
        <f>[10]C_SZ4_raw!$Q$4</f>
        <v>10.948404312133789</v>
      </c>
      <c r="K24" s="43">
        <f>[10]C_SZ4_raw!$Q$5</f>
        <v>13.687891960144043</v>
      </c>
      <c r="L24" s="43">
        <f>[10]C_SZ4_raw!$Q$6</f>
        <v>14.566658973693848</v>
      </c>
      <c r="M24" s="43">
        <f>[10]C_SZ4_raw!$Q$7</f>
        <v>13.425020217895508</v>
      </c>
      <c r="N24" s="43">
        <f>[10]C_SZ4_raw!$Q$8</f>
        <v>11.870291709899902</v>
      </c>
      <c r="O24" s="43">
        <f>[10]C_SZ4_raw!$Q$9</f>
        <v>15.168837547302246</v>
      </c>
      <c r="P24" s="43">
        <f>[10]C_SZ4_raw!$Q$10</f>
        <v>13.231038093566895</v>
      </c>
      <c r="Q24" s="43">
        <f>[10]C_SZ4_raw!$Q$11</f>
        <v>10.5396728515625</v>
      </c>
      <c r="R24" s="43">
        <f>[10]C_SZ4_raw!$Q$12</f>
        <v>9.0919523239135742</v>
      </c>
      <c r="S24" s="43">
        <f>[10]C_SZ4_raw!$Q$13</f>
        <v>7.8570084571838379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[10]C_SZ4_raw!$S$2</f>
        <v>5.5039854049682617</v>
      </c>
      <c r="I25" s="45">
        <f>[10]C_SZ4_raw!$S$3</f>
        <v>4.3426918983459473</v>
      </c>
      <c r="J25" s="44">
        <f>[10]C_SZ4_raw!$S$4</f>
        <v>4.8174533843994141</v>
      </c>
      <c r="K25" s="45">
        <f>[10]C_SZ4_raw!$S$5</f>
        <v>5.5227508544921875</v>
      </c>
      <c r="L25" s="45">
        <f>[10]C_SZ4_raw!$S$6</f>
        <v>4.9329619407653809</v>
      </c>
      <c r="M25" s="45">
        <f>[10]C_SZ4_raw!$S$7</f>
        <v>4.9345026016235352</v>
      </c>
      <c r="N25" s="45">
        <f>[10]C_SZ4_raw!$S$8</f>
        <v>5.0729761123657227</v>
      </c>
      <c r="O25" s="45">
        <f>[10]C_SZ4_raw!$S$9</f>
        <v>5.8867650032043457</v>
      </c>
      <c r="P25" s="45">
        <f>[10]C_SZ4_raw!$S$10</f>
        <v>4.9899954795837402</v>
      </c>
      <c r="Q25" s="45">
        <f>[10]C_SZ4_raw!$S$11</f>
        <v>4.307520866394043</v>
      </c>
      <c r="R25" s="45">
        <f>[10]C_SZ4_raw!$S$12</f>
        <v>4.0477795600891113</v>
      </c>
      <c r="S25" s="45">
        <f>[10]C_SZ4_raw!$S$13</f>
        <v>3.7812104225158691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[10]C_SZ4_raw!$E$2</f>
        <v>6</v>
      </c>
      <c r="I26" s="47">
        <f>[10]C_SZ4_raw!$E$3</f>
        <v>6</v>
      </c>
      <c r="J26" s="46">
        <f>[10]C_SZ4_raw!$E$4</f>
        <v>6</v>
      </c>
      <c r="K26" s="47">
        <f>[10]C_SZ4_raw!$E$5</f>
        <v>5</v>
      </c>
      <c r="L26" s="47">
        <f>[10]C_SZ4_raw!$E$6</f>
        <v>6</v>
      </c>
      <c r="M26" s="47">
        <f>[10]C_SZ4_raw!$E$7</f>
        <v>14</v>
      </c>
      <c r="N26" s="47">
        <f>[10]C_SZ4_raw!$E$8</f>
        <v>11</v>
      </c>
      <c r="O26" s="47">
        <f>[10]C_SZ4_raw!$E$9</f>
        <v>11</v>
      </c>
      <c r="P26" s="47">
        <f>[10]C_SZ4_raw!$E$10</f>
        <v>19</v>
      </c>
      <c r="Q26" s="47">
        <f>[10]C_SZ4_raw!$E$11</f>
        <v>16</v>
      </c>
      <c r="R26" s="47">
        <f>[10]C_SZ4_raw!$E$12</f>
        <v>17</v>
      </c>
      <c r="S26" s="47">
        <f>[10]C_SZ4_raw!$E$13</f>
        <v>15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[10]C_SZ4_raw!$D$2</f>
        <v>371</v>
      </c>
      <c r="I27" s="47">
        <f>[10]C_SZ4_raw!$D$3</f>
        <v>422</v>
      </c>
      <c r="J27" s="46">
        <f>[10]C_SZ4_raw!$D$4</f>
        <v>473</v>
      </c>
      <c r="K27" s="47">
        <f>[10]C_SZ4_raw!$D$5</f>
        <v>478</v>
      </c>
      <c r="L27" s="47">
        <f>[10]C_SZ4_raw!$D$6</f>
        <v>404</v>
      </c>
      <c r="M27" s="47">
        <f>[10]C_SZ4_raw!$D$7</f>
        <v>445</v>
      </c>
      <c r="N27" s="47">
        <f>[10]C_SZ4_raw!$D$8</f>
        <v>514</v>
      </c>
      <c r="O27" s="47">
        <f>[10]C_SZ4_raw!$D$9</f>
        <v>530</v>
      </c>
      <c r="P27" s="47">
        <f>[10]C_SZ4_raw!$D$10</f>
        <v>556</v>
      </c>
      <c r="Q27" s="47">
        <f>[10]C_SZ4_raw!$D$11</f>
        <v>559</v>
      </c>
      <c r="R27" s="47">
        <f>[10]C_SZ4_raw!$D$12</f>
        <v>592</v>
      </c>
      <c r="S27" s="47">
        <f>[10]C_SZ4_raw!$D$13</f>
        <v>602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1" width="6.85546875" style="52" bestFit="1" customWidth="1"/>
    <col min="12" max="12" width="7.7109375" style="52" bestFit="1" customWidth="1"/>
    <col min="13" max="19" width="6.85546875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[10]D_SZ0_raw!$A$2</f>
        <v>Energy and Water</v>
      </c>
      <c r="N3" s="211"/>
      <c r="O3" s="212"/>
      <c r="Q3" s="55" t="s">
        <v>2</v>
      </c>
      <c r="R3" s="210" t="str">
        <f>[10]D_SZ0_raw!$B$2</f>
        <v>Total w/o Micro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[10]D_SZ0_raw!$F$2</f>
        <v>8.705357551574707</v>
      </c>
      <c r="I11" s="30">
        <f>[10]D_SZ0_raw!$F$3</f>
        <v>10.816777229309082</v>
      </c>
      <c r="J11" s="30">
        <f>[10]D_SZ0_raw!$F$4</f>
        <v>12.240663528442383</v>
      </c>
      <c r="K11" s="30">
        <f>[10]D_SZ0_raw!$F$5</f>
        <v>12.056737899780273</v>
      </c>
      <c r="L11" s="31">
        <f>[10]D_SZ0_raw!$F$6</f>
        <v>13.143872261047363</v>
      </c>
      <c r="M11" s="31">
        <f>[10]D_SZ0_raw!$F$7</f>
        <v>11.404958724975586</v>
      </c>
      <c r="N11" s="31">
        <f>[10]D_SZ0_raw!$F$8</f>
        <v>10.289388656616211</v>
      </c>
      <c r="O11" s="31">
        <f>[10]D_SZ0_raw!$F$9</f>
        <v>8.3207263946533203</v>
      </c>
      <c r="P11" s="31">
        <f>[10]D_SZ0_raw!$F$10</f>
        <v>9.8384723663330078</v>
      </c>
      <c r="Q11" s="31">
        <f>[10]D_SZ0_raw!$F$11</f>
        <v>12.039660453796387</v>
      </c>
      <c r="R11" s="31">
        <f>[10]D_SZ0_raw!$F$12</f>
        <v>9.7428960800170898</v>
      </c>
      <c r="S11" s="31">
        <f>[10]D_SZ0_raw!$F$13</f>
        <v>5.7068743705749512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[10]D_SZ0_raw!$G$2</f>
        <v>10.9375</v>
      </c>
      <c r="I12" s="30">
        <f>[10]D_SZ0_raw!$G$3</f>
        <v>15.011037826538086</v>
      </c>
      <c r="J12" s="30">
        <f>[10]D_SZ0_raw!$G$4</f>
        <v>15.560166358947754</v>
      </c>
      <c r="K12" s="30">
        <f>[10]D_SZ0_raw!$G$5</f>
        <v>11.347517967224121</v>
      </c>
      <c r="L12" s="31">
        <f>[10]D_SZ0_raw!$G$6</f>
        <v>13.676732063293457</v>
      </c>
      <c r="M12" s="31">
        <f>[10]D_SZ0_raw!$G$7</f>
        <v>13.884297370910645</v>
      </c>
      <c r="N12" s="31">
        <f>[10]D_SZ0_raw!$G$8</f>
        <v>13.504822731018066</v>
      </c>
      <c r="O12" s="31">
        <f>[10]D_SZ0_raw!$G$9</f>
        <v>13.313161849975586</v>
      </c>
      <c r="P12" s="31">
        <f>[10]D_SZ0_raw!$G$10</f>
        <v>15.271658897399902</v>
      </c>
      <c r="Q12" s="31">
        <f>[10]D_SZ0_raw!$G$11</f>
        <v>18.413597106933594</v>
      </c>
      <c r="R12" s="31">
        <f>[10]D_SZ0_raw!$G$12</f>
        <v>20.703653335571289</v>
      </c>
      <c r="S12" s="31">
        <f>[10]D_SZ0_raw!$G$13</f>
        <v>16.472114562988281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[10]D_SZ0_raw!$H$2</f>
        <v>10.714285850524902</v>
      </c>
      <c r="I13" s="32">
        <f>[10]D_SZ0_raw!$H$3</f>
        <v>9.7130241394042969</v>
      </c>
      <c r="J13" s="32">
        <f>[10]D_SZ0_raw!$H$4</f>
        <v>12.655601501464844</v>
      </c>
      <c r="K13" s="32">
        <f>[10]D_SZ0_raw!$H$5</f>
        <v>11.702127456665039</v>
      </c>
      <c r="L13" s="33">
        <f>[10]D_SZ0_raw!$H$6</f>
        <v>10.657193183898926</v>
      </c>
      <c r="M13" s="33">
        <f>[10]D_SZ0_raw!$H$7</f>
        <v>11.074379920959473</v>
      </c>
      <c r="N13" s="33">
        <f>[10]D_SZ0_raw!$H$8</f>
        <v>12.057877540588379</v>
      </c>
      <c r="O13" s="33">
        <f>[10]D_SZ0_raw!$H$9</f>
        <v>9.8335857391357422</v>
      </c>
      <c r="P13" s="33">
        <f>[10]D_SZ0_raw!$H$10</f>
        <v>16.886930465698242</v>
      </c>
      <c r="Q13" s="33">
        <f>[10]D_SZ0_raw!$H$11</f>
        <v>16.005664825439453</v>
      </c>
      <c r="R13" s="33">
        <f>[10]D_SZ0_raw!$H$12</f>
        <v>21.380243301391602</v>
      </c>
      <c r="S13" s="33">
        <f>[10]D_SZ0_raw!$H$13</f>
        <v>22.957199096679688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[10]D_SZ0_raw!$I$2</f>
        <v>8.705357551574707</v>
      </c>
      <c r="I14" s="34">
        <f>[10]D_SZ0_raw!$I$3</f>
        <v>11.479028701782227</v>
      </c>
      <c r="J14" s="34">
        <f>[10]D_SZ0_raw!$I$4</f>
        <v>9.75103759765625</v>
      </c>
      <c r="K14" s="34">
        <f>[10]D_SZ0_raw!$I$5</f>
        <v>10.106383323669434</v>
      </c>
      <c r="L14" s="35">
        <f>[10]D_SZ0_raw!$I$6</f>
        <v>12.61101245880127</v>
      </c>
      <c r="M14" s="35">
        <f>[10]D_SZ0_raw!$I$7</f>
        <v>12.727272987365723</v>
      </c>
      <c r="N14" s="35">
        <f>[10]D_SZ0_raw!$I$8</f>
        <v>13.022507667541504</v>
      </c>
      <c r="O14" s="35">
        <f>[10]D_SZ0_raw!$I$9</f>
        <v>12.254159927368164</v>
      </c>
      <c r="P14" s="35">
        <f>[10]D_SZ0_raw!$I$10</f>
        <v>12.922173500061035</v>
      </c>
      <c r="Q14" s="35">
        <f>[10]D_SZ0_raw!$I$11</f>
        <v>18.271955490112305</v>
      </c>
      <c r="R14" s="35">
        <f>[10]D_SZ0_raw!$I$12</f>
        <v>18.132612228393555</v>
      </c>
      <c r="S14" s="35">
        <f>[10]D_SZ0_raw!$I$13</f>
        <v>23.605707168579102</v>
      </c>
    </row>
    <row r="15" spans="2:19" x14ac:dyDescent="0.2">
      <c r="B15" s="7" t="s">
        <v>344</v>
      </c>
      <c r="C15" s="113" t="s">
        <v>414</v>
      </c>
      <c r="D15" s="113" t="s">
        <v>414</v>
      </c>
      <c r="E15" s="113" t="s">
        <v>414</v>
      </c>
      <c r="F15" s="113" t="s">
        <v>414</v>
      </c>
      <c r="G15" s="113" t="s">
        <v>414</v>
      </c>
      <c r="H15" s="32">
        <f>[10]D_SZ0_raw!$J$2</f>
        <v>22.991071701049805</v>
      </c>
      <c r="I15" s="32">
        <f>[10]D_SZ0_raw!$J$3</f>
        <v>29.139072418212891</v>
      </c>
      <c r="J15" s="32">
        <f>[10]D_SZ0_raw!$J$4</f>
        <v>24.688796997070312</v>
      </c>
      <c r="K15" s="32">
        <f>[10]D_SZ0_raw!$J$5</f>
        <v>23.581560134887695</v>
      </c>
      <c r="L15" s="33">
        <f>[10]D_SZ0_raw!$J$6</f>
        <v>24.333925247192383</v>
      </c>
      <c r="M15" s="33">
        <f>[10]D_SZ0_raw!$J$7</f>
        <v>20.991735458374023</v>
      </c>
      <c r="N15" s="33">
        <f>[10]D_SZ0_raw!$J$8</f>
        <v>25.241157531738281</v>
      </c>
      <c r="O15" s="33">
        <f>[10]D_SZ0_raw!$J$9</f>
        <v>29.349470138549805</v>
      </c>
      <c r="P15" s="33">
        <f>[10]D_SZ0_raw!$J$10</f>
        <v>28.193832397460938</v>
      </c>
      <c r="Q15" s="33">
        <f>[10]D_SZ0_raw!$J$11</f>
        <v>21.954673767089844</v>
      </c>
      <c r="R15" s="33">
        <f>[10]D_SZ0_raw!$J$12</f>
        <v>18.538564682006836</v>
      </c>
      <c r="S15" s="33">
        <f>[10]D_SZ0_raw!$J$13</f>
        <v>19.844358444213867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2">
        <f>[10]D_SZ0_raw!$K$2</f>
        <v>37.946430206298828</v>
      </c>
      <c r="I16" s="32">
        <f>[10]D_SZ0_raw!$K$3</f>
        <v>23.841058731079102</v>
      </c>
      <c r="J16" s="32">
        <f>[10]D_SZ0_raw!$K$4</f>
        <v>25.103734970092773</v>
      </c>
      <c r="K16" s="32">
        <f>[10]D_SZ0_raw!$K$5</f>
        <v>31.205673217773438</v>
      </c>
      <c r="L16" s="33">
        <f>[10]D_SZ0_raw!$K$6</f>
        <v>25.577264785766602</v>
      </c>
      <c r="M16" s="33">
        <f>[10]D_SZ0_raw!$K$7</f>
        <v>29.917354583740234</v>
      </c>
      <c r="N16" s="33">
        <f>[10]D_SZ0_raw!$K$8</f>
        <v>25.884244918823242</v>
      </c>
      <c r="O16" s="33">
        <f>[10]D_SZ0_raw!$K$9</f>
        <v>26.928895950317383</v>
      </c>
      <c r="P16" s="33">
        <f>[10]D_SZ0_raw!$K$10</f>
        <v>16.886930465698242</v>
      </c>
      <c r="Q16" s="33">
        <f>[10]D_SZ0_raw!$K$11</f>
        <v>13.314447402954102</v>
      </c>
      <c r="R16" s="33">
        <f>[10]D_SZ0_raw!$K$12</f>
        <v>11.502029418945313</v>
      </c>
      <c r="S16" s="33">
        <f>[10]D_SZ0_raw!$K$13</f>
        <v>11.413748741149902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[10]D_SZ0_raw!$L$2</f>
        <v>0.61187028884887695</v>
      </c>
      <c r="I18" s="41">
        <f>[10]D_SZ0_raw!$L$3</f>
        <v>0.53935617208480835</v>
      </c>
      <c r="J18" s="40">
        <f>[10]D_SZ0_raw!$L$4</f>
        <v>0.17881979048252106</v>
      </c>
      <c r="K18" s="41">
        <f>[10]D_SZ0_raw!$L$5</f>
        <v>0.15126995742321014</v>
      </c>
      <c r="L18" s="41">
        <f>[10]D_SZ0_raw!$L$6</f>
        <v>0.1581302136182785</v>
      </c>
      <c r="M18" s="41">
        <f>[10]D_SZ0_raw!$L$7</f>
        <v>0.28937578201293945</v>
      </c>
      <c r="N18" s="41">
        <f>[10]D_SZ0_raw!$L$8</f>
        <v>0.60412043333053589</v>
      </c>
      <c r="O18" s="41">
        <f>[10]D_SZ0_raw!$L$9</f>
        <v>0.5128205418586731</v>
      </c>
      <c r="P18" s="41">
        <f>[10]D_SZ0_raw!$L$10</f>
        <v>0.3986397385597229</v>
      </c>
      <c r="Q18" s="41">
        <f>[10]D_SZ0_raw!$L$11</f>
        <v>0.27972027659416199</v>
      </c>
      <c r="R18" s="41">
        <f>[10]D_SZ0_raw!$L$12</f>
        <v>0.46099290251731873</v>
      </c>
      <c r="S18" s="41">
        <f>[10]D_SZ0_raw!$L$13</f>
        <v>0.83432656526565552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[10]D_SZ0_raw!$M$2</f>
        <v>1.1053794622421265</v>
      </c>
      <c r="I19" s="41">
        <f>[10]D_SZ0_raw!$M$3</f>
        <v>0.9128032922744751</v>
      </c>
      <c r="J19" s="40">
        <f>[10]D_SZ0_raw!$M$4</f>
        <v>0.73529410362243652</v>
      </c>
      <c r="K19" s="41">
        <f>[10]D_SZ0_raw!$M$5</f>
        <v>0.70881772041320801</v>
      </c>
      <c r="L19" s="41">
        <f>[10]D_SZ0_raw!$M$6</f>
        <v>0.59800666570663452</v>
      </c>
      <c r="M19" s="41">
        <f>[10]D_SZ0_raw!$M$7</f>
        <v>0.69605571031570435</v>
      </c>
      <c r="N19" s="41">
        <f>[10]D_SZ0_raw!$M$8</f>
        <v>0.9654201865196228</v>
      </c>
      <c r="O19" s="41">
        <f>[10]D_SZ0_raw!$M$9</f>
        <v>1.2252120971679687</v>
      </c>
      <c r="P19" s="41">
        <f>[10]D_SZ0_raw!$M$10</f>
        <v>1.0665528774261475</v>
      </c>
      <c r="Q19" s="41">
        <f>[10]D_SZ0_raw!$M$11</f>
        <v>0.73034512996673584</v>
      </c>
      <c r="R19" s="41">
        <f>[10]D_SZ0_raw!$M$12</f>
        <v>1.0226941108703613</v>
      </c>
      <c r="S19" s="41">
        <f>[10]D_SZ0_raw!$M$13</f>
        <v>1.4155169725418091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[10]D_SZ0_raw!$N$2</f>
        <v>2.9406509399414062</v>
      </c>
      <c r="I20" s="41">
        <f>[10]D_SZ0_raw!$N$3</f>
        <v>2.4206562042236328</v>
      </c>
      <c r="J20" s="40">
        <f>[10]D_SZ0_raw!$N$4</f>
        <v>2.3565876483917236</v>
      </c>
      <c r="K20" s="41">
        <f>[10]D_SZ0_raw!$N$5</f>
        <v>2.6864602565765381</v>
      </c>
      <c r="L20" s="41">
        <f>[10]D_SZ0_raw!$N$6</f>
        <v>2.403846263885498</v>
      </c>
      <c r="M20" s="41">
        <f>[10]D_SZ0_raw!$N$7</f>
        <v>2.4671051502227783</v>
      </c>
      <c r="N20" s="41">
        <f>[10]D_SZ0_raw!$N$8</f>
        <v>2.5750000476837158</v>
      </c>
      <c r="O20" s="41">
        <f>[10]D_SZ0_raw!$N$9</f>
        <v>2.8618152141571045</v>
      </c>
      <c r="P20" s="41">
        <f>[10]D_SZ0_raw!$N$10</f>
        <v>2.4868123531341553</v>
      </c>
      <c r="Q20" s="41">
        <f>[10]D_SZ0_raw!$N$11</f>
        <v>2.1586344242095947</v>
      </c>
      <c r="R20" s="41">
        <f>[10]D_SZ0_raw!$N$12</f>
        <v>2.189328670501709</v>
      </c>
      <c r="S20" s="41">
        <f>[10]D_SZ0_raw!$N$13</f>
        <v>2.6515152454376221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[10]D_SZ0_raw!$O$2</f>
        <v>5.9168539047241211</v>
      </c>
      <c r="I21" s="41">
        <f>[10]D_SZ0_raw!$O$3</f>
        <v>4.7194466590881348</v>
      </c>
      <c r="J21" s="40">
        <f>[10]D_SZ0_raw!$O$4</f>
        <v>4.481574535369873</v>
      </c>
      <c r="K21" s="41">
        <f>[10]D_SZ0_raw!$O$5</f>
        <v>4.9268274307250977</v>
      </c>
      <c r="L21" s="41">
        <f>[10]D_SZ0_raw!$O$6</f>
        <v>4.4787321090698242</v>
      </c>
      <c r="M21" s="41">
        <f>[10]D_SZ0_raw!$O$7</f>
        <v>4.615384578704834</v>
      </c>
      <c r="N21" s="41">
        <f>[10]D_SZ0_raw!$O$8</f>
        <v>4.6449580192565918</v>
      </c>
      <c r="O21" s="41">
        <f>[10]D_SZ0_raw!$O$9</f>
        <v>5.212376594543457</v>
      </c>
      <c r="P21" s="41">
        <f>[10]D_SZ0_raw!$O$10</f>
        <v>4.0968103408813477</v>
      </c>
      <c r="Q21" s="41">
        <f>[10]D_SZ0_raw!$O$11</f>
        <v>3.6601505279541016</v>
      </c>
      <c r="R21" s="41">
        <f>[10]D_SZ0_raw!$O$12</f>
        <v>3.4182531833648682</v>
      </c>
      <c r="S21" s="41">
        <f>[10]D_SZ0_raw!$O$13</f>
        <v>3.7007348537445068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[10]D_SZ0_raw!$P$2</f>
        <v>10.613967895507812</v>
      </c>
      <c r="I22" s="43">
        <f>[10]D_SZ0_raw!$P$3</f>
        <v>7.3872013092041016</v>
      </c>
      <c r="J22" s="42">
        <f>[10]D_SZ0_raw!$P$4</f>
        <v>7.5243535041809082</v>
      </c>
      <c r="K22" s="43">
        <f>[10]D_SZ0_raw!$P$5</f>
        <v>8.4541759490966797</v>
      </c>
      <c r="L22" s="43">
        <f>[10]D_SZ0_raw!$P$6</f>
        <v>7.6168537139892578</v>
      </c>
      <c r="M22" s="43">
        <f>[10]D_SZ0_raw!$P$7</f>
        <v>8.5692424774169922</v>
      </c>
      <c r="N22" s="43">
        <f>[10]D_SZ0_raw!$P$8</f>
        <v>7.661290168762207</v>
      </c>
      <c r="O22" s="43">
        <f>[10]D_SZ0_raw!$P$9</f>
        <v>7.8524689674377441</v>
      </c>
      <c r="P22" s="43">
        <f>[10]D_SZ0_raw!$P$10</f>
        <v>6.2152385711669922</v>
      </c>
      <c r="Q22" s="43">
        <f>[10]D_SZ0_raw!$P$11</f>
        <v>5.3792343139648437</v>
      </c>
      <c r="R22" s="43">
        <f>[10]D_SZ0_raw!$P$12</f>
        <v>5.012690544128418</v>
      </c>
      <c r="S22" s="43">
        <f>[10]D_SZ0_raw!$P$13</f>
        <v>4.9993538856506348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[10]D_SZ0_raw!$Q$2</f>
        <v>20.588235855102539</v>
      </c>
      <c r="I23" s="43">
        <f>[10]D_SZ0_raw!$Q$3</f>
        <v>12.332439422607422</v>
      </c>
      <c r="J23" s="42">
        <f>[10]D_SZ0_raw!$Q$4</f>
        <v>14.063434600830078</v>
      </c>
      <c r="K23" s="43">
        <f>[10]D_SZ0_raw!$Q$5</f>
        <v>14.529914855957031</v>
      </c>
      <c r="L23" s="43">
        <f>[10]D_SZ0_raw!$Q$6</f>
        <v>14.285714149475098</v>
      </c>
      <c r="M23" s="43">
        <f>[10]D_SZ0_raw!$Q$7</f>
        <v>17.238130569458008</v>
      </c>
      <c r="N23" s="43">
        <f>[10]D_SZ0_raw!$Q$8</f>
        <v>13.235944747924805</v>
      </c>
      <c r="O23" s="43">
        <f>[10]D_SZ0_raw!$Q$9</f>
        <v>13.692265510559082</v>
      </c>
      <c r="P23" s="43">
        <f>[10]D_SZ0_raw!$Q$10</f>
        <v>9.9783954620361328</v>
      </c>
      <c r="Q23" s="43">
        <f>[10]D_SZ0_raw!$Q$11</f>
        <v>8.6848630905151367</v>
      </c>
      <c r="R23" s="43">
        <f>[10]D_SZ0_raw!$Q$12</f>
        <v>8.4032697677612305</v>
      </c>
      <c r="S23" s="43">
        <f>[10]D_SZ0_raw!$Q$13</f>
        <v>8.0086584091186523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[10]D_SZ0_raw!$R$2</f>
        <v>32.881084442138672</v>
      </c>
      <c r="I24" s="43">
        <f>[10]D_SZ0_raw!$R$3</f>
        <v>17.642526626586914</v>
      </c>
      <c r="J24" s="42">
        <f>[10]D_SZ0_raw!$R$4</f>
        <v>22.134387969970703</v>
      </c>
      <c r="K24" s="43">
        <f>[10]D_SZ0_raw!$R$5</f>
        <v>21.630094528198242</v>
      </c>
      <c r="L24" s="43">
        <f>[10]D_SZ0_raw!$R$6</f>
        <v>20.448877334594727</v>
      </c>
      <c r="M24" s="43">
        <f>[10]D_SZ0_raw!$R$7</f>
        <v>24.242424011230469</v>
      </c>
      <c r="N24" s="43">
        <f>[10]D_SZ0_raw!$R$8</f>
        <v>21.241670608520508</v>
      </c>
      <c r="O24" s="43">
        <f>[10]D_SZ0_raw!$R$9</f>
        <v>18.079095840454102</v>
      </c>
      <c r="P24" s="43">
        <f>[10]D_SZ0_raw!$R$10</f>
        <v>13.591275215148926</v>
      </c>
      <c r="Q24" s="43">
        <f>[10]D_SZ0_raw!$R$11</f>
        <v>13.357620239257812</v>
      </c>
      <c r="R24" s="43">
        <f>[10]D_SZ0_raw!$R$12</f>
        <v>12.024410247802734</v>
      </c>
      <c r="S24" s="43">
        <f>[10]D_SZ0_raw!$R$13</f>
        <v>11.111110687255859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[10]D_SZ0_raw!$S$2</f>
        <v>8.2170839309692383</v>
      </c>
      <c r="I25" s="45">
        <f>[10]D_SZ0_raw!$S$3</f>
        <v>6.0403385162353516</v>
      </c>
      <c r="J25" s="44">
        <f>[10]D_SZ0_raw!$S$4</f>
        <v>6.5848956108093262</v>
      </c>
      <c r="K25" s="45">
        <f>[10]D_SZ0_raw!$S$5</f>
        <v>5.5126810073852539</v>
      </c>
      <c r="L25" s="45">
        <f>[10]D_SZ0_raw!$S$6</f>
        <v>4.3926706314086914</v>
      </c>
      <c r="M25" s="45">
        <f>[10]D_SZ0_raw!$S$7</f>
        <v>5.3607940673828125</v>
      </c>
      <c r="N25" s="45">
        <f>[10]D_SZ0_raw!$S$8</f>
        <v>3.2130260467529297</v>
      </c>
      <c r="O25" s="45">
        <f>[10]D_SZ0_raw!$S$9</f>
        <v>4.6275482177734375</v>
      </c>
      <c r="P25" s="45">
        <f>[10]D_SZ0_raw!$S$10</f>
        <v>4.4656081199645996</v>
      </c>
      <c r="Q25" s="45">
        <f>[10]D_SZ0_raw!$S$11</f>
        <v>3.8126926422119141</v>
      </c>
      <c r="R25" s="45">
        <f>[10]D_SZ0_raw!$S$12</f>
        <v>3.2175524234771729</v>
      </c>
      <c r="S25" s="45">
        <f>[10]D_SZ0_raw!$S$13</f>
        <v>3.2484431266784668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[10]D_SZ0_raw!$E$2</f>
        <v>59</v>
      </c>
      <c r="I26" s="47">
        <f>[10]D_SZ0_raw!$E$3</f>
        <v>73</v>
      </c>
      <c r="J26" s="46">
        <f>[10]D_SZ0_raw!$E$4</f>
        <v>64</v>
      </c>
      <c r="K26" s="47">
        <f>[10]D_SZ0_raw!$E$5</f>
        <v>71</v>
      </c>
      <c r="L26" s="47">
        <f>[10]D_SZ0_raw!$E$6</f>
        <v>70</v>
      </c>
      <c r="M26" s="47">
        <f>[10]D_SZ0_raw!$E$7</f>
        <v>69</v>
      </c>
      <c r="N26" s="47">
        <f>[10]D_SZ0_raw!$E$8</f>
        <v>67</v>
      </c>
      <c r="O26" s="47">
        <f>[10]D_SZ0_raw!$E$9</f>
        <v>68</v>
      </c>
      <c r="P26" s="47">
        <f>[10]D_SZ0_raw!$E$10</f>
        <v>48</v>
      </c>
      <c r="Q26" s="47">
        <f>[10]D_SZ0_raw!$E$11</f>
        <v>58</v>
      </c>
      <c r="R26" s="47">
        <f>[10]D_SZ0_raw!$E$12</f>
        <v>63</v>
      </c>
      <c r="S26" s="47">
        <f>[10]D_SZ0_raw!$E$13</f>
        <v>59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[10]D_SZ0_raw!$D$2</f>
        <v>448</v>
      </c>
      <c r="I27" s="47">
        <f>[10]D_SZ0_raw!$D$3</f>
        <v>453</v>
      </c>
      <c r="J27" s="46">
        <f>[10]D_SZ0_raw!$D$4</f>
        <v>482</v>
      </c>
      <c r="K27" s="47">
        <f>[10]D_SZ0_raw!$D$5</f>
        <v>564</v>
      </c>
      <c r="L27" s="47">
        <f>[10]D_SZ0_raw!$D$6</f>
        <v>563</v>
      </c>
      <c r="M27" s="47">
        <f>[10]D_SZ0_raw!$D$7</f>
        <v>605</v>
      </c>
      <c r="N27" s="47">
        <f>[10]D_SZ0_raw!$D$8</f>
        <v>622</v>
      </c>
      <c r="O27" s="47">
        <f>[10]D_SZ0_raw!$D$9</f>
        <v>661</v>
      </c>
      <c r="P27" s="47">
        <f>[10]D_SZ0_raw!$D$10</f>
        <v>681</v>
      </c>
      <c r="Q27" s="47">
        <f>[10]D_SZ0_raw!$D$11</f>
        <v>706</v>
      </c>
      <c r="R27" s="47">
        <f>[10]D_SZ0_raw!$D$12</f>
        <v>739</v>
      </c>
      <c r="S27" s="47">
        <f>[10]D_SZ0_raw!$D$13</f>
        <v>771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1" width="6.85546875" style="52" bestFit="1" customWidth="1"/>
    <col min="12" max="12" width="7.7109375" style="52" bestFit="1" customWidth="1"/>
    <col min="13" max="19" width="6.85546875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[10]D_SZ1_raw!$A$2</f>
        <v>Energy and Water</v>
      </c>
      <c r="N3" s="211"/>
      <c r="O3" s="212"/>
      <c r="Q3" s="55" t="s">
        <v>2</v>
      </c>
      <c r="R3" s="210" t="str">
        <f>[10]D_SZ1_raw!$B$2</f>
        <v>Micro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[10]D_SZ1_raw!$F$2</f>
        <v>6.5789475440979004</v>
      </c>
      <c r="I11" s="30">
        <f>[10]D_SZ1_raw!$F$3</f>
        <v>8.4905662536621094</v>
      </c>
      <c r="J11" s="30">
        <f>[10]D_SZ1_raw!$F$4</f>
        <v>6.7073168754577637</v>
      </c>
      <c r="K11" s="30">
        <f>[10]D_SZ1_raw!$F$5</f>
        <v>6.8767910003662109</v>
      </c>
      <c r="L11" s="31">
        <f>[10]D_SZ1_raw!$F$6</f>
        <v>7.5801749229431152</v>
      </c>
      <c r="M11" s="31">
        <f>[10]D_SZ1_raw!$F$7</f>
        <v>10.882352828979492</v>
      </c>
      <c r="N11" s="31">
        <f>[10]D_SZ1_raw!$F$8</f>
        <v>9.0909090042114258</v>
      </c>
      <c r="O11" s="31">
        <f>[10]D_SZ1_raw!$F$9</f>
        <v>8</v>
      </c>
      <c r="P11" s="31">
        <f>[10]D_SZ1_raw!$F$10</f>
        <v>7.2115383148193359</v>
      </c>
      <c r="Q11" s="31">
        <f>[10]D_SZ1_raw!$F$11</f>
        <v>10.068650245666504</v>
      </c>
      <c r="R11" s="31">
        <f>[10]D_SZ1_raw!$F$12</f>
        <v>9.3676815032958984</v>
      </c>
      <c r="S11" s="31">
        <f>[10]D_SZ1_raw!$F$13</f>
        <v>5.3738317489624023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[10]D_SZ1_raw!$G$2</f>
        <v>10.197368621826172</v>
      </c>
      <c r="I12" s="30">
        <f>[10]D_SZ1_raw!$G$3</f>
        <v>12.264150619506836</v>
      </c>
      <c r="J12" s="30">
        <f>[10]D_SZ1_raw!$G$4</f>
        <v>15.853658676147461</v>
      </c>
      <c r="K12" s="30">
        <f>[10]D_SZ1_raw!$G$5</f>
        <v>12.034383773803711</v>
      </c>
      <c r="L12" s="31">
        <f>[10]D_SZ1_raw!$G$6</f>
        <v>13.702624320983887</v>
      </c>
      <c r="M12" s="31">
        <f>[10]D_SZ1_raw!$G$7</f>
        <v>12.058823585510254</v>
      </c>
      <c r="N12" s="31">
        <f>[10]D_SZ1_raw!$G$8</f>
        <v>10.101010322570801</v>
      </c>
      <c r="O12" s="31">
        <f>[10]D_SZ1_raw!$G$9</f>
        <v>8.7058820724487305</v>
      </c>
      <c r="P12" s="31">
        <f>[10]D_SZ1_raw!$G$10</f>
        <v>13.22115421295166</v>
      </c>
      <c r="Q12" s="31">
        <f>[10]D_SZ1_raw!$G$11</f>
        <v>13.958809852600098</v>
      </c>
      <c r="R12" s="31">
        <f>[10]D_SZ1_raw!$G$12</f>
        <v>15.690866470336914</v>
      </c>
      <c r="S12" s="31">
        <f>[10]D_SZ1_raw!$G$13</f>
        <v>14.252336502075195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[10]D_SZ1_raw!$H$2</f>
        <v>7.236842155456543</v>
      </c>
      <c r="I13" s="32">
        <f>[10]D_SZ1_raw!$H$3</f>
        <v>6.2893080711364746</v>
      </c>
      <c r="J13" s="32">
        <f>[10]D_SZ1_raw!$H$4</f>
        <v>9.1463413238525391</v>
      </c>
      <c r="K13" s="32">
        <f>[10]D_SZ1_raw!$H$5</f>
        <v>8.8825216293334961</v>
      </c>
      <c r="L13" s="33">
        <f>[10]D_SZ1_raw!$H$6</f>
        <v>10.495626449584961</v>
      </c>
      <c r="M13" s="33">
        <f>[10]D_SZ1_raw!$H$7</f>
        <v>7.9411764144897461</v>
      </c>
      <c r="N13" s="33">
        <f>[10]D_SZ1_raw!$H$8</f>
        <v>11.616161346435547</v>
      </c>
      <c r="O13" s="33">
        <f>[10]D_SZ1_raw!$H$9</f>
        <v>8</v>
      </c>
      <c r="P13" s="33">
        <f>[10]D_SZ1_raw!$H$10</f>
        <v>10.576923370361328</v>
      </c>
      <c r="Q13" s="33">
        <f>[10]D_SZ1_raw!$H$11</f>
        <v>10.755148887634277</v>
      </c>
      <c r="R13" s="33">
        <f>[10]D_SZ1_raw!$H$12</f>
        <v>13.583138465881348</v>
      </c>
      <c r="S13" s="33">
        <f>[10]D_SZ1_raw!$H$13</f>
        <v>13.55140209197998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[10]D_SZ1_raw!$I$2</f>
        <v>7.5657896995544434</v>
      </c>
      <c r="I14" s="34">
        <f>[10]D_SZ1_raw!$I$3</f>
        <v>10.062892913818359</v>
      </c>
      <c r="J14" s="34">
        <f>[10]D_SZ1_raw!$I$4</f>
        <v>7.6219511032104492</v>
      </c>
      <c r="K14" s="34">
        <f>[10]D_SZ1_raw!$I$5</f>
        <v>10.888252258300781</v>
      </c>
      <c r="L14" s="35">
        <f>[10]D_SZ1_raw!$I$6</f>
        <v>8.1632652282714844</v>
      </c>
      <c r="M14" s="35">
        <f>[10]D_SZ1_raw!$I$7</f>
        <v>9.7058820724487305</v>
      </c>
      <c r="N14" s="35">
        <f>[10]D_SZ1_raw!$I$8</f>
        <v>8.838383674621582</v>
      </c>
      <c r="O14" s="35">
        <f>[10]D_SZ1_raw!$I$9</f>
        <v>9.1764707565307617</v>
      </c>
      <c r="P14" s="35">
        <f>[10]D_SZ1_raw!$I$10</f>
        <v>10.817307472229004</v>
      </c>
      <c r="Q14" s="35">
        <f>[10]D_SZ1_raw!$I$11</f>
        <v>12.814645767211914</v>
      </c>
      <c r="R14" s="35">
        <f>[10]D_SZ1_raw!$I$12</f>
        <v>15.925058364868164</v>
      </c>
      <c r="S14" s="35">
        <f>[10]D_SZ1_raw!$I$13</f>
        <v>17.990653991699219</v>
      </c>
    </row>
    <row r="15" spans="2:19" x14ac:dyDescent="0.2">
      <c r="B15" s="7" t="s">
        <v>344</v>
      </c>
      <c r="C15" s="113" t="s">
        <v>414</v>
      </c>
      <c r="D15" s="113" t="s">
        <v>414</v>
      </c>
      <c r="E15" s="113" t="s">
        <v>414</v>
      </c>
      <c r="F15" s="113" t="s">
        <v>414</v>
      </c>
      <c r="G15" s="113" t="s">
        <v>414</v>
      </c>
      <c r="H15" s="32">
        <f>[10]D_SZ1_raw!$J$2</f>
        <v>18.75</v>
      </c>
      <c r="I15" s="32">
        <f>[10]D_SZ1_raw!$J$3</f>
        <v>21.383647918701172</v>
      </c>
      <c r="J15" s="32">
        <f>[10]D_SZ1_raw!$J$4</f>
        <v>18.902439117431641</v>
      </c>
      <c r="K15" s="32">
        <f>[10]D_SZ1_raw!$J$5</f>
        <v>21.489971160888672</v>
      </c>
      <c r="L15" s="33">
        <f>[10]D_SZ1_raw!$J$6</f>
        <v>18.658891677856445</v>
      </c>
      <c r="M15" s="33">
        <f>[10]D_SZ1_raw!$J$7</f>
        <v>19.117647171020508</v>
      </c>
      <c r="N15" s="33">
        <f>[10]D_SZ1_raw!$J$8</f>
        <v>21.717172622680664</v>
      </c>
      <c r="O15" s="33">
        <f>[10]D_SZ1_raw!$J$9</f>
        <v>19.294116973876953</v>
      </c>
      <c r="P15" s="33">
        <f>[10]D_SZ1_raw!$J$10</f>
        <v>24.038461685180664</v>
      </c>
      <c r="Q15" s="33">
        <f>[10]D_SZ1_raw!$J$11</f>
        <v>23.569793701171875</v>
      </c>
      <c r="R15" s="33">
        <f>[10]D_SZ1_raw!$J$12</f>
        <v>20.84309196472168</v>
      </c>
      <c r="S15" s="33">
        <f>[10]D_SZ1_raw!$J$13</f>
        <v>28.037384033203125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2">
        <f>[10]D_SZ1_raw!$K$2</f>
        <v>49.671051025390625</v>
      </c>
      <c r="I16" s="32">
        <f>[10]D_SZ1_raw!$K$3</f>
        <v>41.509433746337891</v>
      </c>
      <c r="J16" s="32">
        <f>[10]D_SZ1_raw!$K$4</f>
        <v>41.768291473388672</v>
      </c>
      <c r="K16" s="32">
        <f>[10]D_SZ1_raw!$K$5</f>
        <v>39.828079223632812</v>
      </c>
      <c r="L16" s="33">
        <f>[10]D_SZ1_raw!$K$6</f>
        <v>41.399417877197266</v>
      </c>
      <c r="M16" s="33">
        <f>[10]D_SZ1_raw!$K$7</f>
        <v>40.294116973876953</v>
      </c>
      <c r="N16" s="33">
        <f>[10]D_SZ1_raw!$K$8</f>
        <v>38.636363983154297</v>
      </c>
      <c r="O16" s="33">
        <f>[10]D_SZ1_raw!$K$9</f>
        <v>46.823528289794922</v>
      </c>
      <c r="P16" s="33">
        <f>[10]D_SZ1_raw!$K$10</f>
        <v>34.134616851806641</v>
      </c>
      <c r="Q16" s="33">
        <f>[10]D_SZ1_raw!$K$11</f>
        <v>28.832952499389648</v>
      </c>
      <c r="R16" s="33">
        <f>[10]D_SZ1_raw!$K$12</f>
        <v>24.590164184570312</v>
      </c>
      <c r="S16" s="33">
        <f>[10]D_SZ1_raw!$K$13</f>
        <v>20.794391632080078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[10]D_SZ1_raw!$L$2</f>
        <v>0.74313408136367798</v>
      </c>
      <c r="I18" s="41">
        <f>[10]D_SZ1_raw!$L$3</f>
        <v>0.69444441795349121</v>
      </c>
      <c r="J18" s="40">
        <f>[10]D_SZ1_raw!$L$4</f>
        <v>0.61182868480682373</v>
      </c>
      <c r="K18" s="41">
        <f>[10]D_SZ1_raw!$L$5</f>
        <v>0.62862670421600342</v>
      </c>
      <c r="L18" s="41">
        <f>[10]D_SZ1_raw!$L$6</f>
        <v>0.73529410362243652</v>
      </c>
      <c r="M18" s="41">
        <f>[10]D_SZ1_raw!$L$7</f>
        <v>0.43550419807434082</v>
      </c>
      <c r="N18" s="41">
        <f>[10]D_SZ1_raw!$L$8</f>
        <v>0.48625084757804871</v>
      </c>
      <c r="O18" s="41">
        <f>[10]D_SZ1_raw!$L$9</f>
        <v>0.56497174501419067</v>
      </c>
      <c r="P18" s="41">
        <f>[10]D_SZ1_raw!$L$10</f>
        <v>0.5</v>
      </c>
      <c r="Q18" s="41">
        <f>[10]D_SZ1_raw!$L$11</f>
        <v>0.4497750997543335</v>
      </c>
      <c r="R18" s="41">
        <f>[10]D_SZ1_raw!$L$12</f>
        <v>0.54683786630630493</v>
      </c>
      <c r="S18" s="41">
        <f>[10]D_SZ1_raw!$L$13</f>
        <v>0.98473656177520752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[10]D_SZ1_raw!$M$2</f>
        <v>1.5151515007019043</v>
      </c>
      <c r="I19" s="41">
        <f>[10]D_SZ1_raw!$M$3</f>
        <v>1.0989011526107788</v>
      </c>
      <c r="J19" s="40">
        <f>[10]D_SZ1_raw!$M$4</f>
        <v>1.3966480493545532</v>
      </c>
      <c r="K19" s="41">
        <f>[10]D_SZ1_raw!$M$5</f>
        <v>1.3698630332946777</v>
      </c>
      <c r="L19" s="41">
        <f>[10]D_SZ1_raw!$M$6</f>
        <v>1.3333333730697632</v>
      </c>
      <c r="M19" s="41">
        <f>[10]D_SZ1_raw!$M$7</f>
        <v>0.7495458722114563</v>
      </c>
      <c r="N19" s="41">
        <f>[10]D_SZ1_raw!$M$8</f>
        <v>1.1082378625869751</v>
      </c>
      <c r="O19" s="41">
        <f>[10]D_SZ1_raw!$M$9</f>
        <v>1.3184705972671509</v>
      </c>
      <c r="P19" s="41">
        <f>[10]D_SZ1_raw!$M$10</f>
        <v>1.2466390132904053</v>
      </c>
      <c r="Q19" s="41">
        <f>[10]D_SZ1_raw!$M$11</f>
        <v>0.95693778991699219</v>
      </c>
      <c r="R19" s="41">
        <f>[10]D_SZ1_raw!$M$12</f>
        <v>1.1097992658615112</v>
      </c>
      <c r="S19" s="41">
        <f>[10]D_SZ1_raw!$M$13</f>
        <v>1.6000000238418579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[10]D_SZ1_raw!$N$2</f>
        <v>3.5481975078582764</v>
      </c>
      <c r="I20" s="41">
        <f>[10]D_SZ1_raw!$N$3</f>
        <v>3</v>
      </c>
      <c r="J20" s="40">
        <f>[10]D_SZ1_raw!$N$4</f>
        <v>2.7512617111206055</v>
      </c>
      <c r="K20" s="41">
        <f>[10]D_SZ1_raw!$N$5</f>
        <v>3.2258064746856689</v>
      </c>
      <c r="L20" s="41">
        <f>[10]D_SZ1_raw!$N$6</f>
        <v>2.8842504024505615</v>
      </c>
      <c r="M20" s="41">
        <f>[10]D_SZ1_raw!$N$7</f>
        <v>2.7985382080078125</v>
      </c>
      <c r="N20" s="41">
        <f>[10]D_SZ1_raw!$N$8</f>
        <v>2.855161190032959</v>
      </c>
      <c r="O20" s="41">
        <f>[10]D_SZ1_raw!$N$9</f>
        <v>3.5178778171539307</v>
      </c>
      <c r="P20" s="41">
        <f>[10]D_SZ1_raw!$N$10</f>
        <v>2.898618221282959</v>
      </c>
      <c r="Q20" s="41">
        <f>[10]D_SZ1_raw!$N$11</f>
        <v>2.5780189037322998</v>
      </c>
      <c r="R20" s="41">
        <f>[10]D_SZ1_raw!$N$12</f>
        <v>2.4829599857330322</v>
      </c>
      <c r="S20" s="41">
        <f>[10]D_SZ1_raw!$N$13</f>
        <v>2.8816041946411133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[10]D_SZ1_raw!$O$2</f>
        <v>7.460871696472168</v>
      </c>
      <c r="I21" s="41">
        <f>[10]D_SZ1_raw!$O$3</f>
        <v>6.0841474533081055</v>
      </c>
      <c r="J21" s="40">
        <f>[10]D_SZ1_raw!$O$4</f>
        <v>6.0148448944091797</v>
      </c>
      <c r="K21" s="41">
        <f>[10]D_SZ1_raw!$O$5</f>
        <v>5.8139533996582031</v>
      </c>
      <c r="L21" s="41">
        <f>[10]D_SZ1_raw!$O$6</f>
        <v>5.7811617851257324</v>
      </c>
      <c r="M21" s="41">
        <f>[10]D_SZ1_raw!$O$7</f>
        <v>5.516240119934082</v>
      </c>
      <c r="N21" s="41">
        <f>[10]D_SZ1_raw!$O$8</f>
        <v>5.7346534729003906</v>
      </c>
      <c r="O21" s="41">
        <f>[10]D_SZ1_raw!$O$9</f>
        <v>6.8415637016296387</v>
      </c>
      <c r="P21" s="41">
        <f>[10]D_SZ1_raw!$O$10</f>
        <v>5.5607261657714844</v>
      </c>
      <c r="Q21" s="41">
        <f>[10]D_SZ1_raw!$O$11</f>
        <v>4.7330098152160645</v>
      </c>
      <c r="R21" s="41">
        <f>[10]D_SZ1_raw!$O$12</f>
        <v>4.2025861740112305</v>
      </c>
      <c r="S21" s="41">
        <f>[10]D_SZ1_raw!$O$13</f>
        <v>4.4078578948974609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[10]D_SZ1_raw!$P$2</f>
        <v>14.066402435302734</v>
      </c>
      <c r="I22" s="43">
        <f>[10]D_SZ1_raw!$P$3</f>
        <v>11.344537734985352</v>
      </c>
      <c r="J22" s="42">
        <f>[10]D_SZ1_raw!$P$4</f>
        <v>11.355932235717773</v>
      </c>
      <c r="K22" s="43">
        <f>[10]D_SZ1_raw!$P$5</f>
        <v>11.038961410522461</v>
      </c>
      <c r="L22" s="43">
        <f>[10]D_SZ1_raw!$P$6</f>
        <v>10.873015403747559</v>
      </c>
      <c r="M22" s="43">
        <f>[10]D_SZ1_raw!$P$7</f>
        <v>10.959133148193359</v>
      </c>
      <c r="N22" s="43">
        <f>[10]D_SZ1_raw!$P$8</f>
        <v>10.877766609191895</v>
      </c>
      <c r="O22" s="43">
        <f>[10]D_SZ1_raw!$P$9</f>
        <v>11.320755004882813</v>
      </c>
      <c r="P22" s="43">
        <f>[10]D_SZ1_raw!$P$10</f>
        <v>9.0143985748291016</v>
      </c>
      <c r="Q22" s="43">
        <f>[10]D_SZ1_raw!$P$11</f>
        <v>8.3832330703735352</v>
      </c>
      <c r="R22" s="43">
        <f>[10]D_SZ1_raw!$P$12</f>
        <v>7.389162540435791</v>
      </c>
      <c r="S22" s="43">
        <f>[10]D_SZ1_raw!$P$13</f>
        <v>6.828944206237793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[10]D_SZ1_raw!$Q$2</f>
        <v>29.629629135131836</v>
      </c>
      <c r="I23" s="43">
        <f>[10]D_SZ1_raw!$Q$3</f>
        <v>23.529411315917969</v>
      </c>
      <c r="J23" s="42">
        <f>[10]D_SZ1_raw!$Q$4</f>
        <v>20</v>
      </c>
      <c r="K23" s="43">
        <f>[10]D_SZ1_raw!$Q$5</f>
        <v>20</v>
      </c>
      <c r="L23" s="43">
        <f>[10]D_SZ1_raw!$Q$6</f>
        <v>21.052631378173828</v>
      </c>
      <c r="M23" s="43">
        <f>[10]D_SZ1_raw!$Q$7</f>
        <v>19.722221374511719</v>
      </c>
      <c r="N23" s="43">
        <f>[10]D_SZ1_raw!$Q$8</f>
        <v>20</v>
      </c>
      <c r="O23" s="43">
        <f>[10]D_SZ1_raw!$Q$9</f>
        <v>20.661157608032227</v>
      </c>
      <c r="P23" s="43">
        <f>[10]D_SZ1_raw!$Q$10</f>
        <v>14.732142448425293</v>
      </c>
      <c r="Q23" s="43">
        <f>[10]D_SZ1_raw!$Q$11</f>
        <v>12.454212188720703</v>
      </c>
      <c r="R23" s="43">
        <f>[10]D_SZ1_raw!$Q$12</f>
        <v>13.246753692626953</v>
      </c>
      <c r="S23" s="43">
        <f>[10]D_SZ1_raw!$Q$13</f>
        <v>10.169491767883301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[10]D_SZ1_raw!$R$2</f>
        <v>40</v>
      </c>
      <c r="I24" s="43">
        <f>[10]D_SZ1_raw!$R$3</f>
        <v>33.333332061767578</v>
      </c>
      <c r="J24" s="42">
        <f>[10]D_SZ1_raw!$R$4</f>
        <v>28.571428298950195</v>
      </c>
      <c r="K24" s="43">
        <f>[10]D_SZ1_raw!$R$5</f>
        <v>28.089887619018555</v>
      </c>
      <c r="L24" s="43">
        <f>[10]D_SZ1_raw!$R$6</f>
        <v>35.897434234619141</v>
      </c>
      <c r="M24" s="43">
        <f>[10]D_SZ1_raw!$R$7</f>
        <v>26.798637390136719</v>
      </c>
      <c r="N24" s="43">
        <f>[10]D_SZ1_raw!$R$8</f>
        <v>32.608695983886719</v>
      </c>
      <c r="O24" s="43">
        <f>[10]D_SZ1_raw!$R$9</f>
        <v>29.012346267700195</v>
      </c>
      <c r="P24" s="43">
        <f>[10]D_SZ1_raw!$R$10</f>
        <v>21.739130020141602</v>
      </c>
      <c r="Q24" s="43">
        <f>[10]D_SZ1_raw!$R$11</f>
        <v>18.987340927124023</v>
      </c>
      <c r="R24" s="43">
        <f>[10]D_SZ1_raw!$R$12</f>
        <v>18.596490859985352</v>
      </c>
      <c r="S24" s="43">
        <f>[10]D_SZ1_raw!$R$13</f>
        <v>13.901345252990723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[10]D_SZ1_raw!$S$2</f>
        <v>5.967620849609375</v>
      </c>
      <c r="I25" s="45">
        <f>[10]D_SZ1_raw!$S$3</f>
        <v>5.5793347358703613</v>
      </c>
      <c r="J25" s="44">
        <f>[10]D_SZ1_raw!$S$4</f>
        <v>5.9292550086975098</v>
      </c>
      <c r="K25" s="45">
        <f>[10]D_SZ1_raw!$S$5</f>
        <v>3.9202957153320313</v>
      </c>
      <c r="L25" s="45">
        <f>[10]D_SZ1_raw!$S$6</f>
        <v>3.2475473880767822</v>
      </c>
      <c r="M25" s="45">
        <f>[10]D_SZ1_raw!$S$7</f>
        <v>3.6504788398742676</v>
      </c>
      <c r="N25" s="45">
        <f>[10]D_SZ1_raw!$S$8</f>
        <v>3.7100851535797119</v>
      </c>
      <c r="O25" s="45">
        <f>[10]D_SZ1_raw!$S$9</f>
        <v>2.9873507022857666</v>
      </c>
      <c r="P25" s="45">
        <f>[10]D_SZ1_raw!$S$10</f>
        <v>4.0700407028198242</v>
      </c>
      <c r="Q25" s="45">
        <f>[10]D_SZ1_raw!$S$11</f>
        <v>1.6535310745239258</v>
      </c>
      <c r="R25" s="45">
        <f>[10]D_SZ1_raw!$S$12</f>
        <v>1.2475991249084473</v>
      </c>
      <c r="S25" s="45">
        <f>[10]D_SZ1_raw!$S$13</f>
        <v>1.8232795000076294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[10]D_SZ1_raw!$E$2</f>
        <v>216</v>
      </c>
      <c r="I26" s="47">
        <f>[10]D_SZ1_raw!$E$3</f>
        <v>196</v>
      </c>
      <c r="J26" s="46">
        <f>[10]D_SZ1_raw!$E$4</f>
        <v>192</v>
      </c>
      <c r="K26" s="47">
        <f>[10]D_SZ1_raw!$E$5</f>
        <v>179</v>
      </c>
      <c r="L26" s="47">
        <f>[10]D_SZ1_raw!$E$6</f>
        <v>194</v>
      </c>
      <c r="M26" s="47">
        <f>[10]D_SZ1_raw!$E$7</f>
        <v>176</v>
      </c>
      <c r="N26" s="47">
        <f>[10]D_SZ1_raw!$E$8</f>
        <v>177</v>
      </c>
      <c r="O26" s="47">
        <f>[10]D_SZ1_raw!$E$9</f>
        <v>185</v>
      </c>
      <c r="P26" s="47">
        <f>[10]D_SZ1_raw!$E$10</f>
        <v>218</v>
      </c>
      <c r="Q26" s="47">
        <f>[10]D_SZ1_raw!$E$11</f>
        <v>213</v>
      </c>
      <c r="R26" s="47">
        <f>[10]D_SZ1_raw!$E$12</f>
        <v>194</v>
      </c>
      <c r="S26" s="47">
        <f>[10]D_SZ1_raw!$E$13</f>
        <v>222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[10]D_SZ1_raw!$D$2</f>
        <v>304</v>
      </c>
      <c r="I27" s="47">
        <f>[10]D_SZ1_raw!$D$3</f>
        <v>318</v>
      </c>
      <c r="J27" s="46">
        <f>[10]D_SZ1_raw!$D$4</f>
        <v>328</v>
      </c>
      <c r="K27" s="47">
        <f>[10]D_SZ1_raw!$D$5</f>
        <v>349</v>
      </c>
      <c r="L27" s="47">
        <f>[10]D_SZ1_raw!$D$6</f>
        <v>343</v>
      </c>
      <c r="M27" s="47">
        <f>[10]D_SZ1_raw!$D$7</f>
        <v>340</v>
      </c>
      <c r="N27" s="47">
        <f>[10]D_SZ1_raw!$D$8</f>
        <v>396</v>
      </c>
      <c r="O27" s="47">
        <f>[10]D_SZ1_raw!$D$9</f>
        <v>425</v>
      </c>
      <c r="P27" s="47">
        <f>[10]D_SZ1_raw!$D$10</f>
        <v>416</v>
      </c>
      <c r="Q27" s="47">
        <f>[10]D_SZ1_raw!$D$11</f>
        <v>437</v>
      </c>
      <c r="R27" s="47">
        <f>[10]D_SZ1_raw!$D$12</f>
        <v>427</v>
      </c>
      <c r="S27" s="47">
        <f>[10]D_SZ1_raw!$D$13</f>
        <v>428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S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1" width="6.85546875" style="52" bestFit="1" customWidth="1"/>
    <col min="12" max="12" width="7.7109375" style="52" bestFit="1" customWidth="1"/>
    <col min="13" max="19" width="6.85546875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[10]D_SZ2_raw!$A$2</f>
        <v>Energy and Water</v>
      </c>
      <c r="N3" s="211"/>
      <c r="O3" s="212"/>
      <c r="Q3" s="55" t="s">
        <v>2</v>
      </c>
      <c r="R3" s="210" t="str">
        <f>[10]D_SZ2_raw!$B$2</f>
        <v>Small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[10]D_SZ2_raw!$F$2</f>
        <v>7.0234112739562988</v>
      </c>
      <c r="I11" s="30">
        <f>[10]D_SZ2_raw!$F$3</f>
        <v>10.423452377319336</v>
      </c>
      <c r="J11" s="30">
        <f>[10]D_SZ2_raw!$F$4</f>
        <v>11.635220527648926</v>
      </c>
      <c r="K11" s="30">
        <f>[10]D_SZ2_raw!$F$5</f>
        <v>12.201591491699219</v>
      </c>
      <c r="L11" s="31">
        <f>[10]D_SZ2_raw!$F$6</f>
        <v>13.589743614196777</v>
      </c>
      <c r="M11" s="31">
        <f>[10]D_SZ2_raw!$F$7</f>
        <v>12.200957298278809</v>
      </c>
      <c r="N11" s="31">
        <f>[10]D_SZ2_raw!$F$8</f>
        <v>10.561798095703125</v>
      </c>
      <c r="O11" s="31">
        <f>[10]D_SZ2_raw!$F$9</f>
        <v>9.4017095565795898</v>
      </c>
      <c r="P11" s="31">
        <f>[10]D_SZ2_raw!$F$10</f>
        <v>10.386965751647949</v>
      </c>
      <c r="Q11" s="31">
        <f>[10]D_SZ2_raw!$F$11</f>
        <v>11.823647499084473</v>
      </c>
      <c r="R11" s="31">
        <f>[10]D_SZ2_raw!$F$12</f>
        <v>9.487666130065918</v>
      </c>
      <c r="S11" s="31">
        <f>[10]D_SZ2_raw!$F$13</f>
        <v>5.175600528717041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[10]D_SZ2_raw!$G$2</f>
        <v>12.374582290649414</v>
      </c>
      <c r="I12" s="30">
        <f>[10]D_SZ2_raw!$G$3</f>
        <v>15.960911750793457</v>
      </c>
      <c r="J12" s="30">
        <f>[10]D_SZ2_raw!$G$4</f>
        <v>17.295597076416016</v>
      </c>
      <c r="K12" s="30">
        <f>[10]D_SZ2_raw!$G$5</f>
        <v>12.466843605041504</v>
      </c>
      <c r="L12" s="31">
        <f>[10]D_SZ2_raw!$G$6</f>
        <v>13.076923370361328</v>
      </c>
      <c r="M12" s="31">
        <f>[10]D_SZ2_raw!$G$7</f>
        <v>14.593301773071289</v>
      </c>
      <c r="N12" s="31">
        <f>[10]D_SZ2_raw!$G$8</f>
        <v>14.157303810119629</v>
      </c>
      <c r="O12" s="31">
        <f>[10]D_SZ2_raw!$G$9</f>
        <v>13.247862815856934</v>
      </c>
      <c r="P12" s="31">
        <f>[10]D_SZ2_raw!$G$10</f>
        <v>16.700611114501953</v>
      </c>
      <c r="Q12" s="31">
        <f>[10]D_SZ2_raw!$G$11</f>
        <v>20.440881729125977</v>
      </c>
      <c r="R12" s="31">
        <f>[10]D_SZ2_raw!$G$12</f>
        <v>20.113851547241211</v>
      </c>
      <c r="S12" s="31">
        <f>[10]D_SZ2_raw!$G$13</f>
        <v>18.484289169311523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[10]D_SZ2_raw!$H$2</f>
        <v>11.705685615539551</v>
      </c>
      <c r="I13" s="32">
        <f>[10]D_SZ2_raw!$H$3</f>
        <v>10.097720146179199</v>
      </c>
      <c r="J13" s="32">
        <f>[10]D_SZ2_raw!$H$4</f>
        <v>11.949685096740723</v>
      </c>
      <c r="K13" s="32">
        <f>[10]D_SZ2_raw!$H$5</f>
        <v>13.262599945068359</v>
      </c>
      <c r="L13" s="33">
        <f>[10]D_SZ2_raw!$H$6</f>
        <v>12.820512771606445</v>
      </c>
      <c r="M13" s="33">
        <f>[10]D_SZ2_raw!$H$7</f>
        <v>11.722488403320313</v>
      </c>
      <c r="N13" s="33">
        <f>[10]D_SZ2_raw!$H$8</f>
        <v>11.685393333435059</v>
      </c>
      <c r="O13" s="33">
        <f>[10]D_SZ2_raw!$H$9</f>
        <v>9.1880340576171875</v>
      </c>
      <c r="P13" s="33">
        <f>[10]D_SZ2_raw!$H$10</f>
        <v>17.107942581176758</v>
      </c>
      <c r="Q13" s="33">
        <f>[10]D_SZ2_raw!$H$11</f>
        <v>15.030059814453125</v>
      </c>
      <c r="R13" s="33">
        <f>[10]D_SZ2_raw!$H$12</f>
        <v>21.062618255615234</v>
      </c>
      <c r="S13" s="33">
        <f>[10]D_SZ2_raw!$H$13</f>
        <v>22.365989685058594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[10]D_SZ2_raw!$I$2</f>
        <v>8.0267562866210937</v>
      </c>
      <c r="I14" s="34">
        <f>[10]D_SZ2_raw!$I$3</f>
        <v>11.400651931762695</v>
      </c>
      <c r="J14" s="34">
        <f>[10]D_SZ2_raw!$I$4</f>
        <v>10.062892913818359</v>
      </c>
      <c r="K14" s="34">
        <f>[10]D_SZ2_raw!$I$5</f>
        <v>10.344827651977539</v>
      </c>
      <c r="L14" s="35">
        <f>[10]D_SZ2_raw!$I$6</f>
        <v>13.84615421295166</v>
      </c>
      <c r="M14" s="35">
        <f>[10]D_SZ2_raw!$I$7</f>
        <v>13.875597953796387</v>
      </c>
      <c r="N14" s="35">
        <f>[10]D_SZ2_raw!$I$8</f>
        <v>12.359550476074219</v>
      </c>
      <c r="O14" s="35">
        <f>[10]D_SZ2_raw!$I$9</f>
        <v>13.888889312744141</v>
      </c>
      <c r="P14" s="35">
        <f>[10]D_SZ2_raw!$I$10</f>
        <v>12.016293525695801</v>
      </c>
      <c r="Q14" s="35">
        <f>[10]D_SZ2_raw!$I$11</f>
        <v>20.440881729125977</v>
      </c>
      <c r="R14" s="35">
        <f>[10]D_SZ2_raw!$I$12</f>
        <v>18.216318130493164</v>
      </c>
      <c r="S14" s="35">
        <f>[10]D_SZ2_raw!$I$13</f>
        <v>22.365989685058594</v>
      </c>
    </row>
    <row r="15" spans="2:19" x14ac:dyDescent="0.2">
      <c r="B15" s="7" t="s">
        <v>344</v>
      </c>
      <c r="C15" s="113" t="s">
        <v>414</v>
      </c>
      <c r="D15" s="113" t="s">
        <v>414</v>
      </c>
      <c r="E15" s="113" t="s">
        <v>414</v>
      </c>
      <c r="F15" s="113" t="s">
        <v>414</v>
      </c>
      <c r="G15" s="113" t="s">
        <v>414</v>
      </c>
      <c r="H15" s="32">
        <f>[10]D_SZ2_raw!$J$2</f>
        <v>24.749164581298828</v>
      </c>
      <c r="I15" s="32">
        <f>[10]D_SZ2_raw!$J$3</f>
        <v>27.687295913696289</v>
      </c>
      <c r="J15" s="32">
        <f>[10]D_SZ2_raw!$J$4</f>
        <v>22.955974578857422</v>
      </c>
      <c r="K15" s="32">
        <f>[10]D_SZ2_raw!$J$5</f>
        <v>21.750663757324219</v>
      </c>
      <c r="L15" s="33">
        <f>[10]D_SZ2_raw!$J$6</f>
        <v>21.794872283935547</v>
      </c>
      <c r="M15" s="33">
        <f>[10]D_SZ2_raw!$J$7</f>
        <v>20.574163436889648</v>
      </c>
      <c r="N15" s="33">
        <f>[10]D_SZ2_raw!$J$8</f>
        <v>22.696628570556641</v>
      </c>
      <c r="O15" s="33">
        <f>[10]D_SZ2_raw!$J$9</f>
        <v>26.068376541137695</v>
      </c>
      <c r="P15" s="33">
        <f>[10]D_SZ2_raw!$J$10</f>
        <v>25.05091667175293</v>
      </c>
      <c r="Q15" s="33">
        <f>[10]D_SZ2_raw!$J$11</f>
        <v>19.438877105712891</v>
      </c>
      <c r="R15" s="33">
        <f>[10]D_SZ2_raw!$J$12</f>
        <v>18.785579681396484</v>
      </c>
      <c r="S15" s="33">
        <f>[10]D_SZ2_raw!$J$13</f>
        <v>20.332717895507813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2">
        <f>[10]D_SZ2_raw!$K$2</f>
        <v>36.120399475097656</v>
      </c>
      <c r="I16" s="32">
        <f>[10]D_SZ2_raw!$K$3</f>
        <v>24.429967880249023</v>
      </c>
      <c r="J16" s="32">
        <f>[10]D_SZ2_raw!$K$4</f>
        <v>26.100629806518555</v>
      </c>
      <c r="K16" s="32">
        <f>[10]D_SZ2_raw!$K$5</f>
        <v>29.973474502563477</v>
      </c>
      <c r="L16" s="33">
        <f>[10]D_SZ2_raw!$K$6</f>
        <v>24.871795654296875</v>
      </c>
      <c r="M16" s="33">
        <f>[10]D_SZ2_raw!$K$7</f>
        <v>27.033493041992188</v>
      </c>
      <c r="N16" s="33">
        <f>[10]D_SZ2_raw!$K$8</f>
        <v>28.539325714111328</v>
      </c>
      <c r="O16" s="33">
        <f>[10]D_SZ2_raw!$K$9</f>
        <v>28.205127716064453</v>
      </c>
      <c r="P16" s="33">
        <f>[10]D_SZ2_raw!$K$10</f>
        <v>18.737270355224609</v>
      </c>
      <c r="Q16" s="33">
        <f>[10]D_SZ2_raw!$K$11</f>
        <v>12.825651168823242</v>
      </c>
      <c r="R16" s="33">
        <f>[10]D_SZ2_raw!$K$12</f>
        <v>12.333966255187988</v>
      </c>
      <c r="S16" s="33">
        <f>[10]D_SZ2_raw!$K$13</f>
        <v>11.275415420532227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[10]D_SZ2_raw!$L$2</f>
        <v>0.70900124311447144</v>
      </c>
      <c r="I18" s="41">
        <f>[10]D_SZ2_raw!$L$3</f>
        <v>0.58881258964538574</v>
      </c>
      <c r="J18" s="40">
        <f>[10]D_SZ2_raw!$L$4</f>
        <v>0.21302656829357147</v>
      </c>
      <c r="K18" s="41">
        <f>[10]D_SZ2_raw!$L$5</f>
        <v>0.11185682564973831</v>
      </c>
      <c r="L18" s="41">
        <f>[10]D_SZ2_raw!$L$6</f>
        <v>0.1372014582157135</v>
      </c>
      <c r="M18" s="41">
        <f>[10]D_SZ2_raw!$L$7</f>
        <v>0.24752475321292877</v>
      </c>
      <c r="N18" s="41">
        <f>[10]D_SZ2_raw!$L$8</f>
        <v>0.5990714430809021</v>
      </c>
      <c r="O18" s="41">
        <f>[10]D_SZ2_raw!$L$9</f>
        <v>0.45760431885719299</v>
      </c>
      <c r="P18" s="41">
        <f>[10]D_SZ2_raw!$L$10</f>
        <v>0.40036487579345703</v>
      </c>
      <c r="Q18" s="41">
        <f>[10]D_SZ2_raw!$L$11</f>
        <v>0.25087806582450867</v>
      </c>
      <c r="R18" s="41">
        <f>[10]D_SZ2_raw!$L$12</f>
        <v>0.41184040904045105</v>
      </c>
      <c r="S18" s="41">
        <f>[10]D_SZ2_raw!$L$13</f>
        <v>0.986228346824646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[10]D_SZ2_raw!$M$2</f>
        <v>1.1945737600326538</v>
      </c>
      <c r="I19" s="41">
        <f>[10]D_SZ2_raw!$M$3</f>
        <v>0.99255585670471191</v>
      </c>
      <c r="J19" s="40">
        <f>[10]D_SZ2_raw!$M$4</f>
        <v>0.78369903564453125</v>
      </c>
      <c r="K19" s="41">
        <f>[10]D_SZ2_raw!$M$5</f>
        <v>0.70881772041320801</v>
      </c>
      <c r="L19" s="41">
        <f>[10]D_SZ2_raw!$M$6</f>
        <v>0.58959454298019409</v>
      </c>
      <c r="M19" s="41">
        <f>[10]D_SZ2_raw!$M$7</f>
        <v>0.64153969287872314</v>
      </c>
      <c r="N19" s="41">
        <f>[10]D_SZ2_raw!$M$8</f>
        <v>0.92853784561157227</v>
      </c>
      <c r="O19" s="41">
        <f>[10]D_SZ2_raw!$M$9</f>
        <v>1.0909091234207153</v>
      </c>
      <c r="P19" s="41">
        <f>[10]D_SZ2_raw!$M$10</f>
        <v>0.95877277851104736</v>
      </c>
      <c r="Q19" s="41">
        <f>[10]D_SZ2_raw!$M$11</f>
        <v>0.74503308534622192</v>
      </c>
      <c r="R19" s="41">
        <f>[10]D_SZ2_raw!$M$12</f>
        <v>1.0445050001144409</v>
      </c>
      <c r="S19" s="41">
        <f>[10]D_SZ2_raw!$M$13</f>
        <v>1.5079072713851929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[10]D_SZ2_raw!$N$2</f>
        <v>2.9032258987426758</v>
      </c>
      <c r="I20" s="41">
        <f>[10]D_SZ2_raw!$N$3</f>
        <v>2.3705360889434814</v>
      </c>
      <c r="J20" s="40">
        <f>[10]D_SZ2_raw!$N$4</f>
        <v>2.3367698192596436</v>
      </c>
      <c r="K20" s="41">
        <f>[10]D_SZ2_raw!$N$5</f>
        <v>2.6001405715942383</v>
      </c>
      <c r="L20" s="41">
        <f>[10]D_SZ2_raw!$N$6</f>
        <v>2.4193549156188965</v>
      </c>
      <c r="M20" s="41">
        <f>[10]D_SZ2_raw!$N$7</f>
        <v>2.3566734790802002</v>
      </c>
      <c r="N20" s="41">
        <f>[10]D_SZ2_raw!$N$8</f>
        <v>2.5227272510528564</v>
      </c>
      <c r="O20" s="41">
        <f>[10]D_SZ2_raw!$N$9</f>
        <v>2.7294821739196777</v>
      </c>
      <c r="P20" s="41">
        <f>[10]D_SZ2_raw!$N$10</f>
        <v>2.3303964138031006</v>
      </c>
      <c r="Q20" s="41">
        <f>[10]D_SZ2_raw!$N$11</f>
        <v>2.0963504314422607</v>
      </c>
      <c r="R20" s="41">
        <f>[10]D_SZ2_raw!$N$12</f>
        <v>2.2130014896392822</v>
      </c>
      <c r="S20" s="41">
        <f>[10]D_SZ2_raw!$N$13</f>
        <v>2.5609252452850342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[10]D_SZ2_raw!$O$2</f>
        <v>5.734766960144043</v>
      </c>
      <c r="I21" s="41">
        <f>[10]D_SZ2_raw!$O$3</f>
        <v>4.6227941513061523</v>
      </c>
      <c r="J21" s="40">
        <f>[10]D_SZ2_raw!$O$4</f>
        <v>4.4575815200805664</v>
      </c>
      <c r="K21" s="41">
        <f>[10]D_SZ2_raw!$O$5</f>
        <v>4.6511626243591309</v>
      </c>
      <c r="L21" s="41">
        <f>[10]D_SZ2_raw!$O$6</f>
        <v>4.3513326644897461</v>
      </c>
      <c r="M21" s="41">
        <f>[10]D_SZ2_raw!$O$7</f>
        <v>4.265256404876709</v>
      </c>
      <c r="N21" s="41">
        <f>[10]D_SZ2_raw!$O$8</f>
        <v>4.7330765724182129</v>
      </c>
      <c r="O21" s="41">
        <f>[10]D_SZ2_raw!$O$9</f>
        <v>4.9920659065246582</v>
      </c>
      <c r="P21" s="41">
        <f>[10]D_SZ2_raw!$O$10</f>
        <v>3.9316458702087402</v>
      </c>
      <c r="Q21" s="41">
        <f>[10]D_SZ2_raw!$O$11</f>
        <v>3.5879218578338623</v>
      </c>
      <c r="R21" s="41">
        <f>[10]D_SZ2_raw!$O$12</f>
        <v>3.4552311897277832</v>
      </c>
      <c r="S21" s="41">
        <f>[10]D_SZ2_raw!$O$13</f>
        <v>3.6519656181335449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[10]D_SZ2_raw!$P$2</f>
        <v>10.638298034667969</v>
      </c>
      <c r="I22" s="43">
        <f>[10]D_SZ2_raw!$P$3</f>
        <v>7.4340529441833496</v>
      </c>
      <c r="J22" s="42">
        <f>[10]D_SZ2_raw!$P$4</f>
        <v>7.8304047584533691</v>
      </c>
      <c r="K22" s="43">
        <f>[10]D_SZ2_raw!$P$5</f>
        <v>8.1081085205078125</v>
      </c>
      <c r="L22" s="43">
        <f>[10]D_SZ2_raw!$P$6</f>
        <v>7.4980573654174805</v>
      </c>
      <c r="M22" s="43">
        <f>[10]D_SZ2_raw!$P$7</f>
        <v>7.6417417526245117</v>
      </c>
      <c r="N22" s="43">
        <f>[10]D_SZ2_raw!$P$8</f>
        <v>8.0467672348022461</v>
      </c>
      <c r="O22" s="43">
        <f>[10]D_SZ2_raw!$P$9</f>
        <v>8.0925083160400391</v>
      </c>
      <c r="P22" s="43">
        <f>[10]D_SZ2_raw!$P$10</f>
        <v>6.4957265853881836</v>
      </c>
      <c r="Q22" s="43">
        <f>[10]D_SZ2_raw!$P$11</f>
        <v>5.1950387954711914</v>
      </c>
      <c r="R22" s="43">
        <f>[10]D_SZ2_raw!$P$12</f>
        <v>5.194300651550293</v>
      </c>
      <c r="S22" s="43">
        <f>[10]D_SZ2_raw!$P$13</f>
        <v>4.9668874740600586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[10]D_SZ2_raw!$Q$2</f>
        <v>20.588235855102539</v>
      </c>
      <c r="I23" s="43">
        <f>[10]D_SZ2_raw!$Q$3</f>
        <v>12.332439422607422</v>
      </c>
      <c r="J23" s="42">
        <f>[10]D_SZ2_raw!$Q$4</f>
        <v>15.216650009155273</v>
      </c>
      <c r="K23" s="43">
        <f>[10]D_SZ2_raw!$Q$5</f>
        <v>12.716499328613281</v>
      </c>
      <c r="L23" s="43">
        <f>[10]D_SZ2_raw!$Q$6</f>
        <v>12.912188529968262</v>
      </c>
      <c r="M23" s="43">
        <f>[10]D_SZ2_raw!$Q$7</f>
        <v>13.392857551574707</v>
      </c>
      <c r="N23" s="43">
        <f>[10]D_SZ2_raw!$Q$8</f>
        <v>14.514693260192871</v>
      </c>
      <c r="O23" s="43">
        <f>[10]D_SZ2_raw!$Q$9</f>
        <v>14.285714149475098</v>
      </c>
      <c r="P23" s="43">
        <f>[10]D_SZ2_raw!$Q$10</f>
        <v>10.377358436584473</v>
      </c>
      <c r="Q23" s="43">
        <f>[10]D_SZ2_raw!$Q$11</f>
        <v>8.2727270126342773</v>
      </c>
      <c r="R23" s="43">
        <f>[10]D_SZ2_raw!$Q$12</f>
        <v>8.7468338012695313</v>
      </c>
      <c r="S23" s="43">
        <f>[10]D_SZ2_raw!$Q$13</f>
        <v>7.8853044509887695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[10]D_SZ2_raw!$R$2</f>
        <v>34.010150909423828</v>
      </c>
      <c r="I24" s="43">
        <f>[10]D_SZ2_raw!$R$3</f>
        <v>17.642526626586914</v>
      </c>
      <c r="J24" s="42">
        <f>[10]D_SZ2_raw!$R$4</f>
        <v>22.134387969970703</v>
      </c>
      <c r="K24" s="43">
        <f>[10]D_SZ2_raw!$R$5</f>
        <v>18.296529769897461</v>
      </c>
      <c r="L24" s="43">
        <f>[10]D_SZ2_raw!$R$6</f>
        <v>19.107391357421875</v>
      </c>
      <c r="M24" s="43">
        <f>[10]D_SZ2_raw!$R$7</f>
        <v>22.151899337768555</v>
      </c>
      <c r="N24" s="43">
        <f>[10]D_SZ2_raw!$R$8</f>
        <v>23.643411636352539</v>
      </c>
      <c r="O24" s="43">
        <f>[10]D_SZ2_raw!$R$9</f>
        <v>18.079095840454102</v>
      </c>
      <c r="P24" s="43">
        <f>[10]D_SZ2_raw!$R$10</f>
        <v>14.159292221069336</v>
      </c>
      <c r="Q24" s="43">
        <f>[10]D_SZ2_raw!$R$11</f>
        <v>12.207357406616211</v>
      </c>
      <c r="R24" s="43">
        <f>[10]D_SZ2_raw!$R$12</f>
        <v>12.079840660095215</v>
      </c>
      <c r="S24" s="43">
        <f>[10]D_SZ2_raw!$R$13</f>
        <v>10.629599571228027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[10]D_SZ2_raw!$S$2</f>
        <v>4.9421772956848145</v>
      </c>
      <c r="I25" s="45">
        <f>[10]D_SZ2_raw!$S$3</f>
        <v>3.9956574440002441</v>
      </c>
      <c r="J25" s="44">
        <f>[10]D_SZ2_raw!$S$4</f>
        <v>3.7758452892303467</v>
      </c>
      <c r="K25" s="45">
        <f>[10]D_SZ2_raw!$S$5</f>
        <v>4.0814113616943359</v>
      </c>
      <c r="L25" s="45">
        <f>[10]D_SZ2_raw!$S$6</f>
        <v>2.6458959579467773</v>
      </c>
      <c r="M25" s="45">
        <f>[10]D_SZ2_raw!$S$7</f>
        <v>3.0614392757415771</v>
      </c>
      <c r="N25" s="45">
        <f>[10]D_SZ2_raw!$S$8</f>
        <v>3.7518086433410645</v>
      </c>
      <c r="O25" s="45">
        <f>[10]D_SZ2_raw!$S$9</f>
        <v>4.2709722518920898</v>
      </c>
      <c r="P25" s="45">
        <f>[10]D_SZ2_raw!$S$10</f>
        <v>3.3699283599853516</v>
      </c>
      <c r="Q25" s="45">
        <f>[10]D_SZ2_raw!$S$11</f>
        <v>3.1335287094116211</v>
      </c>
      <c r="R25" s="45">
        <f>[10]D_SZ2_raw!$S$12</f>
        <v>2.7907137870788574</v>
      </c>
      <c r="S25" s="45">
        <f>[10]D_SZ2_raw!$S$13</f>
        <v>3.6765034198760986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[10]D_SZ2_raw!$E$2</f>
        <v>52</v>
      </c>
      <c r="I26" s="47">
        <f>[10]D_SZ2_raw!$E$3</f>
        <v>62</v>
      </c>
      <c r="J26" s="46">
        <f>[10]D_SZ2_raw!$E$4</f>
        <v>56</v>
      </c>
      <c r="K26" s="47">
        <f>[10]D_SZ2_raw!$E$5</f>
        <v>64</v>
      </c>
      <c r="L26" s="47">
        <f>[10]D_SZ2_raw!$E$6</f>
        <v>61</v>
      </c>
      <c r="M26" s="47">
        <f>[10]D_SZ2_raw!$E$7</f>
        <v>62</v>
      </c>
      <c r="N26" s="47">
        <f>[10]D_SZ2_raw!$E$8</f>
        <v>59</v>
      </c>
      <c r="O26" s="47">
        <f>[10]D_SZ2_raw!$E$9</f>
        <v>63</v>
      </c>
      <c r="P26" s="47">
        <f>[10]D_SZ2_raw!$E$10</f>
        <v>39</v>
      </c>
      <c r="Q26" s="47">
        <f>[10]D_SZ2_raw!$E$11</f>
        <v>55</v>
      </c>
      <c r="R26" s="47">
        <f>[10]D_SZ2_raw!$E$12</f>
        <v>57</v>
      </c>
      <c r="S26" s="47">
        <f>[10]D_SZ2_raw!$E$13</f>
        <v>54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[10]D_SZ2_raw!$D$2</f>
        <v>299</v>
      </c>
      <c r="I27" s="47">
        <f>[10]D_SZ2_raw!$D$3</f>
        <v>307</v>
      </c>
      <c r="J27" s="46">
        <f>[10]D_SZ2_raw!$D$4</f>
        <v>318</v>
      </c>
      <c r="K27" s="47">
        <f>[10]D_SZ2_raw!$D$5</f>
        <v>377</v>
      </c>
      <c r="L27" s="47">
        <f>[10]D_SZ2_raw!$D$6</f>
        <v>390</v>
      </c>
      <c r="M27" s="47">
        <f>[10]D_SZ2_raw!$D$7</f>
        <v>418</v>
      </c>
      <c r="N27" s="47">
        <f>[10]D_SZ2_raw!$D$8</f>
        <v>445</v>
      </c>
      <c r="O27" s="47">
        <f>[10]D_SZ2_raw!$D$9</f>
        <v>468</v>
      </c>
      <c r="P27" s="47">
        <f>[10]D_SZ2_raw!$D$10</f>
        <v>491</v>
      </c>
      <c r="Q27" s="47">
        <f>[10]D_SZ2_raw!$D$11</f>
        <v>499</v>
      </c>
      <c r="R27" s="47">
        <f>[10]D_SZ2_raw!$D$12</f>
        <v>527</v>
      </c>
      <c r="S27" s="47">
        <f>[10]D_SZ2_raw!$D$13</f>
        <v>541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8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8" width="13.140625" style="52" bestFit="1" customWidth="1"/>
    <col min="9" max="11" width="6.85546875" style="52" bestFit="1" customWidth="1"/>
    <col min="12" max="12" width="7.7109375" style="52" bestFit="1" customWidth="1"/>
    <col min="13" max="19" width="6.85546875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[10]D_SZ3_raw!$A$2</f>
        <v>Energy and Water</v>
      </c>
      <c r="N3" s="211"/>
      <c r="O3" s="212"/>
      <c r="Q3" s="55" t="s">
        <v>2</v>
      </c>
      <c r="R3" s="210" t="str">
        <f>[10]D_SZ3_raw!$B$2</f>
        <v>Medium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 t="s">
        <v>40</v>
      </c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[10]D_SZ3_raw!$F$2</f>
        <v>11.578947067260742</v>
      </c>
      <c r="I11" s="30">
        <f>[10]D_SZ3_raw!$F$3</f>
        <v>9.1954021453857422</v>
      </c>
      <c r="J11" s="30">
        <f>[10]D_SZ3_raw!$F$4</f>
        <v>12.5</v>
      </c>
      <c r="K11" s="30">
        <f>[10]D_SZ3_raw!$F$5</f>
        <v>13.793103218078613</v>
      </c>
      <c r="L11" s="31">
        <f>[10]D_SZ3_raw!$F$6</f>
        <v>16.964284896850586</v>
      </c>
      <c r="M11" s="31">
        <f>[10]D_SZ3_raw!$F$7</f>
        <v>10.447761535644531</v>
      </c>
      <c r="N11" s="31">
        <f>[10]D_SZ3_raw!$F$8</f>
        <v>10.256410598754883</v>
      </c>
      <c r="O11" s="31">
        <f>[10]D_SZ3_raw!$F$9</f>
        <v>5.384615421295166</v>
      </c>
      <c r="P11" s="31">
        <f>[10]D_SZ3_raw!$F$10</f>
        <v>9.3023252487182617</v>
      </c>
      <c r="Q11" s="31">
        <f>[10]D_SZ3_raw!$F$11</f>
        <v>13.698630332946777</v>
      </c>
      <c r="R11" s="31">
        <f>[10]D_SZ3_raw!$F$12</f>
        <v>10.884353637695313</v>
      </c>
      <c r="S11" s="31">
        <f>[10]D_SZ3_raw!$F$13</f>
        <v>8.0745344161987305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[10]D_SZ3_raw!$G$2</f>
        <v>5.263157844543457</v>
      </c>
      <c r="I12" s="30">
        <f>[10]D_SZ3_raw!$G$3</f>
        <v>18.390804290771484</v>
      </c>
      <c r="J12" s="30">
        <f>[10]D_SZ3_raw!$G$4</f>
        <v>9.375</v>
      </c>
      <c r="K12" s="30">
        <f>[10]D_SZ3_raw!$G$5</f>
        <v>10.344827651977539</v>
      </c>
      <c r="L12" s="31">
        <f>[10]D_SZ3_raw!$G$6</f>
        <v>13.392857551574707</v>
      </c>
      <c r="M12" s="31">
        <f>[10]D_SZ3_raw!$G$7</f>
        <v>14.925373077392578</v>
      </c>
      <c r="N12" s="31">
        <f>[10]D_SZ3_raw!$G$8</f>
        <v>10.256410598754883</v>
      </c>
      <c r="O12" s="31">
        <f>[10]D_SZ3_raw!$G$9</f>
        <v>12.307692527770996</v>
      </c>
      <c r="P12" s="31">
        <f>[10]D_SZ3_raw!$G$10</f>
        <v>13.17829418182373</v>
      </c>
      <c r="Q12" s="31">
        <f>[10]D_SZ3_raw!$G$11</f>
        <v>15.068492889404297</v>
      </c>
      <c r="R12" s="31">
        <f>[10]D_SZ3_raw!$G$12</f>
        <v>21.768707275390625</v>
      </c>
      <c r="S12" s="31">
        <f>[10]D_SZ3_raw!$G$13</f>
        <v>11.180124282836914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[10]D_SZ3_raw!$H$2</f>
        <v>10.526315689086914</v>
      </c>
      <c r="I13" s="32">
        <f>[10]D_SZ3_raw!$H$3</f>
        <v>9.1954021453857422</v>
      </c>
      <c r="J13" s="32">
        <f>[10]D_SZ3_raw!$H$4</f>
        <v>15.625</v>
      </c>
      <c r="K13" s="32">
        <f>[10]D_SZ3_raw!$H$5</f>
        <v>8.6206893920898437</v>
      </c>
      <c r="L13" s="33">
        <f>[10]D_SZ3_raw!$H$6</f>
        <v>5.3571429252624512</v>
      </c>
      <c r="M13" s="33">
        <f>[10]D_SZ3_raw!$H$7</f>
        <v>9.7014923095703125</v>
      </c>
      <c r="N13" s="33">
        <f>[10]D_SZ3_raw!$H$8</f>
        <v>12.820512771606445</v>
      </c>
      <c r="O13" s="33">
        <f>[10]D_SZ3_raw!$H$9</f>
        <v>12.307692527770996</v>
      </c>
      <c r="P13" s="33">
        <f>[10]D_SZ3_raw!$H$10</f>
        <v>14.728682518005371</v>
      </c>
      <c r="Q13" s="33">
        <f>[10]D_SZ3_raw!$H$11</f>
        <v>17.123287200927734</v>
      </c>
      <c r="R13" s="33">
        <f>[10]D_SZ3_raw!$H$12</f>
        <v>21.768707275390625</v>
      </c>
      <c r="S13" s="33">
        <f>[10]D_SZ3_raw!$H$13</f>
        <v>24.844720840454102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[10]D_SZ3_raw!$I$2</f>
        <v>9.4736843109130859</v>
      </c>
      <c r="I14" s="34">
        <f>[10]D_SZ3_raw!$I$3</f>
        <v>10.344827651977539</v>
      </c>
      <c r="J14" s="34">
        <f>[10]D_SZ3_raw!$I$4</f>
        <v>10.416666984558105</v>
      </c>
      <c r="K14" s="34">
        <f>[10]D_SZ3_raw!$I$5</f>
        <v>12.068965911865234</v>
      </c>
      <c r="L14" s="35">
        <f>[10]D_SZ3_raw!$I$6</f>
        <v>8.9285717010498047</v>
      </c>
      <c r="M14" s="35">
        <f>[10]D_SZ3_raw!$I$7</f>
        <v>9.7014923095703125</v>
      </c>
      <c r="N14" s="35">
        <f>[10]D_SZ3_raw!$I$8</f>
        <v>16.239316940307617</v>
      </c>
      <c r="O14" s="35">
        <f>[10]D_SZ3_raw!$I$9</f>
        <v>9.230769157409668</v>
      </c>
      <c r="P14" s="35">
        <f>[10]D_SZ3_raw!$I$10</f>
        <v>19.379844665527344</v>
      </c>
      <c r="Q14" s="35">
        <f>[10]D_SZ3_raw!$I$11</f>
        <v>15.068492889404297</v>
      </c>
      <c r="R14" s="35">
        <f>[10]D_SZ3_raw!$I$12</f>
        <v>19.047618865966797</v>
      </c>
      <c r="S14" s="35">
        <f>[10]D_SZ3_raw!$I$13</f>
        <v>26.708074569702148</v>
      </c>
    </row>
    <row r="15" spans="2:19" x14ac:dyDescent="0.2">
      <c r="B15" s="7" t="s">
        <v>344</v>
      </c>
      <c r="C15" s="113" t="s">
        <v>414</v>
      </c>
      <c r="D15" s="113" t="s">
        <v>414</v>
      </c>
      <c r="E15" s="113" t="s">
        <v>414</v>
      </c>
      <c r="F15" s="113" t="s">
        <v>414</v>
      </c>
      <c r="G15" s="113" t="s">
        <v>414</v>
      </c>
      <c r="H15" s="32">
        <f>[10]D_SZ3_raw!$J$2</f>
        <v>18.947368621826172</v>
      </c>
      <c r="I15" s="32">
        <f>[10]D_SZ3_raw!$J$3</f>
        <v>29.88505744934082</v>
      </c>
      <c r="J15" s="32">
        <f>[10]D_SZ3_raw!$J$4</f>
        <v>28.125</v>
      </c>
      <c r="K15" s="32">
        <f>[10]D_SZ3_raw!$J$5</f>
        <v>25.862068176269531</v>
      </c>
      <c r="L15" s="33">
        <f>[10]D_SZ3_raw!$J$6</f>
        <v>29.464284896850586</v>
      </c>
      <c r="M15" s="33">
        <f>[10]D_SZ3_raw!$J$7</f>
        <v>19.402984619140625</v>
      </c>
      <c r="N15" s="33">
        <f>[10]D_SZ3_raw!$J$8</f>
        <v>31.623931884765625</v>
      </c>
      <c r="O15" s="33">
        <f>[10]D_SZ3_raw!$J$9</f>
        <v>38.461540222167969</v>
      </c>
      <c r="P15" s="33">
        <f>[10]D_SZ3_raw!$J$10</f>
        <v>31.00775146484375</v>
      </c>
      <c r="Q15" s="33">
        <f>[10]D_SZ3_raw!$J$11</f>
        <v>23.28767204284668</v>
      </c>
      <c r="R15" s="33">
        <f>[10]D_SZ3_raw!$J$12</f>
        <v>17.006803512573242</v>
      </c>
      <c r="S15" s="33">
        <f>[10]D_SZ3_raw!$J$13</f>
        <v>18.012422561645508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2">
        <f>[10]D_SZ3_raw!$K$2</f>
        <v>44.210525512695313</v>
      </c>
      <c r="I16" s="32">
        <f>[10]D_SZ3_raw!$K$3</f>
        <v>22.988506317138672</v>
      </c>
      <c r="J16" s="32">
        <f>[10]D_SZ3_raw!$K$4</f>
        <v>23.958333969116211</v>
      </c>
      <c r="K16" s="32">
        <f>[10]D_SZ3_raw!$K$5</f>
        <v>29.310344696044922</v>
      </c>
      <c r="L16" s="33">
        <f>[10]D_SZ3_raw!$K$6</f>
        <v>25.892856597900391</v>
      </c>
      <c r="M16" s="33">
        <f>[10]D_SZ3_raw!$K$7</f>
        <v>35.820896148681641</v>
      </c>
      <c r="N16" s="33">
        <f>[10]D_SZ3_raw!$K$8</f>
        <v>18.80341911315918</v>
      </c>
      <c r="O16" s="33">
        <f>[10]D_SZ3_raw!$K$9</f>
        <v>22.30769157409668</v>
      </c>
      <c r="P16" s="33">
        <f>[10]D_SZ3_raw!$K$10</f>
        <v>12.403100967407227</v>
      </c>
      <c r="Q16" s="33">
        <f>[10]D_SZ3_raw!$K$11</f>
        <v>15.753424644470215</v>
      </c>
      <c r="R16" s="33">
        <f>[10]D_SZ3_raw!$K$12</f>
        <v>9.5238094329833984</v>
      </c>
      <c r="S16" s="33">
        <f>[10]D_SZ3_raw!$K$13</f>
        <v>11.180124282836914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[10]D_SZ3_raw!$L$2</f>
        <v>0.51536554098129272</v>
      </c>
      <c r="I18" s="41">
        <f>[10]D_SZ3_raw!$L$3</f>
        <v>0.55020630359649658</v>
      </c>
      <c r="J18" s="40">
        <f>[10]D_SZ3_raw!$L$4</f>
        <v>8.2964599132537842E-2</v>
      </c>
      <c r="K18" s="41">
        <f>[10]D_SZ3_raw!$L$5</f>
        <v>0.13265798985958099</v>
      </c>
      <c r="L18" s="41">
        <f>[10]D_SZ3_raw!$L$6</f>
        <v>9.2777058482170105E-2</v>
      </c>
      <c r="M18" s="41">
        <f>[10]D_SZ3_raw!$L$7</f>
        <v>0.30432531237602234</v>
      </c>
      <c r="N18" s="41">
        <f>[10]D_SZ3_raw!$L$8</f>
        <v>0.614094078540802</v>
      </c>
      <c r="O18" s="41">
        <f>[10]D_SZ3_raw!$L$9</f>
        <v>0.81190800666809082</v>
      </c>
      <c r="P18" s="41">
        <f>[10]D_SZ3_raw!$L$10</f>
        <v>0.32558140158653259</v>
      </c>
      <c r="Q18" s="41">
        <f>[10]D_SZ3_raw!$L$11</f>
        <v>0.20040079951286316</v>
      </c>
      <c r="R18" s="41">
        <f>[10]D_SZ3_raw!$L$12</f>
        <v>0.63765943050384521</v>
      </c>
      <c r="S18" s="41">
        <f>[10]D_SZ3_raw!$L$13</f>
        <v>0.62302213907241821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[10]D_SZ3_raw!$M$2</f>
        <v>0.88615196943283081</v>
      </c>
      <c r="I19" s="41">
        <f>[10]D_SZ3_raw!$M$3</f>
        <v>1.1911064386367798</v>
      </c>
      <c r="J19" s="40">
        <f>[10]D_SZ3_raw!$M$4</f>
        <v>0.58840274810791016</v>
      </c>
      <c r="K19" s="41">
        <f>[10]D_SZ3_raw!$M$5</f>
        <v>0.34254065155982971</v>
      </c>
      <c r="L19" s="41">
        <f>[10]D_SZ3_raw!$M$6</f>
        <v>0.35763168334960938</v>
      </c>
      <c r="M19" s="41">
        <f>[10]D_SZ3_raw!$M$7</f>
        <v>0.75774461030960083</v>
      </c>
      <c r="N19" s="41">
        <f>[10]D_SZ3_raw!$M$8</f>
        <v>0.99540579319000244</v>
      </c>
      <c r="O19" s="41">
        <f>[10]D_SZ3_raw!$M$9</f>
        <v>1.4614408016204834</v>
      </c>
      <c r="P19" s="41">
        <f>[10]D_SZ3_raw!$M$10</f>
        <v>1.0999308824539185</v>
      </c>
      <c r="Q19" s="41">
        <f>[10]D_SZ3_raw!$M$11</f>
        <v>0.57784909009933472</v>
      </c>
      <c r="R19" s="41">
        <f>[10]D_SZ3_raw!$M$12</f>
        <v>0.89896798133850098</v>
      </c>
      <c r="S19" s="41">
        <f>[10]D_SZ3_raw!$M$13</f>
        <v>1.2436665296554565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[10]D_SZ3_raw!$N$2</f>
        <v>3.0695579051971436</v>
      </c>
      <c r="I20" s="41">
        <f>[10]D_SZ3_raw!$N$3</f>
        <v>2.3255813121795654</v>
      </c>
      <c r="J20" s="40">
        <f>[10]D_SZ3_raw!$N$4</f>
        <v>2.8031330108642578</v>
      </c>
      <c r="K20" s="41">
        <f>[10]D_SZ3_raw!$N$5</f>
        <v>2.577387809753418</v>
      </c>
      <c r="L20" s="41">
        <f>[10]D_SZ3_raw!$N$6</f>
        <v>2.1171736717224121</v>
      </c>
      <c r="M20" s="41">
        <f>[10]D_SZ3_raw!$N$7</f>
        <v>2.4671051502227783</v>
      </c>
      <c r="N20" s="41">
        <f>[10]D_SZ3_raw!$N$8</f>
        <v>2.7611856460571289</v>
      </c>
      <c r="O20" s="41">
        <f>[10]D_SZ3_raw!$N$9</f>
        <v>3.0666666030883789</v>
      </c>
      <c r="P20" s="41">
        <f>[10]D_SZ3_raw!$N$10</f>
        <v>2.5597269535064697</v>
      </c>
      <c r="Q20" s="41">
        <f>[10]D_SZ3_raw!$N$11</f>
        <v>2.1588211059570312</v>
      </c>
      <c r="R20" s="41">
        <f>[10]D_SZ3_raw!$N$12</f>
        <v>1.9712064266204834</v>
      </c>
      <c r="S20" s="41">
        <f>[10]D_SZ3_raw!$N$13</f>
        <v>2.8451821804046631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[10]D_SZ3_raw!$O$2</f>
        <v>6.7239084243774414</v>
      </c>
      <c r="I21" s="41">
        <f>[10]D_SZ3_raw!$O$3</f>
        <v>4.9598093032836914</v>
      </c>
      <c r="J21" s="40">
        <f>[10]D_SZ3_raw!$O$4</f>
        <v>4.6941537857055664</v>
      </c>
      <c r="K21" s="41">
        <f>[10]D_SZ3_raw!$O$5</f>
        <v>5.0290555953979492</v>
      </c>
      <c r="L21" s="41">
        <f>[10]D_SZ3_raw!$O$6</f>
        <v>4.9374885559082031</v>
      </c>
      <c r="M21" s="41">
        <f>[10]D_SZ3_raw!$O$7</f>
        <v>5.1075649261474609</v>
      </c>
      <c r="N21" s="41">
        <f>[10]D_SZ3_raw!$O$8</f>
        <v>4.5818758010864258</v>
      </c>
      <c r="O21" s="41">
        <f>[10]D_SZ3_raw!$O$9</f>
        <v>5.770958423614502</v>
      </c>
      <c r="P21" s="41">
        <f>[10]D_SZ3_raw!$O$10</f>
        <v>4.0863780975341797</v>
      </c>
      <c r="Q21" s="41">
        <f>[10]D_SZ3_raw!$O$11</f>
        <v>3.6854596138000488</v>
      </c>
      <c r="R21" s="41">
        <f>[10]D_SZ3_raw!$O$12</f>
        <v>3.4101381301879883</v>
      </c>
      <c r="S21" s="41">
        <f>[10]D_SZ3_raw!$O$13</f>
        <v>3.7564499378204346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[10]D_SZ3_raw!$P$2</f>
        <v>11.198851585388184</v>
      </c>
      <c r="I22" s="43">
        <f>[10]D_SZ3_raw!$P$3</f>
        <v>7.1967792510986328</v>
      </c>
      <c r="J22" s="42">
        <f>[10]D_SZ3_raw!$P$4</f>
        <v>7.4846682548522949</v>
      </c>
      <c r="K22" s="43">
        <f>[10]D_SZ3_raw!$P$5</f>
        <v>8.5007877349853516</v>
      </c>
      <c r="L22" s="43">
        <f>[10]D_SZ3_raw!$P$6</f>
        <v>7.6572132110595703</v>
      </c>
      <c r="M22" s="43">
        <f>[10]D_SZ3_raw!$P$7</f>
        <v>9.8412694931030273</v>
      </c>
      <c r="N22" s="43">
        <f>[10]D_SZ3_raw!$P$8</f>
        <v>6.3372063636779785</v>
      </c>
      <c r="O22" s="43">
        <f>[10]D_SZ3_raw!$P$9</f>
        <v>7.079646110534668</v>
      </c>
      <c r="P22" s="43">
        <f>[10]D_SZ3_raw!$P$10</f>
        <v>5.6207013130187988</v>
      </c>
      <c r="Q22" s="43">
        <f>[10]D_SZ3_raw!$P$11</f>
        <v>5.1725854873657227</v>
      </c>
      <c r="R22" s="43">
        <f>[10]D_SZ3_raw!$P$12</f>
        <v>4.6235227584838867</v>
      </c>
      <c r="S22" s="43">
        <f>[10]D_SZ3_raw!$P$13</f>
        <v>4.9913477897644043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[10]D_SZ3_raw!$Q$2</f>
        <v>24.600246429443359</v>
      </c>
      <c r="I23" s="43">
        <f>[10]D_SZ3_raw!$Q$3</f>
        <v>12.371133804321289</v>
      </c>
      <c r="J23" s="42">
        <f>[10]D_SZ3_raw!$Q$4</f>
        <v>10.956271171569824</v>
      </c>
      <c r="K23" s="43">
        <f>[10]D_SZ3_raw!$Q$5</f>
        <v>13.833650588989258</v>
      </c>
      <c r="L23" s="43">
        <f>[10]D_SZ3_raw!$Q$6</f>
        <v>14.967741966247559</v>
      </c>
      <c r="M23" s="43">
        <f>[10]D_SZ3_raw!$Q$7</f>
        <v>19.294990539550781</v>
      </c>
      <c r="N23" s="43">
        <f>[10]D_SZ3_raw!$Q$8</f>
        <v>11.199999809265137</v>
      </c>
      <c r="O23" s="43">
        <f>[10]D_SZ3_raw!$Q$9</f>
        <v>13.206531524658203</v>
      </c>
      <c r="P23" s="43">
        <f>[10]D_SZ3_raw!$Q$10</f>
        <v>8.7749462127685547</v>
      </c>
      <c r="Q23" s="43">
        <f>[10]D_SZ3_raw!$Q$11</f>
        <v>11.369161605834961</v>
      </c>
      <c r="R23" s="43">
        <f>[10]D_SZ3_raw!$Q$12</f>
        <v>7.4523916244506836</v>
      </c>
      <c r="S23" s="43">
        <f>[10]D_SZ3_raw!$Q$13</f>
        <v>8.0645160675048828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[10]D_SZ3_raw!$R$2</f>
        <v>31.775604248046875</v>
      </c>
      <c r="I24" s="43">
        <f>[10]D_SZ3_raw!$R$3</f>
        <v>22.876976013183594</v>
      </c>
      <c r="J24" s="42">
        <f>[10]D_SZ3_raw!$R$4</f>
        <v>14.130434989929199</v>
      </c>
      <c r="K24" s="43">
        <f>[10]D_SZ3_raw!$R$5</f>
        <v>19.787986755371094</v>
      </c>
      <c r="L24" s="43">
        <f>[10]D_SZ3_raw!$R$6</f>
        <v>19.760177612304688</v>
      </c>
      <c r="M24" s="43">
        <f>[10]D_SZ3_raw!$R$7</f>
        <v>27.078891754150391</v>
      </c>
      <c r="N24" s="43">
        <f>[10]D_SZ3_raw!$R$8</f>
        <v>17.445186614990234</v>
      </c>
      <c r="O24" s="43">
        <f>[10]D_SZ3_raw!$R$9</f>
        <v>18.795431137084961</v>
      </c>
      <c r="P24" s="43">
        <f>[10]D_SZ3_raw!$R$10</f>
        <v>12.12748908996582</v>
      </c>
      <c r="Q24" s="43">
        <f>[10]D_SZ3_raw!$R$11</f>
        <v>17.415729522705078</v>
      </c>
      <c r="R24" s="43">
        <f>[10]D_SZ3_raw!$R$12</f>
        <v>11.171056747436523</v>
      </c>
      <c r="S24" s="43">
        <f>[10]D_SZ3_raw!$R$13</f>
        <v>10.862687110900879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[10]D_SZ3_raw!$S$2</f>
        <v>5.2700939178466797</v>
      </c>
      <c r="I25" s="45">
        <f>[10]D_SZ3_raw!$S$3</f>
        <v>4.3571381568908691</v>
      </c>
      <c r="J25" s="44">
        <f>[10]D_SZ3_raw!$S$4</f>
        <v>3.6698534488677979</v>
      </c>
      <c r="K25" s="45">
        <f>[10]D_SZ3_raw!$S$5</f>
        <v>4.2573914527893066</v>
      </c>
      <c r="L25" s="45">
        <f>[10]D_SZ3_raw!$S$6</f>
        <v>3.3413188457489014</v>
      </c>
      <c r="M25" s="45">
        <f>[10]D_SZ3_raw!$S$7</f>
        <v>3.2428555488586426</v>
      </c>
      <c r="N25" s="45">
        <f>[10]D_SZ3_raw!$S$8</f>
        <v>4.2949938774108887</v>
      </c>
      <c r="O25" s="45">
        <f>[10]D_SZ3_raw!$S$9</f>
        <v>4.5465822219848633</v>
      </c>
      <c r="P25" s="45">
        <f>[10]D_SZ3_raw!$S$10</f>
        <v>3.9418222904205322</v>
      </c>
      <c r="Q25" s="45">
        <f>[10]D_SZ3_raw!$S$11</f>
        <v>3.4386551380157471</v>
      </c>
      <c r="R25" s="45">
        <f>[10]D_SZ3_raw!$S$12</f>
        <v>2.9416375160217285</v>
      </c>
      <c r="S25" s="45">
        <f>[10]D_SZ3_raw!$S$13</f>
        <v>3.349578857421875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[10]D_SZ3_raw!$E$2</f>
        <v>7</v>
      </c>
      <c r="I26" s="47">
        <f>[10]D_SZ3_raw!$E$3</f>
        <v>11</v>
      </c>
      <c r="J26" s="46">
        <f>[10]D_SZ3_raw!$E$4</f>
        <v>8</v>
      </c>
      <c r="K26" s="47">
        <f>[10]D_SZ3_raw!$E$5</f>
        <v>6</v>
      </c>
      <c r="L26" s="47">
        <f>[10]D_SZ3_raw!$E$6</f>
        <v>8</v>
      </c>
      <c r="M26" s="47">
        <f>[10]D_SZ3_raw!$E$7</f>
        <v>7</v>
      </c>
      <c r="N26" s="47">
        <f>[10]D_SZ3_raw!$E$8</f>
        <v>8</v>
      </c>
      <c r="O26" s="47">
        <f>[10]D_SZ3_raw!$E$9</f>
        <v>4</v>
      </c>
      <c r="P26" s="47">
        <f>[10]D_SZ3_raw!$E$10</f>
        <v>8</v>
      </c>
      <c r="Q26" s="47">
        <f>[10]D_SZ3_raw!$E$11</f>
        <v>3</v>
      </c>
      <c r="R26" s="47">
        <f>[10]D_SZ3_raw!$E$12</f>
        <v>5</v>
      </c>
      <c r="S26" s="47">
        <f>[10]D_SZ3_raw!$E$13</f>
        <v>5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[10]D_SZ3_raw!$D$2</f>
        <v>95</v>
      </c>
      <c r="I27" s="47">
        <f>[10]D_SZ3_raw!$D$3</f>
        <v>87</v>
      </c>
      <c r="J27" s="46">
        <f>[10]D_SZ3_raw!$D$4</f>
        <v>96</v>
      </c>
      <c r="K27" s="47">
        <f>[10]D_SZ3_raw!$D$5</f>
        <v>116</v>
      </c>
      <c r="L27" s="47">
        <f>[10]D_SZ3_raw!$D$6</f>
        <v>112</v>
      </c>
      <c r="M27" s="47">
        <f>[10]D_SZ3_raw!$D$7</f>
        <v>134</v>
      </c>
      <c r="N27" s="47">
        <f>[10]D_SZ3_raw!$D$8</f>
        <v>117</v>
      </c>
      <c r="O27" s="47">
        <f>[10]D_SZ3_raw!$D$9</f>
        <v>130</v>
      </c>
      <c r="P27" s="47">
        <f>[10]D_SZ3_raw!$D$10</f>
        <v>129</v>
      </c>
      <c r="Q27" s="47">
        <f>[10]D_SZ3_raw!$D$11</f>
        <v>146</v>
      </c>
      <c r="R27" s="47">
        <f>[10]D_SZ3_raw!$D$12</f>
        <v>147</v>
      </c>
      <c r="S27" s="47">
        <f>[10]D_SZ3_raw!$D$13</f>
        <v>161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5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1" width="6.85546875" style="52" bestFit="1" customWidth="1"/>
    <col min="12" max="12" width="7.7109375" style="52" bestFit="1" customWidth="1"/>
    <col min="13" max="19" width="6.85546875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[10]D_SZ4_raw!$A$2</f>
        <v>Energy and Water</v>
      </c>
      <c r="N3" s="211"/>
      <c r="O3" s="212"/>
      <c r="Q3" s="55" t="s">
        <v>2</v>
      </c>
      <c r="R3" s="210" t="str">
        <f>[10]D_SZ4_raw!$B$2</f>
        <v>Large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[10]D_SZ4_raw!$F$2</f>
        <v>12.962963104248047</v>
      </c>
      <c r="I11" s="30">
        <f>[10]D_SZ4_raw!$F$3</f>
        <v>15.254237174987793</v>
      </c>
      <c r="J11" s="30">
        <f>[10]D_SZ4_raw!$F$4</f>
        <v>14.70588207244873</v>
      </c>
      <c r="K11" s="30">
        <f>[10]D_SZ4_raw!$F$5</f>
        <v>8.4507045745849609</v>
      </c>
      <c r="L11" s="31">
        <f>[10]D_SZ4_raw!$F$6</f>
        <v>3.2786884307861328</v>
      </c>
      <c r="M11" s="31">
        <f>[10]D_SZ4_raw!$F$7</f>
        <v>7.5471696853637695</v>
      </c>
      <c r="N11" s="31">
        <f>[10]D_SZ4_raw!$F$8</f>
        <v>8.3333330154418945</v>
      </c>
      <c r="O11" s="31">
        <f>[10]D_SZ4_raw!$F$9</f>
        <v>6.3492064476013184</v>
      </c>
      <c r="P11" s="31">
        <f>[10]D_SZ4_raw!$F$10</f>
        <v>6.5573768615722656</v>
      </c>
      <c r="Q11" s="31">
        <f>[10]D_SZ4_raw!$F$11</f>
        <v>9.8360652923583984</v>
      </c>
      <c r="R11" s="31">
        <f>[10]D_SZ4_raw!$F$12</f>
        <v>9.230769157409668</v>
      </c>
      <c r="S11" s="31">
        <f>[10]D_SZ4_raw!$F$13</f>
        <v>4.3478260040283203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[10]D_SZ4_raw!$G$2</f>
        <v>12.962963104248047</v>
      </c>
      <c r="I12" s="30">
        <f>[10]D_SZ4_raw!$G$3</f>
        <v>5.0847458839416504</v>
      </c>
      <c r="J12" s="30">
        <f>[10]D_SZ4_raw!$G$4</f>
        <v>16.176469802856445</v>
      </c>
      <c r="K12" s="30">
        <f>[10]D_SZ4_raw!$G$5</f>
        <v>7.0422534942626953</v>
      </c>
      <c r="L12" s="31">
        <f>[10]D_SZ4_raw!$G$6</f>
        <v>18.032787322998047</v>
      </c>
      <c r="M12" s="31">
        <f>[10]D_SZ4_raw!$G$7</f>
        <v>5.6603775024414062</v>
      </c>
      <c r="N12" s="31">
        <f>[10]D_SZ4_raw!$G$8</f>
        <v>15</v>
      </c>
      <c r="O12" s="31">
        <f>[10]D_SZ4_raw!$G$9</f>
        <v>15.873015403747559</v>
      </c>
      <c r="P12" s="31">
        <f>[10]D_SZ4_raw!$G$10</f>
        <v>8.196721076965332</v>
      </c>
      <c r="Q12" s="31">
        <f>[10]D_SZ4_raw!$G$11</f>
        <v>9.8360652923583984</v>
      </c>
      <c r="R12" s="31">
        <f>[10]D_SZ4_raw!$G$12</f>
        <v>23.076923370361328</v>
      </c>
      <c r="S12" s="31">
        <f>[10]D_SZ4_raw!$G$13</f>
        <v>13.043478012084961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[10]D_SZ4_raw!$H$2</f>
        <v>5.5555553436279297</v>
      </c>
      <c r="I13" s="32">
        <f>[10]D_SZ4_raw!$H$3</f>
        <v>8.4745759963989258</v>
      </c>
      <c r="J13" s="32">
        <f>[10]D_SZ4_raw!$H$4</f>
        <v>11.764705657958984</v>
      </c>
      <c r="K13" s="32">
        <f>[10]D_SZ4_raw!$H$5</f>
        <v>8.4507045745849609</v>
      </c>
      <c r="L13" s="33">
        <f>[10]D_SZ4_raw!$H$6</f>
        <v>6.5573768615722656</v>
      </c>
      <c r="M13" s="33">
        <f>[10]D_SZ4_raw!$H$7</f>
        <v>9.4339618682861328</v>
      </c>
      <c r="N13" s="33">
        <f>[10]D_SZ4_raw!$H$8</f>
        <v>13.333333015441895</v>
      </c>
      <c r="O13" s="33">
        <f>[10]D_SZ4_raw!$H$9</f>
        <v>9.5238094329833984</v>
      </c>
      <c r="P13" s="33">
        <f>[10]D_SZ4_raw!$H$10</f>
        <v>19.672130584716797</v>
      </c>
      <c r="Q13" s="33">
        <f>[10]D_SZ4_raw!$H$11</f>
        <v>21.31147575378418</v>
      </c>
      <c r="R13" s="33">
        <f>[10]D_SZ4_raw!$H$12</f>
        <v>23.076923370361328</v>
      </c>
      <c r="S13" s="33">
        <f>[10]D_SZ4_raw!$H$13</f>
        <v>23.188405990600586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[10]D_SZ4_raw!$I$2</f>
        <v>11.111110687255859</v>
      </c>
      <c r="I14" s="34">
        <f>[10]D_SZ4_raw!$I$3</f>
        <v>13.559322357177734</v>
      </c>
      <c r="J14" s="34">
        <f>[10]D_SZ4_raw!$I$4</f>
        <v>7.3529410362243652</v>
      </c>
      <c r="K14" s="34">
        <f>[10]D_SZ4_raw!$I$5</f>
        <v>5.6338028907775879</v>
      </c>
      <c r="L14" s="35">
        <f>[10]D_SZ4_raw!$I$6</f>
        <v>11.475409507751465</v>
      </c>
      <c r="M14" s="35">
        <f>[10]D_SZ4_raw!$I$7</f>
        <v>11.320755004882813</v>
      </c>
      <c r="N14" s="35">
        <f>[10]D_SZ4_raw!$I$8</f>
        <v>11.666666984558105</v>
      </c>
      <c r="O14" s="35">
        <f>[10]D_SZ4_raw!$I$9</f>
        <v>6.3492064476013184</v>
      </c>
      <c r="P14" s="35">
        <f>[10]D_SZ4_raw!$I$10</f>
        <v>6.5573768615722656</v>
      </c>
      <c r="Q14" s="35">
        <f>[10]D_SZ4_raw!$I$11</f>
        <v>8.196721076965332</v>
      </c>
      <c r="R14" s="35">
        <f>[10]D_SZ4_raw!$I$12</f>
        <v>15.384614944458008</v>
      </c>
      <c r="S14" s="35">
        <f>[10]D_SZ4_raw!$I$13</f>
        <v>26.086956024169922</v>
      </c>
    </row>
    <row r="15" spans="2:19" x14ac:dyDescent="0.2">
      <c r="B15" s="7" t="s">
        <v>344</v>
      </c>
      <c r="C15" s="113" t="s">
        <v>414</v>
      </c>
      <c r="D15" s="113" t="s">
        <v>414</v>
      </c>
      <c r="E15" s="113" t="s">
        <v>414</v>
      </c>
      <c r="F15" s="113" t="s">
        <v>414</v>
      </c>
      <c r="G15" s="113" t="s">
        <v>414</v>
      </c>
      <c r="H15" s="32">
        <f>[10]D_SZ4_raw!$J$2</f>
        <v>20.370370864868164</v>
      </c>
      <c r="I15" s="32">
        <f>[10]D_SZ4_raw!$J$3</f>
        <v>35.593219757080078</v>
      </c>
      <c r="J15" s="32">
        <f>[10]D_SZ4_raw!$J$4</f>
        <v>27.941177368164063</v>
      </c>
      <c r="K15" s="32">
        <f>[10]D_SZ4_raw!$J$5</f>
        <v>29.577465057373047</v>
      </c>
      <c r="L15" s="33">
        <f>[10]D_SZ4_raw!$J$6</f>
        <v>31.147541046142578</v>
      </c>
      <c r="M15" s="33">
        <f>[10]D_SZ4_raw!$J$7</f>
        <v>28.301887512207031</v>
      </c>
      <c r="N15" s="33">
        <f>[10]D_SZ4_raw!$J$8</f>
        <v>31.666666030883789</v>
      </c>
      <c r="O15" s="33">
        <f>[10]D_SZ4_raw!$J$9</f>
        <v>34.920635223388672</v>
      </c>
      <c r="P15" s="33">
        <f>[10]D_SZ4_raw!$J$10</f>
        <v>47.540985107421875</v>
      </c>
      <c r="Q15" s="33">
        <f>[10]D_SZ4_raw!$J$11</f>
        <v>39.344261169433594</v>
      </c>
      <c r="R15" s="33">
        <f>[10]D_SZ4_raw!$J$12</f>
        <v>20</v>
      </c>
      <c r="S15" s="33">
        <f>[10]D_SZ4_raw!$J$13</f>
        <v>20.28985595703125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2">
        <f>[10]D_SZ4_raw!$K$2</f>
        <v>37.037036895751953</v>
      </c>
      <c r="I16" s="32">
        <f>[10]D_SZ4_raw!$K$3</f>
        <v>22.033897399902344</v>
      </c>
      <c r="J16" s="32">
        <f>[10]D_SZ4_raw!$K$4</f>
        <v>22.058822631835937</v>
      </c>
      <c r="K16" s="32">
        <f>[10]D_SZ4_raw!$K$5</f>
        <v>40.845069885253906</v>
      </c>
      <c r="L16" s="33">
        <f>[10]D_SZ4_raw!$K$6</f>
        <v>29.508195877075195</v>
      </c>
      <c r="M16" s="33">
        <f>[10]D_SZ4_raw!$K$7</f>
        <v>37.735847473144531</v>
      </c>
      <c r="N16" s="33">
        <f>[10]D_SZ4_raw!$K$8</f>
        <v>20</v>
      </c>
      <c r="O16" s="33">
        <f>[10]D_SZ4_raw!$K$9</f>
        <v>26.984127044677734</v>
      </c>
      <c r="P16" s="33">
        <f>[10]D_SZ4_raw!$K$10</f>
        <v>11.475409507751465</v>
      </c>
      <c r="Q16" s="33">
        <f>[10]D_SZ4_raw!$K$11</f>
        <v>11.475409507751465</v>
      </c>
      <c r="R16" s="33">
        <f>[10]D_SZ4_raw!$K$12</f>
        <v>9.230769157409668</v>
      </c>
      <c r="S16" s="33">
        <f>[10]D_SZ4_raw!$K$13</f>
        <v>13.043478012084961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[10]D_SZ4_raw!$L$2</f>
        <v>0.12591814994812012</v>
      </c>
      <c r="I18" s="41">
        <f>[10]D_SZ4_raw!$L$3</f>
        <v>0.25865498185157776</v>
      </c>
      <c r="J18" s="40">
        <f>[10]D_SZ4_raw!$L$4</f>
        <v>0.15251503884792328</v>
      </c>
      <c r="K18" s="41">
        <f>[10]D_SZ4_raw!$L$5</f>
        <v>0.49454987049102783</v>
      </c>
      <c r="L18" s="41">
        <f>[10]D_SZ4_raw!$L$6</f>
        <v>1.3807812929153442</v>
      </c>
      <c r="M18" s="41">
        <f>[10]D_SZ4_raw!$L$7</f>
        <v>0.62249284982681274</v>
      </c>
      <c r="N18" s="41">
        <f>[10]D_SZ4_raw!$L$8</f>
        <v>0.39653614163398743</v>
      </c>
      <c r="O18" s="41">
        <f>[10]D_SZ4_raw!$L$9</f>
        <v>0.87179642915725708</v>
      </c>
      <c r="P18" s="41">
        <f>[10]D_SZ4_raw!$L$10</f>
        <v>0.49619582295417786</v>
      </c>
      <c r="Q18" s="41">
        <f>[10]D_SZ4_raw!$L$11</f>
        <v>0.61810564994812012</v>
      </c>
      <c r="R18" s="41">
        <f>[10]D_SZ4_raw!$L$12</f>
        <v>0.48150485754013062</v>
      </c>
      <c r="S18" s="41">
        <f>[10]D_SZ4_raw!$L$13</f>
        <v>1.260992169380188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[10]D_SZ4_raw!$M$2</f>
        <v>0.93638384342193604</v>
      </c>
      <c r="I19" s="41">
        <f>[10]D_SZ4_raw!$M$3</f>
        <v>0.47280067205429077</v>
      </c>
      <c r="J19" s="40">
        <f>[10]D_SZ4_raw!$M$4</f>
        <v>0.48124191164970398</v>
      </c>
      <c r="K19" s="41">
        <f>[10]D_SZ4_raw!$M$5</f>
        <v>1.5384615659713745</v>
      </c>
      <c r="L19" s="41">
        <f>[10]D_SZ4_raw!$M$6</f>
        <v>1.8977701663970947</v>
      </c>
      <c r="M19" s="41">
        <f>[10]D_SZ4_raw!$M$7</f>
        <v>1.7710667848587036</v>
      </c>
      <c r="N19" s="41">
        <f>[10]D_SZ4_raw!$M$8</f>
        <v>1.0365176200866699</v>
      </c>
      <c r="O19" s="41">
        <f>[10]D_SZ4_raw!$M$9</f>
        <v>1.1835670471191406</v>
      </c>
      <c r="P19" s="41">
        <f>[10]D_SZ4_raw!$M$10</f>
        <v>1.5506758689880371</v>
      </c>
      <c r="Q19" s="41">
        <f>[10]D_SZ4_raw!$M$11</f>
        <v>1.8957922458648682</v>
      </c>
      <c r="R19" s="41">
        <f>[10]D_SZ4_raw!$M$12</f>
        <v>1.1606605052947998</v>
      </c>
      <c r="S19" s="41">
        <f>[10]D_SZ4_raw!$M$13</f>
        <v>1.6978648900985718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[10]D_SZ4_raw!$N$2</f>
        <v>2.4350650310516357</v>
      </c>
      <c r="I20" s="41">
        <f>[10]D_SZ4_raw!$N$3</f>
        <v>2.9752309322357178</v>
      </c>
      <c r="J20" s="40">
        <f>[10]D_SZ4_raw!$N$4</f>
        <v>2.0423362255096436</v>
      </c>
      <c r="K20" s="41">
        <f>[10]D_SZ4_raw!$N$5</f>
        <v>3.7927186489105225</v>
      </c>
      <c r="L20" s="41">
        <f>[10]D_SZ4_raw!$N$6</f>
        <v>3.4048478603363037</v>
      </c>
      <c r="M20" s="41">
        <f>[10]D_SZ4_raw!$N$7</f>
        <v>3.9376003742218018</v>
      </c>
      <c r="N20" s="41">
        <f>[10]D_SZ4_raw!$N$8</f>
        <v>2.6190671920776367</v>
      </c>
      <c r="O20" s="41">
        <f>[10]D_SZ4_raw!$N$9</f>
        <v>2.6532285213470459</v>
      </c>
      <c r="P20" s="41">
        <f>[10]D_SZ4_raw!$N$10</f>
        <v>3.2776589393615723</v>
      </c>
      <c r="Q20" s="41">
        <f>[10]D_SZ4_raw!$N$11</f>
        <v>2.776132345199585</v>
      </c>
      <c r="R20" s="41">
        <f>[10]D_SZ4_raw!$N$12</f>
        <v>2.4081647396087646</v>
      </c>
      <c r="S20" s="41">
        <f>[10]D_SZ4_raw!$N$13</f>
        <v>2.8494932651519775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[10]D_SZ4_raw!$O$2</f>
        <v>5.2107439041137695</v>
      </c>
      <c r="I21" s="41">
        <f>[10]D_SZ4_raw!$O$3</f>
        <v>4.9842767715454102</v>
      </c>
      <c r="J21" s="40">
        <f>[10]D_SZ4_raw!$O$4</f>
        <v>4.2195510864257812</v>
      </c>
      <c r="K21" s="41">
        <f>[10]D_SZ4_raw!$O$5</f>
        <v>6.7503924369812012</v>
      </c>
      <c r="L21" s="41">
        <f>[10]D_SZ4_raw!$O$6</f>
        <v>5.4200544357299805</v>
      </c>
      <c r="M21" s="41">
        <f>[10]D_SZ4_raw!$O$7</f>
        <v>5.7657818794250488</v>
      </c>
      <c r="N21" s="41">
        <f>[10]D_SZ4_raw!$O$8</f>
        <v>4.5275907516479492</v>
      </c>
      <c r="O21" s="41">
        <f>[10]D_SZ4_raw!$O$9</f>
        <v>5.4928040504455566</v>
      </c>
      <c r="P21" s="41">
        <f>[10]D_SZ4_raw!$O$10</f>
        <v>4.6715598106384277</v>
      </c>
      <c r="Q21" s="41">
        <f>[10]D_SZ4_raw!$O$11</f>
        <v>4.5026030540466309</v>
      </c>
      <c r="R21" s="41">
        <f>[10]D_SZ4_raw!$O$12</f>
        <v>3.3584580421447754</v>
      </c>
      <c r="S21" s="41">
        <f>[10]D_SZ4_raw!$O$13</f>
        <v>3.7461681365966797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[10]D_SZ4_raw!$P$2</f>
        <v>10.425076484680176</v>
      </c>
      <c r="I22" s="43">
        <f>[10]D_SZ4_raw!$P$3</f>
        <v>7.3937416076660156</v>
      </c>
      <c r="J22" s="42">
        <f>[10]D_SZ4_raw!$P$4</f>
        <v>7.1814312934875488</v>
      </c>
      <c r="K22" s="43">
        <f>[10]D_SZ4_raw!$P$5</f>
        <v>12.684390068054199</v>
      </c>
      <c r="L22" s="43">
        <f>[10]D_SZ4_raw!$P$6</f>
        <v>7.7215118408203125</v>
      </c>
      <c r="M22" s="43">
        <f>[10]D_SZ4_raw!$P$7</f>
        <v>11.315557479858398</v>
      </c>
      <c r="N22" s="43">
        <f>[10]D_SZ4_raw!$P$8</f>
        <v>6.952517032623291</v>
      </c>
      <c r="O22" s="43">
        <f>[10]D_SZ4_raw!$P$9</f>
        <v>8.0777578353881836</v>
      </c>
      <c r="P22" s="43">
        <f>[10]D_SZ4_raw!$P$10</f>
        <v>6.0479717254638672</v>
      </c>
      <c r="Q22" s="43">
        <f>[10]D_SZ4_raw!$P$11</f>
        <v>6.0291252136230469</v>
      </c>
      <c r="R22" s="43">
        <f>[10]D_SZ4_raw!$P$12</f>
        <v>4.811525821685791</v>
      </c>
      <c r="S22" s="43">
        <f>[10]D_SZ4_raw!$P$13</f>
        <v>5.5102672576904297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[10]D_SZ4_raw!$Q$2</f>
        <v>12.924561500549316</v>
      </c>
      <c r="I23" s="43">
        <f>[10]D_SZ4_raw!$Q$3</f>
        <v>13.396299362182617</v>
      </c>
      <c r="J23" s="42">
        <f>[10]D_SZ4_raw!$Q$4</f>
        <v>23.163841247558594</v>
      </c>
      <c r="K23" s="43">
        <f>[10]D_SZ4_raw!$Q$5</f>
        <v>25.242717742919922</v>
      </c>
      <c r="L23" s="43">
        <f>[10]D_SZ4_raw!$Q$6</f>
        <v>20.360494613647461</v>
      </c>
      <c r="M23" s="43">
        <f>[10]D_SZ4_raw!$Q$7</f>
        <v>20.51005744934082</v>
      </c>
      <c r="N23" s="43">
        <f>[10]D_SZ4_raw!$Q$8</f>
        <v>10.122650146484375</v>
      </c>
      <c r="O23" s="43">
        <f>[10]D_SZ4_raw!$Q$9</f>
        <v>10.83952522277832</v>
      </c>
      <c r="P23" s="43">
        <f>[10]D_SZ4_raw!$Q$10</f>
        <v>7.6750502586364746</v>
      </c>
      <c r="Q23" s="43">
        <f>[10]D_SZ4_raw!$Q$11</f>
        <v>8.3702392578125</v>
      </c>
      <c r="R23" s="43">
        <f>[10]D_SZ4_raw!$Q$12</f>
        <v>7.1785268783569336</v>
      </c>
      <c r="S23" s="43">
        <f>[10]D_SZ4_raw!$Q$13</f>
        <v>11.114872932434082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[10]D_SZ4_raw!$R$2</f>
        <v>24.355947494506836</v>
      </c>
      <c r="I24" s="43">
        <f>[10]D_SZ4_raw!$R$3</f>
        <v>16.888889312744141</v>
      </c>
      <c r="J24" s="42">
        <f>[10]D_SZ4_raw!$R$4</f>
        <v>27.633501052856445</v>
      </c>
      <c r="K24" s="43">
        <f>[10]D_SZ4_raw!$R$5</f>
        <v>34.633724212646484</v>
      </c>
      <c r="L24" s="43">
        <f>[10]D_SZ4_raw!$R$6</f>
        <v>51.963047027587891</v>
      </c>
      <c r="M24" s="43">
        <f>[10]D_SZ4_raw!$R$7</f>
        <v>24.796665191650391</v>
      </c>
      <c r="N24" s="43">
        <f>[10]D_SZ4_raw!$R$8</f>
        <v>13.923246383666992</v>
      </c>
      <c r="O24" s="43">
        <f>[10]D_SZ4_raw!$R$9</f>
        <v>16.666666030883789</v>
      </c>
      <c r="P24" s="43">
        <f>[10]D_SZ4_raw!$R$10</f>
        <v>12.269938468933105</v>
      </c>
      <c r="Q24" s="43">
        <f>[10]D_SZ4_raw!$R$11</f>
        <v>17.051101684570312</v>
      </c>
      <c r="R24" s="43">
        <f>[10]D_SZ4_raw!$R$12</f>
        <v>10.58168888092041</v>
      </c>
      <c r="S24" s="43">
        <f>[10]D_SZ4_raw!$R$13</f>
        <v>13.237415313720703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[10]D_SZ4_raw!$S$2</f>
        <v>8.8066349029541016</v>
      </c>
      <c r="I25" s="45">
        <f>[10]D_SZ4_raw!$S$3</f>
        <v>6.4030165672302246</v>
      </c>
      <c r="J25" s="44">
        <f>[10]D_SZ4_raw!$S$4</f>
        <v>7.3569283485412598</v>
      </c>
      <c r="K25" s="45">
        <f>[10]D_SZ4_raw!$S$5</f>
        <v>6.0207962989807129</v>
      </c>
      <c r="L25" s="45">
        <f>[10]D_SZ4_raw!$S$6</f>
        <v>5.0817775726318359</v>
      </c>
      <c r="M25" s="45">
        <f>[10]D_SZ4_raw!$S$7</f>
        <v>7.0463337898254395</v>
      </c>
      <c r="N25" s="45">
        <f>[10]D_SZ4_raw!$S$8</f>
        <v>3.0012969970703125</v>
      </c>
      <c r="O25" s="45">
        <f>[10]D_SZ4_raw!$S$9</f>
        <v>4.6754813194274902</v>
      </c>
      <c r="P25" s="45">
        <f>[10]D_SZ4_raw!$S$10</f>
        <v>4.6533231735229492</v>
      </c>
      <c r="Q25" s="45">
        <f>[10]D_SZ4_raw!$S$11</f>
        <v>3.9274206161499023</v>
      </c>
      <c r="R25" s="45">
        <f>[10]D_SZ4_raw!$S$12</f>
        <v>3.2793006896972656</v>
      </c>
      <c r="S25" s="45">
        <f>[10]D_SZ4_raw!$S$13</f>
        <v>3.2059359550476074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[10]D_SZ4_raw!$E$2</f>
        <v>0</v>
      </c>
      <c r="I26" s="47">
        <f>[10]D_SZ4_raw!$E$3</f>
        <v>0</v>
      </c>
      <c r="J26" s="46">
        <f>[10]D_SZ4_raw!$E$4</f>
        <v>0</v>
      </c>
      <c r="K26" s="47">
        <f>[10]D_SZ4_raw!$E$5</f>
        <v>1</v>
      </c>
      <c r="L26" s="47">
        <f>[10]D_SZ4_raw!$E$6</f>
        <v>1</v>
      </c>
      <c r="M26" s="47">
        <f>[10]D_SZ4_raw!$E$7</f>
        <v>0</v>
      </c>
      <c r="N26" s="47">
        <f>[10]D_SZ4_raw!$E$8</f>
        <v>0</v>
      </c>
      <c r="O26" s="47">
        <f>[10]D_SZ4_raw!$E$9</f>
        <v>1</v>
      </c>
      <c r="P26" s="47">
        <f>[10]D_SZ4_raw!$E$10</f>
        <v>1</v>
      </c>
      <c r="Q26" s="47">
        <f>[10]D_SZ4_raw!$E$11</f>
        <v>0</v>
      </c>
      <c r="R26" s="47">
        <f>[10]D_SZ4_raw!$E$12</f>
        <v>1</v>
      </c>
      <c r="S26" s="47">
        <f>[10]D_SZ4_raw!$E$13</f>
        <v>0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[10]D_SZ4_raw!$D$2</f>
        <v>54</v>
      </c>
      <c r="I27" s="47">
        <f>[10]D_SZ4_raw!$D$3</f>
        <v>59</v>
      </c>
      <c r="J27" s="46">
        <f>[10]D_SZ4_raw!$D$4</f>
        <v>68</v>
      </c>
      <c r="K27" s="47">
        <f>[10]D_SZ4_raw!$D$5</f>
        <v>71</v>
      </c>
      <c r="L27" s="47">
        <f>[10]D_SZ4_raw!$D$6</f>
        <v>61</v>
      </c>
      <c r="M27" s="47">
        <f>[10]D_SZ4_raw!$D$7</f>
        <v>53</v>
      </c>
      <c r="N27" s="47">
        <f>[10]D_SZ4_raw!$D$8</f>
        <v>60</v>
      </c>
      <c r="O27" s="47">
        <f>[10]D_SZ4_raw!$D$9</f>
        <v>63</v>
      </c>
      <c r="P27" s="47">
        <f>[10]D_SZ4_raw!$D$10</f>
        <v>61</v>
      </c>
      <c r="Q27" s="47">
        <f>[10]D_SZ4_raw!$D$11</f>
        <v>61</v>
      </c>
      <c r="R27" s="47">
        <f>[10]D_SZ4_raw!$D$12</f>
        <v>65</v>
      </c>
      <c r="S27" s="47">
        <f>[10]D_SZ4_raw!$D$13</f>
        <v>69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9" width="6.85546875" style="52" bestFit="1" customWidth="1"/>
    <col min="10" max="19" width="8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[10]F_SZ0_raw!$A$2</f>
        <v>Construction</v>
      </c>
      <c r="N3" s="211"/>
      <c r="O3" s="212"/>
      <c r="Q3" s="55" t="s">
        <v>2</v>
      </c>
      <c r="R3" s="210" t="str">
        <f>[10]F_SZ0_raw!$B$2</f>
        <v>Total w/o Micro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[10]F_SZ0_raw!$F$2</f>
        <v>3.9215686321258545</v>
      </c>
      <c r="I11" s="30">
        <f>[10]F_SZ0_raw!$F$3</f>
        <v>5.9275522232055664</v>
      </c>
      <c r="J11" s="30">
        <f>[10]F_SZ0_raw!$F$4</f>
        <v>4.6829266548156738</v>
      </c>
      <c r="K11" s="30">
        <f>[10]F_SZ0_raw!$F$5</f>
        <v>4.9323787689208984</v>
      </c>
      <c r="L11" s="31">
        <f>[10]F_SZ0_raw!$F$6</f>
        <v>3.4364261627197266</v>
      </c>
      <c r="M11" s="31">
        <f>[10]F_SZ0_raw!$F$7</f>
        <v>2.7164685726165771</v>
      </c>
      <c r="N11" s="31">
        <f>[10]F_SZ0_raw!$F$8</f>
        <v>2.5373134613037109</v>
      </c>
      <c r="O11" s="31">
        <f>[10]F_SZ0_raw!$F$9</f>
        <v>2.3372287750244141</v>
      </c>
      <c r="P11" s="31">
        <f>[10]F_SZ0_raw!$F$10</f>
        <v>3.8852913379669189</v>
      </c>
      <c r="Q11" s="31">
        <f>[10]F_SZ0_raw!$F$11</f>
        <v>5.1087985038757324</v>
      </c>
      <c r="R11" s="31">
        <f>[10]F_SZ0_raw!$F$12</f>
        <v>5.6764426231384277</v>
      </c>
      <c r="S11" s="31">
        <f>[10]F_SZ0_raw!$F$13</f>
        <v>5.7030482292175293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[10]F_SZ0_raw!$G$2</f>
        <v>5.5147056579589844</v>
      </c>
      <c r="I12" s="30">
        <f>[10]F_SZ0_raw!$G$3</f>
        <v>6.9154772758483887</v>
      </c>
      <c r="J12" s="30">
        <f>[10]F_SZ0_raw!$G$4</f>
        <v>8.1951217651367188</v>
      </c>
      <c r="K12" s="30">
        <f>[10]F_SZ0_raw!$G$5</f>
        <v>5.8074779510498047</v>
      </c>
      <c r="L12" s="31">
        <f>[10]F_SZ0_raw!$G$6</f>
        <v>5.8419241905212402</v>
      </c>
      <c r="M12" s="31">
        <f>[10]F_SZ0_raw!$G$7</f>
        <v>5.517827033996582</v>
      </c>
      <c r="N12" s="31">
        <f>[10]F_SZ0_raw!$G$8</f>
        <v>4.552238941192627</v>
      </c>
      <c r="O12" s="31">
        <f>[10]F_SZ0_raw!$G$9</f>
        <v>4.2570953369140625</v>
      </c>
      <c r="P12" s="31">
        <f>[10]F_SZ0_raw!$G$10</f>
        <v>5.9204440116882324</v>
      </c>
      <c r="Q12" s="31">
        <f>[10]F_SZ0_raw!$G$11</f>
        <v>8.0416269302368164</v>
      </c>
      <c r="R12" s="31">
        <f>[10]F_SZ0_raw!$G$12</f>
        <v>9.4607381820678711</v>
      </c>
      <c r="S12" s="31">
        <f>[10]F_SZ0_raw!$G$13</f>
        <v>10.422812461853027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[10]F_SZ0_raw!$H$2</f>
        <v>3.7990195751190186</v>
      </c>
      <c r="I13" s="32">
        <f>[10]F_SZ0_raw!$H$3</f>
        <v>5.7080130577087402</v>
      </c>
      <c r="J13" s="32">
        <f>[10]F_SZ0_raw!$H$4</f>
        <v>6.9268293380737305</v>
      </c>
      <c r="K13" s="32">
        <f>[10]F_SZ0_raw!$H$5</f>
        <v>4.8528242111206055</v>
      </c>
      <c r="L13" s="33">
        <f>[10]F_SZ0_raw!$H$6</f>
        <v>5.1546392440795898</v>
      </c>
      <c r="M13" s="33">
        <f>[10]F_SZ0_raw!$H$7</f>
        <v>5.517827033996582</v>
      </c>
      <c r="N13" s="33">
        <f>[10]F_SZ0_raw!$H$8</f>
        <v>5.447761058807373</v>
      </c>
      <c r="O13" s="33">
        <f>[10]F_SZ0_raw!$H$9</f>
        <v>4.3405675888061523</v>
      </c>
      <c r="P13" s="33">
        <f>[10]F_SZ0_raw!$H$10</f>
        <v>5.827937126159668</v>
      </c>
      <c r="Q13" s="33">
        <f>[10]F_SZ0_raw!$H$11</f>
        <v>6.4333019256591797</v>
      </c>
      <c r="R13" s="33">
        <f>[10]F_SZ0_raw!$H$12</f>
        <v>8.4200563430786133</v>
      </c>
      <c r="S13" s="33">
        <f>[10]F_SZ0_raw!$H$13</f>
        <v>11.996067047119141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[10]F_SZ0_raw!$I$2</f>
        <v>4.5343136787414551</v>
      </c>
      <c r="I14" s="34">
        <f>[10]F_SZ0_raw!$I$3</f>
        <v>6.5861692428588867</v>
      </c>
      <c r="J14" s="34">
        <f>[10]F_SZ0_raw!$I$4</f>
        <v>5.5609755516052246</v>
      </c>
      <c r="K14" s="34">
        <f>[10]F_SZ0_raw!$I$5</f>
        <v>4.6937150955200195</v>
      </c>
      <c r="L14" s="35">
        <f>[10]F_SZ0_raw!$I$6</f>
        <v>4.2096219062805176</v>
      </c>
      <c r="M14" s="35">
        <f>[10]F_SZ0_raw!$I$7</f>
        <v>6.9609508514404297</v>
      </c>
      <c r="N14" s="35">
        <f>[10]F_SZ0_raw!$I$8</f>
        <v>5.5223879814147949</v>
      </c>
      <c r="O14" s="35">
        <f>[10]F_SZ0_raw!$I$9</f>
        <v>5.0918197631835938</v>
      </c>
      <c r="P14" s="35">
        <f>[10]F_SZ0_raw!$I$10</f>
        <v>7.8630895614624023</v>
      </c>
      <c r="Q14" s="35">
        <f>[10]F_SZ0_raw!$I$11</f>
        <v>9.4607381820678711</v>
      </c>
      <c r="R14" s="35">
        <f>[10]F_SZ0_raw!$I$12</f>
        <v>10.690633773803711</v>
      </c>
      <c r="S14" s="35">
        <f>[10]F_SZ0_raw!$I$13</f>
        <v>12.192723274230957</v>
      </c>
    </row>
    <row r="15" spans="2:19" x14ac:dyDescent="0.2">
      <c r="B15" s="7" t="s">
        <v>344</v>
      </c>
      <c r="C15" s="114" t="s">
        <v>414</v>
      </c>
      <c r="D15" s="114" t="s">
        <v>414</v>
      </c>
      <c r="E15" s="114" t="s">
        <v>414</v>
      </c>
      <c r="F15" s="114" t="s">
        <v>414</v>
      </c>
      <c r="G15" s="114" t="s">
        <v>414</v>
      </c>
      <c r="H15" s="34">
        <f>[10]F_SZ0_raw!$J$2</f>
        <v>16.789215087890625</v>
      </c>
      <c r="I15" s="34">
        <f>[10]F_SZ0_raw!$J$3</f>
        <v>19.209659576416016</v>
      </c>
      <c r="J15" s="34">
        <f>[10]F_SZ0_raw!$J$4</f>
        <v>19.707317352294922</v>
      </c>
      <c r="K15" s="34">
        <f>[10]F_SZ0_raw!$J$5</f>
        <v>18.854415893554688</v>
      </c>
      <c r="L15" s="35">
        <f>[10]F_SZ0_raw!$J$6</f>
        <v>23.195877075195313</v>
      </c>
      <c r="M15" s="35">
        <f>[10]F_SZ0_raw!$J$7</f>
        <v>22.580644607543945</v>
      </c>
      <c r="N15" s="35">
        <f>[10]F_SZ0_raw!$J$8</f>
        <v>22.462686538696289</v>
      </c>
      <c r="O15" s="35">
        <f>[10]F_SZ0_raw!$J$9</f>
        <v>19.449081420898438</v>
      </c>
      <c r="P15" s="35">
        <f>[10]F_SZ0_raw!$J$10</f>
        <v>25.901943206787109</v>
      </c>
      <c r="Q15" s="35">
        <f>[10]F_SZ0_raw!$J$11</f>
        <v>24.881740570068359</v>
      </c>
      <c r="R15" s="35">
        <f>[10]F_SZ0_raw!$J$12</f>
        <v>26.773887634277344</v>
      </c>
      <c r="S15" s="35">
        <f>[10]F_SZ0_raw!$J$13</f>
        <v>25.467060089111328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4">
        <f>[10]F_SZ0_raw!$K$2</f>
        <v>65.441177368164062</v>
      </c>
      <c r="I16" s="34">
        <f>[10]F_SZ0_raw!$K$3</f>
        <v>55.653129577636719</v>
      </c>
      <c r="J16" s="34">
        <f>[10]F_SZ0_raw!$K$4</f>
        <v>54.926830291748047</v>
      </c>
      <c r="K16" s="34">
        <f>[10]F_SZ0_raw!$K$5</f>
        <v>60.859188079833984</v>
      </c>
      <c r="L16" s="35">
        <f>[10]F_SZ0_raw!$K$6</f>
        <v>58.161510467529297</v>
      </c>
      <c r="M16" s="35">
        <f>[10]F_SZ0_raw!$K$7</f>
        <v>56.706283569335938</v>
      </c>
      <c r="N16" s="35">
        <f>[10]F_SZ0_raw!$K$8</f>
        <v>59.477611541748047</v>
      </c>
      <c r="O16" s="35">
        <f>[10]F_SZ0_raw!$K$9</f>
        <v>64.524208068847656</v>
      </c>
      <c r="P16" s="35">
        <f>[10]F_SZ0_raw!$K$10</f>
        <v>50.601295471191406</v>
      </c>
      <c r="Q16" s="35">
        <f>[10]F_SZ0_raw!$K$11</f>
        <v>46.073795318603516</v>
      </c>
      <c r="R16" s="35">
        <f>[10]F_SZ0_raw!$K$12</f>
        <v>38.978240966796875</v>
      </c>
      <c r="S16" s="35">
        <f>[10]F_SZ0_raw!$K$13</f>
        <v>34.218288421630859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[10]F_SZ0_raw!$L$2</f>
        <v>1.3580247163772583</v>
      </c>
      <c r="I18" s="41">
        <f>[10]F_SZ0_raw!$L$3</f>
        <v>0.78799247741699219</v>
      </c>
      <c r="J18" s="40">
        <f>[10]F_SZ0_raw!$L$4</f>
        <v>1.0917030572891235</v>
      </c>
      <c r="K18" s="41">
        <f>[10]F_SZ0_raw!$L$5</f>
        <v>1.0551820993423462</v>
      </c>
      <c r="L18" s="41">
        <f>[10]F_SZ0_raw!$L$6</f>
        <v>1.4889814853668213</v>
      </c>
      <c r="M18" s="41">
        <f>[10]F_SZ0_raw!$L$7</f>
        <v>1.6615146398544312</v>
      </c>
      <c r="N18" s="41">
        <f>[10]F_SZ0_raw!$L$8</f>
        <v>1.8151266574859619</v>
      </c>
      <c r="O18" s="41">
        <f>[10]F_SZ0_raw!$L$9</f>
        <v>1.9402259588241577</v>
      </c>
      <c r="P18" s="41">
        <f>[10]F_SZ0_raw!$L$10</f>
        <v>1.4060931205749512</v>
      </c>
      <c r="Q18" s="41">
        <f>[10]F_SZ0_raw!$L$11</f>
        <v>0.97181731462478638</v>
      </c>
      <c r="R18" s="41">
        <f>[10]F_SZ0_raw!$L$12</f>
        <v>0.77920275926589966</v>
      </c>
      <c r="S18" s="41">
        <f>[10]F_SZ0_raw!$L$13</f>
        <v>0.8264462947845459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[10]F_SZ0_raw!$M$2</f>
        <v>2.6722400188446045</v>
      </c>
      <c r="I19" s="41">
        <f>[10]F_SZ0_raw!$M$3</f>
        <v>1.8755718469619751</v>
      </c>
      <c r="J19" s="40">
        <f>[10]F_SZ0_raw!$M$4</f>
        <v>1.9474196434020996</v>
      </c>
      <c r="K19" s="41">
        <f>[10]F_SZ0_raw!$M$5</f>
        <v>2.2522523403167725</v>
      </c>
      <c r="L19" s="41">
        <f>[10]F_SZ0_raw!$M$6</f>
        <v>2.6734104156494141</v>
      </c>
      <c r="M19" s="41">
        <f>[10]F_SZ0_raw!$M$7</f>
        <v>2.9461278915405273</v>
      </c>
      <c r="N19" s="41">
        <f>[10]F_SZ0_raw!$M$8</f>
        <v>3.136538028717041</v>
      </c>
      <c r="O19" s="41">
        <f>[10]F_SZ0_raw!$M$9</f>
        <v>3.2369942665100098</v>
      </c>
      <c r="P19" s="41">
        <f>[10]F_SZ0_raw!$M$10</f>
        <v>2.5731973648071289</v>
      </c>
      <c r="Q19" s="41">
        <f>[10]F_SZ0_raw!$M$11</f>
        <v>1.8721128702163696</v>
      </c>
      <c r="R19" s="41">
        <f>[10]F_SZ0_raw!$M$12</f>
        <v>1.7313019037246704</v>
      </c>
      <c r="S19" s="41">
        <f>[10]F_SZ0_raw!$M$13</f>
        <v>1.7447199821472168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[10]F_SZ0_raw!$N$2</f>
        <v>5.6822738647460938</v>
      </c>
      <c r="I20" s="41">
        <f>[10]F_SZ0_raw!$N$3</f>
        <v>4.4428772926330566</v>
      </c>
      <c r="J20" s="40">
        <f>[10]F_SZ0_raw!$N$4</f>
        <v>4.4763860702514648</v>
      </c>
      <c r="K20" s="41">
        <f>[10]F_SZ0_raw!$N$5</f>
        <v>5.3523979187011719</v>
      </c>
      <c r="L20" s="41">
        <f>[10]F_SZ0_raw!$N$6</f>
        <v>5.446192741394043</v>
      </c>
      <c r="M20" s="41">
        <f>[10]F_SZ0_raw!$N$7</f>
        <v>5.0713214874267578</v>
      </c>
      <c r="N20" s="41">
        <f>[10]F_SZ0_raw!$N$8</f>
        <v>5.5347409248352051</v>
      </c>
      <c r="O20" s="41">
        <f>[10]F_SZ0_raw!$N$9</f>
        <v>5.895357608795166</v>
      </c>
      <c r="P20" s="41">
        <f>[10]F_SZ0_raw!$N$10</f>
        <v>4.7619047164916992</v>
      </c>
      <c r="Q20" s="41">
        <f>[10]F_SZ0_raw!$N$11</f>
        <v>4.0044937133789062</v>
      </c>
      <c r="R20" s="41">
        <f>[10]F_SZ0_raw!$N$12</f>
        <v>3.648625373840332</v>
      </c>
      <c r="S20" s="41">
        <f>[10]F_SZ0_raw!$N$13</f>
        <v>3.2419710159301758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[10]F_SZ0_raw!$O$2</f>
        <v>10.513200759887695</v>
      </c>
      <c r="I21" s="41">
        <f>[10]F_SZ0_raw!$O$3</f>
        <v>8.613825798034668</v>
      </c>
      <c r="J21" s="40">
        <f>[10]F_SZ0_raw!$O$4</f>
        <v>8.1395349502563477</v>
      </c>
      <c r="K21" s="41">
        <f>[10]F_SZ0_raw!$O$5</f>
        <v>9.1347675323486328</v>
      </c>
      <c r="L21" s="41">
        <f>[10]F_SZ0_raw!$O$6</f>
        <v>8.7116794586181641</v>
      </c>
      <c r="M21" s="41">
        <f>[10]F_SZ0_raw!$O$7</f>
        <v>8.4720516204833984</v>
      </c>
      <c r="N21" s="41">
        <f>[10]F_SZ0_raw!$O$8</f>
        <v>8.7656612396240234</v>
      </c>
      <c r="O21" s="41">
        <f>[10]F_SZ0_raw!$O$9</f>
        <v>9.4173755645751953</v>
      </c>
      <c r="P21" s="41">
        <f>[10]F_SZ0_raw!$O$10</f>
        <v>7.5502533912658691</v>
      </c>
      <c r="Q21" s="41">
        <f>[10]F_SZ0_raw!$O$11</f>
        <v>6.9545454978942871</v>
      </c>
      <c r="R21" s="41">
        <f>[10]F_SZ0_raw!$O$12</f>
        <v>5.9190030097961426</v>
      </c>
      <c r="S21" s="41">
        <f>[10]F_SZ0_raw!$O$13</f>
        <v>5.4342551231384277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[10]F_SZ0_raw!$P$2</f>
        <v>19.194801330566406</v>
      </c>
      <c r="I22" s="43">
        <f>[10]F_SZ0_raw!$P$3</f>
        <v>16.788320541381836</v>
      </c>
      <c r="J22" s="42">
        <f>[10]F_SZ0_raw!$P$4</f>
        <v>14.723203659057617</v>
      </c>
      <c r="K22" s="43">
        <f>[10]F_SZ0_raw!$P$5</f>
        <v>15.637065887451172</v>
      </c>
      <c r="L22" s="43">
        <f>[10]F_SZ0_raw!$P$6</f>
        <v>15.873211860656738</v>
      </c>
      <c r="M22" s="43">
        <f>[10]F_SZ0_raw!$P$7</f>
        <v>14.760721206665039</v>
      </c>
      <c r="N22" s="43">
        <f>[10]F_SZ0_raw!$P$8</f>
        <v>14.311663627624512</v>
      </c>
      <c r="O22" s="43">
        <f>[10]F_SZ0_raw!$P$9</f>
        <v>15.007761001586914</v>
      </c>
      <c r="P22" s="43">
        <f>[10]F_SZ0_raw!$P$10</f>
        <v>12.881022453308105</v>
      </c>
      <c r="Q22" s="43">
        <f>[10]F_SZ0_raw!$P$11</f>
        <v>12.48462963104248</v>
      </c>
      <c r="R22" s="43">
        <f>[10]F_SZ0_raw!$P$12</f>
        <v>10.747663497924805</v>
      </c>
      <c r="S22" s="43">
        <f>[10]F_SZ0_raw!$P$13</f>
        <v>9.4558429718017578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[10]F_SZ0_raw!$Q$2</f>
        <v>39.485980987548828</v>
      </c>
      <c r="I23" s="43">
        <f>[10]F_SZ0_raw!$Q$3</f>
        <v>33.333332061767578</v>
      </c>
      <c r="J23" s="42">
        <f>[10]F_SZ0_raw!$Q$4</f>
        <v>31.137025833129883</v>
      </c>
      <c r="K23" s="43">
        <f>[10]F_SZ0_raw!$Q$5</f>
        <v>28.813558578491211</v>
      </c>
      <c r="L23" s="43">
        <f>[10]F_SZ0_raw!$Q$6</f>
        <v>29.24791145324707</v>
      </c>
      <c r="M23" s="43">
        <f>[10]F_SZ0_raw!$Q$7</f>
        <v>26.168224334716797</v>
      </c>
      <c r="N23" s="43">
        <f>[10]F_SZ0_raw!$Q$8</f>
        <v>27.844326019287109</v>
      </c>
      <c r="O23" s="43">
        <f>[10]F_SZ0_raw!$Q$9</f>
        <v>29.92424201965332</v>
      </c>
      <c r="P23" s="43">
        <f>[10]F_SZ0_raw!$Q$10</f>
        <v>24.672897338867188</v>
      </c>
      <c r="Q23" s="43">
        <f>[10]F_SZ0_raw!$Q$11</f>
        <v>24.649532318115234</v>
      </c>
      <c r="R23" s="43">
        <f>[10]F_SZ0_raw!$Q$12</f>
        <v>23.85594367980957</v>
      </c>
      <c r="S23" s="43">
        <f>[10]F_SZ0_raw!$Q$13</f>
        <v>19.095478057861328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[10]F_SZ0_raw!$R$2</f>
        <v>66.400001525878906</v>
      </c>
      <c r="I24" s="43">
        <f>[10]F_SZ0_raw!$R$3</f>
        <v>51.785713195800781</v>
      </c>
      <c r="J24" s="42">
        <f>[10]F_SZ0_raw!$R$4</f>
        <v>46.502056121826172</v>
      </c>
      <c r="K24" s="43">
        <f>[10]F_SZ0_raw!$R$5</f>
        <v>45.565750122070312</v>
      </c>
      <c r="L24" s="43">
        <f>[10]F_SZ0_raw!$R$6</f>
        <v>47.239265441894531</v>
      </c>
      <c r="M24" s="43">
        <f>[10]F_SZ0_raw!$R$7</f>
        <v>37.732341766357422</v>
      </c>
      <c r="N24" s="43">
        <f>[10]F_SZ0_raw!$R$8</f>
        <v>42.096790313720703</v>
      </c>
      <c r="O24" s="43">
        <f>[10]F_SZ0_raw!$R$9</f>
        <v>45.005256652832031</v>
      </c>
      <c r="P24" s="43">
        <f>[10]F_SZ0_raw!$R$10</f>
        <v>37.182586669921875</v>
      </c>
      <c r="Q24" s="43">
        <f>[10]F_SZ0_raw!$R$11</f>
        <v>40.178569793701172</v>
      </c>
      <c r="R24" s="43">
        <f>[10]F_SZ0_raw!$R$12</f>
        <v>38.333332061767578</v>
      </c>
      <c r="S24" s="43">
        <f>[10]F_SZ0_raw!$R$13</f>
        <v>29.059829711914063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[10]F_SZ0_raw!$S$2</f>
        <v>7.1236276626586914</v>
      </c>
      <c r="I25" s="45">
        <f>[10]F_SZ0_raw!$S$3</f>
        <v>5.4151277542114258</v>
      </c>
      <c r="J25" s="44">
        <f>[10]F_SZ0_raw!$S$4</f>
        <v>5.4749846458435059</v>
      </c>
      <c r="K25" s="45">
        <f>[10]F_SZ0_raw!$S$5</f>
        <v>5.5118637084960938</v>
      </c>
      <c r="L25" s="45">
        <f>[10]F_SZ0_raw!$S$6</f>
        <v>5.5297198295593262</v>
      </c>
      <c r="M25" s="45">
        <f>[10]F_SZ0_raw!$S$7</f>
        <v>4.933591365814209</v>
      </c>
      <c r="N25" s="45">
        <f>[10]F_SZ0_raw!$S$8</f>
        <v>5.5522785186767578</v>
      </c>
      <c r="O25" s="45">
        <f>[10]F_SZ0_raw!$S$9</f>
        <v>6.0968918800354004</v>
      </c>
      <c r="P25" s="45">
        <f>[10]F_SZ0_raw!$S$10</f>
        <v>5.5527896881103516</v>
      </c>
      <c r="Q25" s="45">
        <f>[10]F_SZ0_raw!$S$11</f>
        <v>4.9933686256408691</v>
      </c>
      <c r="R25" s="45">
        <f>[10]F_SZ0_raw!$S$12</f>
        <v>3.9862196445465088</v>
      </c>
      <c r="S25" s="45">
        <f>[10]F_SZ0_raw!$S$13</f>
        <v>4.0462322235107422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[10]F_SZ0_raw!$E$2</f>
        <v>122</v>
      </c>
      <c r="I26" s="47">
        <f>[10]F_SZ0_raw!$E$3</f>
        <v>134</v>
      </c>
      <c r="J26" s="46">
        <f>[10]F_SZ0_raw!$E$4</f>
        <v>168</v>
      </c>
      <c r="K26" s="47">
        <f>[10]F_SZ0_raw!$E$5</f>
        <v>157</v>
      </c>
      <c r="L26" s="47">
        <f>[10]F_SZ0_raw!$E$6</f>
        <v>169</v>
      </c>
      <c r="M26" s="47">
        <f>[10]F_SZ0_raw!$E$7</f>
        <v>167</v>
      </c>
      <c r="N26" s="47">
        <f>[10]F_SZ0_raw!$E$8</f>
        <v>160</v>
      </c>
      <c r="O26" s="47">
        <f>[10]F_SZ0_raw!$E$9</f>
        <v>136</v>
      </c>
      <c r="P26" s="47">
        <f>[10]F_SZ0_raw!$E$10</f>
        <v>138</v>
      </c>
      <c r="Q26" s="47">
        <f>[10]F_SZ0_raw!$E$11</f>
        <v>123</v>
      </c>
      <c r="R26" s="47">
        <f>[10]F_SZ0_raw!$E$12</f>
        <v>147</v>
      </c>
      <c r="S26" s="47">
        <f>[10]F_SZ0_raw!$E$13</f>
        <v>139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[10]F_SZ0_raw!$D$2</f>
        <v>816</v>
      </c>
      <c r="I27" s="47">
        <f>[10]F_SZ0_raw!$D$3</f>
        <v>911</v>
      </c>
      <c r="J27" s="46">
        <f>[10]F_SZ0_raw!$D$4</f>
        <v>1025</v>
      </c>
      <c r="K27" s="47">
        <f>[10]F_SZ0_raw!$D$5</f>
        <v>1257</v>
      </c>
      <c r="L27" s="47">
        <f>[10]F_SZ0_raw!$D$6</f>
        <v>1164</v>
      </c>
      <c r="M27" s="47">
        <f>[10]F_SZ0_raw!$D$7</f>
        <v>1178</v>
      </c>
      <c r="N27" s="47">
        <f>[10]F_SZ0_raw!$D$8</f>
        <v>1340</v>
      </c>
      <c r="O27" s="47">
        <f>[10]F_SZ0_raw!$D$9</f>
        <v>1198</v>
      </c>
      <c r="P27" s="47">
        <f>[10]F_SZ0_raw!$D$10</f>
        <v>1081</v>
      </c>
      <c r="Q27" s="47">
        <f>[10]F_SZ0_raw!$D$11</f>
        <v>1057</v>
      </c>
      <c r="R27" s="47">
        <f>[10]F_SZ0_raw!$D$12</f>
        <v>1057</v>
      </c>
      <c r="S27" s="47">
        <f>[10]F_SZ0_raw!$D$13</f>
        <v>1017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1" width="6.85546875" style="52" bestFit="1" customWidth="1"/>
    <col min="12" max="12" width="7.7109375" style="52" bestFit="1" customWidth="1"/>
    <col min="13" max="19" width="6.85546875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[10]F_SZ1_raw!$A$2</f>
        <v>Construction</v>
      </c>
      <c r="N3" s="211"/>
      <c r="O3" s="212"/>
      <c r="Q3" s="55" t="s">
        <v>2</v>
      </c>
      <c r="R3" s="210" t="str">
        <f>[10]F_SZ1_raw!$B$2</f>
        <v>Micro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[10]F_SZ1_raw!$F$2</f>
        <v>4.3618741035461426</v>
      </c>
      <c r="I11" s="30">
        <f>[10]F_SZ1_raw!$F$3</f>
        <v>4.9423394203186035</v>
      </c>
      <c r="J11" s="30">
        <f>[10]F_SZ1_raw!$F$4</f>
        <v>5.7894735336303711</v>
      </c>
      <c r="K11" s="30">
        <f>[10]F_SZ1_raw!$F$5</f>
        <v>3.4285714626312256</v>
      </c>
      <c r="L11" s="31">
        <f>[10]F_SZ1_raw!$F$6</f>
        <v>2.7811367511749268</v>
      </c>
      <c r="M11" s="31">
        <f>[10]F_SZ1_raw!$F$7</f>
        <v>3.9042820930480957</v>
      </c>
      <c r="N11" s="31">
        <f>[10]F_SZ1_raw!$F$8</f>
        <v>3.5759897232055664</v>
      </c>
      <c r="O11" s="31">
        <f>[10]F_SZ1_raw!$F$9</f>
        <v>4.2334094047546387</v>
      </c>
      <c r="P11" s="31">
        <f>[10]F_SZ1_raw!$F$10</f>
        <v>5.2693209648132324</v>
      </c>
      <c r="Q11" s="31">
        <f>[10]F_SZ1_raw!$F$11</f>
        <v>5.8823528289794922</v>
      </c>
      <c r="R11" s="31">
        <f>[10]F_SZ1_raw!$F$12</f>
        <v>5.709876537322998</v>
      </c>
      <c r="S11" s="31">
        <f>[10]F_SZ1_raw!$F$13</f>
        <v>7.0126228332519531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[10]F_SZ1_raw!$G$2</f>
        <v>7.7544426918029785</v>
      </c>
      <c r="I12" s="30">
        <f>[10]F_SZ1_raw!$G$3</f>
        <v>8.0724878311157227</v>
      </c>
      <c r="J12" s="30">
        <f>[10]F_SZ1_raw!$G$4</f>
        <v>6.6666665077209473</v>
      </c>
      <c r="K12" s="30">
        <f>[10]F_SZ1_raw!$G$5</f>
        <v>6.4285712242126465</v>
      </c>
      <c r="L12" s="31">
        <f>[10]F_SZ1_raw!$G$6</f>
        <v>7.4969768524169922</v>
      </c>
      <c r="M12" s="31">
        <f>[10]F_SZ1_raw!$G$7</f>
        <v>9.0680103302001953</v>
      </c>
      <c r="N12" s="31">
        <f>[10]F_SZ1_raw!$G$8</f>
        <v>5.747126579284668</v>
      </c>
      <c r="O12" s="31">
        <f>[10]F_SZ1_raw!$G$9</f>
        <v>7.4370708465576172</v>
      </c>
      <c r="P12" s="31">
        <f>[10]F_SZ1_raw!$G$10</f>
        <v>7.845433235168457</v>
      </c>
      <c r="Q12" s="31">
        <f>[10]F_SZ1_raw!$G$11</f>
        <v>9.3582887649536133</v>
      </c>
      <c r="R12" s="31">
        <f>[10]F_SZ1_raw!$G$12</f>
        <v>11.111110687255859</v>
      </c>
      <c r="S12" s="31">
        <f>[10]F_SZ1_raw!$G$13</f>
        <v>11.360448837280273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[10]F_SZ1_raw!$H$2</f>
        <v>3.3925685882568359</v>
      </c>
      <c r="I13" s="32">
        <f>[10]F_SZ1_raw!$H$3</f>
        <v>4.2833609580993652</v>
      </c>
      <c r="J13" s="32">
        <f>[10]F_SZ1_raw!$H$4</f>
        <v>5.9649124145507812</v>
      </c>
      <c r="K13" s="32">
        <f>[10]F_SZ1_raw!$H$5</f>
        <v>5.4285712242126465</v>
      </c>
      <c r="L13" s="33">
        <f>[10]F_SZ1_raw!$H$6</f>
        <v>4.9576783180236816</v>
      </c>
      <c r="M13" s="33">
        <f>[10]F_SZ1_raw!$H$7</f>
        <v>4.4080605506896973</v>
      </c>
      <c r="N13" s="33">
        <f>[10]F_SZ1_raw!$H$8</f>
        <v>4.3422732353210449</v>
      </c>
      <c r="O13" s="33">
        <f>[10]F_SZ1_raw!$H$9</f>
        <v>4.1189932823181152</v>
      </c>
      <c r="P13" s="33">
        <f>[10]F_SZ1_raw!$H$10</f>
        <v>6.4402809143066406</v>
      </c>
      <c r="Q13" s="33">
        <f>[10]F_SZ1_raw!$H$11</f>
        <v>6.9518718719482422</v>
      </c>
      <c r="R13" s="33">
        <f>[10]F_SZ1_raw!$H$12</f>
        <v>6.0185184478759766</v>
      </c>
      <c r="S13" s="33">
        <f>[10]F_SZ1_raw!$H$13</f>
        <v>8.4151468276977539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[10]F_SZ1_raw!$I$2</f>
        <v>3.7156703472137451</v>
      </c>
      <c r="I14" s="34">
        <f>[10]F_SZ1_raw!$I$3</f>
        <v>5.7660627365112305</v>
      </c>
      <c r="J14" s="34">
        <f>[10]F_SZ1_raw!$I$4</f>
        <v>5.7894735336303711</v>
      </c>
      <c r="K14" s="34">
        <f>[10]F_SZ1_raw!$I$5</f>
        <v>5.1428570747375488</v>
      </c>
      <c r="L14" s="35">
        <f>[10]F_SZ1_raw!$I$6</f>
        <v>5.3204355239868164</v>
      </c>
      <c r="M14" s="35">
        <f>[10]F_SZ1_raw!$I$7</f>
        <v>5.5415616035461426</v>
      </c>
      <c r="N14" s="35">
        <f>[10]F_SZ1_raw!$I$8</f>
        <v>5.6194124221801758</v>
      </c>
      <c r="O14" s="35">
        <f>[10]F_SZ1_raw!$I$9</f>
        <v>6.1784896850585938</v>
      </c>
      <c r="P14" s="35">
        <f>[10]F_SZ1_raw!$I$10</f>
        <v>6.2060890197753906</v>
      </c>
      <c r="Q14" s="35">
        <f>[10]F_SZ1_raw!$I$11</f>
        <v>7.486630916595459</v>
      </c>
      <c r="R14" s="35">
        <f>[10]F_SZ1_raw!$I$12</f>
        <v>9.8765430450439453</v>
      </c>
      <c r="S14" s="35">
        <f>[10]F_SZ1_raw!$I$13</f>
        <v>8.9761571884155273</v>
      </c>
    </row>
    <row r="15" spans="2:19" x14ac:dyDescent="0.2">
      <c r="B15" s="7" t="s">
        <v>344</v>
      </c>
      <c r="C15" s="113" t="s">
        <v>414</v>
      </c>
      <c r="D15" s="113" t="s">
        <v>414</v>
      </c>
      <c r="E15" s="113" t="s">
        <v>414</v>
      </c>
      <c r="F15" s="113" t="s">
        <v>414</v>
      </c>
      <c r="G15" s="113" t="s">
        <v>414</v>
      </c>
      <c r="H15" s="32">
        <f>[10]F_SZ1_raw!$J$2</f>
        <v>14.539580345153809</v>
      </c>
      <c r="I15" s="32">
        <f>[10]F_SZ1_raw!$J$3</f>
        <v>17.462932586669922</v>
      </c>
      <c r="J15" s="32">
        <f>[10]F_SZ1_raw!$J$4</f>
        <v>17.36842155456543</v>
      </c>
      <c r="K15" s="32">
        <f>[10]F_SZ1_raw!$J$5</f>
        <v>15.857142448425293</v>
      </c>
      <c r="L15" s="32">
        <f>[10]F_SZ1_raw!$J$6</f>
        <v>20.193470001220703</v>
      </c>
      <c r="M15" s="33">
        <f>[10]F_SZ1_raw!$J$7</f>
        <v>18.136020660400391</v>
      </c>
      <c r="N15" s="33">
        <f>[10]F_SZ1_raw!$J$8</f>
        <v>16.858238220214844</v>
      </c>
      <c r="O15" s="33">
        <f>[10]F_SZ1_raw!$J$9</f>
        <v>15.560640335083008</v>
      </c>
      <c r="P15" s="33">
        <f>[10]F_SZ1_raw!$J$10</f>
        <v>22.131147384643555</v>
      </c>
      <c r="Q15" s="33">
        <f>[10]F_SZ1_raw!$J$11</f>
        <v>23.529411315917969</v>
      </c>
      <c r="R15" s="33">
        <f>[10]F_SZ1_raw!$J$12</f>
        <v>29.166666030883789</v>
      </c>
      <c r="S15" s="33">
        <f>[10]F_SZ1_raw!$J$13</f>
        <v>27.910238265991211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2">
        <f>[10]F_SZ1_raw!$K$2</f>
        <v>66.235862731933594</v>
      </c>
      <c r="I16" s="32">
        <f>[10]F_SZ1_raw!$K$3</f>
        <v>59.472816467285156</v>
      </c>
      <c r="J16" s="32">
        <f>[10]F_SZ1_raw!$K$4</f>
        <v>58.421051025390625</v>
      </c>
      <c r="K16" s="32">
        <f>[10]F_SZ1_raw!$K$5</f>
        <v>63.714286804199219</v>
      </c>
      <c r="L16" s="32">
        <f>[10]F_SZ1_raw!$K$6</f>
        <v>59.250301361083984</v>
      </c>
      <c r="M16" s="33">
        <f>[10]F_SZ1_raw!$K$7</f>
        <v>58.942066192626953</v>
      </c>
      <c r="N16" s="33">
        <f>[10]F_SZ1_raw!$K$8</f>
        <v>63.856960296630859</v>
      </c>
      <c r="O16" s="33">
        <f>[10]F_SZ1_raw!$K$9</f>
        <v>62.471397399902344</v>
      </c>
      <c r="P16" s="33">
        <f>[10]F_SZ1_raw!$K$10</f>
        <v>52.10772705078125</v>
      </c>
      <c r="Q16" s="33">
        <f>[10]F_SZ1_raw!$K$11</f>
        <v>46.79144287109375</v>
      </c>
      <c r="R16" s="33">
        <f>[10]F_SZ1_raw!$K$12</f>
        <v>38.117282867431641</v>
      </c>
      <c r="S16" s="33">
        <f>[10]F_SZ1_raw!$K$13</f>
        <v>36.325386047363281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[10]F_SZ1_raw!$L$2</f>
        <v>1.1403508186340332</v>
      </c>
      <c r="I18" s="41">
        <f>[10]F_SZ1_raw!$L$3</f>
        <v>1</v>
      </c>
      <c r="J18" s="40">
        <f>[10]F_SZ1_raw!$L$4</f>
        <v>0.84597873687744141</v>
      </c>
      <c r="K18" s="41">
        <f>[10]F_SZ1_raw!$L$5</f>
        <v>1.4445140361785889</v>
      </c>
      <c r="L18" s="41">
        <f>[10]F_SZ1_raw!$L$6</f>
        <v>1.408450722694397</v>
      </c>
      <c r="M18" s="41">
        <f>[10]F_SZ1_raw!$L$7</f>
        <v>1.0678870677947998</v>
      </c>
      <c r="N18" s="41">
        <f>[10]F_SZ1_raw!$L$8</f>
        <v>1.3333333730697632</v>
      </c>
      <c r="O18" s="41">
        <f>[10]F_SZ1_raw!$L$9</f>
        <v>1.2102819681167603</v>
      </c>
      <c r="P18" s="41">
        <f>[10]F_SZ1_raw!$L$10</f>
        <v>0.95444685220718384</v>
      </c>
      <c r="Q18" s="41">
        <f>[10]F_SZ1_raw!$L$11</f>
        <v>0.78868645429611206</v>
      </c>
      <c r="R18" s="41">
        <f>[10]F_SZ1_raw!$L$12</f>
        <v>0.83720928430557251</v>
      </c>
      <c r="S18" s="41">
        <f>[10]F_SZ1_raw!$L$13</f>
        <v>0.59435361623764038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[10]F_SZ1_raw!$M$2</f>
        <v>2.1739130020141602</v>
      </c>
      <c r="I19" s="41">
        <f>[10]F_SZ1_raw!$M$3</f>
        <v>1.8469656705856323</v>
      </c>
      <c r="J19" s="40">
        <f>[10]F_SZ1_raw!$M$4</f>
        <v>1.9666690826416016</v>
      </c>
      <c r="K19" s="41">
        <f>[10]F_SZ1_raw!$M$5</f>
        <v>2.535555362701416</v>
      </c>
      <c r="L19" s="41">
        <f>[10]F_SZ1_raw!$M$6</f>
        <v>2.3980278968811035</v>
      </c>
      <c r="M19" s="41">
        <f>[10]F_SZ1_raw!$M$7</f>
        <v>2.0202019214630127</v>
      </c>
      <c r="N19" s="41">
        <f>[10]F_SZ1_raw!$M$8</f>
        <v>2.7142856121063232</v>
      </c>
      <c r="O19" s="41">
        <f>[10]F_SZ1_raw!$M$9</f>
        <v>2.2410373687744141</v>
      </c>
      <c r="P19" s="41">
        <f>[10]F_SZ1_raw!$M$10</f>
        <v>1.9607843160629272</v>
      </c>
      <c r="Q19" s="41">
        <f>[10]F_SZ1_raw!$M$11</f>
        <v>1.6666666269302368</v>
      </c>
      <c r="R19" s="41">
        <f>[10]F_SZ1_raw!$M$12</f>
        <v>1.482622504234314</v>
      </c>
      <c r="S19" s="41">
        <f>[10]F_SZ1_raw!$M$13</f>
        <v>1.3888888359069824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[10]F_SZ1_raw!$N$2</f>
        <v>5.5803570747375488</v>
      </c>
      <c r="I20" s="41">
        <f>[10]F_SZ1_raw!$N$3</f>
        <v>4.9635038375854492</v>
      </c>
      <c r="J20" s="40">
        <f>[10]F_SZ1_raw!$N$4</f>
        <v>4.6296296119689941</v>
      </c>
      <c r="K20" s="41">
        <f>[10]F_SZ1_raw!$N$5</f>
        <v>5.3785438537597656</v>
      </c>
      <c r="L20" s="41">
        <f>[10]F_SZ1_raw!$N$6</f>
        <v>5.2985701560974121</v>
      </c>
      <c r="M20" s="41">
        <f>[10]F_SZ1_raw!$N$7</f>
        <v>4.8529410362243652</v>
      </c>
      <c r="N20" s="41">
        <f>[10]F_SZ1_raw!$N$8</f>
        <v>5.4507956504821777</v>
      </c>
      <c r="O20" s="41">
        <f>[10]F_SZ1_raw!$N$9</f>
        <v>5.3216838836669922</v>
      </c>
      <c r="P20" s="41">
        <f>[10]F_SZ1_raw!$N$10</f>
        <v>4.4052863121032715</v>
      </c>
      <c r="Q20" s="41">
        <f>[10]F_SZ1_raw!$N$11</f>
        <v>3.8984880447387695</v>
      </c>
      <c r="R20" s="41">
        <f>[10]F_SZ1_raw!$N$12</f>
        <v>3.6784324645996094</v>
      </c>
      <c r="S20" s="41">
        <f>[10]F_SZ1_raw!$N$13</f>
        <v>3.2337198257446289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[10]F_SZ1_raw!$O$2</f>
        <v>11.594202995300293</v>
      </c>
      <c r="I21" s="41">
        <f>[10]F_SZ1_raw!$O$3</f>
        <v>9.0909090042114258</v>
      </c>
      <c r="J21" s="40">
        <f>[10]F_SZ1_raw!$O$4</f>
        <v>8.8822269439697266</v>
      </c>
      <c r="K21" s="41">
        <f>[10]F_SZ1_raw!$O$5</f>
        <v>10</v>
      </c>
      <c r="L21" s="41">
        <f>[10]F_SZ1_raw!$O$6</f>
        <v>8.9219331741333008</v>
      </c>
      <c r="M21" s="41">
        <f>[10]F_SZ1_raw!$O$7</f>
        <v>8.7749671936035156</v>
      </c>
      <c r="N21" s="41">
        <f>[10]F_SZ1_raw!$O$8</f>
        <v>9.6280088424682617</v>
      </c>
      <c r="O21" s="41">
        <f>[10]F_SZ1_raw!$O$9</f>
        <v>9.6189212799072266</v>
      </c>
      <c r="P21" s="41">
        <f>[10]F_SZ1_raw!$O$10</f>
        <v>7.9150409698486328</v>
      </c>
      <c r="Q21" s="41">
        <f>[10]F_SZ1_raw!$O$11</f>
        <v>7.2338056564331055</v>
      </c>
      <c r="R21" s="41">
        <f>[10]F_SZ1_raw!$O$12</f>
        <v>6.176023006439209</v>
      </c>
      <c r="S21" s="41">
        <f>[10]F_SZ1_raw!$O$13</f>
        <v>6.1403508186340332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[10]F_SZ1_raw!$P$2</f>
        <v>23.75</v>
      </c>
      <c r="I22" s="43">
        <f>[10]F_SZ1_raw!$P$3</f>
        <v>16.666666030883789</v>
      </c>
      <c r="J22" s="42">
        <f>[10]F_SZ1_raw!$P$4</f>
        <v>15.384614944458008</v>
      </c>
      <c r="K22" s="43">
        <f>[10]F_SZ1_raw!$P$5</f>
        <v>16.433940887451172</v>
      </c>
      <c r="L22" s="43">
        <f>[10]F_SZ1_raw!$P$6</f>
        <v>15.441176414489746</v>
      </c>
      <c r="M22" s="43">
        <f>[10]F_SZ1_raw!$P$7</f>
        <v>15.496368408203125</v>
      </c>
      <c r="N22" s="43">
        <f>[10]F_SZ1_raw!$P$8</f>
        <v>16.034482955932617</v>
      </c>
      <c r="O22" s="43">
        <f>[10]F_SZ1_raw!$P$9</f>
        <v>16.083915710449219</v>
      </c>
      <c r="P22" s="43">
        <f>[10]F_SZ1_raw!$P$10</f>
        <v>13.483145713806152</v>
      </c>
      <c r="Q22" s="43">
        <f>[10]F_SZ1_raw!$P$11</f>
        <v>12.109907150268555</v>
      </c>
      <c r="R22" s="43">
        <f>[10]F_SZ1_raw!$P$12</f>
        <v>10.148238182067871</v>
      </c>
      <c r="S22" s="43">
        <f>[10]F_SZ1_raw!$P$13</f>
        <v>9.3983621597290039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[10]F_SZ1_raw!$P$2</f>
        <v>23.75</v>
      </c>
      <c r="I23" s="43">
        <f>[10]F_SZ1_raw!$P$3</f>
        <v>16.666666030883789</v>
      </c>
      <c r="J23" s="42">
        <f>[10]F_SZ1_raw!$P$4</f>
        <v>15.384614944458008</v>
      </c>
      <c r="K23" s="43">
        <f>[10]F_SZ1_raw!$P$5</f>
        <v>16.433940887451172</v>
      </c>
      <c r="L23" s="43">
        <f>[10]F_SZ1_raw!$P$6</f>
        <v>15.441176414489746</v>
      </c>
      <c r="M23" s="43">
        <f>[10]F_SZ1_raw!$P$7</f>
        <v>15.496368408203125</v>
      </c>
      <c r="N23" s="43">
        <f>[10]F_SZ1_raw!$P$8</f>
        <v>16.034482955932617</v>
      </c>
      <c r="O23" s="43">
        <f>[10]F_SZ1_raw!$P$9</f>
        <v>16.083915710449219</v>
      </c>
      <c r="P23" s="43">
        <f>[10]F_SZ1_raw!$P$10</f>
        <v>13.483145713806152</v>
      </c>
      <c r="Q23" s="43">
        <f>[10]F_SZ1_raw!$P$11</f>
        <v>12.109907150268555</v>
      </c>
      <c r="R23" s="43">
        <f>[10]F_SZ1_raw!$P$12</f>
        <v>10.148238182067871</v>
      </c>
      <c r="S23" s="43">
        <f>[10]F_SZ1_raw!$P$13</f>
        <v>9.3983621597290039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[10]F_SZ1_raw!$R$2</f>
        <v>71.428573608398438</v>
      </c>
      <c r="I24" s="43">
        <f>[10]F_SZ1_raw!$R$3</f>
        <v>50</v>
      </c>
      <c r="J24" s="42">
        <f>[10]F_SZ1_raw!$R$4</f>
        <v>50</v>
      </c>
      <c r="K24" s="43">
        <f>[10]F_SZ1_raw!$R$5</f>
        <v>49.324325561523438</v>
      </c>
      <c r="L24" s="43">
        <f>[10]F_SZ1_raw!$R$6</f>
        <v>43.137256622314453</v>
      </c>
      <c r="M24" s="43">
        <f>[10]F_SZ1_raw!$R$7</f>
        <v>43.262413024902344</v>
      </c>
      <c r="N24" s="43">
        <f>[10]F_SZ1_raw!$R$8</f>
        <v>47.058822631835937</v>
      </c>
      <c r="O24" s="43">
        <f>[10]F_SZ1_raw!$R$9</f>
        <v>45.535713195800781</v>
      </c>
      <c r="P24" s="43">
        <f>[10]F_SZ1_raw!$R$10</f>
        <v>35.606937408447266</v>
      </c>
      <c r="Q24" s="43">
        <f>[10]F_SZ1_raw!$R$11</f>
        <v>31.354467391967773</v>
      </c>
      <c r="R24" s="43">
        <f>[10]F_SZ1_raw!$R$12</f>
        <v>29.213483810424805</v>
      </c>
      <c r="S24" s="43">
        <f>[10]F_SZ1_raw!$R$13</f>
        <v>25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[10]F_SZ1_raw!$S$2</f>
        <v>6.6171040534973145</v>
      </c>
      <c r="I25" s="45">
        <f>[10]F_SZ1_raw!$S$3</f>
        <v>5.1431355476379395</v>
      </c>
      <c r="J25" s="44">
        <f>[10]F_SZ1_raw!$S$4</f>
        <v>1.638566255569458</v>
      </c>
      <c r="K25" s="45">
        <f>[10]F_SZ1_raw!$S$5</f>
        <v>5.6445517539978027</v>
      </c>
      <c r="L25" s="45">
        <f>[10]F_SZ1_raw!$S$6</f>
        <v>3.9855015277862549</v>
      </c>
      <c r="M25" s="45">
        <f>[10]F_SZ1_raw!$S$7</f>
        <v>4.171424388885498</v>
      </c>
      <c r="N25" s="45">
        <f>[10]F_SZ1_raw!$S$8</f>
        <v>4.5312457084655762</v>
      </c>
      <c r="O25" s="45">
        <f>[10]F_SZ1_raw!$S$9</f>
        <v>5.8057341575622559</v>
      </c>
      <c r="P25" s="45">
        <f>[10]F_SZ1_raw!$S$10</f>
        <v>4.7408571243286133</v>
      </c>
      <c r="Q25" s="45">
        <f>[10]F_SZ1_raw!$S$11</f>
        <v>3.2786233425140381</v>
      </c>
      <c r="R25" s="45">
        <f>[10]F_SZ1_raw!$S$12</f>
        <v>3.9164512157440186</v>
      </c>
      <c r="S25" s="45">
        <f>[10]F_SZ1_raw!$S$13</f>
        <v>5.508570671081543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[10]F_SZ1_raw!$E$2</f>
        <v>426</v>
      </c>
      <c r="I26" s="47">
        <f>[10]F_SZ1_raw!$E$3</f>
        <v>420</v>
      </c>
      <c r="J26" s="46">
        <f>[10]F_SZ1_raw!$E$4</f>
        <v>412</v>
      </c>
      <c r="K26" s="47">
        <f>[10]F_SZ1_raw!$E$5</f>
        <v>447</v>
      </c>
      <c r="L26" s="47">
        <f>[10]F_SZ1_raw!$E$6</f>
        <v>473</v>
      </c>
      <c r="M26" s="47">
        <f>[10]F_SZ1_raw!$E$7</f>
        <v>469</v>
      </c>
      <c r="N26" s="47">
        <f>[10]F_SZ1_raw!$E$8</f>
        <v>444</v>
      </c>
      <c r="O26" s="47">
        <f>[10]F_SZ1_raw!$E$9</f>
        <v>444</v>
      </c>
      <c r="P26" s="47">
        <f>[10]F_SZ1_raw!$E$10</f>
        <v>518</v>
      </c>
      <c r="Q26" s="47">
        <f>[10]F_SZ1_raw!$E$11</f>
        <v>458</v>
      </c>
      <c r="R26" s="47">
        <f>[10]F_SZ1_raw!$E$12</f>
        <v>420</v>
      </c>
      <c r="S26" s="47">
        <f>[10]F_SZ1_raw!$E$13</f>
        <v>455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[10]F_SZ1_raw!$D$2</f>
        <v>619</v>
      </c>
      <c r="I27" s="47">
        <f>[10]F_SZ1_raw!$D$3</f>
        <v>607</v>
      </c>
      <c r="J27" s="46">
        <f>[10]F_SZ1_raw!$D$4</f>
        <v>570</v>
      </c>
      <c r="K27" s="47">
        <f>[10]F_SZ1_raw!$D$5</f>
        <v>700</v>
      </c>
      <c r="L27" s="47">
        <f>[10]F_SZ1_raw!$D$6</f>
        <v>827</v>
      </c>
      <c r="M27" s="47">
        <f>[10]F_SZ1_raw!$D$7</f>
        <v>794</v>
      </c>
      <c r="N27" s="47">
        <f>[10]F_SZ1_raw!$D$8</f>
        <v>783</v>
      </c>
      <c r="O27" s="47">
        <f>[10]F_SZ1_raw!$D$9</f>
        <v>874</v>
      </c>
      <c r="P27" s="47">
        <f>[10]F_SZ1_raw!$D$10</f>
        <v>854</v>
      </c>
      <c r="Q27" s="47">
        <f>[10]F_SZ1_raw!$D$11</f>
        <v>748</v>
      </c>
      <c r="R27" s="47">
        <f>[10]F_SZ1_raw!$D$12</f>
        <v>648</v>
      </c>
      <c r="S27" s="47">
        <f>[10]F_SZ1_raw!$D$13</f>
        <v>713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1" width="6.85546875" style="52" bestFit="1" customWidth="1"/>
    <col min="12" max="12" width="7.7109375" style="52" bestFit="1" customWidth="1"/>
    <col min="13" max="19" width="6.85546875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[10]F_SZ2_raw!$A$2</f>
        <v>Construction</v>
      </c>
      <c r="N3" s="211"/>
      <c r="O3" s="212"/>
      <c r="Q3" s="55" t="s">
        <v>2</v>
      </c>
      <c r="R3" s="210" t="str">
        <f>[10]F_SZ2_raw!$B$2</f>
        <v>Small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[10]F_SZ2_raw!$F$2</f>
        <v>4.5075125694274902</v>
      </c>
      <c r="I11" s="30">
        <f>[10]F_SZ2_raw!$F$3</f>
        <v>6.1389336585998535</v>
      </c>
      <c r="J11" s="30">
        <f>[10]F_SZ2_raw!$F$4</f>
        <v>3.4328358173370361</v>
      </c>
      <c r="K11" s="30">
        <f>[10]F_SZ2_raw!$F$5</f>
        <v>5.282555103302002</v>
      </c>
      <c r="L11" s="31">
        <f>[10]F_SZ2_raw!$F$6</f>
        <v>3.6895673274993896</v>
      </c>
      <c r="M11" s="31">
        <f>[10]F_SZ2_raw!$F$7</f>
        <v>2.966625452041626</v>
      </c>
      <c r="N11" s="31">
        <f>[10]F_SZ2_raw!$F$8</f>
        <v>2.5386314392089844</v>
      </c>
      <c r="O11" s="31">
        <f>[10]F_SZ2_raw!$F$9</f>
        <v>2.2727272510528564</v>
      </c>
      <c r="P11" s="31">
        <f>[10]F_SZ2_raw!$F$10</f>
        <v>4.0897097587585449</v>
      </c>
      <c r="Q11" s="31">
        <f>[10]F_SZ2_raw!$F$11</f>
        <v>5.2482271194458008</v>
      </c>
      <c r="R11" s="31">
        <f>[10]F_SZ2_raw!$F$12</f>
        <v>5.7607088088989258</v>
      </c>
      <c r="S11" s="31">
        <f>[10]F_SZ2_raw!$F$13</f>
        <v>5.747126579284668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[10]F_SZ2_raw!$G$2</f>
        <v>5.0083470344543457</v>
      </c>
      <c r="I12" s="30">
        <f>[10]F_SZ2_raw!$G$3</f>
        <v>6.3004846572875977</v>
      </c>
      <c r="J12" s="30">
        <f>[10]F_SZ2_raw!$G$4</f>
        <v>8.3582086563110352</v>
      </c>
      <c r="K12" s="30">
        <f>[10]F_SZ2_raw!$G$5</f>
        <v>6.5110564231872559</v>
      </c>
      <c r="L12" s="31">
        <f>[10]F_SZ2_raw!$G$6</f>
        <v>5.7251906394958496</v>
      </c>
      <c r="M12" s="31">
        <f>[10]F_SZ2_raw!$G$7</f>
        <v>5.4388132095336914</v>
      </c>
      <c r="N12" s="31">
        <f>[10]F_SZ2_raw!$G$8</f>
        <v>4.3046355247497559</v>
      </c>
      <c r="O12" s="31">
        <f>[10]F_SZ2_raw!$G$9</f>
        <v>3.4688994884490967</v>
      </c>
      <c r="P12" s="31">
        <f>[10]F_SZ2_raw!$G$10</f>
        <v>5.2770447731018066</v>
      </c>
      <c r="Q12" s="31">
        <f>[10]F_SZ2_raw!$G$11</f>
        <v>7.6595745086669922</v>
      </c>
      <c r="R12" s="31">
        <f>[10]F_SZ2_raw!$G$12</f>
        <v>7.2378139495849609</v>
      </c>
      <c r="S12" s="31">
        <f>[10]F_SZ2_raw!$G$13</f>
        <v>9.9137935638427734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[10]F_SZ2_raw!$H$2</f>
        <v>4.0066776275634766</v>
      </c>
      <c r="I13" s="32">
        <f>[10]F_SZ2_raw!$H$3</f>
        <v>6.1389336585998535</v>
      </c>
      <c r="J13" s="32">
        <f>[10]F_SZ2_raw!$H$4</f>
        <v>6.4179105758666992</v>
      </c>
      <c r="K13" s="32">
        <f>[10]F_SZ2_raw!$H$5</f>
        <v>5.1597051620483398</v>
      </c>
      <c r="L13" s="33">
        <f>[10]F_SZ2_raw!$H$6</f>
        <v>5.4707379341125488</v>
      </c>
      <c r="M13" s="33">
        <f>[10]F_SZ2_raw!$H$7</f>
        <v>5.4388132095336914</v>
      </c>
      <c r="N13" s="33">
        <f>[10]F_SZ2_raw!$H$8</f>
        <v>4.7461366653442383</v>
      </c>
      <c r="O13" s="33">
        <f>[10]F_SZ2_raw!$H$9</f>
        <v>3.7081339359283447</v>
      </c>
      <c r="P13" s="33">
        <f>[10]F_SZ2_raw!$H$10</f>
        <v>4.7493405342102051</v>
      </c>
      <c r="Q13" s="33">
        <f>[10]F_SZ2_raw!$H$11</f>
        <v>5.5319147109985352</v>
      </c>
      <c r="R13" s="33">
        <f>[10]F_SZ2_raw!$H$12</f>
        <v>8.5672082901000977</v>
      </c>
      <c r="S13" s="33">
        <f>[10]F_SZ2_raw!$H$13</f>
        <v>10.632184028625488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[10]F_SZ2_raw!$I$2</f>
        <v>4.5075125694274902</v>
      </c>
      <c r="I14" s="34">
        <f>[10]F_SZ2_raw!$I$3</f>
        <v>4.8465266227722168</v>
      </c>
      <c r="J14" s="34">
        <f>[10]F_SZ2_raw!$I$4</f>
        <v>5.3731341361999512</v>
      </c>
      <c r="K14" s="34">
        <f>[10]F_SZ2_raw!$I$5</f>
        <v>4.5454545021057129</v>
      </c>
      <c r="L14" s="35">
        <f>[10]F_SZ2_raw!$I$6</f>
        <v>4.7073793411254883</v>
      </c>
      <c r="M14" s="35">
        <f>[10]F_SZ2_raw!$I$7</f>
        <v>6.4276885986328125</v>
      </c>
      <c r="N14" s="35">
        <f>[10]F_SZ2_raw!$I$8</f>
        <v>5.0772628784179687</v>
      </c>
      <c r="O14" s="35">
        <f>[10]F_SZ2_raw!$I$9</f>
        <v>4.7846889495849609</v>
      </c>
      <c r="P14" s="35">
        <f>[10]F_SZ2_raw!$I$10</f>
        <v>7.6517148017883301</v>
      </c>
      <c r="Q14" s="35">
        <f>[10]F_SZ2_raw!$I$11</f>
        <v>8.5106382369995117</v>
      </c>
      <c r="R14" s="35">
        <f>[10]F_SZ2_raw!$I$12</f>
        <v>9.6011819839477539</v>
      </c>
      <c r="S14" s="35">
        <f>[10]F_SZ2_raw!$I$13</f>
        <v>10.344827651977539</v>
      </c>
    </row>
    <row r="15" spans="2:19" x14ac:dyDescent="0.2">
      <c r="B15" s="7" t="s">
        <v>344</v>
      </c>
      <c r="C15" s="113" t="s">
        <v>414</v>
      </c>
      <c r="D15" s="113" t="s">
        <v>414</v>
      </c>
      <c r="E15" s="113" t="s">
        <v>414</v>
      </c>
      <c r="F15" s="113" t="s">
        <v>414</v>
      </c>
      <c r="G15" s="113" t="s">
        <v>414</v>
      </c>
      <c r="H15" s="32">
        <f>[10]F_SZ2_raw!$J$2</f>
        <v>15.859766006469727</v>
      </c>
      <c r="I15" s="32">
        <f>[10]F_SZ2_raw!$J$3</f>
        <v>18.255250930786133</v>
      </c>
      <c r="J15" s="32">
        <f>[10]F_SZ2_raw!$J$4</f>
        <v>18.208955764770508</v>
      </c>
      <c r="K15" s="32">
        <f>[10]F_SZ2_raw!$J$5</f>
        <v>16.461915969848633</v>
      </c>
      <c r="L15" s="33">
        <f>[10]F_SZ2_raw!$J$6</f>
        <v>23.409669876098633</v>
      </c>
      <c r="M15" s="33">
        <f>[10]F_SZ2_raw!$J$7</f>
        <v>20.766378402709961</v>
      </c>
      <c r="N15" s="33">
        <f>[10]F_SZ2_raw!$J$8</f>
        <v>22.185430526733398</v>
      </c>
      <c r="O15" s="33">
        <f>[10]F_SZ2_raw!$J$9</f>
        <v>18.899520874023438</v>
      </c>
      <c r="P15" s="33">
        <f>[10]F_SZ2_raw!$J$10</f>
        <v>24.934036254882812</v>
      </c>
      <c r="Q15" s="33">
        <f>[10]F_SZ2_raw!$J$11</f>
        <v>25.815603256225586</v>
      </c>
      <c r="R15" s="33">
        <f>[10]F_SZ2_raw!$J$12</f>
        <v>27.769571304321289</v>
      </c>
      <c r="S15" s="33">
        <f>[10]F_SZ2_raw!$J$13</f>
        <v>27.011493682861328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2">
        <f>[10]F_SZ2_raw!$K$2</f>
        <v>66.110183715820313</v>
      </c>
      <c r="I16" s="32">
        <f>[10]F_SZ2_raw!$K$3</f>
        <v>58.319869995117187</v>
      </c>
      <c r="J16" s="32">
        <f>[10]F_SZ2_raw!$K$4</f>
        <v>58.208953857421875</v>
      </c>
      <c r="K16" s="32">
        <f>[10]F_SZ2_raw!$K$5</f>
        <v>62.039310455322266</v>
      </c>
      <c r="L16" s="33">
        <f>[10]F_SZ2_raw!$K$6</f>
        <v>56.997455596923828</v>
      </c>
      <c r="M16" s="33">
        <f>[10]F_SZ2_raw!$K$7</f>
        <v>58.961681365966797</v>
      </c>
      <c r="N16" s="33">
        <f>[10]F_SZ2_raw!$K$8</f>
        <v>61.147903442382812</v>
      </c>
      <c r="O16" s="33">
        <f>[10]F_SZ2_raw!$K$9</f>
        <v>66.86602783203125</v>
      </c>
      <c r="P16" s="33">
        <f>[10]F_SZ2_raw!$K$10</f>
        <v>53.298152923583984</v>
      </c>
      <c r="Q16" s="33">
        <f>[10]F_SZ2_raw!$K$11</f>
        <v>47.234043121337891</v>
      </c>
      <c r="R16" s="33">
        <f>[10]F_SZ2_raw!$K$12</f>
        <v>41.063514709472656</v>
      </c>
      <c r="S16" s="33">
        <f>[10]F_SZ2_raw!$K$13</f>
        <v>36.350574493408203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[10]F_SZ2_raw!$L$2</f>
        <v>1.0526316165924072</v>
      </c>
      <c r="I18" s="41">
        <f>[10]F_SZ2_raw!$L$3</f>
        <v>0.60060060024261475</v>
      </c>
      <c r="J18" s="40">
        <f>[10]F_SZ2_raw!$L$4</f>
        <v>1.3392857313156128</v>
      </c>
      <c r="K18" s="41">
        <f>[10]F_SZ2_raw!$L$5</f>
        <v>0.90909093618392944</v>
      </c>
      <c r="L18" s="41">
        <f>[10]F_SZ2_raw!$L$6</f>
        <v>1.4121633768081665</v>
      </c>
      <c r="M18" s="41">
        <f>[10]F_SZ2_raw!$L$7</f>
        <v>1.6000000238418579</v>
      </c>
      <c r="N18" s="41">
        <f>[10]F_SZ2_raw!$L$8</f>
        <v>1.8999999761581421</v>
      </c>
      <c r="O18" s="41">
        <f>[10]F_SZ2_raw!$L$9</f>
        <v>2.124553918838501</v>
      </c>
      <c r="P18" s="41">
        <f>[10]F_SZ2_raw!$L$10</f>
        <v>1.4134275913238525</v>
      </c>
      <c r="Q18" s="41">
        <f>[10]F_SZ2_raw!$L$11</f>
        <v>0.97181731462478638</v>
      </c>
      <c r="R18" s="41">
        <f>[10]F_SZ2_raw!$L$12</f>
        <v>0.79124969244003296</v>
      </c>
      <c r="S18" s="41">
        <f>[10]F_SZ2_raw!$L$13</f>
        <v>0.76923078298568726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[10]F_SZ2_raw!$M$2</f>
        <v>2.6254825592041016</v>
      </c>
      <c r="I19" s="41">
        <f>[10]F_SZ2_raw!$M$3</f>
        <v>1.8755718469619751</v>
      </c>
      <c r="J19" s="40">
        <f>[10]F_SZ2_raw!$M$4</f>
        <v>2.1382513046264648</v>
      </c>
      <c r="K19" s="41">
        <f>[10]F_SZ2_raw!$M$5</f>
        <v>1.836884617805481</v>
      </c>
      <c r="L19" s="41">
        <f>[10]F_SZ2_raw!$M$6</f>
        <v>2.6734104156494141</v>
      </c>
      <c r="M19" s="41">
        <f>[10]F_SZ2_raw!$M$7</f>
        <v>2.9894428253173828</v>
      </c>
      <c r="N19" s="41">
        <f>[10]F_SZ2_raw!$M$8</f>
        <v>3.2742023468017578</v>
      </c>
      <c r="O19" s="41">
        <f>[10]F_SZ2_raw!$M$9</f>
        <v>3.6088473796844482</v>
      </c>
      <c r="P19" s="41">
        <f>[10]F_SZ2_raw!$M$10</f>
        <v>2.8114314079284668</v>
      </c>
      <c r="Q19" s="41">
        <f>[10]F_SZ2_raw!$M$11</f>
        <v>2</v>
      </c>
      <c r="R19" s="41">
        <f>[10]F_SZ2_raw!$M$12</f>
        <v>1.8547708988189697</v>
      </c>
      <c r="S19" s="41">
        <f>[10]F_SZ2_raw!$M$13</f>
        <v>1.7447199821472168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[10]F_SZ2_raw!$N$2</f>
        <v>5.704169750213623</v>
      </c>
      <c r="I20" s="41">
        <f>[10]F_SZ2_raw!$N$3</f>
        <v>4.8042120933532715</v>
      </c>
      <c r="J20" s="40">
        <f>[10]F_SZ2_raw!$N$4</f>
        <v>4.7488584518432617</v>
      </c>
      <c r="K20" s="41">
        <f>[10]F_SZ2_raw!$N$5</f>
        <v>5.034325122833252</v>
      </c>
      <c r="L20" s="41">
        <f>[10]F_SZ2_raw!$N$6</f>
        <v>5.3166460990905762</v>
      </c>
      <c r="M20" s="41">
        <f>[10]F_SZ2_raw!$N$7</f>
        <v>5.2129688262939453</v>
      </c>
      <c r="N20" s="41">
        <f>[10]F_SZ2_raw!$N$8</f>
        <v>5.8585858345031738</v>
      </c>
      <c r="O20" s="41">
        <f>[10]F_SZ2_raw!$N$9</f>
        <v>6.2610998153686523</v>
      </c>
      <c r="P20" s="41">
        <f>[10]F_SZ2_raw!$N$10</f>
        <v>4.907407283782959</v>
      </c>
      <c r="Q20" s="41">
        <f>[10]F_SZ2_raw!$N$11</f>
        <v>4.2056074142456055</v>
      </c>
      <c r="R20" s="41">
        <f>[10]F_SZ2_raw!$N$12</f>
        <v>3.8114120960235596</v>
      </c>
      <c r="S20" s="41">
        <f>[10]F_SZ2_raw!$N$13</f>
        <v>3.3862953186035156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[10]F_SZ2_raw!$O$2</f>
        <v>10.696629524230957</v>
      </c>
      <c r="I21" s="41">
        <f>[10]F_SZ2_raw!$O$3</f>
        <v>9.2857141494750977</v>
      </c>
      <c r="J21" s="40">
        <f>[10]F_SZ2_raw!$O$4</f>
        <v>8.5029239654541016</v>
      </c>
      <c r="K21" s="41">
        <f>[10]F_SZ2_raw!$O$5</f>
        <v>9.1680526733398438</v>
      </c>
      <c r="L21" s="41">
        <f>[10]F_SZ2_raw!$O$6</f>
        <v>8.5998744964599609</v>
      </c>
      <c r="M21" s="41">
        <f>[10]F_SZ2_raw!$O$7</f>
        <v>8.730158805847168</v>
      </c>
      <c r="N21" s="41">
        <f>[10]F_SZ2_raw!$O$8</f>
        <v>8.9639663696289063</v>
      </c>
      <c r="O21" s="41">
        <f>[10]F_SZ2_raw!$O$9</f>
        <v>9.796966552734375</v>
      </c>
      <c r="P21" s="41">
        <f>[10]F_SZ2_raw!$O$10</f>
        <v>7.9005126953125</v>
      </c>
      <c r="Q21" s="41">
        <f>[10]F_SZ2_raw!$O$11</f>
        <v>7.1759257316589355</v>
      </c>
      <c r="R21" s="41">
        <f>[10]F_SZ2_raw!$O$12</f>
        <v>6.3125</v>
      </c>
      <c r="S21" s="41">
        <f>[10]F_SZ2_raw!$O$13</f>
        <v>5.8141574859619141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[10]F_SZ2_raw!$P$2</f>
        <v>19.826757431030273</v>
      </c>
      <c r="I22" s="43">
        <f>[10]F_SZ2_raw!$P$3</f>
        <v>17.679557800292969</v>
      </c>
      <c r="J22" s="42">
        <f>[10]F_SZ2_raw!$P$4</f>
        <v>15</v>
      </c>
      <c r="K22" s="43">
        <f>[10]F_SZ2_raw!$P$5</f>
        <v>15.494880676269531</v>
      </c>
      <c r="L22" s="43">
        <f>[10]F_SZ2_raw!$P$6</f>
        <v>15.686274528503418</v>
      </c>
      <c r="M22" s="43">
        <f>[10]F_SZ2_raw!$P$7</f>
        <v>14.613779067993164</v>
      </c>
      <c r="N22" s="43">
        <f>[10]F_SZ2_raw!$P$8</f>
        <v>14.038461685180664</v>
      </c>
      <c r="O22" s="43">
        <f>[10]F_SZ2_raw!$P$9</f>
        <v>15.048417091369629</v>
      </c>
      <c r="P22" s="43">
        <f>[10]F_SZ2_raw!$P$10</f>
        <v>13.537117958068848</v>
      </c>
      <c r="Q22" s="43">
        <f>[10]F_SZ2_raw!$P$11</f>
        <v>12.521440505981445</v>
      </c>
      <c r="R22" s="43">
        <f>[10]F_SZ2_raw!$P$12</f>
        <v>11.16093635559082</v>
      </c>
      <c r="S22" s="43">
        <f>[10]F_SZ2_raw!$P$13</f>
        <v>9.9773750305175781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[10]F_SZ2_raw!$Q$2</f>
        <v>40.504104614257813</v>
      </c>
      <c r="I23" s="43">
        <f>[10]F_SZ2_raw!$Q$3</f>
        <v>34.188034057617187</v>
      </c>
      <c r="J23" s="42">
        <f>[10]F_SZ2_raw!$Q$4</f>
        <v>29.115467071533203</v>
      </c>
      <c r="K23" s="43">
        <f>[10]F_SZ2_raw!$Q$5</f>
        <v>29.411764144897461</v>
      </c>
      <c r="L23" s="43">
        <f>[10]F_SZ2_raw!$Q$6</f>
        <v>28.159339904785156</v>
      </c>
      <c r="M23" s="43">
        <f>[10]F_SZ2_raw!$Q$7</f>
        <v>28.571428298950195</v>
      </c>
      <c r="N23" s="43">
        <f>[10]F_SZ2_raw!$Q$8</f>
        <v>25.407924652099609</v>
      </c>
      <c r="O23" s="43">
        <f>[10]F_SZ2_raw!$Q$9</f>
        <v>29.30402946472168</v>
      </c>
      <c r="P23" s="43">
        <f>[10]F_SZ2_raw!$Q$10</f>
        <v>25</v>
      </c>
      <c r="Q23" s="43">
        <f>[10]F_SZ2_raw!$Q$11</f>
        <v>22.521739959716797</v>
      </c>
      <c r="R23" s="43">
        <f>[10]F_SZ2_raw!$Q$12</f>
        <v>23.720930099487305</v>
      </c>
      <c r="S23" s="43">
        <f>[10]F_SZ2_raw!$Q$13</f>
        <v>18.99224853515625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[10]F_SZ2_raw!$R$2</f>
        <v>69.944343566894531</v>
      </c>
      <c r="I24" s="43">
        <f>[10]F_SZ2_raw!$R$3</f>
        <v>51.790283203125</v>
      </c>
      <c r="J24" s="42">
        <f>[10]F_SZ2_raw!$R$4</f>
        <v>45.28302001953125</v>
      </c>
      <c r="K24" s="43">
        <f>[10]F_SZ2_raw!$R$5</f>
        <v>43.670886993408203</v>
      </c>
      <c r="L24" s="43">
        <f>[10]F_SZ2_raw!$R$6</f>
        <v>43.506492614746094</v>
      </c>
      <c r="M24" s="43">
        <f>[10]F_SZ2_raw!$R$7</f>
        <v>39.215686798095703</v>
      </c>
      <c r="N24" s="43">
        <f>[10]F_SZ2_raw!$R$8</f>
        <v>38.701297760009766</v>
      </c>
      <c r="O24" s="43">
        <f>[10]F_SZ2_raw!$R$9</f>
        <v>46.853145599365234</v>
      </c>
      <c r="P24" s="43">
        <f>[10]F_SZ2_raw!$R$10</f>
        <v>40</v>
      </c>
      <c r="Q24" s="43">
        <f>[10]F_SZ2_raw!$R$11</f>
        <v>35.135135650634766</v>
      </c>
      <c r="R24" s="43">
        <f>[10]F_SZ2_raw!$R$12</f>
        <v>37.125747680664062</v>
      </c>
      <c r="S24" s="43">
        <f>[10]F_SZ2_raw!$R$13</f>
        <v>28.852458953857422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[10]F_SZ2_raw!$S$2</f>
        <v>9.0564355850219727</v>
      </c>
      <c r="I25" s="45">
        <f>[10]F_SZ2_raw!$S$3</f>
        <v>5.8569211959838867</v>
      </c>
      <c r="J25" s="44">
        <f>[10]F_SZ2_raw!$S$4</f>
        <v>6.3890538215637207</v>
      </c>
      <c r="K25" s="45">
        <f>[10]F_SZ2_raw!$S$5</f>
        <v>3.9475786685943604</v>
      </c>
      <c r="L25" s="45">
        <f>[10]F_SZ2_raw!$S$6</f>
        <v>5.8741402626037598</v>
      </c>
      <c r="M25" s="45">
        <f>[10]F_SZ2_raw!$S$7</f>
        <v>5.6473841667175293</v>
      </c>
      <c r="N25" s="45">
        <f>[10]F_SZ2_raw!$S$8</f>
        <v>6.064030647277832</v>
      </c>
      <c r="O25" s="45">
        <f>[10]F_SZ2_raw!$S$9</f>
        <v>5.7587418556213379</v>
      </c>
      <c r="P25" s="45">
        <f>[10]F_SZ2_raw!$S$10</f>
        <v>6.2016611099243164</v>
      </c>
      <c r="Q25" s="45">
        <f>[10]F_SZ2_raw!$S$11</f>
        <v>5.8013081550598145</v>
      </c>
      <c r="R25" s="45">
        <f>[10]F_SZ2_raw!$S$12</f>
        <v>5.1972665786743164</v>
      </c>
      <c r="S25" s="45">
        <f>[10]F_SZ2_raw!$S$13</f>
        <v>4.2463483810424805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[10]F_SZ2_raw!$E$2</f>
        <v>117</v>
      </c>
      <c r="I26" s="47">
        <f>[10]F_SZ2_raw!$E$3</f>
        <v>121</v>
      </c>
      <c r="J26" s="46">
        <f>[10]F_SZ2_raw!$E$4</f>
        <v>158</v>
      </c>
      <c r="K26" s="47">
        <f>[10]F_SZ2_raw!$E$5</f>
        <v>147</v>
      </c>
      <c r="L26" s="47">
        <f>[10]F_SZ2_raw!$E$6</f>
        <v>149</v>
      </c>
      <c r="M26" s="47">
        <f>[10]F_SZ2_raw!$E$7</f>
        <v>149</v>
      </c>
      <c r="N26" s="47">
        <f>[10]F_SZ2_raw!$E$8</f>
        <v>151</v>
      </c>
      <c r="O26" s="47">
        <f>[10]F_SZ2_raw!$E$9</f>
        <v>121</v>
      </c>
      <c r="P26" s="47">
        <f>[10]F_SZ2_raw!$E$10</f>
        <v>123</v>
      </c>
      <c r="Q26" s="47">
        <f>[10]F_SZ2_raw!$E$11</f>
        <v>114</v>
      </c>
      <c r="R26" s="47">
        <f>[10]F_SZ2_raw!$E$12</f>
        <v>140</v>
      </c>
      <c r="S26" s="47">
        <f>[10]F_SZ2_raw!$E$13</f>
        <v>131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[10]F_SZ2_raw!$D$2</f>
        <v>599</v>
      </c>
      <c r="I27" s="47">
        <f>[10]F_SZ2_raw!$D$3</f>
        <v>619</v>
      </c>
      <c r="J27" s="46">
        <f>[10]F_SZ2_raw!$D$4</f>
        <v>670</v>
      </c>
      <c r="K27" s="47">
        <f>[10]F_SZ2_raw!$D$5</f>
        <v>814</v>
      </c>
      <c r="L27" s="47">
        <f>[10]F_SZ2_raw!$D$6</f>
        <v>786</v>
      </c>
      <c r="M27" s="47">
        <f>[10]F_SZ2_raw!$D$7</f>
        <v>809</v>
      </c>
      <c r="N27" s="47">
        <f>[10]F_SZ2_raw!$D$8</f>
        <v>906</v>
      </c>
      <c r="O27" s="47">
        <f>[10]F_SZ2_raw!$D$9</f>
        <v>836</v>
      </c>
      <c r="P27" s="47">
        <f>[10]F_SZ2_raw!$D$10</f>
        <v>758</v>
      </c>
      <c r="Q27" s="47">
        <f>[10]F_SZ2_raw!$D$11</f>
        <v>705</v>
      </c>
      <c r="R27" s="47">
        <f>[10]F_SZ2_raw!$D$12</f>
        <v>677</v>
      </c>
      <c r="S27" s="47">
        <f>[10]F_SZ2_raw!$D$13</f>
        <v>696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1" width="6.85546875" style="52" bestFit="1" customWidth="1"/>
    <col min="12" max="12" width="7.7109375" style="52" bestFit="1" customWidth="1"/>
    <col min="13" max="19" width="6.85546875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[10]F_SZ3_raw!$A$2</f>
        <v>Construction</v>
      </c>
      <c r="N3" s="211"/>
      <c r="O3" s="212"/>
      <c r="Q3" s="55" t="s">
        <v>2</v>
      </c>
      <c r="R3" s="210" t="str">
        <f>[10]F_SZ3_raw!$B$2</f>
        <v>Medium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[10]F_SZ3_raw!$F$2</f>
        <v>2.6455025672912598</v>
      </c>
      <c r="I11" s="30">
        <f>[10]F_SZ3_raw!$F$3</f>
        <v>5.078125</v>
      </c>
      <c r="J11" s="30">
        <f>[10]F_SZ3_raw!$F$4</f>
        <v>5.9800662994384766</v>
      </c>
      <c r="K11" s="30">
        <f>[10]F_SZ3_raw!$F$5</f>
        <v>4.3010754585266113</v>
      </c>
      <c r="L11" s="31">
        <f>[10]F_SZ3_raw!$F$6</f>
        <v>3.1645569801330566</v>
      </c>
      <c r="M11" s="31">
        <f>[10]F_SZ3_raw!$F$7</f>
        <v>1.8867924213409424</v>
      </c>
      <c r="N11" s="31">
        <f>[10]F_SZ3_raw!$F$8</f>
        <v>2.7173912525177002</v>
      </c>
      <c r="O11" s="31">
        <f>[10]F_SZ3_raw!$F$9</f>
        <v>2.3026316165924072</v>
      </c>
      <c r="P11" s="31">
        <f>[10]F_SZ3_raw!$F$10</f>
        <v>3.7313432693481445</v>
      </c>
      <c r="Q11" s="31">
        <f>[10]F_SZ3_raw!$F$11</f>
        <v>4.6511626243591309</v>
      </c>
      <c r="R11" s="31">
        <f>[10]F_SZ3_raw!$F$12</f>
        <v>5.8823528289794922</v>
      </c>
      <c r="S11" s="31">
        <f>[10]F_SZ3_raw!$F$13</f>
        <v>5.1282052993774414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[10]F_SZ3_raw!$G$2</f>
        <v>6.8783068656921387</v>
      </c>
      <c r="I12" s="30">
        <f>[10]F_SZ3_raw!$G$3</f>
        <v>8.203125</v>
      </c>
      <c r="J12" s="30">
        <f>[10]F_SZ3_raw!$G$4</f>
        <v>8.9700994491577148</v>
      </c>
      <c r="K12" s="30">
        <f>[10]F_SZ3_raw!$G$5</f>
        <v>4.3010754585266113</v>
      </c>
      <c r="L12" s="31">
        <f>[10]F_SZ3_raw!$G$6</f>
        <v>6.0126581192016602</v>
      </c>
      <c r="M12" s="31">
        <f>[10]F_SZ3_raw!$G$7</f>
        <v>5.6603775024414062</v>
      </c>
      <c r="N12" s="31">
        <f>[10]F_SZ3_raw!$G$8</f>
        <v>5.4347825050354004</v>
      </c>
      <c r="O12" s="31">
        <f>[10]F_SZ3_raw!$G$9</f>
        <v>5.5921053886413574</v>
      </c>
      <c r="P12" s="31">
        <f>[10]F_SZ3_raw!$G$10</f>
        <v>7.0895524024963379</v>
      </c>
      <c r="Q12" s="31">
        <f>[10]F_SZ3_raw!$G$11</f>
        <v>7.6411962509155273</v>
      </c>
      <c r="R12" s="31">
        <f>[10]F_SZ3_raw!$G$12</f>
        <v>13.62229061126709</v>
      </c>
      <c r="S12" s="31">
        <f>[10]F_SZ3_raw!$G$13</f>
        <v>10.989010810852051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[10]F_SZ3_raw!$H$2</f>
        <v>2.6455025672912598</v>
      </c>
      <c r="I13" s="32">
        <f>[10]F_SZ3_raw!$H$3</f>
        <v>5.078125</v>
      </c>
      <c r="J13" s="32">
        <f>[10]F_SZ3_raw!$H$4</f>
        <v>7.9734220504760742</v>
      </c>
      <c r="K13" s="32">
        <f>[10]F_SZ3_raw!$H$5</f>
        <v>4.569892406463623</v>
      </c>
      <c r="L13" s="33">
        <f>[10]F_SZ3_raw!$H$6</f>
        <v>3.7974684238433838</v>
      </c>
      <c r="M13" s="33">
        <f>[10]F_SZ3_raw!$H$7</f>
        <v>6.2893080711364746</v>
      </c>
      <c r="N13" s="33">
        <f>[10]F_SZ3_raw!$H$8</f>
        <v>6.7934784889221191</v>
      </c>
      <c r="O13" s="33">
        <f>[10]F_SZ3_raw!$H$9</f>
        <v>6.5789475440979004</v>
      </c>
      <c r="P13" s="33">
        <f>[10]F_SZ3_raw!$H$10</f>
        <v>8.5820894241333008</v>
      </c>
      <c r="Q13" s="33">
        <f>[10]F_SZ3_raw!$H$11</f>
        <v>8.9700994491577148</v>
      </c>
      <c r="R13" s="33">
        <f>[10]F_SZ3_raw!$H$12</f>
        <v>7.7399382591247559</v>
      </c>
      <c r="S13" s="33">
        <f>[10]F_SZ3_raw!$H$13</f>
        <v>15.75091552734375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[10]F_SZ3_raw!$I$2</f>
        <v>4.7619047164916992</v>
      </c>
      <c r="I14" s="34">
        <f>[10]F_SZ3_raw!$I$3</f>
        <v>10.15625</v>
      </c>
      <c r="J14" s="34">
        <f>[10]F_SZ3_raw!$I$4</f>
        <v>4.9833889007568359</v>
      </c>
      <c r="K14" s="34">
        <f>[10]F_SZ3_raw!$I$5</f>
        <v>4.0322580337524414</v>
      </c>
      <c r="L14" s="35">
        <f>[10]F_SZ3_raw!$I$6</f>
        <v>2.8481013774871826</v>
      </c>
      <c r="M14" s="35">
        <f>[10]F_SZ3_raw!$I$7</f>
        <v>8.1761007308959961</v>
      </c>
      <c r="N14" s="35">
        <f>[10]F_SZ3_raw!$I$8</f>
        <v>6.25</v>
      </c>
      <c r="O14" s="35">
        <f>[10]F_SZ3_raw!$I$9</f>
        <v>5.5921053886413574</v>
      </c>
      <c r="P14" s="35">
        <f>[10]F_SZ3_raw!$I$10</f>
        <v>8.2089548110961914</v>
      </c>
      <c r="Q14" s="35">
        <f>[10]F_SZ3_raw!$I$11</f>
        <v>12.624585151672363</v>
      </c>
      <c r="R14" s="35">
        <f>[10]F_SZ3_raw!$I$12</f>
        <v>11.455108642578125</v>
      </c>
      <c r="S14" s="35">
        <f>[10]F_SZ3_raw!$I$13</f>
        <v>15.384614944458008</v>
      </c>
    </row>
    <row r="15" spans="2:19" x14ac:dyDescent="0.2">
      <c r="B15" s="7" t="s">
        <v>344</v>
      </c>
      <c r="C15" s="114" t="s">
        <v>414</v>
      </c>
      <c r="D15" s="114" t="s">
        <v>414</v>
      </c>
      <c r="E15" s="114" t="s">
        <v>414</v>
      </c>
      <c r="F15" s="114" t="s">
        <v>414</v>
      </c>
      <c r="G15" s="114" t="s">
        <v>414</v>
      </c>
      <c r="H15" s="34">
        <f>[10]F_SZ3_raw!$J$2</f>
        <v>17.460317611694336</v>
      </c>
      <c r="I15" s="34">
        <f>[10]F_SZ3_raw!$J$3</f>
        <v>20.703125</v>
      </c>
      <c r="J15" s="34">
        <f>[10]F_SZ3_raw!$J$4</f>
        <v>23.255813598632813</v>
      </c>
      <c r="K15" s="34">
        <f>[10]F_SZ3_raw!$J$5</f>
        <v>22.849462509155273</v>
      </c>
      <c r="L15" s="35">
        <f>[10]F_SZ3_raw!$J$6</f>
        <v>21.518987655639648</v>
      </c>
      <c r="M15" s="35">
        <f>[10]F_SZ3_raw!$J$7</f>
        <v>26.100629806518555</v>
      </c>
      <c r="N15" s="35">
        <f>[10]F_SZ3_raw!$J$8</f>
        <v>21.195652008056641</v>
      </c>
      <c r="O15" s="35">
        <f>[10]F_SZ3_raw!$J$9</f>
        <v>21.052631378173828</v>
      </c>
      <c r="P15" s="35">
        <f>[10]F_SZ3_raw!$J$10</f>
        <v>27.985074996948242</v>
      </c>
      <c r="Q15" s="35">
        <f>[10]F_SZ3_raw!$J$11</f>
        <v>20.930233001708984</v>
      </c>
      <c r="R15" s="35">
        <f>[10]F_SZ3_raw!$J$12</f>
        <v>25.386997222900391</v>
      </c>
      <c r="S15" s="35">
        <f>[10]F_SZ3_raw!$J$13</f>
        <v>23.076923370361328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4">
        <f>[10]F_SZ3_raw!$K$2</f>
        <v>65.608467102050781</v>
      </c>
      <c r="I16" s="34">
        <f>[10]F_SZ3_raw!$K$3</f>
        <v>50.78125</v>
      </c>
      <c r="J16" s="34">
        <f>[10]F_SZ3_raw!$K$4</f>
        <v>48.837207794189453</v>
      </c>
      <c r="K16" s="34">
        <f>[10]F_SZ3_raw!$K$5</f>
        <v>59.946235656738281</v>
      </c>
      <c r="L16" s="35">
        <f>[10]F_SZ3_raw!$K$6</f>
        <v>62.658226013183594</v>
      </c>
      <c r="M16" s="35">
        <f>[10]F_SZ3_raw!$K$7</f>
        <v>51.886791229248047</v>
      </c>
      <c r="N16" s="35">
        <f>[10]F_SZ3_raw!$K$8</f>
        <v>57.608695983886719</v>
      </c>
      <c r="O16" s="35">
        <f>[10]F_SZ3_raw!$K$9</f>
        <v>58.881580352783203</v>
      </c>
      <c r="P16" s="35">
        <f>[10]F_SZ3_raw!$K$10</f>
        <v>44.402984619140625</v>
      </c>
      <c r="Q16" s="35">
        <f>[10]F_SZ3_raw!$K$11</f>
        <v>45.182723999023438</v>
      </c>
      <c r="R16" s="35">
        <f>[10]F_SZ3_raw!$K$12</f>
        <v>35.913311004638672</v>
      </c>
      <c r="S16" s="35">
        <f>[10]F_SZ3_raw!$K$13</f>
        <v>29.670330047607422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[10]F_SZ3_raw!$L$2</f>
        <v>1.9774570465087891</v>
      </c>
      <c r="I18" s="41">
        <f>[10]F_SZ3_raw!$L$3</f>
        <v>0.94857710599899292</v>
      </c>
      <c r="J18" s="40">
        <f>[10]F_SZ3_raw!$L$4</f>
        <v>0.8106035590171814</v>
      </c>
      <c r="K18" s="41">
        <f>[10]F_SZ3_raw!$L$5</f>
        <v>1.2384653091430664</v>
      </c>
      <c r="L18" s="41">
        <f>[10]F_SZ3_raw!$L$6</f>
        <v>1.4735772609710693</v>
      </c>
      <c r="M18" s="41">
        <f>[10]F_SZ3_raw!$L$7</f>
        <v>1.9518686532974243</v>
      </c>
      <c r="N18" s="41">
        <f>[10]F_SZ3_raw!$L$8</f>
        <v>1.6372618675231934</v>
      </c>
      <c r="O18" s="41">
        <f>[10]F_SZ3_raw!$L$9</f>
        <v>1.8242123126983643</v>
      </c>
      <c r="P18" s="41">
        <f>[10]F_SZ3_raw!$L$10</f>
        <v>1.2671059370040894</v>
      </c>
      <c r="Q18" s="41">
        <f>[10]F_SZ3_raw!$L$11</f>
        <v>1.2289142608642578</v>
      </c>
      <c r="R18" s="41">
        <f>[10]F_SZ3_raw!$L$12</f>
        <v>0.62200617790222168</v>
      </c>
      <c r="S18" s="41">
        <f>[10]F_SZ3_raw!$L$13</f>
        <v>0.97206491231918335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[10]F_SZ3_raw!$M$2</f>
        <v>2.95546555519104</v>
      </c>
      <c r="I19" s="41">
        <f>[10]F_SZ3_raw!$M$3</f>
        <v>1.8833333253860474</v>
      </c>
      <c r="J19" s="40">
        <f>[10]F_SZ3_raw!$M$4</f>
        <v>1.6659547090530396</v>
      </c>
      <c r="K19" s="41">
        <f>[10]F_SZ3_raw!$M$5</f>
        <v>2.9259896278381348</v>
      </c>
      <c r="L19" s="41">
        <f>[10]F_SZ3_raw!$M$6</f>
        <v>2.5417129993438721</v>
      </c>
      <c r="M19" s="41">
        <f>[10]F_SZ3_raw!$M$7</f>
        <v>2.8274943828582764</v>
      </c>
      <c r="N19" s="41">
        <f>[10]F_SZ3_raw!$M$8</f>
        <v>2.8717117309570313</v>
      </c>
      <c r="O19" s="41">
        <f>[10]F_SZ3_raw!$M$9</f>
        <v>2.8622636795043945</v>
      </c>
      <c r="P19" s="41">
        <f>[10]F_SZ3_raw!$M$10</f>
        <v>2.2451162338256836</v>
      </c>
      <c r="Q19" s="41">
        <f>[10]F_SZ3_raw!$M$11</f>
        <v>1.7857142686843872</v>
      </c>
      <c r="R19" s="41">
        <f>[10]F_SZ3_raw!$M$12</f>
        <v>1.490891695022583</v>
      </c>
      <c r="S19" s="41">
        <f>[10]F_SZ3_raw!$M$13</f>
        <v>1.8127435445785522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[10]F_SZ3_raw!$N$2</f>
        <v>5.7367830276489258</v>
      </c>
      <c r="I20" s="41">
        <f>[10]F_SZ3_raw!$N$3</f>
        <v>4.108576774597168</v>
      </c>
      <c r="J20" s="40">
        <f>[10]F_SZ3_raw!$N$4</f>
        <v>3.8666324615478516</v>
      </c>
      <c r="K20" s="41">
        <f>[10]F_SZ3_raw!$N$5</f>
        <v>5.8618340492248535</v>
      </c>
      <c r="L20" s="41">
        <f>[10]F_SZ3_raw!$N$6</f>
        <v>5.758730411529541</v>
      </c>
      <c r="M20" s="41">
        <f>[10]F_SZ3_raw!$N$7</f>
        <v>4.7894735336303711</v>
      </c>
      <c r="N20" s="41">
        <f>[10]F_SZ3_raw!$N$8</f>
        <v>5.0653748512268066</v>
      </c>
      <c r="O20" s="41">
        <f>[10]F_SZ3_raw!$N$9</f>
        <v>5.2249870300292969</v>
      </c>
      <c r="P20" s="41">
        <f>[10]F_SZ3_raw!$N$10</f>
        <v>4.0766229629516602</v>
      </c>
      <c r="Q20" s="41">
        <f>[10]F_SZ3_raw!$N$11</f>
        <v>3.8092739582061768</v>
      </c>
      <c r="R20" s="41">
        <f>[10]F_SZ3_raw!$N$12</f>
        <v>3.2707028388977051</v>
      </c>
      <c r="S20" s="41">
        <f>[10]F_SZ3_raw!$N$13</f>
        <v>3.0152671337127686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[10]F_SZ3_raw!$O$2</f>
        <v>10.337882995605469</v>
      </c>
      <c r="I21" s="41">
        <f>[10]F_SZ3_raw!$O$3</f>
        <v>7.6094741821289062</v>
      </c>
      <c r="J21" s="40">
        <f>[10]F_SZ3_raw!$O$4</f>
        <v>7.3047857284545898</v>
      </c>
      <c r="K21" s="41">
        <f>[10]F_SZ3_raw!$O$5</f>
        <v>9.2281837463378906</v>
      </c>
      <c r="L21" s="41">
        <f>[10]F_SZ3_raw!$O$6</f>
        <v>9.0922012329101562</v>
      </c>
      <c r="M21" s="41">
        <f>[10]F_SZ3_raw!$O$7</f>
        <v>7.8732943534851074</v>
      </c>
      <c r="N21" s="41">
        <f>[10]F_SZ3_raw!$O$8</f>
        <v>8.5452404022216797</v>
      </c>
      <c r="O21" s="41">
        <f>[10]F_SZ3_raw!$O$9</f>
        <v>8.6338529586791992</v>
      </c>
      <c r="P21" s="41">
        <f>[10]F_SZ3_raw!$O$10</f>
        <v>6.7816829681396484</v>
      </c>
      <c r="Q21" s="41">
        <f>[10]F_SZ3_raw!$O$11</f>
        <v>6.7382364273071289</v>
      </c>
      <c r="R21" s="41">
        <f>[10]F_SZ3_raw!$O$12</f>
        <v>5.5011782646179199</v>
      </c>
      <c r="S21" s="41">
        <f>[10]F_SZ3_raw!$O$13</f>
        <v>4.6912398338317871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[10]F_SZ3_raw!$P$2</f>
        <v>16.600000381469727</v>
      </c>
      <c r="I22" s="43">
        <f>[10]F_SZ3_raw!$P$3</f>
        <v>14.399675369262695</v>
      </c>
      <c r="J22" s="42">
        <f>[10]F_SZ3_raw!$P$4</f>
        <v>13.799126625061035</v>
      </c>
      <c r="K22" s="43">
        <f>[10]F_SZ3_raw!$P$5</f>
        <v>16.490970611572266</v>
      </c>
      <c r="L22" s="43">
        <f>[10]F_SZ3_raw!$P$6</f>
        <v>16.642660140991211</v>
      </c>
      <c r="M22" s="43">
        <f>[10]F_SZ3_raw!$P$7</f>
        <v>15.220700263977051</v>
      </c>
      <c r="N22" s="43">
        <f>[10]F_SZ3_raw!$P$8</f>
        <v>16.596084594726562</v>
      </c>
      <c r="O22" s="43">
        <f>[10]F_SZ3_raw!$P$9</f>
        <v>15.190699577331543</v>
      </c>
      <c r="P22" s="43">
        <f>[10]F_SZ3_raw!$P$10</f>
        <v>11.545902252197266</v>
      </c>
      <c r="Q22" s="43">
        <f>[10]F_SZ3_raw!$P$11</f>
        <v>13.04232120513916</v>
      </c>
      <c r="R22" s="43">
        <f>[10]F_SZ3_raw!$P$12</f>
        <v>10.584677696228027</v>
      </c>
      <c r="S22" s="43">
        <f>[10]F_SZ3_raw!$P$13</f>
        <v>8.2233724594116211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[10]F_SZ3_raw!$Q$2</f>
        <v>31.386739730834961</v>
      </c>
      <c r="I23" s="43">
        <f>[10]F_SZ3_raw!$Q$3</f>
        <v>32.420089721679688</v>
      </c>
      <c r="J23" s="42">
        <f>[10]F_SZ3_raw!$Q$4</f>
        <v>37.398372650146484</v>
      </c>
      <c r="K23" s="43">
        <f>[10]F_SZ3_raw!$Q$5</f>
        <v>31.142856597900391</v>
      </c>
      <c r="L23" s="43">
        <f>[10]F_SZ3_raw!$Q$6</f>
        <v>31.968503952026367</v>
      </c>
      <c r="M23" s="43">
        <f>[10]F_SZ3_raw!$Q$7</f>
        <v>25</v>
      </c>
      <c r="N23" s="43">
        <f>[10]F_SZ3_raw!$Q$8</f>
        <v>33.870967864990234</v>
      </c>
      <c r="O23" s="43">
        <f>[10]F_SZ3_raw!$Q$9</f>
        <v>30.281089782714844</v>
      </c>
      <c r="P23" s="43">
        <f>[10]F_SZ3_raw!$Q$10</f>
        <v>23.391813278198242</v>
      </c>
      <c r="Q23" s="43">
        <f>[10]F_SZ3_raw!$Q$11</f>
        <v>34.153846740722656</v>
      </c>
      <c r="R23" s="43">
        <f>[10]F_SZ3_raw!$Q$12</f>
        <v>26.459144592285156</v>
      </c>
      <c r="S23" s="43">
        <f>[10]F_SZ3_raw!$Q$13</f>
        <v>19.333333969116211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[10]F_SZ3_raw!$R$2</f>
        <v>55.5</v>
      </c>
      <c r="I24" s="43">
        <f>[10]F_SZ3_raw!$R$3</f>
        <v>53.333332061767578</v>
      </c>
      <c r="J24" s="42">
        <f>[10]F_SZ3_raw!$R$4</f>
        <v>55.681819915771484</v>
      </c>
      <c r="K24" s="43">
        <f>[10]F_SZ3_raw!$R$5</f>
        <v>53.846153259277344</v>
      </c>
      <c r="L24" s="43">
        <f>[10]F_SZ3_raw!$R$6</f>
        <v>56.914894104003906</v>
      </c>
      <c r="M24" s="43">
        <f>[10]F_SZ3_raw!$R$7</f>
        <v>33.076923370361328</v>
      </c>
      <c r="N24" s="43">
        <f>[10]F_SZ3_raw!$R$8</f>
        <v>53.907283782958984</v>
      </c>
      <c r="O24" s="43">
        <f>[10]F_SZ3_raw!$R$9</f>
        <v>39.74359130859375</v>
      </c>
      <c r="P24" s="43">
        <f>[10]F_SZ3_raw!$R$10</f>
        <v>34.782608032226562</v>
      </c>
      <c r="Q24" s="43">
        <f>[10]F_SZ3_raw!$R$11</f>
        <v>55.306427001953125</v>
      </c>
      <c r="R24" s="43">
        <f>[10]F_SZ3_raw!$R$12</f>
        <v>45.276874542236328</v>
      </c>
      <c r="S24" s="43">
        <f>[10]F_SZ3_raw!$R$13</f>
        <v>30.890052795410156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[10]F_SZ3_raw!$S$2</f>
        <v>8.5302066802978516</v>
      </c>
      <c r="I25" s="45">
        <f>[10]F_SZ3_raw!$S$3</f>
        <v>6.2844424247741699</v>
      </c>
      <c r="J25" s="44">
        <f>[10]F_SZ3_raw!$S$4</f>
        <v>5.7718334197998047</v>
      </c>
      <c r="K25" s="45">
        <f>[10]F_SZ3_raw!$S$5</f>
        <v>4.7812047004699707</v>
      </c>
      <c r="L25" s="45">
        <f>[10]F_SZ3_raw!$S$6</f>
        <v>6.0858273506164551</v>
      </c>
      <c r="M25" s="45">
        <f>[10]F_SZ3_raw!$S$7</f>
        <v>5.9607858657836914</v>
      </c>
      <c r="N25" s="45">
        <f>[10]F_SZ3_raw!$S$8</f>
        <v>6.6769418716430664</v>
      </c>
      <c r="O25" s="45">
        <f>[10]F_SZ3_raw!$S$9</f>
        <v>6.8042125701904297</v>
      </c>
      <c r="P25" s="45">
        <f>[10]F_SZ3_raw!$S$10</f>
        <v>5.155214786529541</v>
      </c>
      <c r="Q25" s="45">
        <f>[10]F_SZ3_raw!$S$11</f>
        <v>5.4988532066345215</v>
      </c>
      <c r="R25" s="45">
        <f>[10]F_SZ3_raw!$S$12</f>
        <v>4.0314035415649414</v>
      </c>
      <c r="S25" s="45">
        <f>[10]F_SZ3_raw!$S$13</f>
        <v>4.5041255950927734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[10]F_SZ3_raw!$E$2</f>
        <v>5</v>
      </c>
      <c r="I26" s="47">
        <f>[10]F_SZ3_raw!$E$3</f>
        <v>12</v>
      </c>
      <c r="J26" s="46">
        <f>[10]F_SZ3_raw!$E$4</f>
        <v>10</v>
      </c>
      <c r="K26" s="47">
        <f>[10]F_SZ3_raw!$E$5</f>
        <v>10</v>
      </c>
      <c r="L26" s="47">
        <f>[10]F_SZ3_raw!$E$6</f>
        <v>16</v>
      </c>
      <c r="M26" s="47">
        <f>[10]F_SZ3_raw!$E$7</f>
        <v>16</v>
      </c>
      <c r="N26" s="47">
        <f>[10]F_SZ3_raw!$E$8</f>
        <v>9</v>
      </c>
      <c r="O26" s="47">
        <f>[10]F_SZ3_raw!$E$9</f>
        <v>13</v>
      </c>
      <c r="P26" s="47">
        <f>[10]F_SZ3_raw!$E$10</f>
        <v>14</v>
      </c>
      <c r="Q26" s="47">
        <f>[10]F_SZ3_raw!$E$11</f>
        <v>8</v>
      </c>
      <c r="R26" s="47">
        <f>[10]F_SZ3_raw!$E$12</f>
        <v>4</v>
      </c>
      <c r="S26" s="47">
        <f>[10]F_SZ3_raw!$E$13</f>
        <v>8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[10]F_SZ3_raw!$D$2</f>
        <v>189</v>
      </c>
      <c r="I27" s="47">
        <f>[10]F_SZ3_raw!$D$3</f>
        <v>256</v>
      </c>
      <c r="J27" s="46">
        <f>[10]F_SZ3_raw!$D$4</f>
        <v>301</v>
      </c>
      <c r="K27" s="47">
        <f>[10]F_SZ3_raw!$D$5</f>
        <v>372</v>
      </c>
      <c r="L27" s="47">
        <f>[10]F_SZ3_raw!$D$6</f>
        <v>316</v>
      </c>
      <c r="M27" s="47">
        <f>[10]F_SZ3_raw!$D$7</f>
        <v>318</v>
      </c>
      <c r="N27" s="47">
        <f>[10]F_SZ3_raw!$D$8</f>
        <v>368</v>
      </c>
      <c r="O27" s="47">
        <f>[10]F_SZ3_raw!$D$9</f>
        <v>304</v>
      </c>
      <c r="P27" s="47">
        <f>[10]F_SZ3_raw!$D$10</f>
        <v>268</v>
      </c>
      <c r="Q27" s="47">
        <f>[10]F_SZ3_raw!$D$11</f>
        <v>301</v>
      </c>
      <c r="R27" s="47">
        <f>[10]F_SZ3_raw!$D$12</f>
        <v>323</v>
      </c>
      <c r="S27" s="47">
        <f>[10]F_SZ3_raw!$D$13</f>
        <v>273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[1]F_SZ4_raw!$A$2</f>
        <v>Construction</v>
      </c>
      <c r="I3" s="211"/>
      <c r="J3" s="212"/>
      <c r="L3" s="55" t="s">
        <v>2</v>
      </c>
      <c r="M3" s="210" t="str">
        <f>[1]F_SZ4_raw!$B$2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[1]F_SZ4_raw!$F$2</f>
        <v>2.2222223281860352</v>
      </c>
      <c r="D11" s="30">
        <f>[1]F_SZ4_raw!$F$3</f>
        <v>2.4390244483947754</v>
      </c>
      <c r="E11" s="30">
        <f>[1]F_SZ4_raw!$F$4</f>
        <v>0</v>
      </c>
      <c r="F11" s="30">
        <f>[1]F_SZ4_raw!$F$5</f>
        <v>6.0606060028076172</v>
      </c>
      <c r="G11" s="31">
        <f>[1]F_SZ4_raw!$F$6</f>
        <v>0</v>
      </c>
      <c r="H11" s="31">
        <f>[1]F_SZ4_raw!$F$7</f>
        <v>4.7619047164916992</v>
      </c>
      <c r="I11" s="31">
        <f>[1]F_SZ4_raw!$F$8</f>
        <v>0</v>
      </c>
      <c r="J11" s="31">
        <f>[1]F_SZ4_raw!$F$9</f>
        <v>0</v>
      </c>
      <c r="K11" s="31">
        <f>[1]F_SZ4_raw!$F$10</f>
        <v>0</v>
      </c>
      <c r="L11" s="31">
        <f>[1]F_SZ4_raw!$F$11</f>
        <v>0</v>
      </c>
      <c r="M11" s="31">
        <f>[1]F_SZ4_raw!$F$12</f>
        <v>0</v>
      </c>
      <c r="N11" s="31">
        <f>[1]F_SZ4_raw!$F$13</f>
        <v>7.1428570747375488</v>
      </c>
      <c r="O11" s="31">
        <f>[1]F_SZ4_raw!$F$14</f>
        <v>1.6129032373428345</v>
      </c>
      <c r="P11" s="31">
        <f>[1]F_SZ4_raw!$F$15</f>
        <v>5</v>
      </c>
      <c r="Q11" s="31">
        <f>[1]F_SZ4_raw!$F$16</f>
        <v>6.3492064476013184</v>
      </c>
      <c r="R11" s="31">
        <f>[1]F_SZ4_raw!$F$17</f>
        <v>8.9552240371704102</v>
      </c>
      <c r="S11" s="31">
        <f>[1]F_SZ4_raw!$F$18</f>
        <v>8.1081085205078125</v>
      </c>
    </row>
    <row r="12" spans="2:19" x14ac:dyDescent="0.2">
      <c r="B12" s="7" t="s">
        <v>341</v>
      </c>
      <c r="C12" s="30">
        <f>[1]F_SZ4_raw!$G$2</f>
        <v>4.4444446563720703</v>
      </c>
      <c r="D12" s="30">
        <f>[1]F_SZ4_raw!$G$3</f>
        <v>2.4390244483947754</v>
      </c>
      <c r="E12" s="30">
        <f>[1]F_SZ4_raw!$G$4</f>
        <v>3.3333332538604736</v>
      </c>
      <c r="F12" s="30">
        <f>[1]F_SZ4_raw!$G$5</f>
        <v>3.0303030014038086</v>
      </c>
      <c r="G12" s="31">
        <f>[1]F_SZ4_raw!$G$6</f>
        <v>0</v>
      </c>
      <c r="H12" s="31">
        <f>[1]F_SZ4_raw!$G$7</f>
        <v>7.1428570747375488</v>
      </c>
      <c r="I12" s="31">
        <f>[1]F_SZ4_raw!$G$8</f>
        <v>2.5</v>
      </c>
      <c r="J12" s="31">
        <f>[1]F_SZ4_raw!$G$9</f>
        <v>2.4390244483947754</v>
      </c>
      <c r="K12" s="31">
        <f>[1]F_SZ4_raw!$G$10</f>
        <v>1.9607843160629272</v>
      </c>
      <c r="L12" s="31">
        <f>[1]F_SZ4_raw!$G$11</f>
        <v>9.3023252487182617</v>
      </c>
      <c r="M12" s="31">
        <f>[1]F_SZ4_raw!$G$12</f>
        <v>13.333333015441895</v>
      </c>
      <c r="N12" s="31">
        <f>[1]F_SZ4_raw!$G$13</f>
        <v>7.1428570747375488</v>
      </c>
      <c r="O12" s="31">
        <f>[1]F_SZ4_raw!$G$14</f>
        <v>12.903225898742676</v>
      </c>
      <c r="P12" s="31">
        <f>[1]F_SZ4_raw!$G$15</f>
        <v>15</v>
      </c>
      <c r="Q12" s="31">
        <f>[1]F_SZ4_raw!$G$16</f>
        <v>14.285714149475098</v>
      </c>
      <c r="R12" s="31">
        <f>[1]F_SZ4_raw!$G$17</f>
        <v>25.373134613037109</v>
      </c>
      <c r="S12" s="31">
        <f>[1]F_SZ4_raw!$G$18</f>
        <v>21.621622085571289</v>
      </c>
    </row>
    <row r="13" spans="2:19" x14ac:dyDescent="0.2">
      <c r="B13" s="7" t="s">
        <v>342</v>
      </c>
      <c r="C13" s="32">
        <f>[1]F_SZ4_raw!$H$2</f>
        <v>4.4444446563720703</v>
      </c>
      <c r="D13" s="32">
        <f>[1]F_SZ4_raw!$H$3</f>
        <v>9.7560977935791016</v>
      </c>
      <c r="E13" s="32">
        <f>[1]F_SZ4_raw!$H$4</f>
        <v>16.666666030883789</v>
      </c>
      <c r="F13" s="32">
        <f>[1]F_SZ4_raw!$H$5</f>
        <v>18.181818008422852</v>
      </c>
      <c r="G13" s="33">
        <f>[1]F_SZ4_raw!$H$6</f>
        <v>23.529411315917969</v>
      </c>
      <c r="H13" s="33">
        <f>[1]F_SZ4_raw!$H$7</f>
        <v>16.666666030883789</v>
      </c>
      <c r="I13" s="33">
        <f>[1]F_SZ4_raw!$H$8</f>
        <v>12.5</v>
      </c>
      <c r="J13" s="33">
        <f>[1]F_SZ4_raw!$H$9</f>
        <v>9.7560977935791016</v>
      </c>
      <c r="K13" s="33">
        <f>[1]F_SZ4_raw!$H$10</f>
        <v>3.9215686321258545</v>
      </c>
      <c r="L13" s="33">
        <f>[1]F_SZ4_raw!$H$11</f>
        <v>9.3023252487182617</v>
      </c>
      <c r="M13" s="33">
        <f>[1]F_SZ4_raw!$H$12</f>
        <v>17.777778625488281</v>
      </c>
      <c r="N13" s="33">
        <f>[1]F_SZ4_raw!$H$13</f>
        <v>10.714285850524902</v>
      </c>
      <c r="O13" s="33">
        <f>[1]F_SZ4_raw!$H$14</f>
        <v>16.129032135009766</v>
      </c>
      <c r="P13" s="33">
        <f>[1]F_SZ4_raw!$H$15</f>
        <v>15</v>
      </c>
      <c r="Q13" s="33">
        <f>[1]F_SZ4_raw!$H$16</f>
        <v>15.873015403747559</v>
      </c>
      <c r="R13" s="33">
        <f>[1]F_SZ4_raw!$H$17</f>
        <v>11.940298080444336</v>
      </c>
      <c r="S13" s="33">
        <f>[1]F_SZ4_raw!$H$18</f>
        <v>17.567567825317383</v>
      </c>
    </row>
    <row r="14" spans="2:19" x14ac:dyDescent="0.2">
      <c r="B14" s="7" t="s">
        <v>343</v>
      </c>
      <c r="C14" s="34">
        <f>[1]F_SZ4_raw!$I$2</f>
        <v>13.333333015441895</v>
      </c>
      <c r="D14" s="34">
        <f>[1]F_SZ4_raw!$I$3</f>
        <v>7.3170733451843262</v>
      </c>
      <c r="E14" s="34">
        <f>[1]F_SZ4_raw!$I$4</f>
        <v>6.6666665077209473</v>
      </c>
      <c r="F14" s="34">
        <f>[1]F_SZ4_raw!$I$5</f>
        <v>9.0909090042114258</v>
      </c>
      <c r="G14" s="35">
        <f>[1]F_SZ4_raw!$I$6</f>
        <v>17.647058486938477</v>
      </c>
      <c r="H14" s="35">
        <f>[1]F_SZ4_raw!$I$7</f>
        <v>19.047618865966797</v>
      </c>
      <c r="I14" s="35">
        <f>[1]F_SZ4_raw!$I$8</f>
        <v>15</v>
      </c>
      <c r="J14" s="35">
        <f>[1]F_SZ4_raw!$I$9</f>
        <v>19.512195587158203</v>
      </c>
      <c r="K14" s="35">
        <f>[1]F_SZ4_raw!$I$10</f>
        <v>5.8823528289794922</v>
      </c>
      <c r="L14" s="35">
        <f>[1]F_SZ4_raw!$I$11</f>
        <v>9.3023252487182617</v>
      </c>
      <c r="M14" s="35">
        <f>[1]F_SZ4_raw!$I$12</f>
        <v>11.111110687255859</v>
      </c>
      <c r="N14" s="35">
        <f>[1]F_SZ4_raw!$I$13</f>
        <v>19.642856597900391</v>
      </c>
      <c r="O14" s="35">
        <f>[1]F_SZ4_raw!$I$14</f>
        <v>11.290322303771973</v>
      </c>
      <c r="P14" s="35">
        <f>[1]F_SZ4_raw!$I$15</f>
        <v>11.666666984558105</v>
      </c>
      <c r="Q14" s="35">
        <f>[1]F_SZ4_raw!$I$16</f>
        <v>15.873015403747559</v>
      </c>
      <c r="R14" s="35">
        <f>[1]F_SZ4_raw!$I$17</f>
        <v>14.925373077392578</v>
      </c>
      <c r="S14" s="35">
        <f>[1]F_SZ4_raw!$I$18</f>
        <v>10.810811042785645</v>
      </c>
    </row>
    <row r="15" spans="2:19" x14ac:dyDescent="0.2">
      <c r="B15" s="7" t="s">
        <v>344</v>
      </c>
      <c r="C15" s="32">
        <f>[1]F_SZ4_raw!$J$2</f>
        <v>35.555557250976562</v>
      </c>
      <c r="D15" s="32">
        <f>[1]F_SZ4_raw!$J$3</f>
        <v>36.585365295410156</v>
      </c>
      <c r="E15" s="32">
        <f>[1]F_SZ4_raw!$J$4</f>
        <v>53.333332061767578</v>
      </c>
      <c r="F15" s="32">
        <f>[1]F_SZ4_raw!$J$5</f>
        <v>51.515151977539063</v>
      </c>
      <c r="G15" s="33">
        <f>[1]F_SZ4_raw!$J$6</f>
        <v>38.235294342041016</v>
      </c>
      <c r="H15" s="33">
        <f>[1]F_SZ4_raw!$J$7</f>
        <v>35.714286804199219</v>
      </c>
      <c r="I15" s="33">
        <f>[1]F_SZ4_raw!$J$8</f>
        <v>42.5</v>
      </c>
      <c r="J15" s="33">
        <f>[1]F_SZ4_raw!$J$9</f>
        <v>39.024391174316406</v>
      </c>
      <c r="K15" s="33">
        <f>[1]F_SZ4_raw!$J$10</f>
        <v>60.784313201904297</v>
      </c>
      <c r="L15" s="33">
        <f>[1]F_SZ4_raw!$J$11</f>
        <v>39.534885406494141</v>
      </c>
      <c r="M15" s="33">
        <f>[1]F_SZ4_raw!$J$12</f>
        <v>28.888889312744141</v>
      </c>
      <c r="N15" s="33">
        <f>[1]F_SZ4_raw!$J$13</f>
        <v>28.571428298950195</v>
      </c>
      <c r="O15" s="33">
        <f>[1]F_SZ4_raw!$J$14</f>
        <v>25.806451797485352</v>
      </c>
      <c r="P15" s="33">
        <f>[1]F_SZ4_raw!$J$15</f>
        <v>18.333333969116211</v>
      </c>
      <c r="Q15" s="33">
        <f>[1]F_SZ4_raw!$J$16</f>
        <v>22.222221374511719</v>
      </c>
      <c r="R15" s="33">
        <f>[1]F_SZ4_raw!$J$17</f>
        <v>16.417909622192383</v>
      </c>
      <c r="S15" s="33">
        <f>[1]F_SZ4_raw!$J$18</f>
        <v>18.918918609619141</v>
      </c>
    </row>
    <row r="16" spans="2:19" x14ac:dyDescent="0.2">
      <c r="B16" s="8" t="s">
        <v>241</v>
      </c>
      <c r="C16" s="32">
        <f>[1]F_SZ4_raw!$K$2</f>
        <v>40</v>
      </c>
      <c r="D16" s="32">
        <f>[1]F_SZ4_raw!$K$3</f>
        <v>41.463413238525391</v>
      </c>
      <c r="E16" s="32">
        <f>[1]F_SZ4_raw!$K$4</f>
        <v>20</v>
      </c>
      <c r="F16" s="32">
        <f>[1]F_SZ4_raw!$K$5</f>
        <v>12.121212005615234</v>
      </c>
      <c r="G16" s="33">
        <f>[1]F_SZ4_raw!$K$6</f>
        <v>20.588235855102539</v>
      </c>
      <c r="H16" s="33">
        <f>[1]F_SZ4_raw!$K$7</f>
        <v>16.666666030883789</v>
      </c>
      <c r="I16" s="33">
        <f>[1]F_SZ4_raw!$K$8</f>
        <v>27.5</v>
      </c>
      <c r="J16" s="33">
        <f>[1]F_SZ4_raw!$K$9</f>
        <v>29.268293380737305</v>
      </c>
      <c r="K16" s="33">
        <f>[1]F_SZ4_raw!$K$10</f>
        <v>27.450981140136719</v>
      </c>
      <c r="L16" s="33">
        <f>[1]F_SZ4_raw!$K$11</f>
        <v>32.558139801025391</v>
      </c>
      <c r="M16" s="33">
        <f>[1]F_SZ4_raw!$K$12</f>
        <v>28.888889312744141</v>
      </c>
      <c r="N16" s="33">
        <f>[1]F_SZ4_raw!$K$13</f>
        <v>26.785715103149414</v>
      </c>
      <c r="O16" s="33">
        <f>[1]F_SZ4_raw!$K$14</f>
        <v>32.258064270019531</v>
      </c>
      <c r="P16" s="33">
        <f>[1]F_SZ4_raw!$K$15</f>
        <v>35</v>
      </c>
      <c r="Q16" s="33">
        <f>[1]F_SZ4_raw!$K$16</f>
        <v>25.396825790405273</v>
      </c>
      <c r="R16" s="33">
        <f>[1]F_SZ4_raw!$K$17</f>
        <v>22.388059616088867</v>
      </c>
      <c r="S16" s="33">
        <f>[1]F_SZ4_raw!$K$18</f>
        <v>22.972972869873047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[1]F_SZ4_raw!$L$2</f>
        <v>2.381110668182373</v>
      </c>
      <c r="D18" s="41">
        <f>[1]F_SZ4_raw!$L$3</f>
        <v>2.574019193649292</v>
      </c>
      <c r="E18" s="40">
        <f>[1]F_SZ4_raw!$L$4</f>
        <v>2.7420327663421631</v>
      </c>
      <c r="F18" s="41">
        <f>[1]F_SZ4_raw!$L$5</f>
        <v>0.33632731437683105</v>
      </c>
      <c r="G18" s="41">
        <f>[1]F_SZ4_raw!$L$6</f>
        <v>2.5265958309173584</v>
      </c>
      <c r="H18" s="41">
        <f>[1]F_SZ4_raw!$L$7</f>
        <v>1.0417279005050659</v>
      </c>
      <c r="I18" s="41">
        <f>[1]F_SZ4_raw!$L$8</f>
        <v>2.8473467826843262</v>
      </c>
      <c r="J18" s="41">
        <f>[1]F_SZ4_raw!$L$9</f>
        <v>2.6619827747344971</v>
      </c>
      <c r="K18" s="41">
        <f>[1]F_SZ4_raw!$L$10</f>
        <v>3.3028328418731689</v>
      </c>
      <c r="L18" s="41">
        <f>[1]F_SZ4_raw!$L$11</f>
        <v>1.983198881149292</v>
      </c>
      <c r="M18" s="41">
        <f>[1]F_SZ4_raw!$L$12</f>
        <v>1.9026603698730469</v>
      </c>
      <c r="N18" s="41">
        <f>[1]F_SZ4_raw!$L$13</f>
        <v>0.79680037498474121</v>
      </c>
      <c r="O18" s="41">
        <f>[1]F_SZ4_raw!$L$14</f>
        <v>1.2891113758087158</v>
      </c>
      <c r="P18" s="41">
        <f>[1]F_SZ4_raw!$L$15</f>
        <v>1.1354098320007324</v>
      </c>
      <c r="Q18" s="41">
        <f>[1]F_SZ4_raw!$L$16</f>
        <v>0.76316154003143311</v>
      </c>
      <c r="R18" s="41">
        <f>[1]F_SZ4_raw!$L$17</f>
        <v>0.31653839349746704</v>
      </c>
      <c r="S18" s="41">
        <f>[1]F_SZ4_raw!$L$18</f>
        <v>0.57944899797439575</v>
      </c>
    </row>
    <row r="19" spans="2:19" x14ac:dyDescent="0.2">
      <c r="B19" s="7" t="s">
        <v>34</v>
      </c>
      <c r="C19" s="40">
        <f>[1]F_SZ4_raw!$M$2</f>
        <v>3.1035678386688232</v>
      </c>
      <c r="D19" s="41">
        <f>[1]F_SZ4_raw!$M$3</f>
        <v>3.3132529258728027</v>
      </c>
      <c r="E19" s="40">
        <f>[1]F_SZ4_raw!$M$4</f>
        <v>3.0503473281860352</v>
      </c>
      <c r="F19" s="41">
        <f>[1]F_SZ4_raw!$M$5</f>
        <v>2.5967917442321777</v>
      </c>
      <c r="G19" s="41">
        <f>[1]F_SZ4_raw!$M$6</f>
        <v>2.6966958045959473</v>
      </c>
      <c r="H19" s="41">
        <f>[1]F_SZ4_raw!$M$7</f>
        <v>2.2494888305664062</v>
      </c>
      <c r="I19" s="41">
        <f>[1]F_SZ4_raw!$M$8</f>
        <v>3.2782087326049805</v>
      </c>
      <c r="J19" s="41">
        <f>[1]F_SZ4_raw!$M$9</f>
        <v>3.2532052993774414</v>
      </c>
      <c r="K19" s="41">
        <f>[1]F_SZ4_raw!$M$10</f>
        <v>3.8287627696990967</v>
      </c>
      <c r="L19" s="41">
        <f>[1]F_SZ4_raw!$M$11</f>
        <v>2.6610026359558105</v>
      </c>
      <c r="M19" s="41">
        <f>[1]F_SZ4_raw!$M$12</f>
        <v>2.371690034866333</v>
      </c>
      <c r="N19" s="41">
        <f>[1]F_SZ4_raw!$M$13</f>
        <v>1.9338630437850952</v>
      </c>
      <c r="O19" s="41">
        <f>[1]F_SZ4_raw!$M$14</f>
        <v>2.2230603694915771</v>
      </c>
      <c r="P19" s="41">
        <f>[1]F_SZ4_raw!$M$15</f>
        <v>1.748553991317749</v>
      </c>
      <c r="Q19" s="41">
        <f>[1]F_SZ4_raw!$M$16</f>
        <v>1.5362935066223145</v>
      </c>
      <c r="R19" s="41">
        <f>[1]F_SZ4_raw!$M$17</f>
        <v>1.0239137411117554</v>
      </c>
      <c r="S19" s="41">
        <f>[1]F_SZ4_raw!$M$18</f>
        <v>1.1661196947097778</v>
      </c>
    </row>
    <row r="20" spans="2:19" x14ac:dyDescent="0.2">
      <c r="B20" s="7" t="s">
        <v>11</v>
      </c>
      <c r="C20" s="40">
        <f>[1]F_SZ4_raw!$N$2</f>
        <v>4.5334062576293945</v>
      </c>
      <c r="D20" s="41">
        <f>[1]F_SZ4_raw!$N$3</f>
        <v>5.0420169830322266</v>
      </c>
      <c r="E20" s="40">
        <f>[1]F_SZ4_raw!$N$4</f>
        <v>4.3616175651550293</v>
      </c>
      <c r="F20" s="41">
        <f>[1]F_SZ4_raw!$N$5</f>
        <v>3.4814412593841553</v>
      </c>
      <c r="G20" s="41">
        <f>[1]F_SZ4_raw!$N$6</f>
        <v>3.531848669052124</v>
      </c>
      <c r="H20" s="41">
        <f>[1]F_SZ4_raw!$N$7</f>
        <v>3.3994333744049072</v>
      </c>
      <c r="I20" s="41">
        <f>[1]F_SZ4_raw!$N$8</f>
        <v>3.8652658462524414</v>
      </c>
      <c r="J20" s="41">
        <f>[1]F_SZ4_raw!$N$9</f>
        <v>4.413261890411377</v>
      </c>
      <c r="K20" s="41">
        <f>[1]F_SZ4_raw!$N$10</f>
        <v>4.9609627723693848</v>
      </c>
      <c r="L20" s="41">
        <f>[1]F_SZ4_raw!$N$11</f>
        <v>3.6085209846496582</v>
      </c>
      <c r="M20" s="41">
        <f>[1]F_SZ4_raw!$N$12</f>
        <v>2.8892199993133545</v>
      </c>
      <c r="N20" s="41">
        <f>[1]F_SZ4_raw!$N$13</f>
        <v>3.4571456909179687</v>
      </c>
      <c r="O20" s="41">
        <f>[1]F_SZ4_raw!$N$14</f>
        <v>2.9974362850189209</v>
      </c>
      <c r="P20" s="41">
        <f>[1]F_SZ4_raw!$N$15</f>
        <v>2.8353948593139648</v>
      </c>
      <c r="Q20" s="41">
        <f>[1]F_SZ4_raw!$N$16</f>
        <v>2.8469045162200928</v>
      </c>
      <c r="R20" s="41">
        <f>[1]F_SZ4_raw!$N$17</f>
        <v>1.9393769502639771</v>
      </c>
      <c r="S20" s="41">
        <f>[1]F_SZ4_raw!$N$18</f>
        <v>2.1739804744720459</v>
      </c>
    </row>
    <row r="21" spans="2:19" x14ac:dyDescent="0.2">
      <c r="B21" s="7" t="s">
        <v>12</v>
      </c>
      <c r="C21" s="40">
        <f>[1]F_SZ4_raw!$O$2</f>
        <v>5.8707427978515625</v>
      </c>
      <c r="D21" s="41">
        <f>[1]F_SZ4_raw!$O$3</f>
        <v>6.4874305725097656</v>
      </c>
      <c r="E21" s="40">
        <f>[1]F_SZ4_raw!$O$4</f>
        <v>5.7297663688659668</v>
      </c>
      <c r="F21" s="41">
        <f>[1]F_SZ4_raw!$O$5</f>
        <v>5.3892216682434082</v>
      </c>
      <c r="G21" s="41">
        <f>[1]F_SZ4_raw!$O$6</f>
        <v>4.9904680252075195</v>
      </c>
      <c r="H21" s="41">
        <f>[1]F_SZ4_raw!$O$7</f>
        <v>4.6977734565734863</v>
      </c>
      <c r="I21" s="41">
        <f>[1]F_SZ4_raw!$O$8</f>
        <v>5.7848606109619141</v>
      </c>
      <c r="J21" s="41">
        <f>[1]F_SZ4_raw!$O$9</f>
        <v>5.6400365829467773</v>
      </c>
      <c r="K21" s="41">
        <f>[1]F_SZ4_raw!$O$10</f>
        <v>5.8589329719543457</v>
      </c>
      <c r="L21" s="41">
        <f>[1]F_SZ4_raw!$O$11</f>
        <v>6.434502124786377</v>
      </c>
      <c r="M21" s="41">
        <f>[1]F_SZ4_raw!$O$12</f>
        <v>5.1362195014953613</v>
      </c>
      <c r="N21" s="41">
        <f>[1]F_SZ4_raw!$O$13</f>
        <v>4.767765998840332</v>
      </c>
      <c r="O21" s="41">
        <f>[1]F_SZ4_raw!$O$14</f>
        <v>4.7250461578369141</v>
      </c>
      <c r="P21" s="41">
        <f>[1]F_SZ4_raw!$O$15</f>
        <v>4.7493700981140137</v>
      </c>
      <c r="Q21" s="41">
        <f>[1]F_SZ4_raw!$O$16</f>
        <v>4.2395329475402832</v>
      </c>
      <c r="R21" s="41">
        <f>[1]F_SZ4_raw!$O$17</f>
        <v>3.8914065361022949</v>
      </c>
      <c r="S21" s="41">
        <f>[1]F_SZ4_raw!$O$18</f>
        <v>3.5799927711486816</v>
      </c>
    </row>
    <row r="22" spans="2:19" x14ac:dyDescent="0.2">
      <c r="B22" s="7" t="s">
        <v>13</v>
      </c>
      <c r="C22" s="42">
        <f>[1]F_SZ4_raw!$P$2</f>
        <v>8.615931510925293</v>
      </c>
      <c r="D22" s="43">
        <f>[1]F_SZ4_raw!$P$3</f>
        <v>10.445147514343262</v>
      </c>
      <c r="E22" s="42">
        <f>[1]F_SZ4_raw!$P$4</f>
        <v>6.7657766342163086</v>
      </c>
      <c r="F22" s="43">
        <f>[1]F_SZ4_raw!$P$5</f>
        <v>6.763636589050293</v>
      </c>
      <c r="G22" s="43">
        <f>[1]F_SZ4_raw!$P$6</f>
        <v>6.3954753875732422</v>
      </c>
      <c r="H22" s="43">
        <f>[1]F_SZ4_raw!$P$7</f>
        <v>5.875370979309082</v>
      </c>
      <c r="I22" s="43">
        <f>[1]F_SZ4_raw!$P$8</f>
        <v>7.8924813270568848</v>
      </c>
      <c r="J22" s="43">
        <f>[1]F_SZ4_raw!$P$9</f>
        <v>7.9018039703369141</v>
      </c>
      <c r="K22" s="43">
        <f>[1]F_SZ4_raw!$P$10</f>
        <v>7.5671634674072266</v>
      </c>
      <c r="L22" s="43">
        <f>[1]F_SZ4_raw!$P$11</f>
        <v>8.2258205413818359</v>
      </c>
      <c r="M22" s="43">
        <f>[1]F_SZ4_raw!$P$12</f>
        <v>8.7491083145141602</v>
      </c>
      <c r="N22" s="43">
        <f>[1]F_SZ4_raw!$P$13</f>
        <v>8.6683340072631836</v>
      </c>
      <c r="O22" s="43">
        <f>[1]F_SZ4_raw!$P$14</f>
        <v>9.1047496795654297</v>
      </c>
      <c r="P22" s="43">
        <f>[1]F_SZ4_raw!$P$15</f>
        <v>11.463427543640137</v>
      </c>
      <c r="Q22" s="43">
        <f>[1]F_SZ4_raw!$P$16</f>
        <v>7.9218034744262695</v>
      </c>
      <c r="R22" s="43">
        <f>[1]F_SZ4_raw!$P$17</f>
        <v>6.6779136657714844</v>
      </c>
      <c r="S22" s="43">
        <f>[1]F_SZ4_raw!$P$18</f>
        <v>6.7525415420532227</v>
      </c>
    </row>
    <row r="23" spans="2:19" x14ac:dyDescent="0.2">
      <c r="B23" s="9" t="s">
        <v>15</v>
      </c>
      <c r="C23" s="42">
        <f>[1]F_SZ4_raw!$Q$2</f>
        <v>13.693827629089355</v>
      </c>
      <c r="D23" s="43">
        <f>[1]F_SZ4_raw!$Q$3</f>
        <v>14.008620262145996</v>
      </c>
      <c r="E23" s="42">
        <f>[1]F_SZ4_raw!$Q$4</f>
        <v>8.3867425918579102</v>
      </c>
      <c r="F23" s="43">
        <f>[1]F_SZ4_raw!$Q$5</f>
        <v>7.9879879951477051</v>
      </c>
      <c r="G23" s="43">
        <f>[1]F_SZ4_raw!$Q$6</f>
        <v>8.6935825347900391</v>
      </c>
      <c r="H23" s="43">
        <f>[1]F_SZ4_raw!$Q$7</f>
        <v>9.2548074722290039</v>
      </c>
      <c r="I23" s="43">
        <f>[1]F_SZ4_raw!$Q$8</f>
        <v>14.081476211547852</v>
      </c>
      <c r="J23" s="43">
        <f>[1]F_SZ4_raw!$Q$9</f>
        <v>11.885293960571289</v>
      </c>
      <c r="K23" s="43">
        <f>[1]F_SZ4_raw!$Q$10</f>
        <v>26.873128890991211</v>
      </c>
      <c r="L23" s="43">
        <f>[1]F_SZ4_raw!$Q$11</f>
        <v>14.351032257080078</v>
      </c>
      <c r="M23" s="43">
        <f>[1]F_SZ4_raw!$Q$12</f>
        <v>13.292795181274414</v>
      </c>
      <c r="N23" s="43">
        <f>[1]F_SZ4_raw!$Q$13</f>
        <v>14.383199691772461</v>
      </c>
      <c r="O23" s="43">
        <f>[1]F_SZ4_raw!$Q$14</f>
        <v>19.671884536743164</v>
      </c>
      <c r="P23" s="43">
        <f>[1]F_SZ4_raw!$Q$15</f>
        <v>19.780738830566406</v>
      </c>
      <c r="Q23" s="43">
        <f>[1]F_SZ4_raw!$Q$16</f>
        <v>13.575788497924805</v>
      </c>
      <c r="R23" s="43">
        <f>[1]F_SZ4_raw!$Q$17</f>
        <v>19.400957107543945</v>
      </c>
      <c r="S23" s="43">
        <f>[1]F_SZ4_raw!$Q$18</f>
        <v>12.533561706542969</v>
      </c>
    </row>
    <row r="24" spans="2:19" x14ac:dyDescent="0.2">
      <c r="B24" s="9" t="s">
        <v>16</v>
      </c>
      <c r="C24" s="42">
        <f>[1]F_SZ4_raw!$R$2</f>
        <v>16.190101623535156</v>
      </c>
      <c r="D24" s="43">
        <f>[1]F_SZ4_raw!$R$3</f>
        <v>22.757698059082031</v>
      </c>
      <c r="E24" s="42">
        <f>[1]F_SZ4_raw!$R$4</f>
        <v>10.545454978942871</v>
      </c>
      <c r="F24" s="43">
        <f>[1]F_SZ4_raw!$R$5</f>
        <v>11.655683517456055</v>
      </c>
      <c r="G24" s="43">
        <f>[1]F_SZ4_raw!$R$6</f>
        <v>11.267605781555176</v>
      </c>
      <c r="H24" s="43">
        <f>[1]F_SZ4_raw!$R$7</f>
        <v>13.428703308105469</v>
      </c>
      <c r="I24" s="43">
        <f>[1]F_SZ4_raw!$R$8</f>
        <v>15.288795471191406</v>
      </c>
      <c r="J24" s="43">
        <f>[1]F_SZ4_raw!$R$9</f>
        <v>17.528484344482422</v>
      </c>
      <c r="K24" s="43">
        <f>[1]F_SZ4_raw!$R$10</f>
        <v>35.81640625</v>
      </c>
      <c r="L24" s="43">
        <f>[1]F_SZ4_raw!$R$11</f>
        <v>16.716400146484375</v>
      </c>
      <c r="M24" s="43">
        <f>[1]F_SZ4_raw!$R$12</f>
        <v>15.08028507232666</v>
      </c>
      <c r="N24" s="43">
        <f>[1]F_SZ4_raw!$R$13</f>
        <v>18.510421752929688</v>
      </c>
      <c r="O24" s="43">
        <f>[1]F_SZ4_raw!$R$14</f>
        <v>30.102933883666992</v>
      </c>
      <c r="P24" s="43">
        <f>[1]F_SZ4_raw!$R$15</f>
        <v>32.547962188720703</v>
      </c>
      <c r="Q24" s="43">
        <f>[1]F_SZ4_raw!$R$16</f>
        <v>26.105218887329102</v>
      </c>
      <c r="R24" s="43">
        <f>[1]F_SZ4_raw!$R$17</f>
        <v>30.810380935668945</v>
      </c>
      <c r="S24" s="43">
        <f>[1]F_SZ4_raw!$R$18</f>
        <v>19.729974746704102</v>
      </c>
    </row>
    <row r="25" spans="2:19" x14ac:dyDescent="0.2">
      <c r="B25" s="8" t="s">
        <v>14</v>
      </c>
      <c r="C25" s="44">
        <f>[1]F_SZ4_raw!$S$2</f>
        <v>5.5692682266235352</v>
      </c>
      <c r="D25" s="45">
        <f>[1]F_SZ4_raw!$S$3</f>
        <v>6.8095197677612305</v>
      </c>
      <c r="E25" s="44">
        <f>[1]F_SZ4_raw!$S$4</f>
        <v>4.7104802131652832</v>
      </c>
      <c r="F25" s="45">
        <f>[1]F_SZ4_raw!$S$5</f>
        <v>4.2638869285583496</v>
      </c>
      <c r="G25" s="45">
        <f>[1]F_SZ4_raw!$S$6</f>
        <v>4.3143343925476074</v>
      </c>
      <c r="H25" s="45">
        <f>[1]F_SZ4_raw!$S$7</f>
        <v>4.0190458297729492</v>
      </c>
      <c r="I25" s="45">
        <f>[1]F_SZ4_raw!$S$8</f>
        <v>5.3875503540039062</v>
      </c>
      <c r="J25" s="45">
        <f>[1]F_SZ4_raw!$S$9</f>
        <v>5.2908153533935547</v>
      </c>
      <c r="K25" s="45">
        <f>[1]F_SZ4_raw!$S$10</f>
        <v>5.7814908027648926</v>
      </c>
      <c r="L25" s="45">
        <f>[1]F_SZ4_raw!$S$11</f>
        <v>4.7745118141174316</v>
      </c>
      <c r="M25" s="45">
        <f>[1]F_SZ4_raw!$S$12</f>
        <v>4.5694618225097656</v>
      </c>
      <c r="N25" s="45">
        <f>[1]F_SZ4_raw!$S$13</f>
        <v>4.4599061012268066</v>
      </c>
      <c r="O25" s="45">
        <f>[1]F_SZ4_raw!$S$14</f>
        <v>4.32867431640625</v>
      </c>
      <c r="P25" s="45">
        <f>[1]F_SZ4_raw!$S$15</f>
        <v>4.6477422714233398</v>
      </c>
      <c r="Q25" s="45">
        <f>[1]F_SZ4_raw!$S$16</f>
        <v>3.9769744873046875</v>
      </c>
      <c r="R25" s="45">
        <f>[1]F_SZ4_raw!$S$17</f>
        <v>2.4470541477203369</v>
      </c>
      <c r="S25" s="45">
        <f>[1]F_SZ4_raw!$S$18</f>
        <v>4.568112850189209</v>
      </c>
    </row>
    <row r="26" spans="2:19" x14ac:dyDescent="0.2">
      <c r="B26" s="21" t="s">
        <v>345</v>
      </c>
      <c r="C26" s="46">
        <f>[1]F_SZ4_raw!$E$2</f>
        <v>0</v>
      </c>
      <c r="D26" s="47">
        <f>[1]F_SZ4_raw!$E$3</f>
        <v>1</v>
      </c>
      <c r="E26" s="46">
        <f>[1]F_SZ4_raw!$E$4</f>
        <v>1</v>
      </c>
      <c r="F26" s="47">
        <f>[1]F_SZ4_raw!$E$5</f>
        <v>1</v>
      </c>
      <c r="G26" s="47">
        <f>[1]F_SZ4_raw!$E$6</f>
        <v>1</v>
      </c>
      <c r="H26" s="47">
        <f>[1]F_SZ4_raw!$E$7</f>
        <v>5</v>
      </c>
      <c r="I26" s="47">
        <f>[1]F_SZ4_raw!$E$8</f>
        <v>1</v>
      </c>
      <c r="J26" s="47">
        <f>[1]F_SZ4_raw!$E$9</f>
        <v>1</v>
      </c>
      <c r="K26" s="47">
        <f>[1]F_SZ4_raw!$E$10</f>
        <v>0</v>
      </c>
      <c r="L26" s="47">
        <f>[1]F_SZ4_raw!$E$11</f>
        <v>1</v>
      </c>
      <c r="M26" s="47">
        <f>[1]F_SZ4_raw!$E$12</f>
        <v>2</v>
      </c>
      <c r="N26" s="47">
        <f>[1]F_SZ4_raw!$E$13</f>
        <v>2</v>
      </c>
      <c r="O26" s="47">
        <f>[1]F_SZ4_raw!$E$14</f>
        <v>4</v>
      </c>
      <c r="P26" s="47">
        <f>[1]F_SZ4_raw!$E$15</f>
        <v>2</v>
      </c>
      <c r="Q26" s="47">
        <f>[1]F_SZ4_raw!$E$16</f>
        <v>3</v>
      </c>
      <c r="R26" s="47">
        <f>[1]F_SZ4_raw!$E$17</f>
        <v>0</v>
      </c>
      <c r="S26" s="47">
        <f>[1]F_SZ4_raw!$E$18</f>
        <v>1</v>
      </c>
    </row>
    <row r="27" spans="2:19" ht="12" customHeight="1" x14ac:dyDescent="0.2">
      <c r="B27" s="21" t="s">
        <v>346</v>
      </c>
      <c r="C27" s="46">
        <f>[1]F_SZ4_raw!$D$2</f>
        <v>45</v>
      </c>
      <c r="D27" s="47">
        <f>[1]F_SZ4_raw!$D$3</f>
        <v>41</v>
      </c>
      <c r="E27" s="46">
        <f>[1]F_SZ4_raw!$D$4</f>
        <v>30</v>
      </c>
      <c r="F27" s="47">
        <f>[1]F_SZ4_raw!$D$5</f>
        <v>33</v>
      </c>
      <c r="G27" s="47">
        <f>[1]F_SZ4_raw!$D$6</f>
        <v>34</v>
      </c>
      <c r="H27" s="47">
        <f>[1]F_SZ4_raw!$D$7</f>
        <v>42</v>
      </c>
      <c r="I27" s="47">
        <f>[1]F_SZ4_raw!$D$8</f>
        <v>40</v>
      </c>
      <c r="J27" s="47">
        <f>[1]F_SZ4_raw!$D$9</f>
        <v>41</v>
      </c>
      <c r="K27" s="47">
        <f>[1]F_SZ4_raw!$D$10</f>
        <v>51</v>
      </c>
      <c r="L27" s="47">
        <f>[1]F_SZ4_raw!$D$11</f>
        <v>43</v>
      </c>
      <c r="M27" s="47">
        <f>[1]F_SZ4_raw!$D$12</f>
        <v>45</v>
      </c>
      <c r="N27" s="47">
        <f>[1]F_SZ4_raw!$D$13</f>
        <v>56</v>
      </c>
      <c r="O27" s="47">
        <f>[1]F_SZ4_raw!$D$14</f>
        <v>62</v>
      </c>
      <c r="P27" s="47">
        <f>[1]F_SZ4_raw!$D$15</f>
        <v>60</v>
      </c>
      <c r="Q27" s="47">
        <f>[1]F_SZ4_raw!$D$16</f>
        <v>63</v>
      </c>
      <c r="R27" s="47">
        <f>[1]F_SZ4_raw!$D$17</f>
        <v>67</v>
      </c>
      <c r="S27" s="47">
        <f>[1]F_SZ4_raw!$D$18</f>
        <v>74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activeCell="N29" sqref="N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1" width="6.85546875" style="52" bestFit="1" customWidth="1"/>
    <col min="12" max="12" width="7.7109375" style="52" bestFit="1" customWidth="1"/>
    <col min="13" max="19" width="6.85546875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[10]F_SZ4_raw!$A$2</f>
        <v>Construction</v>
      </c>
      <c r="N3" s="211"/>
      <c r="O3" s="212"/>
      <c r="Q3" s="55" t="s">
        <v>2</v>
      </c>
      <c r="R3" s="210" t="str">
        <f>[10]F_SZ4_raw!$B$2</f>
        <v>Large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113" t="s">
        <v>414</v>
      </c>
      <c r="I11" s="30">
        <f>[10]F_SZ4_raw!$F$3</f>
        <v>8.3333330154418945</v>
      </c>
      <c r="J11" s="30">
        <f>[10]F_SZ4_raw!$F$4</f>
        <v>12.962963104248047</v>
      </c>
      <c r="K11" s="30">
        <f>[10]F_SZ4_raw!$F$5</f>
        <v>4.2253522872924805</v>
      </c>
      <c r="L11" s="31">
        <f>[10]F_SZ4_raw!$F$6</f>
        <v>1.6129032373428345</v>
      </c>
      <c r="M11" s="31">
        <f>[10]F_SZ4_raw!$F$7</f>
        <v>3.9215686321258545</v>
      </c>
      <c r="N11" s="31">
        <f>[10]F_SZ4_raw!$F$8</f>
        <v>1.5151515007019043</v>
      </c>
      <c r="O11" s="31">
        <f>[10]F_SZ4_raw!$F$9</f>
        <v>3.4482758045196533</v>
      </c>
      <c r="P11" s="31">
        <f>[10]F_SZ4_raw!$F$10</f>
        <v>1.8181818723678589</v>
      </c>
      <c r="Q11" s="31">
        <f>[10]F_SZ4_raw!$F$11</f>
        <v>5.8823528289794922</v>
      </c>
      <c r="R11" s="31">
        <f>[10]F_SZ4_raw!$F$12</f>
        <v>3.5087718963623047</v>
      </c>
      <c r="S11" s="31">
        <f>[10]F_SZ4_raw!$F$13</f>
        <v>8.3333330154418945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113" t="s">
        <v>414</v>
      </c>
      <c r="I12" s="30">
        <f>[10]F_SZ4_raw!$G$3</f>
        <v>8.3333330154418945</v>
      </c>
      <c r="J12" s="30">
        <f>[10]F_SZ4_raw!$G$4</f>
        <v>1.8518518209457397</v>
      </c>
      <c r="K12" s="30">
        <f>[10]F_SZ4_raw!$G$5</f>
        <v>5.6338028907775879</v>
      </c>
      <c r="L12" s="31">
        <f>[10]F_SZ4_raw!$G$6</f>
        <v>6.4516129493713379</v>
      </c>
      <c r="M12" s="31">
        <f>[10]F_SZ4_raw!$G$7</f>
        <v>5.8823528289794922</v>
      </c>
      <c r="N12" s="31">
        <f>[10]F_SZ4_raw!$G$8</f>
        <v>3.0303030014038086</v>
      </c>
      <c r="O12" s="31">
        <f>[10]F_SZ4_raw!$G$9</f>
        <v>8.6206893920898437</v>
      </c>
      <c r="P12" s="31">
        <f>[10]F_SZ4_raw!$G$10</f>
        <v>9.0909090042114258</v>
      </c>
      <c r="Q12" s="31">
        <f>[10]F_SZ4_raw!$G$11</f>
        <v>15.686274528503418</v>
      </c>
      <c r="R12" s="31">
        <f>[10]F_SZ4_raw!$G$12</f>
        <v>12.280701637268066</v>
      </c>
      <c r="S12" s="31">
        <f>[10]F_SZ4_raw!$G$13</f>
        <v>14.583333015441895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113" t="s">
        <v>414</v>
      </c>
      <c r="I13" s="32">
        <f>[10]F_SZ4_raw!$H$3</f>
        <v>2.7777776718139648</v>
      </c>
      <c r="J13" s="32">
        <f>[10]F_SZ4_raw!$H$4</f>
        <v>7.407407283782959</v>
      </c>
      <c r="K13" s="32">
        <f>[10]F_SZ4_raw!$H$5</f>
        <v>2.8169014453887939</v>
      </c>
      <c r="L13" s="33">
        <f>[10]F_SZ4_raw!$H$6</f>
        <v>8.0645160675048828</v>
      </c>
      <c r="M13" s="33">
        <f>[10]F_SZ4_raw!$H$7</f>
        <v>1.9607843160629272</v>
      </c>
      <c r="N13" s="33">
        <f>[10]F_SZ4_raw!$H$8</f>
        <v>7.5757575035095215</v>
      </c>
      <c r="O13" s="33">
        <f>[10]F_SZ4_raw!$H$9</f>
        <v>1.7241379022598267</v>
      </c>
      <c r="P13" s="33">
        <f>[10]F_SZ4_raw!$H$10</f>
        <v>7.2727274894714355</v>
      </c>
      <c r="Q13" s="33">
        <f>[10]F_SZ4_raw!$H$11</f>
        <v>3.9215686321258545</v>
      </c>
      <c r="R13" s="33">
        <f>[10]F_SZ4_raw!$H$12</f>
        <v>10.526315689086914</v>
      </c>
      <c r="S13" s="33">
        <f>[10]F_SZ4_raw!$H$13</f>
        <v>10.416666984558105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114" t="s">
        <v>414</v>
      </c>
      <c r="I14" s="34">
        <f>[10]F_SZ4_raw!$I$3</f>
        <v>11.111110687255859</v>
      </c>
      <c r="J14" s="34">
        <f>[10]F_SZ4_raw!$I$4</f>
        <v>11.111110687255859</v>
      </c>
      <c r="K14" s="34">
        <f>[10]F_SZ4_raw!$I$5</f>
        <v>9.8591547012329102</v>
      </c>
      <c r="L14" s="35">
        <f>[10]F_SZ4_raw!$I$6</f>
        <v>4.838709831237793</v>
      </c>
      <c r="M14" s="35">
        <f>[10]F_SZ4_raw!$I$7</f>
        <v>7.843137264251709</v>
      </c>
      <c r="N14" s="35">
        <f>[10]F_SZ4_raw!$I$8</f>
        <v>7.5757575035095215</v>
      </c>
      <c r="O14" s="35">
        <f>[10]F_SZ4_raw!$I$9</f>
        <v>6.8965516090393066</v>
      </c>
      <c r="P14" s="35">
        <f>[10]F_SZ4_raw!$I$10</f>
        <v>9.0909090042114258</v>
      </c>
      <c r="Q14" s="35">
        <f>[10]F_SZ4_raw!$I$11</f>
        <v>3.9215686321258545</v>
      </c>
      <c r="R14" s="35">
        <f>[10]F_SZ4_raw!$I$12</f>
        <v>19.298246383666992</v>
      </c>
      <c r="S14" s="35">
        <f>[10]F_SZ4_raw!$I$13</f>
        <v>20.833333969116211</v>
      </c>
    </row>
    <row r="15" spans="2:19" x14ac:dyDescent="0.2">
      <c r="B15" s="7" t="s">
        <v>344</v>
      </c>
      <c r="C15" s="113" t="s">
        <v>414</v>
      </c>
      <c r="D15" s="113" t="s">
        <v>414</v>
      </c>
      <c r="E15" s="113" t="s">
        <v>414</v>
      </c>
      <c r="F15" s="113" t="s">
        <v>414</v>
      </c>
      <c r="G15" s="113" t="s">
        <v>414</v>
      </c>
      <c r="H15" s="113" t="s">
        <v>414</v>
      </c>
      <c r="I15" s="32">
        <f>[10]F_SZ4_raw!$J$3</f>
        <v>25</v>
      </c>
      <c r="J15" s="32">
        <f>[10]F_SZ4_raw!$J$4</f>
        <v>18.518518447875977</v>
      </c>
      <c r="K15" s="32">
        <f>[10]F_SZ4_raw!$J$5</f>
        <v>25.35211181640625</v>
      </c>
      <c r="L15" s="33">
        <f>[10]F_SZ4_raw!$J$6</f>
        <v>29.032258987426758</v>
      </c>
      <c r="M15" s="33">
        <f>[10]F_SZ4_raw!$J$7</f>
        <v>29.411764144897461</v>
      </c>
      <c r="N15" s="33">
        <f>[10]F_SZ4_raw!$J$8</f>
        <v>33.333332061767578</v>
      </c>
      <c r="O15" s="33">
        <f>[10]F_SZ4_raw!$J$9</f>
        <v>18.965517044067383</v>
      </c>
      <c r="P15" s="33">
        <f>[10]F_SZ4_raw!$J$10</f>
        <v>29.090909957885742</v>
      </c>
      <c r="Q15" s="33">
        <f>[10]F_SZ4_raw!$J$11</f>
        <v>35.294116973876953</v>
      </c>
      <c r="R15" s="33">
        <f>[10]F_SZ4_raw!$J$12</f>
        <v>22.807018280029297</v>
      </c>
      <c r="S15" s="33">
        <f>[10]F_SZ4_raw!$J$13</f>
        <v>16.666666030883789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117" t="s">
        <v>414</v>
      </c>
      <c r="I16" s="32">
        <f>[10]F_SZ4_raw!$K$3</f>
        <v>44.444442749023438</v>
      </c>
      <c r="J16" s="32">
        <f>[10]F_SZ4_raw!$K$4</f>
        <v>48.148147583007813</v>
      </c>
      <c r="K16" s="32">
        <f>[10]F_SZ4_raw!$K$5</f>
        <v>52.112674713134766</v>
      </c>
      <c r="L16" s="33">
        <f>[10]F_SZ4_raw!$K$6</f>
        <v>50</v>
      </c>
      <c r="M16" s="33">
        <f>[10]F_SZ4_raw!$K$7</f>
        <v>50.980392456054687</v>
      </c>
      <c r="N16" s="33">
        <f>[10]F_SZ4_raw!$K$8</f>
        <v>46.969696044921875</v>
      </c>
      <c r="O16" s="33">
        <f>[10]F_SZ4_raw!$K$9</f>
        <v>60.344825744628906</v>
      </c>
      <c r="P16" s="33">
        <f>[10]F_SZ4_raw!$K$10</f>
        <v>43.636363983154297</v>
      </c>
      <c r="Q16" s="33">
        <f>[10]F_SZ4_raw!$K$11</f>
        <v>35.294116973876953</v>
      </c>
      <c r="R16" s="33">
        <f>[10]F_SZ4_raw!$K$12</f>
        <v>31.578947067260742</v>
      </c>
      <c r="S16" s="33">
        <f>[10]F_SZ4_raw!$K$13</f>
        <v>29.166666030883789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115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113" t="s">
        <v>414</v>
      </c>
      <c r="I18" s="41">
        <f>[10]F_SZ4_raw!$L$3</f>
        <v>0.27982175350189209</v>
      </c>
      <c r="J18" s="40">
        <f>[10]F_SZ4_raw!$L$4</f>
        <v>0.33395031094551086</v>
      </c>
      <c r="K18" s="41">
        <f>[10]F_SZ4_raw!$L$5</f>
        <v>1.3293288946151733</v>
      </c>
      <c r="L18" s="41">
        <f>[10]F_SZ4_raw!$L$6</f>
        <v>1.9468172788619995</v>
      </c>
      <c r="M18" s="41">
        <f>[10]F_SZ4_raw!$L$7</f>
        <v>2.175152063369751</v>
      </c>
      <c r="N18" s="41">
        <f>[10]F_SZ4_raw!$L$8</f>
        <v>2.5554955005645752</v>
      </c>
      <c r="O18" s="41">
        <f>[10]F_SZ4_raw!$L$9</f>
        <v>1.1255573034286499</v>
      </c>
      <c r="P18" s="41">
        <f>[10]F_SZ4_raw!$L$10</f>
        <v>1.7317190170288086</v>
      </c>
      <c r="Q18" s="41">
        <f>[10]F_SZ4_raw!$L$11</f>
        <v>0.97085326910018921</v>
      </c>
      <c r="R18" s="41">
        <f>[10]F_SZ4_raw!$L$12</f>
        <v>1.3253945112228394</v>
      </c>
      <c r="S18" s="41">
        <f>[10]F_SZ4_raw!$L$13</f>
        <v>0.63500261306762695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113" t="s">
        <v>414</v>
      </c>
      <c r="I19" s="41">
        <f>[10]F_SZ4_raw!$M$3</f>
        <v>1.1717506647109985</v>
      </c>
      <c r="J19" s="40">
        <f>[10]F_SZ4_raw!$M$4</f>
        <v>0.65573769807815552</v>
      </c>
      <c r="K19" s="41">
        <f>[10]F_SZ4_raw!$M$5</f>
        <v>3.0134334564208984</v>
      </c>
      <c r="L19" s="41">
        <f>[10]F_SZ4_raw!$M$6</f>
        <v>3.2134180068969727</v>
      </c>
      <c r="M19" s="41">
        <f>[10]F_SZ4_raw!$M$7</f>
        <v>2.9028129577636719</v>
      </c>
      <c r="N19" s="41">
        <f>[10]F_SZ4_raw!$M$8</f>
        <v>3.1134908199310303</v>
      </c>
      <c r="O19" s="41">
        <f>[10]F_SZ4_raw!$M$9</f>
        <v>1.8839783668518066</v>
      </c>
      <c r="P19" s="41">
        <f>[10]F_SZ4_raw!$M$10</f>
        <v>2.2334513664245605</v>
      </c>
      <c r="Q19" s="41">
        <f>[10]F_SZ4_raw!$M$11</f>
        <v>1.1613789796829224</v>
      </c>
      <c r="R19" s="41">
        <f>[10]F_SZ4_raw!$M$12</f>
        <v>1.6959024667739868</v>
      </c>
      <c r="S19" s="41">
        <f>[10]F_SZ4_raw!$M$13</f>
        <v>1.0768347978591919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113" t="s">
        <v>414</v>
      </c>
      <c r="I20" s="41">
        <f>[10]F_SZ4_raw!$N$3</f>
        <v>4.0657553672790527</v>
      </c>
      <c r="J20" s="40">
        <f>[10]F_SZ4_raw!$N$4</f>
        <v>3.6552519798278809</v>
      </c>
      <c r="K20" s="41">
        <f>[10]F_SZ4_raw!$N$5</f>
        <v>5.091975212097168</v>
      </c>
      <c r="L20" s="41">
        <f>[10]F_SZ4_raw!$N$6</f>
        <v>5.4337759017944336</v>
      </c>
      <c r="M20" s="41">
        <f>[10]F_SZ4_raw!$N$7</f>
        <v>5.0641050338745117</v>
      </c>
      <c r="N20" s="41">
        <f>[10]F_SZ4_raw!$N$8</f>
        <v>5.2170562744140625</v>
      </c>
      <c r="O20" s="41">
        <f>[10]F_SZ4_raw!$N$9</f>
        <v>5.75323486328125</v>
      </c>
      <c r="P20" s="41">
        <f>[10]F_SZ4_raw!$N$10</f>
        <v>4.3360791206359863</v>
      </c>
      <c r="Q20" s="41">
        <f>[10]F_SZ4_raw!$N$11</f>
        <v>2.6996219158172607</v>
      </c>
      <c r="R20" s="41">
        <f>[10]F_SZ4_raw!$N$12</f>
        <v>3.3642346858978271</v>
      </c>
      <c r="S20" s="41">
        <f>[10]F_SZ4_raw!$N$13</f>
        <v>2.6964662075042725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113" t="s">
        <v>414</v>
      </c>
      <c r="I21" s="41">
        <f>[10]F_SZ4_raw!$O$3</f>
        <v>5.9502668380737305</v>
      </c>
      <c r="J21" s="40">
        <f>[10]F_SZ4_raw!$O$4</f>
        <v>6.0172653198242188</v>
      </c>
      <c r="K21" s="41">
        <f>[10]F_SZ4_raw!$O$5</f>
        <v>7.7024216651916504</v>
      </c>
      <c r="L21" s="41">
        <f>[10]F_SZ4_raw!$O$6</f>
        <v>7.8026618957519531</v>
      </c>
      <c r="M21" s="41">
        <f>[10]F_SZ4_raw!$O$7</f>
        <v>7.5704026222229004</v>
      </c>
      <c r="N21" s="41">
        <f>[10]F_SZ4_raw!$O$8</f>
        <v>7.3506522178649902</v>
      </c>
      <c r="O21" s="41">
        <f>[10]F_SZ4_raw!$O$9</f>
        <v>8.3507919311523437</v>
      </c>
      <c r="P21" s="41">
        <f>[10]F_SZ4_raw!$O$10</f>
        <v>6.5919570922851563</v>
      </c>
      <c r="Q21" s="41">
        <f>[10]F_SZ4_raw!$O$11</f>
        <v>5.9760150909423828</v>
      </c>
      <c r="R21" s="41">
        <f>[10]F_SZ4_raw!$O$12</f>
        <v>4.5844249725341797</v>
      </c>
      <c r="S21" s="41">
        <f>[10]F_SZ4_raw!$O$13</f>
        <v>4.3917279243469238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113" t="s">
        <v>414</v>
      </c>
      <c r="I22" s="43">
        <f>[10]F_SZ4_raw!$P$3</f>
        <v>13.043918609619141</v>
      </c>
      <c r="J22" s="42">
        <f>[10]F_SZ4_raw!$P$4</f>
        <v>12.679816246032715</v>
      </c>
      <c r="K22" s="43">
        <f>[10]F_SZ4_raw!$P$5</f>
        <v>14.890100479125977</v>
      </c>
      <c r="L22" s="43">
        <f>[10]F_SZ4_raw!$P$6</f>
        <v>15.226480484008789</v>
      </c>
      <c r="M22" s="43">
        <f>[10]F_SZ4_raw!$P$7</f>
        <v>17.128398895263672</v>
      </c>
      <c r="N22" s="43">
        <f>[10]F_SZ4_raw!$P$8</f>
        <v>11.47737979888916</v>
      </c>
      <c r="O22" s="43">
        <f>[10]F_SZ4_raw!$P$9</f>
        <v>14.660249710083008</v>
      </c>
      <c r="P22" s="43">
        <f>[10]F_SZ4_raw!$P$10</f>
        <v>12.479608535766602</v>
      </c>
      <c r="Q22" s="43">
        <f>[10]F_SZ4_raw!$P$11</f>
        <v>9.8698339462280273</v>
      </c>
      <c r="R22" s="43">
        <f>[10]F_SZ4_raw!$P$12</f>
        <v>9.6593360900878906</v>
      </c>
      <c r="S22" s="43">
        <f>[10]F_SZ4_raw!$P$13</f>
        <v>8.3344993591308594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116" t="s">
        <v>414</v>
      </c>
      <c r="I23" s="43">
        <f>[10]F_SZ4_raw!$Q$3</f>
        <v>30.750205993652344</v>
      </c>
      <c r="J23" s="42">
        <f>[10]F_SZ4_raw!$Q$4</f>
        <v>28.310144424438477</v>
      </c>
      <c r="K23" s="43">
        <f>[10]F_SZ4_raw!$Q$5</f>
        <v>21.114265441894531</v>
      </c>
      <c r="L23" s="43">
        <f>[10]F_SZ4_raw!$Q$6</f>
        <v>24.214792251586914</v>
      </c>
      <c r="M23" s="43">
        <f>[10]F_SZ4_raw!$Q$7</f>
        <v>25.192193984985352</v>
      </c>
      <c r="N23" s="43">
        <f>[10]F_SZ4_raw!$Q$8</f>
        <v>22.605182647705078</v>
      </c>
      <c r="O23" s="43">
        <f>[10]F_SZ4_raw!$Q$9</f>
        <v>31.818181991577148</v>
      </c>
      <c r="P23" s="43">
        <f>[10]F_SZ4_raw!$Q$10</f>
        <v>26.341865539550781</v>
      </c>
      <c r="Q23" s="43">
        <f>[10]F_SZ4_raw!$Q$11</f>
        <v>19.736841201782227</v>
      </c>
      <c r="R23" s="43">
        <f>[10]F_SZ4_raw!$Q$12</f>
        <v>21.410890579223633</v>
      </c>
      <c r="S23" s="43">
        <f>[10]F_SZ4_raw!$Q$13</f>
        <v>17.464712142944336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116" t="s">
        <v>414</v>
      </c>
      <c r="I24" s="43">
        <f>[10]F_SZ4_raw!$R$3</f>
        <v>40.616878509521484</v>
      </c>
      <c r="J24" s="42">
        <f>[10]F_SZ4_raw!$R$4</f>
        <v>50.415973663330078</v>
      </c>
      <c r="K24" s="43">
        <f>[10]F_SZ4_raw!$R$5</f>
        <v>28.709011077880859</v>
      </c>
      <c r="L24" s="43">
        <f>[10]F_SZ4_raw!$R$6</f>
        <v>34.69036865234375</v>
      </c>
      <c r="M24" s="43">
        <f>[10]F_SZ4_raw!$R$7</f>
        <v>43.300655364990234</v>
      </c>
      <c r="N24" s="43">
        <f>[10]F_SZ4_raw!$R$8</f>
        <v>52.99505615234375</v>
      </c>
      <c r="O24" s="43">
        <f>[10]F_SZ4_raw!$R$9</f>
        <v>35.323383331298828</v>
      </c>
      <c r="P24" s="43">
        <f>[10]F_SZ4_raw!$R$10</f>
        <v>39.924907684326172</v>
      </c>
      <c r="Q24" s="43">
        <f>[10]F_SZ4_raw!$R$11</f>
        <v>26.012460708618164</v>
      </c>
      <c r="R24" s="43">
        <f>[10]F_SZ4_raw!$R$12</f>
        <v>43.731040954589844</v>
      </c>
      <c r="S24" s="43">
        <f>[10]F_SZ4_raw!$R$13</f>
        <v>28.11387825012207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118" t="s">
        <v>414</v>
      </c>
      <c r="I25" s="45">
        <f>[10]F_SZ4_raw!$S$3</f>
        <v>5.1090693473815918</v>
      </c>
      <c r="J25" s="44">
        <f>[10]F_SZ4_raw!$S$4</f>
        <v>5.1990647315979004</v>
      </c>
      <c r="K25" s="45">
        <f>[10]F_SZ4_raw!$S$5</f>
        <v>6.5870232582092285</v>
      </c>
      <c r="L25" s="45">
        <f>[10]F_SZ4_raw!$S$6</f>
        <v>5.2970938682556152</v>
      </c>
      <c r="M25" s="45">
        <f>[10]F_SZ4_raw!$S$7</f>
        <v>4.2264595031738281</v>
      </c>
      <c r="N25" s="45">
        <f>[10]F_SZ4_raw!$S$8</f>
        <v>4.9481148719787598</v>
      </c>
      <c r="O25" s="45">
        <f>[10]F_SZ4_raw!$S$9</f>
        <v>5.7789039611816406</v>
      </c>
      <c r="P25" s="45">
        <f>[10]F_SZ4_raw!$S$10</f>
        <v>5.6736273765563965</v>
      </c>
      <c r="Q25" s="45">
        <f>[10]F_SZ4_raw!$S$11</f>
        <v>3.4916737079620361</v>
      </c>
      <c r="R25" s="45">
        <f>[10]F_SZ4_raw!$S$12</f>
        <v>3.2429234981536865</v>
      </c>
      <c r="S25" s="45">
        <f>[10]F_SZ4_raw!$S$13</f>
        <v>3.2980093955993652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119" t="s">
        <v>414</v>
      </c>
      <c r="I26" s="47">
        <f>[10]F_SZ4_raw!$E$3</f>
        <v>1</v>
      </c>
      <c r="J26" s="46">
        <f>[10]F_SZ4_raw!$E$4</f>
        <v>0</v>
      </c>
      <c r="K26" s="47">
        <f>[10]F_SZ4_raw!$E$5</f>
        <v>0</v>
      </c>
      <c r="L26" s="47">
        <f>[10]F_SZ4_raw!$E$6</f>
        <v>4</v>
      </c>
      <c r="M26" s="47">
        <f>[10]F_SZ4_raw!$E$7</f>
        <v>2</v>
      </c>
      <c r="N26" s="47">
        <f>[10]F_SZ4_raw!$E$8</f>
        <v>0</v>
      </c>
      <c r="O26" s="47">
        <f>[10]F_SZ4_raw!$E$9</f>
        <v>2</v>
      </c>
      <c r="P26" s="47">
        <f>[10]F_SZ4_raw!$E$10</f>
        <v>1</v>
      </c>
      <c r="Q26" s="47">
        <f>[10]F_SZ4_raw!$E$11</f>
        <v>1</v>
      </c>
      <c r="R26" s="47">
        <f>[10]F_SZ4_raw!$E$12</f>
        <v>3</v>
      </c>
      <c r="S26" s="47">
        <f>[10]F_SZ4_raw!$E$13</f>
        <v>0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[10]F_SZ4_raw!$D$2</f>
        <v>28</v>
      </c>
      <c r="I27" s="47">
        <f>[10]F_SZ4_raw!$D$3</f>
        <v>36</v>
      </c>
      <c r="J27" s="46">
        <f>[10]F_SZ4_raw!$D$4</f>
        <v>54</v>
      </c>
      <c r="K27" s="47">
        <f>[10]F_SZ4_raw!$D$5</f>
        <v>71</v>
      </c>
      <c r="L27" s="47">
        <f>[10]F_SZ4_raw!$D$6</f>
        <v>62</v>
      </c>
      <c r="M27" s="47">
        <f>[10]F_SZ4_raw!$D$7</f>
        <v>51</v>
      </c>
      <c r="N27" s="47">
        <f>[10]F_SZ4_raw!$D$8</f>
        <v>66</v>
      </c>
      <c r="O27" s="47">
        <f>[10]F_SZ4_raw!$D$9</f>
        <v>58</v>
      </c>
      <c r="P27" s="47">
        <f>[10]F_SZ4_raw!$D$10</f>
        <v>55</v>
      </c>
      <c r="Q27" s="47">
        <f>[10]F_SZ4_raw!$D$11</f>
        <v>51</v>
      </c>
      <c r="R27" s="47">
        <f>[10]F_SZ4_raw!$D$12</f>
        <v>57</v>
      </c>
      <c r="S27" s="47">
        <f>[10]F_SZ4_raw!$D$13</f>
        <v>48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9" width="8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[10]G_SZ0_raw!$A$2</f>
        <v>Trade</v>
      </c>
      <c r="N3" s="211"/>
      <c r="O3" s="212"/>
      <c r="Q3" s="55" t="s">
        <v>2</v>
      </c>
      <c r="R3" s="210" t="str">
        <f>[10]G_SZ0_raw!$B$2</f>
        <v>Total w/o Micro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[10]G_SZ0_raw!$F$2</f>
        <v>3.8659014701843262</v>
      </c>
      <c r="I11" s="30">
        <f>[10]G_SZ0_raw!$F$3</f>
        <v>5.7664446830749512</v>
      </c>
      <c r="J11" s="30">
        <f>[10]G_SZ0_raw!$F$4</f>
        <v>5.9875373840332031</v>
      </c>
      <c r="K11" s="30">
        <f>[10]G_SZ0_raw!$F$5</f>
        <v>4.2911877632141113</v>
      </c>
      <c r="L11" s="31">
        <f>[10]G_SZ0_raw!$F$6</f>
        <v>2.0435245037078857</v>
      </c>
      <c r="M11" s="31">
        <f>[10]G_SZ0_raw!$F$7</f>
        <v>2.1933386325836182</v>
      </c>
      <c r="N11" s="31">
        <f>[10]G_SZ0_raw!$F$8</f>
        <v>3.0514609813690186</v>
      </c>
      <c r="O11" s="31">
        <f>[10]G_SZ0_raw!$F$9</f>
        <v>3.0497181415557861</v>
      </c>
      <c r="P11" s="31">
        <f>[10]G_SZ0_raw!$F$10</f>
        <v>3.6317780017852783</v>
      </c>
      <c r="Q11" s="31">
        <f>[10]G_SZ0_raw!$F$11</f>
        <v>3.7378392219543457</v>
      </c>
      <c r="R11" s="31">
        <f>[10]G_SZ0_raw!$F$12</f>
        <v>4.7908744812011719</v>
      </c>
      <c r="S11" s="31">
        <f>[10]G_SZ0_raw!$F$13</f>
        <v>4.9445004463195801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[10]G_SZ0_raw!$G$2</f>
        <v>5.0739955902099609</v>
      </c>
      <c r="I12" s="30">
        <f>[10]G_SZ0_raw!$G$3</f>
        <v>6.5778036117553711</v>
      </c>
      <c r="J12" s="30">
        <f>[10]G_SZ0_raw!$G$4</f>
        <v>6.691953182220459</v>
      </c>
      <c r="K12" s="30">
        <f>[10]G_SZ0_raw!$G$5</f>
        <v>5.1851849555969238</v>
      </c>
      <c r="L12" s="31">
        <f>[10]G_SZ0_raw!$G$6</f>
        <v>4.564755916595459</v>
      </c>
      <c r="M12" s="31">
        <f>[10]G_SZ0_raw!$G$7</f>
        <v>5.063633918762207</v>
      </c>
      <c r="N12" s="31">
        <f>[10]G_SZ0_raw!$G$8</f>
        <v>5.0685286521911621</v>
      </c>
      <c r="O12" s="31">
        <f>[10]G_SZ0_raw!$G$9</f>
        <v>4.4336237907409668</v>
      </c>
      <c r="P12" s="31">
        <f>[10]G_SZ0_raw!$G$10</f>
        <v>7.3644390106201172</v>
      </c>
      <c r="Q12" s="31">
        <f>[10]G_SZ0_raw!$G$11</f>
        <v>8.8325653076171875</v>
      </c>
      <c r="R12" s="31">
        <f>[10]G_SZ0_raw!$G$12</f>
        <v>13.003802299499512</v>
      </c>
      <c r="S12" s="31">
        <f>[10]G_SZ0_raw!$G$13</f>
        <v>14.808274269104004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[10]G_SZ0_raw!$H$2</f>
        <v>4.7719721794128418</v>
      </c>
      <c r="I13" s="32">
        <f>[10]G_SZ0_raw!$H$3</f>
        <v>6.056215763092041</v>
      </c>
      <c r="J13" s="32">
        <f>[10]G_SZ0_raw!$H$4</f>
        <v>5.9062585830688477</v>
      </c>
      <c r="K13" s="32">
        <f>[10]G_SZ0_raw!$H$5</f>
        <v>4.8275861740112305</v>
      </c>
      <c r="L13" s="33">
        <f>[10]G_SZ0_raw!$H$6</f>
        <v>5.0690021514892578</v>
      </c>
      <c r="M13" s="33">
        <f>[10]G_SZ0_raw!$H$7</f>
        <v>5.5510425567626953</v>
      </c>
      <c r="N13" s="33">
        <f>[10]G_SZ0_raw!$H$8</f>
        <v>5.0685286521911621</v>
      </c>
      <c r="O13" s="33">
        <f>[10]G_SZ0_raw!$H$9</f>
        <v>4.0492053031921387</v>
      </c>
      <c r="P13" s="33">
        <f>[10]G_SZ0_raw!$H$10</f>
        <v>7.3392181396484375</v>
      </c>
      <c r="Q13" s="33">
        <f>[10]G_SZ0_raw!$H$11</f>
        <v>9.7286224365234375</v>
      </c>
      <c r="R13" s="33">
        <f>[10]G_SZ0_raw!$H$12</f>
        <v>16.527250289916992</v>
      </c>
      <c r="S13" s="33">
        <f>[10]G_SZ0_raw!$H$13</f>
        <v>17.608476638793945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[10]G_SZ0_raw!$I$2</f>
        <v>5.8290548324584961</v>
      </c>
      <c r="I14" s="34">
        <f>[10]G_SZ0_raw!$I$3</f>
        <v>8.5482473373413086</v>
      </c>
      <c r="J14" s="34">
        <f>[10]G_SZ0_raw!$I$4</f>
        <v>8.4800863265991211</v>
      </c>
      <c r="K14" s="34">
        <f>[10]G_SZ0_raw!$I$5</f>
        <v>5.7726693153381348</v>
      </c>
      <c r="L14" s="35">
        <f>[10]G_SZ0_raw!$I$6</f>
        <v>7.1125264167785645</v>
      </c>
      <c r="M14" s="35">
        <f>[10]G_SZ0_raw!$I$7</f>
        <v>7.2569727897644043</v>
      </c>
      <c r="N14" s="35">
        <f>[10]G_SZ0_raw!$I$8</f>
        <v>7.3959140777587891</v>
      </c>
      <c r="O14" s="35">
        <f>[10]G_SZ0_raw!$I$9</f>
        <v>5.7150177955627441</v>
      </c>
      <c r="P14" s="35">
        <f>[10]G_SZ0_raw!$I$10</f>
        <v>10.895334243774414</v>
      </c>
      <c r="Q14" s="35">
        <f>[10]G_SZ0_raw!$I$11</f>
        <v>14.336917877197266</v>
      </c>
      <c r="R14" s="35">
        <f>[10]G_SZ0_raw!$I$12</f>
        <v>16.65399169921875</v>
      </c>
      <c r="S14" s="35">
        <f>[10]G_SZ0_raw!$I$13</f>
        <v>16.624622344970703</v>
      </c>
    </row>
    <row r="15" spans="2:19" x14ac:dyDescent="0.2">
      <c r="B15" s="7" t="s">
        <v>344</v>
      </c>
      <c r="C15" s="113" t="s">
        <v>414</v>
      </c>
      <c r="D15" s="113" t="s">
        <v>414</v>
      </c>
      <c r="E15" s="113" t="s">
        <v>414</v>
      </c>
      <c r="F15" s="113" t="s">
        <v>414</v>
      </c>
      <c r="G15" s="113" t="s">
        <v>414</v>
      </c>
      <c r="H15" s="32">
        <f>[10]G_SZ0_raw!$J$2</f>
        <v>24.947145462036133</v>
      </c>
      <c r="I15" s="32">
        <f>[10]G_SZ0_raw!$J$3</f>
        <v>32.396408081054688</v>
      </c>
      <c r="J15" s="32">
        <f>[10]G_SZ0_raw!$J$4</f>
        <v>34.055812835693359</v>
      </c>
      <c r="K15" s="32">
        <f>[10]G_SZ0_raw!$J$5</f>
        <v>25.977010726928711</v>
      </c>
      <c r="L15" s="33">
        <f>[10]G_SZ0_raw!$J$6</f>
        <v>34.421443939208984</v>
      </c>
      <c r="M15" s="33">
        <f>[10]G_SZ0_raw!$J$7</f>
        <v>34.741401672363281</v>
      </c>
      <c r="N15" s="33">
        <f>[10]G_SZ0_raw!$J$8</f>
        <v>33.77294921875</v>
      </c>
      <c r="O15" s="33">
        <f>[10]G_SZ0_raw!$J$9</f>
        <v>31.266017913818359</v>
      </c>
      <c r="P15" s="33">
        <f>[10]G_SZ0_raw!$J$10</f>
        <v>35.863807678222656</v>
      </c>
      <c r="Q15" s="33">
        <f>[10]G_SZ0_raw!$J$11</f>
        <v>35.074245452880859</v>
      </c>
      <c r="R15" s="33">
        <f>[10]G_SZ0_raw!$J$12</f>
        <v>27.325729370117187</v>
      </c>
      <c r="S15" s="33">
        <f>[10]G_SZ0_raw!$J$13</f>
        <v>27.522705078125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2">
        <f>[10]G_SZ0_raw!$K$2</f>
        <v>55.511928558349609</v>
      </c>
      <c r="I16" s="32">
        <f>[10]G_SZ0_raw!$K$3</f>
        <v>40.654884338378906</v>
      </c>
      <c r="J16" s="32">
        <f>[10]G_SZ0_raw!$K$4</f>
        <v>38.878353118896484</v>
      </c>
      <c r="K16" s="32">
        <f>[10]G_SZ0_raw!$K$5</f>
        <v>53.946361541748047</v>
      </c>
      <c r="L16" s="33">
        <f>[10]G_SZ0_raw!$K$6</f>
        <v>46.788745880126953</v>
      </c>
      <c r="M16" s="33">
        <f>[10]G_SZ0_raw!$K$7</f>
        <v>45.193611145019531</v>
      </c>
      <c r="N16" s="33">
        <f>[10]G_SZ0_raw!$K$8</f>
        <v>45.642616271972656</v>
      </c>
      <c r="O16" s="33">
        <f>[10]G_SZ0_raw!$K$9</f>
        <v>51.486415863037109</v>
      </c>
      <c r="P16" s="33">
        <f>[10]G_SZ0_raw!$K$10</f>
        <v>34.905422210693359</v>
      </c>
      <c r="Q16" s="33">
        <f>[10]G_SZ0_raw!$K$11</f>
        <v>28.289810180664063</v>
      </c>
      <c r="R16" s="33">
        <f>[10]G_SZ0_raw!$K$12</f>
        <v>21.698352813720703</v>
      </c>
      <c r="S16" s="33">
        <f>[10]G_SZ0_raw!$K$13</f>
        <v>18.491422653198242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[10]G_SZ0_raw!$L$2</f>
        <v>1.2787723541259766</v>
      </c>
      <c r="I18" s="41">
        <f>[10]G_SZ0_raw!$L$3</f>
        <v>0.81300812959671021</v>
      </c>
      <c r="J18" s="40">
        <f>[10]G_SZ0_raw!$L$4</f>
        <v>0.78669178485870361</v>
      </c>
      <c r="K18" s="41">
        <f>[10]G_SZ0_raw!$L$5</f>
        <v>1.2342135906219482</v>
      </c>
      <c r="L18" s="41">
        <f>[10]G_SZ0_raw!$L$6</f>
        <v>2</v>
      </c>
      <c r="M18" s="41">
        <f>[10]G_SZ0_raw!$L$7</f>
        <v>1.9047619104385376</v>
      </c>
      <c r="N18" s="41">
        <f>[10]G_SZ0_raw!$L$8</f>
        <v>1.7035775184631348</v>
      </c>
      <c r="O18" s="41">
        <f>[10]G_SZ0_raw!$L$9</f>
        <v>1.7612524032592773</v>
      </c>
      <c r="P18" s="41">
        <f>[10]G_SZ0_raw!$L$10</f>
        <v>1.3592642545700073</v>
      </c>
      <c r="Q18" s="41">
        <f>[10]G_SZ0_raw!$L$11</f>
        <v>1.2211668491363525</v>
      </c>
      <c r="R18" s="41">
        <f>[10]G_SZ0_raw!$L$12</f>
        <v>1.0647124052047729</v>
      </c>
      <c r="S18" s="41">
        <f>[10]G_SZ0_raw!$L$13</f>
        <v>1.0089755058288574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[10]G_SZ0_raw!$M$2</f>
        <v>2.8150634765625</v>
      </c>
      <c r="I19" s="41">
        <f>[10]G_SZ0_raw!$M$3</f>
        <v>2.0689654350280762</v>
      </c>
      <c r="J19" s="40">
        <f>[10]G_SZ0_raw!$M$4</f>
        <v>1.9320214986801147</v>
      </c>
      <c r="K19" s="41">
        <f>[10]G_SZ0_raw!$M$5</f>
        <v>2.6295497417449951</v>
      </c>
      <c r="L19" s="41">
        <f>[10]G_SZ0_raw!$M$6</f>
        <v>3.2522282600402832</v>
      </c>
      <c r="M19" s="41">
        <f>[10]G_SZ0_raw!$M$7</f>
        <v>3.0455033779144287</v>
      </c>
      <c r="N19" s="41">
        <f>[10]G_SZ0_raw!$M$8</f>
        <v>2.9393467903137207</v>
      </c>
      <c r="O19" s="41">
        <f>[10]G_SZ0_raw!$M$9</f>
        <v>3.1922991275787354</v>
      </c>
      <c r="P19" s="41">
        <f>[10]G_SZ0_raw!$M$10</f>
        <v>2.3194911479949951</v>
      </c>
      <c r="Q19" s="41">
        <f>[10]G_SZ0_raw!$M$11</f>
        <v>2.1518986225128174</v>
      </c>
      <c r="R19" s="41">
        <f>[10]G_SZ0_raw!$M$12</f>
        <v>1.7648656368255615</v>
      </c>
      <c r="S19" s="41">
        <f>[10]G_SZ0_raw!$M$13</f>
        <v>1.7095965147018433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[10]G_SZ0_raw!$N$2</f>
        <v>5.2287583351135254</v>
      </c>
      <c r="I20" s="41">
        <f>[10]G_SZ0_raw!$N$3</f>
        <v>4.3091959953308105</v>
      </c>
      <c r="J20" s="40">
        <f>[10]G_SZ0_raw!$N$4</f>
        <v>4.2881646156311035</v>
      </c>
      <c r="K20" s="41">
        <f>[10]G_SZ0_raw!$N$5</f>
        <v>5.2230687141418457</v>
      </c>
      <c r="L20" s="41">
        <f>[10]G_SZ0_raw!$N$6</f>
        <v>5.1473455429077148</v>
      </c>
      <c r="M20" s="41">
        <f>[10]G_SZ0_raw!$N$7</f>
        <v>5.0070619583129883</v>
      </c>
      <c r="N20" s="41">
        <f>[10]G_SZ0_raw!$N$8</f>
        <v>5.1063828468322754</v>
      </c>
      <c r="O20" s="41">
        <f>[10]G_SZ0_raw!$N$9</f>
        <v>5.4906539916992188</v>
      </c>
      <c r="P20" s="41">
        <f>[10]G_SZ0_raw!$N$10</f>
        <v>4.1543025970458984</v>
      </c>
      <c r="Q20" s="41">
        <f>[10]G_SZ0_raw!$N$11</f>
        <v>3.7018508911132812</v>
      </c>
      <c r="R20" s="41">
        <f>[10]G_SZ0_raw!$N$12</f>
        <v>2.9732768535614014</v>
      </c>
      <c r="S20" s="41">
        <f>[10]G_SZ0_raw!$N$13</f>
        <v>2.8313727378845215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[10]G_SZ0_raw!$O$2</f>
        <v>8.0380897521972656</v>
      </c>
      <c r="I21" s="41">
        <f>[10]G_SZ0_raw!$O$3</f>
        <v>6.4907951354980469</v>
      </c>
      <c r="J21" s="40">
        <f>[10]G_SZ0_raw!$O$4</f>
        <v>6.4147629737854004</v>
      </c>
      <c r="K21" s="41">
        <f>[10]G_SZ0_raw!$O$5</f>
        <v>7.9046425819396973</v>
      </c>
      <c r="L21" s="41">
        <f>[10]G_SZ0_raw!$O$6</f>
        <v>7.2089862823486328</v>
      </c>
      <c r="M21" s="41">
        <f>[10]G_SZ0_raw!$O$7</f>
        <v>7.0121951103210449</v>
      </c>
      <c r="N21" s="41">
        <f>[10]G_SZ0_raw!$O$8</f>
        <v>7.1666665077209473</v>
      </c>
      <c r="O21" s="41">
        <f>[10]G_SZ0_raw!$O$9</f>
        <v>7.6559219360351563</v>
      </c>
      <c r="P21" s="41">
        <f>[10]G_SZ0_raw!$O$10</f>
        <v>6.0866889953613281</v>
      </c>
      <c r="Q21" s="41">
        <f>[10]G_SZ0_raw!$O$11</f>
        <v>5.3365211486816406</v>
      </c>
      <c r="R21" s="41">
        <f>[10]G_SZ0_raw!$O$12</f>
        <v>4.4481282234191895</v>
      </c>
      <c r="S21" s="41">
        <f>[10]G_SZ0_raw!$O$13</f>
        <v>4.2168245315551758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[10]G_SZ0_raw!$P$2</f>
        <v>11.728395462036133</v>
      </c>
      <c r="I22" s="43">
        <f>[10]G_SZ0_raw!$P$3</f>
        <v>9.7365093231201172</v>
      </c>
      <c r="J22" s="42">
        <f>[10]G_SZ0_raw!$P$4</f>
        <v>9.6091203689575195</v>
      </c>
      <c r="K22" s="43">
        <f>[10]G_SZ0_raw!$P$5</f>
        <v>11.345646858215332</v>
      </c>
      <c r="L22" s="43">
        <f>[10]G_SZ0_raw!$P$6</f>
        <v>10.505505561828613</v>
      </c>
      <c r="M22" s="43">
        <f>[10]G_SZ0_raw!$P$7</f>
        <v>10.256410598754883</v>
      </c>
      <c r="N22" s="43">
        <f>[10]G_SZ0_raw!$P$8</f>
        <v>10.150991439819336</v>
      </c>
      <c r="O22" s="43">
        <f>[10]G_SZ0_raw!$P$9</f>
        <v>10.773941993713379</v>
      </c>
      <c r="P22" s="43">
        <f>[10]G_SZ0_raw!$P$10</f>
        <v>8.9887638092041016</v>
      </c>
      <c r="Q22" s="43">
        <f>[10]G_SZ0_raw!$P$11</f>
        <v>7.9734220504760742</v>
      </c>
      <c r="R22" s="43">
        <f>[10]G_SZ0_raw!$P$12</f>
        <v>6.9109816551208496</v>
      </c>
      <c r="S22" s="43">
        <f>[10]G_SZ0_raw!$P$13</f>
        <v>6.411778450012207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[10]G_SZ0_raw!$Q$2</f>
        <v>18.75</v>
      </c>
      <c r="I23" s="43">
        <f>[10]G_SZ0_raw!$Q$3</f>
        <v>15.65656566619873</v>
      </c>
      <c r="J23" s="42">
        <f>[10]G_SZ0_raw!$Q$4</f>
        <v>15.32846736907959</v>
      </c>
      <c r="K23" s="43">
        <f>[10]G_SZ0_raw!$Q$5</f>
        <v>17.689731597900391</v>
      </c>
      <c r="L23" s="43">
        <f>[10]G_SZ0_raw!$Q$6</f>
        <v>17.198764801025391</v>
      </c>
      <c r="M23" s="43">
        <f>[10]G_SZ0_raw!$Q$7</f>
        <v>16.666666030883789</v>
      </c>
      <c r="N23" s="43">
        <f>[10]G_SZ0_raw!$Q$8</f>
        <v>16.519433975219727</v>
      </c>
      <c r="O23" s="43">
        <f>[10]G_SZ0_raw!$Q$9</f>
        <v>17</v>
      </c>
      <c r="P23" s="43">
        <f>[10]G_SZ0_raw!$Q$10</f>
        <v>14.906832695007324</v>
      </c>
      <c r="Q23" s="43">
        <f>[10]G_SZ0_raw!$Q$11</f>
        <v>13.15214729309082</v>
      </c>
      <c r="R23" s="43">
        <f>[10]G_SZ0_raw!$Q$12</f>
        <v>11.196910858154297</v>
      </c>
      <c r="S23" s="43">
        <f>[10]G_SZ0_raw!$Q$13</f>
        <v>10.318302154541016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[10]G_SZ0_raw!$R$2</f>
        <v>25.072046279907227</v>
      </c>
      <c r="I24" s="43">
        <f>[10]G_SZ0_raw!$R$3</f>
        <v>21.810699462890625</v>
      </c>
      <c r="J24" s="42">
        <f>[10]G_SZ0_raw!$R$4</f>
        <v>21.520502090454102</v>
      </c>
      <c r="K24" s="43">
        <f>[10]G_SZ0_raw!$R$5</f>
        <v>25.09765625</v>
      </c>
      <c r="L24" s="43">
        <f>[10]G_SZ0_raw!$R$6</f>
        <v>25.166666030883789</v>
      </c>
      <c r="M24" s="43">
        <f>[10]G_SZ0_raw!$R$7</f>
        <v>23.489933013916016</v>
      </c>
      <c r="N24" s="43">
        <f>[10]G_SZ0_raw!$R$8</f>
        <v>22.916666030883789</v>
      </c>
      <c r="O24" s="43">
        <f>[10]G_SZ0_raw!$R$9</f>
        <v>23.789764404296875</v>
      </c>
      <c r="P24" s="43">
        <f>[10]G_SZ0_raw!$R$10</f>
        <v>21.594684600830078</v>
      </c>
      <c r="Q24" s="43">
        <f>[10]G_SZ0_raw!$R$11</f>
        <v>19</v>
      </c>
      <c r="R24" s="43">
        <f>[10]G_SZ0_raw!$R$12</f>
        <v>16.216217041015625</v>
      </c>
      <c r="S24" s="43">
        <f>[10]G_SZ0_raw!$R$13</f>
        <v>14.649681091308594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[10]G_SZ0_raw!$S$2</f>
        <v>6.1773157119750977</v>
      </c>
      <c r="I25" s="45">
        <f>[10]G_SZ0_raw!$S$3</f>
        <v>5.0729718208312988</v>
      </c>
      <c r="J25" s="44">
        <f>[10]G_SZ0_raw!$S$4</f>
        <v>5.1496157646179199</v>
      </c>
      <c r="K25" s="45">
        <f>[10]G_SZ0_raw!$S$5</f>
        <v>6.7019128799438477</v>
      </c>
      <c r="L25" s="45">
        <f>[10]G_SZ0_raw!$S$6</f>
        <v>7.0160913467407227</v>
      </c>
      <c r="M25" s="45">
        <f>[10]G_SZ0_raw!$S$7</f>
        <v>6.519773006439209</v>
      </c>
      <c r="N25" s="45">
        <f>[10]G_SZ0_raw!$S$8</f>
        <v>6.2686953544616699</v>
      </c>
      <c r="O25" s="45">
        <f>[10]G_SZ0_raw!$S$9</f>
        <v>7.0756325721740723</v>
      </c>
      <c r="P25" s="45">
        <f>[10]G_SZ0_raw!$S$10</f>
        <v>6.0372591018676758</v>
      </c>
      <c r="Q25" s="45">
        <f>[10]G_SZ0_raw!$S$11</f>
        <v>5.2903585433959961</v>
      </c>
      <c r="R25" s="45">
        <f>[10]G_SZ0_raw!$S$12</f>
        <v>4.3918604850769043</v>
      </c>
      <c r="S25" s="45">
        <f>[10]G_SZ0_raw!$S$13</f>
        <v>3.7390081882476807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[10]G_SZ0_raw!$E$2</f>
        <v>593</v>
      </c>
      <c r="I26" s="47">
        <f>[10]G_SZ0_raw!$E$3</f>
        <v>622</v>
      </c>
      <c r="J26" s="46">
        <f>[10]G_SZ0_raw!$E$4</f>
        <v>586</v>
      </c>
      <c r="K26" s="47">
        <f>[10]G_SZ0_raw!$E$5</f>
        <v>651</v>
      </c>
      <c r="L26" s="47">
        <f>[10]G_SZ0_raw!$E$6</f>
        <v>715</v>
      </c>
      <c r="M26" s="47">
        <f>[10]G_SZ0_raw!$E$7</f>
        <v>713</v>
      </c>
      <c r="N26" s="47">
        <f>[10]G_SZ0_raw!$E$8</f>
        <v>687</v>
      </c>
      <c r="O26" s="47">
        <f>[10]G_SZ0_raw!$E$9</f>
        <v>647</v>
      </c>
      <c r="P26" s="47">
        <f>[10]G_SZ0_raw!$E$10</f>
        <v>678</v>
      </c>
      <c r="Q26" s="47">
        <f>[10]G_SZ0_raw!$E$11</f>
        <v>687</v>
      </c>
      <c r="R26" s="47">
        <f>[10]G_SZ0_raw!$E$12</f>
        <v>721</v>
      </c>
      <c r="S26" s="47">
        <f>[10]G_SZ0_raw!$E$13</f>
        <v>785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[10]G_SZ0_raw!$D$2</f>
        <v>3311</v>
      </c>
      <c r="I27" s="47">
        <f>[10]G_SZ0_raw!$D$3</f>
        <v>3451</v>
      </c>
      <c r="J27" s="46">
        <f>[10]G_SZ0_raw!$D$4</f>
        <v>3691</v>
      </c>
      <c r="K27" s="47">
        <f>[10]G_SZ0_raw!$D$5</f>
        <v>3915</v>
      </c>
      <c r="L27" s="47">
        <f>[10]G_SZ0_raw!$D$6</f>
        <v>3768</v>
      </c>
      <c r="M27" s="47">
        <f>[10]G_SZ0_raw!$D$7</f>
        <v>3693</v>
      </c>
      <c r="N27" s="47">
        <f>[10]G_SZ0_raw!$D$8</f>
        <v>3867</v>
      </c>
      <c r="O27" s="47">
        <f>[10]G_SZ0_raw!$D$9</f>
        <v>3902</v>
      </c>
      <c r="P27" s="47">
        <f>[10]G_SZ0_raw!$D$10</f>
        <v>3965</v>
      </c>
      <c r="Q27" s="47">
        <f>[10]G_SZ0_raw!$D$11</f>
        <v>3906</v>
      </c>
      <c r="R27" s="47">
        <f>[10]G_SZ0_raw!$D$12</f>
        <v>3945</v>
      </c>
      <c r="S27" s="47">
        <f>[10]G_SZ0_raw!$D$13</f>
        <v>3964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9" width="8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[10]G_SZ1_raw!$A$2</f>
        <v>Trade</v>
      </c>
      <c r="N3" s="211"/>
      <c r="O3" s="212"/>
      <c r="Q3" s="55" t="s">
        <v>2</v>
      </c>
      <c r="R3" s="210" t="str">
        <f>[10]G_SZ1_raw!$B$2</f>
        <v>Micro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[10]G_SZ1_raw!$F$2</f>
        <v>4.5525903701782227</v>
      </c>
      <c r="I11" s="30">
        <f>[10]G_SZ1_raw!$F$3</f>
        <v>5.2905464172363281</v>
      </c>
      <c r="J11" s="30">
        <f>[10]G_SZ1_raw!$F$4</f>
        <v>4.9394221305847168</v>
      </c>
      <c r="K11" s="30">
        <f>[10]G_SZ1_raw!$F$5</f>
        <v>4.4303798675537109</v>
      </c>
      <c r="L11" s="31">
        <f>[10]G_SZ1_raw!$F$6</f>
        <v>2.8838658332824707</v>
      </c>
      <c r="M11" s="31">
        <f>[10]G_SZ1_raw!$F$7</f>
        <v>3.90625</v>
      </c>
      <c r="N11" s="31">
        <f>[10]G_SZ1_raw!$F$8</f>
        <v>3.0903327465057373</v>
      </c>
      <c r="O11" s="31">
        <f>[10]G_SZ1_raw!$F$9</f>
        <v>4.008908748626709</v>
      </c>
      <c r="P11" s="31">
        <f>[10]G_SZ1_raw!$F$10</f>
        <v>5.1244511604309082</v>
      </c>
      <c r="Q11" s="31">
        <f>[10]G_SZ1_raw!$F$11</f>
        <v>5.6221890449523926</v>
      </c>
      <c r="R11" s="31">
        <f>[10]G_SZ1_raw!$F$12</f>
        <v>6.9868993759155273</v>
      </c>
      <c r="S11" s="31">
        <f>[10]G_SZ1_raw!$F$13</f>
        <v>6.0306029319763184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[10]G_SZ1_raw!$G$2</f>
        <v>5.7299842834472656</v>
      </c>
      <c r="I12" s="30">
        <f>[10]G_SZ1_raw!$G$3</f>
        <v>6.4180397987365723</v>
      </c>
      <c r="J12" s="30">
        <f>[10]G_SZ1_raw!$G$4</f>
        <v>7.0829448699951172</v>
      </c>
      <c r="K12" s="30">
        <f>[10]G_SZ1_raw!$G$5</f>
        <v>7.1202530860900879</v>
      </c>
      <c r="L12" s="31">
        <f>[10]G_SZ1_raw!$G$6</f>
        <v>5.3000779151916504</v>
      </c>
      <c r="M12" s="31">
        <f>[10]G_SZ1_raw!$G$7</f>
        <v>6.171875</v>
      </c>
      <c r="N12" s="31">
        <f>[10]G_SZ1_raw!$G$8</f>
        <v>6.0221872329711914</v>
      </c>
      <c r="O12" s="31">
        <f>[10]G_SZ1_raw!$G$9</f>
        <v>6.1618409156799316</v>
      </c>
      <c r="P12" s="31">
        <f>[10]G_SZ1_raw!$G$10</f>
        <v>7.9795022010803223</v>
      </c>
      <c r="Q12" s="31">
        <f>[10]G_SZ1_raw!$G$11</f>
        <v>9.7451276779174805</v>
      </c>
      <c r="R12" s="31">
        <f>[10]G_SZ1_raw!$G$12</f>
        <v>11.091703414916992</v>
      </c>
      <c r="S12" s="31">
        <f>[10]G_SZ1_raw!$G$13</f>
        <v>9.9909992218017578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[10]G_SZ1_raw!$H$2</f>
        <v>5.7299842834472656</v>
      </c>
      <c r="I13" s="32">
        <f>[10]G_SZ1_raw!$H$3</f>
        <v>5.5507373809814453</v>
      </c>
      <c r="J13" s="32">
        <f>[10]G_SZ1_raw!$H$4</f>
        <v>5.2190122604370117</v>
      </c>
      <c r="K13" s="32">
        <f>[10]G_SZ1_raw!$H$5</f>
        <v>4.3512659072875977</v>
      </c>
      <c r="L13" s="33">
        <f>[10]G_SZ1_raw!$H$6</f>
        <v>6.001558780670166</v>
      </c>
      <c r="M13" s="33">
        <f>[10]G_SZ1_raw!$H$7</f>
        <v>4.765625</v>
      </c>
      <c r="N13" s="33">
        <f>[10]G_SZ1_raw!$H$8</f>
        <v>4.9128365516662598</v>
      </c>
      <c r="O13" s="33">
        <f>[10]G_SZ1_raw!$H$9</f>
        <v>3.6377134323120117</v>
      </c>
      <c r="P13" s="33">
        <f>[10]G_SZ1_raw!$H$10</f>
        <v>6.2957539558410645</v>
      </c>
      <c r="Q13" s="33">
        <f>[10]G_SZ1_raw!$H$11</f>
        <v>5.9970016479492187</v>
      </c>
      <c r="R13" s="33">
        <f>[10]G_SZ1_raw!$H$12</f>
        <v>10.393013000488281</v>
      </c>
      <c r="S13" s="33">
        <f>[10]G_SZ1_raw!$H$13</f>
        <v>10.89108943939209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[10]G_SZ1_raw!$I$2</f>
        <v>4.5525903701782227</v>
      </c>
      <c r="I14" s="34">
        <f>[10]G_SZ1_raw!$I$3</f>
        <v>5.1170859336853027</v>
      </c>
      <c r="J14" s="34">
        <f>[10]G_SZ1_raw!$I$4</f>
        <v>5.4986019134521484</v>
      </c>
      <c r="K14" s="34">
        <f>[10]G_SZ1_raw!$I$5</f>
        <v>5.063291072845459</v>
      </c>
      <c r="L14" s="35">
        <f>[10]G_SZ1_raw!$I$6</f>
        <v>6.2353858947753906</v>
      </c>
      <c r="M14" s="35">
        <f>[10]G_SZ1_raw!$I$7</f>
        <v>6.09375</v>
      </c>
      <c r="N14" s="35">
        <f>[10]G_SZ1_raw!$I$8</f>
        <v>5.3090333938598633</v>
      </c>
      <c r="O14" s="35">
        <f>[10]G_SZ1_raw!$I$9</f>
        <v>5.5679287910461426</v>
      </c>
      <c r="P14" s="35">
        <f>[10]G_SZ1_raw!$I$10</f>
        <v>6.8081989288330078</v>
      </c>
      <c r="Q14" s="35">
        <f>[10]G_SZ1_raw!$I$11</f>
        <v>9.7451276779174805</v>
      </c>
      <c r="R14" s="35">
        <f>[10]G_SZ1_raw!$I$12</f>
        <v>11.615720748901367</v>
      </c>
      <c r="S14" s="35">
        <f>[10]G_SZ1_raw!$I$13</f>
        <v>14.041403770446777</v>
      </c>
    </row>
    <row r="15" spans="2:19" x14ac:dyDescent="0.2">
      <c r="B15" s="7" t="s">
        <v>344</v>
      </c>
      <c r="C15" s="113" t="s">
        <v>414</v>
      </c>
      <c r="D15" s="113" t="s">
        <v>414</v>
      </c>
      <c r="E15" s="113" t="s">
        <v>414</v>
      </c>
      <c r="F15" s="113" t="s">
        <v>414</v>
      </c>
      <c r="G15" s="113" t="s">
        <v>414</v>
      </c>
      <c r="H15" s="32">
        <f>[10]G_SZ1_raw!$J$2</f>
        <v>15.934065818786621</v>
      </c>
      <c r="I15" s="32">
        <f>[10]G_SZ1_raw!$J$3</f>
        <v>20.728534698486328</v>
      </c>
      <c r="J15" s="32">
        <f>[10]G_SZ1_raw!$J$4</f>
        <v>22.5535888671875</v>
      </c>
      <c r="K15" s="32">
        <f>[10]G_SZ1_raw!$J$5</f>
        <v>19.382911682128906</v>
      </c>
      <c r="L15" s="33">
        <f>[10]G_SZ1_raw!$J$6</f>
        <v>24.941543579101563</v>
      </c>
      <c r="M15" s="33">
        <f>[10]G_SZ1_raw!$J$7</f>
        <v>23.828125</v>
      </c>
      <c r="N15" s="33">
        <f>[10]G_SZ1_raw!$J$8</f>
        <v>23.534072875976563</v>
      </c>
      <c r="O15" s="33">
        <f>[10]G_SZ1_raw!$J$9</f>
        <v>19.896064758300781</v>
      </c>
      <c r="P15" s="33">
        <f>[10]G_SZ1_raw!$J$10</f>
        <v>29.062957763671875</v>
      </c>
      <c r="Q15" s="33">
        <f>[10]G_SZ1_raw!$J$11</f>
        <v>31.934032440185547</v>
      </c>
      <c r="R15" s="33">
        <f>[10]G_SZ1_raw!$J$12</f>
        <v>29.956331253051758</v>
      </c>
      <c r="S15" s="33">
        <f>[10]G_SZ1_raw!$J$13</f>
        <v>29.882987976074219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2">
        <f>[10]G_SZ1_raw!$K$2</f>
        <v>63.500785827636719</v>
      </c>
      <c r="I16" s="32">
        <f>[10]G_SZ1_raw!$K$3</f>
        <v>56.895057678222656</v>
      </c>
      <c r="J16" s="32">
        <f>[10]G_SZ1_raw!$K$4</f>
        <v>54.706432342529297</v>
      </c>
      <c r="K16" s="32">
        <f>[10]G_SZ1_raw!$K$5</f>
        <v>59.651897430419922</v>
      </c>
      <c r="L16" s="33">
        <f>[10]G_SZ1_raw!$K$6</f>
        <v>54.637569427490234</v>
      </c>
      <c r="M16" s="33">
        <f>[10]G_SZ1_raw!$K$7</f>
        <v>55.234375</v>
      </c>
      <c r="N16" s="33">
        <f>[10]G_SZ1_raw!$K$8</f>
        <v>57.131538391113281</v>
      </c>
      <c r="O16" s="33">
        <f>[10]G_SZ1_raw!$K$9</f>
        <v>60.727542877197266</v>
      </c>
      <c r="P16" s="33">
        <f>[10]G_SZ1_raw!$K$10</f>
        <v>44.729137420654297</v>
      </c>
      <c r="Q16" s="33">
        <f>[10]G_SZ1_raw!$K$11</f>
        <v>36.956520080566406</v>
      </c>
      <c r="R16" s="33">
        <f>[10]G_SZ1_raw!$K$12</f>
        <v>29.956331253051758</v>
      </c>
      <c r="S16" s="33">
        <f>[10]G_SZ1_raw!$K$13</f>
        <v>29.16291618347168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[10]G_SZ1_raw!$L$2</f>
        <v>1.1194030046463013</v>
      </c>
      <c r="I18" s="41">
        <f>[10]G_SZ1_raw!$L$3</f>
        <v>0.90090090036392212</v>
      </c>
      <c r="J18" s="40">
        <f>[10]G_SZ1_raw!$L$4</f>
        <v>1</v>
      </c>
      <c r="K18" s="41">
        <f>[10]G_SZ1_raw!$L$5</f>
        <v>1.0821132659912109</v>
      </c>
      <c r="L18" s="41">
        <f>[10]G_SZ1_raw!$L$6</f>
        <v>1.5985790491104126</v>
      </c>
      <c r="M18" s="41">
        <f>[10]G_SZ1_raw!$L$7</f>
        <v>1.2430428266525269</v>
      </c>
      <c r="N18" s="41">
        <f>[10]G_SZ1_raw!$L$8</f>
        <v>1.3953487873077393</v>
      </c>
      <c r="O18" s="41">
        <f>[10]G_SZ1_raw!$L$9</f>
        <v>1.2666244506835937</v>
      </c>
      <c r="P18" s="41">
        <f>[10]G_SZ1_raw!$L$10</f>
        <v>0.97087377309799194</v>
      </c>
      <c r="Q18" s="41">
        <f>[10]G_SZ1_raw!$L$11</f>
        <v>0.85106384754180908</v>
      </c>
      <c r="R18" s="41">
        <f>[10]G_SZ1_raw!$L$12</f>
        <v>0.75187969207763672</v>
      </c>
      <c r="S18" s="41">
        <f>[10]G_SZ1_raw!$L$13</f>
        <v>0.76923078298568726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[10]G_SZ1_raw!$M$2</f>
        <v>2.4390244483947754</v>
      </c>
      <c r="I19" s="41">
        <f>[10]G_SZ1_raw!$M$3</f>
        <v>2</v>
      </c>
      <c r="J19" s="40">
        <f>[10]G_SZ1_raw!$M$4</f>
        <v>2.0969855785369873</v>
      </c>
      <c r="K19" s="41">
        <f>[10]G_SZ1_raw!$M$5</f>
        <v>2.1818182468414307</v>
      </c>
      <c r="L19" s="41">
        <f>[10]G_SZ1_raw!$M$6</f>
        <v>2.7932960987091064</v>
      </c>
      <c r="M19" s="41">
        <f>[10]G_SZ1_raw!$M$7</f>
        <v>2.4733409881591797</v>
      </c>
      <c r="N19" s="41">
        <f>[10]G_SZ1_raw!$M$8</f>
        <v>2.6315789222717285</v>
      </c>
      <c r="O19" s="41">
        <f>[10]G_SZ1_raw!$M$9</f>
        <v>2.3980815410614014</v>
      </c>
      <c r="P19" s="41">
        <f>[10]G_SZ1_raw!$M$10</f>
        <v>1.9696969985961914</v>
      </c>
      <c r="Q19" s="41">
        <f>[10]G_SZ1_raw!$M$11</f>
        <v>1.6740250587463379</v>
      </c>
      <c r="R19" s="41">
        <f>[10]G_SZ1_raw!$M$12</f>
        <v>1.5228426456451416</v>
      </c>
      <c r="S19" s="41">
        <f>[10]G_SZ1_raw!$M$13</f>
        <v>1.7142857313156128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[10]G_SZ1_raw!$N$2</f>
        <v>5.4545454978942871</v>
      </c>
      <c r="I20" s="41">
        <f>[10]G_SZ1_raw!$N$3</f>
        <v>4.8979592323303223</v>
      </c>
      <c r="J20" s="40">
        <f>[10]G_SZ1_raw!$N$4</f>
        <v>4.8571429252624512</v>
      </c>
      <c r="K20" s="41">
        <f>[10]G_SZ1_raw!$N$5</f>
        <v>5.0847458839416504</v>
      </c>
      <c r="L20" s="41">
        <f>[10]G_SZ1_raw!$N$6</f>
        <v>5.062413215637207</v>
      </c>
      <c r="M20" s="41">
        <f>[10]G_SZ1_raw!$N$7</f>
        <v>5.3372278213500977</v>
      </c>
      <c r="N20" s="41">
        <f>[10]G_SZ1_raw!$N$8</f>
        <v>5.4878048896789551</v>
      </c>
      <c r="O20" s="41">
        <f>[10]G_SZ1_raw!$N$9</f>
        <v>5.6179776191711426</v>
      </c>
      <c r="P20" s="41">
        <f>[10]G_SZ1_raw!$N$10</f>
        <v>4.3478260040283203</v>
      </c>
      <c r="Q20" s="41">
        <f>[10]G_SZ1_raw!$N$11</f>
        <v>3.8842976093292236</v>
      </c>
      <c r="R20" s="41">
        <f>[10]G_SZ1_raw!$N$12</f>
        <v>3.1791906356811523</v>
      </c>
      <c r="S20" s="41">
        <f>[10]G_SZ1_raw!$N$13</f>
        <v>3.3333332538604736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[10]G_SZ1_raw!$O$2</f>
        <v>9.9431362152099609</v>
      </c>
      <c r="I21" s="41">
        <f>[10]G_SZ1_raw!$O$3</f>
        <v>8.3743839263916016</v>
      </c>
      <c r="J21" s="40">
        <f>[10]G_SZ1_raw!$O$4</f>
        <v>8.0979280471801758</v>
      </c>
      <c r="K21" s="41">
        <f>[10]G_SZ1_raw!$O$5</f>
        <v>8.6001415252685547</v>
      </c>
      <c r="L21" s="41">
        <f>[10]G_SZ1_raw!$O$6</f>
        <v>7.8764963150024414</v>
      </c>
      <c r="M21" s="41">
        <f>[10]G_SZ1_raw!$O$7</f>
        <v>8.0773687362670898</v>
      </c>
      <c r="N21" s="41">
        <f>[10]G_SZ1_raw!$O$8</f>
        <v>8.319209098815918</v>
      </c>
      <c r="O21" s="41">
        <f>[10]G_SZ1_raw!$O$9</f>
        <v>8.5470085144042969</v>
      </c>
      <c r="P21" s="41">
        <f>[10]G_SZ1_raw!$O$10</f>
        <v>6.9230771064758301</v>
      </c>
      <c r="Q21" s="41">
        <f>[10]G_SZ1_raw!$O$11</f>
        <v>6.1592607498168945</v>
      </c>
      <c r="R21" s="41">
        <f>[10]G_SZ1_raw!$O$12</f>
        <v>5.3591790199279785</v>
      </c>
      <c r="S21" s="41">
        <f>[10]G_SZ1_raw!$O$13</f>
        <v>5.1948051452636719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[10]G_SZ1_raw!$P$2</f>
        <v>15.759312629699707</v>
      </c>
      <c r="I22" s="43">
        <f>[10]G_SZ1_raw!$P$3</f>
        <v>13.333333015441895</v>
      </c>
      <c r="J22" s="42">
        <f>[10]G_SZ1_raw!$P$4</f>
        <v>12.734082221984863</v>
      </c>
      <c r="K22" s="43">
        <f>[10]G_SZ1_raw!$P$5</f>
        <v>13.17829418182373</v>
      </c>
      <c r="L22" s="43">
        <f>[10]G_SZ1_raw!$P$6</f>
        <v>12.039312362670898</v>
      </c>
      <c r="M22" s="43">
        <f>[10]G_SZ1_raw!$P$7</f>
        <v>12</v>
      </c>
      <c r="N22" s="43">
        <f>[10]G_SZ1_raw!$P$8</f>
        <v>12.195121765136719</v>
      </c>
      <c r="O22" s="43">
        <f>[10]G_SZ1_raw!$P$9</f>
        <v>12</v>
      </c>
      <c r="P22" s="43">
        <f>[10]G_SZ1_raw!$P$10</f>
        <v>10.28277587890625</v>
      </c>
      <c r="Q22" s="43">
        <f>[10]G_SZ1_raw!$P$11</f>
        <v>9.4637222290039062</v>
      </c>
      <c r="R22" s="43">
        <f>[10]G_SZ1_raw!$P$12</f>
        <v>8.2474222183227539</v>
      </c>
      <c r="S22" s="43">
        <f>[10]G_SZ1_raw!$P$13</f>
        <v>8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[10]G_SZ1_raw!$Q$2</f>
        <v>26.666666030883789</v>
      </c>
      <c r="I23" s="43">
        <f>[10]G_SZ1_raw!$Q$3</f>
        <v>22.773880004882813</v>
      </c>
      <c r="J23" s="42">
        <f>[10]G_SZ1_raw!$Q$4</f>
        <v>21.385541915893555</v>
      </c>
      <c r="K23" s="43">
        <f>[10]G_SZ1_raw!$Q$5</f>
        <v>22.580644607543945</v>
      </c>
      <c r="L23" s="43">
        <f>[10]G_SZ1_raw!$Q$6</f>
        <v>18.604650497436523</v>
      </c>
      <c r="M23" s="43">
        <f>[10]G_SZ1_raw!$Q$7</f>
        <v>19.512195587158203</v>
      </c>
      <c r="N23" s="43">
        <f>[10]G_SZ1_raw!$Q$8</f>
        <v>19.505353927612305</v>
      </c>
      <c r="O23" s="43">
        <f>[10]G_SZ1_raw!$Q$9</f>
        <v>18.360654830932617</v>
      </c>
      <c r="P23" s="43">
        <f>[10]G_SZ1_raw!$Q$10</f>
        <v>16.465864181518555</v>
      </c>
      <c r="Q23" s="43">
        <f>[10]G_SZ1_raw!$Q$11</f>
        <v>14.44444465637207</v>
      </c>
      <c r="R23" s="43">
        <f>[10]G_SZ1_raw!$Q$12</f>
        <v>12.765957832336426</v>
      </c>
      <c r="S23" s="43">
        <f>[10]G_SZ1_raw!$Q$13</f>
        <v>13.416008949279785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[10]G_SZ1_raw!$R$2</f>
        <v>36</v>
      </c>
      <c r="I24" s="43">
        <f>[10]G_SZ1_raw!$R$3</f>
        <v>33.620689392089844</v>
      </c>
      <c r="J24" s="42">
        <f>[10]G_SZ1_raw!$R$4</f>
        <v>33.333332061767578</v>
      </c>
      <c r="K24" s="43">
        <f>[10]G_SZ1_raw!$R$5</f>
        <v>31.612903594970703</v>
      </c>
      <c r="L24" s="43">
        <f>[10]G_SZ1_raw!$R$6</f>
        <v>27.956989288330078</v>
      </c>
      <c r="M24" s="43">
        <f>[10]G_SZ1_raw!$R$7</f>
        <v>26.176761627197266</v>
      </c>
      <c r="N24" s="43">
        <f>[10]G_SZ1_raw!$R$8</f>
        <v>26.550868988037109</v>
      </c>
      <c r="O24" s="43">
        <f>[10]G_SZ1_raw!$R$9</f>
        <v>25.391849517822266</v>
      </c>
      <c r="P24" s="43">
        <f>[10]G_SZ1_raw!$R$10</f>
        <v>22.699386596679688</v>
      </c>
      <c r="Q24" s="43">
        <f>[10]G_SZ1_raw!$R$11</f>
        <v>19.117647171020508</v>
      </c>
      <c r="R24" s="43">
        <f>[10]G_SZ1_raw!$R$12</f>
        <v>17.391304016113281</v>
      </c>
      <c r="S24" s="43">
        <f>[10]G_SZ1_raw!$R$13</f>
        <v>18.461538314819336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[10]G_SZ1_raw!$S$2</f>
        <v>5.3124480247497559</v>
      </c>
      <c r="I25" s="45">
        <f>[10]G_SZ1_raw!$S$3</f>
        <v>6.8616819381713867</v>
      </c>
      <c r="J25" s="44">
        <f>[10]G_SZ1_raw!$S$4</f>
        <v>6.3971624374389648</v>
      </c>
      <c r="K25" s="45">
        <f>[10]G_SZ1_raw!$S$5</f>
        <v>4.7367019653320313</v>
      </c>
      <c r="L25" s="45">
        <f>[10]G_SZ1_raw!$S$6</f>
        <v>5.8824610710144043</v>
      </c>
      <c r="M25" s="45">
        <f>[10]G_SZ1_raw!$S$7</f>
        <v>6.2005887031555176</v>
      </c>
      <c r="N25" s="45">
        <f>[10]G_SZ1_raw!$S$8</f>
        <v>6.5584239959716797</v>
      </c>
      <c r="O25" s="45">
        <f>[10]G_SZ1_raw!$S$9</f>
        <v>6.3991684913635254</v>
      </c>
      <c r="P25" s="45">
        <f>[10]G_SZ1_raw!$S$10</f>
        <v>5.6659255027770996</v>
      </c>
      <c r="Q25" s="45">
        <f>[10]G_SZ1_raw!$S$11</f>
        <v>5.1403942108154297</v>
      </c>
      <c r="R25" s="45">
        <f>[10]G_SZ1_raw!$S$12</f>
        <v>4.3480205535888672</v>
      </c>
      <c r="S25" s="45">
        <f>[10]G_SZ1_raw!$S$13</f>
        <v>4.7307515144348145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[10]G_SZ1_raw!$E$2</f>
        <v>1049</v>
      </c>
      <c r="I26" s="47">
        <f>[10]G_SZ1_raw!$E$3</f>
        <v>984</v>
      </c>
      <c r="J26" s="46">
        <f>[10]G_SZ1_raw!$E$4</f>
        <v>919</v>
      </c>
      <c r="K26" s="47">
        <f>[10]G_SZ1_raw!$E$5</f>
        <v>910</v>
      </c>
      <c r="L26" s="47">
        <f>[10]G_SZ1_raw!$E$6</f>
        <v>963</v>
      </c>
      <c r="M26" s="47">
        <f>[10]G_SZ1_raw!$E$7</f>
        <v>972</v>
      </c>
      <c r="N26" s="47">
        <f>[10]G_SZ1_raw!$E$8</f>
        <v>900</v>
      </c>
      <c r="O26" s="47">
        <f>[10]G_SZ1_raw!$E$9</f>
        <v>899</v>
      </c>
      <c r="P26" s="47">
        <f>[10]G_SZ1_raw!$E$10</f>
        <v>958</v>
      </c>
      <c r="Q26" s="47">
        <f>[10]G_SZ1_raw!$E$11</f>
        <v>949</v>
      </c>
      <c r="R26" s="47">
        <f>[10]G_SZ1_raw!$E$12</f>
        <v>816</v>
      </c>
      <c r="S26" s="47">
        <f>[10]G_SZ1_raw!$E$13</f>
        <v>835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[10]G_SZ1_raw!$D$2</f>
        <v>1274</v>
      </c>
      <c r="I27" s="47">
        <f>[10]G_SZ1_raw!$D$3</f>
        <v>1153</v>
      </c>
      <c r="J27" s="46">
        <f>[10]G_SZ1_raw!$D$4</f>
        <v>1073</v>
      </c>
      <c r="K27" s="47">
        <f>[10]G_SZ1_raw!$D$5</f>
        <v>1264</v>
      </c>
      <c r="L27" s="47">
        <f>[10]G_SZ1_raw!$D$6</f>
        <v>1283</v>
      </c>
      <c r="M27" s="47">
        <f>[10]G_SZ1_raw!$D$7</f>
        <v>1280</v>
      </c>
      <c r="N27" s="47">
        <f>[10]G_SZ1_raw!$D$8</f>
        <v>1262</v>
      </c>
      <c r="O27" s="47">
        <f>[10]G_SZ1_raw!$D$9</f>
        <v>1347</v>
      </c>
      <c r="P27" s="47">
        <f>[10]G_SZ1_raw!$D$10</f>
        <v>1366</v>
      </c>
      <c r="Q27" s="47">
        <f>[10]G_SZ1_raw!$D$11</f>
        <v>1334</v>
      </c>
      <c r="R27" s="47">
        <f>[10]G_SZ1_raw!$D$12</f>
        <v>1145</v>
      </c>
      <c r="S27" s="47">
        <f>[10]G_SZ1_raw!$D$13</f>
        <v>1111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9" width="8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[10]G_SZ2_raw!$A$2</f>
        <v>Trade</v>
      </c>
      <c r="N3" s="211"/>
      <c r="O3" s="212"/>
      <c r="Q3" s="55" t="s">
        <v>2</v>
      </c>
      <c r="R3" s="210" t="str">
        <f>[10]G_SZ2_raw!$B$2</f>
        <v>Small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[10]G_SZ2_raw!$F$2</f>
        <v>3.1925344467163086</v>
      </c>
      <c r="I11" s="30">
        <f>[10]G_SZ2_raw!$F$3</f>
        <v>5.2681536674499512</v>
      </c>
      <c r="J11" s="30">
        <f>[10]G_SZ2_raw!$F$4</f>
        <v>4.7130188941955566</v>
      </c>
      <c r="K11" s="30">
        <f>[10]G_SZ2_raw!$F$5</f>
        <v>4.3607110977172852</v>
      </c>
      <c r="L11" s="31">
        <f>[10]G_SZ2_raw!$F$6</f>
        <v>2.2452504634857178</v>
      </c>
      <c r="M11" s="31">
        <f>[10]G_SZ2_raw!$F$7</f>
        <v>2.0704846382141113</v>
      </c>
      <c r="N11" s="31">
        <f>[10]G_SZ2_raw!$F$8</f>
        <v>2.6877133846282959</v>
      </c>
      <c r="O11" s="31">
        <f>[10]G_SZ2_raw!$F$9</f>
        <v>3.0431108474731445</v>
      </c>
      <c r="P11" s="31">
        <f>[10]G_SZ2_raw!$F$10</f>
        <v>3.4311699867248535</v>
      </c>
      <c r="Q11" s="31">
        <f>[10]G_SZ2_raw!$F$11</f>
        <v>3.7735848426818848</v>
      </c>
      <c r="R11" s="31">
        <f>[10]G_SZ2_raw!$F$12</f>
        <v>4.9152541160583496</v>
      </c>
      <c r="S11" s="31">
        <f>[10]G_SZ2_raw!$F$13</f>
        <v>4.879065990447998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[10]G_SZ2_raw!$G$2</f>
        <v>5.3045186996459961</v>
      </c>
      <c r="I12" s="30">
        <f>[10]G_SZ2_raw!$G$3</f>
        <v>6.5970573425292969</v>
      </c>
      <c r="J12" s="30">
        <f>[10]G_SZ2_raw!$G$4</f>
        <v>6.6728882789611816</v>
      </c>
      <c r="K12" s="30">
        <f>[10]G_SZ2_raw!$G$5</f>
        <v>5.2497882843017578</v>
      </c>
      <c r="L12" s="31">
        <f>[10]G_SZ2_raw!$G$6</f>
        <v>4.8359241485595703</v>
      </c>
      <c r="M12" s="31">
        <f>[10]G_SZ2_raw!$G$7</f>
        <v>4.8458151817321777</v>
      </c>
      <c r="N12" s="31">
        <f>[10]G_SZ2_raw!$G$8</f>
        <v>5.3327646255493164</v>
      </c>
      <c r="O12" s="31">
        <f>[10]G_SZ2_raw!$G$9</f>
        <v>4.3110737800598145</v>
      </c>
      <c r="P12" s="31">
        <f>[10]G_SZ2_raw!$G$10</f>
        <v>7.1517157554626465</v>
      </c>
      <c r="Q12" s="31">
        <f>[10]G_SZ2_raw!$G$11</f>
        <v>8.0503149032592773</v>
      </c>
      <c r="R12" s="31">
        <f>[10]G_SZ2_raw!$G$12</f>
        <v>11.271186828613281</v>
      </c>
      <c r="S12" s="31">
        <f>[10]G_SZ2_raw!$G$13</f>
        <v>12.635529518127441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[10]G_SZ2_raw!$H$2</f>
        <v>4.0275049209594727</v>
      </c>
      <c r="I13" s="32">
        <f>[10]G_SZ2_raw!$H$3</f>
        <v>5.078310489654541</v>
      </c>
      <c r="J13" s="32">
        <f>[10]G_SZ2_raw!$H$4</f>
        <v>5.226318359375</v>
      </c>
      <c r="K13" s="32">
        <f>[10]G_SZ2_raw!$H$5</f>
        <v>4.5723962783813477</v>
      </c>
      <c r="L13" s="33">
        <f>[10]G_SZ2_raw!$H$6</f>
        <v>4.5336785316467285</v>
      </c>
      <c r="M13" s="33">
        <f>[10]G_SZ2_raw!$H$7</f>
        <v>5.1982378959655762</v>
      </c>
      <c r="N13" s="33">
        <f>[10]G_SZ2_raw!$H$8</f>
        <v>4.9061431884765625</v>
      </c>
      <c r="O13" s="33">
        <f>[10]G_SZ2_raw!$H$9</f>
        <v>3.8038883209228516</v>
      </c>
      <c r="P13" s="33">
        <f>[10]G_SZ2_raw!$H$10</f>
        <v>6.6143035888671875</v>
      </c>
      <c r="Q13" s="33">
        <f>[10]G_SZ2_raw!$H$11</f>
        <v>9.6436061859130859</v>
      </c>
      <c r="R13" s="33">
        <f>[10]G_SZ2_raw!$H$12</f>
        <v>14.957627296447754</v>
      </c>
      <c r="S13" s="33">
        <f>[10]G_SZ2_raw!$H$13</f>
        <v>15.346121788024902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[10]G_SZ2_raw!$I$2</f>
        <v>4.6168956756591797</v>
      </c>
      <c r="I14" s="34">
        <f>[10]G_SZ2_raw!$I$3</f>
        <v>7.4038915634155273</v>
      </c>
      <c r="J14" s="34">
        <f>[10]G_SZ2_raw!$I$4</f>
        <v>6.8128790855407715</v>
      </c>
      <c r="K14" s="34">
        <f>[10]G_SZ2_raw!$I$5</f>
        <v>5.4614734649658203</v>
      </c>
      <c r="L14" s="35">
        <f>[10]G_SZ2_raw!$I$6</f>
        <v>6.7357511520385742</v>
      </c>
      <c r="M14" s="35">
        <f>[10]G_SZ2_raw!$I$7</f>
        <v>6.651982307434082</v>
      </c>
      <c r="N14" s="35">
        <f>[10]G_SZ2_raw!$I$8</f>
        <v>6.6979522705078125</v>
      </c>
      <c r="O14" s="35">
        <f>[10]G_SZ2_raw!$I$9</f>
        <v>4.691462516784668</v>
      </c>
      <c r="P14" s="35">
        <f>[10]G_SZ2_raw!$I$10</f>
        <v>9.6734189987182617</v>
      </c>
      <c r="Q14" s="35">
        <f>[10]G_SZ2_raw!$I$11</f>
        <v>12.536687850952148</v>
      </c>
      <c r="R14" s="35">
        <f>[10]G_SZ2_raw!$I$12</f>
        <v>16.779661178588867</v>
      </c>
      <c r="S14" s="35">
        <f>[10]G_SZ2_raw!$I$13</f>
        <v>16.388656616210937</v>
      </c>
    </row>
    <row r="15" spans="2:19" x14ac:dyDescent="0.2">
      <c r="B15" s="7" t="s">
        <v>344</v>
      </c>
      <c r="C15" s="114" t="s">
        <v>414</v>
      </c>
      <c r="D15" s="114" t="s">
        <v>414</v>
      </c>
      <c r="E15" s="114" t="s">
        <v>414</v>
      </c>
      <c r="F15" s="114" t="s">
        <v>414</v>
      </c>
      <c r="G15" s="114" t="s">
        <v>414</v>
      </c>
      <c r="H15" s="34">
        <f>[10]G_SZ2_raw!$J$2</f>
        <v>22.102161407470703</v>
      </c>
      <c r="I15" s="34">
        <f>[10]G_SZ2_raw!$J$3</f>
        <v>30.042715072631836</v>
      </c>
      <c r="J15" s="34">
        <f>[10]G_SZ2_raw!$J$4</f>
        <v>31.637889862060547</v>
      </c>
      <c r="K15" s="34">
        <f>[10]G_SZ2_raw!$J$5</f>
        <v>23.79339599609375</v>
      </c>
      <c r="L15" s="35">
        <f>[10]G_SZ2_raw!$J$6</f>
        <v>32.512954711914062</v>
      </c>
      <c r="M15" s="35">
        <f>[10]G_SZ2_raw!$J$7</f>
        <v>32.555065155029297</v>
      </c>
      <c r="N15" s="35">
        <f>[10]G_SZ2_raw!$J$8</f>
        <v>32.465869903564453</v>
      </c>
      <c r="O15" s="35">
        <f>[10]G_SZ2_raw!$J$9</f>
        <v>30.050718307495117</v>
      </c>
      <c r="P15" s="35">
        <f>[10]G_SZ2_raw!$J$10</f>
        <v>36.130634307861328</v>
      </c>
      <c r="Q15" s="35">
        <f>[10]G_SZ2_raw!$J$11</f>
        <v>36.687629699707031</v>
      </c>
      <c r="R15" s="35">
        <f>[10]G_SZ2_raw!$J$12</f>
        <v>29.661016464233398</v>
      </c>
      <c r="S15" s="35">
        <f>[10]G_SZ2_raw!$J$13</f>
        <v>30.942451477050781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4">
        <f>[10]G_SZ2_raw!$K$2</f>
        <v>60.756385803222656</v>
      </c>
      <c r="I16" s="34">
        <f>[10]G_SZ2_raw!$K$3</f>
        <v>45.609870910644531</v>
      </c>
      <c r="J16" s="34">
        <f>[10]G_SZ2_raw!$K$4</f>
        <v>44.937004089355469</v>
      </c>
      <c r="K16" s="34">
        <f>[10]G_SZ2_raw!$K$5</f>
        <v>56.562236785888672</v>
      </c>
      <c r="L16" s="35">
        <f>[10]G_SZ2_raw!$K$6</f>
        <v>49.136440277099609</v>
      </c>
      <c r="M16" s="35">
        <f>[10]G_SZ2_raw!$K$7</f>
        <v>48.678413391113281</v>
      </c>
      <c r="N16" s="35">
        <f>[10]G_SZ2_raw!$K$8</f>
        <v>47.909557342529297</v>
      </c>
      <c r="O16" s="35">
        <f>[10]G_SZ2_raw!$K$9</f>
        <v>54.099746704101563</v>
      </c>
      <c r="P16" s="35">
        <f>[10]G_SZ2_raw!$K$10</f>
        <v>36.998760223388672</v>
      </c>
      <c r="Q16" s="35">
        <f>[10]G_SZ2_raw!$K$11</f>
        <v>29.308176040649414</v>
      </c>
      <c r="R16" s="35">
        <f>[10]G_SZ2_raw!$K$12</f>
        <v>22.415254592895508</v>
      </c>
      <c r="S16" s="35">
        <f>[10]G_SZ2_raw!$K$13</f>
        <v>19.808174133300781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[10]G_SZ2_raw!$L$2</f>
        <v>1.3793103694915771</v>
      </c>
      <c r="I18" s="41">
        <f>[10]G_SZ2_raw!$L$3</f>
        <v>0.95948827266693115</v>
      </c>
      <c r="J18" s="40">
        <f>[10]G_SZ2_raw!$L$4</f>
        <v>1.0460934638977051</v>
      </c>
      <c r="K18" s="41">
        <f>[10]G_SZ2_raw!$L$5</f>
        <v>1.1869114637374878</v>
      </c>
      <c r="L18" s="41">
        <f>[10]G_SZ2_raw!$L$6</f>
        <v>1.9299752712249756</v>
      </c>
      <c r="M18" s="41">
        <f>[10]G_SZ2_raw!$L$7</f>
        <v>1.9354838132858276</v>
      </c>
      <c r="N18" s="41">
        <f>[10]G_SZ2_raw!$L$8</f>
        <v>1.8533440828323364</v>
      </c>
      <c r="O18" s="41">
        <f>[10]G_SZ2_raw!$L$9</f>
        <v>1.7676767110824585</v>
      </c>
      <c r="P18" s="41">
        <f>[10]G_SZ2_raw!$L$10</f>
        <v>1.4423636198043823</v>
      </c>
      <c r="Q18" s="41">
        <f>[10]G_SZ2_raw!$L$11</f>
        <v>1.2200844287872314</v>
      </c>
      <c r="R18" s="41">
        <f>[10]G_SZ2_raw!$L$12</f>
        <v>1.0346496105194092</v>
      </c>
      <c r="S18" s="41">
        <f>[10]G_SZ2_raw!$L$13</f>
        <v>1.0146561861038208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[10]G_SZ2_raw!$M$2</f>
        <v>2.9411764144897461</v>
      </c>
      <c r="I19" s="41">
        <f>[10]G_SZ2_raw!$M$3</f>
        <v>2.1455686092376709</v>
      </c>
      <c r="J19" s="40">
        <f>[10]G_SZ2_raw!$M$4</f>
        <v>2.2304832935333252</v>
      </c>
      <c r="K19" s="41">
        <f>[10]G_SZ2_raw!$M$5</f>
        <v>2.6208631992340088</v>
      </c>
      <c r="L19" s="41">
        <f>[10]G_SZ2_raw!$M$6</f>
        <v>3.2397408485412598</v>
      </c>
      <c r="M19" s="41">
        <f>[10]G_SZ2_raw!$M$7</f>
        <v>3.0988056659698486</v>
      </c>
      <c r="N19" s="41">
        <f>[10]G_SZ2_raw!$M$8</f>
        <v>2.9411764144897461</v>
      </c>
      <c r="O19" s="41">
        <f>[10]G_SZ2_raw!$M$9</f>
        <v>3.2324268817901611</v>
      </c>
      <c r="P19" s="41">
        <f>[10]G_SZ2_raw!$M$10</f>
        <v>2.4109015464782715</v>
      </c>
      <c r="Q19" s="41">
        <f>[10]G_SZ2_raw!$M$11</f>
        <v>2.2135417461395264</v>
      </c>
      <c r="R19" s="41">
        <f>[10]G_SZ2_raw!$M$12</f>
        <v>1.7894618511199951</v>
      </c>
      <c r="S19" s="41">
        <f>[10]G_SZ2_raw!$M$13</f>
        <v>1.810310959815979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[10]G_SZ2_raw!$N$2</f>
        <v>5.6286730766296387</v>
      </c>
      <c r="I20" s="41">
        <f>[10]G_SZ2_raw!$N$3</f>
        <v>4.5454545021057129</v>
      </c>
      <c r="J20" s="40">
        <f>[10]G_SZ2_raw!$N$4</f>
        <v>4.6666665077209473</v>
      </c>
      <c r="K20" s="41">
        <f>[10]G_SZ2_raw!$N$5</f>
        <v>5.3260869979858398</v>
      </c>
      <c r="L20" s="41">
        <f>[10]G_SZ2_raw!$N$6</f>
        <v>5.2262048721313477</v>
      </c>
      <c r="M20" s="41">
        <f>[10]G_SZ2_raw!$N$7</f>
        <v>5.263157844543457</v>
      </c>
      <c r="N20" s="41">
        <f>[10]G_SZ2_raw!$N$8</f>
        <v>5.2305059432983398</v>
      </c>
      <c r="O20" s="41">
        <f>[10]G_SZ2_raw!$N$9</f>
        <v>5.6712961196899414</v>
      </c>
      <c r="P20" s="41">
        <f>[10]G_SZ2_raw!$N$10</f>
        <v>4.3373494148254395</v>
      </c>
      <c r="Q20" s="41">
        <f>[10]G_SZ2_raw!$N$11</f>
        <v>3.7974684238433838</v>
      </c>
      <c r="R20" s="41">
        <f>[10]G_SZ2_raw!$N$12</f>
        <v>3.1108622550964355</v>
      </c>
      <c r="S20" s="41">
        <f>[10]G_SZ2_raw!$N$13</f>
        <v>2.9942047595977783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[10]G_SZ2_raw!$O$2</f>
        <v>8.6338157653808594</v>
      </c>
      <c r="I21" s="41">
        <f>[10]G_SZ2_raw!$O$3</f>
        <v>7</v>
      </c>
      <c r="J21" s="40">
        <f>[10]G_SZ2_raw!$O$4</f>
        <v>7.0063695907592773</v>
      </c>
      <c r="K21" s="41">
        <f>[10]G_SZ2_raw!$O$5</f>
        <v>8.1718235015869141</v>
      </c>
      <c r="L21" s="41">
        <f>[10]G_SZ2_raw!$O$6</f>
        <v>7.4081315994262695</v>
      </c>
      <c r="M21" s="41">
        <f>[10]G_SZ2_raw!$O$7</f>
        <v>7.380925178527832</v>
      </c>
      <c r="N21" s="41">
        <f>[10]G_SZ2_raw!$O$8</f>
        <v>7.3543643951416016</v>
      </c>
      <c r="O21" s="41">
        <f>[10]G_SZ2_raw!$O$9</f>
        <v>7.8708362579345703</v>
      </c>
      <c r="P21" s="41">
        <f>[10]G_SZ2_raw!$O$10</f>
        <v>6.3045587539672852</v>
      </c>
      <c r="Q21" s="41">
        <f>[10]G_SZ2_raw!$O$11</f>
        <v>5.4966888427734375</v>
      </c>
      <c r="R21" s="41">
        <f>[10]G_SZ2_raw!$O$12</f>
        <v>4.6094217300415039</v>
      </c>
      <c r="S21" s="41">
        <f>[10]G_SZ2_raw!$O$13</f>
        <v>4.5314106941223145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[10]G_SZ2_raw!$P$2</f>
        <v>12.5</v>
      </c>
      <c r="I22" s="43">
        <f>[10]G_SZ2_raw!$P$3</f>
        <v>10.434782981872559</v>
      </c>
      <c r="J22" s="42">
        <f>[10]G_SZ2_raw!$P$4</f>
        <v>10.344827651977539</v>
      </c>
      <c r="K22" s="43">
        <f>[10]G_SZ2_raw!$P$5</f>
        <v>11.512414932250977</v>
      </c>
      <c r="L22" s="43">
        <f>[10]G_SZ2_raw!$P$6</f>
        <v>10.623260498046875</v>
      </c>
      <c r="M22" s="43">
        <f>[10]G_SZ2_raw!$P$7</f>
        <v>10.630942344665527</v>
      </c>
      <c r="N22" s="43">
        <f>[10]G_SZ2_raw!$P$8</f>
        <v>10.322904586791992</v>
      </c>
      <c r="O22" s="43">
        <f>[10]G_SZ2_raw!$P$9</f>
        <v>10.955056190490723</v>
      </c>
      <c r="P22" s="43">
        <f>[10]G_SZ2_raw!$P$10</f>
        <v>9.2165899276733398</v>
      </c>
      <c r="Q22" s="43">
        <f>[10]G_SZ2_raw!$P$11</f>
        <v>8.0459766387939453</v>
      </c>
      <c r="R22" s="43">
        <f>[10]G_SZ2_raw!$P$12</f>
        <v>7.0191507339477539</v>
      </c>
      <c r="S22" s="43">
        <f>[10]G_SZ2_raw!$P$13</f>
        <v>6.7342071533203125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[10]G_SZ2_raw!$Q$2</f>
        <v>20</v>
      </c>
      <c r="I23" s="43">
        <f>[10]G_SZ2_raw!$Q$3</f>
        <v>17.472118377685547</v>
      </c>
      <c r="J23" s="42">
        <f>[10]G_SZ2_raw!$Q$4</f>
        <v>16.715541839599609</v>
      </c>
      <c r="K23" s="43">
        <f>[10]G_SZ2_raw!$Q$5</f>
        <v>17.940717697143555</v>
      </c>
      <c r="L23" s="43">
        <f>[10]G_SZ2_raw!$Q$6</f>
        <v>17.293577194213867</v>
      </c>
      <c r="M23" s="43">
        <f>[10]G_SZ2_raw!$Q$7</f>
        <v>16.716884613037109</v>
      </c>
      <c r="N23" s="43">
        <f>[10]G_SZ2_raw!$Q$8</f>
        <v>16.816143035888672</v>
      </c>
      <c r="O23" s="43">
        <f>[10]G_SZ2_raw!$Q$9</f>
        <v>17.671957015991211</v>
      </c>
      <c r="P23" s="43">
        <f>[10]G_SZ2_raw!$Q$10</f>
        <v>15.144007682800293</v>
      </c>
      <c r="Q23" s="43">
        <f>[10]G_SZ2_raw!$Q$11</f>
        <v>13</v>
      </c>
      <c r="R23" s="43">
        <f>[10]G_SZ2_raw!$Q$12</f>
        <v>11.179914474487305</v>
      </c>
      <c r="S23" s="43">
        <f>[10]G_SZ2_raw!$Q$13</f>
        <v>10.279440879821777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[10]G_SZ2_raw!$R$2</f>
        <v>26.388889312744141</v>
      </c>
      <c r="I24" s="43">
        <f>[10]G_SZ2_raw!$R$3</f>
        <v>23.493450164794922</v>
      </c>
      <c r="J24" s="42">
        <f>[10]G_SZ2_raw!$R$4</f>
        <v>23.497268676757813</v>
      </c>
      <c r="K24" s="43">
        <f>[10]G_SZ2_raw!$R$5</f>
        <v>25.396825790405273</v>
      </c>
      <c r="L24" s="43">
        <f>[10]G_SZ2_raw!$R$6</f>
        <v>24.83399772644043</v>
      </c>
      <c r="M24" s="43">
        <f>[10]G_SZ2_raw!$R$7</f>
        <v>23.030303955078125</v>
      </c>
      <c r="N24" s="43">
        <f>[10]G_SZ2_raw!$R$8</f>
        <v>22.916666030883789</v>
      </c>
      <c r="O24" s="43">
        <f>[10]G_SZ2_raw!$R$9</f>
        <v>24.351297378540039</v>
      </c>
      <c r="P24" s="43">
        <f>[10]G_SZ2_raw!$R$10</f>
        <v>21.777778625488281</v>
      </c>
      <c r="Q24" s="43">
        <f>[10]G_SZ2_raw!$R$11</f>
        <v>18.181818008422852</v>
      </c>
      <c r="R24" s="43">
        <f>[10]G_SZ2_raw!$R$12</f>
        <v>15.547294616699219</v>
      </c>
      <c r="S24" s="43">
        <f>[10]G_SZ2_raw!$R$13</f>
        <v>14.102563858032227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[10]G_SZ2_raw!$S$2</f>
        <v>7.5071043968200684</v>
      </c>
      <c r="I25" s="45">
        <f>[10]G_SZ2_raw!$S$3</f>
        <v>6.541295051574707</v>
      </c>
      <c r="J25" s="44">
        <f>[10]G_SZ2_raw!$S$4</f>
        <v>5.9570255279541016</v>
      </c>
      <c r="K25" s="45">
        <f>[10]G_SZ2_raw!$S$5</f>
        <v>6.6368751525878906</v>
      </c>
      <c r="L25" s="45">
        <f>[10]G_SZ2_raw!$S$6</f>
        <v>6.57672119140625</v>
      </c>
      <c r="M25" s="45">
        <f>[10]G_SZ2_raw!$S$7</f>
        <v>6.3923916816711426</v>
      </c>
      <c r="N25" s="45">
        <f>[10]G_SZ2_raw!$S$8</f>
        <v>6.4586997032165527</v>
      </c>
      <c r="O25" s="45">
        <f>[10]G_SZ2_raw!$S$9</f>
        <v>7.1141953468322754</v>
      </c>
      <c r="P25" s="45">
        <f>[10]G_SZ2_raw!$S$10</f>
        <v>5.891319751739502</v>
      </c>
      <c r="Q25" s="45">
        <f>[10]G_SZ2_raw!$S$11</f>
        <v>4.9956178665161133</v>
      </c>
      <c r="R25" s="45">
        <f>[10]G_SZ2_raw!$S$12</f>
        <v>4.1151866912841797</v>
      </c>
      <c r="S25" s="45">
        <f>[10]G_SZ2_raw!$S$13</f>
        <v>4.0357098579406738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[10]G_SZ2_raw!$E$2</f>
        <v>503</v>
      </c>
      <c r="I26" s="47">
        <f>[10]G_SZ2_raw!$E$3</f>
        <v>508</v>
      </c>
      <c r="J26" s="46">
        <f>[10]G_SZ2_raw!$E$4</f>
        <v>485</v>
      </c>
      <c r="K26" s="47">
        <f>[10]G_SZ2_raw!$E$5</f>
        <v>538</v>
      </c>
      <c r="L26" s="47">
        <f>[10]G_SZ2_raw!$E$6</f>
        <v>597</v>
      </c>
      <c r="M26" s="47">
        <f>[10]G_SZ2_raw!$E$7</f>
        <v>587</v>
      </c>
      <c r="N26" s="47">
        <f>[10]G_SZ2_raw!$E$8</f>
        <v>571</v>
      </c>
      <c r="O26" s="47">
        <f>[10]G_SZ2_raw!$E$9</f>
        <v>528</v>
      </c>
      <c r="P26" s="47">
        <f>[10]G_SZ2_raw!$E$10</f>
        <v>561</v>
      </c>
      <c r="Q26" s="47">
        <f>[10]G_SZ2_raw!$E$11</f>
        <v>541</v>
      </c>
      <c r="R26" s="47">
        <f>[10]G_SZ2_raw!$E$12</f>
        <v>559</v>
      </c>
      <c r="S26" s="47">
        <f>[10]G_SZ2_raw!$E$13</f>
        <v>606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[10]G_SZ2_raw!$D$2</f>
        <v>2036</v>
      </c>
      <c r="I27" s="47">
        <f>[10]G_SZ2_raw!$D$3</f>
        <v>2107</v>
      </c>
      <c r="J27" s="46">
        <f>[10]G_SZ2_raw!$D$4</f>
        <v>2143</v>
      </c>
      <c r="K27" s="47">
        <f>[10]G_SZ2_raw!$D$5</f>
        <v>2362</v>
      </c>
      <c r="L27" s="47">
        <f>[10]G_SZ2_raw!$D$6</f>
        <v>2316</v>
      </c>
      <c r="M27" s="47">
        <f>[10]G_SZ2_raw!$D$7</f>
        <v>2270</v>
      </c>
      <c r="N27" s="47">
        <f>[10]G_SZ2_raw!$D$8</f>
        <v>2344</v>
      </c>
      <c r="O27" s="47">
        <f>[10]G_SZ2_raw!$D$9</f>
        <v>2366</v>
      </c>
      <c r="P27" s="47">
        <f>[10]G_SZ2_raw!$D$10</f>
        <v>2419</v>
      </c>
      <c r="Q27" s="47">
        <f>[10]G_SZ2_raw!$D$11</f>
        <v>2385</v>
      </c>
      <c r="R27" s="47">
        <f>[10]G_SZ2_raw!$D$12</f>
        <v>2360</v>
      </c>
      <c r="S27" s="47">
        <f>[10]G_SZ2_raw!$D$13</f>
        <v>2398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8" width="6.85546875" style="52" bestFit="1" customWidth="1"/>
    <col min="9" max="19" width="8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[10]G_SZ3_raw!$A$2</f>
        <v>Trade</v>
      </c>
      <c r="N3" s="211"/>
      <c r="O3" s="212"/>
      <c r="Q3" s="55" t="s">
        <v>2</v>
      </c>
      <c r="R3" s="210" t="str">
        <f>[10]G_SZ3_raw!$B$2</f>
        <v>Medium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[10]G_SZ3_raw!$F$2</f>
        <v>4.6059365272521973</v>
      </c>
      <c r="I11" s="30">
        <f>[10]G_SZ3_raw!$F$3</f>
        <v>5.9642148017883301</v>
      </c>
      <c r="J11" s="30">
        <f>[10]G_SZ3_raw!$F$4</f>
        <v>7.4365706443786621</v>
      </c>
      <c r="K11" s="30">
        <f>[10]G_SZ3_raw!$F$5</f>
        <v>4.725738525390625</v>
      </c>
      <c r="L11" s="31">
        <f>[10]G_SZ3_raw!$F$6</f>
        <v>1.9730942249298096</v>
      </c>
      <c r="M11" s="31">
        <f>[10]G_SZ3_raw!$F$7</f>
        <v>2.6220614910125732</v>
      </c>
      <c r="N11" s="31">
        <f>[10]G_SZ3_raw!$F$8</f>
        <v>3.8103301525115967</v>
      </c>
      <c r="O11" s="31">
        <f>[10]G_SZ3_raw!$F$9</f>
        <v>2.6495726108551025</v>
      </c>
      <c r="P11" s="31">
        <f>[10]G_SZ3_raw!$F$10</f>
        <v>3.7671232223510742</v>
      </c>
      <c r="Q11" s="31">
        <f>[10]G_SZ3_raw!$F$11</f>
        <v>3.6363637447357178</v>
      </c>
      <c r="R11" s="31">
        <f>[10]G_SZ3_raw!$F$12</f>
        <v>4.773869514465332</v>
      </c>
      <c r="S11" s="31">
        <f>[10]G_SZ3_raw!$F$13</f>
        <v>5.2497882843017578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[10]G_SZ3_raw!$G$2</f>
        <v>4.7082905769348145</v>
      </c>
      <c r="I12" s="30">
        <f>[10]G_SZ3_raw!$G$3</f>
        <v>6.4612326622009277</v>
      </c>
      <c r="J12" s="30">
        <f>[10]G_SZ3_raw!$G$4</f>
        <v>6.6491689682006836</v>
      </c>
      <c r="K12" s="30">
        <f>[10]G_SZ3_raw!$G$5</f>
        <v>5.3164558410644531</v>
      </c>
      <c r="L12" s="31">
        <f>[10]G_SZ3_raw!$G$6</f>
        <v>4.1255607604980469</v>
      </c>
      <c r="M12" s="31">
        <f>[10]G_SZ3_raw!$G$7</f>
        <v>5.6057868003845215</v>
      </c>
      <c r="N12" s="31">
        <f>[10]G_SZ3_raw!$G$8</f>
        <v>4.826418399810791</v>
      </c>
      <c r="O12" s="31">
        <f>[10]G_SZ3_raw!$G$9</f>
        <v>4.529914379119873</v>
      </c>
      <c r="P12" s="31">
        <f>[10]G_SZ3_raw!$G$10</f>
        <v>7.5342464447021484</v>
      </c>
      <c r="Q12" s="31">
        <f>[10]G_SZ3_raw!$G$11</f>
        <v>9.7835493087768555</v>
      </c>
      <c r="R12" s="31">
        <f>[10]G_SZ3_raw!$G$12</f>
        <v>15.15912914276123</v>
      </c>
      <c r="S12" s="31">
        <f>[10]G_SZ3_raw!$G$13</f>
        <v>17.019475936889648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[10]G_SZ3_raw!$H$2</f>
        <v>5.1177072525024414</v>
      </c>
      <c r="I13" s="32">
        <f>[10]G_SZ3_raw!$H$3</f>
        <v>6.3618288040161133</v>
      </c>
      <c r="J13" s="32">
        <f>[10]G_SZ3_raw!$H$4</f>
        <v>6.9116358757019043</v>
      </c>
      <c r="K13" s="32">
        <f>[10]G_SZ3_raw!$H$5</f>
        <v>5.4008440971374512</v>
      </c>
      <c r="L13" s="33">
        <f>[10]G_SZ3_raw!$H$6</f>
        <v>5.3811659812927246</v>
      </c>
      <c r="M13" s="33">
        <f>[10]G_SZ3_raw!$H$7</f>
        <v>6.3291139602661133</v>
      </c>
      <c r="N13" s="33">
        <f>[10]G_SZ3_raw!$H$8</f>
        <v>5.2497882843017578</v>
      </c>
      <c r="O13" s="33">
        <f>[10]G_SZ3_raw!$H$9</f>
        <v>4.7863249778747559</v>
      </c>
      <c r="P13" s="33">
        <f>[10]G_SZ3_raw!$H$10</f>
        <v>8.5616436004638672</v>
      </c>
      <c r="Q13" s="33">
        <f>[10]G_SZ3_raw!$H$11</f>
        <v>9.3506488800048828</v>
      </c>
      <c r="R13" s="33">
        <f>[10]G_SZ3_raw!$H$12</f>
        <v>18.257955551147461</v>
      </c>
      <c r="S13" s="33">
        <f>[10]G_SZ3_raw!$H$13</f>
        <v>20.829805374145508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[10]G_SZ3_raw!$I$2</f>
        <v>7.6765608787536621</v>
      </c>
      <c r="I14" s="34">
        <f>[10]G_SZ3_raw!$I$3</f>
        <v>9.244532585144043</v>
      </c>
      <c r="J14" s="34">
        <f>[10]G_SZ3_raw!$I$4</f>
        <v>9.7987747192382812</v>
      </c>
      <c r="K14" s="34">
        <f>[10]G_SZ3_raw!$I$5</f>
        <v>6.9198312759399414</v>
      </c>
      <c r="L14" s="35">
        <f>[10]G_SZ3_raw!$I$6</f>
        <v>7.6233181953430176</v>
      </c>
      <c r="M14" s="35">
        <f>[10]G_SZ3_raw!$I$7</f>
        <v>7.5045208930969238</v>
      </c>
      <c r="N14" s="35">
        <f>[10]G_SZ3_raw!$I$8</f>
        <v>8.4674005508422852</v>
      </c>
      <c r="O14" s="35">
        <f>[10]G_SZ3_raw!$I$9</f>
        <v>7.2649574279785156</v>
      </c>
      <c r="P14" s="35">
        <f>[10]G_SZ3_raw!$I$10</f>
        <v>11.90068531036377</v>
      </c>
      <c r="Q14" s="35">
        <f>[10]G_SZ3_raw!$I$11</f>
        <v>17.662338256835937</v>
      </c>
      <c r="R14" s="35">
        <f>[10]G_SZ3_raw!$I$12</f>
        <v>16.666666030883789</v>
      </c>
      <c r="S14" s="35">
        <f>[10]G_SZ3_raw!$I$13</f>
        <v>17.612192153930664</v>
      </c>
    </row>
    <row r="15" spans="2:19" x14ac:dyDescent="0.2">
      <c r="B15" s="7" t="s">
        <v>344</v>
      </c>
      <c r="C15" s="113" t="s">
        <v>414</v>
      </c>
      <c r="D15" s="113" t="s">
        <v>414</v>
      </c>
      <c r="E15" s="113" t="s">
        <v>414</v>
      </c>
      <c r="F15" s="113" t="s">
        <v>414</v>
      </c>
      <c r="G15" s="113" t="s">
        <v>414</v>
      </c>
      <c r="H15" s="32">
        <f>[10]G_SZ3_raw!$J$2</f>
        <v>27.53326416015625</v>
      </c>
      <c r="I15" s="32">
        <f>[10]G_SZ3_raw!$J$3</f>
        <v>36.083499908447266</v>
      </c>
      <c r="J15" s="32">
        <f>[10]G_SZ3_raw!$J$4</f>
        <v>37.707786560058594</v>
      </c>
      <c r="K15" s="32">
        <f>[10]G_SZ3_raw!$J$5</f>
        <v>27.088607788085937</v>
      </c>
      <c r="L15" s="33">
        <f>[10]G_SZ3_raw!$J$6</f>
        <v>36.77130126953125</v>
      </c>
      <c r="M15" s="33">
        <f>[10]G_SZ3_raw!$J$7</f>
        <v>36.7088623046875</v>
      </c>
      <c r="N15" s="33">
        <f>[10]G_SZ3_raw!$J$8</f>
        <v>34.716342926025391</v>
      </c>
      <c r="O15" s="33">
        <f>[10]G_SZ3_raw!$J$9</f>
        <v>32.735042572021484</v>
      </c>
      <c r="P15" s="33">
        <f>[10]G_SZ3_raw!$J$10</f>
        <v>36.130138397216797</v>
      </c>
      <c r="Q15" s="33">
        <f>[10]G_SZ3_raw!$J$11</f>
        <v>32.640693664550781</v>
      </c>
      <c r="R15" s="33">
        <f>[10]G_SZ3_raw!$J$12</f>
        <v>24.539363861083984</v>
      </c>
      <c r="S15" s="33">
        <f>[10]G_SZ3_raw!$J$13</f>
        <v>22.09991455078125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2">
        <f>[10]G_SZ3_raw!$K$2</f>
        <v>50.358238220214844</v>
      </c>
      <c r="I16" s="32">
        <f>[10]G_SZ3_raw!$K$3</f>
        <v>35.884693145751953</v>
      </c>
      <c r="J16" s="32">
        <f>[10]G_SZ3_raw!$K$4</f>
        <v>31.496063232421875</v>
      </c>
      <c r="K16" s="32">
        <f>[10]G_SZ3_raw!$K$5</f>
        <v>50.54852294921875</v>
      </c>
      <c r="L16" s="33">
        <f>[10]G_SZ3_raw!$K$6</f>
        <v>44.125560760498047</v>
      </c>
      <c r="M16" s="33">
        <f>[10]G_SZ3_raw!$K$7</f>
        <v>41.229656219482422</v>
      </c>
      <c r="N16" s="33">
        <f>[10]G_SZ3_raw!$K$8</f>
        <v>42.929721832275391</v>
      </c>
      <c r="O16" s="33">
        <f>[10]G_SZ3_raw!$K$9</f>
        <v>48.034187316894531</v>
      </c>
      <c r="P16" s="33">
        <f>[10]G_SZ3_raw!$K$10</f>
        <v>32.106163024902344</v>
      </c>
      <c r="Q16" s="33">
        <f>[10]G_SZ3_raw!$K$11</f>
        <v>26.926406860351563</v>
      </c>
      <c r="R16" s="33">
        <f>[10]G_SZ3_raw!$K$12</f>
        <v>20.603015899658203</v>
      </c>
      <c r="S16" s="33">
        <f>[10]G_SZ3_raw!$K$13</f>
        <v>17.188823699951172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[10]G_SZ3_raw!$L$2</f>
        <v>1.1026293039321899</v>
      </c>
      <c r="I18" s="41">
        <f>[10]G_SZ3_raw!$L$3</f>
        <v>0.79202109575271606</v>
      </c>
      <c r="J18" s="40">
        <f>[10]G_SZ3_raw!$L$4</f>
        <v>0.39079460501670837</v>
      </c>
      <c r="K18" s="41">
        <f>[10]G_SZ3_raw!$L$5</f>
        <v>1.1799410581588745</v>
      </c>
      <c r="L18" s="41">
        <f>[10]G_SZ3_raw!$L$6</f>
        <v>2.0866773128509521</v>
      </c>
      <c r="M18" s="41">
        <f>[10]G_SZ3_raw!$L$7</f>
        <v>1.8246445655822754</v>
      </c>
      <c r="N18" s="41">
        <f>[10]G_SZ3_raw!$L$8</f>
        <v>1.408450722694397</v>
      </c>
      <c r="O18" s="41">
        <f>[10]G_SZ3_raw!$L$9</f>
        <v>1.8763797283172607</v>
      </c>
      <c r="P18" s="41">
        <f>[10]G_SZ3_raw!$L$10</f>
        <v>1.2671997547149658</v>
      </c>
      <c r="Q18" s="41">
        <f>[10]G_SZ3_raw!$L$11</f>
        <v>1.2244898080825806</v>
      </c>
      <c r="R18" s="41">
        <f>[10]G_SZ3_raw!$L$12</f>
        <v>1.0417541265487671</v>
      </c>
      <c r="S18" s="41">
        <f>[10]G_SZ3_raw!$L$13</f>
        <v>0.9841269850730896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[10]G_SZ3_raw!$M$2</f>
        <v>2.7059102058410645</v>
      </c>
      <c r="I19" s="41">
        <f>[10]G_SZ3_raw!$M$3</f>
        <v>2.0861833095550537</v>
      </c>
      <c r="J19" s="40">
        <f>[10]G_SZ3_raw!$M$4</f>
        <v>1.5557476282119751</v>
      </c>
      <c r="K19" s="41">
        <f>[10]G_SZ3_raw!$M$5</f>
        <v>2.4938676357269287</v>
      </c>
      <c r="L19" s="41">
        <f>[10]G_SZ3_raw!$M$6</f>
        <v>3.3280949592590332</v>
      </c>
      <c r="M19" s="41">
        <f>[10]G_SZ3_raw!$M$7</f>
        <v>2.8669724464416504</v>
      </c>
      <c r="N19" s="41">
        <f>[10]G_SZ3_raw!$M$8</f>
        <v>2.7171676158905029</v>
      </c>
      <c r="O19" s="41">
        <f>[10]G_SZ3_raw!$M$9</f>
        <v>3.1546337604522705</v>
      </c>
      <c r="P19" s="41">
        <f>[10]G_SZ3_raw!$M$10</f>
        <v>2.2305831909179687</v>
      </c>
      <c r="Q19" s="41">
        <f>[10]G_SZ3_raw!$M$11</f>
        <v>2.1103780269622803</v>
      </c>
      <c r="R19" s="41">
        <f>[10]G_SZ3_raw!$M$12</f>
        <v>1.7875106334686279</v>
      </c>
      <c r="S19" s="41">
        <f>[10]G_SZ3_raw!$M$13</f>
        <v>1.6339869499206543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[10]G_SZ3_raw!$N$2</f>
        <v>4.8822898864746094</v>
      </c>
      <c r="I20" s="41">
        <f>[10]G_SZ3_raw!$N$3</f>
        <v>4.264523983001709</v>
      </c>
      <c r="J20" s="40">
        <f>[10]G_SZ3_raw!$N$4</f>
        <v>4.0152668952941895</v>
      </c>
      <c r="K20" s="41">
        <f>[10]G_SZ3_raw!$N$5</f>
        <v>4.8382558822631836</v>
      </c>
      <c r="L20" s="41">
        <f>[10]G_SZ3_raw!$N$6</f>
        <v>5.0795869827270508</v>
      </c>
      <c r="M20" s="41">
        <f>[10]G_SZ3_raw!$N$7</f>
        <v>4.7238264083862305</v>
      </c>
      <c r="N20" s="41">
        <f>[10]G_SZ3_raw!$N$8</f>
        <v>4.7886815071105957</v>
      </c>
      <c r="O20" s="41">
        <f>[10]G_SZ3_raw!$N$9</f>
        <v>5.3227477073669434</v>
      </c>
      <c r="P20" s="41">
        <f>[10]G_SZ3_raw!$N$10</f>
        <v>3.9712285995483398</v>
      </c>
      <c r="Q20" s="41">
        <f>[10]G_SZ3_raw!$N$11</f>
        <v>3.6716556549072266</v>
      </c>
      <c r="R20" s="41">
        <f>[10]G_SZ3_raw!$N$12</f>
        <v>2.8268551826477051</v>
      </c>
      <c r="S20" s="41">
        <f>[10]G_SZ3_raw!$N$13</f>
        <v>2.6620018482208252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[10]G_SZ3_raw!$O$2</f>
        <v>7.5363950729370117</v>
      </c>
      <c r="I21" s="41">
        <f>[10]G_SZ3_raw!$O$3</f>
        <v>6.0752110481262207</v>
      </c>
      <c r="J21" s="40">
        <f>[10]G_SZ3_raw!$O$4</f>
        <v>5.9332213401794434</v>
      </c>
      <c r="K21" s="41">
        <f>[10]G_SZ3_raw!$O$5</f>
        <v>7.5456051826477051</v>
      </c>
      <c r="L21" s="41">
        <f>[10]G_SZ3_raw!$O$6</f>
        <v>7.0593047142028809</v>
      </c>
      <c r="M21" s="41">
        <f>[10]G_SZ3_raw!$O$7</f>
        <v>6.585319995880127</v>
      </c>
      <c r="N21" s="41">
        <f>[10]G_SZ3_raw!$O$8</f>
        <v>6.9017634391784668</v>
      </c>
      <c r="O21" s="41">
        <f>[10]G_SZ3_raw!$O$9</f>
        <v>7.3179206848144531</v>
      </c>
      <c r="P21" s="41">
        <f>[10]G_SZ3_raw!$O$10</f>
        <v>5.8224258422851562</v>
      </c>
      <c r="Q21" s="41">
        <f>[10]G_SZ3_raw!$O$11</f>
        <v>5.0834360122680664</v>
      </c>
      <c r="R21" s="41">
        <f>[10]G_SZ3_raw!$O$12</f>
        <v>4.1667428016662598</v>
      </c>
      <c r="S21" s="41">
        <f>[10]G_SZ3_raw!$O$13</f>
        <v>3.7981009483337402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[10]G_SZ3_raw!$P$2</f>
        <v>10.84337329864502</v>
      </c>
      <c r="I22" s="43">
        <f>[10]G_SZ3_raw!$P$3</f>
        <v>9.0865383148193359</v>
      </c>
      <c r="J22" s="42">
        <f>[10]G_SZ3_raw!$P$4</f>
        <v>8.5321102142333984</v>
      </c>
      <c r="K22" s="43">
        <f>[10]G_SZ3_raw!$P$5</f>
        <v>11.01732063293457</v>
      </c>
      <c r="L22" s="43">
        <f>[10]G_SZ3_raw!$P$6</f>
        <v>10.410094261169434</v>
      </c>
      <c r="M22" s="43">
        <f>[10]G_SZ3_raw!$P$7</f>
        <v>9.8679733276367188</v>
      </c>
      <c r="N22" s="43">
        <f>[10]G_SZ3_raw!$P$8</f>
        <v>9.9518671035766602</v>
      </c>
      <c r="O22" s="43">
        <f>[10]G_SZ3_raw!$P$9</f>
        <v>10.78972053527832</v>
      </c>
      <c r="P22" s="43">
        <f>[10]G_SZ3_raw!$P$10</f>
        <v>8.5572948455810547</v>
      </c>
      <c r="Q22" s="43">
        <f>[10]G_SZ3_raw!$P$11</f>
        <v>7.8534030914306641</v>
      </c>
      <c r="R22" s="43">
        <f>[10]G_SZ3_raw!$P$12</f>
        <v>6.5996503829956055</v>
      </c>
      <c r="S22" s="43">
        <f>[10]G_SZ3_raw!$P$13</f>
        <v>6.0527892112731934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[10]G_SZ3_raw!$Q$2</f>
        <v>16.708229064941406</v>
      </c>
      <c r="I23" s="43">
        <f>[10]G_SZ3_raw!$Q$3</f>
        <v>14.193260192871094</v>
      </c>
      <c r="J23" s="42">
        <f>[10]G_SZ3_raw!$Q$4</f>
        <v>13.014742851257324</v>
      </c>
      <c r="K23" s="43">
        <f>[10]G_SZ3_raw!$Q$5</f>
        <v>18.154462814331055</v>
      </c>
      <c r="L23" s="43">
        <f>[10]G_SZ3_raw!$Q$6</f>
        <v>16.814159393310547</v>
      </c>
      <c r="M23" s="43">
        <f>[10]G_SZ3_raw!$Q$7</f>
        <v>17.1875</v>
      </c>
      <c r="N23" s="43">
        <f>[10]G_SZ3_raw!$Q$8</f>
        <v>16.938589096069336</v>
      </c>
      <c r="O23" s="43">
        <f>[10]G_SZ3_raw!$Q$9</f>
        <v>16.485942840576172</v>
      </c>
      <c r="P23" s="43">
        <f>[10]G_SZ3_raw!$Q$10</f>
        <v>14.383562088012695</v>
      </c>
      <c r="Q23" s="43">
        <f>[10]G_SZ3_raw!$Q$11</f>
        <v>12.980769157409668</v>
      </c>
      <c r="R23" s="43">
        <f>[10]G_SZ3_raw!$Q$12</f>
        <v>10.963455200195313</v>
      </c>
      <c r="S23" s="43">
        <f>[10]G_SZ3_raw!$Q$13</f>
        <v>10.406564712524414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[10]G_SZ3_raw!$R$2</f>
        <v>22.962963104248047</v>
      </c>
      <c r="I24" s="43">
        <f>[10]G_SZ3_raw!$R$3</f>
        <v>19.682697296142578</v>
      </c>
      <c r="J24" s="42">
        <f>[10]G_SZ3_raw!$R$4</f>
        <v>17.960088729858398</v>
      </c>
      <c r="K24" s="43">
        <f>[10]G_SZ3_raw!$R$5</f>
        <v>25.239725112915039</v>
      </c>
      <c r="L24" s="43">
        <f>[10]G_SZ3_raw!$R$6</f>
        <v>26.804122924804687</v>
      </c>
      <c r="M24" s="43">
        <f>[10]G_SZ3_raw!$R$7</f>
        <v>25.802310943603516</v>
      </c>
      <c r="N24" s="43">
        <f>[10]G_SZ3_raw!$R$8</f>
        <v>24.038461685180664</v>
      </c>
      <c r="O24" s="43">
        <f>[10]G_SZ3_raw!$R$9</f>
        <v>23.923389434814453</v>
      </c>
      <c r="P24" s="43">
        <f>[10]G_SZ3_raw!$R$10</f>
        <v>20.994474411010742</v>
      </c>
      <c r="Q24" s="43">
        <f>[10]G_SZ3_raw!$R$11</f>
        <v>19.523809432983398</v>
      </c>
      <c r="R24" s="43">
        <f>[10]G_SZ3_raw!$R$12</f>
        <v>16.363636016845703</v>
      </c>
      <c r="S24" s="43">
        <f>[10]G_SZ3_raw!$R$13</f>
        <v>15.29411792755127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[10]G_SZ3_raw!$S$2</f>
        <v>6.530268669128418</v>
      </c>
      <c r="I25" s="45">
        <f>[10]G_SZ3_raw!$S$3</f>
        <v>5.4929194450378418</v>
      </c>
      <c r="J25" s="44">
        <f>[10]G_SZ3_raw!$S$4</f>
        <v>5.274712085723877</v>
      </c>
      <c r="K25" s="45">
        <f>[10]G_SZ3_raw!$S$5</f>
        <v>6.8857855796813965</v>
      </c>
      <c r="L25" s="45">
        <f>[10]G_SZ3_raw!$S$6</f>
        <v>6.6906900405883789</v>
      </c>
      <c r="M25" s="45">
        <f>[10]G_SZ3_raw!$S$7</f>
        <v>6.3189592361450195</v>
      </c>
      <c r="N25" s="45">
        <f>[10]G_SZ3_raw!$S$8</f>
        <v>6.3661093711853027</v>
      </c>
      <c r="O25" s="45">
        <f>[10]G_SZ3_raw!$S$9</f>
        <v>7.157745361328125</v>
      </c>
      <c r="P25" s="45">
        <f>[10]G_SZ3_raw!$S$10</f>
        <v>5.629246711730957</v>
      </c>
      <c r="Q25" s="45">
        <f>[10]G_SZ3_raw!$S$11</f>
        <v>4.897273063659668</v>
      </c>
      <c r="R25" s="45">
        <f>[10]G_SZ3_raw!$S$12</f>
        <v>3.8440325260162354</v>
      </c>
      <c r="S25" s="45">
        <f>[10]G_SZ3_raw!$S$13</f>
        <v>3.8520097732543945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[10]G_SZ3_raw!$E$2</f>
        <v>79</v>
      </c>
      <c r="I26" s="47">
        <f>[10]G_SZ3_raw!$E$3</f>
        <v>105</v>
      </c>
      <c r="J26" s="46">
        <f>[10]G_SZ3_raw!$E$4</f>
        <v>89</v>
      </c>
      <c r="K26" s="47">
        <f>[10]G_SZ3_raw!$E$5</f>
        <v>96</v>
      </c>
      <c r="L26" s="47">
        <f>[10]G_SZ3_raw!$E$6</f>
        <v>100</v>
      </c>
      <c r="M26" s="47">
        <f>[10]G_SZ3_raw!$E$7</f>
        <v>115</v>
      </c>
      <c r="N26" s="47">
        <f>[10]G_SZ3_raw!$E$8</f>
        <v>105</v>
      </c>
      <c r="O26" s="47">
        <f>[10]G_SZ3_raw!$E$9</f>
        <v>102</v>
      </c>
      <c r="P26" s="47">
        <f>[10]G_SZ3_raw!$E$10</f>
        <v>102</v>
      </c>
      <c r="Q26" s="47">
        <f>[10]G_SZ3_raw!$E$11</f>
        <v>129</v>
      </c>
      <c r="R26" s="47">
        <f>[10]G_SZ3_raw!$E$12</f>
        <v>147</v>
      </c>
      <c r="S26" s="47">
        <f>[10]G_SZ3_raw!$E$13</f>
        <v>158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[10]G_SZ3_raw!$D$2</f>
        <v>977</v>
      </c>
      <c r="I27" s="47">
        <f>[10]G_SZ3_raw!$D$3</f>
        <v>1006</v>
      </c>
      <c r="J27" s="46">
        <f>[10]G_SZ3_raw!$D$4</f>
        <v>1143</v>
      </c>
      <c r="K27" s="47">
        <f>[10]G_SZ3_raw!$D$5</f>
        <v>1185</v>
      </c>
      <c r="L27" s="47">
        <f>[10]G_SZ3_raw!$D$6</f>
        <v>1115</v>
      </c>
      <c r="M27" s="47">
        <f>[10]G_SZ3_raw!$D$7</f>
        <v>1106</v>
      </c>
      <c r="N27" s="47">
        <f>[10]G_SZ3_raw!$D$8</f>
        <v>1181</v>
      </c>
      <c r="O27" s="47">
        <f>[10]G_SZ3_raw!$D$9</f>
        <v>1170</v>
      </c>
      <c r="P27" s="47">
        <f>[10]G_SZ3_raw!$D$10</f>
        <v>1168</v>
      </c>
      <c r="Q27" s="47">
        <f>[10]G_SZ3_raw!$D$11</f>
        <v>1155</v>
      </c>
      <c r="R27" s="47">
        <f>[10]G_SZ3_raw!$D$12</f>
        <v>1194</v>
      </c>
      <c r="S27" s="47">
        <f>[10]G_SZ3_raw!$D$13</f>
        <v>1181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1" width="6.85546875" style="52" bestFit="1" customWidth="1"/>
    <col min="12" max="12" width="7.7109375" style="52" bestFit="1" customWidth="1"/>
    <col min="13" max="19" width="6.85546875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[10]G_SZ4_raw!$A$2</f>
        <v>Trade</v>
      </c>
      <c r="N3" s="211"/>
      <c r="O3" s="212"/>
      <c r="Q3" s="55" t="s">
        <v>2</v>
      </c>
      <c r="R3" s="210" t="str">
        <f>[10]G_SZ4_raw!$B$2</f>
        <v>Large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[10]G_SZ4_raw!$F$2</f>
        <v>6.0402684211730957</v>
      </c>
      <c r="I11" s="30">
        <f>[10]G_SZ4_raw!$F$3</f>
        <v>8.2840232849121094</v>
      </c>
      <c r="J11" s="30">
        <f>[10]G_SZ4_raw!$F$4</f>
        <v>8.6419754028320312</v>
      </c>
      <c r="K11" s="30">
        <f>[10]G_SZ4_raw!$F$5</f>
        <v>2.4456522464752197</v>
      </c>
      <c r="L11" s="31">
        <f>[10]G_SZ4_raw!$F$6</f>
        <v>0.89020770788192749</v>
      </c>
      <c r="M11" s="31">
        <f>[10]G_SZ4_raw!$F$7</f>
        <v>1.5772870779037476</v>
      </c>
      <c r="N11" s="31">
        <f>[10]G_SZ4_raw!$F$8</f>
        <v>2.9239766597747803</v>
      </c>
      <c r="O11" s="31">
        <f>[10]G_SZ4_raw!$F$9</f>
        <v>4.3715848922729492</v>
      </c>
      <c r="P11" s="31">
        <f>[10]G_SZ4_raw!$F$10</f>
        <v>4.4973545074462891</v>
      </c>
      <c r="Q11" s="31">
        <f>[10]G_SZ4_raw!$F$11</f>
        <v>3.825136661529541</v>
      </c>
      <c r="R11" s="31">
        <f>[10]G_SZ4_raw!$F$12</f>
        <v>4.092071533203125</v>
      </c>
      <c r="S11" s="31">
        <f>[10]G_SZ4_raw!$F$13</f>
        <v>4.4155845642089844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[10]G_SZ4_raw!$G$2</f>
        <v>4.6979866027832031</v>
      </c>
      <c r="I12" s="30">
        <f>[10]G_SZ4_raw!$G$3</f>
        <v>6.8047337532043457</v>
      </c>
      <c r="J12" s="30">
        <f>[10]G_SZ4_raw!$G$4</f>
        <v>6.9135804176330566</v>
      </c>
      <c r="K12" s="30">
        <f>[10]G_SZ4_raw!$G$5</f>
        <v>4.3478260040283203</v>
      </c>
      <c r="L12" s="31">
        <f>[10]G_SZ4_raw!$G$6</f>
        <v>4.1543025970458984</v>
      </c>
      <c r="M12" s="31">
        <f>[10]G_SZ4_raw!$G$7</f>
        <v>4.7318611145019531</v>
      </c>
      <c r="N12" s="31">
        <f>[10]G_SZ4_raw!$G$8</f>
        <v>4.0935673713684082</v>
      </c>
      <c r="O12" s="31">
        <f>[10]G_SZ4_raw!$G$9</f>
        <v>4.9180326461791992</v>
      </c>
      <c r="P12" s="31">
        <f>[10]G_SZ4_raw!$G$10</f>
        <v>8.2010583877563477</v>
      </c>
      <c r="Q12" s="31">
        <f>[10]G_SZ4_raw!$G$11</f>
        <v>10.928961753845215</v>
      </c>
      <c r="R12" s="31">
        <f>[10]G_SZ4_raw!$G$12</f>
        <v>16.879795074462891</v>
      </c>
      <c r="S12" s="31">
        <f>[10]G_SZ4_raw!$G$13</f>
        <v>21.558441162109375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[10]G_SZ4_raw!$H$2</f>
        <v>8.7248325347900391</v>
      </c>
      <c r="I13" s="32">
        <f>[10]G_SZ4_raw!$H$3</f>
        <v>11.242603302001953</v>
      </c>
      <c r="J13" s="32">
        <f>[10]G_SZ4_raw!$H$4</f>
        <v>6.6666665077209473</v>
      </c>
      <c r="K13" s="32">
        <f>[10]G_SZ4_raw!$H$5</f>
        <v>4.6195650100708008</v>
      </c>
      <c r="L13" s="33">
        <f>[10]G_SZ4_raw!$H$6</f>
        <v>7.7151336669921875</v>
      </c>
      <c r="M13" s="33">
        <f>[10]G_SZ4_raw!$H$7</f>
        <v>5.3627758026123047</v>
      </c>
      <c r="N13" s="33">
        <f>[10]G_SZ4_raw!$H$8</f>
        <v>5.5555553436279297</v>
      </c>
      <c r="O13" s="33">
        <f>[10]G_SZ4_raw!$H$9</f>
        <v>3.2786884307861328</v>
      </c>
      <c r="P13" s="33">
        <f>[10]G_SZ4_raw!$H$10</f>
        <v>8.2010583877563477</v>
      </c>
      <c r="Q13" s="33">
        <f>[10]G_SZ4_raw!$H$11</f>
        <v>11.475409507751465</v>
      </c>
      <c r="R13" s="33">
        <f>[10]G_SZ4_raw!$H$12</f>
        <v>20.71611213684082</v>
      </c>
      <c r="S13" s="33">
        <f>[10]G_SZ4_raw!$H$13</f>
        <v>21.818181991577148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[10]G_SZ4_raw!$I$2</f>
        <v>8.0536909103393555</v>
      </c>
      <c r="I14" s="34">
        <f>[10]G_SZ4_raw!$I$3</f>
        <v>13.609467506408691</v>
      </c>
      <c r="J14" s="34">
        <f>[10]G_SZ4_raw!$I$4</f>
        <v>13.580246925354004</v>
      </c>
      <c r="K14" s="34">
        <f>[10]G_SZ4_raw!$I$5</f>
        <v>4.0760869979858398</v>
      </c>
      <c r="L14" s="35">
        <f>[10]G_SZ4_raw!$I$6</f>
        <v>8.0118694305419922</v>
      </c>
      <c r="M14" s="35">
        <f>[10]G_SZ4_raw!$I$7</f>
        <v>10.725551605224609</v>
      </c>
      <c r="N14" s="35">
        <f>[10]G_SZ4_raw!$I$8</f>
        <v>8.4795322418212891</v>
      </c>
      <c r="O14" s="35">
        <f>[10]G_SZ4_raw!$I$9</f>
        <v>7.3770489692687988</v>
      </c>
      <c r="P14" s="35">
        <f>[10]G_SZ4_raw!$I$10</f>
        <v>15.608465194702148</v>
      </c>
      <c r="Q14" s="35">
        <f>[10]G_SZ4_raw!$I$11</f>
        <v>15.573770523071289</v>
      </c>
      <c r="R14" s="35">
        <f>[10]G_SZ4_raw!$I$12</f>
        <v>15.856777191162109</v>
      </c>
      <c r="S14" s="35">
        <f>[10]G_SZ4_raw!$I$13</f>
        <v>15.064934730529785</v>
      </c>
    </row>
    <row r="15" spans="2:19" x14ac:dyDescent="0.2">
      <c r="B15" s="7" t="s">
        <v>344</v>
      </c>
      <c r="C15" s="113" t="s">
        <v>414</v>
      </c>
      <c r="D15" s="113" t="s">
        <v>414</v>
      </c>
      <c r="E15" s="113" t="s">
        <v>414</v>
      </c>
      <c r="F15" s="113" t="s">
        <v>414</v>
      </c>
      <c r="G15" s="113" t="s">
        <v>414</v>
      </c>
      <c r="H15" s="32">
        <f>[10]G_SZ4_raw!$J$2</f>
        <v>35.906040191650391</v>
      </c>
      <c r="I15" s="32">
        <f>[10]G_SZ4_raw!$J$3</f>
        <v>36.094673156738281</v>
      </c>
      <c r="J15" s="32">
        <f>[10]G_SZ4_raw!$J$4</f>
        <v>36.543209075927734</v>
      </c>
      <c r="K15" s="32">
        <f>[10]G_SZ4_raw!$J$5</f>
        <v>36.413043975830078</v>
      </c>
      <c r="L15" s="33">
        <f>[10]G_SZ4_raw!$J$6</f>
        <v>39.762611389160156</v>
      </c>
      <c r="M15" s="33">
        <f>[10]G_SZ4_raw!$J$7</f>
        <v>43.533123016357422</v>
      </c>
      <c r="N15" s="33">
        <f>[10]G_SZ4_raw!$J$8</f>
        <v>39.473682403564453</v>
      </c>
      <c r="O15" s="33">
        <f>[10]G_SZ4_raw!$J$9</f>
        <v>34.426231384277344</v>
      </c>
      <c r="P15" s="33">
        <f>[10]G_SZ4_raw!$J$10</f>
        <v>33.333332061767578</v>
      </c>
      <c r="Q15" s="33">
        <f>[10]G_SZ4_raw!$J$11</f>
        <v>32.240436553955078</v>
      </c>
      <c r="R15" s="33">
        <f>[10]G_SZ4_raw!$J$12</f>
        <v>21.739130020141602</v>
      </c>
      <c r="S15" s="33">
        <f>[10]G_SZ4_raw!$J$13</f>
        <v>22.857143402099609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2">
        <f>[10]G_SZ4_raw!$K$2</f>
        <v>36.577182769775391</v>
      </c>
      <c r="I16" s="32">
        <f>[10]G_SZ4_raw!$K$3</f>
        <v>23.964496612548828</v>
      </c>
      <c r="J16" s="32">
        <f>[10]G_SZ4_raw!$K$4</f>
        <v>27.654321670532227</v>
      </c>
      <c r="K16" s="32">
        <f>[10]G_SZ4_raw!$K$5</f>
        <v>48.097827911376953</v>
      </c>
      <c r="L16" s="33">
        <f>[10]G_SZ4_raw!$K$6</f>
        <v>39.465873718261719</v>
      </c>
      <c r="M16" s="33">
        <f>[10]G_SZ4_raw!$K$7</f>
        <v>34.069400787353516</v>
      </c>
      <c r="N16" s="33">
        <f>[10]G_SZ4_raw!$K$8</f>
        <v>39.473682403564453</v>
      </c>
      <c r="O16" s="33">
        <f>[10]G_SZ4_raw!$K$9</f>
        <v>45.628414154052734</v>
      </c>
      <c r="P16" s="33">
        <f>[10]G_SZ4_raw!$K$10</f>
        <v>30.158729553222656</v>
      </c>
      <c r="Q16" s="33">
        <f>[10]G_SZ4_raw!$K$11</f>
        <v>25.956283569335938</v>
      </c>
      <c r="R16" s="33">
        <f>[10]G_SZ4_raw!$K$12</f>
        <v>20.71611213684082</v>
      </c>
      <c r="S16" s="33">
        <f>[10]G_SZ4_raw!$K$13</f>
        <v>14.285714149475098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[10]G_SZ4_raw!$L$2</f>
        <v>0.78357148170471191</v>
      </c>
      <c r="I18" s="41">
        <f>[10]G_SZ4_raw!$L$3</f>
        <v>0.40810680389404297</v>
      </c>
      <c r="J18" s="40">
        <f>[10]G_SZ4_raw!$L$4</f>
        <v>0.45754414796829224</v>
      </c>
      <c r="K18" s="41">
        <f>[10]G_SZ4_raw!$L$5</f>
        <v>2.1942389011383057</v>
      </c>
      <c r="L18" s="41">
        <f>[10]G_SZ4_raw!$L$6</f>
        <v>2.3185887336730957</v>
      </c>
      <c r="M18" s="41">
        <f>[10]G_SZ4_raw!$L$7</f>
        <v>2.2649681568145752</v>
      </c>
      <c r="N18" s="41">
        <f>[10]G_SZ4_raw!$L$8</f>
        <v>1.9786031246185303</v>
      </c>
      <c r="O18" s="41">
        <f>[10]G_SZ4_raw!$L$9</f>
        <v>1.2005064487457275</v>
      </c>
      <c r="P18" s="41">
        <f>[10]G_SZ4_raw!$L$10</f>
        <v>1.1895513534545898</v>
      </c>
      <c r="Q18" s="41">
        <f>[10]G_SZ4_raw!$L$11</f>
        <v>1.1932203769683838</v>
      </c>
      <c r="R18" s="41">
        <f>[10]G_SZ4_raw!$L$12</f>
        <v>1.1521252393722534</v>
      </c>
      <c r="S18" s="41">
        <f>[10]G_SZ4_raw!$L$13</f>
        <v>1.1084929704666138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[10]G_SZ4_raw!$M$2</f>
        <v>2.3903157711029053</v>
      </c>
      <c r="I19" s="41">
        <f>[10]G_SZ4_raw!$M$3</f>
        <v>1.590424656867981</v>
      </c>
      <c r="J19" s="40">
        <f>[10]G_SZ4_raw!$M$4</f>
        <v>1.2765957117080688</v>
      </c>
      <c r="K19" s="41">
        <f>[10]G_SZ4_raw!$M$5</f>
        <v>3.2007906436920166</v>
      </c>
      <c r="L19" s="41">
        <f>[10]G_SZ4_raw!$M$6</f>
        <v>3.1868457794189453</v>
      </c>
      <c r="M19" s="41">
        <f>[10]G_SZ4_raw!$M$7</f>
        <v>3.1789257526397705</v>
      </c>
      <c r="N19" s="41">
        <f>[10]G_SZ4_raw!$M$8</f>
        <v>3.2248272895812988</v>
      </c>
      <c r="O19" s="41">
        <f>[10]G_SZ4_raw!$M$9</f>
        <v>2.6924808025360107</v>
      </c>
      <c r="P19" s="41">
        <f>[10]G_SZ4_raw!$M$10</f>
        <v>2.0530428886413574</v>
      </c>
      <c r="Q19" s="41">
        <f>[10]G_SZ4_raw!$M$11</f>
        <v>2.0661156177520752</v>
      </c>
      <c r="R19" s="41">
        <f>[10]G_SZ4_raw!$M$12</f>
        <v>1.6806143522262573</v>
      </c>
      <c r="S19" s="41">
        <f>[10]G_SZ4_raw!$M$13</f>
        <v>1.5348972082138062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[10]G_SZ4_raw!$N$2</f>
        <v>4.0025858879089355</v>
      </c>
      <c r="I20" s="41">
        <f>[10]G_SZ4_raw!$N$3</f>
        <v>3.3887810707092285</v>
      </c>
      <c r="J20" s="40">
        <f>[10]G_SZ4_raw!$N$4</f>
        <v>3.7655544281005859</v>
      </c>
      <c r="K20" s="41">
        <f>[10]G_SZ4_raw!$N$5</f>
        <v>5.4786014556884766</v>
      </c>
      <c r="L20" s="41">
        <f>[10]G_SZ4_raw!$N$6</f>
        <v>4.8398923873901367</v>
      </c>
      <c r="M20" s="41">
        <f>[10]G_SZ4_raw!$N$7</f>
        <v>4.7936139106750488</v>
      </c>
      <c r="N20" s="41">
        <f>[10]G_SZ4_raw!$N$8</f>
        <v>5.1017708778381348</v>
      </c>
      <c r="O20" s="41">
        <f>[10]G_SZ4_raw!$N$9</f>
        <v>5.2175765037536621</v>
      </c>
      <c r="P20" s="41">
        <f>[10]G_SZ4_raw!$N$10</f>
        <v>3.7981588840484619</v>
      </c>
      <c r="Q20" s="41">
        <f>[10]G_SZ4_raw!$N$11</f>
        <v>3.3828098773956299</v>
      </c>
      <c r="R20" s="41">
        <f>[10]G_SZ4_raw!$N$12</f>
        <v>2.691115140914917</v>
      </c>
      <c r="S20" s="41">
        <f>[10]G_SZ4_raw!$N$13</f>
        <v>2.4505519866943359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[10]G_SZ4_raw!$O$2</f>
        <v>6.2472248077392578</v>
      </c>
      <c r="I21" s="41">
        <f>[10]G_SZ4_raw!$O$3</f>
        <v>5.0940093994140625</v>
      </c>
      <c r="J21" s="40">
        <f>[10]G_SZ4_raw!$O$4</f>
        <v>5.3498268127441406</v>
      </c>
      <c r="K21" s="41">
        <f>[10]G_SZ4_raw!$O$5</f>
        <v>7.4237289428710937</v>
      </c>
      <c r="L21" s="41">
        <f>[10]G_SZ4_raw!$O$6</f>
        <v>6.7898707389831543</v>
      </c>
      <c r="M21" s="41">
        <f>[10]G_SZ4_raw!$O$7</f>
        <v>6.359468936920166</v>
      </c>
      <c r="N21" s="41">
        <f>[10]G_SZ4_raw!$O$8</f>
        <v>6.6813259124755859</v>
      </c>
      <c r="O21" s="41">
        <f>[10]G_SZ4_raw!$O$9</f>
        <v>7.081263542175293</v>
      </c>
      <c r="P21" s="41">
        <f>[10]G_SZ4_raw!$O$10</f>
        <v>5.4477300643920898</v>
      </c>
      <c r="Q21" s="41">
        <f>[10]G_SZ4_raw!$O$11</f>
        <v>4.9399385452270508</v>
      </c>
      <c r="R21" s="41">
        <f>[10]G_SZ4_raw!$O$12</f>
        <v>4.0787882804870605</v>
      </c>
      <c r="S21" s="41">
        <f>[10]G_SZ4_raw!$O$13</f>
        <v>3.7132947444915771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[10]G_SZ4_raw!$P$2</f>
        <v>8.4090909957885742</v>
      </c>
      <c r="I22" s="43">
        <f>[10]G_SZ4_raw!$P$3</f>
        <v>7.2605476379394531</v>
      </c>
      <c r="J22" s="42">
        <f>[10]G_SZ4_raw!$P$4</f>
        <v>7.9552063941955566</v>
      </c>
      <c r="K22" s="43">
        <f>[10]G_SZ4_raw!$P$5</f>
        <v>10.414492607116699</v>
      </c>
      <c r="L22" s="43">
        <f>[10]G_SZ4_raw!$P$6</f>
        <v>9.2759180068969727</v>
      </c>
      <c r="M22" s="43">
        <f>[10]G_SZ4_raw!$P$7</f>
        <v>8.7039985656738281</v>
      </c>
      <c r="N22" s="43">
        <f>[10]G_SZ4_raw!$P$8</f>
        <v>9.3491411209106445</v>
      </c>
      <c r="O22" s="43">
        <f>[10]G_SZ4_raw!$P$9</f>
        <v>9.7416009902954102</v>
      </c>
      <c r="P22" s="43">
        <f>[10]G_SZ4_raw!$P$10</f>
        <v>8.1953639984130859</v>
      </c>
      <c r="Q22" s="43">
        <f>[10]G_SZ4_raw!$P$11</f>
        <v>7.6708416938781738</v>
      </c>
      <c r="R22" s="43">
        <f>[10]G_SZ4_raw!$P$12</f>
        <v>6.6143102645874023</v>
      </c>
      <c r="S22" s="43">
        <f>[10]G_SZ4_raw!$P$13</f>
        <v>5.6948518753051758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[10]G_SZ4_raw!$Q$2</f>
        <v>15.31120777130127</v>
      </c>
      <c r="I23" s="43">
        <f>[10]G_SZ4_raw!$Q$3</f>
        <v>10.79365062713623</v>
      </c>
      <c r="J23" s="42">
        <f>[10]G_SZ4_raw!$Q$4</f>
        <v>12.014969825744629</v>
      </c>
      <c r="K23" s="43">
        <f>[10]G_SZ4_raw!$Q$5</f>
        <v>15.594685554504395</v>
      </c>
      <c r="L23" s="43">
        <f>[10]G_SZ4_raw!$Q$6</f>
        <v>18.940216064453125</v>
      </c>
      <c r="M23" s="43">
        <f>[10]G_SZ4_raw!$Q$7</f>
        <v>13.956284523010254</v>
      </c>
      <c r="N23" s="43">
        <f>[10]G_SZ4_raw!$Q$8</f>
        <v>13.378473281860352</v>
      </c>
      <c r="O23" s="43">
        <f>[10]G_SZ4_raw!$Q$9</f>
        <v>14.500221252441406</v>
      </c>
      <c r="P23" s="43">
        <f>[10]G_SZ4_raw!$Q$10</f>
        <v>15.810873031616211</v>
      </c>
      <c r="Q23" s="43">
        <f>[10]G_SZ4_raw!$Q$11</f>
        <v>15.238095283508301</v>
      </c>
      <c r="R23" s="43">
        <f>[10]G_SZ4_raw!$Q$12</f>
        <v>12.074830055236816</v>
      </c>
      <c r="S23" s="43">
        <f>[10]G_SZ4_raw!$Q$13</f>
        <v>10.230178833007812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[10]G_SZ4_raw!$R$2</f>
        <v>21.381948471069336</v>
      </c>
      <c r="I24" s="43">
        <f>[10]G_SZ4_raw!$R$3</f>
        <v>15.725978851318359</v>
      </c>
      <c r="J24" s="42">
        <f>[10]G_SZ4_raw!$R$4</f>
        <v>16.69679069519043</v>
      </c>
      <c r="K24" s="43">
        <f>[10]G_SZ4_raw!$R$5</f>
        <v>19.682920455932617</v>
      </c>
      <c r="L24" s="43">
        <f>[10]G_SZ4_raw!$R$6</f>
        <v>26.340255737304687</v>
      </c>
      <c r="M24" s="43">
        <f>[10]G_SZ4_raw!$R$7</f>
        <v>22.396183013916016</v>
      </c>
      <c r="N24" s="43">
        <f>[10]G_SZ4_raw!$R$8</f>
        <v>19.492733001708984</v>
      </c>
      <c r="O24" s="43">
        <f>[10]G_SZ4_raw!$R$9</f>
        <v>20.776451110839844</v>
      </c>
      <c r="P24" s="43">
        <f>[10]G_SZ4_raw!$R$10</f>
        <v>24.973670959472656</v>
      </c>
      <c r="Q24" s="43">
        <f>[10]G_SZ4_raw!$R$11</f>
        <v>26.175369262695313</v>
      </c>
      <c r="R24" s="43">
        <f>[10]G_SZ4_raw!$R$12</f>
        <v>21.617746353149414</v>
      </c>
      <c r="S24" s="43">
        <f>[10]G_SZ4_raw!$R$13</f>
        <v>13.88642406463623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[10]G_SZ4_raw!$S$2</f>
        <v>5.7254281044006348</v>
      </c>
      <c r="I25" s="45">
        <f>[10]G_SZ4_raw!$S$3</f>
        <v>4.6052227020263672</v>
      </c>
      <c r="J25" s="44">
        <f>[10]G_SZ4_raw!$S$4</f>
        <v>4.9478840827941895</v>
      </c>
      <c r="K25" s="45">
        <f>[10]G_SZ4_raw!$S$5</f>
        <v>6.642488956451416</v>
      </c>
      <c r="L25" s="45">
        <f>[10]G_SZ4_raw!$S$6</f>
        <v>7.2396640777587891</v>
      </c>
      <c r="M25" s="45">
        <f>[10]G_SZ4_raw!$S$7</f>
        <v>6.6182656288146973</v>
      </c>
      <c r="N25" s="45">
        <f>[10]G_SZ4_raw!$S$8</f>
        <v>6.187258243560791</v>
      </c>
      <c r="O25" s="45">
        <f>[10]G_SZ4_raw!$S$9</f>
        <v>7.0323243141174316</v>
      </c>
      <c r="P25" s="45">
        <f>[10]G_SZ4_raw!$S$10</f>
        <v>6.2332181930541992</v>
      </c>
      <c r="Q25" s="45">
        <f>[10]G_SZ4_raw!$S$11</f>
        <v>5.5185017585754395</v>
      </c>
      <c r="R25" s="45">
        <f>[10]G_SZ4_raw!$S$12</f>
        <v>4.6611771583557129</v>
      </c>
      <c r="S25" s="45">
        <f>[10]G_SZ4_raw!$S$13</f>
        <v>3.6379134654998779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[10]G_SZ4_raw!$E$2</f>
        <v>11</v>
      </c>
      <c r="I26" s="47">
        <f>[10]G_SZ4_raw!$E$3</f>
        <v>9</v>
      </c>
      <c r="J26" s="46">
        <f>[10]G_SZ4_raw!$E$4</f>
        <v>12</v>
      </c>
      <c r="K26" s="47">
        <f>[10]G_SZ4_raw!$E$5</f>
        <v>17</v>
      </c>
      <c r="L26" s="47">
        <f>[10]G_SZ4_raw!$E$6</f>
        <v>18</v>
      </c>
      <c r="M26" s="47">
        <f>[10]G_SZ4_raw!$E$7</f>
        <v>11</v>
      </c>
      <c r="N26" s="47">
        <f>[10]G_SZ4_raw!$E$8</f>
        <v>11</v>
      </c>
      <c r="O26" s="47">
        <f>[10]G_SZ4_raw!$E$9</f>
        <v>17</v>
      </c>
      <c r="P26" s="47">
        <f>[10]G_SZ4_raw!$E$10</f>
        <v>15</v>
      </c>
      <c r="Q26" s="47">
        <f>[10]G_SZ4_raw!$E$11</f>
        <v>17</v>
      </c>
      <c r="R26" s="47">
        <f>[10]G_SZ4_raw!$E$12</f>
        <v>15</v>
      </c>
      <c r="S26" s="47">
        <f>[10]G_SZ4_raw!$E$13</f>
        <v>21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[10]G_SZ4_raw!$D$2</f>
        <v>298</v>
      </c>
      <c r="I27" s="47">
        <f>[10]G_SZ4_raw!$D$3</f>
        <v>338</v>
      </c>
      <c r="J27" s="46">
        <f>[10]G_SZ4_raw!$D$4</f>
        <v>405</v>
      </c>
      <c r="K27" s="47">
        <f>[10]G_SZ4_raw!$D$5</f>
        <v>368</v>
      </c>
      <c r="L27" s="47">
        <f>[10]G_SZ4_raw!$D$6</f>
        <v>337</v>
      </c>
      <c r="M27" s="47">
        <f>[10]G_SZ4_raw!$D$7</f>
        <v>317</v>
      </c>
      <c r="N27" s="47">
        <f>[10]G_SZ4_raw!$D$8</f>
        <v>342</v>
      </c>
      <c r="O27" s="47">
        <f>[10]G_SZ4_raw!$D$9</f>
        <v>366</v>
      </c>
      <c r="P27" s="47">
        <f>[10]G_SZ4_raw!$D$10</f>
        <v>378</v>
      </c>
      <c r="Q27" s="47">
        <f>[10]G_SZ4_raw!$D$11</f>
        <v>366</v>
      </c>
      <c r="R27" s="47">
        <f>[10]G_SZ4_raw!$D$12</f>
        <v>391</v>
      </c>
      <c r="S27" s="47">
        <f>[10]G_SZ4_raw!$D$13</f>
        <v>385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9" width="8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[10]H_SZ0_raw!$A$2</f>
        <v>Services</v>
      </c>
      <c r="N3" s="211"/>
      <c r="O3" s="212"/>
      <c r="Q3" s="55" t="s">
        <v>2</v>
      </c>
      <c r="R3" s="210" t="str">
        <f>[10]H_SZ0_raw!$B$2</f>
        <v>Total w/o Micro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[10]H_SZ0_raw!$F$2</f>
        <v>14.477041244506836</v>
      </c>
      <c r="I11" s="30">
        <f>[10]H_SZ0_raw!$F$3</f>
        <v>13.789039611816406</v>
      </c>
      <c r="J11" s="30">
        <f>[10]H_SZ0_raw!$F$4</f>
        <v>12.513781547546387</v>
      </c>
      <c r="K11" s="30">
        <f>[10]H_SZ0_raw!$F$5</f>
        <v>12.121212005615234</v>
      </c>
      <c r="L11" s="31">
        <f>[10]H_SZ0_raw!$F$6</f>
        <v>11.152589797973633</v>
      </c>
      <c r="M11" s="31">
        <f>[10]H_SZ0_raw!$F$7</f>
        <v>10.547396659851074</v>
      </c>
      <c r="N11" s="31">
        <f>[10]H_SZ0_raw!$F$8</f>
        <v>9.6721973419189453</v>
      </c>
      <c r="O11" s="31">
        <f>[10]H_SZ0_raw!$F$9</f>
        <v>10.665628433227539</v>
      </c>
      <c r="P11" s="31">
        <f>[10]H_SZ0_raw!$F$10</f>
        <v>10.816944122314453</v>
      </c>
      <c r="Q11" s="31">
        <f>[10]H_SZ0_raw!$F$11</f>
        <v>10.130246162414551</v>
      </c>
      <c r="R11" s="31">
        <f>[10]H_SZ0_raw!$F$12</f>
        <v>10.205528259277344</v>
      </c>
      <c r="S11" s="31">
        <f>[10]H_SZ0_raw!$F$13</f>
        <v>10.449285507202148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[10]H_SZ0_raw!$G$2</f>
        <v>8.6096935272216797</v>
      </c>
      <c r="I12" s="30">
        <f>[10]H_SZ0_raw!$G$3</f>
        <v>9.6641130447387695</v>
      </c>
      <c r="J12" s="30">
        <f>[10]H_SZ0_raw!$G$4</f>
        <v>8.3241453170776367</v>
      </c>
      <c r="K12" s="30">
        <f>[10]H_SZ0_raw!$G$5</f>
        <v>7.0396270751953125</v>
      </c>
      <c r="L12" s="31">
        <f>[10]H_SZ0_raw!$G$6</f>
        <v>7.5128326416015625</v>
      </c>
      <c r="M12" s="31">
        <f>[10]H_SZ0_raw!$G$7</f>
        <v>8.0551843643188477</v>
      </c>
      <c r="N12" s="31">
        <f>[10]H_SZ0_raw!$G$8</f>
        <v>8.4176445007324219</v>
      </c>
      <c r="O12" s="31">
        <f>[10]H_SZ0_raw!$G$9</f>
        <v>7.3180227279663086</v>
      </c>
      <c r="P12" s="31">
        <f>[10]H_SZ0_raw!$G$10</f>
        <v>9.8335857391357422</v>
      </c>
      <c r="Q12" s="31">
        <f>[10]H_SZ0_raw!$G$11</f>
        <v>11.722142219543457</v>
      </c>
      <c r="R12" s="31">
        <f>[10]H_SZ0_raw!$G$12</f>
        <v>15.131113052368164</v>
      </c>
      <c r="S12" s="31">
        <f>[10]H_SZ0_raw!$G$13</f>
        <v>15.486725807189941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[10]H_SZ0_raw!$H$2</f>
        <v>6.1862244606018066</v>
      </c>
      <c r="I13" s="32">
        <f>[10]H_SZ0_raw!$H$3</f>
        <v>7.9552149772644043</v>
      </c>
      <c r="J13" s="32">
        <f>[10]H_SZ0_raw!$H$4</f>
        <v>6.4498348236083984</v>
      </c>
      <c r="K13" s="32">
        <f>[10]H_SZ0_raw!$H$5</f>
        <v>6.4335665702819824</v>
      </c>
      <c r="L13" s="33">
        <f>[10]H_SZ0_raw!$H$6</f>
        <v>7.2795147895812988</v>
      </c>
      <c r="M13" s="33">
        <f>[10]H_SZ0_raw!$H$7</f>
        <v>8.2332000732421875</v>
      </c>
      <c r="N13" s="33">
        <f>[10]H_SZ0_raw!$H$8</f>
        <v>6.8393363952636719</v>
      </c>
      <c r="O13" s="33">
        <f>[10]H_SZ0_raw!$H$9</f>
        <v>6.2670297622680664</v>
      </c>
      <c r="P13" s="33">
        <f>[10]H_SZ0_raw!$H$10</f>
        <v>8.2829046249389648</v>
      </c>
      <c r="Q13" s="33">
        <f>[10]H_SZ0_raw!$H$11</f>
        <v>10.383502006530762</v>
      </c>
      <c r="R13" s="33">
        <f>[10]H_SZ0_raw!$H$12</f>
        <v>13.217576026916504</v>
      </c>
      <c r="S13" s="33">
        <f>[10]H_SZ0_raw!$H$13</f>
        <v>15.010210990905762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[10]H_SZ0_raw!$I$2</f>
        <v>7.2704081535339355</v>
      </c>
      <c r="I14" s="34">
        <f>[10]H_SZ0_raw!$I$3</f>
        <v>8.9569826126098633</v>
      </c>
      <c r="J14" s="34">
        <f>[10]H_SZ0_raw!$I$4</f>
        <v>7.8831310272216797</v>
      </c>
      <c r="K14" s="34">
        <f>[10]H_SZ0_raw!$I$5</f>
        <v>7.5524473190307617</v>
      </c>
      <c r="L14" s="35">
        <f>[10]H_SZ0_raw!$I$6</f>
        <v>6.9062061309814453</v>
      </c>
      <c r="M14" s="35">
        <f>[10]H_SZ0_raw!$I$7</f>
        <v>7.9216732978820801</v>
      </c>
      <c r="N14" s="35">
        <f>[10]H_SZ0_raw!$I$8</f>
        <v>7.2440309524536133</v>
      </c>
      <c r="O14" s="35">
        <f>[10]H_SZ0_raw!$I$9</f>
        <v>6.189178466796875</v>
      </c>
      <c r="P14" s="35">
        <f>[10]H_SZ0_raw!$I$10</f>
        <v>8.8880481719970703</v>
      </c>
      <c r="Q14" s="35">
        <f>[10]H_SZ0_raw!$I$11</f>
        <v>11.432705879211426</v>
      </c>
      <c r="R14" s="35">
        <f>[10]H_SZ0_raw!$I$12</f>
        <v>14.068037033081055</v>
      </c>
      <c r="S14" s="35">
        <f>[10]H_SZ0_raw!$I$13</f>
        <v>13.955071449279785</v>
      </c>
    </row>
    <row r="15" spans="2:19" x14ac:dyDescent="0.2">
      <c r="B15" s="7" t="s">
        <v>344</v>
      </c>
      <c r="C15" s="114" t="s">
        <v>414</v>
      </c>
      <c r="D15" s="114" t="s">
        <v>414</v>
      </c>
      <c r="E15" s="114" t="s">
        <v>414</v>
      </c>
      <c r="F15" s="114" t="s">
        <v>414</v>
      </c>
      <c r="G15" s="114" t="s">
        <v>414</v>
      </c>
      <c r="H15" s="34">
        <f>[10]H_SZ0_raw!$J$2</f>
        <v>22.130102157592773</v>
      </c>
      <c r="I15" s="34">
        <f>[10]H_SZ0_raw!$J$3</f>
        <v>23.74778938293457</v>
      </c>
      <c r="J15" s="34">
        <f>[10]H_SZ0_raw!$J$4</f>
        <v>26.019845962524414</v>
      </c>
      <c r="K15" s="34">
        <f>[10]H_SZ0_raw!$J$5</f>
        <v>20.699300765991211</v>
      </c>
      <c r="L15" s="35">
        <f>[10]H_SZ0_raw!$J$6</f>
        <v>26.551563262939453</v>
      </c>
      <c r="M15" s="35">
        <f>[10]H_SZ0_raw!$J$7</f>
        <v>24.788606643676758</v>
      </c>
      <c r="N15" s="35">
        <f>[10]H_SZ0_raw!$J$8</f>
        <v>25.010116577148437</v>
      </c>
      <c r="O15" s="35">
        <f>[10]H_SZ0_raw!$J$9</f>
        <v>24.211755752563477</v>
      </c>
      <c r="P15" s="35">
        <f>[10]H_SZ0_raw!$J$10</f>
        <v>27.080181121826172</v>
      </c>
      <c r="Q15" s="35">
        <f>[10]H_SZ0_raw!$J$11</f>
        <v>26.302459716796875</v>
      </c>
      <c r="R15" s="35">
        <f>[10]H_SZ0_raw!$J$12</f>
        <v>23.210489273071289</v>
      </c>
      <c r="S15" s="35">
        <f>[10]H_SZ0_raw!$J$13</f>
        <v>22.906740188598633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4">
        <f>[10]H_SZ0_raw!$K$2</f>
        <v>41.326530456542969</v>
      </c>
      <c r="I16" s="34">
        <f>[10]H_SZ0_raw!$K$3</f>
        <v>35.886859893798828</v>
      </c>
      <c r="J16" s="34">
        <f>[10]H_SZ0_raw!$K$4</f>
        <v>38.809261322021484</v>
      </c>
      <c r="K16" s="34">
        <f>[10]H_SZ0_raw!$K$5</f>
        <v>46.153846740722656</v>
      </c>
      <c r="L16" s="35">
        <f>[10]H_SZ0_raw!$K$6</f>
        <v>40.597293853759766</v>
      </c>
      <c r="M16" s="35">
        <f>[10]H_SZ0_raw!$K$7</f>
        <v>40.453937530517578</v>
      </c>
      <c r="N16" s="35">
        <f>[10]H_SZ0_raw!$K$8</f>
        <v>42.816673278808594</v>
      </c>
      <c r="O16" s="35">
        <f>[10]H_SZ0_raw!$K$9</f>
        <v>45.348384857177734</v>
      </c>
      <c r="P16" s="35">
        <f>[10]H_SZ0_raw!$K$10</f>
        <v>35.098335266113281</v>
      </c>
      <c r="Q16" s="35">
        <f>[10]H_SZ0_raw!$K$11</f>
        <v>30.02894401550293</v>
      </c>
      <c r="R16" s="35">
        <f>[10]H_SZ0_raw!$K$12</f>
        <v>24.167257308959961</v>
      </c>
      <c r="S16" s="35">
        <f>[10]H_SZ0_raw!$K$13</f>
        <v>22.191967010498047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[10]H_SZ0_raw!$L$2</f>
        <v>9.5260776579380035E-2</v>
      </c>
      <c r="I18" s="41">
        <f>[10]H_SZ0_raw!$L$3</f>
        <v>9.6852302551269531E-2</v>
      </c>
      <c r="J18" s="40">
        <f>[10]H_SZ0_raw!$L$4</f>
        <v>0.12302130460739136</v>
      </c>
      <c r="K18" s="41">
        <f>[10]H_SZ0_raw!$L$5</f>
        <v>0.10797840356826782</v>
      </c>
      <c r="L18" s="41">
        <f>[10]H_SZ0_raw!$L$6</f>
        <v>0.10956033319234848</v>
      </c>
      <c r="M18" s="41">
        <f>[10]H_SZ0_raw!$L$7</f>
        <v>0.10775861889123917</v>
      </c>
      <c r="N18" s="41">
        <f>[10]H_SZ0_raw!$L$8</f>
        <v>0.21411283314228058</v>
      </c>
      <c r="O18" s="41">
        <f>[10]H_SZ0_raw!$L$9</f>
        <v>0.20130850374698639</v>
      </c>
      <c r="P18" s="41">
        <f>[10]H_SZ0_raw!$L$10</f>
        <v>0.17562346160411835</v>
      </c>
      <c r="Q18" s="41">
        <f>[10]H_SZ0_raw!$L$11</f>
        <v>0.27430137991905212</v>
      </c>
      <c r="R18" s="41">
        <f>[10]H_SZ0_raw!$L$12</f>
        <v>0.22103831171989441</v>
      </c>
      <c r="S18" s="41">
        <f>[10]H_SZ0_raw!$L$13</f>
        <v>0.26335591077804565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[10]H_SZ0_raw!$M$2</f>
        <v>0.45621451735496521</v>
      </c>
      <c r="I19" s="41">
        <f>[10]H_SZ0_raw!$M$3</f>
        <v>0.40473225712776184</v>
      </c>
      <c r="J19" s="40">
        <f>[10]H_SZ0_raw!$M$4</f>
        <v>0.58905243873596191</v>
      </c>
      <c r="K19" s="41">
        <f>[10]H_SZ0_raw!$M$5</f>
        <v>0.6042296290397644</v>
      </c>
      <c r="L19" s="41">
        <f>[10]H_SZ0_raw!$M$6</f>
        <v>0.7720867395401001</v>
      </c>
      <c r="M19" s="41">
        <f>[10]H_SZ0_raw!$M$7</f>
        <v>0.88044673204421997</v>
      </c>
      <c r="N19" s="41">
        <f>[10]H_SZ0_raw!$M$8</f>
        <v>1.0460251569747925</v>
      </c>
      <c r="O19" s="41">
        <f>[10]H_SZ0_raw!$M$9</f>
        <v>0.87609511613845825</v>
      </c>
      <c r="P19" s="41">
        <f>[10]H_SZ0_raw!$M$10</f>
        <v>0.87374037504196167</v>
      </c>
      <c r="Q19" s="41">
        <f>[10]H_SZ0_raw!$M$11</f>
        <v>0.98280096054077148</v>
      </c>
      <c r="R19" s="41">
        <f>[10]H_SZ0_raw!$M$12</f>
        <v>0.97931009531021118</v>
      </c>
      <c r="S19" s="41">
        <f>[10]H_SZ0_raw!$M$13</f>
        <v>0.92202317714691162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[10]H_SZ0_raw!$N$2</f>
        <v>2.9316163063049316</v>
      </c>
      <c r="I20" s="41">
        <f>[10]H_SZ0_raw!$N$3</f>
        <v>2.7120316028594971</v>
      </c>
      <c r="J20" s="40">
        <f>[10]H_SZ0_raw!$N$4</f>
        <v>3.1823394298553467</v>
      </c>
      <c r="K20" s="41">
        <f>[10]H_SZ0_raw!$N$5</f>
        <v>3.4462270736694336</v>
      </c>
      <c r="L20" s="41">
        <f>[10]H_SZ0_raw!$N$6</f>
        <v>3.377190113067627</v>
      </c>
      <c r="M20" s="41">
        <f>[10]H_SZ0_raw!$N$7</f>
        <v>3.299293041229248</v>
      </c>
      <c r="N20" s="41">
        <f>[10]H_SZ0_raw!$N$8</f>
        <v>3.506230354309082</v>
      </c>
      <c r="O20" s="41">
        <f>[10]H_SZ0_raw!$N$9</f>
        <v>3.6405887603759766</v>
      </c>
      <c r="P20" s="41">
        <f>[10]H_SZ0_raw!$N$10</f>
        <v>3.0303030014038086</v>
      </c>
      <c r="Q20" s="41">
        <f>[10]H_SZ0_raw!$N$11</f>
        <v>2.8065273761749268</v>
      </c>
      <c r="R20" s="41">
        <f>[10]H_SZ0_raw!$N$12</f>
        <v>2.4844720363616943</v>
      </c>
      <c r="S20" s="41">
        <f>[10]H_SZ0_raw!$N$13</f>
        <v>2.4331848621368408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[10]H_SZ0_raw!$O$2</f>
        <v>6.2787594795227051</v>
      </c>
      <c r="I21" s="41">
        <f>[10]H_SZ0_raw!$O$3</f>
        <v>5.4927301406860352</v>
      </c>
      <c r="J21" s="40">
        <f>[10]H_SZ0_raw!$O$4</f>
        <v>6.1679830551147461</v>
      </c>
      <c r="K21" s="41">
        <f>[10]H_SZ0_raw!$O$5</f>
        <v>7</v>
      </c>
      <c r="L21" s="41">
        <f>[10]H_SZ0_raw!$O$6</f>
        <v>6.3810391426086426</v>
      </c>
      <c r="M21" s="41">
        <f>[10]H_SZ0_raw!$O$7</f>
        <v>6.212822437286377</v>
      </c>
      <c r="N21" s="41">
        <f>[10]H_SZ0_raw!$O$8</f>
        <v>6.6420435905456543</v>
      </c>
      <c r="O21" s="41">
        <f>[10]H_SZ0_raw!$O$9</f>
        <v>6.9374370574951172</v>
      </c>
      <c r="P21" s="41">
        <f>[10]H_SZ0_raw!$O$10</f>
        <v>5.7428874969482422</v>
      </c>
      <c r="Q21" s="41">
        <f>[10]H_SZ0_raw!$O$11</f>
        <v>5.1389060020446777</v>
      </c>
      <c r="R21" s="41">
        <f>[10]H_SZ0_raw!$O$12</f>
        <v>4.2905435562133789</v>
      </c>
      <c r="S21" s="41">
        <f>[10]H_SZ0_raw!$O$13</f>
        <v>4.1334228515625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[10]H_SZ0_raw!$P$2</f>
        <v>11.398321151733398</v>
      </c>
      <c r="I22" s="43">
        <f>[10]H_SZ0_raw!$P$3</f>
        <v>9.7967443466186523</v>
      </c>
      <c r="J22" s="42">
        <f>[10]H_SZ0_raw!$P$4</f>
        <v>10.476190567016602</v>
      </c>
      <c r="K22" s="43">
        <f>[10]H_SZ0_raw!$P$5</f>
        <v>11.25</v>
      </c>
      <c r="L22" s="43">
        <f>[10]H_SZ0_raw!$P$6</f>
        <v>10.632641792297363</v>
      </c>
      <c r="M22" s="43">
        <f>[10]H_SZ0_raw!$P$7</f>
        <v>10.763889312744141</v>
      </c>
      <c r="N22" s="43">
        <f>[10]H_SZ0_raw!$P$8</f>
        <v>11.154599189758301</v>
      </c>
      <c r="O22" s="43">
        <f>[10]H_SZ0_raw!$P$9</f>
        <v>10.790975570678711</v>
      </c>
      <c r="P22" s="43">
        <f>[10]H_SZ0_raw!$P$10</f>
        <v>9.7743492126464844</v>
      </c>
      <c r="Q22" s="43">
        <f>[10]H_SZ0_raw!$P$11</f>
        <v>8.5883007049560547</v>
      </c>
      <c r="R22" s="43">
        <f>[10]H_SZ0_raw!$P$12</f>
        <v>7.3143367767333984</v>
      </c>
      <c r="S22" s="43">
        <f>[10]H_SZ0_raw!$P$13</f>
        <v>7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[10]H_SZ0_raw!$Q$2</f>
        <v>22.222221374511719</v>
      </c>
      <c r="I23" s="43">
        <f>[10]H_SZ0_raw!$Q$3</f>
        <v>19.36619758605957</v>
      </c>
      <c r="J23" s="42">
        <f>[10]H_SZ0_raw!$Q$4</f>
        <v>19.732440948486328</v>
      </c>
      <c r="K23" s="43">
        <f>[10]H_SZ0_raw!$Q$5</f>
        <v>21.217887878417969</v>
      </c>
      <c r="L23" s="43">
        <f>[10]H_SZ0_raw!$Q$6</f>
        <v>20.879121780395508</v>
      </c>
      <c r="M23" s="43">
        <f>[10]H_SZ0_raw!$Q$7</f>
        <v>20.250896453857422</v>
      </c>
      <c r="N23" s="43">
        <f>[10]H_SZ0_raw!$Q$8</f>
        <v>21.532846450805664</v>
      </c>
      <c r="O23" s="43">
        <f>[10]H_SZ0_raw!$Q$9</f>
        <v>19.877676010131836</v>
      </c>
      <c r="P23" s="43">
        <f>[10]H_SZ0_raw!$Q$10</f>
        <v>17.934782028198242</v>
      </c>
      <c r="Q23" s="43">
        <f>[10]H_SZ0_raw!$Q$11</f>
        <v>16.626453399658203</v>
      </c>
      <c r="R23" s="43">
        <f>[10]H_SZ0_raw!$Q$12</f>
        <v>13.461538314819336</v>
      </c>
      <c r="S23" s="43">
        <f>[10]H_SZ0_raw!$Q$13</f>
        <v>12.280701637268066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[10]H_SZ0_raw!$R$2</f>
        <v>34.670948028564453</v>
      </c>
      <c r="I24" s="43">
        <f>[10]H_SZ0_raw!$R$3</f>
        <v>30.135232925415039</v>
      </c>
      <c r="J24" s="42">
        <f>[10]H_SZ0_raw!$R$4</f>
        <v>30.769229888916016</v>
      </c>
      <c r="K24" s="43">
        <f>[10]H_SZ0_raw!$R$5</f>
        <v>34.019870758056641</v>
      </c>
      <c r="L24" s="43">
        <f>[10]H_SZ0_raw!$R$6</f>
        <v>31.481481552124023</v>
      </c>
      <c r="M24" s="43">
        <f>[10]H_SZ0_raw!$R$7</f>
        <v>30.476190567016602</v>
      </c>
      <c r="N24" s="43">
        <f>[10]H_SZ0_raw!$R$8</f>
        <v>33.333332061767578</v>
      </c>
      <c r="O24" s="43">
        <f>[10]H_SZ0_raw!$R$9</f>
        <v>29.629629135131836</v>
      </c>
      <c r="P24" s="43">
        <f>[10]H_SZ0_raw!$R$10</f>
        <v>27.516778945922852</v>
      </c>
      <c r="Q24" s="43">
        <f>[10]H_SZ0_raw!$R$11</f>
        <v>24.102563858032227</v>
      </c>
      <c r="R24" s="43">
        <f>[10]H_SZ0_raw!$R$12</f>
        <v>19.932432174682617</v>
      </c>
      <c r="S24" s="43">
        <f>[10]H_SZ0_raw!$R$13</f>
        <v>18.421052932739258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[10]H_SZ0_raw!$S$2</f>
        <v>6.471015453338623</v>
      </c>
      <c r="I25" s="45">
        <f>[10]H_SZ0_raw!$S$3</f>
        <v>5.0819025039672852</v>
      </c>
      <c r="J25" s="44">
        <f>[10]H_SZ0_raw!$S$4</f>
        <v>6.6759243011474609</v>
      </c>
      <c r="K25" s="45">
        <f>[10]H_SZ0_raw!$S$5</f>
        <v>6.7076597213745117</v>
      </c>
      <c r="L25" s="45">
        <f>[10]H_SZ0_raw!$S$6</f>
        <v>6.3747134208679199</v>
      </c>
      <c r="M25" s="45">
        <f>[10]H_SZ0_raw!$S$7</f>
        <v>6.3731570243835449</v>
      </c>
      <c r="N25" s="45">
        <f>[10]H_SZ0_raw!$S$8</f>
        <v>6.0165276527404785</v>
      </c>
      <c r="O25" s="45">
        <f>[10]H_SZ0_raw!$S$9</f>
        <v>6.3304805755615234</v>
      </c>
      <c r="P25" s="45">
        <f>[10]H_SZ0_raw!$S$10</f>
        <v>5.9909720420837402</v>
      </c>
      <c r="Q25" s="45">
        <f>[10]H_SZ0_raw!$S$11</f>
        <v>5.0865001678466797</v>
      </c>
      <c r="R25" s="45">
        <f>[10]H_SZ0_raw!$S$12</f>
        <v>4.8109798431396484</v>
      </c>
      <c r="S25" s="45">
        <f>[10]H_SZ0_raw!$S$13</f>
        <v>4.0459651947021484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[10]H_SZ0_raw!$E$2</f>
        <v>368</v>
      </c>
      <c r="I26" s="47">
        <f>[10]H_SZ0_raw!$E$3</f>
        <v>381</v>
      </c>
      <c r="J26" s="46">
        <f>[10]H_SZ0_raw!$E$4</f>
        <v>447</v>
      </c>
      <c r="K26" s="47">
        <f>[10]H_SZ0_raw!$E$5</f>
        <v>477</v>
      </c>
      <c r="L26" s="47">
        <f>[10]H_SZ0_raw!$E$6</f>
        <v>546</v>
      </c>
      <c r="M26" s="47">
        <f>[10]H_SZ0_raw!$E$7</f>
        <v>534</v>
      </c>
      <c r="N26" s="47">
        <f>[10]H_SZ0_raw!$E$8</f>
        <v>544</v>
      </c>
      <c r="O26" s="47">
        <f>[10]H_SZ0_raw!$E$9</f>
        <v>549</v>
      </c>
      <c r="P26" s="47">
        <f>[10]H_SZ0_raw!$E$10</f>
        <v>559</v>
      </c>
      <c r="Q26" s="47">
        <f>[10]H_SZ0_raw!$E$11</f>
        <v>585</v>
      </c>
      <c r="R26" s="47">
        <f>[10]H_SZ0_raw!$E$12</f>
        <v>655</v>
      </c>
      <c r="S26" s="47">
        <f>[10]H_SZ0_raw!$E$13</f>
        <v>733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[10]H_SZ0_raw!$D$2</f>
        <v>1568</v>
      </c>
      <c r="I27" s="47">
        <f>[10]H_SZ0_raw!$D$3</f>
        <v>1697</v>
      </c>
      <c r="J27" s="46">
        <f>[10]H_SZ0_raw!$D$4</f>
        <v>1814</v>
      </c>
      <c r="K27" s="47">
        <f>[10]H_SZ0_raw!$D$5</f>
        <v>2145</v>
      </c>
      <c r="L27" s="47">
        <f>[10]H_SZ0_raw!$D$6</f>
        <v>2143</v>
      </c>
      <c r="M27" s="47">
        <f>[10]H_SZ0_raw!$D$7</f>
        <v>2247</v>
      </c>
      <c r="N27" s="47">
        <f>[10]H_SZ0_raw!$D$8</f>
        <v>2471</v>
      </c>
      <c r="O27" s="47">
        <f>[10]H_SZ0_raw!$D$9</f>
        <v>2569</v>
      </c>
      <c r="P27" s="47">
        <f>[10]H_SZ0_raw!$D$10</f>
        <v>2644</v>
      </c>
      <c r="Q27" s="47">
        <f>[10]H_SZ0_raw!$D$11</f>
        <v>2764</v>
      </c>
      <c r="R27" s="47">
        <f>[10]H_SZ0_raw!$D$12</f>
        <v>2822</v>
      </c>
      <c r="S27" s="47">
        <f>[10]H_SZ0_raw!$D$13</f>
        <v>2938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9" width="8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[10]H_SZ1_raw!$A$2</f>
        <v>Services</v>
      </c>
      <c r="N3" s="211"/>
      <c r="O3" s="212"/>
      <c r="Q3" s="55" t="s">
        <v>2</v>
      </c>
      <c r="R3" s="210" t="str">
        <f>[10]H_SZ1_raw!$B$2</f>
        <v>Micro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[10]H_SZ1_raw!$F$2</f>
        <v>10.039481163024902</v>
      </c>
      <c r="I11" s="30">
        <f>[10]H_SZ1_raw!$F$3</f>
        <v>10.161920547485352</v>
      </c>
      <c r="J11" s="30">
        <f>[10]H_SZ1_raw!$F$4</f>
        <v>9.1819696426391602</v>
      </c>
      <c r="K11" s="30">
        <f>[10]H_SZ1_raw!$F$5</f>
        <v>8.3755178451538086</v>
      </c>
      <c r="L11" s="31">
        <f>[10]H_SZ1_raw!$F$6</f>
        <v>8.2601051330566406</v>
      </c>
      <c r="M11" s="31">
        <f>[10]H_SZ1_raw!$F$7</f>
        <v>7.795473575592041</v>
      </c>
      <c r="N11" s="31">
        <f>[10]H_SZ1_raw!$F$8</f>
        <v>7.3863635063171387</v>
      </c>
      <c r="O11" s="31">
        <f>[10]H_SZ1_raw!$F$9</f>
        <v>7.2792792320251465</v>
      </c>
      <c r="P11" s="31">
        <f>[10]H_SZ1_raw!$F$10</f>
        <v>7.6203670501708984</v>
      </c>
      <c r="Q11" s="31">
        <f>[10]H_SZ1_raw!$F$11</f>
        <v>8.8086395263671875</v>
      </c>
      <c r="R11" s="31">
        <f>[10]H_SZ1_raw!$F$12</f>
        <v>8.2301530838012695</v>
      </c>
      <c r="S11" s="31">
        <f>[10]H_SZ1_raw!$F$13</f>
        <v>8.4620790481567383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[10]H_SZ1_raw!$G$2</f>
        <v>7.3322052955627441</v>
      </c>
      <c r="I12" s="30">
        <f>[10]H_SZ1_raw!$G$3</f>
        <v>9.6594085693359375</v>
      </c>
      <c r="J12" s="30">
        <f>[10]H_SZ1_raw!$G$4</f>
        <v>8.9037284851074219</v>
      </c>
      <c r="K12" s="30">
        <f>[10]H_SZ1_raw!$G$5</f>
        <v>7.7772665023803711</v>
      </c>
      <c r="L12" s="31">
        <f>[10]H_SZ1_raw!$G$6</f>
        <v>8.567662239074707</v>
      </c>
      <c r="M12" s="31">
        <f>[10]H_SZ1_raw!$G$7</f>
        <v>7.879295825958252</v>
      </c>
      <c r="N12" s="31">
        <f>[10]H_SZ1_raw!$G$8</f>
        <v>8.4090909957885742</v>
      </c>
      <c r="O12" s="31">
        <f>[10]H_SZ1_raw!$G$9</f>
        <v>8.3243246078491211</v>
      </c>
      <c r="P12" s="31">
        <f>[10]H_SZ1_raw!$G$10</f>
        <v>9.5254592895507813</v>
      </c>
      <c r="Q12" s="31">
        <f>[10]H_SZ1_raw!$G$11</f>
        <v>11.204859733581543</v>
      </c>
      <c r="R12" s="31">
        <f>[10]H_SZ1_raw!$G$12</f>
        <v>15.11289119720459</v>
      </c>
      <c r="S12" s="31">
        <f>[10]H_SZ1_raw!$G$13</f>
        <v>14.044943809509277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[10]H_SZ1_raw!$H$2</f>
        <v>6.7681894302368164</v>
      </c>
      <c r="I13" s="32">
        <f>[10]H_SZ1_raw!$H$3</f>
        <v>7.1468453407287598</v>
      </c>
      <c r="J13" s="32">
        <f>[10]H_SZ1_raw!$H$4</f>
        <v>6.2882580757141113</v>
      </c>
      <c r="K13" s="32">
        <f>[10]H_SZ1_raw!$H$5</f>
        <v>6.3966865539550781</v>
      </c>
      <c r="L13" s="33">
        <f>[10]H_SZ1_raw!$H$6</f>
        <v>6.9859404563903809</v>
      </c>
      <c r="M13" s="33">
        <f>[10]H_SZ1_raw!$H$7</f>
        <v>7.795473575592041</v>
      </c>
      <c r="N13" s="33">
        <f>[10]H_SZ1_raw!$H$8</f>
        <v>5.6060605049133301</v>
      </c>
      <c r="O13" s="33">
        <f>[10]H_SZ1_raw!$H$9</f>
        <v>5.8738737106323242</v>
      </c>
      <c r="P13" s="33">
        <f>[10]H_SZ1_raw!$H$10</f>
        <v>8.4170417785644531</v>
      </c>
      <c r="Q13" s="33">
        <f>[10]H_SZ1_raw!$H$11</f>
        <v>8.4711437225341797</v>
      </c>
      <c r="R13" s="33">
        <f>[10]H_SZ1_raw!$H$12</f>
        <v>10.269482612609863</v>
      </c>
      <c r="S13" s="33">
        <f>[10]H_SZ1_raw!$H$13</f>
        <v>10.955056190490723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[10]H_SZ1_raw!$I$2</f>
        <v>6.7681894302368164</v>
      </c>
      <c r="I14" s="34">
        <f>[10]H_SZ1_raw!$I$3</f>
        <v>6.8118371963500977</v>
      </c>
      <c r="J14" s="34">
        <f>[10]H_SZ1_raw!$I$4</f>
        <v>6.789093017578125</v>
      </c>
      <c r="K14" s="34">
        <f>[10]H_SZ1_raw!$I$5</f>
        <v>5.2922224998474121</v>
      </c>
      <c r="L14" s="35">
        <f>[10]H_SZ1_raw!$I$6</f>
        <v>6.3268895149230957</v>
      </c>
      <c r="M14" s="35">
        <f>[10]H_SZ1_raw!$I$7</f>
        <v>5.7418274879455566</v>
      </c>
      <c r="N14" s="35">
        <f>[10]H_SZ1_raw!$I$8</f>
        <v>5.8712120056152344</v>
      </c>
      <c r="O14" s="35">
        <f>[10]H_SZ1_raw!$I$9</f>
        <v>6.4144144058227539</v>
      </c>
      <c r="P14" s="35">
        <f>[10]H_SZ1_raw!$I$10</f>
        <v>8.3824043273925781</v>
      </c>
      <c r="Q14" s="35">
        <f>[10]H_SZ1_raw!$I$11</f>
        <v>9.0111370086669922</v>
      </c>
      <c r="R14" s="35">
        <f>[10]H_SZ1_raw!$I$12</f>
        <v>11.981062889099121</v>
      </c>
      <c r="S14" s="35">
        <f>[10]H_SZ1_raw!$I$13</f>
        <v>11.90308952331543</v>
      </c>
    </row>
    <row r="15" spans="2:19" x14ac:dyDescent="0.2">
      <c r="B15" s="7" t="s">
        <v>344</v>
      </c>
      <c r="C15" s="113" t="s">
        <v>414</v>
      </c>
      <c r="D15" s="113" t="s">
        <v>414</v>
      </c>
      <c r="E15" s="113" t="s">
        <v>414</v>
      </c>
      <c r="F15" s="113" t="s">
        <v>414</v>
      </c>
      <c r="G15" s="113" t="s">
        <v>414</v>
      </c>
      <c r="H15" s="32">
        <f>[10]H_SZ1_raw!$J$2</f>
        <v>16.35645866394043</v>
      </c>
      <c r="I15" s="32">
        <f>[10]H_SZ1_raw!$J$3</f>
        <v>18.983808517456055</v>
      </c>
      <c r="J15" s="32">
        <f>[10]H_SZ1_raw!$J$4</f>
        <v>21.368947982788086</v>
      </c>
      <c r="K15" s="32">
        <f>[10]H_SZ1_raw!$J$5</f>
        <v>18.315692901611328</v>
      </c>
      <c r="L15" s="33">
        <f>[10]H_SZ1_raw!$J$6</f>
        <v>22.671352386474609</v>
      </c>
      <c r="M15" s="33">
        <f>[10]H_SZ1_raw!$J$7</f>
        <v>25.607711791992188</v>
      </c>
      <c r="N15" s="33">
        <f>[10]H_SZ1_raw!$J$8</f>
        <v>24.166666030883789</v>
      </c>
      <c r="O15" s="33">
        <f>[10]H_SZ1_raw!$J$9</f>
        <v>20.504505157470703</v>
      </c>
      <c r="P15" s="33">
        <f>[10]H_SZ1_raw!$J$10</f>
        <v>26.567371368408203</v>
      </c>
      <c r="Q15" s="33">
        <f>[10]H_SZ1_raw!$J$11</f>
        <v>27.978401184082031</v>
      </c>
      <c r="R15" s="33">
        <f>[10]H_SZ1_raw!$J$12</f>
        <v>26.110706329345703</v>
      </c>
      <c r="S15" s="33">
        <f>[10]H_SZ1_raw!$J$13</f>
        <v>28.967697143554688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2">
        <f>[10]H_SZ1_raw!$K$2</f>
        <v>52.735477447509766</v>
      </c>
      <c r="I16" s="32">
        <f>[10]H_SZ1_raw!$K$3</f>
        <v>47.236179351806641</v>
      </c>
      <c r="J16" s="32">
        <f>[10]H_SZ1_raw!$K$4</f>
        <v>47.468002319335938</v>
      </c>
      <c r="K16" s="32">
        <f>[10]H_SZ1_raw!$K$5</f>
        <v>53.842613220214844</v>
      </c>
      <c r="L16" s="33">
        <f>[10]H_SZ1_raw!$K$6</f>
        <v>47.18804931640625</v>
      </c>
      <c r="M16" s="33">
        <f>[10]H_SZ1_raw!$K$7</f>
        <v>45.180217742919922</v>
      </c>
      <c r="N16" s="33">
        <f>[10]H_SZ1_raw!$K$8</f>
        <v>48.56060791015625</v>
      </c>
      <c r="O16" s="33">
        <f>[10]H_SZ1_raw!$K$9</f>
        <v>51.603603363037109</v>
      </c>
      <c r="P16" s="33">
        <f>[10]H_SZ1_raw!$K$10</f>
        <v>39.487358093261719</v>
      </c>
      <c r="Q16" s="33">
        <f>[10]H_SZ1_raw!$K$11</f>
        <v>34.52581787109375</v>
      </c>
      <c r="R16" s="33">
        <f>[10]H_SZ1_raw!$K$12</f>
        <v>28.29570198059082</v>
      </c>
      <c r="S16" s="33">
        <f>[10]H_SZ1_raw!$K$13</f>
        <v>25.667135238647461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[10]H_SZ1_raw!$L$2</f>
        <v>0.24449877440929413</v>
      </c>
      <c r="I18" s="41">
        <f>[10]H_SZ1_raw!$L$3</f>
        <v>0.26525199413299561</v>
      </c>
      <c r="J18" s="40">
        <f>[10]H_SZ1_raw!$L$4</f>
        <v>0.35149383544921875</v>
      </c>
      <c r="K18" s="41">
        <f>[10]H_SZ1_raw!$L$5</f>
        <v>0.38314175605773926</v>
      </c>
      <c r="L18" s="41">
        <f>[10]H_SZ1_raw!$L$6</f>
        <v>0.38535645604133606</v>
      </c>
      <c r="M18" s="41">
        <f>[10]H_SZ1_raw!$L$7</f>
        <v>0.49365302920341492</v>
      </c>
      <c r="N18" s="41">
        <f>[10]H_SZ1_raw!$L$8</f>
        <v>0.55250310897827148</v>
      </c>
      <c r="O18" s="41">
        <f>[10]H_SZ1_raw!$L$9</f>
        <v>0.5030180811882019</v>
      </c>
      <c r="P18" s="41">
        <f>[10]H_SZ1_raw!$L$10</f>
        <v>0.55710303783416748</v>
      </c>
      <c r="Q18" s="41">
        <f>[10]H_SZ1_raw!$L$11</f>
        <v>0.49800798296928406</v>
      </c>
      <c r="R18" s="41">
        <f>[10]H_SZ1_raw!$L$12</f>
        <v>0.50535076856613159</v>
      </c>
      <c r="S18" s="41">
        <f>[10]H_SZ1_raw!$L$13</f>
        <v>0.49455985426902771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[10]H_SZ1_raw!$M$2</f>
        <v>0.99403578042984009</v>
      </c>
      <c r="I19" s="41">
        <f>[10]H_SZ1_raw!$M$3</f>
        <v>0.97523349523544312</v>
      </c>
      <c r="J19" s="40">
        <f>[10]H_SZ1_raw!$M$4</f>
        <v>1.1450381278991699</v>
      </c>
      <c r="K19" s="41">
        <f>[10]H_SZ1_raw!$M$5</f>
        <v>1.3636363744735718</v>
      </c>
      <c r="L19" s="41">
        <f>[10]H_SZ1_raw!$M$6</f>
        <v>1.3349981307983398</v>
      </c>
      <c r="M19" s="41">
        <f>[10]H_SZ1_raw!$M$7</f>
        <v>1.4326647520065308</v>
      </c>
      <c r="N19" s="41">
        <f>[10]H_SZ1_raw!$M$8</f>
        <v>1.5660405158996582</v>
      </c>
      <c r="O19" s="41">
        <f>[10]H_SZ1_raw!$M$9</f>
        <v>1.4184397459030151</v>
      </c>
      <c r="P19" s="41">
        <f>[10]H_SZ1_raw!$M$10</f>
        <v>1.5405224561691284</v>
      </c>
      <c r="Q19" s="41">
        <f>[10]H_SZ1_raw!$M$11</f>
        <v>1.2658227682113647</v>
      </c>
      <c r="R19" s="41">
        <f>[10]H_SZ1_raw!$M$12</f>
        <v>1.2000000476837158</v>
      </c>
      <c r="S19" s="41">
        <f>[10]H_SZ1_raw!$M$13</f>
        <v>1.1556429862976074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[10]H_SZ1_raw!$N$2</f>
        <v>3.6036036014556885</v>
      </c>
      <c r="I20" s="41">
        <f>[10]H_SZ1_raw!$N$3</f>
        <v>3.216806173324585</v>
      </c>
      <c r="J20" s="40">
        <f>[10]H_SZ1_raw!$N$4</f>
        <v>3.5971221923828125</v>
      </c>
      <c r="K20" s="41">
        <f>[10]H_SZ1_raw!$N$5</f>
        <v>3.9735100269317627</v>
      </c>
      <c r="L20" s="41">
        <f>[10]H_SZ1_raw!$N$6</f>
        <v>3.7198688983917236</v>
      </c>
      <c r="M20" s="41">
        <f>[10]H_SZ1_raw!$N$7</f>
        <v>3.7468776702880859</v>
      </c>
      <c r="N20" s="41">
        <f>[10]H_SZ1_raw!$N$8</f>
        <v>4</v>
      </c>
      <c r="O20" s="41">
        <f>[10]H_SZ1_raw!$N$9</f>
        <v>4.0335021018981934</v>
      </c>
      <c r="P20" s="41">
        <f>[10]H_SZ1_raw!$N$10</f>
        <v>3.4482758045196533</v>
      </c>
      <c r="Q20" s="41">
        <f>[10]H_SZ1_raw!$N$11</f>
        <v>3.1428570747375488</v>
      </c>
      <c r="R20" s="41">
        <f>[10]H_SZ1_raw!$N$12</f>
        <v>2.6854219436645508</v>
      </c>
      <c r="S20" s="41">
        <f>[10]H_SZ1_raw!$N$13</f>
        <v>2.6993498802185059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[10]H_SZ1_raw!$O$2</f>
        <v>8.0783357620239258</v>
      </c>
      <c r="I21" s="41">
        <f>[10]H_SZ1_raw!$O$3</f>
        <v>7</v>
      </c>
      <c r="J21" s="40">
        <f>[10]H_SZ1_raw!$O$4</f>
        <v>7.0826306343078613</v>
      </c>
      <c r="K21" s="41">
        <f>[10]H_SZ1_raw!$O$5</f>
        <v>8.0110492706298828</v>
      </c>
      <c r="L21" s="41">
        <f>[10]H_SZ1_raw!$O$6</f>
        <v>7.1428570747375488</v>
      </c>
      <c r="M21" s="41">
        <f>[10]H_SZ1_raw!$O$7</f>
        <v>6.9147090911865234</v>
      </c>
      <c r="N21" s="41">
        <f>[10]H_SZ1_raw!$O$8</f>
        <v>7.3436222076416016</v>
      </c>
      <c r="O21" s="41">
        <f>[10]H_SZ1_raw!$O$9</f>
        <v>7.6923074722290039</v>
      </c>
      <c r="P21" s="41">
        <f>[10]H_SZ1_raw!$O$10</f>
        <v>6.3449902534484863</v>
      </c>
      <c r="Q21" s="41">
        <f>[10]H_SZ1_raw!$O$11</f>
        <v>5.726712703704834</v>
      </c>
      <c r="R21" s="41">
        <f>[10]H_SZ1_raw!$O$12</f>
        <v>4.8872613906860352</v>
      </c>
      <c r="S21" s="41">
        <f>[10]H_SZ1_raw!$O$13</f>
        <v>4.8377346992492676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[10]H_SZ1_raw!$P$2</f>
        <v>13.75</v>
      </c>
      <c r="I22" s="43">
        <f>[10]H_SZ1_raw!$P$3</f>
        <v>12.608695983886719</v>
      </c>
      <c r="J22" s="42">
        <f>[10]H_SZ1_raw!$P$4</f>
        <v>12</v>
      </c>
      <c r="K22" s="43">
        <f>[10]H_SZ1_raw!$P$5</f>
        <v>12.790698051452637</v>
      </c>
      <c r="L22" s="43">
        <f>[10]H_SZ1_raw!$P$6</f>
        <v>12</v>
      </c>
      <c r="M22" s="43">
        <f>[10]H_SZ1_raw!$P$7</f>
        <v>11.627906799316406</v>
      </c>
      <c r="N22" s="43">
        <f>[10]H_SZ1_raw!$P$8</f>
        <v>11.838212013244629</v>
      </c>
      <c r="O22" s="43">
        <f>[10]H_SZ1_raw!$P$9</f>
        <v>12.399999618530273</v>
      </c>
      <c r="P22" s="43">
        <f>[10]H_SZ1_raw!$P$10</f>
        <v>10.344827651977539</v>
      </c>
      <c r="Q22" s="43">
        <f>[10]H_SZ1_raw!$P$11</f>
        <v>9.2601909637451172</v>
      </c>
      <c r="R22" s="43">
        <f>[10]H_SZ1_raw!$P$12</f>
        <v>8.0717487335205078</v>
      </c>
      <c r="S22" s="43">
        <f>[10]H_SZ1_raw!$P$13</f>
        <v>7.645622730255127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[10]H_SZ1_raw!$Q$2</f>
        <v>27.521007537841797</v>
      </c>
      <c r="I23" s="43">
        <f>[10]H_SZ1_raw!$Q$3</f>
        <v>23.809524536132813</v>
      </c>
      <c r="J23" s="42">
        <f>[10]H_SZ1_raw!$Q$4</f>
        <v>22.222221374511719</v>
      </c>
      <c r="K23" s="43">
        <f>[10]H_SZ1_raw!$Q$5</f>
        <v>22.727272033691406</v>
      </c>
      <c r="L23" s="43">
        <f>[10]H_SZ1_raw!$Q$6</f>
        <v>20.877025604248047</v>
      </c>
      <c r="M23" s="43">
        <f>[10]H_SZ1_raw!$Q$7</f>
        <v>20.858306884765625</v>
      </c>
      <c r="N23" s="43">
        <f>[10]H_SZ1_raw!$Q$8</f>
        <v>19.619873046875</v>
      </c>
      <c r="O23" s="43">
        <f>[10]H_SZ1_raw!$Q$9</f>
        <v>21.590909957885742</v>
      </c>
      <c r="P23" s="43">
        <f>[10]H_SZ1_raw!$Q$10</f>
        <v>17.142856597900391</v>
      </c>
      <c r="Q23" s="43">
        <f>[10]H_SZ1_raw!$Q$11</f>
        <v>16.239316940307617</v>
      </c>
      <c r="R23" s="43">
        <f>[10]H_SZ1_raw!$Q$12</f>
        <v>13.580246925354004</v>
      </c>
      <c r="S23" s="43">
        <f>[10]H_SZ1_raw!$Q$13</f>
        <v>12.903225898742676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[10]H_SZ1_raw!$R$2</f>
        <v>40</v>
      </c>
      <c r="I24" s="43">
        <f>[10]H_SZ1_raw!$R$3</f>
        <v>34.916202545166016</v>
      </c>
      <c r="J24" s="42">
        <f>[10]H_SZ1_raw!$R$4</f>
        <v>31.359649658203125</v>
      </c>
      <c r="K24" s="43">
        <f>[10]H_SZ1_raw!$R$5</f>
        <v>33.333332061767578</v>
      </c>
      <c r="L24" s="43">
        <f>[10]H_SZ1_raw!$R$6</f>
        <v>33.333332061767578</v>
      </c>
      <c r="M24" s="43">
        <f>[10]H_SZ1_raw!$R$7</f>
        <v>31.25</v>
      </c>
      <c r="N24" s="43">
        <f>[10]H_SZ1_raw!$R$8</f>
        <v>28.767337799072266</v>
      </c>
      <c r="O24" s="43">
        <f>[10]H_SZ1_raw!$R$9</f>
        <v>32.321041107177734</v>
      </c>
      <c r="P24" s="43">
        <f>[10]H_SZ1_raw!$R$10</f>
        <v>24.839401245117188</v>
      </c>
      <c r="Q24" s="43">
        <f>[10]H_SZ1_raw!$R$11</f>
        <v>25</v>
      </c>
      <c r="R24" s="43">
        <f>[10]H_SZ1_raw!$R$12</f>
        <v>20.529800415039063</v>
      </c>
      <c r="S24" s="43">
        <f>[10]H_SZ1_raw!$R$13</f>
        <v>17.973855972290039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[10]H_SZ1_raw!$S$2</f>
        <v>4.0178699493408203</v>
      </c>
      <c r="I25" s="45">
        <f>[10]H_SZ1_raw!$S$3</f>
        <v>4.7772216796875</v>
      </c>
      <c r="J25" s="44">
        <f>[10]H_SZ1_raw!$S$4</f>
        <v>5.0511870384216309</v>
      </c>
      <c r="K25" s="45">
        <f>[10]H_SZ1_raw!$S$5</f>
        <v>5.8133845329284668</v>
      </c>
      <c r="L25" s="45">
        <f>[10]H_SZ1_raw!$S$6</f>
        <v>4.6915402412414551</v>
      </c>
      <c r="M25" s="45">
        <f>[10]H_SZ1_raw!$S$7</f>
        <v>4.2978053092956543</v>
      </c>
      <c r="N25" s="45">
        <f>[10]H_SZ1_raw!$S$8</f>
        <v>4.4357447624206543</v>
      </c>
      <c r="O25" s="45">
        <f>[10]H_SZ1_raw!$S$9</f>
        <v>4.6994786262512207</v>
      </c>
      <c r="P25" s="45">
        <f>[10]H_SZ1_raw!$S$10</f>
        <v>4.3743810653686523</v>
      </c>
      <c r="Q25" s="45">
        <f>[10]H_SZ1_raw!$S$11</f>
        <v>3.9714798927307129</v>
      </c>
      <c r="R25" s="45">
        <f>[10]H_SZ1_raw!$S$12</f>
        <v>3.5121753215789795</v>
      </c>
      <c r="S25" s="45">
        <f>[10]H_SZ1_raw!$S$13</f>
        <v>3.2578983306884766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[10]H_SZ1_raw!$E$2</f>
        <v>1788</v>
      </c>
      <c r="I26" s="47">
        <f>[10]H_SZ1_raw!$E$3</f>
        <v>1809</v>
      </c>
      <c r="J26" s="46">
        <f>[10]H_SZ1_raw!$E$4</f>
        <v>1839</v>
      </c>
      <c r="K26" s="47">
        <f>[10]H_SZ1_raw!$E$5</f>
        <v>1906</v>
      </c>
      <c r="L26" s="47">
        <f>[10]H_SZ1_raw!$E$6</f>
        <v>1930</v>
      </c>
      <c r="M26" s="47">
        <f>[10]H_SZ1_raw!$E$7</f>
        <v>1959</v>
      </c>
      <c r="N26" s="47">
        <f>[10]H_SZ1_raw!$E$8</f>
        <v>2007</v>
      </c>
      <c r="O26" s="47">
        <f>[10]H_SZ1_raw!$E$9</f>
        <v>2010</v>
      </c>
      <c r="P26" s="47">
        <f>[10]H_SZ1_raw!$E$10</f>
        <v>2303</v>
      </c>
      <c r="Q26" s="47">
        <f>[10]H_SZ1_raw!$E$11</f>
        <v>2323</v>
      </c>
      <c r="R26" s="47">
        <f>[10]H_SZ1_raw!$E$12</f>
        <v>2179</v>
      </c>
      <c r="S26" s="47">
        <f>[10]H_SZ1_raw!$E$13</f>
        <v>2472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[10]H_SZ1_raw!$D$2</f>
        <v>1773</v>
      </c>
      <c r="I27" s="47">
        <f>[10]H_SZ1_raw!$D$3</f>
        <v>1791</v>
      </c>
      <c r="J27" s="46">
        <f>[10]H_SZ1_raw!$D$4</f>
        <v>1797</v>
      </c>
      <c r="K27" s="47">
        <f>[10]H_SZ1_raw!$D$5</f>
        <v>2173</v>
      </c>
      <c r="L27" s="47">
        <f>[10]H_SZ1_raw!$D$6</f>
        <v>2276</v>
      </c>
      <c r="M27" s="47">
        <f>[10]H_SZ1_raw!$D$7</f>
        <v>2386</v>
      </c>
      <c r="N27" s="47">
        <f>[10]H_SZ1_raw!$D$8</f>
        <v>2640</v>
      </c>
      <c r="O27" s="47">
        <f>[10]H_SZ1_raw!$D$9</f>
        <v>2775</v>
      </c>
      <c r="P27" s="47">
        <f>[10]H_SZ1_raw!$D$10</f>
        <v>2887</v>
      </c>
      <c r="Q27" s="47">
        <f>[10]H_SZ1_raw!$D$11</f>
        <v>2963</v>
      </c>
      <c r="R27" s="47">
        <f>[10]H_SZ1_raw!$D$12</f>
        <v>2746</v>
      </c>
      <c r="S27" s="47">
        <f>[10]H_SZ1_raw!$D$13</f>
        <v>2848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9" width="8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[10]H_SZ2_raw!$A$2</f>
        <v>Services</v>
      </c>
      <c r="N3" s="211"/>
      <c r="O3" s="212"/>
      <c r="Q3" s="55" t="s">
        <v>2</v>
      </c>
      <c r="R3" s="210" t="str">
        <f>[10]H_SZ2_raw!$B$2</f>
        <v>Small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[10]H_SZ2_raw!$F$2</f>
        <v>14.742450714111328</v>
      </c>
      <c r="I11" s="30">
        <f>[10]H_SZ2_raw!$F$3</f>
        <v>13.350126266479492</v>
      </c>
      <c r="J11" s="30">
        <f>[10]H_SZ2_raw!$F$4</f>
        <v>11.281225204467773</v>
      </c>
      <c r="K11" s="30">
        <f>[10]H_SZ2_raw!$F$5</f>
        <v>11.231393814086914</v>
      </c>
      <c r="L11" s="31">
        <f>[10]H_SZ2_raw!$F$6</f>
        <v>11.016393661499023</v>
      </c>
      <c r="M11" s="31">
        <f>[10]H_SZ2_raw!$F$7</f>
        <v>10.307982444763184</v>
      </c>
      <c r="N11" s="31">
        <f>[10]H_SZ2_raw!$F$8</f>
        <v>9.2006902694702148</v>
      </c>
      <c r="O11" s="31">
        <f>[10]H_SZ2_raw!$F$9</f>
        <v>10.159253120422363</v>
      </c>
      <c r="P11" s="31">
        <f>[10]H_SZ2_raw!$F$10</f>
        <v>9.9186992645263672</v>
      </c>
      <c r="Q11" s="31">
        <f>[10]H_SZ2_raw!$F$11</f>
        <v>9.8650054931640625</v>
      </c>
      <c r="R11" s="31">
        <f>[10]H_SZ2_raw!$F$12</f>
        <v>10.234987258911133</v>
      </c>
      <c r="S11" s="31">
        <f>[10]H_SZ2_raw!$F$13</f>
        <v>10.931989669799805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[10]H_SZ2_raw!$G$2</f>
        <v>8.2593250274658203</v>
      </c>
      <c r="I12" s="30">
        <f>[10]H_SZ2_raw!$G$3</f>
        <v>9.235936164855957</v>
      </c>
      <c r="J12" s="30">
        <f>[10]H_SZ2_raw!$G$4</f>
        <v>8.2997579574584961</v>
      </c>
      <c r="K12" s="30">
        <f>[10]H_SZ2_raw!$G$5</f>
        <v>7.3071718215942383</v>
      </c>
      <c r="L12" s="31">
        <f>[10]H_SZ2_raw!$G$6</f>
        <v>8.2622947692871094</v>
      </c>
      <c r="M12" s="31">
        <f>[10]H_SZ2_raw!$G$7</f>
        <v>7.9195475578308105</v>
      </c>
      <c r="N12" s="31">
        <f>[10]H_SZ2_raw!$G$8</f>
        <v>8.5681428909301758</v>
      </c>
      <c r="O12" s="31">
        <f>[10]H_SZ2_raw!$G$9</f>
        <v>7.4135088920593262</v>
      </c>
      <c r="P12" s="31">
        <f>[10]H_SZ2_raw!$G$10</f>
        <v>9.2682924270629883</v>
      </c>
      <c r="Q12" s="31">
        <f>[10]H_SZ2_raw!$G$11</f>
        <v>10.851505279541016</v>
      </c>
      <c r="R12" s="31">
        <f>[10]H_SZ2_raw!$G$12</f>
        <v>13.890339851379395</v>
      </c>
      <c r="S12" s="31">
        <f>[10]H_SZ2_raw!$G$13</f>
        <v>15.516372680664063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[10]H_SZ2_raw!$H$2</f>
        <v>6.483126163482666</v>
      </c>
      <c r="I13" s="32">
        <f>[10]H_SZ2_raw!$H$3</f>
        <v>7.220822811126709</v>
      </c>
      <c r="J13" s="32">
        <f>[10]H_SZ2_raw!$H$4</f>
        <v>5.8823528289794922</v>
      </c>
      <c r="K13" s="32">
        <f>[10]H_SZ2_raw!$H$5</f>
        <v>6.968876838684082</v>
      </c>
      <c r="L13" s="33">
        <f>[10]H_SZ2_raw!$H$6</f>
        <v>6.6885247230529785</v>
      </c>
      <c r="M13" s="33">
        <f>[10]H_SZ2_raw!$H$7</f>
        <v>8.6737899780273437</v>
      </c>
      <c r="N13" s="33">
        <f>[10]H_SZ2_raw!$H$8</f>
        <v>6.7855091094970703</v>
      </c>
      <c r="O13" s="33">
        <f>[10]H_SZ2_raw!$H$9</f>
        <v>6.5348711013793945</v>
      </c>
      <c r="P13" s="33">
        <f>[10]H_SZ2_raw!$H$10</f>
        <v>8.4010839462280273</v>
      </c>
      <c r="Q13" s="33">
        <f>[10]H_SZ2_raw!$H$11</f>
        <v>10.332294464111328</v>
      </c>
      <c r="R13" s="33">
        <f>[10]H_SZ2_raw!$H$12</f>
        <v>12.584856033325195</v>
      </c>
      <c r="S13" s="33">
        <f>[10]H_SZ2_raw!$H$13</f>
        <v>13.551637649536133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[10]H_SZ2_raw!$I$2</f>
        <v>6.1278862953186035</v>
      </c>
      <c r="I14" s="34">
        <f>[10]H_SZ2_raw!$I$3</f>
        <v>7.9764904975891113</v>
      </c>
      <c r="J14" s="34">
        <f>[10]H_SZ2_raw!$I$4</f>
        <v>7.7356967926025391</v>
      </c>
      <c r="K14" s="34">
        <f>[10]H_SZ2_raw!$I$5</f>
        <v>7.4424896240234375</v>
      </c>
      <c r="L14" s="35">
        <f>[10]H_SZ2_raw!$I$6</f>
        <v>7.0819673538208008</v>
      </c>
      <c r="M14" s="35">
        <f>[10]H_SZ2_raw!$I$7</f>
        <v>7.6681332588195801</v>
      </c>
      <c r="N14" s="35">
        <f>[10]H_SZ2_raw!$I$8</f>
        <v>7.0730304718017578</v>
      </c>
      <c r="O14" s="35">
        <f>[10]H_SZ2_raw!$I$9</f>
        <v>5.3816585540771484</v>
      </c>
      <c r="P14" s="35">
        <f>[10]H_SZ2_raw!$I$10</f>
        <v>8.1842823028564453</v>
      </c>
      <c r="Q14" s="35">
        <f>[10]H_SZ2_raw!$I$11</f>
        <v>10.851505279541016</v>
      </c>
      <c r="R14" s="35">
        <f>[10]H_SZ2_raw!$I$12</f>
        <v>13.263707160949707</v>
      </c>
      <c r="S14" s="35">
        <f>[10]H_SZ2_raw!$I$13</f>
        <v>13.904282569885254</v>
      </c>
    </row>
    <row r="15" spans="2:19" x14ac:dyDescent="0.2">
      <c r="B15" s="7" t="s">
        <v>344</v>
      </c>
      <c r="C15" s="114" t="s">
        <v>414</v>
      </c>
      <c r="D15" s="114" t="s">
        <v>414</v>
      </c>
      <c r="E15" s="114" t="s">
        <v>414</v>
      </c>
      <c r="F15" s="114" t="s">
        <v>414</v>
      </c>
      <c r="G15" s="114" t="s">
        <v>414</v>
      </c>
      <c r="H15" s="34">
        <f>[10]H_SZ2_raw!$J$2</f>
        <v>21.669626235961914</v>
      </c>
      <c r="I15" s="34">
        <f>[10]H_SZ2_raw!$J$3</f>
        <v>23.761545181274414</v>
      </c>
      <c r="J15" s="34">
        <f>[10]H_SZ2_raw!$J$4</f>
        <v>26.34971809387207</v>
      </c>
      <c r="K15" s="34">
        <f>[10]H_SZ2_raw!$J$5</f>
        <v>19.215156555175781</v>
      </c>
      <c r="L15" s="35">
        <f>[10]H_SZ2_raw!$J$6</f>
        <v>25.573770523071289</v>
      </c>
      <c r="M15" s="35">
        <f>[10]H_SZ2_raw!$J$7</f>
        <v>23.758642196655273</v>
      </c>
      <c r="N15" s="35">
        <f>[10]H_SZ2_raw!$J$8</f>
        <v>24.669349670410156</v>
      </c>
      <c r="O15" s="35">
        <f>[10]H_SZ2_raw!$J$9</f>
        <v>22.789676666259766</v>
      </c>
      <c r="P15" s="35">
        <f>[10]H_SZ2_raw!$J$10</f>
        <v>27.642276763916016</v>
      </c>
      <c r="Q15" s="35">
        <f>[10]H_SZ2_raw!$J$11</f>
        <v>26.635513305664062</v>
      </c>
      <c r="R15" s="35">
        <f>[10]H_SZ2_raw!$J$12</f>
        <v>24.751958847045898</v>
      </c>
      <c r="S15" s="35">
        <f>[10]H_SZ2_raw!$J$13</f>
        <v>23.22418212890625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4">
        <f>[10]H_SZ2_raw!$K$2</f>
        <v>42.717582702636719</v>
      </c>
      <c r="I16" s="34">
        <f>[10]H_SZ2_raw!$K$3</f>
        <v>38.455078125</v>
      </c>
      <c r="J16" s="34">
        <f>[10]H_SZ2_raw!$K$4</f>
        <v>40.451248168945313</v>
      </c>
      <c r="K16" s="34">
        <f>[10]H_SZ2_raw!$K$5</f>
        <v>47.834911346435547</v>
      </c>
      <c r="L16" s="35">
        <f>[10]H_SZ2_raw!$K$6</f>
        <v>41.377048492431641</v>
      </c>
      <c r="M16" s="35">
        <f>[10]H_SZ2_raw!$K$7</f>
        <v>41.671905517578125</v>
      </c>
      <c r="N16" s="35">
        <f>[10]H_SZ2_raw!$K$8</f>
        <v>43.703277587890625</v>
      </c>
      <c r="O16" s="35">
        <f>[10]H_SZ2_raw!$K$9</f>
        <v>47.721031188964844</v>
      </c>
      <c r="P16" s="35">
        <f>[10]H_SZ2_raw!$K$10</f>
        <v>36.585365295410156</v>
      </c>
      <c r="Q16" s="35">
        <f>[10]H_SZ2_raw!$K$11</f>
        <v>31.464174270629883</v>
      </c>
      <c r="R16" s="35">
        <f>[10]H_SZ2_raw!$K$12</f>
        <v>25.274150848388672</v>
      </c>
      <c r="S16" s="35">
        <f>[10]H_SZ2_raw!$K$13</f>
        <v>22.871536254882813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[10]H_SZ2_raw!$L$2</f>
        <v>0.10640561580657959</v>
      </c>
      <c r="I18" s="41">
        <f>[10]H_SZ2_raw!$L$3</f>
        <v>0.10537407547235489</v>
      </c>
      <c r="J18" s="40">
        <f>[10]H_SZ2_raw!$L$4</f>
        <v>0.18248175084590912</v>
      </c>
      <c r="K18" s="41">
        <f>[10]H_SZ2_raw!$L$5</f>
        <v>0.12842042744159698</v>
      </c>
      <c r="L18" s="41">
        <f>[10]H_SZ2_raw!$L$6</f>
        <v>0.13461969792842865</v>
      </c>
      <c r="M18" s="41">
        <f>[10]H_SZ2_raw!$L$7</f>
        <v>0.13175231218338013</v>
      </c>
      <c r="N18" s="41">
        <f>[10]H_SZ2_raw!$L$8</f>
        <v>0.25839793682098389</v>
      </c>
      <c r="O18" s="41">
        <f>[10]H_SZ2_raw!$L$9</f>
        <v>0.21008403599262238</v>
      </c>
      <c r="P18" s="41">
        <f>[10]H_SZ2_raw!$L$10</f>
        <v>0.201244056224823</v>
      </c>
      <c r="Q18" s="41">
        <f>[10]H_SZ2_raw!$L$11</f>
        <v>0.29827767610549927</v>
      </c>
      <c r="R18" s="41">
        <f>[10]H_SZ2_raw!$L$12</f>
        <v>0.22988505661487579</v>
      </c>
      <c r="S18" s="41">
        <f>[10]H_SZ2_raw!$L$13</f>
        <v>0.24229332804679871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[10]H_SZ2_raw!$M$2</f>
        <v>0.49180328845977783</v>
      </c>
      <c r="I19" s="41">
        <f>[10]H_SZ2_raw!$M$3</f>
        <v>0.46511629223823547</v>
      </c>
      <c r="J19" s="40">
        <f>[10]H_SZ2_raw!$M$4</f>
        <v>0.77605319023132324</v>
      </c>
      <c r="K19" s="41">
        <f>[10]H_SZ2_raw!$M$5</f>
        <v>0.83523160219192505</v>
      </c>
      <c r="L19" s="41">
        <f>[10]H_SZ2_raw!$M$6</f>
        <v>0.81319975852966309</v>
      </c>
      <c r="M19" s="41">
        <f>[10]H_SZ2_raw!$M$7</f>
        <v>0.90837281942367554</v>
      </c>
      <c r="N19" s="41">
        <f>[10]H_SZ2_raw!$M$8</f>
        <v>1.1515952348709106</v>
      </c>
      <c r="O19" s="41">
        <f>[10]H_SZ2_raw!$M$9</f>
        <v>0.95419847965240479</v>
      </c>
      <c r="P19" s="41">
        <f>[10]H_SZ2_raw!$M$10</f>
        <v>1.0084034204483032</v>
      </c>
      <c r="Q19" s="41">
        <f>[10]H_SZ2_raw!$M$11</f>
        <v>1.0399235486984253</v>
      </c>
      <c r="R19" s="41">
        <f>[10]H_SZ2_raw!$M$12</f>
        <v>0.97791796922683716</v>
      </c>
      <c r="S19" s="41">
        <f>[10]H_SZ2_raw!$M$13</f>
        <v>0.830078125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[10]H_SZ2_raw!$N$2</f>
        <v>2.939572811126709</v>
      </c>
      <c r="I20" s="41">
        <f>[10]H_SZ2_raw!$N$3</f>
        <v>2.8645832538604736</v>
      </c>
      <c r="J20" s="40">
        <f>[10]H_SZ2_raw!$N$4</f>
        <v>3.4155168533325195</v>
      </c>
      <c r="K20" s="41">
        <f>[10]H_SZ2_raw!$N$5</f>
        <v>3.4551737308502197</v>
      </c>
      <c r="L20" s="41">
        <f>[10]H_SZ2_raw!$N$6</f>
        <v>3.3755273818969727</v>
      </c>
      <c r="M20" s="41">
        <f>[10]H_SZ2_raw!$N$7</f>
        <v>3.3181695938110352</v>
      </c>
      <c r="N20" s="41">
        <f>[10]H_SZ2_raw!$N$8</f>
        <v>3.5551207065582275</v>
      </c>
      <c r="O20" s="41">
        <f>[10]H_SZ2_raw!$N$9</f>
        <v>3.6809816360473633</v>
      </c>
      <c r="P20" s="41">
        <f>[10]H_SZ2_raw!$N$10</f>
        <v>3.1668384075164795</v>
      </c>
      <c r="Q20" s="41">
        <f>[10]H_SZ2_raw!$N$11</f>
        <v>2.8734853267669678</v>
      </c>
      <c r="R20" s="41">
        <f>[10]H_SZ2_raw!$N$12</f>
        <v>2.5823793411254883</v>
      </c>
      <c r="S20" s="41">
        <f>[10]H_SZ2_raw!$N$13</f>
        <v>2.3618643283843994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[10]H_SZ2_raw!$O$2</f>
        <v>6.4935932159423828</v>
      </c>
      <c r="I21" s="41">
        <f>[10]H_SZ2_raw!$O$3</f>
        <v>5.9625558853149414</v>
      </c>
      <c r="J21" s="40">
        <f>[10]H_SZ2_raw!$O$4</f>
        <v>6.3973064422607422</v>
      </c>
      <c r="K21" s="41">
        <f>[10]H_SZ2_raw!$O$5</f>
        <v>7.2709131240844727</v>
      </c>
      <c r="L21" s="41">
        <f>[10]H_SZ2_raw!$O$6</f>
        <v>6.4362850189208984</v>
      </c>
      <c r="M21" s="41">
        <f>[10]H_SZ2_raw!$O$7</f>
        <v>6.3990092277526855</v>
      </c>
      <c r="N21" s="41">
        <f>[10]H_SZ2_raw!$O$8</f>
        <v>6.7481660842895508</v>
      </c>
      <c r="O21" s="41">
        <f>[10]H_SZ2_raw!$O$9</f>
        <v>7.2423396110534668</v>
      </c>
      <c r="P21" s="41">
        <f>[10]H_SZ2_raw!$O$10</f>
        <v>5.8698940277099609</v>
      </c>
      <c r="Q21" s="41">
        <f>[10]H_SZ2_raw!$O$11</f>
        <v>5.3636112213134766</v>
      </c>
      <c r="R21" s="41">
        <f>[10]H_SZ2_raw!$O$12</f>
        <v>4.5010466575622559</v>
      </c>
      <c r="S21" s="41">
        <f>[10]H_SZ2_raw!$O$13</f>
        <v>4.1983556747436523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[10]H_SZ2_raw!$P$2</f>
        <v>11.973392486572266</v>
      </c>
      <c r="I22" s="43">
        <f>[10]H_SZ2_raw!$P$3</f>
        <v>10.455104827880859</v>
      </c>
      <c r="J22" s="42">
        <f>[10]H_SZ2_raw!$P$4</f>
        <v>11.131059646606445</v>
      </c>
      <c r="K22" s="43">
        <f>[10]H_SZ2_raw!$P$5</f>
        <v>11.457577705383301</v>
      </c>
      <c r="L22" s="43">
        <f>[10]H_SZ2_raw!$P$6</f>
        <v>10.900473594665527</v>
      </c>
      <c r="M22" s="43">
        <f>[10]H_SZ2_raw!$P$7</f>
        <v>11.041043281555176</v>
      </c>
      <c r="N22" s="43">
        <f>[10]H_SZ2_raw!$P$8</f>
        <v>11.447368621826172</v>
      </c>
      <c r="O22" s="43">
        <f>[10]H_SZ2_raw!$P$9</f>
        <v>11.235955238342285</v>
      </c>
      <c r="P22" s="43">
        <f>[10]H_SZ2_raw!$P$10</f>
        <v>10.301263809204102</v>
      </c>
      <c r="Q22" s="43">
        <f>[10]H_SZ2_raw!$P$11</f>
        <v>8.9024391174316406</v>
      </c>
      <c r="R22" s="43">
        <f>[10]H_SZ2_raw!$P$12</f>
        <v>7.5723443031311035</v>
      </c>
      <c r="S22" s="43">
        <f>[10]H_SZ2_raw!$P$13</f>
        <v>7.1194057464599609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[10]H_SZ2_raw!$Q$2</f>
        <v>23.441734313964844</v>
      </c>
      <c r="I23" s="43">
        <f>[10]H_SZ2_raw!$Q$3</f>
        <v>20.833333969116211</v>
      </c>
      <c r="J23" s="42">
        <f>[10]H_SZ2_raw!$Q$4</f>
        <v>22.857143402099609</v>
      </c>
      <c r="K23" s="43">
        <f>[10]H_SZ2_raw!$Q$5</f>
        <v>22.050291061401367</v>
      </c>
      <c r="L23" s="43">
        <f>[10]H_SZ2_raw!$Q$6</f>
        <v>20.253164291381836</v>
      </c>
      <c r="M23" s="43">
        <f>[10]H_SZ2_raw!$Q$7</f>
        <v>20.250896453857422</v>
      </c>
      <c r="N23" s="43">
        <f>[10]H_SZ2_raw!$Q$8</f>
        <v>21.610170364379883</v>
      </c>
      <c r="O23" s="43">
        <f>[10]H_SZ2_raw!$Q$9</f>
        <v>20.661157608032227</v>
      </c>
      <c r="P23" s="43">
        <f>[10]H_SZ2_raw!$Q$10</f>
        <v>19.204153060913086</v>
      </c>
      <c r="Q23" s="43">
        <f>[10]H_SZ2_raw!$Q$11</f>
        <v>16.823057174682617</v>
      </c>
      <c r="R23" s="43">
        <f>[10]H_SZ2_raw!$Q$12</f>
        <v>14.146868705749512</v>
      </c>
      <c r="S23" s="43">
        <f>[10]H_SZ2_raw!$Q$13</f>
        <v>12.307692527770996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[10]H_SZ2_raw!$R$2</f>
        <v>35.9447021484375</v>
      </c>
      <c r="I24" s="43">
        <f>[10]H_SZ2_raw!$R$3</f>
        <v>31.578947067260742</v>
      </c>
      <c r="J24" s="42">
        <f>[10]H_SZ2_raw!$R$4</f>
        <v>34.871795654296875</v>
      </c>
      <c r="K24" s="43">
        <f>[10]H_SZ2_raw!$R$5</f>
        <v>34.285713195800781</v>
      </c>
      <c r="L24" s="43">
        <f>[10]H_SZ2_raw!$R$6</f>
        <v>29.940374374389648</v>
      </c>
      <c r="M24" s="43">
        <f>[10]H_SZ2_raw!$R$7</f>
        <v>30.476190567016602</v>
      </c>
      <c r="N24" s="43">
        <f>[10]H_SZ2_raw!$R$8</f>
        <v>33.333332061767578</v>
      </c>
      <c r="O24" s="43">
        <f>[10]H_SZ2_raw!$R$9</f>
        <v>30</v>
      </c>
      <c r="P24" s="43">
        <f>[10]H_SZ2_raw!$R$10</f>
        <v>28</v>
      </c>
      <c r="Q24" s="43">
        <f>[10]H_SZ2_raw!$R$11</f>
        <v>23.529411315917969</v>
      </c>
      <c r="R24" s="43">
        <f>[10]H_SZ2_raw!$R$12</f>
        <v>20</v>
      </c>
      <c r="S24" s="43">
        <f>[10]H_SZ2_raw!$R$13</f>
        <v>18.598382949829102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[10]H_SZ2_raw!$S$2</f>
        <v>4.7467203140258789</v>
      </c>
      <c r="I25" s="45">
        <f>[10]H_SZ2_raw!$S$3</f>
        <v>4.3125810623168945</v>
      </c>
      <c r="J25" s="44">
        <f>[10]H_SZ2_raw!$S$4</f>
        <v>4.0418682098388672</v>
      </c>
      <c r="K25" s="45">
        <f>[10]H_SZ2_raw!$S$5</f>
        <v>4.9290585517883301</v>
      </c>
      <c r="L25" s="45">
        <f>[10]H_SZ2_raw!$S$6</f>
        <v>4.404205322265625</v>
      </c>
      <c r="M25" s="45">
        <f>[10]H_SZ2_raw!$S$7</f>
        <v>4.5796990394592285</v>
      </c>
      <c r="N25" s="45">
        <f>[10]H_SZ2_raw!$S$8</f>
        <v>4.8381714820861816</v>
      </c>
      <c r="O25" s="45">
        <f>[10]H_SZ2_raw!$S$9</f>
        <v>4.9028239250183105</v>
      </c>
      <c r="P25" s="45">
        <f>[10]H_SZ2_raw!$S$10</f>
        <v>3.7774310111999512</v>
      </c>
      <c r="Q25" s="45">
        <f>[10]H_SZ2_raw!$S$11</f>
        <v>4.2758355140686035</v>
      </c>
      <c r="R25" s="45">
        <f>[10]H_SZ2_raw!$S$12</f>
        <v>3.5100052356719971</v>
      </c>
      <c r="S25" s="45">
        <f>[10]H_SZ2_raw!$S$13</f>
        <v>3.5878779888153076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[10]H_SZ2_raw!$E$2</f>
        <v>325</v>
      </c>
      <c r="I26" s="47">
        <f>[10]H_SZ2_raw!$E$3</f>
        <v>333</v>
      </c>
      <c r="J26" s="46">
        <f>[10]H_SZ2_raw!$E$4</f>
        <v>393</v>
      </c>
      <c r="K26" s="47">
        <f>[10]H_SZ2_raw!$E$5</f>
        <v>425</v>
      </c>
      <c r="L26" s="47">
        <f>[10]H_SZ2_raw!$E$6</f>
        <v>490</v>
      </c>
      <c r="M26" s="47">
        <f>[10]H_SZ2_raw!$E$7</f>
        <v>476</v>
      </c>
      <c r="N26" s="47">
        <f>[10]H_SZ2_raw!$E$8</f>
        <v>473</v>
      </c>
      <c r="O26" s="47">
        <f>[10]H_SZ2_raw!$E$9</f>
        <v>481</v>
      </c>
      <c r="P26" s="47">
        <f>[10]H_SZ2_raw!$E$10</f>
        <v>493</v>
      </c>
      <c r="Q26" s="47">
        <f>[10]H_SZ2_raw!$E$11</f>
        <v>523</v>
      </c>
      <c r="R26" s="47">
        <f>[10]H_SZ2_raw!$E$12</f>
        <v>575</v>
      </c>
      <c r="S26" s="47">
        <f>[10]H_SZ2_raw!$E$13</f>
        <v>641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[10]H_SZ2_raw!$D$2</f>
        <v>1126</v>
      </c>
      <c r="I27" s="47">
        <f>[10]H_SZ2_raw!$D$3</f>
        <v>1191</v>
      </c>
      <c r="J27" s="46">
        <f>[10]H_SZ2_raw!$D$4</f>
        <v>1241</v>
      </c>
      <c r="K27" s="47">
        <f>[10]H_SZ2_raw!$D$5</f>
        <v>1478</v>
      </c>
      <c r="L27" s="47">
        <f>[10]H_SZ2_raw!$D$6</f>
        <v>1525</v>
      </c>
      <c r="M27" s="47">
        <f>[10]H_SZ2_raw!$D$7</f>
        <v>1591</v>
      </c>
      <c r="N27" s="47">
        <f>[10]H_SZ2_raw!$D$8</f>
        <v>1739</v>
      </c>
      <c r="O27" s="47">
        <f>[10]H_SZ2_raw!$D$9</f>
        <v>1821</v>
      </c>
      <c r="P27" s="47">
        <f>[10]H_SZ2_raw!$D$10</f>
        <v>1845</v>
      </c>
      <c r="Q27" s="47">
        <f>[10]H_SZ2_raw!$D$11</f>
        <v>1926</v>
      </c>
      <c r="R27" s="47">
        <f>[10]H_SZ2_raw!$D$12</f>
        <v>1915</v>
      </c>
      <c r="S27" s="47">
        <f>[10]H_SZ2_raw!$D$13</f>
        <v>1985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1" width="6.85546875" style="52" bestFit="1" customWidth="1"/>
    <col min="12" max="12" width="7.7109375" style="52" bestFit="1" customWidth="1"/>
    <col min="13" max="19" width="6.85546875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[10]H_SZ3_raw!$A$2</f>
        <v>Services</v>
      </c>
      <c r="N3" s="211"/>
      <c r="O3" s="212"/>
      <c r="Q3" s="55" t="s">
        <v>2</v>
      </c>
      <c r="R3" s="210" t="str">
        <f>[10]H_SZ3_raw!$B$2</f>
        <v>Medium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[10]H_SZ3_raw!$F$2</f>
        <v>15.027322769165039</v>
      </c>
      <c r="I11" s="30">
        <f>[10]H_SZ3_raw!$F$3</f>
        <v>15.233415603637695</v>
      </c>
      <c r="J11" s="30">
        <f>[10]H_SZ3_raw!$F$4</f>
        <v>15.401785850524902</v>
      </c>
      <c r="K11" s="30">
        <f>[10]H_SZ3_raw!$F$5</f>
        <v>16.129032135009766</v>
      </c>
      <c r="L11" s="31">
        <f>[10]H_SZ3_raw!$F$6</f>
        <v>13.37325382232666</v>
      </c>
      <c r="M11" s="31">
        <f>[10]H_SZ3_raw!$F$7</f>
        <v>12.637362480163574</v>
      </c>
      <c r="N11" s="31">
        <f>[10]H_SZ3_raw!$F$8</f>
        <v>12.315271377563477</v>
      </c>
      <c r="O11" s="31">
        <f>[10]H_SZ3_raw!$F$9</f>
        <v>13.397129058837891</v>
      </c>
      <c r="P11" s="31">
        <f>[10]H_SZ3_raw!$F$10</f>
        <v>14.220183372497559</v>
      </c>
      <c r="Q11" s="31">
        <f>[10]H_SZ3_raw!$F$11</f>
        <v>11.756168365478516</v>
      </c>
      <c r="R11" s="31">
        <f>[10]H_SZ3_raw!$F$12</f>
        <v>10.767160415649414</v>
      </c>
      <c r="S11" s="31">
        <f>[10]H_SZ3_raw!$F$13</f>
        <v>10.379746437072754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[10]H_SZ3_raw!$G$2</f>
        <v>10.382513999938965</v>
      </c>
      <c r="I12" s="30">
        <f>[10]H_SZ3_raw!$G$3</f>
        <v>10.31941032409668</v>
      </c>
      <c r="J12" s="30">
        <f>[10]H_SZ3_raw!$G$4</f>
        <v>8.705357551574707</v>
      </c>
      <c r="K12" s="30">
        <f>[10]H_SZ3_raw!$G$5</f>
        <v>6.8311195373535156</v>
      </c>
      <c r="L12" s="31">
        <f>[10]H_SZ3_raw!$G$6</f>
        <v>5.3892216682434082</v>
      </c>
      <c r="M12" s="31">
        <f>[10]H_SZ3_raw!$G$7</f>
        <v>8.6080589294433594</v>
      </c>
      <c r="N12" s="31">
        <f>[10]H_SZ3_raw!$G$8</f>
        <v>8.2101802825927734</v>
      </c>
      <c r="O12" s="31">
        <f>[10]H_SZ3_raw!$G$9</f>
        <v>6.5390748977661133</v>
      </c>
      <c r="P12" s="31">
        <f>[10]H_SZ3_raw!$G$10</f>
        <v>11.009174346923828</v>
      </c>
      <c r="Q12" s="31">
        <f>[10]H_SZ3_raw!$G$11</f>
        <v>13.207547187805176</v>
      </c>
      <c r="R12" s="31">
        <f>[10]H_SZ3_raw!$G$12</f>
        <v>17.90040397644043</v>
      </c>
      <c r="S12" s="31">
        <f>[10]H_SZ3_raw!$G$13</f>
        <v>14.810126304626465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[10]H_SZ3_raw!$H$2</f>
        <v>5.4644808769226074</v>
      </c>
      <c r="I13" s="32">
        <f>[10]H_SZ3_raw!$H$3</f>
        <v>10.31941032409668</v>
      </c>
      <c r="J13" s="32">
        <f>[10]H_SZ3_raw!$H$4</f>
        <v>7.1428570747375488</v>
      </c>
      <c r="K13" s="32">
        <f>[10]H_SZ3_raw!$H$5</f>
        <v>5.3130931854248047</v>
      </c>
      <c r="L13" s="33">
        <f>[10]H_SZ3_raw!$H$6</f>
        <v>8.3832330703735352</v>
      </c>
      <c r="M13" s="33">
        <f>[10]H_SZ3_raw!$H$7</f>
        <v>7.3260073661804199</v>
      </c>
      <c r="N13" s="33">
        <f>[10]H_SZ3_raw!$H$8</f>
        <v>7.2249588966369629</v>
      </c>
      <c r="O13" s="33">
        <f>[10]H_SZ3_raw!$H$9</f>
        <v>5.103668212890625</v>
      </c>
      <c r="P13" s="33">
        <f>[10]H_SZ3_raw!$H$10</f>
        <v>7.339449405670166</v>
      </c>
      <c r="Q13" s="33">
        <f>[10]H_SZ3_raw!$H$11</f>
        <v>10.740202903747559</v>
      </c>
      <c r="R13" s="33">
        <f>[10]H_SZ3_raw!$H$12</f>
        <v>13.728129386901855</v>
      </c>
      <c r="S13" s="33">
        <f>[10]H_SZ3_raw!$H$13</f>
        <v>17.088607788085937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[10]H_SZ3_raw!$I$2</f>
        <v>10.65573787689209</v>
      </c>
      <c r="I14" s="34">
        <f>[10]H_SZ3_raw!$I$3</f>
        <v>11.302211761474609</v>
      </c>
      <c r="J14" s="34">
        <f>[10]H_SZ3_raw!$I$4</f>
        <v>8.2589282989501953</v>
      </c>
      <c r="K14" s="34">
        <f>[10]H_SZ3_raw!$I$5</f>
        <v>7.0208730697631836</v>
      </c>
      <c r="L14" s="35">
        <f>[10]H_SZ3_raw!$I$6</f>
        <v>5.9880237579345703</v>
      </c>
      <c r="M14" s="35">
        <f>[10]H_SZ3_raw!$I$7</f>
        <v>8.0586080551147461</v>
      </c>
      <c r="N14" s="35">
        <f>[10]H_SZ3_raw!$I$8</f>
        <v>6.4039406776428223</v>
      </c>
      <c r="O14" s="35">
        <f>[10]H_SZ3_raw!$I$9</f>
        <v>8.1339712142944336</v>
      </c>
      <c r="P14" s="35">
        <f>[10]H_SZ3_raw!$I$10</f>
        <v>10.244647979736328</v>
      </c>
      <c r="Q14" s="35">
        <f>[10]H_SZ3_raw!$I$11</f>
        <v>12.046443939208984</v>
      </c>
      <c r="R14" s="35">
        <f>[10]H_SZ3_raw!$I$12</f>
        <v>15.343203544616699</v>
      </c>
      <c r="S14" s="35">
        <f>[10]H_SZ3_raw!$I$13</f>
        <v>13.670886039733887</v>
      </c>
    </row>
    <row r="15" spans="2:19" x14ac:dyDescent="0.2">
      <c r="B15" s="7" t="s">
        <v>344</v>
      </c>
      <c r="C15" s="113" t="s">
        <v>414</v>
      </c>
      <c r="D15" s="113" t="s">
        <v>414</v>
      </c>
      <c r="E15" s="113" t="s">
        <v>414</v>
      </c>
      <c r="F15" s="113" t="s">
        <v>414</v>
      </c>
      <c r="G15" s="113" t="s">
        <v>414</v>
      </c>
      <c r="H15" s="32">
        <f>[10]H_SZ3_raw!$J$2</f>
        <v>23.224042892456055</v>
      </c>
      <c r="I15" s="32">
        <f>[10]H_SZ3_raw!$J$3</f>
        <v>23.095823287963867</v>
      </c>
      <c r="J15" s="32">
        <f>[10]H_SZ3_raw!$J$4</f>
        <v>24.330356597900391</v>
      </c>
      <c r="K15" s="32">
        <f>[10]H_SZ3_raw!$J$5</f>
        <v>22.201139450073242</v>
      </c>
      <c r="L15" s="33">
        <f>[10]H_SZ3_raw!$J$6</f>
        <v>28.942115783691406</v>
      </c>
      <c r="M15" s="33">
        <f>[10]H_SZ3_raw!$J$7</f>
        <v>26.373626708984375</v>
      </c>
      <c r="N15" s="33">
        <f>[10]H_SZ3_raw!$J$8</f>
        <v>24.958950042724609</v>
      </c>
      <c r="O15" s="33">
        <f>[10]H_SZ3_raw!$J$9</f>
        <v>26.794258117675781</v>
      </c>
      <c r="P15" s="33">
        <f>[10]H_SZ3_raw!$J$10</f>
        <v>25.229358673095703</v>
      </c>
      <c r="Q15" s="33">
        <f>[10]H_SZ3_raw!$J$11</f>
        <v>25.544267654418945</v>
      </c>
      <c r="R15" s="33">
        <f>[10]H_SZ3_raw!$J$12</f>
        <v>20.592193603515625</v>
      </c>
      <c r="S15" s="33">
        <f>[10]H_SZ3_raw!$J$13</f>
        <v>22.405063629150391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2">
        <f>[10]H_SZ3_raw!$K$2</f>
        <v>35.245903015136719</v>
      </c>
      <c r="I16" s="32">
        <f>[10]H_SZ3_raw!$K$3</f>
        <v>29.729730606079102</v>
      </c>
      <c r="J16" s="32">
        <f>[10]H_SZ3_raw!$K$4</f>
        <v>36.160713195800781</v>
      </c>
      <c r="K16" s="32">
        <f>[10]H_SZ3_raw!$K$5</f>
        <v>42.504745483398437</v>
      </c>
      <c r="L16" s="33">
        <f>[10]H_SZ3_raw!$K$6</f>
        <v>37.924152374267578</v>
      </c>
      <c r="M16" s="33">
        <f>[10]H_SZ3_raw!$K$7</f>
        <v>36.996337890625</v>
      </c>
      <c r="N16" s="33">
        <f>[10]H_SZ3_raw!$K$8</f>
        <v>40.886699676513672</v>
      </c>
      <c r="O16" s="33">
        <f>[10]H_SZ3_raw!$K$9</f>
        <v>40.031898498535156</v>
      </c>
      <c r="P16" s="33">
        <f>[10]H_SZ3_raw!$K$10</f>
        <v>31.957185745239258</v>
      </c>
      <c r="Q16" s="33">
        <f>[10]H_SZ3_raw!$K$11</f>
        <v>26.70536994934082</v>
      </c>
      <c r="R16" s="33">
        <f>[10]H_SZ3_raw!$K$12</f>
        <v>21.668909072875977</v>
      </c>
      <c r="S16" s="33">
        <f>[10]H_SZ3_raw!$K$13</f>
        <v>21.64556884765625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[10]H_SZ3_raw!$L$2</f>
        <v>5.7146940380334854E-2</v>
      </c>
      <c r="I18" s="41">
        <f>[10]H_SZ3_raw!$L$3</f>
        <v>7.0003502070903778E-2</v>
      </c>
      <c r="J18" s="40">
        <f>[10]H_SZ3_raw!$L$4</f>
        <v>6.5528273582458496E-2</v>
      </c>
      <c r="K18" s="41">
        <f>[10]H_SZ3_raw!$L$5</f>
        <v>5.000000074505806E-2</v>
      </c>
      <c r="L18" s="41">
        <f>[10]H_SZ3_raw!$L$6</f>
        <v>5.0415933132171631E-2</v>
      </c>
      <c r="M18" s="41">
        <f>[10]H_SZ3_raw!$L$7</f>
        <v>5.2585452795028687E-2</v>
      </c>
      <c r="N18" s="41">
        <f>[10]H_SZ3_raw!$L$8</f>
        <v>5.8944884687662125E-2</v>
      </c>
      <c r="O18" s="41">
        <f>[10]H_SZ3_raw!$L$9</f>
        <v>0.1000363752245903</v>
      </c>
      <c r="P18" s="41">
        <f>[10]H_SZ3_raw!$L$10</f>
        <v>0.10380981862545013</v>
      </c>
      <c r="Q18" s="41">
        <f>[10]H_SZ3_raw!$L$11</f>
        <v>0.15774425864219666</v>
      </c>
      <c r="R18" s="41">
        <f>[10]H_SZ3_raw!$L$12</f>
        <v>0.15118427574634552</v>
      </c>
      <c r="S18" s="41">
        <f>[10]H_SZ3_raw!$L$13</f>
        <v>0.26335591077804565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[10]H_SZ3_raw!$M$2</f>
        <v>0.23837901651859283</v>
      </c>
      <c r="I19" s="41">
        <f>[10]H_SZ3_raw!$M$3</f>
        <v>0.27724462747573853</v>
      </c>
      <c r="J19" s="40">
        <f>[10]H_SZ3_raw!$M$4</f>
        <v>0.25295108556747437</v>
      </c>
      <c r="K19" s="41">
        <f>[10]H_SZ3_raw!$M$5</f>
        <v>0.23056821525096893</v>
      </c>
      <c r="L19" s="41">
        <f>[10]H_SZ3_raw!$M$6</f>
        <v>0.39215686917304993</v>
      </c>
      <c r="M19" s="41">
        <f>[10]H_SZ3_raw!$M$7</f>
        <v>0.57142859697341919</v>
      </c>
      <c r="N19" s="41">
        <f>[10]H_SZ3_raw!$M$8</f>
        <v>0.59259259700775146</v>
      </c>
      <c r="O19" s="41">
        <f>[10]H_SZ3_raw!$M$9</f>
        <v>0.50697082281112671</v>
      </c>
      <c r="P19" s="41">
        <f>[10]H_SZ3_raw!$M$10</f>
        <v>0.45553573966026306</v>
      </c>
      <c r="Q19" s="41">
        <f>[10]H_SZ3_raw!$M$11</f>
        <v>0.67131423950195313</v>
      </c>
      <c r="R19" s="41">
        <f>[10]H_SZ3_raw!$M$12</f>
        <v>0.79681277275085449</v>
      </c>
      <c r="S19" s="41">
        <f>[10]H_SZ3_raw!$M$13</f>
        <v>0.95863527059555054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[10]H_SZ3_raw!$N$2</f>
        <v>2.4717581272125244</v>
      </c>
      <c r="I20" s="41">
        <f>[10]H_SZ3_raw!$N$3</f>
        <v>2.4211299419403076</v>
      </c>
      <c r="J20" s="40">
        <f>[10]H_SZ3_raw!$N$4</f>
        <v>2.5522060394287109</v>
      </c>
      <c r="K20" s="41">
        <f>[10]H_SZ3_raw!$N$5</f>
        <v>2.8610823154449463</v>
      </c>
      <c r="L20" s="41">
        <f>[10]H_SZ3_raw!$N$6</f>
        <v>3.2863850593566895</v>
      </c>
      <c r="M20" s="41">
        <f>[10]H_SZ3_raw!$N$7</f>
        <v>2.8806583881378174</v>
      </c>
      <c r="N20" s="41">
        <f>[10]H_SZ3_raw!$N$8</f>
        <v>3.0830316543579102</v>
      </c>
      <c r="O20" s="41">
        <f>[10]H_SZ3_raw!$N$9</f>
        <v>3.4479305744171143</v>
      </c>
      <c r="P20" s="41">
        <f>[10]H_SZ3_raw!$N$10</f>
        <v>2.4077045917510986</v>
      </c>
      <c r="Q20" s="41">
        <f>[10]H_SZ3_raw!$N$11</f>
        <v>2.5315995216369629</v>
      </c>
      <c r="R20" s="41">
        <f>[10]H_SZ3_raw!$N$12</f>
        <v>2.2069504261016846</v>
      </c>
      <c r="S20" s="41">
        <f>[10]H_SZ3_raw!$N$13</f>
        <v>2.4654464721679687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[10]H_SZ3_raw!$O$2</f>
        <v>5.6501779556274414</v>
      </c>
      <c r="I21" s="41">
        <f>[10]H_SZ3_raw!$O$3</f>
        <v>4.9043064117431641</v>
      </c>
      <c r="J21" s="40">
        <f>[10]H_SZ3_raw!$O$4</f>
        <v>5.5541620254516602</v>
      </c>
      <c r="K21" s="41">
        <f>[10]H_SZ3_raw!$O$5</f>
        <v>6.4928202629089355</v>
      </c>
      <c r="L21" s="41">
        <f>[10]H_SZ3_raw!$O$6</f>
        <v>6.148902416229248</v>
      </c>
      <c r="M21" s="41">
        <f>[10]H_SZ3_raw!$O$7</f>
        <v>5.7300834655761719</v>
      </c>
      <c r="N21" s="41">
        <f>[10]H_SZ3_raw!$O$8</f>
        <v>6.5024628639221191</v>
      </c>
      <c r="O21" s="41">
        <f>[10]H_SZ3_raw!$O$9</f>
        <v>6.3206920623779297</v>
      </c>
      <c r="P21" s="41">
        <f>[10]H_SZ3_raw!$O$10</f>
        <v>5.2997140884399414</v>
      </c>
      <c r="Q21" s="41">
        <f>[10]H_SZ3_raw!$O$11</f>
        <v>4.6604418754577637</v>
      </c>
      <c r="R21" s="41">
        <f>[10]H_SZ3_raw!$O$12</f>
        <v>4.0358972549438477</v>
      </c>
      <c r="S21" s="41">
        <f>[10]H_SZ3_raw!$O$13</f>
        <v>4.024238109588623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[10]H_SZ3_raw!$P$2</f>
        <v>9.6917810440063477</v>
      </c>
      <c r="I22" s="43">
        <f>[10]H_SZ3_raw!$P$3</f>
        <v>8.6620750427246094</v>
      </c>
      <c r="J22" s="42">
        <f>[10]H_SZ3_raw!$P$4</f>
        <v>9.114166259765625</v>
      </c>
      <c r="K22" s="43">
        <f>[10]H_SZ3_raw!$P$5</f>
        <v>10.850296974182129</v>
      </c>
      <c r="L22" s="43">
        <f>[10]H_SZ3_raw!$P$6</f>
        <v>10.443037986755371</v>
      </c>
      <c r="M22" s="43">
        <f>[10]H_SZ3_raw!$P$7</f>
        <v>9.9352903366088867</v>
      </c>
      <c r="N22" s="43">
        <f>[10]H_SZ3_raw!$P$8</f>
        <v>10.47892951965332</v>
      </c>
      <c r="O22" s="43">
        <f>[10]H_SZ3_raw!$P$9</f>
        <v>10.325469017028809</v>
      </c>
      <c r="P22" s="43">
        <f>[10]H_SZ3_raw!$P$10</f>
        <v>8.8127298355102539</v>
      </c>
      <c r="Q22" s="43">
        <f>[10]H_SZ3_raw!$P$11</f>
        <v>7.9761686325073242</v>
      </c>
      <c r="R22" s="43">
        <f>[10]H_SZ3_raw!$P$12</f>
        <v>6.8550496101379395</v>
      </c>
      <c r="S22" s="43">
        <f>[10]H_SZ3_raw!$P$13</f>
        <v>6.8469786643981934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[10]H_SZ3_raw!$Q$2</f>
        <v>19.958202362060547</v>
      </c>
      <c r="I23" s="43">
        <f>[10]H_SZ3_raw!$Q$3</f>
        <v>16.46306037902832</v>
      </c>
      <c r="J23" s="42">
        <f>[10]H_SZ3_raw!$Q$4</f>
        <v>15.789473533630371</v>
      </c>
      <c r="K23" s="43">
        <f>[10]H_SZ3_raw!$Q$5</f>
        <v>20.412336349487305</v>
      </c>
      <c r="L23" s="43">
        <f>[10]H_SZ3_raw!$Q$6</f>
        <v>23.899999618530273</v>
      </c>
      <c r="M23" s="43">
        <f>[10]H_SZ3_raw!$Q$7</f>
        <v>19.114471435546875</v>
      </c>
      <c r="N23" s="43">
        <f>[10]H_SZ3_raw!$Q$8</f>
        <v>21.875</v>
      </c>
      <c r="O23" s="43">
        <f>[10]H_SZ3_raw!$Q$9</f>
        <v>18.0518798828125</v>
      </c>
      <c r="P23" s="43">
        <f>[10]H_SZ3_raw!$Q$10</f>
        <v>16.279069900512695</v>
      </c>
      <c r="Q23" s="43">
        <f>[10]H_SZ3_raw!$Q$11</f>
        <v>16.439487457275391</v>
      </c>
      <c r="R23" s="43">
        <f>[10]H_SZ3_raw!$Q$12</f>
        <v>12.529427528381348</v>
      </c>
      <c r="S23" s="43">
        <f>[10]H_SZ3_raw!$Q$13</f>
        <v>12.379488945007324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[10]H_SZ3_raw!$R$2</f>
        <v>32.609588623046875</v>
      </c>
      <c r="I24" s="43">
        <f>[10]H_SZ3_raw!$R$3</f>
        <v>27.074235916137695</v>
      </c>
      <c r="J24" s="42">
        <f>[10]H_SZ3_raw!$R$4</f>
        <v>22.566909790039063</v>
      </c>
      <c r="K24" s="43">
        <f>[10]H_SZ3_raw!$R$5</f>
        <v>34.019870758056641</v>
      </c>
      <c r="L24" s="43">
        <f>[10]H_SZ3_raw!$R$6</f>
        <v>36.072261810302734</v>
      </c>
      <c r="M24" s="43">
        <f>[10]H_SZ3_raw!$R$7</f>
        <v>29.761905670166016</v>
      </c>
      <c r="N24" s="43">
        <f>[10]H_SZ3_raw!$R$8</f>
        <v>31.173593521118164</v>
      </c>
      <c r="O24" s="43">
        <f>[10]H_SZ3_raw!$R$9</f>
        <v>29.369041442871094</v>
      </c>
      <c r="P24" s="43">
        <f>[10]H_SZ3_raw!$R$10</f>
        <v>25.925926208496094</v>
      </c>
      <c r="Q24" s="43">
        <f>[10]H_SZ3_raw!$R$11</f>
        <v>25.931676864624023</v>
      </c>
      <c r="R24" s="43">
        <f>[10]H_SZ3_raw!$R$12</f>
        <v>18.399999618530273</v>
      </c>
      <c r="S24" s="43">
        <f>[10]H_SZ3_raw!$R$13</f>
        <v>18.421052932739258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[10]H_SZ3_raw!$S$2</f>
        <v>4.774195671081543</v>
      </c>
      <c r="I25" s="45">
        <f>[10]H_SZ3_raw!$S$3</f>
        <v>4.1155672073364258</v>
      </c>
      <c r="J25" s="44">
        <f>[10]H_SZ3_raw!$S$4</f>
        <v>4.8638591766357422</v>
      </c>
      <c r="K25" s="45">
        <f>[10]H_SZ3_raw!$S$5</f>
        <v>5.7638216018676758</v>
      </c>
      <c r="L25" s="45">
        <f>[10]H_SZ3_raw!$S$6</f>
        <v>4.6913008689880371</v>
      </c>
      <c r="M25" s="45">
        <f>[10]H_SZ3_raw!$S$7</f>
        <v>4.3224267959594727</v>
      </c>
      <c r="N25" s="45">
        <f>[10]H_SZ3_raw!$S$8</f>
        <v>5.2062349319458008</v>
      </c>
      <c r="O25" s="45">
        <f>[10]H_SZ3_raw!$S$9</f>
        <v>5.3403615951538086</v>
      </c>
      <c r="P25" s="45">
        <f>[10]H_SZ3_raw!$S$10</f>
        <v>4.6441049575805664</v>
      </c>
      <c r="Q25" s="45">
        <f>[10]H_SZ3_raw!$S$11</f>
        <v>4.1592516899108887</v>
      </c>
      <c r="R25" s="45">
        <f>[10]H_SZ3_raw!$S$12</f>
        <v>3.3646411895751953</v>
      </c>
      <c r="S25" s="45">
        <f>[10]H_SZ3_raw!$S$13</f>
        <v>3.7862963676452637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[10]H_SZ3_raw!$E$2</f>
        <v>40</v>
      </c>
      <c r="I26" s="47">
        <f>[10]H_SZ3_raw!$E$3</f>
        <v>46</v>
      </c>
      <c r="J26" s="46">
        <f>[10]H_SZ3_raw!$E$4</f>
        <v>49</v>
      </c>
      <c r="K26" s="47">
        <f>[10]H_SZ3_raw!$E$5</f>
        <v>44</v>
      </c>
      <c r="L26" s="47">
        <f>[10]H_SZ3_raw!$E$6</f>
        <v>50</v>
      </c>
      <c r="M26" s="47">
        <f>[10]H_SZ3_raw!$E$7</f>
        <v>49</v>
      </c>
      <c r="N26" s="47">
        <f>[10]H_SZ3_raw!$E$8</f>
        <v>57</v>
      </c>
      <c r="O26" s="47">
        <f>[10]H_SZ3_raw!$E$9</f>
        <v>57</v>
      </c>
      <c r="P26" s="47">
        <f>[10]H_SZ3_raw!$E$10</f>
        <v>58</v>
      </c>
      <c r="Q26" s="47">
        <f>[10]H_SZ3_raw!$E$11</f>
        <v>54</v>
      </c>
      <c r="R26" s="47">
        <f>[10]H_SZ3_raw!$E$12</f>
        <v>73</v>
      </c>
      <c r="S26" s="47">
        <f>[10]H_SZ3_raw!$E$13</f>
        <v>85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[10]H_SZ3_raw!$D$2</f>
        <v>366</v>
      </c>
      <c r="I27" s="47">
        <f>[10]H_SZ3_raw!$D$3</f>
        <v>407</v>
      </c>
      <c r="J27" s="46">
        <f>[10]H_SZ3_raw!$D$4</f>
        <v>448</v>
      </c>
      <c r="K27" s="47">
        <f>[10]H_SZ3_raw!$D$5</f>
        <v>527</v>
      </c>
      <c r="L27" s="47">
        <f>[10]H_SZ3_raw!$D$6</f>
        <v>501</v>
      </c>
      <c r="M27" s="47">
        <f>[10]H_SZ3_raw!$D$7</f>
        <v>546</v>
      </c>
      <c r="N27" s="47">
        <f>[10]H_SZ3_raw!$D$8</f>
        <v>609</v>
      </c>
      <c r="O27" s="47">
        <f>[10]H_SZ3_raw!$D$9</f>
        <v>627</v>
      </c>
      <c r="P27" s="47">
        <f>[10]H_SZ3_raw!$D$10</f>
        <v>654</v>
      </c>
      <c r="Q27" s="47">
        <f>[10]H_SZ3_raw!$D$11</f>
        <v>689</v>
      </c>
      <c r="R27" s="47">
        <f>[10]H_SZ3_raw!$D$12</f>
        <v>743</v>
      </c>
      <c r="S27" s="47">
        <f>[10]H_SZ3_raw!$D$13</f>
        <v>790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[1]G_SZ0_raw!$A$2</f>
        <v>Trade</v>
      </c>
      <c r="I3" s="211"/>
      <c r="J3" s="212"/>
      <c r="L3" s="55" t="s">
        <v>2</v>
      </c>
      <c r="M3" s="210" t="str">
        <f>[1]G_SZ0_raw!$B$2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[1]G_SZ0_raw!$F$2</f>
        <v>3.0147058963775635</v>
      </c>
      <c r="D11" s="30">
        <f>[1]G_SZ0_raw!$F$3</f>
        <v>2.6741995811462402</v>
      </c>
      <c r="E11" s="30">
        <f>[1]G_SZ0_raw!$F$4</f>
        <v>2.4091920852661133</v>
      </c>
      <c r="F11" s="30">
        <f>[1]G_SZ0_raw!$F$5</f>
        <v>2.7820122241973877</v>
      </c>
      <c r="G11" s="31">
        <f>[1]G_SZ0_raw!$F$6</f>
        <v>2.3836126327514648</v>
      </c>
      <c r="H11" s="31">
        <f>[1]G_SZ0_raw!$F$7</f>
        <v>2.5954198837280273</v>
      </c>
      <c r="I11" s="31">
        <f>[1]G_SZ0_raw!$F$8</f>
        <v>2.9002320766448975</v>
      </c>
      <c r="J11" s="31">
        <f>[1]G_SZ0_raw!$F$9</f>
        <v>2.923076868057251</v>
      </c>
      <c r="K11" s="31">
        <f>[1]G_SZ0_raw!$F$10</f>
        <v>2.6925954818725586</v>
      </c>
      <c r="L11" s="31">
        <f>[1]G_SZ0_raw!$F$11</f>
        <v>3.4616880416870117</v>
      </c>
      <c r="M11" s="31">
        <f>[1]G_SZ0_raw!$F$12</f>
        <v>5.6217422485351562</v>
      </c>
      <c r="N11" s="31">
        <f>[1]G_SZ0_raw!$F$13</f>
        <v>5.1236114501953125</v>
      </c>
      <c r="O11" s="31">
        <f>[1]G_SZ0_raw!$F$14</f>
        <v>5.4072790145874023</v>
      </c>
      <c r="P11" s="31">
        <f>[1]G_SZ0_raw!$F$15</f>
        <v>6.2956523895263672</v>
      </c>
      <c r="Q11" s="31">
        <f>[1]G_SZ0_raw!$F$16</f>
        <v>6.5839366912841797</v>
      </c>
      <c r="R11" s="31">
        <f>[1]G_SZ0_raw!$F$17</f>
        <v>8.0083560943603516</v>
      </c>
      <c r="S11" s="31">
        <f>[1]G_SZ0_raw!$F$18</f>
        <v>10.510396957397461</v>
      </c>
    </row>
    <row r="12" spans="2:19" x14ac:dyDescent="0.2">
      <c r="B12" s="7" t="s">
        <v>341</v>
      </c>
      <c r="C12" s="30">
        <f>[1]G_SZ0_raw!$G$2</f>
        <v>5.1102943420410156</v>
      </c>
      <c r="D12" s="30">
        <f>[1]G_SZ0_raw!$G$3</f>
        <v>4.105461597442627</v>
      </c>
      <c r="E12" s="30">
        <f>[1]G_SZ0_raw!$G$4</f>
        <v>5.263157844543457</v>
      </c>
      <c r="F12" s="30">
        <f>[1]G_SZ0_raw!$G$5</f>
        <v>6.25</v>
      </c>
      <c r="G12" s="31">
        <f>[1]G_SZ0_raw!$G$6</f>
        <v>7.6722531318664551</v>
      </c>
      <c r="H12" s="31">
        <f>[1]G_SZ0_raw!$G$7</f>
        <v>8.2824430465698242</v>
      </c>
      <c r="I12" s="31">
        <f>[1]G_SZ0_raw!$G$8</f>
        <v>5.645784854888916</v>
      </c>
      <c r="J12" s="31">
        <f>[1]G_SZ0_raw!$G$9</f>
        <v>4.0384616851806641</v>
      </c>
      <c r="K12" s="31">
        <f>[1]G_SZ0_raw!$G$10</f>
        <v>3.477935791015625</v>
      </c>
      <c r="L12" s="31">
        <f>[1]G_SZ0_raw!$G$11</f>
        <v>8.6347723007202148</v>
      </c>
      <c r="M12" s="31">
        <f>[1]G_SZ0_raw!$G$12</f>
        <v>13.961280822753906</v>
      </c>
      <c r="N12" s="31">
        <f>[1]G_SZ0_raw!$G$13</f>
        <v>12.432819366455078</v>
      </c>
      <c r="O12" s="31">
        <f>[1]G_SZ0_raw!$G$14</f>
        <v>14.766031265258789</v>
      </c>
      <c r="P12" s="31">
        <f>[1]G_SZ0_raw!$G$15</f>
        <v>19.65217399597168</v>
      </c>
      <c r="Q12" s="31">
        <f>[1]G_SZ0_raw!$G$16</f>
        <v>19.751810073852539</v>
      </c>
      <c r="R12" s="31">
        <f>[1]G_SZ0_raw!$G$17</f>
        <v>23.084959030151367</v>
      </c>
      <c r="S12" s="31">
        <f>[1]G_SZ0_raw!$G$18</f>
        <v>27.5992431640625</v>
      </c>
    </row>
    <row r="13" spans="2:19" x14ac:dyDescent="0.2">
      <c r="B13" s="7" t="s">
        <v>342</v>
      </c>
      <c r="C13" s="32">
        <f>[1]G_SZ0_raw!$H$2</f>
        <v>6.3235292434692383</v>
      </c>
      <c r="D13" s="32">
        <f>[1]G_SZ0_raw!$H$3</f>
        <v>4.5951037406921387</v>
      </c>
      <c r="E13" s="32">
        <f>[1]G_SZ0_raw!$H$4</f>
        <v>6.7457375526428223</v>
      </c>
      <c r="F13" s="32">
        <f>[1]G_SZ0_raw!$H$5</f>
        <v>9.1463413238525391</v>
      </c>
      <c r="G13" s="33">
        <f>[1]G_SZ0_raw!$H$6</f>
        <v>10.986964225769043</v>
      </c>
      <c r="H13" s="33">
        <f>[1]G_SZ0_raw!$H$7</f>
        <v>11.374045372009277</v>
      </c>
      <c r="I13" s="33">
        <f>[1]G_SZ0_raw!$H$8</f>
        <v>8.7006959915161133</v>
      </c>
      <c r="J13" s="33">
        <f>[1]G_SZ0_raw!$H$9</f>
        <v>5.4230771064758301</v>
      </c>
      <c r="K13" s="33">
        <f>[1]G_SZ0_raw!$H$10</f>
        <v>5.0112190246582031</v>
      </c>
      <c r="L13" s="33">
        <f>[1]G_SZ0_raw!$H$11</f>
        <v>10.968494415283203</v>
      </c>
      <c r="M13" s="33">
        <f>[1]G_SZ0_raw!$H$12</f>
        <v>14.147431373596191</v>
      </c>
      <c r="N13" s="33">
        <f>[1]G_SZ0_raw!$H$13</f>
        <v>15.514152526855469</v>
      </c>
      <c r="O13" s="33">
        <f>[1]G_SZ0_raw!$H$14</f>
        <v>16.845754623413086</v>
      </c>
      <c r="P13" s="33">
        <f>[1]G_SZ0_raw!$H$15</f>
        <v>15.791304588317871</v>
      </c>
      <c r="Q13" s="33">
        <f>[1]G_SZ0_raw!$H$16</f>
        <v>19.510513305664062</v>
      </c>
      <c r="R13" s="33">
        <f>[1]G_SZ0_raw!$H$17</f>
        <v>20.577995300292969</v>
      </c>
      <c r="S13" s="33">
        <f>[1]G_SZ0_raw!$H$18</f>
        <v>17.769376754760742</v>
      </c>
    </row>
    <row r="14" spans="2:19" x14ac:dyDescent="0.2">
      <c r="B14" s="7" t="s">
        <v>343</v>
      </c>
      <c r="C14" s="34">
        <f>[1]G_SZ0_raw!$I$2</f>
        <v>11.838234901428223</v>
      </c>
      <c r="D14" s="34">
        <f>[1]G_SZ0_raw!$I$3</f>
        <v>7.8719396591186523</v>
      </c>
      <c r="E14" s="34">
        <f>[1]G_SZ0_raw!$I$4</f>
        <v>10.67457389831543</v>
      </c>
      <c r="F14" s="34">
        <f>[1]G_SZ0_raw!$I$5</f>
        <v>14.0625</v>
      </c>
      <c r="G14" s="35">
        <f>[1]G_SZ0_raw!$I$6</f>
        <v>15.23277473449707</v>
      </c>
      <c r="H14" s="35">
        <f>[1]G_SZ0_raw!$I$7</f>
        <v>14.885496139526367</v>
      </c>
      <c r="I14" s="35">
        <f>[1]G_SZ0_raw!$I$8</f>
        <v>15.390564918518066</v>
      </c>
      <c r="J14" s="35">
        <f>[1]G_SZ0_raw!$I$9</f>
        <v>11.115385055541992</v>
      </c>
      <c r="K14" s="35">
        <f>[1]G_SZ0_raw!$I$10</f>
        <v>9.0875091552734375</v>
      </c>
      <c r="L14" s="35">
        <f>[1]G_SZ0_raw!$I$11</f>
        <v>15.480358123779297</v>
      </c>
      <c r="M14" s="35">
        <f>[1]G_SZ0_raw!$I$12</f>
        <v>15.152643203735352</v>
      </c>
      <c r="N14" s="35">
        <f>[1]G_SZ0_raw!$I$13</f>
        <v>15.836617469787598</v>
      </c>
      <c r="O14" s="35">
        <f>[1]G_SZ0_raw!$I$14</f>
        <v>16.603118896484375</v>
      </c>
      <c r="P14" s="35">
        <f>[1]G_SZ0_raw!$I$15</f>
        <v>16</v>
      </c>
      <c r="Q14" s="35">
        <f>[1]G_SZ0_raw!$I$16</f>
        <v>15.442950248718262</v>
      </c>
      <c r="R14" s="35">
        <f>[1]G_SZ0_raw!$I$17</f>
        <v>13.614206314086914</v>
      </c>
      <c r="S14" s="35">
        <f>[1]G_SZ0_raw!$I$18</f>
        <v>12.476370811462402</v>
      </c>
    </row>
    <row r="15" spans="2:19" x14ac:dyDescent="0.2">
      <c r="B15" s="7" t="s">
        <v>344</v>
      </c>
      <c r="C15" s="32">
        <f>[1]G_SZ0_raw!$J$2</f>
        <v>39.227939605712891</v>
      </c>
      <c r="D15" s="32">
        <f>[1]G_SZ0_raw!$J$3</f>
        <v>44.030132293701172</v>
      </c>
      <c r="E15" s="32">
        <f>[1]G_SZ0_raw!$J$4</f>
        <v>42.698295593261719</v>
      </c>
      <c r="F15" s="32">
        <f>[1]G_SZ0_raw!$J$5</f>
        <v>39.367378234863281</v>
      </c>
      <c r="G15" s="33">
        <f>[1]G_SZ0_raw!$J$6</f>
        <v>38.324024200439453</v>
      </c>
      <c r="H15" s="33">
        <f>[1]G_SZ0_raw!$J$7</f>
        <v>37.366413116455078</v>
      </c>
      <c r="I15" s="33">
        <f>[1]G_SZ0_raw!$J$8</f>
        <v>38.747100830078125</v>
      </c>
      <c r="J15" s="33">
        <f>[1]G_SZ0_raw!$J$9</f>
        <v>42.576923370361328</v>
      </c>
      <c r="K15" s="33">
        <f>[1]G_SZ0_raw!$J$10</f>
        <v>44.913986206054688</v>
      </c>
      <c r="L15" s="33">
        <f>[1]G_SZ0_raw!$J$11</f>
        <v>34.733566284179688</v>
      </c>
      <c r="M15" s="33">
        <f>[1]G_SZ0_raw!$J$12</f>
        <v>29.188385009765625</v>
      </c>
      <c r="N15" s="33">
        <f>[1]G_SZ0_raw!$J$13</f>
        <v>30.240056991577148</v>
      </c>
      <c r="O15" s="33">
        <f>[1]G_SZ0_raw!$J$14</f>
        <v>27.244367599487305</v>
      </c>
      <c r="P15" s="33">
        <f>[1]G_SZ0_raw!$J$15</f>
        <v>25.391304016113281</v>
      </c>
      <c r="Q15" s="33">
        <f>[1]G_SZ0_raw!$J$16</f>
        <v>21.751119613647461</v>
      </c>
      <c r="R15" s="33">
        <f>[1]G_SZ0_raw!$J$17</f>
        <v>20.926183700561523</v>
      </c>
      <c r="S15" s="33">
        <f>[1]G_SZ0_raw!$J$18</f>
        <v>17.844989776611328</v>
      </c>
    </row>
    <row r="16" spans="2:19" x14ac:dyDescent="0.2">
      <c r="B16" s="8" t="s">
        <v>241</v>
      </c>
      <c r="C16" s="32">
        <f>[1]G_SZ0_raw!$K$2</f>
        <v>34.485294342041016</v>
      </c>
      <c r="D16" s="32">
        <f>[1]G_SZ0_raw!$K$3</f>
        <v>36.723163604736328</v>
      </c>
      <c r="E16" s="32">
        <f>[1]G_SZ0_raw!$K$4</f>
        <v>32.20904541015625</v>
      </c>
      <c r="F16" s="32">
        <f>[1]G_SZ0_raw!$K$5</f>
        <v>28.391767501831055</v>
      </c>
      <c r="G16" s="33">
        <f>[1]G_SZ0_raw!$K$6</f>
        <v>25.400371551513672</v>
      </c>
      <c r="H16" s="33">
        <f>[1]G_SZ0_raw!$K$7</f>
        <v>25.496183395385742</v>
      </c>
      <c r="I16" s="33">
        <f>[1]G_SZ0_raw!$K$8</f>
        <v>28.615623474121094</v>
      </c>
      <c r="J16" s="33">
        <f>[1]G_SZ0_raw!$K$9</f>
        <v>33.923076629638672</v>
      </c>
      <c r="K16" s="33">
        <f>[1]G_SZ0_raw!$K$10</f>
        <v>34.816753387451172</v>
      </c>
      <c r="L16" s="33">
        <f>[1]G_SZ0_raw!$K$11</f>
        <v>26.721120834350586</v>
      </c>
      <c r="M16" s="33">
        <f>[1]G_SZ0_raw!$K$12</f>
        <v>21.928518295288086</v>
      </c>
      <c r="N16" s="33">
        <f>[1]G_SZ0_raw!$K$13</f>
        <v>20.852741241455078</v>
      </c>
      <c r="O16" s="33">
        <f>[1]G_SZ0_raw!$K$14</f>
        <v>19.133449554443359</v>
      </c>
      <c r="P16" s="33">
        <f>[1]G_SZ0_raw!$K$15</f>
        <v>16.869565963745117</v>
      </c>
      <c r="Q16" s="33">
        <f>[1]G_SZ0_raw!$K$16</f>
        <v>16.95966911315918</v>
      </c>
      <c r="R16" s="33">
        <f>[1]G_SZ0_raw!$K$17</f>
        <v>13.788300514221191</v>
      </c>
      <c r="S16" s="33">
        <f>[1]G_SZ0_raw!$K$18</f>
        <v>13.79962158203125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[1]G_SZ0_raw!$L$2</f>
        <v>1.7021088600158691</v>
      </c>
      <c r="D18" s="41">
        <f>[1]G_SZ0_raw!$L$3</f>
        <v>1.9463601112365723</v>
      </c>
      <c r="E18" s="40">
        <f>[1]G_SZ0_raw!$L$4</f>
        <v>1.7857142686843872</v>
      </c>
      <c r="F18" s="41">
        <f>[1]G_SZ0_raw!$L$5</f>
        <v>1.6383112668991089</v>
      </c>
      <c r="G18" s="41">
        <f>[1]G_SZ0_raw!$L$6</f>
        <v>1.6636166572570801</v>
      </c>
      <c r="H18" s="41">
        <f>[1]G_SZ0_raw!$L$7</f>
        <v>1.5911967754364014</v>
      </c>
      <c r="I18" s="41">
        <f>[1]G_SZ0_raw!$L$8</f>
        <v>1.741111159324646</v>
      </c>
      <c r="J18" s="41">
        <f>[1]G_SZ0_raw!$L$9</f>
        <v>1.8416776657104492</v>
      </c>
      <c r="K18" s="41">
        <f>[1]G_SZ0_raw!$L$10</f>
        <v>2.0424449443817139</v>
      </c>
      <c r="L18" s="41">
        <f>[1]G_SZ0_raw!$L$11</f>
        <v>1.3739999532699585</v>
      </c>
      <c r="M18" s="41">
        <f>[1]G_SZ0_raw!$L$12</f>
        <v>0.8392903208732605</v>
      </c>
      <c r="N18" s="41">
        <f>[1]G_SZ0_raw!$L$13</f>
        <v>0.99178367853164673</v>
      </c>
      <c r="O18" s="41">
        <f>[1]G_SZ0_raw!$L$14</f>
        <v>0.9297713041305542</v>
      </c>
      <c r="P18" s="41">
        <f>[1]G_SZ0_raw!$L$15</f>
        <v>0.85903048515319824</v>
      </c>
      <c r="Q18" s="41">
        <f>[1]G_SZ0_raw!$L$16</f>
        <v>0.8297240138053894</v>
      </c>
      <c r="R18" s="41">
        <f>[1]G_SZ0_raw!$L$17</f>
        <v>0.68080449104309082</v>
      </c>
      <c r="S18" s="41">
        <f>[1]G_SZ0_raw!$L$18</f>
        <v>0.5026666522026062</v>
      </c>
    </row>
    <row r="19" spans="2:19" x14ac:dyDescent="0.2">
      <c r="B19" s="7" t="s">
        <v>34</v>
      </c>
      <c r="C19" s="40">
        <f>[1]G_SZ0_raw!$M$2</f>
        <v>2.8330345153808594</v>
      </c>
      <c r="D19" s="41">
        <f>[1]G_SZ0_raw!$M$3</f>
        <v>3.1746032238006592</v>
      </c>
      <c r="E19" s="40">
        <f>[1]G_SZ0_raw!$M$4</f>
        <v>2.8921022415161133</v>
      </c>
      <c r="F19" s="41">
        <f>[1]G_SZ0_raw!$M$5</f>
        <v>2.6292335987091064</v>
      </c>
      <c r="G19" s="41">
        <f>[1]G_SZ0_raw!$M$6</f>
        <v>2.4946236610412598</v>
      </c>
      <c r="H19" s="41">
        <f>[1]G_SZ0_raw!$M$7</f>
        <v>2.3809523582458496</v>
      </c>
      <c r="I19" s="41">
        <f>[1]G_SZ0_raw!$M$8</f>
        <v>2.7222311496734619</v>
      </c>
      <c r="J19" s="41">
        <f>[1]G_SZ0_raw!$M$9</f>
        <v>3.1325032711029053</v>
      </c>
      <c r="K19" s="41">
        <f>[1]G_SZ0_raw!$M$10</f>
        <v>3.3495721817016602</v>
      </c>
      <c r="L19" s="41">
        <f>[1]G_SZ0_raw!$M$11</f>
        <v>2.2490742206573486</v>
      </c>
      <c r="M19" s="41">
        <f>[1]G_SZ0_raw!$M$12</f>
        <v>1.6013022661209106</v>
      </c>
      <c r="N19" s="41">
        <f>[1]G_SZ0_raw!$M$13</f>
        <v>1.8117053508758545</v>
      </c>
      <c r="O19" s="41">
        <f>[1]G_SZ0_raw!$M$14</f>
        <v>1.6076333522796631</v>
      </c>
      <c r="P19" s="41">
        <f>[1]G_SZ0_raw!$M$15</f>
        <v>1.3851152658462524</v>
      </c>
      <c r="Q19" s="41">
        <f>[1]G_SZ0_raw!$M$16</f>
        <v>1.3682478666305542</v>
      </c>
      <c r="R19" s="41">
        <f>[1]G_SZ0_raw!$M$17</f>
        <v>1.1501299142837524</v>
      </c>
      <c r="S19" s="41">
        <f>[1]G_SZ0_raw!$M$18</f>
        <v>0.97777384519577026</v>
      </c>
    </row>
    <row r="20" spans="2:19" x14ac:dyDescent="0.2">
      <c r="B20" s="7" t="s">
        <v>11</v>
      </c>
      <c r="C20" s="40">
        <f>[1]G_SZ0_raw!$N$2</f>
        <v>4.4391989707946777</v>
      </c>
      <c r="D20" s="41">
        <f>[1]G_SZ0_raw!$N$3</f>
        <v>4.9374098777770996</v>
      </c>
      <c r="E20" s="40">
        <f>[1]G_SZ0_raw!$N$4</f>
        <v>4.4908180236816406</v>
      </c>
      <c r="F20" s="41">
        <f>[1]G_SZ0_raw!$N$5</f>
        <v>4.0295944213867187</v>
      </c>
      <c r="G20" s="41">
        <f>[1]G_SZ0_raw!$N$6</f>
        <v>3.773348331451416</v>
      </c>
      <c r="H20" s="41">
        <f>[1]G_SZ0_raw!$N$7</f>
        <v>3.6881077289581299</v>
      </c>
      <c r="I20" s="41">
        <f>[1]G_SZ0_raw!$N$8</f>
        <v>4.0464801788330078</v>
      </c>
      <c r="J20" s="41">
        <f>[1]G_SZ0_raw!$N$9</f>
        <v>4.593691349029541</v>
      </c>
      <c r="K20" s="41">
        <f>[1]G_SZ0_raw!$N$10</f>
        <v>4.8778700828552246</v>
      </c>
      <c r="L20" s="41">
        <f>[1]G_SZ0_raw!$N$11</f>
        <v>3.6519718170166016</v>
      </c>
      <c r="M20" s="41">
        <f>[1]G_SZ0_raw!$N$12</f>
        <v>2.8589084148406982</v>
      </c>
      <c r="N20" s="41">
        <f>[1]G_SZ0_raw!$N$13</f>
        <v>3.0174651145935059</v>
      </c>
      <c r="O20" s="41">
        <f>[1]G_SZ0_raw!$N$14</f>
        <v>2.79618239402771</v>
      </c>
      <c r="P20" s="41">
        <f>[1]G_SZ0_raw!$N$15</f>
        <v>2.4395537376403809</v>
      </c>
      <c r="Q20" s="41">
        <f>[1]G_SZ0_raw!$N$16</f>
        <v>2.4447338581085205</v>
      </c>
      <c r="R20" s="41">
        <f>[1]G_SZ0_raw!$N$17</f>
        <v>2.1308884620666504</v>
      </c>
      <c r="S20" s="41">
        <f>[1]G_SZ0_raw!$N$18</f>
        <v>1.8617129325866699</v>
      </c>
    </row>
    <row r="21" spans="2:19" x14ac:dyDescent="0.2">
      <c r="B21" s="7" t="s">
        <v>12</v>
      </c>
      <c r="C21" s="40">
        <f>[1]G_SZ0_raw!$O$2</f>
        <v>6.0949907302856445</v>
      </c>
      <c r="D21" s="41">
        <f>[1]G_SZ0_raw!$O$3</f>
        <v>6.5204849243164062</v>
      </c>
      <c r="E21" s="40">
        <f>[1]G_SZ0_raw!$O$4</f>
        <v>5.9958066940307617</v>
      </c>
      <c r="F21" s="41">
        <f>[1]G_SZ0_raw!$O$5</f>
        <v>5.6731843948364258</v>
      </c>
      <c r="G21" s="41">
        <f>[1]G_SZ0_raw!$O$6</f>
        <v>5.3783044815063477</v>
      </c>
      <c r="H21" s="41">
        <f>[1]G_SZ0_raw!$O$7</f>
        <v>5.3161725997924805</v>
      </c>
      <c r="I21" s="41">
        <f>[1]G_SZ0_raw!$O$8</f>
        <v>5.5138158798217773</v>
      </c>
      <c r="J21" s="41">
        <f>[1]G_SZ0_raw!$O$9</f>
        <v>6.1474218368530273</v>
      </c>
      <c r="K21" s="41">
        <f>[1]G_SZ0_raw!$O$10</f>
        <v>6.301851749420166</v>
      </c>
      <c r="L21" s="41">
        <f>[1]G_SZ0_raw!$O$11</f>
        <v>5.2920026779174805</v>
      </c>
      <c r="M21" s="41">
        <f>[1]G_SZ0_raw!$O$12</f>
        <v>4.582362174987793</v>
      </c>
      <c r="N21" s="41">
        <f>[1]G_SZ0_raw!$O$13</f>
        <v>4.5822710990905762</v>
      </c>
      <c r="O21" s="41">
        <f>[1]G_SZ0_raw!$O$14</f>
        <v>4.277958869934082</v>
      </c>
      <c r="P21" s="41">
        <f>[1]G_SZ0_raw!$O$15</f>
        <v>3.9638562202453613</v>
      </c>
      <c r="Q21" s="41">
        <f>[1]G_SZ0_raw!$O$16</f>
        <v>3.7327835559844971</v>
      </c>
      <c r="R21" s="41">
        <f>[1]G_SZ0_raw!$O$17</f>
        <v>3.4197425842285156</v>
      </c>
      <c r="S21" s="41">
        <f>[1]G_SZ0_raw!$O$18</f>
        <v>3.1386289596557617</v>
      </c>
    </row>
    <row r="22" spans="2:19" x14ac:dyDescent="0.2">
      <c r="B22" s="7" t="s">
        <v>13</v>
      </c>
      <c r="C22" s="42">
        <f>[1]G_SZ0_raw!$P$2</f>
        <v>8.9148674011230469</v>
      </c>
      <c r="D22" s="43">
        <f>[1]G_SZ0_raw!$P$3</f>
        <v>9.1304922103881836</v>
      </c>
      <c r="E22" s="42">
        <f>[1]G_SZ0_raw!$P$4</f>
        <v>8.48126220703125</v>
      </c>
      <c r="F22" s="43">
        <f>[1]G_SZ0_raw!$P$5</f>
        <v>8</v>
      </c>
      <c r="G22" s="43">
        <f>[1]G_SZ0_raw!$P$6</f>
        <v>7.5757575035095215</v>
      </c>
      <c r="H22" s="43">
        <f>[1]G_SZ0_raw!$P$7</f>
        <v>7.555882453918457</v>
      </c>
      <c r="I22" s="43">
        <f>[1]G_SZ0_raw!$P$8</f>
        <v>8.0262489318847656</v>
      </c>
      <c r="J22" s="43">
        <f>[1]G_SZ0_raw!$P$9</f>
        <v>8.7457141876220703</v>
      </c>
      <c r="K22" s="43">
        <f>[1]G_SZ0_raw!$P$10</f>
        <v>8.961644172668457</v>
      </c>
      <c r="L22" s="43">
        <f>[1]G_SZ0_raw!$P$11</f>
        <v>7.7501473426818848</v>
      </c>
      <c r="M22" s="43">
        <f>[1]G_SZ0_raw!$P$12</f>
        <v>7</v>
      </c>
      <c r="N22" s="43">
        <f>[1]G_SZ0_raw!$P$13</f>
        <v>6.8448600769042969</v>
      </c>
      <c r="O22" s="43">
        <f>[1]G_SZ0_raw!$P$14</f>
        <v>6.4466896057128906</v>
      </c>
      <c r="P22" s="43">
        <f>[1]G_SZ0_raw!$P$15</f>
        <v>6.1516656875610352</v>
      </c>
      <c r="Q22" s="43">
        <f>[1]G_SZ0_raw!$P$16</f>
        <v>5.9895877838134766</v>
      </c>
      <c r="R22" s="43">
        <f>[1]G_SZ0_raw!$P$17</f>
        <v>5.5157289505004883</v>
      </c>
      <c r="S22" s="43">
        <f>[1]G_SZ0_raw!$P$18</f>
        <v>5.2240705490112305</v>
      </c>
    </row>
    <row r="23" spans="2:19" x14ac:dyDescent="0.2">
      <c r="B23" s="9" t="s">
        <v>15</v>
      </c>
      <c r="C23" s="42">
        <f>[1]G_SZ0_raw!$Q$2</f>
        <v>13.642297744750977</v>
      </c>
      <c r="D23" s="43">
        <f>[1]G_SZ0_raw!$Q$3</f>
        <v>14.285714149475098</v>
      </c>
      <c r="E23" s="42">
        <f>[1]G_SZ0_raw!$Q$4</f>
        <v>13.795790672302246</v>
      </c>
      <c r="F23" s="43">
        <f>[1]G_SZ0_raw!$Q$5</f>
        <v>13.235294342041016</v>
      </c>
      <c r="G23" s="43">
        <f>[1]G_SZ0_raw!$Q$6</f>
        <v>12.169312477111816</v>
      </c>
      <c r="H23" s="43">
        <f>[1]G_SZ0_raw!$Q$7</f>
        <v>12.505813598632813</v>
      </c>
      <c r="I23" s="43">
        <f>[1]G_SZ0_raw!$Q$8</f>
        <v>13.102930068969727</v>
      </c>
      <c r="J23" s="43">
        <f>[1]G_SZ0_raw!$Q$9</f>
        <v>14.519440650939941</v>
      </c>
      <c r="K23" s="43">
        <f>[1]G_SZ0_raw!$Q$10</f>
        <v>14.321157455444336</v>
      </c>
      <c r="L23" s="43">
        <f>[1]G_SZ0_raw!$Q$11</f>
        <v>13.372243881225586</v>
      </c>
      <c r="M23" s="43">
        <f>[1]G_SZ0_raw!$Q$12</f>
        <v>11.912081718444824</v>
      </c>
      <c r="N23" s="43">
        <f>[1]G_SZ0_raw!$Q$13</f>
        <v>12.305137634277344</v>
      </c>
      <c r="O23" s="43">
        <f>[1]G_SZ0_raw!$Q$14</f>
        <v>10.880499839782715</v>
      </c>
      <c r="P23" s="43">
        <f>[1]G_SZ0_raw!$Q$15</f>
        <v>10.471609115600586</v>
      </c>
      <c r="Q23" s="43">
        <f>[1]G_SZ0_raw!$Q$16</f>
        <v>10.503273010253906</v>
      </c>
      <c r="R23" s="43">
        <f>[1]G_SZ0_raw!$Q$17</f>
        <v>8.9397468566894531</v>
      </c>
      <c r="S23" s="43">
        <f>[1]G_SZ0_raw!$Q$18</f>
        <v>9.025477409362793</v>
      </c>
    </row>
    <row r="24" spans="2:19" x14ac:dyDescent="0.2">
      <c r="B24" s="9" t="s">
        <v>16</v>
      </c>
      <c r="C24" s="42">
        <f>[1]G_SZ0_raw!$R$2</f>
        <v>19.350437164306641</v>
      </c>
      <c r="D24" s="43">
        <f>[1]G_SZ0_raw!$R$3</f>
        <v>20.179670333862305</v>
      </c>
      <c r="E24" s="42">
        <f>[1]G_SZ0_raw!$R$4</f>
        <v>19.672130584716797</v>
      </c>
      <c r="F24" s="43">
        <f>[1]G_SZ0_raw!$R$5</f>
        <v>19.415645599365234</v>
      </c>
      <c r="G24" s="43">
        <f>[1]G_SZ0_raw!$R$6</f>
        <v>17.291067123413086</v>
      </c>
      <c r="H24" s="43">
        <f>[1]G_SZ0_raw!$R$7</f>
        <v>18.133771896362305</v>
      </c>
      <c r="I24" s="43">
        <f>[1]G_SZ0_raw!$R$8</f>
        <v>18.368646621704102</v>
      </c>
      <c r="J24" s="43">
        <f>[1]G_SZ0_raw!$R$9</f>
        <v>20.475086212158203</v>
      </c>
      <c r="K24" s="43">
        <f>[1]G_SZ0_raw!$R$10</f>
        <v>20.632822036743164</v>
      </c>
      <c r="L24" s="43">
        <f>[1]G_SZ0_raw!$R$11</f>
        <v>19.798749923706055</v>
      </c>
      <c r="M24" s="43">
        <f>[1]G_SZ0_raw!$R$12</f>
        <v>17.441734313964844</v>
      </c>
      <c r="N24" s="43">
        <f>[1]G_SZ0_raw!$R$13</f>
        <v>18.058927536010742</v>
      </c>
      <c r="O24" s="43">
        <f>[1]G_SZ0_raw!$R$14</f>
        <v>15.934551239013672</v>
      </c>
      <c r="P24" s="43">
        <f>[1]G_SZ0_raw!$R$15</f>
        <v>14.80060863494873</v>
      </c>
      <c r="Q24" s="43">
        <f>[1]G_SZ0_raw!$R$16</f>
        <v>16.367395401000977</v>
      </c>
      <c r="R24" s="43">
        <f>[1]G_SZ0_raw!$R$17</f>
        <v>13.779271125793457</v>
      </c>
      <c r="S24" s="43">
        <f>[1]G_SZ0_raw!$R$18</f>
        <v>13.45118522644043</v>
      </c>
    </row>
    <row r="25" spans="2:19" x14ac:dyDescent="0.2">
      <c r="B25" s="8" t="s">
        <v>14</v>
      </c>
      <c r="C25" s="44">
        <f>[1]G_SZ0_raw!$S$2</f>
        <v>6.0993337631225586</v>
      </c>
      <c r="D25" s="45">
        <f>[1]G_SZ0_raw!$S$3</f>
        <v>6.4893507957458496</v>
      </c>
      <c r="E25" s="44">
        <f>[1]G_SZ0_raw!$S$4</f>
        <v>5.9705085754394531</v>
      </c>
      <c r="F25" s="45">
        <f>[1]G_SZ0_raw!$S$5</f>
        <v>5.0565018653869629</v>
      </c>
      <c r="G25" s="45">
        <f>[1]G_SZ0_raw!$S$6</f>
        <v>4.8096303939819336</v>
      </c>
      <c r="H25" s="45">
        <f>[1]G_SZ0_raw!$S$7</f>
        <v>4.5912532806396484</v>
      </c>
      <c r="I25" s="45">
        <f>[1]G_SZ0_raw!$S$8</f>
        <v>5.3351354598999023</v>
      </c>
      <c r="J25" s="45">
        <f>[1]G_SZ0_raw!$S$9</f>
        <v>6.423398494720459</v>
      </c>
      <c r="K25" s="45">
        <f>[1]G_SZ0_raw!$S$10</f>
        <v>6.6543736457824707</v>
      </c>
      <c r="L25" s="45">
        <f>[1]G_SZ0_raw!$S$11</f>
        <v>4.9335260391235352</v>
      </c>
      <c r="M25" s="45">
        <f>[1]G_SZ0_raw!$S$12</f>
        <v>3.987769603729248</v>
      </c>
      <c r="N25" s="45">
        <f>[1]G_SZ0_raw!$S$13</f>
        <v>4.1201257705688477</v>
      </c>
      <c r="O25" s="45">
        <f>[1]G_SZ0_raw!$S$14</f>
        <v>4.3561358451843262</v>
      </c>
      <c r="P25" s="45">
        <f>[1]G_SZ0_raw!$S$15</f>
        <v>3.9659285545349121</v>
      </c>
      <c r="Q25" s="45">
        <f>[1]G_SZ0_raw!$S$16</f>
        <v>3.5465905666351318</v>
      </c>
      <c r="R25" s="45">
        <f>[1]G_SZ0_raw!$S$17</f>
        <v>3.2359378337860107</v>
      </c>
      <c r="S25" s="45">
        <f>[1]G_SZ0_raw!$S$18</f>
        <v>3.2056324481964111</v>
      </c>
    </row>
    <row r="26" spans="2:19" x14ac:dyDescent="0.2">
      <c r="B26" s="21" t="s">
        <v>345</v>
      </c>
      <c r="C26" s="46">
        <f>[1]G_SZ0_raw!$E$2</f>
        <v>274</v>
      </c>
      <c r="D26" s="47">
        <f>[1]G_SZ0_raw!$E$3</f>
        <v>327</v>
      </c>
      <c r="E26" s="46">
        <f>[1]G_SZ0_raw!$E$4</f>
        <v>372</v>
      </c>
      <c r="F26" s="47">
        <f>[1]G_SZ0_raw!$E$5</f>
        <v>411</v>
      </c>
      <c r="G26" s="47">
        <f>[1]G_SZ0_raw!$E$6</f>
        <v>427</v>
      </c>
      <c r="H26" s="47">
        <f>[1]G_SZ0_raw!$E$7</f>
        <v>425</v>
      </c>
      <c r="I26" s="47">
        <f>[1]G_SZ0_raw!$E$8</f>
        <v>343</v>
      </c>
      <c r="J26" s="47">
        <f>[1]G_SZ0_raw!$E$9</f>
        <v>333</v>
      </c>
      <c r="K26" s="47">
        <f>[1]G_SZ0_raw!$E$10</f>
        <v>369</v>
      </c>
      <c r="L26" s="47">
        <f>[1]G_SZ0_raw!$E$11</f>
        <v>393</v>
      </c>
      <c r="M26" s="47">
        <f>[1]G_SZ0_raw!$E$12</f>
        <v>429</v>
      </c>
      <c r="N26" s="47">
        <f>[1]G_SZ0_raw!$E$13</f>
        <v>430</v>
      </c>
      <c r="O26" s="47">
        <f>[1]G_SZ0_raw!$E$14</f>
        <v>446</v>
      </c>
      <c r="P26" s="47">
        <f>[1]G_SZ0_raw!$E$15</f>
        <v>479</v>
      </c>
      <c r="Q26" s="47">
        <f>[1]G_SZ0_raw!$E$16</f>
        <v>480</v>
      </c>
      <c r="R26" s="47">
        <f>[1]G_SZ0_raw!$E$17</f>
        <v>520</v>
      </c>
      <c r="S26" s="47">
        <f>[1]G_SZ0_raw!$E$18</f>
        <v>486</v>
      </c>
    </row>
    <row r="27" spans="2:19" ht="12" customHeight="1" x14ac:dyDescent="0.2">
      <c r="B27" s="21" t="s">
        <v>346</v>
      </c>
      <c r="C27" s="46">
        <f>[1]G_SZ0_raw!$D$2</f>
        <v>2720</v>
      </c>
      <c r="D27" s="47">
        <f>[1]G_SZ0_raw!$D$3</f>
        <v>2655</v>
      </c>
      <c r="E27" s="46">
        <f>[1]G_SZ0_raw!$D$4</f>
        <v>2698</v>
      </c>
      <c r="F27" s="47">
        <f>[1]G_SZ0_raw!$D$5</f>
        <v>2624</v>
      </c>
      <c r="G27" s="47">
        <f>[1]G_SZ0_raw!$D$6</f>
        <v>2685</v>
      </c>
      <c r="H27" s="47">
        <f>[1]G_SZ0_raw!$D$7</f>
        <v>2620</v>
      </c>
      <c r="I27" s="47">
        <f>[1]G_SZ0_raw!$D$8</f>
        <v>2586</v>
      </c>
      <c r="J27" s="47">
        <f>[1]G_SZ0_raw!$D$9</f>
        <v>2600</v>
      </c>
      <c r="K27" s="47">
        <f>[1]G_SZ0_raw!$D$10</f>
        <v>2674</v>
      </c>
      <c r="L27" s="47">
        <f>[1]G_SZ0_raw!$D$11</f>
        <v>2571</v>
      </c>
      <c r="M27" s="47">
        <f>[1]G_SZ0_raw!$D$12</f>
        <v>2686</v>
      </c>
      <c r="N27" s="47">
        <f>[1]G_SZ0_raw!$D$13</f>
        <v>2791</v>
      </c>
      <c r="O27" s="47">
        <f>[1]G_SZ0_raw!$D$14</f>
        <v>2885</v>
      </c>
      <c r="P27" s="47">
        <f>[1]G_SZ0_raw!$D$15</f>
        <v>2875</v>
      </c>
      <c r="Q27" s="47">
        <f>[1]G_SZ0_raw!$D$16</f>
        <v>2901</v>
      </c>
      <c r="R27" s="47">
        <f>[1]G_SZ0_raw!$D$17</f>
        <v>2872</v>
      </c>
      <c r="S27" s="47">
        <f>[1]G_SZ0_raw!$D$18</f>
        <v>2645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7" width="9.140625" style="52" customWidth="1"/>
    <col min="8" max="11" width="6.85546875" style="52" bestFit="1" customWidth="1"/>
    <col min="12" max="12" width="7.7109375" style="52" bestFit="1" customWidth="1"/>
    <col min="13" max="19" width="6.85546875" style="52" bestFit="1" customWidth="1"/>
    <col min="20" max="16384" width="11.42578125" style="52"/>
  </cols>
  <sheetData>
    <row r="1" spans="2:19" ht="15.75" x14ac:dyDescent="0.25">
      <c r="B1" s="49" t="s">
        <v>415</v>
      </c>
      <c r="C1" s="49"/>
      <c r="D1" s="49"/>
      <c r="E1" s="49"/>
      <c r="F1" s="49"/>
      <c r="G1" s="49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53"/>
    </row>
    <row r="3" spans="2:19" ht="12" customHeight="1" x14ac:dyDescent="0.2">
      <c r="B3" s="54" t="s">
        <v>0</v>
      </c>
      <c r="C3" s="54"/>
      <c r="D3" s="54"/>
      <c r="E3" s="54"/>
      <c r="F3" s="54"/>
      <c r="G3" s="54"/>
      <c r="H3" s="210" t="s">
        <v>411</v>
      </c>
      <c r="I3" s="211"/>
      <c r="J3" s="212"/>
      <c r="K3" s="53"/>
      <c r="L3" s="55" t="s">
        <v>1</v>
      </c>
      <c r="M3" s="210" t="str">
        <f>[10]H_SZ4_raw!$A$2</f>
        <v>Services</v>
      </c>
      <c r="N3" s="211"/>
      <c r="O3" s="212"/>
      <c r="Q3" s="55" t="s">
        <v>2</v>
      </c>
      <c r="R3" s="210" t="str">
        <f>[10]H_SZ4_raw!$B$2</f>
        <v>Large</v>
      </c>
      <c r="S3" s="211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56"/>
    </row>
    <row r="8" spans="2:19" x14ac:dyDescent="0.2">
      <c r="B8" s="13" t="s">
        <v>221</v>
      </c>
      <c r="C8" s="13"/>
      <c r="D8" s="13"/>
      <c r="E8" s="13"/>
      <c r="F8" s="13"/>
      <c r="G8" s="1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12"/>
      <c r="D10" s="112"/>
      <c r="E10" s="112"/>
      <c r="F10" s="112"/>
      <c r="G10" s="112"/>
      <c r="H10" s="19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113" t="s">
        <v>414</v>
      </c>
      <c r="D11" s="113" t="s">
        <v>414</v>
      </c>
      <c r="E11" s="113" t="s">
        <v>414</v>
      </c>
      <c r="F11" s="113" t="s">
        <v>414</v>
      </c>
      <c r="G11" s="113" t="s">
        <v>414</v>
      </c>
      <c r="H11" s="30">
        <f>[10]H_SZ4_raw!$F$2</f>
        <v>7.8947367668151855</v>
      </c>
      <c r="I11" s="30">
        <f>[10]H_SZ4_raw!$F$3</f>
        <v>13.131313323974609</v>
      </c>
      <c r="J11" s="30">
        <f>[10]H_SZ4_raw!$F$4</f>
        <v>14.399999618530273</v>
      </c>
      <c r="K11" s="30">
        <f>[10]H_SZ4_raw!$F$5</f>
        <v>6.4285712242126465</v>
      </c>
      <c r="L11" s="31">
        <f>[10]H_SZ4_raw!$F$6</f>
        <v>3.4188034534454346</v>
      </c>
      <c r="M11" s="31">
        <f>[10]H_SZ4_raw!$F$7</f>
        <v>3.6363637447357178</v>
      </c>
      <c r="N11" s="31">
        <f>[10]H_SZ4_raw!$F$8</f>
        <v>3.2520325183868408</v>
      </c>
      <c r="O11" s="31">
        <f>[10]H_SZ4_raw!$F$9</f>
        <v>4.1322312355041504</v>
      </c>
      <c r="P11" s="31">
        <f>[10]H_SZ4_raw!$F$10</f>
        <v>6.8965516090393066</v>
      </c>
      <c r="Q11" s="31">
        <f>[10]H_SZ4_raw!$F$11</f>
        <v>6.0402684211730957</v>
      </c>
      <c r="R11" s="31">
        <f>[10]H_SZ4_raw!$F$12</f>
        <v>7.3170733451843262</v>
      </c>
      <c r="S11" s="31">
        <f>[10]H_SZ4_raw!$F$13</f>
        <v>4.9079756736755371</v>
      </c>
    </row>
    <row r="12" spans="2:19" x14ac:dyDescent="0.2">
      <c r="B12" s="7" t="s">
        <v>341</v>
      </c>
      <c r="C12" s="113" t="s">
        <v>414</v>
      </c>
      <c r="D12" s="113" t="s">
        <v>414</v>
      </c>
      <c r="E12" s="113" t="s">
        <v>414</v>
      </c>
      <c r="F12" s="113" t="s">
        <v>414</v>
      </c>
      <c r="G12" s="113" t="s">
        <v>414</v>
      </c>
      <c r="H12" s="30">
        <f>[10]H_SZ4_raw!$G$2</f>
        <v>5.263157844543457</v>
      </c>
      <c r="I12" s="30">
        <f>[10]H_SZ4_raw!$G$3</f>
        <v>12.121212005615234</v>
      </c>
      <c r="J12" s="30">
        <f>[10]H_SZ4_raw!$G$4</f>
        <v>7.1999998092651367</v>
      </c>
      <c r="K12" s="30">
        <f>[10]H_SZ4_raw!$G$5</f>
        <v>5</v>
      </c>
      <c r="L12" s="31">
        <f>[10]H_SZ4_raw!$G$6</f>
        <v>6.8376069068908691</v>
      </c>
      <c r="M12" s="31">
        <f>[10]H_SZ4_raw!$G$7</f>
        <v>7.2727274894714355</v>
      </c>
      <c r="N12" s="31">
        <f>[10]H_SZ4_raw!$G$8</f>
        <v>7.3170733451843262</v>
      </c>
      <c r="O12" s="31">
        <f>[10]H_SZ4_raw!$G$9</f>
        <v>9.9173555374145508</v>
      </c>
      <c r="P12" s="31">
        <f>[10]H_SZ4_raw!$G$10</f>
        <v>11.724138259887695</v>
      </c>
      <c r="Q12" s="31">
        <f>[10]H_SZ4_raw!$G$11</f>
        <v>16.107381820678711</v>
      </c>
      <c r="R12" s="31">
        <f>[10]H_SZ4_raw!$G$12</f>
        <v>17.073171615600586</v>
      </c>
      <c r="S12" s="31">
        <f>[10]H_SZ4_raw!$G$13</f>
        <v>18.4049072265625</v>
      </c>
    </row>
    <row r="13" spans="2:19" x14ac:dyDescent="0.2">
      <c r="B13" s="7" t="s">
        <v>342</v>
      </c>
      <c r="C13" s="113" t="s">
        <v>414</v>
      </c>
      <c r="D13" s="113" t="s">
        <v>414</v>
      </c>
      <c r="E13" s="113" t="s">
        <v>414</v>
      </c>
      <c r="F13" s="113" t="s">
        <v>414</v>
      </c>
      <c r="G13" s="113" t="s">
        <v>414</v>
      </c>
      <c r="H13" s="32">
        <f>[10]H_SZ4_raw!$H$2</f>
        <v>5.263157844543457</v>
      </c>
      <c r="I13" s="32">
        <f>[10]H_SZ4_raw!$H$3</f>
        <v>7.070706844329834</v>
      </c>
      <c r="J13" s="32">
        <f>[10]H_SZ4_raw!$H$4</f>
        <v>9.6000003814697266</v>
      </c>
      <c r="K13" s="32">
        <f>[10]H_SZ4_raw!$H$5</f>
        <v>5</v>
      </c>
      <c r="L13" s="33">
        <f>[10]H_SZ4_raw!$H$6</f>
        <v>10.256410598754883</v>
      </c>
      <c r="M13" s="33">
        <f>[10]H_SZ4_raw!$H$7</f>
        <v>6.3636364936828613</v>
      </c>
      <c r="N13" s="33">
        <f>[10]H_SZ4_raw!$H$8</f>
        <v>5.6910567283630371</v>
      </c>
      <c r="O13" s="33">
        <f>[10]H_SZ4_raw!$H$9</f>
        <v>8.2644624710083008</v>
      </c>
      <c r="P13" s="33">
        <f>[10]H_SZ4_raw!$H$10</f>
        <v>11.034482955932617</v>
      </c>
      <c r="Q13" s="33">
        <f>[10]H_SZ4_raw!$H$11</f>
        <v>9.3959732055664062</v>
      </c>
      <c r="R13" s="33">
        <f>[10]H_SZ4_raw!$H$12</f>
        <v>18.292682647705078</v>
      </c>
      <c r="S13" s="33">
        <f>[10]H_SZ4_raw!$H$13</f>
        <v>22.699386596679688</v>
      </c>
    </row>
    <row r="14" spans="2:19" x14ac:dyDescent="0.2">
      <c r="B14" s="7" t="s">
        <v>343</v>
      </c>
      <c r="C14" s="114" t="s">
        <v>414</v>
      </c>
      <c r="D14" s="114" t="s">
        <v>414</v>
      </c>
      <c r="E14" s="114" t="s">
        <v>414</v>
      </c>
      <c r="F14" s="114" t="s">
        <v>414</v>
      </c>
      <c r="G14" s="114" t="s">
        <v>414</v>
      </c>
      <c r="H14" s="34">
        <f>[10]H_SZ4_raw!$I$2</f>
        <v>7.8947367668151855</v>
      </c>
      <c r="I14" s="34">
        <f>[10]H_SZ4_raw!$I$3</f>
        <v>11.111110687255859</v>
      </c>
      <c r="J14" s="34">
        <f>[10]H_SZ4_raw!$I$4</f>
        <v>8</v>
      </c>
      <c r="K14" s="34">
        <f>[10]H_SZ4_raw!$I$5</f>
        <v>10.714285850524902</v>
      </c>
      <c r="L14" s="35">
        <f>[10]H_SZ4_raw!$I$6</f>
        <v>8.5470085144042969</v>
      </c>
      <c r="M14" s="35">
        <f>[10]H_SZ4_raw!$I$7</f>
        <v>10.909090995788574</v>
      </c>
      <c r="N14" s="35">
        <f>[10]H_SZ4_raw!$I$8</f>
        <v>13.821138381958008</v>
      </c>
      <c r="O14" s="35">
        <f>[10]H_SZ4_raw!$I$9</f>
        <v>8.2644624710083008</v>
      </c>
      <c r="P14" s="35">
        <f>[10]H_SZ4_raw!$I$10</f>
        <v>11.724138259887695</v>
      </c>
      <c r="Q14" s="35">
        <f>[10]H_SZ4_raw!$I$11</f>
        <v>16.107381820678711</v>
      </c>
      <c r="R14" s="35">
        <f>[10]H_SZ4_raw!$I$12</f>
        <v>17.682926177978516</v>
      </c>
      <c r="S14" s="35">
        <f>[10]H_SZ4_raw!$I$13</f>
        <v>15.950920104980469</v>
      </c>
    </row>
    <row r="15" spans="2:19" x14ac:dyDescent="0.2">
      <c r="B15" s="7" t="s">
        <v>344</v>
      </c>
      <c r="C15" s="114" t="s">
        <v>414</v>
      </c>
      <c r="D15" s="114" t="s">
        <v>414</v>
      </c>
      <c r="E15" s="114" t="s">
        <v>414</v>
      </c>
      <c r="F15" s="114" t="s">
        <v>414</v>
      </c>
      <c r="G15" s="114" t="s">
        <v>414</v>
      </c>
      <c r="H15" s="34">
        <f>[10]H_SZ4_raw!$J$2</f>
        <v>23.684209823608398</v>
      </c>
      <c r="I15" s="34">
        <f>[10]H_SZ4_raw!$J$3</f>
        <v>26.262626647949219</v>
      </c>
      <c r="J15" s="34">
        <f>[10]H_SZ4_raw!$J$4</f>
        <v>28.799999237060547</v>
      </c>
      <c r="K15" s="34">
        <f>[10]H_SZ4_raw!$J$5</f>
        <v>30.714284896850586</v>
      </c>
      <c r="L15" s="35">
        <f>[10]H_SZ4_raw!$J$6</f>
        <v>29.059829711914063</v>
      </c>
      <c r="M15" s="35">
        <f>[10]H_SZ4_raw!$J$7</f>
        <v>31.818181991577148</v>
      </c>
      <c r="N15" s="35">
        <f>[10]H_SZ4_raw!$J$8</f>
        <v>30.081300735473633</v>
      </c>
      <c r="O15" s="35">
        <f>[10]H_SZ4_raw!$J$9</f>
        <v>32.231403350830078</v>
      </c>
      <c r="P15" s="35">
        <f>[10]H_SZ4_raw!$J$10</f>
        <v>28.275861740112305</v>
      </c>
      <c r="Q15" s="35">
        <f>[10]H_SZ4_raw!$J$11</f>
        <v>25.503355026245117</v>
      </c>
      <c r="R15" s="35">
        <f>[10]H_SZ4_raw!$J$12</f>
        <v>17.073171615600586</v>
      </c>
      <c r="S15" s="35">
        <f>[10]H_SZ4_raw!$J$13</f>
        <v>21.472393035888672</v>
      </c>
    </row>
    <row r="16" spans="2:19" x14ac:dyDescent="0.2">
      <c r="B16" s="8" t="s">
        <v>241</v>
      </c>
      <c r="C16" s="117" t="s">
        <v>414</v>
      </c>
      <c r="D16" s="117" t="s">
        <v>414</v>
      </c>
      <c r="E16" s="117" t="s">
        <v>414</v>
      </c>
      <c r="F16" s="117" t="s">
        <v>414</v>
      </c>
      <c r="G16" s="117" t="s">
        <v>414</v>
      </c>
      <c r="H16" s="34">
        <f>[10]H_SZ4_raw!$K$2</f>
        <v>50</v>
      </c>
      <c r="I16" s="34">
        <f>[10]H_SZ4_raw!$K$3</f>
        <v>30.303030014038086</v>
      </c>
      <c r="J16" s="34">
        <f>[10]H_SZ4_raw!$K$4</f>
        <v>32</v>
      </c>
      <c r="K16" s="34">
        <f>[10]H_SZ4_raw!$K$5</f>
        <v>42.142856597900391</v>
      </c>
      <c r="L16" s="35">
        <f>[10]H_SZ4_raw!$K$6</f>
        <v>41.880340576171875</v>
      </c>
      <c r="M16" s="35">
        <f>[10]H_SZ4_raw!$K$7</f>
        <v>40</v>
      </c>
      <c r="N16" s="35">
        <f>[10]H_SZ4_raw!$K$8</f>
        <v>39.837398529052734</v>
      </c>
      <c r="O16" s="35">
        <f>[10]H_SZ4_raw!$K$9</f>
        <v>37.190082550048828</v>
      </c>
      <c r="P16" s="35">
        <f>[10]H_SZ4_raw!$K$10</f>
        <v>30.344827651977539</v>
      </c>
      <c r="Q16" s="35">
        <f>[10]H_SZ4_raw!$K$11</f>
        <v>26.845638275146484</v>
      </c>
      <c r="R16" s="35">
        <f>[10]H_SZ4_raw!$K$12</f>
        <v>22.560976028442383</v>
      </c>
      <c r="S16" s="35">
        <f>[10]H_SZ4_raw!$K$13</f>
        <v>16.564416885375977</v>
      </c>
    </row>
    <row r="17" spans="2:20" x14ac:dyDescent="0.2">
      <c r="B17" s="22" t="s">
        <v>219</v>
      </c>
      <c r="C17" s="115"/>
      <c r="D17" s="115"/>
      <c r="E17" s="115"/>
      <c r="F17" s="115"/>
      <c r="G17" s="115"/>
      <c r="H17" s="38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113" t="s">
        <v>414</v>
      </c>
      <c r="D18" s="113" t="s">
        <v>414</v>
      </c>
      <c r="E18" s="113" t="s">
        <v>414</v>
      </c>
      <c r="F18" s="113" t="s">
        <v>414</v>
      </c>
      <c r="G18" s="113" t="s">
        <v>414</v>
      </c>
      <c r="H18" s="40">
        <f>[10]H_SZ4_raw!$L$2</f>
        <v>0.15138135850429535</v>
      </c>
      <c r="I18" s="41">
        <f>[10]H_SZ4_raw!$L$3</f>
        <v>0.13415518403053284</v>
      </c>
      <c r="J18" s="40">
        <f>[10]H_SZ4_raw!$L$4</f>
        <v>0.34129694104194641</v>
      </c>
      <c r="K18" s="41">
        <f>[10]H_SZ4_raw!$L$5</f>
        <v>0.73920488357543945</v>
      </c>
      <c r="L18" s="41">
        <f>[10]H_SZ4_raw!$L$6</f>
        <v>1.0408326387405396</v>
      </c>
      <c r="M18" s="41">
        <f>[10]H_SZ4_raw!$L$7</f>
        <v>1.13777756690979</v>
      </c>
      <c r="N18" s="41">
        <f>[10]H_SZ4_raw!$L$8</f>
        <v>1.3511792421340942</v>
      </c>
      <c r="O18" s="41">
        <f>[10]H_SZ4_raw!$L$9</f>
        <v>1.2366698980331421</v>
      </c>
      <c r="P18" s="41">
        <f>[10]H_SZ4_raw!$L$10</f>
        <v>0.52154815196990967</v>
      </c>
      <c r="Q18" s="41">
        <f>[10]H_SZ4_raw!$L$11</f>
        <v>0.86791121959686279</v>
      </c>
      <c r="R18" s="41">
        <f>[10]H_SZ4_raw!$L$12</f>
        <v>0.67778569459915161</v>
      </c>
      <c r="S18" s="41">
        <f>[10]H_SZ4_raw!$L$13</f>
        <v>1.033746600151062</v>
      </c>
      <c r="T18" s="57"/>
    </row>
    <row r="19" spans="2:20" x14ac:dyDescent="0.2">
      <c r="B19" s="7" t="s">
        <v>34</v>
      </c>
      <c r="C19" s="113" t="s">
        <v>414</v>
      </c>
      <c r="D19" s="113" t="s">
        <v>414</v>
      </c>
      <c r="E19" s="113" t="s">
        <v>414</v>
      </c>
      <c r="F19" s="113" t="s">
        <v>414</v>
      </c>
      <c r="G19" s="113" t="s">
        <v>414</v>
      </c>
      <c r="H19" s="40">
        <f>[10]H_SZ4_raw!$M$2</f>
        <v>2.0384001731872559</v>
      </c>
      <c r="I19" s="41">
        <f>[10]H_SZ4_raw!$M$3</f>
        <v>0.76808106899261475</v>
      </c>
      <c r="J19" s="40">
        <f>[10]H_SZ4_raw!$M$4</f>
        <v>0.59812021255493164</v>
      </c>
      <c r="K19" s="41">
        <f>[10]H_SZ4_raw!$M$5</f>
        <v>1.7248382568359375</v>
      </c>
      <c r="L19" s="41">
        <f>[10]H_SZ4_raw!$M$6</f>
        <v>2.4151434898376465</v>
      </c>
      <c r="M19" s="41">
        <f>[10]H_SZ4_raw!$M$7</f>
        <v>2.1165833473205566</v>
      </c>
      <c r="N19" s="41">
        <f>[10]H_SZ4_raw!$M$8</f>
        <v>2.4373581409454346</v>
      </c>
      <c r="O19" s="41">
        <f>[10]H_SZ4_raw!$M$9</f>
        <v>1.6943001747131348</v>
      </c>
      <c r="P19" s="41">
        <f>[10]H_SZ4_raw!$M$10</f>
        <v>1.5071390867233276</v>
      </c>
      <c r="Q19" s="41">
        <f>[10]H_SZ4_raw!$M$11</f>
        <v>1.6417050361633301</v>
      </c>
      <c r="R19" s="41">
        <f>[10]H_SZ4_raw!$M$12</f>
        <v>1.6355743408203125</v>
      </c>
      <c r="S19" s="41">
        <f>[10]H_SZ4_raw!$M$13</f>
        <v>1.3535515069961548</v>
      </c>
      <c r="T19" s="57"/>
    </row>
    <row r="20" spans="2:20" x14ac:dyDescent="0.2">
      <c r="B20" s="7" t="s">
        <v>11</v>
      </c>
      <c r="C20" s="113" t="s">
        <v>414</v>
      </c>
      <c r="D20" s="113" t="s">
        <v>414</v>
      </c>
      <c r="E20" s="113" t="s">
        <v>414</v>
      </c>
      <c r="F20" s="113" t="s">
        <v>414</v>
      </c>
      <c r="G20" s="113" t="s">
        <v>414</v>
      </c>
      <c r="H20" s="40">
        <f>[10]H_SZ4_raw!$N$2</f>
        <v>4.2412300109863281</v>
      </c>
      <c r="I20" s="41">
        <f>[10]H_SZ4_raw!$N$3</f>
        <v>2.2692606449127197</v>
      </c>
      <c r="J20" s="40">
        <f>[10]H_SZ4_raw!$N$4</f>
        <v>2.9717044830322266</v>
      </c>
      <c r="K20" s="41">
        <f>[10]H_SZ4_raw!$N$5</f>
        <v>4.3338041305541992</v>
      </c>
      <c r="L20" s="41">
        <f>[10]H_SZ4_raw!$N$6</f>
        <v>4.1762762069702148</v>
      </c>
      <c r="M20" s="41">
        <f>[10]H_SZ4_raw!$N$7</f>
        <v>4.2570724487304687</v>
      </c>
      <c r="N20" s="41">
        <f>[10]H_SZ4_raw!$N$8</f>
        <v>3.9589920043945313</v>
      </c>
      <c r="O20" s="41">
        <f>[10]H_SZ4_raw!$N$9</f>
        <v>3.8797626495361328</v>
      </c>
      <c r="P20" s="41">
        <f>[10]H_SZ4_raw!$N$10</f>
        <v>3.2329845428466797</v>
      </c>
      <c r="Q20" s="41">
        <f>[10]H_SZ4_raw!$N$11</f>
        <v>2.8282897472381592</v>
      </c>
      <c r="R20" s="41">
        <f>[10]H_SZ4_raw!$N$12</f>
        <v>2.5391077995300293</v>
      </c>
      <c r="S20" s="41">
        <f>[10]H_SZ4_raw!$N$13</f>
        <v>2.6173479557037354</v>
      </c>
      <c r="T20" s="57"/>
    </row>
    <row r="21" spans="2:20" x14ac:dyDescent="0.2">
      <c r="B21" s="7" t="s">
        <v>12</v>
      </c>
      <c r="C21" s="113" t="s">
        <v>414</v>
      </c>
      <c r="D21" s="113" t="s">
        <v>414</v>
      </c>
      <c r="E21" s="113" t="s">
        <v>414</v>
      </c>
      <c r="F21" s="113" t="s">
        <v>414</v>
      </c>
      <c r="G21" s="113" t="s">
        <v>414</v>
      </c>
      <c r="H21" s="40">
        <f>[10]H_SZ4_raw!$O$2</f>
        <v>7.4879145622253418</v>
      </c>
      <c r="I21" s="41">
        <f>[10]H_SZ4_raw!$O$3</f>
        <v>4.8663554191589355</v>
      </c>
      <c r="J21" s="40">
        <f>[10]H_SZ4_raw!$O$4</f>
        <v>5.415191650390625</v>
      </c>
      <c r="K21" s="41">
        <f>[10]H_SZ4_raw!$O$5</f>
        <v>6.714813232421875</v>
      </c>
      <c r="L21" s="41">
        <f>[10]H_SZ4_raw!$O$6</f>
        <v>6.8292684555053711</v>
      </c>
      <c r="M21" s="41">
        <f>[10]H_SZ4_raw!$O$7</f>
        <v>6.2112607955932617</v>
      </c>
      <c r="N21" s="41">
        <f>[10]H_SZ4_raw!$O$8</f>
        <v>6.0008597373962402</v>
      </c>
      <c r="O21" s="41">
        <f>[10]H_SZ4_raw!$O$9</f>
        <v>5.8634443283081055</v>
      </c>
      <c r="P21" s="41">
        <f>[10]H_SZ4_raw!$O$10</f>
        <v>5.7003688812255859</v>
      </c>
      <c r="Q21" s="41">
        <f>[10]H_SZ4_raw!$O$11</f>
        <v>4.7092247009277344</v>
      </c>
      <c r="R21" s="41">
        <f>[10]H_SZ4_raw!$O$12</f>
        <v>3.9124617576599121</v>
      </c>
      <c r="S21" s="41">
        <f>[10]H_SZ4_raw!$O$13</f>
        <v>3.8335616588592529</v>
      </c>
      <c r="T21" s="57"/>
    </row>
    <row r="22" spans="2:20" x14ac:dyDescent="0.2">
      <c r="B22" s="7" t="s">
        <v>13</v>
      </c>
      <c r="C22" s="113" t="s">
        <v>414</v>
      </c>
      <c r="D22" s="113" t="s">
        <v>414</v>
      </c>
      <c r="E22" s="113" t="s">
        <v>414</v>
      </c>
      <c r="F22" s="113" t="s">
        <v>414</v>
      </c>
      <c r="G22" s="113" t="s">
        <v>414</v>
      </c>
      <c r="H22" s="42">
        <f>[10]H_SZ4_raw!$P$2</f>
        <v>11.442625045776367</v>
      </c>
      <c r="I22" s="43">
        <f>[10]H_SZ4_raw!$P$3</f>
        <v>8.8766059875488281</v>
      </c>
      <c r="J22" s="42">
        <f>[10]H_SZ4_raw!$P$4</f>
        <v>8.6602039337158203</v>
      </c>
      <c r="K22" s="43">
        <f>[10]H_SZ4_raw!$P$5</f>
        <v>9.9450473785400391</v>
      </c>
      <c r="L22" s="43">
        <f>[10]H_SZ4_raw!$P$6</f>
        <v>9.9889087677001953</v>
      </c>
      <c r="M22" s="43">
        <f>[10]H_SZ4_raw!$P$7</f>
        <v>10.996711730957031</v>
      </c>
      <c r="N22" s="43">
        <f>[10]H_SZ4_raw!$P$8</f>
        <v>9.6029958724975586</v>
      </c>
      <c r="O22" s="43">
        <f>[10]H_SZ4_raw!$P$9</f>
        <v>9.4263477325439453</v>
      </c>
      <c r="P22" s="43">
        <f>[10]H_SZ4_raw!$P$10</f>
        <v>8.7849721908569336</v>
      </c>
      <c r="Q22" s="43">
        <f>[10]H_SZ4_raw!$P$11</f>
        <v>7.8264479637145996</v>
      </c>
      <c r="R22" s="43">
        <f>[10]H_SZ4_raw!$P$12</f>
        <v>6.5751523971557617</v>
      </c>
      <c r="S22" s="43">
        <f>[10]H_SZ4_raw!$P$13</f>
        <v>5.890139102935791</v>
      </c>
      <c r="T22" s="57"/>
    </row>
    <row r="23" spans="2:20" x14ac:dyDescent="0.2">
      <c r="B23" s="9" t="s">
        <v>15</v>
      </c>
      <c r="C23" s="116" t="s">
        <v>414</v>
      </c>
      <c r="D23" s="116" t="s">
        <v>414</v>
      </c>
      <c r="E23" s="116" t="s">
        <v>414</v>
      </c>
      <c r="F23" s="116" t="s">
        <v>414</v>
      </c>
      <c r="G23" s="116" t="s">
        <v>414</v>
      </c>
      <c r="H23" s="42">
        <f>[10]H_SZ4_raw!$Q$2</f>
        <v>17.188198089599609</v>
      </c>
      <c r="I23" s="43">
        <f>[10]H_SZ4_raw!$Q$3</f>
        <v>14.74879264831543</v>
      </c>
      <c r="J23" s="42">
        <f>[10]H_SZ4_raw!$Q$4</f>
        <v>15.526094436645508</v>
      </c>
      <c r="K23" s="43">
        <f>[10]H_SZ4_raw!$Q$5</f>
        <v>15.688852310180664</v>
      </c>
      <c r="L23" s="43">
        <f>[10]H_SZ4_raw!$Q$6</f>
        <v>18.031608581542969</v>
      </c>
      <c r="M23" s="43">
        <f>[10]H_SZ4_raw!$Q$7</f>
        <v>22.645259857177734</v>
      </c>
      <c r="N23" s="43">
        <f>[10]H_SZ4_raw!$Q$8</f>
        <v>17.416715621948242</v>
      </c>
      <c r="O23" s="43">
        <f>[10]H_SZ4_raw!$Q$9</f>
        <v>12.837108612060547</v>
      </c>
      <c r="P23" s="43">
        <f>[10]H_SZ4_raw!$Q$10</f>
        <v>14.136683464050293</v>
      </c>
      <c r="Q23" s="43">
        <f>[10]H_SZ4_raw!$Q$11</f>
        <v>14.079334259033203</v>
      </c>
      <c r="R23" s="43">
        <f>[10]H_SZ4_raw!$Q$12</f>
        <v>13.933183670043945</v>
      </c>
      <c r="S23" s="43">
        <f>[10]H_SZ4_raw!$Q$13</f>
        <v>10.223701477050781</v>
      </c>
      <c r="T23" s="57"/>
    </row>
    <row r="24" spans="2:20" x14ac:dyDescent="0.2">
      <c r="B24" s="9" t="s">
        <v>16</v>
      </c>
      <c r="C24" s="116" t="s">
        <v>414</v>
      </c>
      <c r="D24" s="116" t="s">
        <v>414</v>
      </c>
      <c r="E24" s="116" t="s">
        <v>414</v>
      </c>
      <c r="F24" s="116" t="s">
        <v>414</v>
      </c>
      <c r="G24" s="116" t="s">
        <v>414</v>
      </c>
      <c r="H24" s="42">
        <f>[10]H_SZ4_raw!$R$2</f>
        <v>23.567514419555664</v>
      </c>
      <c r="I24" s="43">
        <f>[10]H_SZ4_raw!$R$3</f>
        <v>25.406661987304687</v>
      </c>
      <c r="J24" s="42">
        <f>[10]H_SZ4_raw!$R$4</f>
        <v>20.388999938964844</v>
      </c>
      <c r="K24" s="43">
        <f>[10]H_SZ4_raw!$R$5</f>
        <v>31.459999084472656</v>
      </c>
      <c r="L24" s="43">
        <f>[10]H_SZ4_raw!$R$6</f>
        <v>27.980922698974609</v>
      </c>
      <c r="M24" s="43">
        <f>[10]H_SZ4_raw!$R$7</f>
        <v>31.502490997314453</v>
      </c>
      <c r="N24" s="43">
        <f>[10]H_SZ4_raw!$R$8</f>
        <v>31.578947067260742</v>
      </c>
      <c r="O24" s="43">
        <f>[10]H_SZ4_raw!$R$9</f>
        <v>24.30555534362793</v>
      </c>
      <c r="P24" s="43">
        <f>[10]H_SZ4_raw!$R$10</f>
        <v>20.181064605712891</v>
      </c>
      <c r="Q24" s="43">
        <f>[10]H_SZ4_raw!$R$11</f>
        <v>19.768369674682617</v>
      </c>
      <c r="R24" s="43">
        <f>[10]H_SZ4_raw!$R$12</f>
        <v>18.826231002807617</v>
      </c>
      <c r="S24" s="43">
        <f>[10]H_SZ4_raw!$R$13</f>
        <v>16.535432815551758</v>
      </c>
      <c r="T24" s="57"/>
    </row>
    <row r="25" spans="2:20" x14ac:dyDescent="0.2">
      <c r="B25" s="8" t="s">
        <v>14</v>
      </c>
      <c r="C25" s="118" t="s">
        <v>414</v>
      </c>
      <c r="D25" s="118" t="s">
        <v>414</v>
      </c>
      <c r="E25" s="118" t="s">
        <v>414</v>
      </c>
      <c r="F25" s="118" t="s">
        <v>414</v>
      </c>
      <c r="G25" s="118" t="s">
        <v>414</v>
      </c>
      <c r="H25" s="44">
        <f>[10]H_SZ4_raw!$S$2</f>
        <v>7.8171520233154297</v>
      </c>
      <c r="I25" s="45">
        <f>[10]H_SZ4_raw!$S$3</f>
        <v>5.8802423477172852</v>
      </c>
      <c r="J25" s="44">
        <f>[10]H_SZ4_raw!$S$4</f>
        <v>8.715336799621582</v>
      </c>
      <c r="K25" s="45">
        <f>[10]H_SZ4_raw!$S$5</f>
        <v>7.8115930557250977</v>
      </c>
      <c r="L25" s="45">
        <f>[10]H_SZ4_raw!$S$6</f>
        <v>7.9604396820068359</v>
      </c>
      <c r="M25" s="45">
        <f>[10]H_SZ4_raw!$S$7</f>
        <v>8.249089241027832</v>
      </c>
      <c r="N25" s="45">
        <f>[10]H_SZ4_raw!$S$8</f>
        <v>6.6717419624328613</v>
      </c>
      <c r="O25" s="45">
        <f>[10]H_SZ4_raw!$S$9</f>
        <v>7.2146782875061035</v>
      </c>
      <c r="P25" s="45">
        <f>[10]H_SZ4_raw!$S$10</f>
        <v>6.9583020210266113</v>
      </c>
      <c r="Q25" s="45">
        <f>[10]H_SZ4_raw!$S$11</f>
        <v>5.589083194732666</v>
      </c>
      <c r="R25" s="45">
        <f>[10]H_SZ4_raw!$S$12</f>
        <v>5.7458591461181641</v>
      </c>
      <c r="S25" s="45">
        <f>[10]H_SZ4_raw!$S$13</f>
        <v>4.2499880790710449</v>
      </c>
      <c r="T25" s="57"/>
    </row>
    <row r="26" spans="2:20" x14ac:dyDescent="0.2">
      <c r="B26" s="21" t="s">
        <v>345</v>
      </c>
      <c r="C26" s="119" t="s">
        <v>414</v>
      </c>
      <c r="D26" s="119" t="s">
        <v>414</v>
      </c>
      <c r="E26" s="119" t="s">
        <v>414</v>
      </c>
      <c r="F26" s="119" t="s">
        <v>414</v>
      </c>
      <c r="G26" s="119" t="s">
        <v>414</v>
      </c>
      <c r="H26" s="46">
        <f>[10]H_SZ4_raw!$E$2</f>
        <v>3</v>
      </c>
      <c r="I26" s="47">
        <f>[10]H_SZ4_raw!$E$3</f>
        <v>2</v>
      </c>
      <c r="J26" s="46">
        <f>[10]H_SZ4_raw!$E$4</f>
        <v>5</v>
      </c>
      <c r="K26" s="47">
        <f>[10]H_SZ4_raw!$E$5</f>
        <v>8</v>
      </c>
      <c r="L26" s="47">
        <f>[10]H_SZ4_raw!$E$6</f>
        <v>6</v>
      </c>
      <c r="M26" s="47">
        <f>[10]H_SZ4_raw!$E$7</f>
        <v>9</v>
      </c>
      <c r="N26" s="47">
        <f>[10]H_SZ4_raw!$E$8</f>
        <v>14</v>
      </c>
      <c r="O26" s="47">
        <f>[10]H_SZ4_raw!$E$9</f>
        <v>11</v>
      </c>
      <c r="P26" s="47">
        <f>[10]H_SZ4_raw!$E$10</f>
        <v>8</v>
      </c>
      <c r="Q26" s="47">
        <f>[10]H_SZ4_raw!$E$11</f>
        <v>8</v>
      </c>
      <c r="R26" s="47">
        <f>[10]H_SZ4_raw!$E$12</f>
        <v>7</v>
      </c>
      <c r="S26" s="47">
        <f>[10]H_SZ4_raw!$E$13</f>
        <v>7</v>
      </c>
    </row>
    <row r="27" spans="2:20" ht="12" customHeight="1" x14ac:dyDescent="0.2">
      <c r="B27" s="21" t="s">
        <v>346</v>
      </c>
      <c r="C27" s="119" t="s">
        <v>414</v>
      </c>
      <c r="D27" s="119" t="s">
        <v>414</v>
      </c>
      <c r="E27" s="119" t="s">
        <v>414</v>
      </c>
      <c r="F27" s="119" t="s">
        <v>414</v>
      </c>
      <c r="G27" s="119" t="s">
        <v>414</v>
      </c>
      <c r="H27" s="46">
        <f>[10]H_SZ4_raw!$D$2</f>
        <v>76</v>
      </c>
      <c r="I27" s="47">
        <f>[10]H_SZ4_raw!$D$3</f>
        <v>99</v>
      </c>
      <c r="J27" s="46">
        <f>[10]H_SZ4_raw!$D$4</f>
        <v>125</v>
      </c>
      <c r="K27" s="47">
        <f>[10]H_SZ4_raw!$D$5</f>
        <v>140</v>
      </c>
      <c r="L27" s="47">
        <f>[10]H_SZ4_raw!$D$6</f>
        <v>117</v>
      </c>
      <c r="M27" s="47">
        <f>[10]H_SZ4_raw!$D$7</f>
        <v>110</v>
      </c>
      <c r="N27" s="47">
        <f>[10]H_SZ4_raw!$D$8</f>
        <v>123</v>
      </c>
      <c r="O27" s="47">
        <f>[10]H_SZ4_raw!$D$9</f>
        <v>121</v>
      </c>
      <c r="P27" s="47">
        <f>[10]H_SZ4_raw!$D$10</f>
        <v>145</v>
      </c>
      <c r="Q27" s="47">
        <f>[10]H_SZ4_raw!$D$11</f>
        <v>149</v>
      </c>
      <c r="R27" s="47">
        <f>[10]H_SZ4_raw!$D$12</f>
        <v>164</v>
      </c>
      <c r="S27" s="47">
        <f>[10]H_SZ4_raw!$D$13</f>
        <v>163</v>
      </c>
    </row>
  </sheetData>
  <mergeCells count="3">
    <mergeCell ref="H3:J3"/>
    <mergeCell ref="M3:O3"/>
    <mergeCell ref="R3:S3"/>
  </mergeCells>
  <pageMargins left="0.39370078740157483" right="0.39370078740157483" top="0.59055118110236227" bottom="0.51181102362204722" header="0.31496062992125984" footer="0.19685039370078741"/>
  <pageSetup paperSize="9" scale="7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16"/>
  <sheetViews>
    <sheetView showGridLines="0" showRowColHeaders="0" workbookViewId="0">
      <selection activeCell="K48" sqref="K48"/>
    </sheetView>
  </sheetViews>
  <sheetFormatPr baseColWidth="10" defaultColWidth="11.42578125" defaultRowHeight="12.75" x14ac:dyDescent="0.2"/>
  <cols>
    <col min="1" max="2" width="11.42578125" style="62"/>
    <col min="3" max="3" width="40.7109375" style="62" customWidth="1"/>
    <col min="4" max="8" width="22.7109375" style="62" customWidth="1"/>
    <col min="9" max="16384" width="11.42578125" style="62"/>
  </cols>
  <sheetData>
    <row r="2" spans="2:12" ht="15.75" x14ac:dyDescent="0.25">
      <c r="B2" s="61" t="s">
        <v>220</v>
      </c>
      <c r="C2" s="2"/>
      <c r="D2" s="2"/>
      <c r="E2" s="2"/>
    </row>
    <row r="3" spans="2:12" x14ac:dyDescent="0.2">
      <c r="B3" s="2"/>
      <c r="C3" s="2"/>
      <c r="D3" s="2"/>
      <c r="E3" s="2"/>
    </row>
    <row r="4" spans="2:12" s="63" customFormat="1" ht="30" x14ac:dyDescent="0.4">
      <c r="B4" s="61" t="s">
        <v>0</v>
      </c>
      <c r="C4" s="216" t="s">
        <v>41</v>
      </c>
      <c r="D4" s="217"/>
      <c r="E4" s="218"/>
    </row>
    <row r="7" spans="2:12" ht="33" customHeight="1" x14ac:dyDescent="0.2">
      <c r="C7" s="219" t="s">
        <v>50</v>
      </c>
      <c r="D7" s="222" t="s">
        <v>49</v>
      </c>
      <c r="E7" s="222"/>
      <c r="F7" s="222"/>
      <c r="G7" s="222"/>
      <c r="H7" s="222"/>
    </row>
    <row r="8" spans="2:12" ht="69.95" customHeight="1" x14ac:dyDescent="0.2">
      <c r="C8" s="220"/>
      <c r="D8" s="125" t="s">
        <v>44</v>
      </c>
      <c r="E8" s="158" t="s">
        <v>45</v>
      </c>
      <c r="F8" s="158" t="s">
        <v>46</v>
      </c>
      <c r="G8" s="158" t="s">
        <v>47</v>
      </c>
      <c r="H8" s="158" t="s">
        <v>48</v>
      </c>
    </row>
    <row r="9" spans="2:12" ht="20.100000000000001" customHeight="1" x14ac:dyDescent="0.2">
      <c r="C9" s="221"/>
      <c r="D9" s="126" t="s">
        <v>25</v>
      </c>
      <c r="E9" s="127" t="s">
        <v>5</v>
      </c>
      <c r="F9" s="127" t="s">
        <v>21</v>
      </c>
      <c r="G9" s="127" t="s">
        <v>22</v>
      </c>
      <c r="H9" s="127" t="s">
        <v>23</v>
      </c>
    </row>
    <row r="10" spans="2:12" ht="20.100000000000001" customHeight="1" x14ac:dyDescent="0.2">
      <c r="C10" s="128" t="s">
        <v>43</v>
      </c>
      <c r="D10" s="48" t="s">
        <v>166</v>
      </c>
      <c r="E10" s="48" t="s">
        <v>167</v>
      </c>
      <c r="F10" s="48" t="s">
        <v>168</v>
      </c>
      <c r="G10" s="48" t="s">
        <v>169</v>
      </c>
      <c r="H10" s="48" t="s">
        <v>170</v>
      </c>
    </row>
    <row r="11" spans="2:12" ht="20.100000000000001" customHeight="1" x14ac:dyDescent="0.2">
      <c r="C11" s="128" t="s">
        <v>195</v>
      </c>
      <c r="D11" s="48" t="s">
        <v>436</v>
      </c>
      <c r="E11" s="48" t="s">
        <v>437</v>
      </c>
      <c r="F11" s="48" t="s">
        <v>438</v>
      </c>
      <c r="G11" s="48" t="s">
        <v>439</v>
      </c>
      <c r="H11" s="48" t="s">
        <v>440</v>
      </c>
      <c r="L11" s="96"/>
    </row>
    <row r="12" spans="2:12" ht="20.100000000000001" customHeight="1" x14ac:dyDescent="0.2">
      <c r="C12" s="128" t="s">
        <v>51</v>
      </c>
      <c r="D12" s="48" t="s">
        <v>171</v>
      </c>
      <c r="E12" s="48" t="s">
        <v>172</v>
      </c>
      <c r="F12" s="48" t="s">
        <v>173</v>
      </c>
      <c r="G12" s="48" t="s">
        <v>174</v>
      </c>
      <c r="H12" s="48" t="s">
        <v>175</v>
      </c>
    </row>
    <row r="13" spans="2:12" ht="20.100000000000001" customHeight="1" x14ac:dyDescent="0.2">
      <c r="C13" s="128" t="s">
        <v>196</v>
      </c>
      <c r="D13" s="48" t="s">
        <v>497</v>
      </c>
      <c r="E13" s="48" t="s">
        <v>441</v>
      </c>
      <c r="F13" s="48" t="s">
        <v>442</v>
      </c>
      <c r="G13" s="48" t="s">
        <v>443</v>
      </c>
      <c r="H13" s="48" t="s">
        <v>444</v>
      </c>
    </row>
    <row r="14" spans="2:12" ht="20.100000000000001" customHeight="1" x14ac:dyDescent="0.2">
      <c r="C14" s="128" t="s">
        <v>52</v>
      </c>
      <c r="D14" s="48" t="s">
        <v>176</v>
      </c>
      <c r="E14" s="48" t="s">
        <v>177</v>
      </c>
      <c r="F14" s="48" t="s">
        <v>178</v>
      </c>
      <c r="G14" s="48" t="s">
        <v>179</v>
      </c>
      <c r="H14" s="48" t="s">
        <v>180</v>
      </c>
    </row>
    <row r="15" spans="2:12" ht="20.100000000000001" customHeight="1" x14ac:dyDescent="0.2">
      <c r="C15" s="128" t="s">
        <v>197</v>
      </c>
      <c r="D15" s="48" t="s">
        <v>181</v>
      </c>
      <c r="E15" s="48" t="s">
        <v>182</v>
      </c>
      <c r="F15" s="48" t="s">
        <v>183</v>
      </c>
      <c r="G15" s="48" t="s">
        <v>184</v>
      </c>
      <c r="H15" s="48" t="s">
        <v>185</v>
      </c>
    </row>
    <row r="16" spans="2:12" ht="20.100000000000001" customHeight="1" x14ac:dyDescent="0.2">
      <c r="C16" s="128" t="s">
        <v>198</v>
      </c>
      <c r="D16" s="48" t="s">
        <v>445</v>
      </c>
      <c r="E16" s="48" t="s">
        <v>446</v>
      </c>
      <c r="F16" s="48" t="s">
        <v>447</v>
      </c>
      <c r="G16" s="48" t="s">
        <v>448</v>
      </c>
      <c r="H16" s="48" t="s">
        <v>449</v>
      </c>
    </row>
  </sheetData>
  <mergeCells count="3">
    <mergeCell ref="C4:E4"/>
    <mergeCell ref="C7:C9"/>
    <mergeCell ref="D7:H7"/>
  </mergeCells>
  <hyperlinks>
    <hyperlink ref="D10" location="PT_To_SZ0!A1" display="PT_To_SZ0!A1"/>
    <hyperlink ref="E10" location="PT_To_SZ1!A1" display="PT_To_SZ1!A1"/>
    <hyperlink ref="F10" location="PT_To_SZ2!A1" display="PT_To_SZ2!A1"/>
    <hyperlink ref="G10" location="PT_To_SZ3!A1" display="PT_To_SZ3!A1"/>
    <hyperlink ref="H10" location="PT_To_SZ4!A1" display="PT_To_SZ4!A1"/>
    <hyperlink ref="D11" location="PT_A_SZ0!A1" display="PT_A_SZ0!A1"/>
    <hyperlink ref="E11" location="PT_A_SZ1!A1" display="PT_A_SZ1!A1"/>
    <hyperlink ref="F11" location="PT_A_SZ2!A1" display="PT_A_SZ2!A1"/>
    <hyperlink ref="G11" location="PT_A_SZ3!A1" display="PT_A_SZ3!A1"/>
    <hyperlink ref="H11" location="PT_A_SZ4!A1" display="PT_A_SZ4!A1"/>
    <hyperlink ref="D12" location="PT_C_SZ0!A1" display="PT_C_SZ0!A1"/>
    <hyperlink ref="E12" location="PT_C_SZ1!A1" display="PT_C_SZ1!A1"/>
    <hyperlink ref="F12" location="PT_C_SZ2!A1" display="PT_C_SZ2!A1"/>
    <hyperlink ref="G12" location="PT_C_SZ3!A1" display="PT_C_SZ3!A1"/>
    <hyperlink ref="H12" location="PT_C_SZ4!A1" display="PT_C_SZ4!A1"/>
    <hyperlink ref="D13" location="PT_E_SZ0!A1" display="PT_D_SZ0!A1"/>
    <hyperlink ref="E13" location="PT_E_SZ1!A1" display="PT_E_SZ1!A1"/>
    <hyperlink ref="F13" location="PT_E_SZ2!A1" display="PT_E_SZ2!A1"/>
    <hyperlink ref="G13" location="PT_E_SZ3!A1" display="PT_E_SZ3!A1"/>
    <hyperlink ref="H13" location="PT_E_SZ4!A1" display="PT_E_SZ4!A1"/>
    <hyperlink ref="D14" location="PT_F_SZ0!A1" display="PT_F_SZ0!A1"/>
    <hyperlink ref="E14" location="PT_F_SZ1!A1" display="PT_F_SZ1!A1"/>
    <hyperlink ref="F14" location="PT_F_SZ2!A1" display="PT_F_SZ2!A1"/>
    <hyperlink ref="G14" location="PT_F_SZ3!A1" display="PT_F_SZ3!A1"/>
    <hyperlink ref="H14" location="PT_F_SZ4!A1" display="PT_F_SZ4!A1"/>
    <hyperlink ref="D15" location="PT_G_SZ0!A1" display="PT_G_SZ0!A1"/>
    <hyperlink ref="E15" location="PT_G_SZ1!A1" display="PT_G_SZ1!A1"/>
    <hyperlink ref="F15" location="PT_G_SZ2!A1" display="PT_G_SZ2!A1"/>
    <hyperlink ref="G15" location="PT_G_SZ3!A1" display="PT_G_SZ3!A1"/>
    <hyperlink ref="H15" location="PT_G_SZ4!A1" display="PT_G_SZ4!A1"/>
    <hyperlink ref="D16" location="PT_H_SZ0!A1" display="PT_H_SZ0!A1"/>
    <hyperlink ref="E16" location="PT_H_SZ1!A1" display="PT_H_SZ1!A1"/>
    <hyperlink ref="F16" location="PT_H_SZ2!A1" display="PT_H_SZ2!A1"/>
    <hyperlink ref="G16" location="PT_H_SZ3!A1" display="PT_H_SZ3!A1"/>
    <hyperlink ref="H16" location="PT_H_SZ4!A1" display="PT_H_SZ4!A1"/>
  </hyperlinks>
  <pageMargins left="0.39370078740157483" right="0.39370078740157483" top="0.59055118110236227" bottom="0.51181102362204722" header="0.31496062992125984" footer="0.19685039370078741"/>
  <pageSetup paperSize="9" scale="97" orientation="landscape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K43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4.85546875" style="14" customWidth="1"/>
    <col min="3" max="8" width="7.85546875" style="14" bestFit="1" customWidth="1"/>
    <col min="9" max="19" width="8.85546875" style="14" bestFit="1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451</v>
      </c>
      <c r="I3" s="214"/>
      <c r="J3" s="215"/>
      <c r="L3" s="15" t="s">
        <v>2</v>
      </c>
      <c r="M3" s="213" t="s">
        <v>452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1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6.7410905968226702</v>
      </c>
      <c r="D11" s="131">
        <v>6.4306661080854628</v>
      </c>
      <c r="E11" s="131">
        <v>6.6692667706708271</v>
      </c>
      <c r="F11" s="131">
        <v>6.9063926940639275</v>
      </c>
      <c r="G11" s="131">
        <v>7.2039294160451153</v>
      </c>
      <c r="H11" s="131">
        <v>6.7572970811675335</v>
      </c>
      <c r="I11" s="131">
        <v>6.113264158019752</v>
      </c>
      <c r="J11" s="131">
        <v>5.0720251785498123</v>
      </c>
      <c r="K11" s="131">
        <v>4.4633301857097889</v>
      </c>
      <c r="L11" s="131">
        <v>6.1445701510737756</v>
      </c>
      <c r="M11" s="131">
        <v>4.5192559601781506</v>
      </c>
      <c r="N11" s="131">
        <v>3.6887316826680143</v>
      </c>
      <c r="O11" s="131">
        <v>4.5163331487779796</v>
      </c>
      <c r="P11" s="131">
        <v>5.7485223868512669</v>
      </c>
      <c r="Q11" s="131">
        <v>6.4125200642054567</v>
      </c>
      <c r="R11" s="131">
        <v>7.7158796259919855</v>
      </c>
      <c r="S11" s="131">
        <v>10.106382978723403</v>
      </c>
    </row>
    <row r="12" spans="2:20" ht="15" customHeight="1" x14ac:dyDescent="0.2">
      <c r="B12" s="130" t="s">
        <v>341</v>
      </c>
      <c r="C12" s="131">
        <v>8.5015027908973799</v>
      </c>
      <c r="D12" s="131">
        <v>6.3049853372434015</v>
      </c>
      <c r="E12" s="131">
        <v>7.3517940717628711</v>
      </c>
      <c r="F12" s="131">
        <v>9.6841704718417052</v>
      </c>
      <c r="G12" s="131">
        <v>11.096961979261415</v>
      </c>
      <c r="H12" s="131">
        <v>11.795281887245102</v>
      </c>
      <c r="I12" s="131">
        <v>7.4259282410301291</v>
      </c>
      <c r="J12" s="131">
        <v>5.7378041399346325</v>
      </c>
      <c r="K12" s="131">
        <v>4.8914069877242676</v>
      </c>
      <c r="L12" s="131">
        <v>11.516834902784364</v>
      </c>
      <c r="M12" s="131">
        <v>18.050825255436205</v>
      </c>
      <c r="N12" s="131">
        <v>8.9005991481989462</v>
      </c>
      <c r="O12" s="131">
        <v>8.2733528434706951</v>
      </c>
      <c r="P12" s="131">
        <v>10.136831025827869</v>
      </c>
      <c r="Q12" s="131">
        <v>10.93900481540931</v>
      </c>
      <c r="R12" s="131">
        <v>16.272491553390431</v>
      </c>
      <c r="S12" s="131">
        <v>22.462006079027354</v>
      </c>
    </row>
    <row r="13" spans="2:20" ht="15" customHeight="1" x14ac:dyDescent="0.2">
      <c r="B13" s="130" t="s">
        <v>342</v>
      </c>
      <c r="C13" s="131">
        <v>6.5478746243022758</v>
      </c>
      <c r="D13" s="131">
        <v>5.7603686635944698</v>
      </c>
      <c r="E13" s="131">
        <v>8.0148205928237122</v>
      </c>
      <c r="F13" s="131">
        <v>11.738964992389651</v>
      </c>
      <c r="G13" s="131">
        <v>13.46188830271057</v>
      </c>
      <c r="H13" s="131">
        <v>14.934026389444222</v>
      </c>
      <c r="I13" s="131">
        <v>8.5323165395674465</v>
      </c>
      <c r="J13" s="131">
        <v>5.7741193560101687</v>
      </c>
      <c r="K13" s="131">
        <v>4.3689014793830658</v>
      </c>
      <c r="L13" s="131">
        <v>13.020798048912674</v>
      </c>
      <c r="M13" s="131">
        <v>15.444066020434896</v>
      </c>
      <c r="N13" s="131">
        <v>12.127337038908539</v>
      </c>
      <c r="O13" s="131">
        <v>9.0010282369690735</v>
      </c>
      <c r="P13" s="131">
        <v>9.8210671200712483</v>
      </c>
      <c r="Q13" s="131">
        <v>10.802568218298555</v>
      </c>
      <c r="R13" s="131">
        <v>13.836725072680128</v>
      </c>
      <c r="S13" s="131">
        <v>17.30243161094225</v>
      </c>
    </row>
    <row r="14" spans="2:20" ht="15" customHeight="1" x14ac:dyDescent="0.2">
      <c r="B14" s="130" t="s">
        <v>343</v>
      </c>
      <c r="C14" s="131">
        <v>11.142121082009446</v>
      </c>
      <c r="D14" s="131">
        <v>9.0490155006284052</v>
      </c>
      <c r="E14" s="131">
        <v>13.026521060842434</v>
      </c>
      <c r="F14" s="131">
        <v>14.535768645357686</v>
      </c>
      <c r="G14" s="131">
        <v>14.407858832090231</v>
      </c>
      <c r="H14" s="131">
        <v>13.994402239104359</v>
      </c>
      <c r="I14" s="131">
        <v>12.926615826978372</v>
      </c>
      <c r="J14" s="131">
        <v>8.6006536738893598</v>
      </c>
      <c r="K14" s="131">
        <v>6.2008183821214979</v>
      </c>
      <c r="L14" s="131">
        <v>14.585732673938079</v>
      </c>
      <c r="M14" s="131">
        <v>13.551218234215353</v>
      </c>
      <c r="N14" s="131">
        <v>14.430087345701292</v>
      </c>
      <c r="O14" s="131">
        <v>10.970497508502728</v>
      </c>
      <c r="P14" s="131">
        <v>11.869484252287265</v>
      </c>
      <c r="Q14" s="131">
        <v>12.68860353130016</v>
      </c>
      <c r="R14" s="131">
        <v>14.583169639349414</v>
      </c>
      <c r="S14" s="131">
        <v>13.457446808510639</v>
      </c>
    </row>
    <row r="15" spans="2:20" ht="15" customHeight="1" x14ac:dyDescent="0.2">
      <c r="B15" s="130" t="s">
        <v>344</v>
      </c>
      <c r="C15" s="131">
        <v>27.522541863460713</v>
      </c>
      <c r="D15" s="131">
        <v>29.974863845831589</v>
      </c>
      <c r="E15" s="131">
        <v>28.783151326053041</v>
      </c>
      <c r="F15" s="131">
        <v>27.054794520547947</v>
      </c>
      <c r="G15" s="131">
        <v>24.758959432417683</v>
      </c>
      <c r="H15" s="131">
        <v>24.990003998400638</v>
      </c>
      <c r="I15" s="131">
        <v>29.584948118514813</v>
      </c>
      <c r="J15" s="131">
        <v>33.337368357341724</v>
      </c>
      <c r="K15" s="131">
        <v>33.175952156122129</v>
      </c>
      <c r="L15" s="131">
        <v>27.084885847842287</v>
      </c>
      <c r="M15" s="131">
        <v>23.650772858265654</v>
      </c>
      <c r="N15" s="131">
        <v>32.130224500108277</v>
      </c>
      <c r="O15" s="131">
        <v>33.148777979909831</v>
      </c>
      <c r="P15" s="131">
        <v>31.90834750222654</v>
      </c>
      <c r="Q15" s="131">
        <v>32.166934189406099</v>
      </c>
      <c r="R15" s="131">
        <v>25.779838139388701</v>
      </c>
      <c r="S15" s="131">
        <v>19.369300911854104</v>
      </c>
    </row>
    <row r="16" spans="2:20" ht="15" customHeight="1" x14ac:dyDescent="0.2">
      <c r="B16" s="132" t="s">
        <v>241</v>
      </c>
      <c r="C16" s="131">
        <v>39.544869042507514</v>
      </c>
      <c r="D16" s="131">
        <v>42.480100544616676</v>
      </c>
      <c r="E16" s="131">
        <v>36.154446177847113</v>
      </c>
      <c r="F16" s="131">
        <v>30.079908675799089</v>
      </c>
      <c r="G16" s="131">
        <v>29.070402037474985</v>
      </c>
      <c r="H16" s="131">
        <v>27.528988404638145</v>
      </c>
      <c r="I16" s="131">
        <v>35.416927115889486</v>
      </c>
      <c r="J16" s="131">
        <v>41.4780292942743</v>
      </c>
      <c r="K16" s="131">
        <v>46.899590808939251</v>
      </c>
      <c r="L16" s="131">
        <v>27.647178375448817</v>
      </c>
      <c r="M16" s="131">
        <v>24.78386167146974</v>
      </c>
      <c r="N16" s="131">
        <v>28.723020284414929</v>
      </c>
      <c r="O16" s="131">
        <v>34.09001028236969</v>
      </c>
      <c r="P16" s="131">
        <v>30.515747712735813</v>
      </c>
      <c r="Q16" s="131">
        <v>26.990369181380419</v>
      </c>
      <c r="R16" s="131">
        <v>21.811895969199341</v>
      </c>
      <c r="S16" s="131">
        <v>17.30243161094225</v>
      </c>
      <c r="T16" s="60"/>
    </row>
    <row r="17" spans="2:37" ht="15" customHeight="1" x14ac:dyDescent="0.2">
      <c r="B17" s="129" t="s">
        <v>219</v>
      </c>
      <c r="C17" s="161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37" ht="15" customHeight="1" x14ac:dyDescent="0.2">
      <c r="B18" s="130" t="s">
        <v>33</v>
      </c>
      <c r="C18" s="133">
        <v>0.59844833970051758</v>
      </c>
      <c r="D18" s="133">
        <v>0.61235174941382675</v>
      </c>
      <c r="E18" s="133">
        <v>0.6447583065997976</v>
      </c>
      <c r="F18" s="133">
        <v>0.61647781631344989</v>
      </c>
      <c r="G18" s="133">
        <v>0.5839369227583755</v>
      </c>
      <c r="H18" s="133">
        <v>0.62161207574576693</v>
      </c>
      <c r="I18" s="133">
        <v>0.7185290168050471</v>
      </c>
      <c r="J18" s="133">
        <v>0.97202403600413112</v>
      </c>
      <c r="K18" s="133">
        <v>1.1824093543737784</v>
      </c>
      <c r="L18" s="133">
        <v>0.75943999999999967</v>
      </c>
      <c r="M18" s="133">
        <v>1.0533138810712237</v>
      </c>
      <c r="N18" s="133">
        <v>1.3343575320096583</v>
      </c>
      <c r="O18" s="133">
        <v>1.1110480666666662</v>
      </c>
      <c r="P18" s="133">
        <v>0.86393838235294096</v>
      </c>
      <c r="Q18" s="133">
        <v>0.76694426497316892</v>
      </c>
      <c r="R18" s="133">
        <v>0.55755262901343106</v>
      </c>
      <c r="S18" s="133">
        <v>0.44031211183038499</v>
      </c>
      <c r="T18" s="60"/>
    </row>
    <row r="19" spans="2:37" ht="15" customHeight="1" x14ac:dyDescent="0.2">
      <c r="B19" s="130" t="s">
        <v>34</v>
      </c>
      <c r="C19" s="134">
        <v>1.6974373797318254</v>
      </c>
      <c r="D19" s="134">
        <v>1.9127444905513873</v>
      </c>
      <c r="E19" s="134">
        <v>1.8210485246156527</v>
      </c>
      <c r="F19" s="134">
        <v>1.5851021393630187</v>
      </c>
      <c r="G19" s="134">
        <v>1.4608432983669788</v>
      </c>
      <c r="H19" s="134">
        <v>1.5558655048714087</v>
      </c>
      <c r="I19" s="134">
        <v>1.9059258503918073</v>
      </c>
      <c r="J19" s="134">
        <v>2.338314200942269</v>
      </c>
      <c r="K19" s="134">
        <v>2.6844044999999999</v>
      </c>
      <c r="L19" s="134">
        <v>1.6654383672095208</v>
      </c>
      <c r="M19" s="134">
        <v>1.6235180190499083</v>
      </c>
      <c r="N19" s="134">
        <v>2.2100699549404772</v>
      </c>
      <c r="O19" s="134">
        <v>2.1099649155582085</v>
      </c>
      <c r="P19" s="134">
        <v>1.7186496429876876</v>
      </c>
      <c r="Q19" s="134">
        <v>1.6048016355636601</v>
      </c>
      <c r="R19" s="134">
        <v>1.2886007765792127</v>
      </c>
      <c r="S19" s="134">
        <v>0.99290026389613584</v>
      </c>
      <c r="T19" s="60"/>
    </row>
    <row r="20" spans="2:37" ht="15" customHeight="1" x14ac:dyDescent="0.2">
      <c r="B20" s="130" t="s">
        <v>11</v>
      </c>
      <c r="C20" s="133">
        <v>3.8457545624249563</v>
      </c>
      <c r="D20" s="133">
        <v>4.2449707534084133</v>
      </c>
      <c r="E20" s="133">
        <v>3.7487214644940696</v>
      </c>
      <c r="F20" s="133">
        <v>3.2556395955058299</v>
      </c>
      <c r="G20" s="133">
        <v>3.0332274679008364</v>
      </c>
      <c r="H20" s="133">
        <v>2.9909842956313359</v>
      </c>
      <c r="I20" s="133">
        <v>3.7420725322720187</v>
      </c>
      <c r="J20" s="133">
        <v>4.4833818833764072</v>
      </c>
      <c r="K20" s="133">
        <v>5.0880429997652552</v>
      </c>
      <c r="L20" s="133">
        <v>3.0846546764798064</v>
      </c>
      <c r="M20" s="133">
        <v>2.6584767626372692</v>
      </c>
      <c r="N20" s="133">
        <v>3.5257981797152014</v>
      </c>
      <c r="O20" s="133">
        <v>3.8122867651135732</v>
      </c>
      <c r="P20" s="133">
        <v>3.4352360121326364</v>
      </c>
      <c r="Q20" s="133">
        <v>3.2256226378694319</v>
      </c>
      <c r="R20" s="133">
        <v>2.5812501626580069</v>
      </c>
      <c r="S20" s="133">
        <v>2.051945183483876</v>
      </c>
      <c r="T20" s="60"/>
    </row>
    <row r="21" spans="2:37" ht="15" customHeight="1" x14ac:dyDescent="0.2">
      <c r="B21" s="130" t="s">
        <v>12</v>
      </c>
      <c r="C21" s="134">
        <v>6.0421993248078252</v>
      </c>
      <c r="D21" s="134">
        <v>6.5646864421198696</v>
      </c>
      <c r="E21" s="134">
        <v>5.7741723913203868</v>
      </c>
      <c r="F21" s="134">
        <v>5.0777510389813827</v>
      </c>
      <c r="G21" s="134">
        <v>4.8206397907395706</v>
      </c>
      <c r="H21" s="134">
        <v>4.6937387433788125</v>
      </c>
      <c r="I21" s="134">
        <v>5.7465497966410126</v>
      </c>
      <c r="J21" s="134">
        <v>6.6090662960645288</v>
      </c>
      <c r="K21" s="134">
        <v>7.1859841728086069</v>
      </c>
      <c r="L21" s="134">
        <v>4.8480250096585982</v>
      </c>
      <c r="M21" s="134">
        <v>4.3678957683430344</v>
      </c>
      <c r="N21" s="134">
        <v>5.2834549305718967</v>
      </c>
      <c r="O21" s="134">
        <v>5.8663599667899682</v>
      </c>
      <c r="P21" s="134">
        <v>5.5032975322656243</v>
      </c>
      <c r="Q21" s="134">
        <v>5.2002173735077388</v>
      </c>
      <c r="R21" s="134">
        <v>4.3249697750279461</v>
      </c>
      <c r="S21" s="134">
        <v>3.5080882465660297</v>
      </c>
      <c r="T21" s="60"/>
    </row>
    <row r="22" spans="2:37" ht="15" customHeight="1" x14ac:dyDescent="0.2">
      <c r="B22" s="130" t="s">
        <v>13</v>
      </c>
      <c r="C22" s="133">
        <v>10.376963285799166</v>
      </c>
      <c r="D22" s="133">
        <v>11.143360978207857</v>
      </c>
      <c r="E22" s="133">
        <v>9.9248115248822373</v>
      </c>
      <c r="F22" s="133">
        <v>8.4707108629057437</v>
      </c>
      <c r="G22" s="133">
        <v>8.4318930970106969</v>
      </c>
      <c r="H22" s="133">
        <v>8.1159213372316206</v>
      </c>
      <c r="I22" s="133">
        <v>9.6028137567747187</v>
      </c>
      <c r="J22" s="133">
        <v>10.629590000000002</v>
      </c>
      <c r="K22" s="133">
        <v>11.371078418500181</v>
      </c>
      <c r="L22" s="133">
        <v>8.0224263467879418</v>
      </c>
      <c r="M22" s="133">
        <v>7.4419994317613369</v>
      </c>
      <c r="N22" s="133">
        <v>8.1293344784084045</v>
      </c>
      <c r="O22" s="133">
        <v>8.9827474648899184</v>
      </c>
      <c r="P22" s="133">
        <v>8.3936105172639852</v>
      </c>
      <c r="Q22" s="133">
        <v>7.8128025633005871</v>
      </c>
      <c r="R22" s="133">
        <v>6.9428633927382428</v>
      </c>
      <c r="S22" s="133">
        <v>5.9030115545573958</v>
      </c>
      <c r="T22" s="60"/>
    </row>
    <row r="23" spans="2:37" ht="15" customHeight="1" x14ac:dyDescent="0.2">
      <c r="B23" s="135" t="s">
        <v>15</v>
      </c>
      <c r="C23" s="134">
        <v>19.635369938585644</v>
      </c>
      <c r="D23" s="134">
        <v>20.240450198688915</v>
      </c>
      <c r="E23" s="134">
        <v>18.519363202803408</v>
      </c>
      <c r="F23" s="134">
        <v>15.386379270809449</v>
      </c>
      <c r="G23" s="134">
        <v>16.363636363636356</v>
      </c>
      <c r="H23" s="134">
        <v>15.406248352596528</v>
      </c>
      <c r="I23" s="134">
        <v>18.273665061763371</v>
      </c>
      <c r="J23" s="134">
        <v>19.485728990097662</v>
      </c>
      <c r="K23" s="134">
        <v>21.08778107393708</v>
      </c>
      <c r="L23" s="134">
        <v>14.922839492720877</v>
      </c>
      <c r="M23" s="134">
        <v>14.533494734390112</v>
      </c>
      <c r="N23" s="134">
        <v>14.271134088702912</v>
      </c>
      <c r="O23" s="134">
        <v>15.147427075432516</v>
      </c>
      <c r="P23" s="134">
        <v>13.931434432707093</v>
      </c>
      <c r="Q23" s="134">
        <v>13.236582809695694</v>
      </c>
      <c r="R23" s="134">
        <v>12.38132114269925</v>
      </c>
      <c r="S23" s="134">
        <v>10.94198758403083</v>
      </c>
      <c r="T23" s="60"/>
      <c r="V23" s="136"/>
    </row>
    <row r="24" spans="2:37" s="137" customFormat="1" ht="15" customHeight="1" x14ac:dyDescent="0.2">
      <c r="B24" s="130" t="s">
        <v>16</v>
      </c>
      <c r="C24" s="133">
        <v>29.461198458410554</v>
      </c>
      <c r="D24" s="133">
        <v>30.799281077789136</v>
      </c>
      <c r="E24" s="133">
        <v>28.963414634146357</v>
      </c>
      <c r="F24" s="133">
        <v>23.776337023778996</v>
      </c>
      <c r="G24" s="133">
        <v>25.618181818181814</v>
      </c>
      <c r="H24" s="133">
        <v>24.323076923076929</v>
      </c>
      <c r="I24" s="133">
        <v>29.485296039708452</v>
      </c>
      <c r="J24" s="133">
        <v>30.299885500403555</v>
      </c>
      <c r="K24" s="133">
        <v>32.926471719871905</v>
      </c>
      <c r="L24" s="133">
        <v>23.708857402679907</v>
      </c>
      <c r="M24" s="133">
        <v>25.468389693492359</v>
      </c>
      <c r="N24" s="133">
        <v>22.650414082002165</v>
      </c>
      <c r="O24" s="133">
        <v>23.252782241843875</v>
      </c>
      <c r="P24" s="133">
        <v>22.369333773091306</v>
      </c>
      <c r="Q24" s="133">
        <v>21.626225009487666</v>
      </c>
      <c r="R24" s="133">
        <v>21.417717481397325</v>
      </c>
      <c r="S24" s="133">
        <v>19.219109115606045</v>
      </c>
      <c r="U24" s="136"/>
      <c r="V24" s="14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</row>
    <row r="25" spans="2:37" ht="15" customHeight="1" x14ac:dyDescent="0.2">
      <c r="B25" s="132" t="s">
        <v>14</v>
      </c>
      <c r="C25" s="134">
        <v>5.2705923587812</v>
      </c>
      <c r="D25" s="134">
        <v>5.3068082660161409</v>
      </c>
      <c r="E25" s="134">
        <v>4.8125413208867602</v>
      </c>
      <c r="F25" s="134">
        <v>4.6364162298543041</v>
      </c>
      <c r="G25" s="134">
        <v>4.4313028484598309</v>
      </c>
      <c r="H25" s="134">
        <v>4.1819081492129611</v>
      </c>
      <c r="I25" s="134">
        <v>4.869051378530906</v>
      </c>
      <c r="J25" s="134">
        <v>5.5178442560961756</v>
      </c>
      <c r="K25" s="134">
        <v>6.1543514392333876</v>
      </c>
      <c r="L25" s="134">
        <v>4.701037886382113</v>
      </c>
      <c r="M25" s="134">
        <v>4.7269740257336972</v>
      </c>
      <c r="N25" s="134">
        <v>5.4219355022753266</v>
      </c>
      <c r="O25" s="134">
        <v>5.5677385856233341</v>
      </c>
      <c r="P25" s="134">
        <v>5.5500428665705952</v>
      </c>
      <c r="Q25" s="134">
        <v>5.449644942895512</v>
      </c>
      <c r="R25" s="134">
        <v>5.1088173664974397</v>
      </c>
      <c r="S25" s="134">
        <v>4.5485367003918631</v>
      </c>
    </row>
    <row r="26" spans="2:37" ht="21" customHeight="1" x14ac:dyDescent="0.2">
      <c r="B26" s="138" t="s">
        <v>345</v>
      </c>
      <c r="C26" s="139">
        <v>221</v>
      </c>
      <c r="D26" s="139">
        <v>227</v>
      </c>
      <c r="E26" s="139">
        <v>152</v>
      </c>
      <c r="F26" s="139">
        <v>147</v>
      </c>
      <c r="G26" s="140">
        <v>161</v>
      </c>
      <c r="H26" s="140">
        <v>161</v>
      </c>
      <c r="I26" s="140">
        <v>562</v>
      </c>
      <c r="J26" s="140">
        <v>648</v>
      </c>
      <c r="K26" s="140">
        <v>629</v>
      </c>
      <c r="L26" s="140">
        <v>639</v>
      </c>
      <c r="M26" s="140">
        <v>448</v>
      </c>
      <c r="N26" s="140">
        <v>790</v>
      </c>
      <c r="O26" s="140">
        <v>700</v>
      </c>
      <c r="P26" s="140">
        <v>748</v>
      </c>
      <c r="Q26" s="140">
        <v>854</v>
      </c>
      <c r="R26" s="140">
        <v>894</v>
      </c>
      <c r="S26" s="140">
        <v>936</v>
      </c>
    </row>
    <row r="27" spans="2:37" ht="19.5" customHeight="1" x14ac:dyDescent="0.2">
      <c r="B27" s="141" t="s">
        <v>346</v>
      </c>
      <c r="C27" s="139">
        <v>4658</v>
      </c>
      <c r="D27" s="139">
        <v>4774</v>
      </c>
      <c r="E27" s="139">
        <v>5128</v>
      </c>
      <c r="F27" s="139">
        <v>5256</v>
      </c>
      <c r="G27" s="140">
        <v>5497</v>
      </c>
      <c r="H27" s="140">
        <v>5002</v>
      </c>
      <c r="I27" s="140">
        <v>15998</v>
      </c>
      <c r="J27" s="140">
        <v>16522</v>
      </c>
      <c r="K27" s="140">
        <v>15885</v>
      </c>
      <c r="L27" s="140">
        <v>14761</v>
      </c>
      <c r="M27" s="140">
        <v>15268</v>
      </c>
      <c r="N27" s="140">
        <v>13853</v>
      </c>
      <c r="O27" s="140">
        <v>12643</v>
      </c>
      <c r="P27" s="140">
        <v>12351</v>
      </c>
      <c r="Q27" s="140">
        <v>12460</v>
      </c>
      <c r="R27" s="140">
        <v>12727</v>
      </c>
      <c r="S27" s="140">
        <v>13160</v>
      </c>
    </row>
    <row r="29" spans="2:37" customFormat="1" ht="12.75" x14ac:dyDescent="0.2"/>
    <row r="30" spans="2:37" customFormat="1" ht="21" customHeight="1" x14ac:dyDescent="0.2"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</row>
    <row r="31" spans="2:37" customFormat="1" ht="12.75" x14ac:dyDescent="0.2">
      <c r="C31" s="163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</row>
    <row r="32" spans="2:37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3" width="8.5703125" style="14" bestFit="1" customWidth="1"/>
    <col min="4" max="15" width="8.140625" style="14" customWidth="1"/>
    <col min="16" max="19" width="7.4257812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451</v>
      </c>
      <c r="I3" s="214"/>
      <c r="J3" s="215"/>
      <c r="L3" s="15" t="s">
        <v>2</v>
      </c>
      <c r="M3" s="213" t="s">
        <v>454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1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15.697572900296839</v>
      </c>
      <c r="D11" s="131">
        <v>15.595667870036101</v>
      </c>
      <c r="E11" s="131">
        <v>17.598606051005859</v>
      </c>
      <c r="F11" s="131">
        <v>18.64406779661017</v>
      </c>
      <c r="G11" s="131">
        <v>18.944478340451496</v>
      </c>
      <c r="H11" s="131">
        <v>17.866941015089164</v>
      </c>
      <c r="I11" s="131">
        <v>17.795377512076648</v>
      </c>
      <c r="J11" s="131">
        <v>15.997487339558861</v>
      </c>
      <c r="K11" s="131">
        <v>15.043070197994343</v>
      </c>
      <c r="L11" s="131">
        <v>17.090633208374772</v>
      </c>
      <c r="M11" s="131">
        <v>13.830875099251703</v>
      </c>
      <c r="N11" s="131">
        <v>14.509092027937601</v>
      </c>
      <c r="O11" s="131">
        <v>19.096092438756902</v>
      </c>
      <c r="P11" s="131">
        <v>22.483782817448155</v>
      </c>
      <c r="Q11" s="131">
        <v>23.780646844027125</v>
      </c>
      <c r="R11" s="131">
        <v>24.251608235731183</v>
      </c>
      <c r="S11" s="131">
        <v>25.342125468587689</v>
      </c>
    </row>
    <row r="12" spans="2:20" ht="15" customHeight="1" x14ac:dyDescent="0.2">
      <c r="B12" s="130" t="s">
        <v>341</v>
      </c>
      <c r="C12" s="131">
        <v>12.449799196787147</v>
      </c>
      <c r="D12" s="131">
        <v>11.389891696750903</v>
      </c>
      <c r="E12" s="131">
        <v>11.785205132266752</v>
      </c>
      <c r="F12" s="131">
        <v>12.935721138471379</v>
      </c>
      <c r="G12" s="131">
        <v>13.575350823672972</v>
      </c>
      <c r="H12" s="131">
        <v>13.374485596707819</v>
      </c>
      <c r="I12" s="131">
        <v>10.915690303984627</v>
      </c>
      <c r="J12" s="131">
        <v>9.7935473843722871</v>
      </c>
      <c r="K12" s="131">
        <v>8.6262535356132677</v>
      </c>
      <c r="L12" s="131">
        <v>12.655879427740802</v>
      </c>
      <c r="M12" s="131">
        <v>16.750078198310916</v>
      </c>
      <c r="N12" s="131">
        <v>13.19528629888311</v>
      </c>
      <c r="O12" s="131">
        <v>13.048430976920605</v>
      </c>
      <c r="P12" s="131">
        <v>14.356037388905914</v>
      </c>
      <c r="Q12" s="131">
        <v>14.477047470005216</v>
      </c>
      <c r="R12" s="131">
        <v>15.350422671072614</v>
      </c>
      <c r="S12" s="131">
        <v>16.482027524889183</v>
      </c>
    </row>
    <row r="13" spans="2:20" ht="15" customHeight="1" x14ac:dyDescent="0.2">
      <c r="B13" s="130" t="s">
        <v>342</v>
      </c>
      <c r="C13" s="131">
        <v>7.2987602584250046</v>
      </c>
      <c r="D13" s="131">
        <v>6.7148014440433208</v>
      </c>
      <c r="E13" s="131">
        <v>7.9993663868208458</v>
      </c>
      <c r="F13" s="131">
        <v>9.4979213303485768</v>
      </c>
      <c r="G13" s="131">
        <v>8.9536302623550945</v>
      </c>
      <c r="H13" s="131">
        <v>10.048010973936899</v>
      </c>
      <c r="I13" s="131">
        <v>7.1625877391977371</v>
      </c>
      <c r="J13" s="131">
        <v>6.176093460606924</v>
      </c>
      <c r="K13" s="131">
        <v>5.514913859604011</v>
      </c>
      <c r="L13" s="131">
        <v>8.9453752582051873</v>
      </c>
      <c r="M13" s="131">
        <v>11.59560645797743</v>
      </c>
      <c r="N13" s="131">
        <v>10.260607365927202</v>
      </c>
      <c r="O13" s="131">
        <v>8.52222807942365</v>
      </c>
      <c r="P13" s="131">
        <v>8.2222392481356632</v>
      </c>
      <c r="Q13" s="131">
        <v>8.242044861763171</v>
      </c>
      <c r="R13" s="131">
        <v>8.8288393980277515</v>
      </c>
      <c r="S13" s="131">
        <v>9.6937162471691174</v>
      </c>
    </row>
    <row r="14" spans="2:20" ht="15" customHeight="1" x14ac:dyDescent="0.2">
      <c r="B14" s="130" t="s">
        <v>343</v>
      </c>
      <c r="C14" s="131">
        <v>7.7876724288458181</v>
      </c>
      <c r="D14" s="131">
        <v>6.5162454873646203</v>
      </c>
      <c r="E14" s="131">
        <v>7.6508791382860766</v>
      </c>
      <c r="F14" s="131">
        <v>8.4585865046370312</v>
      </c>
      <c r="G14" s="131">
        <v>9.3197071384990853</v>
      </c>
      <c r="H14" s="131">
        <v>10.030864197530864</v>
      </c>
      <c r="I14" s="131">
        <v>7.5115428754437001</v>
      </c>
      <c r="J14" s="131">
        <v>6.4610343353754098</v>
      </c>
      <c r="K14" s="131">
        <v>5.863332476214965</v>
      </c>
      <c r="L14" s="131">
        <v>9.3017621707086935</v>
      </c>
      <c r="M14" s="131">
        <v>10.013594475590097</v>
      </c>
      <c r="N14" s="131">
        <v>10.309836620411678</v>
      </c>
      <c r="O14" s="131">
        <v>8.32772859748302</v>
      </c>
      <c r="P14" s="131">
        <v>8.0358054959648584</v>
      </c>
      <c r="Q14" s="131">
        <v>7.7777777777777777</v>
      </c>
      <c r="R14" s="131">
        <v>8.2657124793878598</v>
      </c>
      <c r="S14" s="131">
        <v>8.8659048823449709</v>
      </c>
    </row>
    <row r="15" spans="2:20" ht="15" customHeight="1" x14ac:dyDescent="0.2">
      <c r="B15" s="130" t="s">
        <v>344</v>
      </c>
      <c r="C15" s="131">
        <v>17.827833071416098</v>
      </c>
      <c r="D15" s="131">
        <v>18.826714801444044</v>
      </c>
      <c r="E15" s="131">
        <v>19.546966576904801</v>
      </c>
      <c r="F15" s="131">
        <v>18.692037096258396</v>
      </c>
      <c r="G15" s="131">
        <v>18.59365466748017</v>
      </c>
      <c r="H15" s="131">
        <v>18.089849108367627</v>
      </c>
      <c r="I15" s="131">
        <v>20.281432650991484</v>
      </c>
      <c r="J15" s="131">
        <v>21.165926252120869</v>
      </c>
      <c r="K15" s="131">
        <v>20.691051684237593</v>
      </c>
      <c r="L15" s="131">
        <v>20.831739474153981</v>
      </c>
      <c r="M15" s="131">
        <v>19.72101248766873</v>
      </c>
      <c r="N15" s="131">
        <v>22.843604812159626</v>
      </c>
      <c r="O15" s="131">
        <v>20.91020910209102</v>
      </c>
      <c r="P15" s="131">
        <v>19.131167637143733</v>
      </c>
      <c r="Q15" s="131">
        <v>19.151017214397495</v>
      </c>
      <c r="R15" s="131">
        <v>19.193242476976323</v>
      </c>
      <c r="S15" s="131">
        <v>18.598979269229034</v>
      </c>
    </row>
    <row r="16" spans="2:20" ht="15" customHeight="1" x14ac:dyDescent="0.2">
      <c r="B16" s="132" t="s">
        <v>241</v>
      </c>
      <c r="C16" s="131">
        <v>38.938362144229089</v>
      </c>
      <c r="D16" s="131">
        <v>40.95667870036101</v>
      </c>
      <c r="E16" s="131">
        <v>35.418976714715669</v>
      </c>
      <c r="F16" s="131">
        <v>31.771666133674447</v>
      </c>
      <c r="G16" s="131">
        <v>30.613178767541182</v>
      </c>
      <c r="H16" s="131">
        <v>30.589849108367627</v>
      </c>
      <c r="I16" s="131">
        <v>36.333368918305794</v>
      </c>
      <c r="J16" s="131">
        <v>40.405911227965653</v>
      </c>
      <c r="K16" s="131">
        <v>44.261378246335816</v>
      </c>
      <c r="L16" s="131">
        <v>31.174610460816567</v>
      </c>
      <c r="M16" s="131">
        <v>28.088833281201126</v>
      </c>
      <c r="N16" s="131">
        <v>28.881572874680778</v>
      </c>
      <c r="O16" s="131">
        <v>30.095310805324804</v>
      </c>
      <c r="P16" s="131">
        <v>27.770967412401674</v>
      </c>
      <c r="Q16" s="131">
        <v>26.571465832029212</v>
      </c>
      <c r="R16" s="131">
        <v>24.110174738804268</v>
      </c>
      <c r="S16" s="131">
        <v>21.017246607780006</v>
      </c>
      <c r="T16" s="60"/>
    </row>
    <row r="17" spans="2:20" ht="15" customHeight="1" x14ac:dyDescent="0.2">
      <c r="B17" s="129" t="s">
        <v>219</v>
      </c>
      <c r="C17" s="161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33">
        <v>0.10291771728503053</v>
      </c>
      <c r="D18" s="133">
        <v>7.0860952089373597E-2</v>
      </c>
      <c r="E18" s="133">
        <v>4.2593670580551683E-2</v>
      </c>
      <c r="F18" s="133">
        <v>3.4030759658938273E-2</v>
      </c>
      <c r="G18" s="133">
        <v>3.7425149700598813E-2</v>
      </c>
      <c r="H18" s="133">
        <v>4.5053017747670961E-2</v>
      </c>
      <c r="I18" s="133">
        <v>3.3640678847112818E-2</v>
      </c>
      <c r="J18" s="133">
        <v>3.9506766111280837E-2</v>
      </c>
      <c r="K18" s="133">
        <v>4.398645613566067E-2</v>
      </c>
      <c r="L18" s="133">
        <v>4.5310376076122018E-2</v>
      </c>
      <c r="M18" s="133">
        <v>0.19361864299416595</v>
      </c>
      <c r="N18" s="133">
        <v>0.13252906081883345</v>
      </c>
      <c r="O18" s="133">
        <v>4.1640410106532702E-2</v>
      </c>
      <c r="P18" s="133">
        <v>2.5442845786252027E-2</v>
      </c>
      <c r="Q18" s="133">
        <v>1.6373764786623043E-2</v>
      </c>
      <c r="R18" s="133">
        <v>1.448087431693987E-2</v>
      </c>
      <c r="S18" s="133">
        <v>1.2655378231532562E-2</v>
      </c>
      <c r="T18" s="60"/>
    </row>
    <row r="19" spans="2:20" ht="15" customHeight="1" x14ac:dyDescent="0.2">
      <c r="B19" s="130" t="s">
        <v>34</v>
      </c>
      <c r="C19" s="134">
        <v>0.44986980845084978</v>
      </c>
      <c r="D19" s="134">
        <v>0.41977751952279063</v>
      </c>
      <c r="E19" s="134">
        <v>0.2594492599799515</v>
      </c>
      <c r="F19" s="134">
        <v>0.24537561343903388</v>
      </c>
      <c r="G19" s="134">
        <v>0.24724399413751375</v>
      </c>
      <c r="H19" s="134">
        <v>0.2812706430477131</v>
      </c>
      <c r="I19" s="134">
        <v>0.22823879612834216</v>
      </c>
      <c r="J19" s="134">
        <v>0.30737615925133638</v>
      </c>
      <c r="K19" s="134">
        <v>0.35098945324544173</v>
      </c>
      <c r="L19" s="134">
        <v>0.30540000000000023</v>
      </c>
      <c r="M19" s="134">
        <v>0.61239344478953273</v>
      </c>
      <c r="N19" s="134">
        <v>0.52073444288023751</v>
      </c>
      <c r="O19" s="134">
        <v>0.22733989665869045</v>
      </c>
      <c r="P19" s="134">
        <v>0.14345149253731346</v>
      </c>
      <c r="Q19" s="134">
        <v>0.10594727473470936</v>
      </c>
      <c r="R19" s="134">
        <v>0.10826479544336536</v>
      </c>
      <c r="S19" s="134">
        <v>9.4249999999999973E-2</v>
      </c>
      <c r="T19" s="60"/>
    </row>
    <row r="20" spans="2:20" ht="15" customHeight="1" x14ac:dyDescent="0.2">
      <c r="B20" s="130" t="s">
        <v>11</v>
      </c>
      <c r="C20" s="133">
        <v>2.0334736954320145</v>
      </c>
      <c r="D20" s="133">
        <v>2.2327638950660083</v>
      </c>
      <c r="E20" s="133">
        <v>1.8977377490958065</v>
      </c>
      <c r="F20" s="133">
        <v>1.6774914830197254</v>
      </c>
      <c r="G20" s="133">
        <v>1.6416598073261288</v>
      </c>
      <c r="H20" s="133">
        <v>1.7662612708560168</v>
      </c>
      <c r="I20" s="133">
        <v>1.9578733020260732</v>
      </c>
      <c r="J20" s="133">
        <v>2.3727680702759564</v>
      </c>
      <c r="K20" s="133">
        <v>2.7394222729576789</v>
      </c>
      <c r="L20" s="133">
        <v>1.9417274547874497</v>
      </c>
      <c r="M20" s="133">
        <v>2.0357201961214901</v>
      </c>
      <c r="N20" s="133">
        <v>2.2315573770491817</v>
      </c>
      <c r="O20" s="133">
        <v>1.676461506249374</v>
      </c>
      <c r="P20" s="133">
        <v>1.2394760214046743</v>
      </c>
      <c r="Q20" s="133">
        <v>1.1084003727189646</v>
      </c>
      <c r="R20" s="133">
        <v>1.0624169986719783</v>
      </c>
      <c r="S20" s="133">
        <v>0.9712223514927365</v>
      </c>
      <c r="T20" s="60"/>
    </row>
    <row r="21" spans="2:20" ht="15" customHeight="1" x14ac:dyDescent="0.2">
      <c r="B21" s="130" t="s">
        <v>12</v>
      </c>
      <c r="C21" s="134">
        <v>5.5296798848652671</v>
      </c>
      <c r="D21" s="134">
        <v>5.9893017490510729</v>
      </c>
      <c r="E21" s="134">
        <v>5.124894751613807</v>
      </c>
      <c r="F21" s="134">
        <v>4.5405602796702222</v>
      </c>
      <c r="G21" s="134">
        <v>4.3817410187911392</v>
      </c>
      <c r="H21" s="134">
        <v>4.3792418062115352</v>
      </c>
      <c r="I21" s="134">
        <v>5.3762177491567495</v>
      </c>
      <c r="J21" s="134">
        <v>6.0938258135226668</v>
      </c>
      <c r="K21" s="134">
        <v>6.6703000316739276</v>
      </c>
      <c r="L21" s="134">
        <v>4.7262064954533916</v>
      </c>
      <c r="M21" s="134">
        <v>4.2693238491204246</v>
      </c>
      <c r="N21" s="134">
        <v>4.6768913443830575</v>
      </c>
      <c r="O21" s="134">
        <v>4.6281536386153315</v>
      </c>
      <c r="P21" s="134">
        <v>4.107240094416456</v>
      </c>
      <c r="Q21" s="134">
        <v>3.938830681337834</v>
      </c>
      <c r="R21" s="134">
        <v>3.684181818181822</v>
      </c>
      <c r="S21" s="134">
        <v>3.3347693857657386</v>
      </c>
      <c r="T21" s="60"/>
    </row>
    <row r="22" spans="2:20" ht="15" customHeight="1" x14ac:dyDescent="0.2">
      <c r="B22" s="130" t="s">
        <v>13</v>
      </c>
      <c r="C22" s="133">
        <v>10.964789576755525</v>
      </c>
      <c r="D22" s="133">
        <v>11.627295584987273</v>
      </c>
      <c r="E22" s="133">
        <v>10.131229642460406</v>
      </c>
      <c r="F22" s="133">
        <v>9.1182515414306504</v>
      </c>
      <c r="G22" s="133">
        <v>9.0820921563102814</v>
      </c>
      <c r="H22" s="133">
        <v>8.958927790608179</v>
      </c>
      <c r="I22" s="133">
        <v>10.290025062292317</v>
      </c>
      <c r="J22" s="133">
        <v>10.953621710459633</v>
      </c>
      <c r="K22" s="133">
        <v>11.65397278591414</v>
      </c>
      <c r="L22" s="133">
        <v>8.9614796648168493</v>
      </c>
      <c r="M22" s="133">
        <v>8.2446072524689971</v>
      </c>
      <c r="N22" s="133">
        <v>8.3079124265870838</v>
      </c>
      <c r="O22" s="133">
        <v>8.529955224750573</v>
      </c>
      <c r="P22" s="133">
        <v>8.0967351957240048</v>
      </c>
      <c r="Q22" s="133">
        <v>7.8353319565559492</v>
      </c>
      <c r="R22" s="133">
        <v>7.3176461319665531</v>
      </c>
      <c r="S22" s="133">
        <v>6.6438044704386829</v>
      </c>
      <c r="T22" s="60"/>
    </row>
    <row r="23" spans="2:20" ht="15" customHeight="1" x14ac:dyDescent="0.2">
      <c r="B23" s="135" t="s">
        <v>15</v>
      </c>
      <c r="C23" s="134">
        <v>22.64728049699622</v>
      </c>
      <c r="D23" s="134">
        <v>22.653850022290381</v>
      </c>
      <c r="E23" s="134">
        <v>20.129171151776116</v>
      </c>
      <c r="F23" s="134">
        <v>19.079714841218397</v>
      </c>
      <c r="G23" s="134">
        <v>18.551376489358073</v>
      </c>
      <c r="H23" s="134">
        <v>18.398001010724911</v>
      </c>
      <c r="I23" s="134">
        <v>20.688194089697216</v>
      </c>
      <c r="J23" s="134">
        <v>21.257874296975455</v>
      </c>
      <c r="K23" s="134">
        <v>22.440840542887571</v>
      </c>
      <c r="L23" s="134">
        <v>17.637444198150813</v>
      </c>
      <c r="M23" s="134">
        <v>16.071531891327872</v>
      </c>
      <c r="N23" s="134">
        <v>14.980405354872481</v>
      </c>
      <c r="O23" s="134">
        <v>15.243859922982592</v>
      </c>
      <c r="P23" s="134">
        <v>14.404471528383137</v>
      </c>
      <c r="Q23" s="134">
        <v>13.982704928254655</v>
      </c>
      <c r="R23" s="134">
        <v>13.227056914724164</v>
      </c>
      <c r="S23" s="134">
        <v>12.205920572558062</v>
      </c>
      <c r="T23" s="60"/>
    </row>
    <row r="24" spans="2:20" s="137" customFormat="1" ht="15" customHeight="1" x14ac:dyDescent="0.2">
      <c r="B24" s="130" t="s">
        <v>16</v>
      </c>
      <c r="C24" s="133">
        <v>35.571084889448926</v>
      </c>
      <c r="D24" s="133">
        <v>35.691341036669826</v>
      </c>
      <c r="E24" s="133">
        <v>33.533814488104788</v>
      </c>
      <c r="F24" s="133">
        <v>30.624398937718912</v>
      </c>
      <c r="G24" s="133">
        <v>29.696242267565353</v>
      </c>
      <c r="H24" s="133">
        <v>29.939715863580783</v>
      </c>
      <c r="I24" s="133">
        <v>33.556767097198716</v>
      </c>
      <c r="J24" s="133">
        <v>34.051833333333363</v>
      </c>
      <c r="K24" s="133">
        <v>35.69339133538066</v>
      </c>
      <c r="L24" s="133">
        <v>28.40153854048696</v>
      </c>
      <c r="M24" s="133">
        <v>25.859532836651894</v>
      </c>
      <c r="N24" s="133">
        <v>23.176355772533476</v>
      </c>
      <c r="O24" s="133">
        <v>23.281988913080077</v>
      </c>
      <c r="P24" s="133">
        <v>22.141362985797617</v>
      </c>
      <c r="Q24" s="133">
        <v>21.491562310936835</v>
      </c>
      <c r="R24" s="133">
        <v>20.609781365394824</v>
      </c>
      <c r="S24" s="133">
        <v>19.072136708860775</v>
      </c>
    </row>
    <row r="25" spans="2:20" ht="15" customHeight="1" x14ac:dyDescent="0.2">
      <c r="B25" s="132" t="s">
        <v>14</v>
      </c>
      <c r="C25" s="134">
        <v>2.6622949629521178</v>
      </c>
      <c r="D25" s="134">
        <v>2.4826875065569882</v>
      </c>
      <c r="E25" s="134">
        <v>2.4706013091222836</v>
      </c>
      <c r="F25" s="134">
        <v>2.4730601116879711</v>
      </c>
      <c r="G25" s="134">
        <v>2.6172318326179438</v>
      </c>
      <c r="H25" s="134">
        <v>3.2259487331532792</v>
      </c>
      <c r="I25" s="134">
        <v>4.1527679105805619</v>
      </c>
      <c r="J25" s="134">
        <v>4.6424286176730218</v>
      </c>
      <c r="K25" s="134">
        <v>5.1501819154057609</v>
      </c>
      <c r="L25" s="134">
        <v>3.8352301927722552</v>
      </c>
      <c r="M25" s="134">
        <v>3.8558436517889234</v>
      </c>
      <c r="N25" s="134">
        <v>4.0292713402245015</v>
      </c>
      <c r="O25" s="134">
        <v>4.0422658430140448</v>
      </c>
      <c r="P25" s="134">
        <v>3.572286744503216</v>
      </c>
      <c r="Q25" s="134">
        <v>3.2843414562035615</v>
      </c>
      <c r="R25" s="134">
        <v>3.0915527388014183</v>
      </c>
      <c r="S25" s="134">
        <v>2.8316021478881406</v>
      </c>
    </row>
    <row r="26" spans="2:20" ht="19.5" customHeight="1" x14ac:dyDescent="0.2">
      <c r="B26" s="138" t="s">
        <v>345</v>
      </c>
      <c r="C26" s="139">
        <v>1060</v>
      </c>
      <c r="D26" s="139">
        <v>1198</v>
      </c>
      <c r="E26" s="139">
        <v>925</v>
      </c>
      <c r="F26" s="139">
        <v>905</v>
      </c>
      <c r="G26" s="140">
        <v>920</v>
      </c>
      <c r="H26" s="140">
        <v>703</v>
      </c>
      <c r="I26" s="140">
        <v>98424</v>
      </c>
      <c r="J26" s="140">
        <v>98538</v>
      </c>
      <c r="K26" s="140">
        <v>98546</v>
      </c>
      <c r="L26" s="140">
        <v>101356</v>
      </c>
      <c r="M26" s="140">
        <v>98528</v>
      </c>
      <c r="N26" s="140">
        <v>117745</v>
      </c>
      <c r="O26" s="140">
        <v>117015</v>
      </c>
      <c r="P26" s="140">
        <v>123711</v>
      </c>
      <c r="Q26" s="140">
        <v>125937</v>
      </c>
      <c r="R26" s="140">
        <v>131383</v>
      </c>
      <c r="S26" s="140">
        <v>134651</v>
      </c>
    </row>
    <row r="27" spans="2:20" ht="19.5" customHeight="1" x14ac:dyDescent="0.2">
      <c r="B27" s="141" t="s">
        <v>18</v>
      </c>
      <c r="C27" s="139">
        <v>5727</v>
      </c>
      <c r="D27" s="139">
        <v>5540</v>
      </c>
      <c r="E27" s="139">
        <v>6313</v>
      </c>
      <c r="F27" s="139">
        <v>6254</v>
      </c>
      <c r="G27" s="140">
        <v>6556</v>
      </c>
      <c r="H27" s="140">
        <v>5832</v>
      </c>
      <c r="I27" s="140">
        <v>149876</v>
      </c>
      <c r="J27" s="140">
        <v>154418</v>
      </c>
      <c r="K27" s="140">
        <v>155560</v>
      </c>
      <c r="L27" s="140">
        <v>156852</v>
      </c>
      <c r="M27" s="140">
        <v>166244</v>
      </c>
      <c r="N27" s="140">
        <v>162505</v>
      </c>
      <c r="O27" s="140">
        <v>165039</v>
      </c>
      <c r="P27" s="140">
        <v>156624</v>
      </c>
      <c r="Q27" s="140">
        <v>153360</v>
      </c>
      <c r="R27" s="140">
        <v>153429</v>
      </c>
      <c r="S27" s="140">
        <v>154987</v>
      </c>
    </row>
    <row r="29" spans="2:20" customFormat="1" ht="12.75" x14ac:dyDescent="0.2"/>
    <row r="30" spans="2:20" customFormat="1" ht="12.75" x14ac:dyDescent="0.2"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</row>
    <row r="31" spans="2:20" customFormat="1" ht="12.75" x14ac:dyDescent="0.2">
      <c r="C31" s="163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</row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2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9" width="7.4257812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451</v>
      </c>
      <c r="I3" s="214"/>
      <c r="J3" s="215"/>
      <c r="L3" s="15" t="s">
        <v>2</v>
      </c>
      <c r="M3" s="213" t="s">
        <v>455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1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6.6852367688022287</v>
      </c>
      <c r="D11" s="131">
        <v>6.1533172911653482</v>
      </c>
      <c r="E11" s="131">
        <v>6.8046409532768886</v>
      </c>
      <c r="F11" s="131">
        <v>6.5270935960591139</v>
      </c>
      <c r="G11" s="131">
        <v>6.9172932330827068</v>
      </c>
      <c r="H11" s="131">
        <v>6.8373189626136739</v>
      </c>
      <c r="I11" s="131">
        <v>5.8033610805716975</v>
      </c>
      <c r="J11" s="131">
        <v>4.9258069450818418</v>
      </c>
      <c r="K11" s="131">
        <v>4.2987512007684918</v>
      </c>
      <c r="L11" s="131">
        <v>5.8742463393626183</v>
      </c>
      <c r="M11" s="131">
        <v>4.4606583202056216</v>
      </c>
      <c r="N11" s="131">
        <v>3.8716814159292032</v>
      </c>
      <c r="O11" s="131">
        <v>4.569455727051178</v>
      </c>
      <c r="P11" s="131">
        <v>5.9195521459672404</v>
      </c>
      <c r="Q11" s="131">
        <v>6.6803699897225082</v>
      </c>
      <c r="R11" s="131">
        <v>7.8650553877139986</v>
      </c>
      <c r="S11" s="131">
        <v>9.9815516069521308</v>
      </c>
    </row>
    <row r="12" spans="2:20" ht="15" customHeight="1" x14ac:dyDescent="0.2">
      <c r="B12" s="130" t="s">
        <v>341</v>
      </c>
      <c r="C12" s="131">
        <v>8.1476323119777163</v>
      </c>
      <c r="D12" s="131">
        <v>6.3595737366792706</v>
      </c>
      <c r="E12" s="131">
        <v>7.3377234242709308</v>
      </c>
      <c r="F12" s="131">
        <v>9.9137931034482758</v>
      </c>
      <c r="G12" s="131">
        <v>10.526315789473683</v>
      </c>
      <c r="H12" s="131">
        <v>10.845402492421691</v>
      </c>
      <c r="I12" s="131">
        <v>7.3189885346316945</v>
      </c>
      <c r="J12" s="131">
        <v>5.8054153281321703</v>
      </c>
      <c r="K12" s="131">
        <v>4.8030739673390972</v>
      </c>
      <c r="L12" s="131">
        <v>11.136950904392764</v>
      </c>
      <c r="M12" s="131">
        <v>17.685100737915597</v>
      </c>
      <c r="N12" s="131">
        <v>8.8772123893805315</v>
      </c>
      <c r="O12" s="131">
        <v>8.2453290008123474</v>
      </c>
      <c r="P12" s="131">
        <v>10.408459465063238</v>
      </c>
      <c r="Q12" s="131">
        <v>10.894141829393627</v>
      </c>
      <c r="R12" s="131">
        <v>15.971802618328299</v>
      </c>
      <c r="S12" s="131">
        <v>21.875910282551704</v>
      </c>
    </row>
    <row r="13" spans="2:20" ht="15" customHeight="1" x14ac:dyDescent="0.2">
      <c r="B13" s="130" t="s">
        <v>342</v>
      </c>
      <c r="C13" s="131">
        <v>5.7799442896935931</v>
      </c>
      <c r="D13" s="131">
        <v>5.4657958061189413</v>
      </c>
      <c r="E13" s="131">
        <v>7.4317968015051736</v>
      </c>
      <c r="F13" s="131">
        <v>10.160098522167488</v>
      </c>
      <c r="G13" s="131">
        <v>11.639097744360901</v>
      </c>
      <c r="H13" s="131">
        <v>12.529471202425057</v>
      </c>
      <c r="I13" s="131">
        <v>7.7823150620386361</v>
      </c>
      <c r="J13" s="131">
        <v>5.4612207434603031</v>
      </c>
      <c r="K13" s="131">
        <v>4.2106948447006083</v>
      </c>
      <c r="L13" s="131">
        <v>12.196382428940568</v>
      </c>
      <c r="M13" s="131">
        <v>15.206035983749274</v>
      </c>
      <c r="N13" s="131">
        <v>11.919247787610619</v>
      </c>
      <c r="O13" s="131">
        <v>8.9053614947197399</v>
      </c>
      <c r="P13" s="131">
        <v>9.7553390006220191</v>
      </c>
      <c r="Q13" s="131">
        <v>10.483042137718398</v>
      </c>
      <c r="R13" s="131">
        <v>13.695871097683787</v>
      </c>
      <c r="S13" s="131">
        <v>17.710457325953975</v>
      </c>
    </row>
    <row r="14" spans="2:20" ht="15" customHeight="1" x14ac:dyDescent="0.2">
      <c r="B14" s="130" t="s">
        <v>343</v>
      </c>
      <c r="C14" s="131">
        <v>9.3314763231197784</v>
      </c>
      <c r="D14" s="131">
        <v>7.5971124097628042</v>
      </c>
      <c r="E14" s="131">
        <v>10.755722797115084</v>
      </c>
      <c r="F14" s="131">
        <v>12.746305418719212</v>
      </c>
      <c r="G14" s="131">
        <v>13.503759398496239</v>
      </c>
      <c r="H14" s="131">
        <v>13.573593802627148</v>
      </c>
      <c r="I14" s="131">
        <v>12.156431600439769</v>
      </c>
      <c r="J14" s="131">
        <v>7.8093926877772679</v>
      </c>
      <c r="K14" s="131">
        <v>5.7236631444124244</v>
      </c>
      <c r="L14" s="131">
        <v>14.323858742463393</v>
      </c>
      <c r="M14" s="131">
        <v>13.57267224939889</v>
      </c>
      <c r="N14" s="131">
        <v>14.564896755162243</v>
      </c>
      <c r="O14" s="131">
        <v>10.956539398862713</v>
      </c>
      <c r="P14" s="131">
        <v>11.704333402446609</v>
      </c>
      <c r="Q14" s="131">
        <v>12.589928057553957</v>
      </c>
      <c r="R14" s="131">
        <v>14.541792547834845</v>
      </c>
      <c r="S14" s="131">
        <v>13.632391494319837</v>
      </c>
    </row>
    <row r="15" spans="2:20" ht="15" customHeight="1" x14ac:dyDescent="0.2">
      <c r="B15" s="130" t="s">
        <v>344</v>
      </c>
      <c r="C15" s="131">
        <v>25.383008356545961</v>
      </c>
      <c r="D15" s="131">
        <v>27.328979030594709</v>
      </c>
      <c r="E15" s="131">
        <v>27.908435246158668</v>
      </c>
      <c r="F15" s="131">
        <v>27.616995073891626</v>
      </c>
      <c r="G15" s="131">
        <v>25.112781954887218</v>
      </c>
      <c r="H15" s="131">
        <v>25.968339508251937</v>
      </c>
      <c r="I15" s="131">
        <v>29.417307994345848</v>
      </c>
      <c r="J15" s="131">
        <v>32.247208199479886</v>
      </c>
      <c r="K15" s="131">
        <v>31.756324047390329</v>
      </c>
      <c r="L15" s="131">
        <v>27.278208440999141</v>
      </c>
      <c r="M15" s="131">
        <v>23.687919741314982</v>
      </c>
      <c r="N15" s="131">
        <v>31.729351032448378</v>
      </c>
      <c r="O15" s="131">
        <v>33.093013809910644</v>
      </c>
      <c r="P15" s="131">
        <v>31.515654157163592</v>
      </c>
      <c r="Q15" s="131">
        <v>32.291880781089418</v>
      </c>
      <c r="R15" s="131">
        <v>26.20342396777442</v>
      </c>
      <c r="S15" s="131">
        <v>19.710651519565005</v>
      </c>
    </row>
    <row r="16" spans="2:20" ht="15" customHeight="1" x14ac:dyDescent="0.2">
      <c r="B16" s="132" t="s">
        <v>241</v>
      </c>
      <c r="C16" s="131">
        <v>44.672701949860723</v>
      </c>
      <c r="D16" s="131">
        <v>47.095221725678925</v>
      </c>
      <c r="E16" s="131">
        <v>39.761680777673256</v>
      </c>
      <c r="F16" s="131">
        <v>33.035714285714285</v>
      </c>
      <c r="G16" s="131">
        <v>32.300751879699249</v>
      </c>
      <c r="H16" s="131">
        <v>30.245874031660492</v>
      </c>
      <c r="I16" s="131">
        <v>37.521595727972354</v>
      </c>
      <c r="J16" s="131">
        <v>43.750956096068535</v>
      </c>
      <c r="K16" s="131">
        <v>49.207492795389051</v>
      </c>
      <c r="L16" s="131">
        <v>29.19035314384152</v>
      </c>
      <c r="M16" s="131">
        <v>25.387612967415635</v>
      </c>
      <c r="N16" s="131">
        <v>29.037610619469028</v>
      </c>
      <c r="O16" s="131">
        <v>34.230300568643379</v>
      </c>
      <c r="P16" s="131">
        <v>30.696661828737298</v>
      </c>
      <c r="Q16" s="131">
        <v>27.060637204522099</v>
      </c>
      <c r="R16" s="131">
        <v>21.722054380664652</v>
      </c>
      <c r="S16" s="131">
        <v>17.089037770657345</v>
      </c>
      <c r="T16" s="60"/>
    </row>
    <row r="17" spans="2:20" ht="15" customHeight="1" x14ac:dyDescent="0.2">
      <c r="B17" s="129" t="s">
        <v>219</v>
      </c>
      <c r="C17" s="161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33">
        <v>0.59844833970051758</v>
      </c>
      <c r="D18" s="133">
        <v>0.66510979262767866</v>
      </c>
      <c r="E18" s="133">
        <v>0.64083640836408373</v>
      </c>
      <c r="F18" s="133">
        <v>0.70605722779635793</v>
      </c>
      <c r="G18" s="133">
        <v>0.60860991304748935</v>
      </c>
      <c r="H18" s="133">
        <v>0.60420000000000018</v>
      </c>
      <c r="I18" s="133">
        <v>0.78960735827690565</v>
      </c>
      <c r="J18" s="133">
        <v>1.0388706663503848</v>
      </c>
      <c r="K18" s="133">
        <v>1.2434746134536152</v>
      </c>
      <c r="L18" s="133">
        <v>0.81013157398712754</v>
      </c>
      <c r="M18" s="133">
        <v>1.0585781041388524</v>
      </c>
      <c r="N18" s="133">
        <v>1.2844211088750956</v>
      </c>
      <c r="O18" s="133">
        <v>1.1004704785210992</v>
      </c>
      <c r="P18" s="133">
        <v>0.82156782191587752</v>
      </c>
      <c r="Q18" s="133">
        <v>0.71745826838441829</v>
      </c>
      <c r="R18" s="133">
        <v>0.53204210526315765</v>
      </c>
      <c r="S18" s="133">
        <v>0.42125834155471692</v>
      </c>
      <c r="T18" s="60"/>
    </row>
    <row r="19" spans="2:20" ht="15" customHeight="1" x14ac:dyDescent="0.2">
      <c r="B19" s="130" t="s">
        <v>34</v>
      </c>
      <c r="C19" s="134">
        <v>1.6953203278181346</v>
      </c>
      <c r="D19" s="134">
        <v>1.9486720974445604</v>
      </c>
      <c r="E19" s="134">
        <v>1.7897742002894186</v>
      </c>
      <c r="F19" s="134">
        <v>1.6024840640059657</v>
      </c>
      <c r="G19" s="134">
        <v>1.5356780718048111</v>
      </c>
      <c r="H19" s="134">
        <v>1.5612213510078294</v>
      </c>
      <c r="I19" s="134">
        <v>1.9549278140267337</v>
      </c>
      <c r="J19" s="134">
        <v>2.3624990793696972</v>
      </c>
      <c r="K19" s="134">
        <v>2.7563733378504272</v>
      </c>
      <c r="L19" s="134">
        <v>1.7451901325100456</v>
      </c>
      <c r="M19" s="134">
        <v>1.626454799240596</v>
      </c>
      <c r="N19" s="134">
        <v>2.1939664023175407</v>
      </c>
      <c r="O19" s="134">
        <v>2.1039814768652487</v>
      </c>
      <c r="P19" s="134">
        <v>1.6926634940210756</v>
      </c>
      <c r="Q19" s="134">
        <v>1.5545488621337191</v>
      </c>
      <c r="R19" s="134">
        <v>1.2523685942397225</v>
      </c>
      <c r="S19" s="134">
        <v>1.0012539556949427</v>
      </c>
      <c r="T19" s="60"/>
    </row>
    <row r="20" spans="2:20" ht="15" customHeight="1" x14ac:dyDescent="0.2">
      <c r="B20" s="130" t="s">
        <v>11</v>
      </c>
      <c r="C20" s="133">
        <v>4.0348267611234316</v>
      </c>
      <c r="D20" s="133">
        <v>4.4434591985024277</v>
      </c>
      <c r="E20" s="133">
        <v>3.8588891754486934</v>
      </c>
      <c r="F20" s="133">
        <v>3.387585703043281</v>
      </c>
      <c r="G20" s="133">
        <v>3.1884001666739055</v>
      </c>
      <c r="H20" s="133">
        <v>3.1665121446776232</v>
      </c>
      <c r="I20" s="133">
        <v>3.8485467867994929</v>
      </c>
      <c r="J20" s="133">
        <v>4.5893800285162527</v>
      </c>
      <c r="K20" s="133">
        <v>5.2319742809161491</v>
      </c>
      <c r="L20" s="133">
        <v>3.179984240667121</v>
      </c>
      <c r="M20" s="133">
        <v>2.6910407746268064</v>
      </c>
      <c r="N20" s="133">
        <v>3.5310223391359803</v>
      </c>
      <c r="O20" s="133">
        <v>3.8220123639467056</v>
      </c>
      <c r="P20" s="133">
        <v>3.3979628299503175</v>
      </c>
      <c r="Q20" s="133">
        <v>3.2234799999999986</v>
      </c>
      <c r="R20" s="133">
        <v>2.5900526315789474</v>
      </c>
      <c r="S20" s="133">
        <v>2.1012430492444669</v>
      </c>
      <c r="T20" s="60"/>
    </row>
    <row r="21" spans="2:20" ht="15" customHeight="1" x14ac:dyDescent="0.2">
      <c r="B21" s="130" t="s">
        <v>12</v>
      </c>
      <c r="C21" s="134">
        <v>6.6919291598390691</v>
      </c>
      <c r="D21" s="134">
        <v>7.0885734515661465</v>
      </c>
      <c r="E21" s="134">
        <v>6.1822438154337815</v>
      </c>
      <c r="F21" s="134">
        <v>5.4078562452412591</v>
      </c>
      <c r="G21" s="134">
        <v>5.1651089607372001</v>
      </c>
      <c r="H21" s="134">
        <v>4.990110172703158</v>
      </c>
      <c r="I21" s="134">
        <v>5.9800913685438442</v>
      </c>
      <c r="J21" s="134">
        <v>6.8249867442807606</v>
      </c>
      <c r="K21" s="134">
        <v>7.4216613851981705</v>
      </c>
      <c r="L21" s="134">
        <v>5.0110757834426742</v>
      </c>
      <c r="M21" s="134">
        <v>4.4241329049621934</v>
      </c>
      <c r="N21" s="134">
        <v>5.2724621451207643</v>
      </c>
      <c r="O21" s="134">
        <v>5.8786639634185596</v>
      </c>
      <c r="P21" s="134">
        <v>5.4846411079648849</v>
      </c>
      <c r="Q21" s="134">
        <v>5.2317375542620308</v>
      </c>
      <c r="R21" s="134">
        <v>4.3448122965353235</v>
      </c>
      <c r="S21" s="134">
        <v>3.5218441431056458</v>
      </c>
      <c r="T21" s="60"/>
    </row>
    <row r="22" spans="2:20" ht="15" customHeight="1" x14ac:dyDescent="0.2">
      <c r="B22" s="130" t="s">
        <v>13</v>
      </c>
      <c r="C22" s="133">
        <v>11.573546314461231</v>
      </c>
      <c r="D22" s="133">
        <v>12.262596183353603</v>
      </c>
      <c r="E22" s="133">
        <v>10.718815766345685</v>
      </c>
      <c r="F22" s="133">
        <v>9.0515418155879601</v>
      </c>
      <c r="G22" s="133">
        <v>9.2156418201207462</v>
      </c>
      <c r="H22" s="133">
        <v>8.7954637079104767</v>
      </c>
      <c r="I22" s="133">
        <v>10.09723775720053</v>
      </c>
      <c r="J22" s="133">
        <v>11.074229273826324</v>
      </c>
      <c r="K22" s="133">
        <v>11.82711166382656</v>
      </c>
      <c r="L22" s="133">
        <v>8.3458696978814384</v>
      </c>
      <c r="M22" s="133">
        <v>7.5724340959287995</v>
      </c>
      <c r="N22" s="133">
        <v>8.1859146344456342</v>
      </c>
      <c r="O22" s="133">
        <v>9.0204462708808144</v>
      </c>
      <c r="P22" s="133">
        <v>8.4218641167997781</v>
      </c>
      <c r="Q22" s="133">
        <v>7.8488936411644001</v>
      </c>
      <c r="R22" s="133">
        <v>6.9284517755006529</v>
      </c>
      <c r="S22" s="133">
        <v>5.8833269152184648</v>
      </c>
      <c r="T22" s="60"/>
    </row>
    <row r="23" spans="2:20" ht="15" customHeight="1" x14ac:dyDescent="0.2">
      <c r="B23" s="135" t="s">
        <v>15</v>
      </c>
      <c r="C23" s="134">
        <v>21.19497391225898</v>
      </c>
      <c r="D23" s="134">
        <v>22.928845129948083</v>
      </c>
      <c r="E23" s="134">
        <v>20.016363636363671</v>
      </c>
      <c r="F23" s="134">
        <v>16.736842105263154</v>
      </c>
      <c r="G23" s="134">
        <v>17.810197518285207</v>
      </c>
      <c r="H23" s="134">
        <v>16.464328835462847</v>
      </c>
      <c r="I23" s="134">
        <v>19.265138596177742</v>
      </c>
      <c r="J23" s="134">
        <v>20.373324841423262</v>
      </c>
      <c r="K23" s="134">
        <v>22.082926829268271</v>
      </c>
      <c r="L23" s="134">
        <v>15.566080119858931</v>
      </c>
      <c r="M23" s="134">
        <v>14.695404000000023</v>
      </c>
      <c r="N23" s="134">
        <v>14.262332109848089</v>
      </c>
      <c r="O23" s="134">
        <v>15.203842694736627</v>
      </c>
      <c r="P23" s="134">
        <v>13.928673251679651</v>
      </c>
      <c r="Q23" s="134">
        <v>13.100347610560593</v>
      </c>
      <c r="R23" s="134">
        <v>12.22203154611503</v>
      </c>
      <c r="S23" s="134">
        <v>10.709946088749088</v>
      </c>
      <c r="T23" s="60"/>
    </row>
    <row r="24" spans="2:20" s="137" customFormat="1" ht="15" customHeight="1" x14ac:dyDescent="0.2">
      <c r="B24" s="130" t="s">
        <v>16</v>
      </c>
      <c r="C24" s="133">
        <v>32.449628844114493</v>
      </c>
      <c r="D24" s="133">
        <v>34.542984669124813</v>
      </c>
      <c r="E24" s="133">
        <v>31.052276104282033</v>
      </c>
      <c r="F24" s="133">
        <v>25.50386361341236</v>
      </c>
      <c r="G24" s="133">
        <v>27.853352599092695</v>
      </c>
      <c r="H24" s="133">
        <v>26.407535101828746</v>
      </c>
      <c r="I24" s="133">
        <v>30.740999999999978</v>
      </c>
      <c r="J24" s="133">
        <v>31.577273082761348</v>
      </c>
      <c r="K24" s="133">
        <v>34.558186972534578</v>
      </c>
      <c r="L24" s="133">
        <v>24.711917925954218</v>
      </c>
      <c r="M24" s="133">
        <v>25.636485307996981</v>
      </c>
      <c r="N24" s="133">
        <v>22.659528044237746</v>
      </c>
      <c r="O24" s="133">
        <v>22.815849871742959</v>
      </c>
      <c r="P24" s="133">
        <v>21.982823300840508</v>
      </c>
      <c r="Q24" s="133">
        <v>21.476145549219179</v>
      </c>
      <c r="R24" s="133">
        <v>20.216405292582852</v>
      </c>
      <c r="S24" s="133">
        <v>18.696938434880568</v>
      </c>
    </row>
    <row r="25" spans="2:20" ht="15" customHeight="1" x14ac:dyDescent="0.2">
      <c r="B25" s="132" t="s">
        <v>14</v>
      </c>
      <c r="C25" s="134">
        <v>5.0855173651770285</v>
      </c>
      <c r="D25" s="134">
        <v>4.8494630794565792</v>
      </c>
      <c r="E25" s="134">
        <v>4.3503373845814126</v>
      </c>
      <c r="F25" s="134">
        <v>3.7577269726518847</v>
      </c>
      <c r="G25" s="134">
        <v>3.9994702555269575</v>
      </c>
      <c r="H25" s="134">
        <v>3.599653115751531</v>
      </c>
      <c r="I25" s="134">
        <v>4.7757653409952594</v>
      </c>
      <c r="J25" s="134">
        <v>5.8839340275691301</v>
      </c>
      <c r="K25" s="134">
        <v>6.5700712015670719</v>
      </c>
      <c r="L25" s="134">
        <v>4.851537181869924</v>
      </c>
      <c r="M25" s="134">
        <v>4.7361996335846221</v>
      </c>
      <c r="N25" s="134">
        <v>5.2840790380234228</v>
      </c>
      <c r="O25" s="134">
        <v>5.6001635552987494</v>
      </c>
      <c r="P25" s="134">
        <v>5.2562981637366057</v>
      </c>
      <c r="Q25" s="134">
        <v>4.9881472287837214</v>
      </c>
      <c r="R25" s="134">
        <v>4.7271267504029142</v>
      </c>
      <c r="S25" s="134">
        <v>4.3193705465644179</v>
      </c>
    </row>
    <row r="26" spans="2:20" ht="19.5" customHeight="1" x14ac:dyDescent="0.2">
      <c r="B26" s="138" t="s">
        <v>345</v>
      </c>
      <c r="C26" s="139">
        <v>174</v>
      </c>
      <c r="D26" s="139">
        <v>174</v>
      </c>
      <c r="E26" s="139">
        <v>109</v>
      </c>
      <c r="F26" s="139">
        <v>119</v>
      </c>
      <c r="G26" s="140">
        <v>113</v>
      </c>
      <c r="H26" s="140">
        <v>110</v>
      </c>
      <c r="I26" s="140">
        <v>467</v>
      </c>
      <c r="J26" s="140">
        <v>534</v>
      </c>
      <c r="K26" s="140">
        <v>510</v>
      </c>
      <c r="L26" s="140">
        <v>523</v>
      </c>
      <c r="M26" s="140">
        <v>356</v>
      </c>
      <c r="N26" s="140">
        <v>607</v>
      </c>
      <c r="O26" s="140">
        <v>553</v>
      </c>
      <c r="P26" s="140">
        <v>590</v>
      </c>
      <c r="Q26" s="140">
        <v>682</v>
      </c>
      <c r="R26" s="140">
        <v>724</v>
      </c>
      <c r="S26" s="140">
        <v>748</v>
      </c>
    </row>
    <row r="27" spans="2:20" ht="19.5" customHeight="1" x14ac:dyDescent="0.2">
      <c r="B27" s="141" t="s">
        <v>18</v>
      </c>
      <c r="C27" s="139">
        <v>2872</v>
      </c>
      <c r="D27" s="139">
        <v>2909</v>
      </c>
      <c r="E27" s="139">
        <v>3189</v>
      </c>
      <c r="F27" s="139">
        <v>3248</v>
      </c>
      <c r="G27" s="140">
        <v>3325</v>
      </c>
      <c r="H27" s="140">
        <v>2969</v>
      </c>
      <c r="I27" s="140">
        <v>12734</v>
      </c>
      <c r="J27" s="140">
        <v>13074</v>
      </c>
      <c r="K27" s="140">
        <v>12492</v>
      </c>
      <c r="L27" s="140">
        <v>11610</v>
      </c>
      <c r="M27" s="140">
        <v>12061</v>
      </c>
      <c r="N27" s="140">
        <v>10848</v>
      </c>
      <c r="O27" s="140">
        <v>9848</v>
      </c>
      <c r="P27" s="140">
        <v>9646</v>
      </c>
      <c r="Q27" s="140">
        <v>9730</v>
      </c>
      <c r="R27" s="140">
        <v>9930</v>
      </c>
      <c r="S27" s="140">
        <v>10299</v>
      </c>
    </row>
    <row r="28" spans="2:20" customFormat="1" ht="12.75" x14ac:dyDescent="0.2"/>
    <row r="29" spans="2:20" customFormat="1" ht="12.75" x14ac:dyDescent="0.2"/>
    <row r="30" spans="2:20" customFormat="1" ht="12.75" x14ac:dyDescent="0.2"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</row>
    <row r="31" spans="2:20" customFormat="1" ht="12.75" x14ac:dyDescent="0.2">
      <c r="C31" s="163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</row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9" width="7.4257812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451</v>
      </c>
      <c r="I3" s="214"/>
      <c r="J3" s="215"/>
      <c r="L3" s="15" t="s">
        <v>2</v>
      </c>
      <c r="M3" s="213" t="s">
        <v>456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1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6.4610866372980915</v>
      </c>
      <c r="D11" s="131">
        <v>6.1711079943899012</v>
      </c>
      <c r="E11" s="131">
        <v>6.3179347826086962</v>
      </c>
      <c r="F11" s="131">
        <v>7.0496083550913839</v>
      </c>
      <c r="G11" s="131">
        <v>7.3696824445775908</v>
      </c>
      <c r="H11" s="131">
        <v>6.258064516129032</v>
      </c>
      <c r="I11" s="131">
        <v>6.8786982248520712</v>
      </c>
      <c r="J11" s="131">
        <v>5.0924311126613189</v>
      </c>
      <c r="K11" s="131">
        <v>4.9215406562054209</v>
      </c>
      <c r="L11" s="131">
        <v>6.8251533742331283</v>
      </c>
      <c r="M11" s="131">
        <v>4.6247156937073539</v>
      </c>
      <c r="N11" s="131">
        <v>3.0769230769230771</v>
      </c>
      <c r="O11" s="131">
        <v>4.1394335511982572</v>
      </c>
      <c r="P11" s="131">
        <v>4.6958855098389982</v>
      </c>
      <c r="Q11" s="131">
        <v>5.1815766164747563</v>
      </c>
      <c r="R11" s="131">
        <v>6.7362016514558896</v>
      </c>
      <c r="S11" s="131">
        <v>10.012782275244994</v>
      </c>
    </row>
    <row r="12" spans="2:20" ht="15" customHeight="1" x14ac:dyDescent="0.2">
      <c r="B12" s="130" t="s">
        <v>341</v>
      </c>
      <c r="C12" s="131">
        <v>8.737151248164464</v>
      </c>
      <c r="D12" s="131">
        <v>5.820476858345021</v>
      </c>
      <c r="E12" s="131">
        <v>6.5217391304347823</v>
      </c>
      <c r="F12" s="131">
        <v>8.4856396866840722</v>
      </c>
      <c r="G12" s="131">
        <v>10.665068903535051</v>
      </c>
      <c r="H12" s="131">
        <v>12.258064516129032</v>
      </c>
      <c r="I12" s="131">
        <v>7.9142011834319526</v>
      </c>
      <c r="J12" s="131">
        <v>5.2319497732821771</v>
      </c>
      <c r="K12" s="131">
        <v>4.9572039942938657</v>
      </c>
      <c r="L12" s="131">
        <v>12.461656441717791</v>
      </c>
      <c r="M12" s="131">
        <v>19.825625473843822</v>
      </c>
      <c r="N12" s="131">
        <v>8.8259109311740893</v>
      </c>
      <c r="O12" s="131">
        <v>7.9302832244008723</v>
      </c>
      <c r="P12" s="131">
        <v>8.8103756708407861</v>
      </c>
      <c r="Q12" s="131">
        <v>10.451727192205491</v>
      </c>
      <c r="R12" s="131">
        <v>17.296827466318991</v>
      </c>
      <c r="S12" s="131">
        <v>24.797613975287604</v>
      </c>
    </row>
    <row r="13" spans="2:20" ht="15" customHeight="1" x14ac:dyDescent="0.2">
      <c r="B13" s="130" t="s">
        <v>342</v>
      </c>
      <c r="C13" s="131">
        <v>7.415565345080763</v>
      </c>
      <c r="D13" s="131">
        <v>6.4516129032258061</v>
      </c>
      <c r="E13" s="131">
        <v>8.5597826086956523</v>
      </c>
      <c r="F13" s="131">
        <v>13.642297650130548</v>
      </c>
      <c r="G13" s="131">
        <v>15.098861593768722</v>
      </c>
      <c r="H13" s="131">
        <v>17.290322580645164</v>
      </c>
      <c r="I13" s="131">
        <v>10.502958579881657</v>
      </c>
      <c r="J13" s="131">
        <v>6.9410533658876883</v>
      </c>
      <c r="K13" s="131">
        <v>4.7075606276747504</v>
      </c>
      <c r="L13" s="131">
        <v>16.334355828220858</v>
      </c>
      <c r="M13" s="131">
        <v>16.679302501895378</v>
      </c>
      <c r="N13" s="131">
        <v>13.198380566801621</v>
      </c>
      <c r="O13" s="131">
        <v>9.1067538126361658</v>
      </c>
      <c r="P13" s="131">
        <v>10.420393559928444</v>
      </c>
      <c r="Q13" s="131">
        <v>11.957484499557131</v>
      </c>
      <c r="R13" s="131">
        <v>14.819643633202956</v>
      </c>
      <c r="S13" s="131">
        <v>16.318704729441841</v>
      </c>
    </row>
    <row r="14" spans="2:20" ht="15" customHeight="1" x14ac:dyDescent="0.2">
      <c r="B14" s="130" t="s">
        <v>343</v>
      </c>
      <c r="C14" s="131">
        <v>12.261380323054331</v>
      </c>
      <c r="D14" s="131">
        <v>10.799438990182328</v>
      </c>
      <c r="E14" s="131">
        <v>15.896739130434783</v>
      </c>
      <c r="F14" s="131">
        <v>17.362924281984334</v>
      </c>
      <c r="G14" s="131">
        <v>15.937687237866987</v>
      </c>
      <c r="H14" s="131">
        <v>14.129032258064516</v>
      </c>
      <c r="I14" s="131">
        <v>15.051775147928995</v>
      </c>
      <c r="J14" s="131">
        <v>11.021974189047786</v>
      </c>
      <c r="K14" s="131">
        <v>7.2396576319543504</v>
      </c>
      <c r="L14" s="131">
        <v>15.490797546012269</v>
      </c>
      <c r="M14" s="131">
        <v>13.570887035633056</v>
      </c>
      <c r="N14" s="131">
        <v>14.493927125506072</v>
      </c>
      <c r="O14" s="131">
        <v>11.372549019607844</v>
      </c>
      <c r="P14" s="131">
        <v>12.745974955277282</v>
      </c>
      <c r="Q14" s="131">
        <v>13.020372010628876</v>
      </c>
      <c r="R14" s="131">
        <v>15.384615384615385</v>
      </c>
      <c r="S14" s="131">
        <v>13.123135918193437</v>
      </c>
    </row>
    <row r="15" spans="2:20" ht="15" customHeight="1" x14ac:dyDescent="0.2">
      <c r="B15" s="130" t="s">
        <v>344</v>
      </c>
      <c r="C15" s="131">
        <v>31.791483113069013</v>
      </c>
      <c r="D15" s="131">
        <v>34.011220196353435</v>
      </c>
      <c r="E15" s="131">
        <v>30.434782608695656</v>
      </c>
      <c r="F15" s="131">
        <v>27.545691906005221</v>
      </c>
      <c r="G15" s="131">
        <v>25.704014379868184</v>
      </c>
      <c r="H15" s="131">
        <v>24.903225806451612</v>
      </c>
      <c r="I15" s="131">
        <v>30.991124260355029</v>
      </c>
      <c r="J15" s="131">
        <v>37.565399372166027</v>
      </c>
      <c r="K15" s="131">
        <v>37.767475035663338</v>
      </c>
      <c r="L15" s="131">
        <v>26.993865030674847</v>
      </c>
      <c r="M15" s="131">
        <v>23.578468536770281</v>
      </c>
      <c r="N15" s="131">
        <v>33.724696356275302</v>
      </c>
      <c r="O15" s="131">
        <v>34.858387799564269</v>
      </c>
      <c r="P15" s="131">
        <v>34.123434704830053</v>
      </c>
      <c r="Q15" s="131">
        <v>32.59521700620018</v>
      </c>
      <c r="R15" s="131">
        <v>24.467622772707518</v>
      </c>
      <c r="S15" s="131">
        <v>18.704729441840648</v>
      </c>
    </row>
    <row r="16" spans="2:20" ht="15" customHeight="1" x14ac:dyDescent="0.2">
      <c r="B16" s="132" t="s">
        <v>241</v>
      </c>
      <c r="C16" s="131">
        <v>33.333333333333329</v>
      </c>
      <c r="D16" s="131">
        <v>36.746143057503502</v>
      </c>
      <c r="E16" s="131">
        <v>32.26902173913043</v>
      </c>
      <c r="F16" s="131">
        <v>25.913838120104437</v>
      </c>
      <c r="G16" s="131">
        <v>25.224685440383464</v>
      </c>
      <c r="H16" s="131">
        <v>25.161290322580644</v>
      </c>
      <c r="I16" s="131">
        <v>28.661242603550296</v>
      </c>
      <c r="J16" s="131">
        <v>34.147192186955003</v>
      </c>
      <c r="K16" s="131">
        <v>40.406562054208273</v>
      </c>
      <c r="L16" s="131">
        <v>21.894171779141107</v>
      </c>
      <c r="M16" s="131">
        <v>21.721000758150115</v>
      </c>
      <c r="N16" s="131">
        <v>26.680161943319835</v>
      </c>
      <c r="O16" s="131">
        <v>32.592592592592595</v>
      </c>
      <c r="P16" s="131">
        <v>29.203935599284435</v>
      </c>
      <c r="Q16" s="131">
        <v>26.79362267493357</v>
      </c>
      <c r="R16" s="131">
        <v>21.295089091699264</v>
      </c>
      <c r="S16" s="131">
        <v>17.043033659991476</v>
      </c>
      <c r="T16" s="60"/>
    </row>
    <row r="17" spans="2:20" ht="15" customHeight="1" x14ac:dyDescent="0.2">
      <c r="B17" s="129" t="s">
        <v>219</v>
      </c>
      <c r="C17" s="161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33">
        <v>0.66942574165553281</v>
      </c>
      <c r="D18" s="133">
        <v>0.58309794895667433</v>
      </c>
      <c r="E18" s="133">
        <v>0.66173608407940798</v>
      </c>
      <c r="F18" s="133">
        <v>0.60249745978930036</v>
      </c>
      <c r="G18" s="133">
        <v>0.53981042654028477</v>
      </c>
      <c r="H18" s="133">
        <v>0.73240000000000027</v>
      </c>
      <c r="I18" s="133">
        <v>0.44372354857251245</v>
      </c>
      <c r="J18" s="133">
        <v>0.97177042868030816</v>
      </c>
      <c r="K18" s="133">
        <v>1.0225732580587346</v>
      </c>
      <c r="L18" s="133">
        <v>0.68110006789896571</v>
      </c>
      <c r="M18" s="133">
        <v>1.0470681199459633</v>
      </c>
      <c r="N18" s="133">
        <v>1.5395284683441122</v>
      </c>
      <c r="O18" s="133">
        <v>1.199396801140139</v>
      </c>
      <c r="P18" s="133">
        <v>1.0786114516654677</v>
      </c>
      <c r="Q18" s="133">
        <v>0.9325227198926952</v>
      </c>
      <c r="R18" s="133">
        <v>0.70919973456885066</v>
      </c>
      <c r="S18" s="133">
        <v>0.5401868673114546</v>
      </c>
      <c r="T18" s="60"/>
    </row>
    <row r="19" spans="2:20" ht="15" customHeight="1" x14ac:dyDescent="0.2">
      <c r="B19" s="130" t="s">
        <v>34</v>
      </c>
      <c r="C19" s="134">
        <v>1.8419118571255364</v>
      </c>
      <c r="D19" s="134">
        <v>2.0773668517012531</v>
      </c>
      <c r="E19" s="134">
        <v>1.9465627790272075</v>
      </c>
      <c r="F19" s="134">
        <v>1.6414134404784133</v>
      </c>
      <c r="G19" s="134">
        <v>1.3769703773265822</v>
      </c>
      <c r="H19" s="134">
        <v>1.6657262048692449</v>
      </c>
      <c r="I19" s="134">
        <v>1.7419079273340701</v>
      </c>
      <c r="J19" s="134">
        <v>2.3943856364817511</v>
      </c>
      <c r="K19" s="134">
        <v>2.5526058215832945</v>
      </c>
      <c r="L19" s="134">
        <v>1.486376236868987</v>
      </c>
      <c r="M19" s="134">
        <v>1.611868757197684</v>
      </c>
      <c r="N19" s="134">
        <v>2.290400728477235</v>
      </c>
      <c r="O19" s="134">
        <v>2.2204816513761467</v>
      </c>
      <c r="P19" s="134">
        <v>1.8806493042989658</v>
      </c>
      <c r="Q19" s="134">
        <v>1.8601650944127717</v>
      </c>
      <c r="R19" s="134">
        <v>1.4498615999999984</v>
      </c>
      <c r="S19" s="134">
        <v>0.99354196915666437</v>
      </c>
      <c r="T19" s="60"/>
    </row>
    <row r="20" spans="2:20" ht="15" customHeight="1" x14ac:dyDescent="0.2">
      <c r="B20" s="130" t="s">
        <v>11</v>
      </c>
      <c r="C20" s="133">
        <v>3.7408744029147249</v>
      </c>
      <c r="D20" s="133">
        <v>4.1165722948473586</v>
      </c>
      <c r="E20" s="133">
        <v>3.7134154641338899</v>
      </c>
      <c r="F20" s="133">
        <v>3.2276056836361655</v>
      </c>
      <c r="G20" s="133">
        <v>2.9692829439637842</v>
      </c>
      <c r="H20" s="133">
        <v>2.9527280341827438</v>
      </c>
      <c r="I20" s="133">
        <v>3.4726329248710535</v>
      </c>
      <c r="J20" s="133">
        <v>4.284174254844725</v>
      </c>
      <c r="K20" s="133">
        <v>4.8149141932609965</v>
      </c>
      <c r="L20" s="133">
        <v>2.8795255855334929</v>
      </c>
      <c r="M20" s="133">
        <v>2.5259438775510219</v>
      </c>
      <c r="N20" s="133">
        <v>3.4952556932733541</v>
      </c>
      <c r="O20" s="133">
        <v>3.841283284738374</v>
      </c>
      <c r="P20" s="133">
        <v>3.6008286164631254</v>
      </c>
      <c r="Q20" s="133">
        <v>3.3209387684838587</v>
      </c>
      <c r="R20" s="133">
        <v>2.5828099895888217</v>
      </c>
      <c r="S20" s="133">
        <v>1.9618332542022352</v>
      </c>
      <c r="T20" s="60"/>
    </row>
    <row r="21" spans="2:20" ht="15" customHeight="1" x14ac:dyDescent="0.2">
      <c r="B21" s="130" t="s">
        <v>12</v>
      </c>
      <c r="C21" s="134">
        <v>5.6861146850630195</v>
      </c>
      <c r="D21" s="134">
        <v>6.0913125186911294</v>
      </c>
      <c r="E21" s="134">
        <v>5.5357150332564089</v>
      </c>
      <c r="F21" s="134">
        <v>4.8177246329102337</v>
      </c>
      <c r="G21" s="134">
        <v>4.5834878576689411</v>
      </c>
      <c r="H21" s="134">
        <v>4.5020852627909012</v>
      </c>
      <c r="I21" s="134">
        <v>5.1397607633031974</v>
      </c>
      <c r="J21" s="134">
        <v>6.0675672956748485</v>
      </c>
      <c r="K21" s="134">
        <v>6.6843798924421183</v>
      </c>
      <c r="L21" s="134">
        <v>4.4400418445103815</v>
      </c>
      <c r="M21" s="134">
        <v>4.1230846498671436</v>
      </c>
      <c r="N21" s="134">
        <v>5.2991585774311361</v>
      </c>
      <c r="O21" s="134">
        <v>5.754018420381084</v>
      </c>
      <c r="P21" s="134">
        <v>5.5752063504212632</v>
      </c>
      <c r="Q21" s="134">
        <v>5.1445802530632205</v>
      </c>
      <c r="R21" s="134">
        <v>4.2282409991662044</v>
      </c>
      <c r="S21" s="134">
        <v>3.4312126290938347</v>
      </c>
      <c r="T21" s="60"/>
    </row>
    <row r="22" spans="2:20" ht="15" customHeight="1" x14ac:dyDescent="0.2">
      <c r="B22" s="130" t="s">
        <v>13</v>
      </c>
      <c r="C22" s="133">
        <v>9.0792709533117382</v>
      </c>
      <c r="D22" s="133">
        <v>9.5159164959340039</v>
      </c>
      <c r="E22" s="133">
        <v>8.9215662514072065</v>
      </c>
      <c r="F22" s="133">
        <v>7.6418881413410205</v>
      </c>
      <c r="G22" s="133">
        <v>7.525339131995465</v>
      </c>
      <c r="H22" s="133">
        <v>7.5173055555555646</v>
      </c>
      <c r="I22" s="133">
        <v>8.1990905095077125</v>
      </c>
      <c r="J22" s="133">
        <v>9.2203730474784535</v>
      </c>
      <c r="K22" s="133">
        <v>9.8476023731864153</v>
      </c>
      <c r="L22" s="133">
        <v>6.9755945625841145</v>
      </c>
      <c r="M22" s="133">
        <v>6.883664451799719</v>
      </c>
      <c r="N22" s="133">
        <v>7.8081017834297421</v>
      </c>
      <c r="O22" s="133">
        <v>8.5651307702089792</v>
      </c>
      <c r="P22" s="133">
        <v>8.0395884666421829</v>
      </c>
      <c r="Q22" s="133">
        <v>7.7319532442146119</v>
      </c>
      <c r="R22" s="133">
        <v>6.8318028884231428</v>
      </c>
      <c r="S22" s="133">
        <v>5.8034147203497106</v>
      </c>
      <c r="T22" s="60"/>
    </row>
    <row r="23" spans="2:20" ht="15" customHeight="1" x14ac:dyDescent="0.2">
      <c r="B23" s="135" t="s">
        <v>15</v>
      </c>
      <c r="C23" s="134">
        <v>16.631517139140627</v>
      </c>
      <c r="D23" s="134">
        <v>16.516519113330993</v>
      </c>
      <c r="E23" s="134">
        <v>15.815761897387251</v>
      </c>
      <c r="F23" s="134">
        <v>13.175499247448283</v>
      </c>
      <c r="G23" s="134">
        <v>14.142668680548192</v>
      </c>
      <c r="H23" s="134">
        <v>14.290519435692183</v>
      </c>
      <c r="I23" s="134">
        <v>13.969004848484841</v>
      </c>
      <c r="J23" s="134">
        <v>16.286257465953167</v>
      </c>
      <c r="K23" s="134">
        <v>16.366771043218463</v>
      </c>
      <c r="L23" s="134">
        <v>12.140008819672293</v>
      </c>
      <c r="M23" s="134">
        <v>13.194293085003791</v>
      </c>
      <c r="N23" s="134">
        <v>13.769565427005883</v>
      </c>
      <c r="O23" s="134">
        <v>14.185991068728084</v>
      </c>
      <c r="P23" s="134">
        <v>13.737946707698001</v>
      </c>
      <c r="Q23" s="134">
        <v>13.421087539525542</v>
      </c>
      <c r="R23" s="134">
        <v>12.505379027826754</v>
      </c>
      <c r="S23" s="134">
        <v>11.131375834278158</v>
      </c>
      <c r="T23" s="60"/>
    </row>
    <row r="24" spans="2:20" s="137" customFormat="1" ht="15" customHeight="1" x14ac:dyDescent="0.2">
      <c r="B24" s="130" t="s">
        <v>16</v>
      </c>
      <c r="C24" s="133">
        <v>23.417961583848143</v>
      </c>
      <c r="D24" s="133">
        <v>23.379999346312655</v>
      </c>
      <c r="E24" s="133">
        <v>24.234225007649393</v>
      </c>
      <c r="F24" s="133">
        <v>20.010465173739888</v>
      </c>
      <c r="G24" s="133">
        <v>21.502995170028239</v>
      </c>
      <c r="H24" s="133">
        <v>19.909397142525275</v>
      </c>
      <c r="I24" s="133">
        <v>24.395470508134462</v>
      </c>
      <c r="J24" s="133">
        <v>24.628479956466915</v>
      </c>
      <c r="K24" s="133">
        <v>25.30290292340035</v>
      </c>
      <c r="L24" s="133">
        <v>18.07990509794918</v>
      </c>
      <c r="M24" s="133">
        <v>24.446697143245576</v>
      </c>
      <c r="N24" s="133">
        <v>20.704274981716626</v>
      </c>
      <c r="O24" s="133">
        <v>23.113516520147328</v>
      </c>
      <c r="P24" s="133">
        <v>23.805872131441781</v>
      </c>
      <c r="Q24" s="133">
        <v>23.235546539751901</v>
      </c>
      <c r="R24" s="133">
        <v>23.449081994354231</v>
      </c>
      <c r="S24" s="133">
        <v>20.370821084755349</v>
      </c>
    </row>
    <row r="25" spans="2:20" ht="15" customHeight="1" x14ac:dyDescent="0.2">
      <c r="B25" s="132" t="s">
        <v>14</v>
      </c>
      <c r="C25" s="134">
        <v>5.7938240404571744</v>
      </c>
      <c r="D25" s="134">
        <v>5.2414130818689948</v>
      </c>
      <c r="E25" s="134">
        <v>5.555503009229751</v>
      </c>
      <c r="F25" s="134">
        <v>5.43206146109521</v>
      </c>
      <c r="G25" s="134">
        <v>5.0081931028087565</v>
      </c>
      <c r="H25" s="134">
        <v>4.39197023431581</v>
      </c>
      <c r="I25" s="134">
        <v>4.8859372797819409</v>
      </c>
      <c r="J25" s="134">
        <v>5.4092451534363404</v>
      </c>
      <c r="K25" s="134">
        <v>6.1747349185773865</v>
      </c>
      <c r="L25" s="134">
        <v>4.4621406246977413</v>
      </c>
      <c r="M25" s="134">
        <v>4.5496057432364454</v>
      </c>
      <c r="N25" s="134">
        <v>5.7044707382935362</v>
      </c>
      <c r="O25" s="134">
        <v>5.9421897951228102</v>
      </c>
      <c r="P25" s="134">
        <v>5.728698567034697</v>
      </c>
      <c r="Q25" s="134">
        <v>5.3699425669948324</v>
      </c>
      <c r="R25" s="134">
        <v>4.9063431524967127</v>
      </c>
      <c r="S25" s="134">
        <v>4.2974495169232947</v>
      </c>
    </row>
    <row r="26" spans="2:20" ht="19.5" customHeight="1" x14ac:dyDescent="0.2">
      <c r="B26" s="138" t="s">
        <v>345</v>
      </c>
      <c r="C26" s="139">
        <v>39</v>
      </c>
      <c r="D26" s="139">
        <v>46</v>
      </c>
      <c r="E26" s="139">
        <v>39</v>
      </c>
      <c r="F26" s="139">
        <v>24</v>
      </c>
      <c r="G26" s="140">
        <v>42</v>
      </c>
      <c r="H26" s="140">
        <v>40</v>
      </c>
      <c r="I26" s="140">
        <v>82</v>
      </c>
      <c r="J26" s="140">
        <v>99</v>
      </c>
      <c r="K26" s="140">
        <v>101</v>
      </c>
      <c r="L26" s="140">
        <v>99</v>
      </c>
      <c r="M26" s="140">
        <v>73</v>
      </c>
      <c r="N26" s="140">
        <v>148</v>
      </c>
      <c r="O26" s="140">
        <v>126</v>
      </c>
      <c r="P26" s="140">
        <v>131</v>
      </c>
      <c r="Q26" s="140">
        <v>146</v>
      </c>
      <c r="R26" s="140">
        <v>146</v>
      </c>
      <c r="S26" s="140">
        <v>160</v>
      </c>
    </row>
    <row r="27" spans="2:20" ht="19.5" customHeight="1" x14ac:dyDescent="0.2">
      <c r="B27" s="141" t="s">
        <v>18</v>
      </c>
      <c r="C27" s="139">
        <v>1362</v>
      </c>
      <c r="D27" s="139">
        <v>1426</v>
      </c>
      <c r="E27" s="139">
        <v>1472</v>
      </c>
      <c r="F27" s="139">
        <v>1532</v>
      </c>
      <c r="G27" s="140">
        <v>1669</v>
      </c>
      <c r="H27" s="140">
        <v>1550</v>
      </c>
      <c r="I27" s="140">
        <v>2704</v>
      </c>
      <c r="J27" s="140">
        <v>2867</v>
      </c>
      <c r="K27" s="140">
        <v>2804</v>
      </c>
      <c r="L27" s="140">
        <v>2608</v>
      </c>
      <c r="M27" s="140">
        <v>2638</v>
      </c>
      <c r="N27" s="140">
        <v>2470</v>
      </c>
      <c r="O27" s="140">
        <v>2295</v>
      </c>
      <c r="P27" s="140">
        <v>2236</v>
      </c>
      <c r="Q27" s="140">
        <v>2258</v>
      </c>
      <c r="R27" s="140">
        <v>2301</v>
      </c>
      <c r="S27" s="140">
        <v>2347</v>
      </c>
    </row>
    <row r="29" spans="2:20" customFormat="1" ht="12.75" x14ac:dyDescent="0.2"/>
    <row r="30" spans="2:20" customFormat="1" ht="12.75" x14ac:dyDescent="0.2"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</row>
    <row r="31" spans="2:20" customFormat="1" ht="12.75" x14ac:dyDescent="0.2">
      <c r="C31" s="163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</row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9" width="7.4257812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451</v>
      </c>
      <c r="I3" s="214"/>
      <c r="J3" s="215"/>
      <c r="L3" s="15" t="s">
        <v>2</v>
      </c>
      <c r="M3" s="213" t="s">
        <v>457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8.0188679245283012</v>
      </c>
      <c r="D11" s="131">
        <v>9.1116173120728927</v>
      </c>
      <c r="E11" s="131">
        <v>6.8522483940042829</v>
      </c>
      <c r="F11" s="131">
        <v>9.0336134453781511</v>
      </c>
      <c r="G11" s="131">
        <v>8.5487077534791247</v>
      </c>
      <c r="H11" s="131">
        <v>7.8674948240165632</v>
      </c>
      <c r="I11" s="131">
        <v>9.4642857142857135</v>
      </c>
      <c r="J11" s="131">
        <v>8.2616179001721175</v>
      </c>
      <c r="K11" s="131">
        <v>5.7724957555178262</v>
      </c>
      <c r="L11" s="131">
        <v>8.6556169429097611</v>
      </c>
      <c r="M11" s="131">
        <v>5.272407732864675</v>
      </c>
      <c r="N11" s="131">
        <v>2.8037383177570092</v>
      </c>
      <c r="O11" s="131">
        <v>5.2</v>
      </c>
      <c r="P11" s="131">
        <v>7.249466950959488</v>
      </c>
      <c r="Q11" s="131">
        <v>6.7796610169491522</v>
      </c>
      <c r="R11" s="131">
        <v>9.2741935483870961</v>
      </c>
      <c r="S11" s="131">
        <v>13.03501945525292</v>
      </c>
    </row>
    <row r="12" spans="2:20" ht="15" customHeight="1" x14ac:dyDescent="0.2">
      <c r="B12" s="130" t="s">
        <v>341</v>
      </c>
      <c r="C12" s="131">
        <v>10.141509433962264</v>
      </c>
      <c r="D12" s="131">
        <v>7.5170842824601358</v>
      </c>
      <c r="E12" s="131">
        <v>10.06423982869379</v>
      </c>
      <c r="F12" s="131">
        <v>11.974789915966387</v>
      </c>
      <c r="G12" s="131">
        <v>16.302186878727635</v>
      </c>
      <c r="H12" s="131">
        <v>16.149068322981368</v>
      </c>
      <c r="I12" s="131">
        <v>7.5</v>
      </c>
      <c r="J12" s="131">
        <v>6.7125645438898456</v>
      </c>
      <c r="K12" s="131">
        <v>6.4516129032258061</v>
      </c>
      <c r="L12" s="131">
        <v>15.101289134438305</v>
      </c>
      <c r="M12" s="131">
        <v>17.574692442882249</v>
      </c>
      <c r="N12" s="131">
        <v>9.7196261682242984</v>
      </c>
      <c r="O12" s="131">
        <v>10.4</v>
      </c>
      <c r="P12" s="131">
        <v>10.874200426439232</v>
      </c>
      <c r="Q12" s="131">
        <v>14.194915254237289</v>
      </c>
      <c r="R12" s="131">
        <v>17.540322580645164</v>
      </c>
      <c r="S12" s="131">
        <v>23.540856031128403</v>
      </c>
    </row>
    <row r="13" spans="2:20" ht="15" customHeight="1" x14ac:dyDescent="0.2">
      <c r="B13" s="130" t="s">
        <v>342</v>
      </c>
      <c r="C13" s="131">
        <v>8.9622641509433958</v>
      </c>
      <c r="D13" s="131">
        <v>5.4669703872437356</v>
      </c>
      <c r="E13" s="131">
        <v>10.278372591006423</v>
      </c>
      <c r="F13" s="131">
        <v>16.386554621848738</v>
      </c>
      <c r="G13" s="131">
        <v>20.079522862823062</v>
      </c>
      <c r="H13" s="131">
        <v>22.153209109730849</v>
      </c>
      <c r="I13" s="131">
        <v>16.071428571428573</v>
      </c>
      <c r="J13" s="131">
        <v>7.056798623063683</v>
      </c>
      <c r="K13" s="131">
        <v>6.1120543293718166</v>
      </c>
      <c r="L13" s="131">
        <v>14.732965009208105</v>
      </c>
      <c r="M13" s="131">
        <v>14.762741652021088</v>
      </c>
      <c r="N13" s="131">
        <v>11.401869158878505</v>
      </c>
      <c r="O13" s="131">
        <v>10.4</v>
      </c>
      <c r="P13" s="131">
        <v>8.3155650319829419</v>
      </c>
      <c r="Q13" s="131">
        <v>11.864406779661017</v>
      </c>
      <c r="R13" s="131">
        <v>12.096774193548388</v>
      </c>
      <c r="S13" s="131">
        <v>13.618677042801556</v>
      </c>
    </row>
    <row r="14" spans="2:20" ht="15" customHeight="1" x14ac:dyDescent="0.2">
      <c r="B14" s="130" t="s">
        <v>343</v>
      </c>
      <c r="C14" s="131">
        <v>19.811320754716981</v>
      </c>
      <c r="D14" s="131">
        <v>12.984054669703873</v>
      </c>
      <c r="E14" s="131">
        <v>19.486081370449678</v>
      </c>
      <c r="F14" s="131">
        <v>17.647058823529413</v>
      </c>
      <c r="G14" s="131">
        <v>15.308151093439365</v>
      </c>
      <c r="H14" s="131">
        <v>16.149068322981368</v>
      </c>
      <c r="I14" s="131">
        <v>20.178571428571431</v>
      </c>
      <c r="J14" s="131">
        <v>14.457831325301203</v>
      </c>
      <c r="K14" s="131">
        <v>11.37521222410866</v>
      </c>
      <c r="L14" s="131">
        <v>15.837937384898712</v>
      </c>
      <c r="M14" s="131">
        <v>13.005272407732866</v>
      </c>
      <c r="N14" s="131">
        <v>11.401869158878505</v>
      </c>
      <c r="O14" s="131">
        <v>9.4</v>
      </c>
      <c r="P14" s="131">
        <v>11.087420042643924</v>
      </c>
      <c r="Q14" s="131">
        <v>13.135593220338984</v>
      </c>
      <c r="R14" s="131">
        <v>11.693548387096774</v>
      </c>
      <c r="S14" s="131">
        <v>11.478599221789883</v>
      </c>
    </row>
    <row r="15" spans="2:20" ht="15" customHeight="1" x14ac:dyDescent="0.2">
      <c r="B15" s="130" t="s">
        <v>344</v>
      </c>
      <c r="C15" s="131">
        <v>28.30188679245283</v>
      </c>
      <c r="D15" s="131">
        <v>34.396355353075172</v>
      </c>
      <c r="E15" s="131">
        <v>29.550321199143468</v>
      </c>
      <c r="F15" s="131">
        <v>21.638655462184875</v>
      </c>
      <c r="G15" s="131">
        <v>19.284294234592444</v>
      </c>
      <c r="H15" s="131">
        <v>19.254658385093169</v>
      </c>
      <c r="I15" s="131">
        <v>26.607142857142858</v>
      </c>
      <c r="J15" s="131">
        <v>37.005163511187604</v>
      </c>
      <c r="K15" s="131">
        <v>41.426146010186763</v>
      </c>
      <c r="L15" s="131">
        <v>23.388581952117864</v>
      </c>
      <c r="M15" s="131">
        <v>23.198594024604567</v>
      </c>
      <c r="N15" s="131">
        <v>32.897196261682247</v>
      </c>
      <c r="O15" s="131">
        <v>26.400000000000002</v>
      </c>
      <c r="P15" s="131">
        <v>29.424307036247331</v>
      </c>
      <c r="Q15" s="131">
        <v>27.542372881355931</v>
      </c>
      <c r="R15" s="131">
        <v>23.387096774193548</v>
      </c>
      <c r="S15" s="131">
        <v>15.56420233463035</v>
      </c>
    </row>
    <row r="16" spans="2:20" ht="15" customHeight="1" x14ac:dyDescent="0.2">
      <c r="B16" s="132" t="s">
        <v>241</v>
      </c>
      <c r="C16" s="131">
        <v>24.764150943396228</v>
      </c>
      <c r="D16" s="131">
        <v>30.52391799544419</v>
      </c>
      <c r="E16" s="131">
        <v>23.768736616702355</v>
      </c>
      <c r="F16" s="131">
        <v>23.319327731092436</v>
      </c>
      <c r="G16" s="131">
        <v>20.477137176938371</v>
      </c>
      <c r="H16" s="131">
        <v>18.426501035196686</v>
      </c>
      <c r="I16" s="131">
        <v>20.178571428571431</v>
      </c>
      <c r="J16" s="131">
        <v>26.506024096385545</v>
      </c>
      <c r="K16" s="131">
        <v>28.862478777589136</v>
      </c>
      <c r="L16" s="131">
        <v>22.283609576427256</v>
      </c>
      <c r="M16" s="131">
        <v>26.18629173989455</v>
      </c>
      <c r="N16" s="131">
        <v>31.775700934579437</v>
      </c>
      <c r="O16" s="131">
        <v>38.200000000000003</v>
      </c>
      <c r="P16" s="131">
        <v>33.049040511727078</v>
      </c>
      <c r="Q16" s="131">
        <v>26.48305084745763</v>
      </c>
      <c r="R16" s="131">
        <v>26.008064516129032</v>
      </c>
      <c r="S16" s="131">
        <v>22.762645914396888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0.42060634610855085</v>
      </c>
      <c r="D18" s="144">
        <v>0.35442620330918073</v>
      </c>
      <c r="E18" s="144">
        <v>0.71928097850956374</v>
      </c>
      <c r="F18" s="144">
        <v>0.33479709487209725</v>
      </c>
      <c r="G18" s="145">
        <v>0.49799999999999983</v>
      </c>
      <c r="H18" s="145">
        <v>0.3167338541834252</v>
      </c>
      <c r="I18" s="145">
        <v>0.2447048461009641</v>
      </c>
      <c r="J18" s="145">
        <v>0.23860445175447956</v>
      </c>
      <c r="K18" s="145">
        <v>0.64972877189048128</v>
      </c>
      <c r="L18" s="145">
        <v>0.37859233249897922</v>
      </c>
      <c r="M18" s="145">
        <v>0.91238215863464145</v>
      </c>
      <c r="N18" s="145">
        <v>1.4874617413622158</v>
      </c>
      <c r="O18" s="145">
        <v>0.96051505428560757</v>
      </c>
      <c r="P18" s="145">
        <v>0.85031399999999902</v>
      </c>
      <c r="Q18" s="145">
        <v>0.81287503501578318</v>
      </c>
      <c r="R18" s="145">
        <v>0.36111292641436271</v>
      </c>
      <c r="S18" s="145">
        <v>0.43555141818181764</v>
      </c>
      <c r="T18" s="60"/>
    </row>
    <row r="19" spans="2:20" ht="15" customHeight="1" x14ac:dyDescent="0.2">
      <c r="B19" s="130" t="s">
        <v>34</v>
      </c>
      <c r="C19" s="146">
        <v>1.2303410020624761</v>
      </c>
      <c r="D19" s="147">
        <v>1.2566378608171154</v>
      </c>
      <c r="E19" s="147">
        <v>1.3983729586763596</v>
      </c>
      <c r="F19" s="147">
        <v>1.2153453830001175</v>
      </c>
      <c r="G19" s="148">
        <v>1.2473062371696784</v>
      </c>
      <c r="H19" s="148">
        <v>1.3944354410783999</v>
      </c>
      <c r="I19" s="148">
        <v>1.1139141552999607</v>
      </c>
      <c r="J19" s="148">
        <v>1.367482950754378</v>
      </c>
      <c r="K19" s="148">
        <v>2.1258364194387194</v>
      </c>
      <c r="L19" s="148">
        <v>1.2602884488479356</v>
      </c>
      <c r="M19" s="148">
        <v>1.5088005923537131</v>
      </c>
      <c r="N19" s="148">
        <v>2.2559822910627041</v>
      </c>
      <c r="O19" s="148">
        <v>1.6432538616439207</v>
      </c>
      <c r="P19" s="148">
        <v>1.3956832666868508</v>
      </c>
      <c r="Q19" s="148">
        <v>1.4790120483065594</v>
      </c>
      <c r="R19" s="148">
        <v>1.0924927076227879</v>
      </c>
      <c r="S19" s="148">
        <v>0.78654487967679643</v>
      </c>
      <c r="T19" s="60"/>
    </row>
    <row r="20" spans="2:20" ht="15" customHeight="1" x14ac:dyDescent="0.2">
      <c r="B20" s="130" t="s">
        <v>11</v>
      </c>
      <c r="C20" s="143">
        <v>3.3695187623509995</v>
      </c>
      <c r="D20" s="144">
        <v>3.7648891855680473</v>
      </c>
      <c r="E20" s="144">
        <v>3.3687204660363244</v>
      </c>
      <c r="F20" s="144">
        <v>2.7639809904985411</v>
      </c>
      <c r="G20" s="145">
        <v>2.5298369895274466</v>
      </c>
      <c r="H20" s="145">
        <v>2.5245951519659209</v>
      </c>
      <c r="I20" s="145">
        <v>3.0891931682241105</v>
      </c>
      <c r="J20" s="145">
        <v>3.7923926191789539</v>
      </c>
      <c r="K20" s="145">
        <v>4.1876924236431874</v>
      </c>
      <c r="L20" s="145">
        <v>2.5481573229840713</v>
      </c>
      <c r="M20" s="145">
        <v>2.6568655372548444</v>
      </c>
      <c r="N20" s="145">
        <v>3.6050151575689533</v>
      </c>
      <c r="O20" s="145">
        <v>3.407223584917058</v>
      </c>
      <c r="P20" s="145">
        <v>3.3909740888257796</v>
      </c>
      <c r="Q20" s="145">
        <v>2.909451021990543</v>
      </c>
      <c r="R20" s="145">
        <v>2.3746925947110249</v>
      </c>
      <c r="S20" s="145">
        <v>1.7620103174641712</v>
      </c>
      <c r="T20" s="60"/>
    </row>
    <row r="21" spans="2:20" ht="15" customHeight="1" x14ac:dyDescent="0.2">
      <c r="B21" s="130" t="s">
        <v>12</v>
      </c>
      <c r="C21" s="146">
        <v>4.6439809946575519</v>
      </c>
      <c r="D21" s="147">
        <v>5.433972140013033</v>
      </c>
      <c r="E21" s="147">
        <v>4.6144089026058817</v>
      </c>
      <c r="F21" s="147">
        <v>4.1278193166251755</v>
      </c>
      <c r="G21" s="148">
        <v>3.7749562796480909</v>
      </c>
      <c r="H21" s="148">
        <v>3.7283889967395822</v>
      </c>
      <c r="I21" s="148">
        <v>4.2951532609673571</v>
      </c>
      <c r="J21" s="148">
        <v>5.2028323827162914</v>
      </c>
      <c r="K21" s="148">
        <v>5.9846088813425871</v>
      </c>
      <c r="L21" s="148">
        <v>4.2126521655451352</v>
      </c>
      <c r="M21" s="148">
        <v>4.4133205077745412</v>
      </c>
      <c r="N21" s="148">
        <v>5.5024950054667947</v>
      </c>
      <c r="O21" s="148">
        <v>5.9628541246661388</v>
      </c>
      <c r="P21" s="148">
        <v>5.6358296116766144</v>
      </c>
      <c r="Q21" s="148">
        <v>4.8064517695866709</v>
      </c>
      <c r="R21" s="148">
        <v>4.4284801787055388</v>
      </c>
      <c r="S21" s="148">
        <v>3.4850667485814668</v>
      </c>
      <c r="T21" s="60"/>
    </row>
    <row r="22" spans="2:20" ht="15" customHeight="1" x14ac:dyDescent="0.2">
      <c r="B22" s="130" t="s">
        <v>13</v>
      </c>
      <c r="C22" s="143">
        <v>7.4838313082797683</v>
      </c>
      <c r="D22" s="144">
        <v>8.5780359307017147</v>
      </c>
      <c r="E22" s="144">
        <v>7.4021212243229355</v>
      </c>
      <c r="F22" s="144">
        <v>7.0590687990197694</v>
      </c>
      <c r="G22" s="145">
        <v>6.2752632164869189</v>
      </c>
      <c r="H22" s="145">
        <v>5.946579519363957</v>
      </c>
      <c r="I22" s="145">
        <v>6.5778541745654469</v>
      </c>
      <c r="J22" s="145">
        <v>7.6881781250000056</v>
      </c>
      <c r="K22" s="145">
        <v>8.1390173734419804</v>
      </c>
      <c r="L22" s="145">
        <v>6.8900024223611318</v>
      </c>
      <c r="M22" s="145">
        <v>7.6876537334561981</v>
      </c>
      <c r="N22" s="145">
        <v>8.5281043471547662</v>
      </c>
      <c r="O22" s="145">
        <v>9.7264580878326434</v>
      </c>
      <c r="P22" s="145">
        <v>8.9011342903326387</v>
      </c>
      <c r="Q22" s="145">
        <v>7.6986860042229441</v>
      </c>
      <c r="R22" s="145">
        <v>7.6461216771499627</v>
      </c>
      <c r="S22" s="145">
        <v>6.8579080462491557</v>
      </c>
      <c r="T22" s="60"/>
    </row>
    <row r="23" spans="2:20" ht="15" customHeight="1" x14ac:dyDescent="0.2">
      <c r="B23" s="135" t="s">
        <v>15</v>
      </c>
      <c r="C23" s="146">
        <v>13.373513999908509</v>
      </c>
      <c r="D23" s="147">
        <v>14.59104251962802</v>
      </c>
      <c r="E23" s="147">
        <v>14.921059582558549</v>
      </c>
      <c r="F23" s="147">
        <v>15.451223939145455</v>
      </c>
      <c r="G23" s="148">
        <v>13.601390186585116</v>
      </c>
      <c r="H23" s="148">
        <v>13.490800000000004</v>
      </c>
      <c r="I23" s="148">
        <v>13.197373103866827</v>
      </c>
      <c r="J23" s="148">
        <v>16.480374780000325</v>
      </c>
      <c r="K23" s="148">
        <v>17.716340882418301</v>
      </c>
      <c r="L23" s="148">
        <v>13.948677888833355</v>
      </c>
      <c r="M23" s="148">
        <v>18.257075277754609</v>
      </c>
      <c r="N23" s="148">
        <v>16.679076363636362</v>
      </c>
      <c r="O23" s="148">
        <v>19.972543191141661</v>
      </c>
      <c r="P23" s="148">
        <v>14.844582873363827</v>
      </c>
      <c r="Q23" s="148">
        <v>15.659595109091828</v>
      </c>
      <c r="R23" s="148">
        <v>15.722571273702455</v>
      </c>
      <c r="S23" s="148">
        <v>12.872293985889335</v>
      </c>
      <c r="T23" s="60"/>
    </row>
    <row r="24" spans="2:20" s="137" customFormat="1" ht="15" customHeight="1" x14ac:dyDescent="0.2">
      <c r="B24" s="130" t="s">
        <v>16</v>
      </c>
      <c r="C24" s="143">
        <v>21.130536706565323</v>
      </c>
      <c r="D24" s="144">
        <v>22.472934860560834</v>
      </c>
      <c r="E24" s="144">
        <v>25.262756630180256</v>
      </c>
      <c r="F24" s="144">
        <v>21.021838198700689</v>
      </c>
      <c r="G24" s="145">
        <v>25.796138360797087</v>
      </c>
      <c r="H24" s="145">
        <v>22.48471006774783</v>
      </c>
      <c r="I24" s="145">
        <v>19.879770377595321</v>
      </c>
      <c r="J24" s="145">
        <v>29.688623494181272</v>
      </c>
      <c r="K24" s="145">
        <v>29.759444435086476</v>
      </c>
      <c r="L24" s="145">
        <v>26.844668580006648</v>
      </c>
      <c r="M24" s="145">
        <v>29.813117657196447</v>
      </c>
      <c r="N24" s="145">
        <v>25.682459209341786</v>
      </c>
      <c r="O24" s="145">
        <v>35.207694357663321</v>
      </c>
      <c r="P24" s="145">
        <v>27.515545252659056</v>
      </c>
      <c r="Q24" s="145">
        <v>22.903723568106802</v>
      </c>
      <c r="R24" s="145">
        <v>25.704401359996172</v>
      </c>
      <c r="S24" s="145">
        <v>25.729895749232895</v>
      </c>
    </row>
    <row r="25" spans="2:20" ht="15" customHeight="1" x14ac:dyDescent="0.2">
      <c r="B25" s="132" t="s">
        <v>14</v>
      </c>
      <c r="C25" s="146">
        <v>5.0125666065069696</v>
      </c>
      <c r="D25" s="147">
        <v>5.4879978098815032</v>
      </c>
      <c r="E25" s="147">
        <v>4.4750864348021571</v>
      </c>
      <c r="F25" s="147">
        <v>4.4359044497275724</v>
      </c>
      <c r="G25" s="148">
        <v>4.1996021565558452</v>
      </c>
      <c r="H25" s="148">
        <v>4.2644556512427272</v>
      </c>
      <c r="I25" s="148">
        <v>4.9188284860907814</v>
      </c>
      <c r="J25" s="148">
        <v>5.3822938678830337</v>
      </c>
      <c r="K25" s="148">
        <v>5.9426119954489005</v>
      </c>
      <c r="L25" s="148">
        <v>4.7550626612910136</v>
      </c>
      <c r="M25" s="148">
        <v>4.8296610982834958</v>
      </c>
      <c r="N25" s="148">
        <v>5.3363320467564135</v>
      </c>
      <c r="O25" s="148">
        <v>5.3537749327931694</v>
      </c>
      <c r="P25" s="148">
        <v>5.5832248034168952</v>
      </c>
      <c r="Q25" s="148">
        <v>5.7079726240920632</v>
      </c>
      <c r="R25" s="148">
        <v>5.3870140331405896</v>
      </c>
      <c r="S25" s="148">
        <v>4.7860481942840405</v>
      </c>
    </row>
    <row r="26" spans="2:20" ht="19.5" customHeight="1" x14ac:dyDescent="0.2">
      <c r="B26" s="138" t="s">
        <v>345</v>
      </c>
      <c r="C26" s="149">
        <v>8</v>
      </c>
      <c r="D26" s="139">
        <v>7</v>
      </c>
      <c r="E26" s="139">
        <v>4</v>
      </c>
      <c r="F26" s="139">
        <v>4</v>
      </c>
      <c r="G26" s="140">
        <v>6</v>
      </c>
      <c r="H26" s="140">
        <v>11</v>
      </c>
      <c r="I26" s="140">
        <v>13</v>
      </c>
      <c r="J26" s="140">
        <v>15</v>
      </c>
      <c r="K26" s="140">
        <v>18</v>
      </c>
      <c r="L26" s="140">
        <v>17</v>
      </c>
      <c r="M26" s="140">
        <v>19</v>
      </c>
      <c r="N26" s="140">
        <v>35</v>
      </c>
      <c r="O26" s="140">
        <v>21</v>
      </c>
      <c r="P26" s="140">
        <v>27</v>
      </c>
      <c r="Q26" s="140">
        <v>26</v>
      </c>
      <c r="R26" s="140">
        <v>24</v>
      </c>
      <c r="S26" s="140">
        <v>28</v>
      </c>
    </row>
    <row r="27" spans="2:20" ht="19.5" customHeight="1" x14ac:dyDescent="0.2">
      <c r="B27" s="141" t="s">
        <v>18</v>
      </c>
      <c r="C27" s="149">
        <v>424</v>
      </c>
      <c r="D27" s="139">
        <v>439</v>
      </c>
      <c r="E27" s="139">
        <v>467</v>
      </c>
      <c r="F27" s="139">
        <v>476</v>
      </c>
      <c r="G27" s="140">
        <v>503</v>
      </c>
      <c r="H27" s="140">
        <v>483</v>
      </c>
      <c r="I27" s="140">
        <v>560</v>
      </c>
      <c r="J27" s="140">
        <v>581</v>
      </c>
      <c r="K27" s="140">
        <v>589</v>
      </c>
      <c r="L27" s="140">
        <v>543</v>
      </c>
      <c r="M27" s="140">
        <v>569</v>
      </c>
      <c r="N27" s="140">
        <v>535</v>
      </c>
      <c r="O27" s="140">
        <v>500</v>
      </c>
      <c r="P27" s="140">
        <v>469</v>
      </c>
      <c r="Q27" s="140">
        <v>472</v>
      </c>
      <c r="R27" s="140">
        <v>496</v>
      </c>
      <c r="S27" s="140">
        <v>514</v>
      </c>
    </row>
    <row r="29" spans="2:20" customFormat="1" ht="12.75" x14ac:dyDescent="0.2"/>
    <row r="30" spans="2:20" customFormat="1" ht="12.75" x14ac:dyDescent="0.2"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</row>
    <row r="31" spans="2:20" customFormat="1" ht="12.75" x14ac:dyDescent="0.2">
      <c r="C31" s="163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</row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L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9" width="7.4257812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23" t="s">
        <v>499</v>
      </c>
      <c r="I3" s="224"/>
      <c r="J3" s="225"/>
      <c r="L3" s="15" t="s">
        <v>2</v>
      </c>
      <c r="M3" s="213" t="s">
        <v>452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5</v>
      </c>
      <c r="D11" s="131">
        <v>6.4220183486238538</v>
      </c>
      <c r="E11" s="131">
        <v>6.6115702479338845</v>
      </c>
      <c r="F11" s="131">
        <v>6.6115702479338845</v>
      </c>
      <c r="G11" s="131">
        <v>6.5217391304347823</v>
      </c>
      <c r="H11" s="131">
        <v>4.4642857142857144</v>
      </c>
      <c r="I11" s="131">
        <v>5.9027777777777777</v>
      </c>
      <c r="J11" s="131">
        <v>3.225806451612903</v>
      </c>
      <c r="K11" s="131">
        <v>5.0675675675675675</v>
      </c>
      <c r="L11" s="131">
        <v>7.5471698113207548</v>
      </c>
      <c r="M11" s="131">
        <v>5.8608058608058604</v>
      </c>
      <c r="N11" s="131">
        <v>3.9285714285714284</v>
      </c>
      <c r="O11" s="131">
        <v>4.119850187265917</v>
      </c>
      <c r="P11" s="131">
        <v>5.2631578947368416</v>
      </c>
      <c r="Q11" s="131">
        <v>4.5774647887323949</v>
      </c>
      <c r="R11" s="131">
        <v>7.6677316293929714</v>
      </c>
      <c r="S11" s="131">
        <v>10.344827586206897</v>
      </c>
    </row>
    <row r="12" spans="2:20" ht="15" customHeight="1" x14ac:dyDescent="0.2">
      <c r="B12" s="130" t="s">
        <v>341</v>
      </c>
      <c r="C12" s="131">
        <v>11</v>
      </c>
      <c r="D12" s="131">
        <v>9.1743119266055047</v>
      </c>
      <c r="E12" s="131">
        <v>10.743801652892563</v>
      </c>
      <c r="F12" s="131">
        <v>14.87603305785124</v>
      </c>
      <c r="G12" s="131">
        <v>14.492753623188406</v>
      </c>
      <c r="H12" s="131">
        <v>11.607142857142858</v>
      </c>
      <c r="I12" s="131">
        <v>7.291666666666667</v>
      </c>
      <c r="J12" s="131">
        <v>3.5842293906810032</v>
      </c>
      <c r="K12" s="131">
        <v>7.0945945945945947</v>
      </c>
      <c r="L12" s="131">
        <v>9.8113207547169825</v>
      </c>
      <c r="M12" s="131">
        <v>15.75091575091575</v>
      </c>
      <c r="N12" s="131">
        <v>8.9285714285714288</v>
      </c>
      <c r="O12" s="131">
        <v>8.9887640449438209</v>
      </c>
      <c r="P12" s="131">
        <v>10.150375939849624</v>
      </c>
      <c r="Q12" s="131">
        <v>13.028169014084506</v>
      </c>
      <c r="R12" s="131">
        <v>15.015974440894569</v>
      </c>
      <c r="S12" s="131">
        <v>19.749216300940439</v>
      </c>
    </row>
    <row r="13" spans="2:20" ht="15" customHeight="1" x14ac:dyDescent="0.2">
      <c r="B13" s="130" t="s">
        <v>342</v>
      </c>
      <c r="C13" s="131">
        <v>8</v>
      </c>
      <c r="D13" s="131">
        <v>9.1743119266055047</v>
      </c>
      <c r="E13" s="131">
        <v>9.0909090909090917</v>
      </c>
      <c r="F13" s="131">
        <v>13.223140495867769</v>
      </c>
      <c r="G13" s="131">
        <v>14.492753623188406</v>
      </c>
      <c r="H13" s="131">
        <v>13.392857142857142</v>
      </c>
      <c r="I13" s="131">
        <v>8.6805555555555554</v>
      </c>
      <c r="J13" s="131">
        <v>5.7347670250896057</v>
      </c>
      <c r="K13" s="131">
        <v>4.0540540540540544</v>
      </c>
      <c r="L13" s="131">
        <v>10.943396226415095</v>
      </c>
      <c r="M13" s="131">
        <v>17.216117216117215</v>
      </c>
      <c r="N13" s="131">
        <v>11.785714285714285</v>
      </c>
      <c r="O13" s="131">
        <v>7.4906367041198507</v>
      </c>
      <c r="P13" s="131">
        <v>8.6466165413533833</v>
      </c>
      <c r="Q13" s="131">
        <v>12.676056338028168</v>
      </c>
      <c r="R13" s="131">
        <v>14.057507987220447</v>
      </c>
      <c r="S13" s="131">
        <v>19.749216300940439</v>
      </c>
    </row>
    <row r="14" spans="2:20" ht="15" customHeight="1" x14ac:dyDescent="0.2">
      <c r="B14" s="130" t="s">
        <v>343</v>
      </c>
      <c r="C14" s="131">
        <v>19</v>
      </c>
      <c r="D14" s="131">
        <v>11.009174311926607</v>
      </c>
      <c r="E14" s="131">
        <v>10.743801652892563</v>
      </c>
      <c r="F14" s="131">
        <v>14.87603305785124</v>
      </c>
      <c r="G14" s="131">
        <v>15.217391304347828</v>
      </c>
      <c r="H14" s="131">
        <v>12.5</v>
      </c>
      <c r="I14" s="131">
        <v>13.541666666666666</v>
      </c>
      <c r="J14" s="131">
        <v>10.75268817204301</v>
      </c>
      <c r="K14" s="131">
        <v>8.1081081081081088</v>
      </c>
      <c r="L14" s="131">
        <v>15.09433962264151</v>
      </c>
      <c r="M14" s="131">
        <v>15.384615384615385</v>
      </c>
      <c r="N14" s="131">
        <v>15.714285714285714</v>
      </c>
      <c r="O14" s="131">
        <v>8.239700374531834</v>
      </c>
      <c r="P14" s="131">
        <v>13.157894736842104</v>
      </c>
      <c r="Q14" s="131">
        <v>14.788732394366196</v>
      </c>
      <c r="R14" s="131">
        <v>14.057507987220447</v>
      </c>
      <c r="S14" s="131">
        <v>18.808777429467085</v>
      </c>
    </row>
    <row r="15" spans="2:20" ht="15" customHeight="1" x14ac:dyDescent="0.2">
      <c r="B15" s="130" t="s">
        <v>344</v>
      </c>
      <c r="C15" s="131">
        <v>24</v>
      </c>
      <c r="D15" s="131">
        <v>30.275229357798167</v>
      </c>
      <c r="E15" s="131">
        <v>34.710743801652896</v>
      </c>
      <c r="F15" s="131">
        <v>26.446280991735538</v>
      </c>
      <c r="G15" s="131">
        <v>27.536231884057973</v>
      </c>
      <c r="H15" s="131">
        <v>33.928571428571431</v>
      </c>
      <c r="I15" s="131">
        <v>29.513888888888889</v>
      </c>
      <c r="J15" s="131">
        <v>37.992831541218635</v>
      </c>
      <c r="K15" s="131">
        <v>35.135135135135137</v>
      </c>
      <c r="L15" s="131">
        <v>30.188679245283019</v>
      </c>
      <c r="M15" s="131">
        <v>26.739926739926741</v>
      </c>
      <c r="N15" s="131">
        <v>34.642857142857139</v>
      </c>
      <c r="O15" s="131">
        <v>38.576779026217231</v>
      </c>
      <c r="P15" s="131">
        <v>33.458646616541351</v>
      </c>
      <c r="Q15" s="131">
        <v>32.394366197183103</v>
      </c>
      <c r="R15" s="131">
        <v>30.35143769968051</v>
      </c>
      <c r="S15" s="131">
        <v>16.300940438871471</v>
      </c>
    </row>
    <row r="16" spans="2:20" ht="15" customHeight="1" x14ac:dyDescent="0.2">
      <c r="B16" s="132" t="s">
        <v>241</v>
      </c>
      <c r="C16" s="131">
        <v>33</v>
      </c>
      <c r="D16" s="131">
        <v>33.944954128440372</v>
      </c>
      <c r="E16" s="131">
        <v>28.099173553719009</v>
      </c>
      <c r="F16" s="131">
        <v>23.966942148760332</v>
      </c>
      <c r="G16" s="131">
        <v>21.739130434782609</v>
      </c>
      <c r="H16" s="131">
        <v>24.107142857142858</v>
      </c>
      <c r="I16" s="131">
        <v>35.069444444444443</v>
      </c>
      <c r="J16" s="131">
        <v>38.70967741935484</v>
      </c>
      <c r="K16" s="131">
        <v>40.54054054054054</v>
      </c>
      <c r="L16" s="131">
        <v>26.415094339622641</v>
      </c>
      <c r="M16" s="131">
        <v>19.047619047619047</v>
      </c>
      <c r="N16" s="131">
        <v>25</v>
      </c>
      <c r="O16" s="131">
        <v>32.584269662921351</v>
      </c>
      <c r="P16" s="131">
        <v>29.323308270676691</v>
      </c>
      <c r="Q16" s="131">
        <v>22.535211267605636</v>
      </c>
      <c r="R16" s="131">
        <v>18.849840255591054</v>
      </c>
      <c r="S16" s="131">
        <v>15.047021943573668</v>
      </c>
      <c r="T16" s="60"/>
    </row>
    <row r="17" spans="2:38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38" ht="15" customHeight="1" x14ac:dyDescent="0.2">
      <c r="B18" s="130" t="s">
        <v>33</v>
      </c>
      <c r="C18" s="143">
        <v>0.99772177514169491</v>
      </c>
      <c r="D18" s="144">
        <v>0.48245831065366956</v>
      </c>
      <c r="E18" s="144">
        <v>0.45803304358299995</v>
      </c>
      <c r="F18" s="144">
        <v>0.67382753544444318</v>
      </c>
      <c r="G18" s="145">
        <v>0.45679520018232112</v>
      </c>
      <c r="H18" s="145">
        <v>1.0487990035303913</v>
      </c>
      <c r="I18" s="145">
        <v>0.73051371094965167</v>
      </c>
      <c r="J18" s="145">
        <v>1.5041530045468559</v>
      </c>
      <c r="K18" s="145">
        <v>0.8594173067564036</v>
      </c>
      <c r="L18" s="145">
        <v>0.58936152122004692</v>
      </c>
      <c r="M18" s="145">
        <v>0.8362722099740455</v>
      </c>
      <c r="N18" s="145">
        <v>1.2714904665682685</v>
      </c>
      <c r="O18" s="145">
        <v>1.1421573770491806</v>
      </c>
      <c r="P18" s="145">
        <v>0.95423603816944158</v>
      </c>
      <c r="Q18" s="145">
        <v>1.0327018060180007</v>
      </c>
      <c r="R18" s="145">
        <v>0.65441497771571799</v>
      </c>
      <c r="S18" s="145">
        <v>0.51847018474539841</v>
      </c>
      <c r="T18" s="60"/>
    </row>
    <row r="19" spans="2:38" ht="15" customHeight="1" x14ac:dyDescent="0.2">
      <c r="B19" s="130" t="s">
        <v>34</v>
      </c>
      <c r="C19" s="146">
        <v>1.8679284566263328</v>
      </c>
      <c r="D19" s="147">
        <v>1.7734737657468616</v>
      </c>
      <c r="E19" s="147">
        <v>1.5630983380562156</v>
      </c>
      <c r="F19" s="147">
        <v>1.2889137389782825</v>
      </c>
      <c r="G19" s="148">
        <v>1.4790024738036529</v>
      </c>
      <c r="H19" s="148">
        <v>2.0424488329822252</v>
      </c>
      <c r="I19" s="148">
        <v>1.5335476608342524</v>
      </c>
      <c r="J19" s="148">
        <v>2.9278103364165715</v>
      </c>
      <c r="K19" s="148">
        <v>2.2966233333333341</v>
      </c>
      <c r="L19" s="148">
        <v>1.4674713567839179</v>
      </c>
      <c r="M19" s="148">
        <v>1.5397983634615362</v>
      </c>
      <c r="N19" s="148">
        <v>2.1315235196777338</v>
      </c>
      <c r="O19" s="148">
        <v>2.0495740365712614</v>
      </c>
      <c r="P19" s="148">
        <v>1.8110570000446389</v>
      </c>
      <c r="Q19" s="148">
        <v>1.8249398943116224</v>
      </c>
      <c r="R19" s="148">
        <v>1.4221423191151665</v>
      </c>
      <c r="S19" s="148">
        <v>0.98599752573099109</v>
      </c>
      <c r="T19" s="60"/>
    </row>
    <row r="20" spans="2:38" ht="15" customHeight="1" x14ac:dyDescent="0.2">
      <c r="B20" s="130" t="s">
        <v>11</v>
      </c>
      <c r="C20" s="143">
        <v>3.5514727678231512</v>
      </c>
      <c r="D20" s="144">
        <v>3.5918967699592157</v>
      </c>
      <c r="E20" s="144">
        <v>3.4602933845191246</v>
      </c>
      <c r="F20" s="144">
        <v>2.7549741178381373</v>
      </c>
      <c r="G20" s="145">
        <v>2.7921842462074578</v>
      </c>
      <c r="H20" s="145">
        <v>3.161167534323913</v>
      </c>
      <c r="I20" s="145">
        <v>3.8130558435182849</v>
      </c>
      <c r="J20" s="145">
        <v>4.5576110652524973</v>
      </c>
      <c r="K20" s="145">
        <v>4.5481712327671477</v>
      </c>
      <c r="L20" s="145">
        <v>3.2418773496482265</v>
      </c>
      <c r="M20" s="145">
        <v>2.8088271140080989</v>
      </c>
      <c r="N20" s="145">
        <v>3.5280274975980759</v>
      </c>
      <c r="O20" s="145">
        <v>4.0955561224648216</v>
      </c>
      <c r="P20" s="145">
        <v>3.549618471955839</v>
      </c>
      <c r="Q20" s="145">
        <v>3.2052787769130555</v>
      </c>
      <c r="R20" s="145">
        <v>2.7315108678793809</v>
      </c>
      <c r="S20" s="145">
        <v>2.1472591053159342</v>
      </c>
      <c r="T20" s="60"/>
    </row>
    <row r="21" spans="2:38" ht="15" customHeight="1" x14ac:dyDescent="0.2">
      <c r="B21" s="130" t="s">
        <v>12</v>
      </c>
      <c r="C21" s="146">
        <v>5.1706183158980954</v>
      </c>
      <c r="D21" s="147">
        <v>5.667664835302177</v>
      </c>
      <c r="E21" s="147">
        <v>5.1205120112501827</v>
      </c>
      <c r="F21" s="147">
        <v>4.6381513919405757</v>
      </c>
      <c r="G21" s="148">
        <v>4.4725918897205634</v>
      </c>
      <c r="H21" s="148">
        <v>4.9802295462058943</v>
      </c>
      <c r="I21" s="148">
        <v>5.5505683787882294</v>
      </c>
      <c r="J21" s="148">
        <v>6.3275202190219479</v>
      </c>
      <c r="K21" s="148">
        <v>6.6594173806371408</v>
      </c>
      <c r="L21" s="148">
        <v>4.7962993087598909</v>
      </c>
      <c r="M21" s="148">
        <v>4.2230148311957203</v>
      </c>
      <c r="N21" s="148">
        <v>5.215479345616588</v>
      </c>
      <c r="O21" s="148">
        <v>6.1643925776878179</v>
      </c>
      <c r="P21" s="148">
        <v>5.741575516131908</v>
      </c>
      <c r="Q21" s="148">
        <v>4.9276577759097995</v>
      </c>
      <c r="R21" s="148">
        <v>4.4578984253414902</v>
      </c>
      <c r="S21" s="148">
        <v>3.5251905185230767</v>
      </c>
      <c r="T21" s="60"/>
    </row>
    <row r="22" spans="2:38" ht="15" customHeight="1" x14ac:dyDescent="0.2">
      <c r="B22" s="130" t="s">
        <v>13</v>
      </c>
      <c r="C22" s="143">
        <v>8.7340466330174173</v>
      </c>
      <c r="D22" s="144">
        <v>8.7608865482506442</v>
      </c>
      <c r="E22" s="144">
        <v>8.2757875059289621</v>
      </c>
      <c r="F22" s="144">
        <v>6.9325405706197882</v>
      </c>
      <c r="G22" s="145">
        <v>6.937894516554481</v>
      </c>
      <c r="H22" s="145">
        <v>7.1289043307333042</v>
      </c>
      <c r="I22" s="145">
        <v>8.4391331435812038</v>
      </c>
      <c r="J22" s="145">
        <v>9.9937541877774283</v>
      </c>
      <c r="K22" s="145">
        <v>10.201487891827203</v>
      </c>
      <c r="L22" s="145">
        <v>7.7197799315776958</v>
      </c>
      <c r="M22" s="145">
        <v>6.7781931150856831</v>
      </c>
      <c r="N22" s="145">
        <v>7.4838258283931784</v>
      </c>
      <c r="O22" s="145">
        <v>8.4591396280797486</v>
      </c>
      <c r="P22" s="145">
        <v>8.0358382065554377</v>
      </c>
      <c r="Q22" s="145">
        <v>7.1813301756436196</v>
      </c>
      <c r="R22" s="145">
        <v>6.6548874145321655</v>
      </c>
      <c r="S22" s="145">
        <v>5.3568523358135955</v>
      </c>
      <c r="T22" s="60"/>
    </row>
    <row r="23" spans="2:38" ht="15" customHeight="1" x14ac:dyDescent="0.2">
      <c r="B23" s="135" t="s">
        <v>15</v>
      </c>
      <c r="C23" s="146">
        <v>13.93778744757617</v>
      </c>
      <c r="D23" s="147">
        <v>17.309806164487629</v>
      </c>
      <c r="E23" s="147">
        <v>12.741517968307479</v>
      </c>
      <c r="F23" s="147">
        <v>14.632023862305529</v>
      </c>
      <c r="G23" s="148">
        <v>15.255654277506519</v>
      </c>
      <c r="H23" s="148">
        <v>13.423342465522289</v>
      </c>
      <c r="I23" s="148">
        <v>15.691939837597754</v>
      </c>
      <c r="J23" s="148">
        <v>19.045746693541034</v>
      </c>
      <c r="K23" s="148">
        <v>15.881433912781572</v>
      </c>
      <c r="L23" s="148">
        <v>13.586340486332151</v>
      </c>
      <c r="M23" s="148">
        <v>10.692991207649241</v>
      </c>
      <c r="N23" s="148">
        <v>10.883982794293637</v>
      </c>
      <c r="O23" s="148">
        <v>12.712343659949751</v>
      </c>
      <c r="P23" s="148">
        <v>12.368305210466088</v>
      </c>
      <c r="Q23" s="148">
        <v>11.881430429417261</v>
      </c>
      <c r="R23" s="148">
        <v>11.039081463885347</v>
      </c>
      <c r="S23" s="148">
        <v>8.6891898617305827</v>
      </c>
      <c r="T23" s="60"/>
    </row>
    <row r="24" spans="2:38" s="137" customFormat="1" ht="15" customHeight="1" x14ac:dyDescent="0.2">
      <c r="B24" s="130" t="s">
        <v>16</v>
      </c>
      <c r="C24" s="143">
        <v>29.469362031263422</v>
      </c>
      <c r="D24" s="144">
        <v>26.47014180515248</v>
      </c>
      <c r="E24" s="144">
        <v>24.63956014118925</v>
      </c>
      <c r="F24" s="144">
        <v>26.565889750697906</v>
      </c>
      <c r="G24" s="145">
        <v>30.86858897251723</v>
      </c>
      <c r="H24" s="145">
        <v>23.436697311181661</v>
      </c>
      <c r="I24" s="145">
        <v>23.008352145602746</v>
      </c>
      <c r="J24" s="145">
        <v>29.469095176799669</v>
      </c>
      <c r="K24" s="145">
        <v>23.252044528885833</v>
      </c>
      <c r="L24" s="145">
        <v>18.679532253680158</v>
      </c>
      <c r="M24" s="145">
        <v>18.292380522368394</v>
      </c>
      <c r="N24" s="145">
        <v>16.210810864214405</v>
      </c>
      <c r="O24" s="145">
        <v>19.965208646097857</v>
      </c>
      <c r="P24" s="145">
        <v>16.82146315789473</v>
      </c>
      <c r="Q24" s="145">
        <v>17.950684319840754</v>
      </c>
      <c r="R24" s="145">
        <v>18.070971109972849</v>
      </c>
      <c r="S24" s="145">
        <v>16.463365392875037</v>
      </c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</row>
    <row r="25" spans="2:38" ht="15" customHeight="1" x14ac:dyDescent="0.2">
      <c r="B25" s="132" t="s">
        <v>14</v>
      </c>
      <c r="C25" s="146">
        <v>4.6796462835803645</v>
      </c>
      <c r="D25" s="147">
        <v>4.9032138796059321</v>
      </c>
      <c r="E25" s="147">
        <v>4.936293480537107</v>
      </c>
      <c r="F25" s="147">
        <v>5.0431192907900293</v>
      </c>
      <c r="G25" s="148">
        <v>4.5386764385919296</v>
      </c>
      <c r="H25" s="148">
        <v>5.4415619440152714</v>
      </c>
      <c r="I25" s="148">
        <v>5.6618446509897593</v>
      </c>
      <c r="J25" s="148">
        <v>7.1316003588855246</v>
      </c>
      <c r="K25" s="148">
        <v>5.8744778665378465</v>
      </c>
      <c r="L25" s="148">
        <v>3.3088329361800577</v>
      </c>
      <c r="M25" s="148">
        <v>4.4452094139865226</v>
      </c>
      <c r="N25" s="148">
        <v>5.9747425583029674</v>
      </c>
      <c r="O25" s="148">
        <v>6.6672589601333749</v>
      </c>
      <c r="P25" s="148">
        <v>6.3585658092847979</v>
      </c>
      <c r="Q25" s="148">
        <v>5.743953679051228</v>
      </c>
      <c r="R25" s="148">
        <v>4.9761222346129426</v>
      </c>
      <c r="S25" s="148">
        <v>4.1821001887189224</v>
      </c>
    </row>
    <row r="26" spans="2:38" ht="19.5" customHeight="1" x14ac:dyDescent="0.2">
      <c r="B26" s="138" t="s">
        <v>345</v>
      </c>
      <c r="C26" s="149">
        <v>5</v>
      </c>
      <c r="D26" s="139">
        <v>7</v>
      </c>
      <c r="E26" s="139">
        <v>5</v>
      </c>
      <c r="F26" s="139">
        <v>3</v>
      </c>
      <c r="G26" s="140">
        <v>2</v>
      </c>
      <c r="H26" s="140">
        <v>4</v>
      </c>
      <c r="I26" s="140">
        <v>4</v>
      </c>
      <c r="J26" s="140">
        <v>8</v>
      </c>
      <c r="K26" s="140">
        <v>12</v>
      </c>
      <c r="L26" s="140">
        <v>8</v>
      </c>
      <c r="M26" s="140">
        <v>8</v>
      </c>
      <c r="N26" s="140">
        <v>20</v>
      </c>
      <c r="O26" s="140">
        <v>10</v>
      </c>
      <c r="P26" s="140">
        <v>14</v>
      </c>
      <c r="Q26" s="140">
        <v>15</v>
      </c>
      <c r="R26" s="140">
        <v>18</v>
      </c>
      <c r="S26" s="140">
        <v>14</v>
      </c>
    </row>
    <row r="27" spans="2:38" ht="19.5" customHeight="1" x14ac:dyDescent="0.2">
      <c r="B27" s="141" t="s">
        <v>18</v>
      </c>
      <c r="C27" s="149">
        <v>100</v>
      </c>
      <c r="D27" s="139">
        <v>109</v>
      </c>
      <c r="E27" s="139">
        <v>121</v>
      </c>
      <c r="F27" s="139">
        <v>121</v>
      </c>
      <c r="G27" s="140">
        <v>138</v>
      </c>
      <c r="H27" s="140">
        <v>112</v>
      </c>
      <c r="I27" s="140">
        <v>288</v>
      </c>
      <c r="J27" s="140">
        <v>279</v>
      </c>
      <c r="K27" s="140">
        <v>296</v>
      </c>
      <c r="L27" s="140">
        <v>265</v>
      </c>
      <c r="M27" s="140">
        <v>273</v>
      </c>
      <c r="N27" s="140">
        <v>280</v>
      </c>
      <c r="O27" s="140">
        <v>267</v>
      </c>
      <c r="P27" s="140">
        <v>266</v>
      </c>
      <c r="Q27" s="140">
        <v>284</v>
      </c>
      <c r="R27" s="140">
        <v>313</v>
      </c>
      <c r="S27" s="140">
        <v>319</v>
      </c>
    </row>
    <row r="29" spans="2:38" customFormat="1" ht="12.75" x14ac:dyDescent="0.2"/>
    <row r="30" spans="2:38" customFormat="1" ht="12.75" x14ac:dyDescent="0.2"/>
    <row r="31" spans="2:38" customFormat="1" ht="12.75" x14ac:dyDescent="0.2"/>
    <row r="32" spans="2:38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9" width="7.4257812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23" t="s">
        <v>499</v>
      </c>
      <c r="I3" s="224"/>
      <c r="J3" s="225"/>
      <c r="L3" s="15" t="s">
        <v>2</v>
      </c>
      <c r="M3" s="213" t="s">
        <v>454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23.121387283236995</v>
      </c>
      <c r="D11" s="131">
        <v>23.870967741935484</v>
      </c>
      <c r="E11" s="131">
        <v>24.598930481283425</v>
      </c>
      <c r="F11" s="131">
        <v>26.18384401114206</v>
      </c>
      <c r="G11" s="131">
        <v>25.405405405405407</v>
      </c>
      <c r="H11" s="131">
        <v>27.492447129909365</v>
      </c>
      <c r="I11" s="131">
        <v>19.824707846410686</v>
      </c>
      <c r="J11" s="131">
        <v>19.16354556803995</v>
      </c>
      <c r="K11" s="131">
        <v>17.416989203503768</v>
      </c>
      <c r="L11" s="131">
        <v>19.698173153296267</v>
      </c>
      <c r="M11" s="131">
        <v>15.346153846153845</v>
      </c>
      <c r="N11" s="131">
        <v>16.660268714011515</v>
      </c>
      <c r="O11" s="131">
        <v>20.884520884520885</v>
      </c>
      <c r="P11" s="131">
        <v>24.496865720884198</v>
      </c>
      <c r="Q11" s="131">
        <v>24.842815519092166</v>
      </c>
      <c r="R11" s="131">
        <v>24.737141233304914</v>
      </c>
      <c r="S11" s="131">
        <v>26.247464503042593</v>
      </c>
    </row>
    <row r="12" spans="2:20" ht="15" customHeight="1" x14ac:dyDescent="0.2">
      <c r="B12" s="130" t="s">
        <v>341</v>
      </c>
      <c r="C12" s="131">
        <v>14.450867052023122</v>
      </c>
      <c r="D12" s="131">
        <v>11.29032258064516</v>
      </c>
      <c r="E12" s="131">
        <v>11.76470588235294</v>
      </c>
      <c r="F12" s="131">
        <v>14.206128133704734</v>
      </c>
      <c r="G12" s="131">
        <v>17.567567567567568</v>
      </c>
      <c r="H12" s="131">
        <v>16.012084592145015</v>
      </c>
      <c r="I12" s="131">
        <v>11.665275459098497</v>
      </c>
      <c r="J12" s="131">
        <v>10.424469413233458</v>
      </c>
      <c r="K12" s="131">
        <v>9.6353636178447744</v>
      </c>
      <c r="L12" s="131">
        <v>12.648927720413026</v>
      </c>
      <c r="M12" s="131">
        <v>17.096153846153847</v>
      </c>
      <c r="N12" s="131">
        <v>14.011516314779271</v>
      </c>
      <c r="O12" s="131">
        <v>13.425763425763426</v>
      </c>
      <c r="P12" s="131">
        <v>14.549653579676674</v>
      </c>
      <c r="Q12" s="131">
        <v>13.816899248581505</v>
      </c>
      <c r="R12" s="131">
        <v>15.572605853935778</v>
      </c>
      <c r="S12" s="131">
        <v>17.701149425287358</v>
      </c>
    </row>
    <row r="13" spans="2:20" ht="15" customHeight="1" x14ac:dyDescent="0.2">
      <c r="B13" s="130" t="s">
        <v>342</v>
      </c>
      <c r="C13" s="131">
        <v>6.0693641618497107</v>
      </c>
      <c r="D13" s="131">
        <v>7.419354838709677</v>
      </c>
      <c r="E13" s="131">
        <v>9.6256684491978604</v>
      </c>
      <c r="F13" s="131">
        <v>12.256267409470752</v>
      </c>
      <c r="G13" s="131">
        <v>9.4594594594594597</v>
      </c>
      <c r="H13" s="131">
        <v>8.1570996978851973</v>
      </c>
      <c r="I13" s="131">
        <v>8.493322203672788</v>
      </c>
      <c r="J13" s="131">
        <v>5.8676654182272161</v>
      </c>
      <c r="K13" s="131">
        <v>6.0093705438989611</v>
      </c>
      <c r="L13" s="131">
        <v>8.4988085782366962</v>
      </c>
      <c r="M13" s="131">
        <v>11.442307692307692</v>
      </c>
      <c r="N13" s="131">
        <v>9.769673704414588</v>
      </c>
      <c r="O13" s="131">
        <v>8.3362583362583358</v>
      </c>
      <c r="P13" s="131">
        <v>8.5615308479049812</v>
      </c>
      <c r="Q13" s="131">
        <v>9.3543934979297649</v>
      </c>
      <c r="R13" s="131">
        <v>9.6902529127593056</v>
      </c>
      <c r="S13" s="131">
        <v>11.250845165652468</v>
      </c>
    </row>
    <row r="14" spans="2:20" ht="15" customHeight="1" x14ac:dyDescent="0.2">
      <c r="B14" s="130" t="s">
        <v>343</v>
      </c>
      <c r="C14" s="131">
        <v>9.8265895953757223</v>
      </c>
      <c r="D14" s="131">
        <v>4.5161290322580641</v>
      </c>
      <c r="E14" s="131">
        <v>8.5561497326203195</v>
      </c>
      <c r="F14" s="131">
        <v>8.9136490250696383</v>
      </c>
      <c r="G14" s="131">
        <v>9.4594594594594597</v>
      </c>
      <c r="H14" s="131">
        <v>12.688821752265861</v>
      </c>
      <c r="I14" s="131">
        <v>8.4098497495826372</v>
      </c>
      <c r="J14" s="131">
        <v>7.0952975447357476</v>
      </c>
      <c r="K14" s="131">
        <v>6.6001222244856379</v>
      </c>
      <c r="L14" s="131">
        <v>10.127084988085782</v>
      </c>
      <c r="M14" s="131">
        <v>10.903846153846155</v>
      </c>
      <c r="N14" s="131">
        <v>10.556621880998081</v>
      </c>
      <c r="O14" s="131">
        <v>8.4415584415584419</v>
      </c>
      <c r="P14" s="131">
        <v>8.5450346420323324</v>
      </c>
      <c r="Q14" s="131">
        <v>8.495629504677197</v>
      </c>
      <c r="R14" s="131">
        <v>9.23557828928673</v>
      </c>
      <c r="S14" s="131">
        <v>9.939148073022313</v>
      </c>
    </row>
    <row r="15" spans="2:20" ht="15" customHeight="1" x14ac:dyDescent="0.2">
      <c r="B15" s="130" t="s">
        <v>344</v>
      </c>
      <c r="C15" s="131">
        <v>17.630057803468208</v>
      </c>
      <c r="D15" s="131">
        <v>24.193548387096776</v>
      </c>
      <c r="E15" s="131">
        <v>18.181818181818183</v>
      </c>
      <c r="F15" s="131">
        <v>18.662952646239557</v>
      </c>
      <c r="G15" s="131">
        <v>16.486486486486488</v>
      </c>
      <c r="H15" s="131">
        <v>19.939577039274926</v>
      </c>
      <c r="I15" s="131">
        <v>21.932387312186979</v>
      </c>
      <c r="J15" s="131">
        <v>23.054515189346649</v>
      </c>
      <c r="K15" s="131">
        <v>23.080057038093297</v>
      </c>
      <c r="L15" s="131">
        <v>22.855440826052423</v>
      </c>
      <c r="M15" s="131">
        <v>20.51923076923077</v>
      </c>
      <c r="N15" s="131">
        <v>24.472168905950095</v>
      </c>
      <c r="O15" s="131">
        <v>22.62197262197262</v>
      </c>
      <c r="P15" s="131">
        <v>21.049158693500495</v>
      </c>
      <c r="Q15" s="131">
        <v>21.024382763379851</v>
      </c>
      <c r="R15" s="131">
        <v>20.687695368002274</v>
      </c>
      <c r="S15" s="131">
        <v>19.093982420554429</v>
      </c>
    </row>
    <row r="16" spans="2:20" ht="15" customHeight="1" x14ac:dyDescent="0.2">
      <c r="B16" s="132" t="s">
        <v>241</v>
      </c>
      <c r="C16" s="131">
        <v>28.901734104046245</v>
      </c>
      <c r="D16" s="131">
        <v>28.70967741935484</v>
      </c>
      <c r="E16" s="131">
        <v>27.27272727272727</v>
      </c>
      <c r="F16" s="131">
        <v>19.777158774373259</v>
      </c>
      <c r="G16" s="131">
        <v>21.621621621621621</v>
      </c>
      <c r="H16" s="131">
        <v>15.709969788519636</v>
      </c>
      <c r="I16" s="131">
        <v>29.674457429048413</v>
      </c>
      <c r="J16" s="131">
        <v>34.394506866416982</v>
      </c>
      <c r="K16" s="131">
        <v>37.258097372173559</v>
      </c>
      <c r="L16" s="131">
        <v>26.171564733915808</v>
      </c>
      <c r="M16" s="131">
        <v>24.69230769230769</v>
      </c>
      <c r="N16" s="131">
        <v>24.529750479846449</v>
      </c>
      <c r="O16" s="131">
        <v>26.289926289926292</v>
      </c>
      <c r="P16" s="131">
        <v>22.797756516001318</v>
      </c>
      <c r="Q16" s="131">
        <v>22.465879466339519</v>
      </c>
      <c r="R16" s="131">
        <v>20.076726342710998</v>
      </c>
      <c r="S16" s="131">
        <v>15.767410412440839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1.4482762615934506E-2</v>
      </c>
      <c r="D18" s="144">
        <v>1.3297607095603131E-2</v>
      </c>
      <c r="E18" s="144">
        <v>1.6115506399945082E-2</v>
      </c>
      <c r="F18" s="144">
        <v>7.861841243219158E-3</v>
      </c>
      <c r="G18" s="145">
        <v>7.9390282629406179E-3</v>
      </c>
      <c r="H18" s="145">
        <v>1.0020040080160317E-2</v>
      </c>
      <c r="I18" s="145">
        <v>1.7593069631285117E-2</v>
      </c>
      <c r="J18" s="145">
        <v>1.8020288591673039E-2</v>
      </c>
      <c r="K18" s="145">
        <v>1.9978436517691132E-2</v>
      </c>
      <c r="L18" s="145">
        <v>1.4879064692499151E-2</v>
      </c>
      <c r="M18" s="145">
        <v>0.13567786363636364</v>
      </c>
      <c r="N18" s="145">
        <v>7.9700887258406738E-2</v>
      </c>
      <c r="O18" s="145">
        <v>2.7241865858258493E-2</v>
      </c>
      <c r="P18" s="145">
        <v>1.6630687666975365E-2</v>
      </c>
      <c r="Q18" s="145">
        <v>1.1101015196378943E-2</v>
      </c>
      <c r="R18" s="145">
        <v>1.060404680301451E-2</v>
      </c>
      <c r="S18" s="145">
        <v>9.110246902220091E-3</v>
      </c>
      <c r="T18" s="60"/>
    </row>
    <row r="19" spans="2:20" ht="15" customHeight="1" x14ac:dyDescent="0.2">
      <c r="B19" s="130" t="s">
        <v>34</v>
      </c>
      <c r="C19" s="146">
        <v>0.12034002731408963</v>
      </c>
      <c r="D19" s="147">
        <v>5.2209816971222553E-2</v>
      </c>
      <c r="E19" s="147">
        <v>0.10000000000000002</v>
      </c>
      <c r="F19" s="147">
        <v>7.2511535926170087E-2</v>
      </c>
      <c r="G19" s="148">
        <v>6.4141161086089638E-2</v>
      </c>
      <c r="H19" s="148">
        <v>7.145754403527993E-2</v>
      </c>
      <c r="I19" s="148">
        <v>0.1559903095861854</v>
      </c>
      <c r="J19" s="148">
        <v>0.1585770329150519</v>
      </c>
      <c r="K19" s="148">
        <v>0.17636000000000004</v>
      </c>
      <c r="L19" s="148">
        <v>0.14407531559205933</v>
      </c>
      <c r="M19" s="148">
        <v>0.47197321320216962</v>
      </c>
      <c r="N19" s="148">
        <v>0.32897562649395617</v>
      </c>
      <c r="O19" s="148">
        <v>0.15199574926446222</v>
      </c>
      <c r="P19" s="148">
        <v>9.2538401135561693E-2</v>
      </c>
      <c r="Q19" s="148">
        <v>7.799168161940398E-2</v>
      </c>
      <c r="R19" s="148">
        <v>9.294755505005943E-2</v>
      </c>
      <c r="S19" s="148">
        <v>6.9278427132634129E-2</v>
      </c>
      <c r="T19" s="60"/>
    </row>
    <row r="20" spans="2:20" ht="15" customHeight="1" x14ac:dyDescent="0.2">
      <c r="B20" s="130" t="s">
        <v>11</v>
      </c>
      <c r="C20" s="143">
        <v>1.297875168524391</v>
      </c>
      <c r="D20" s="144">
        <v>1.2058494014977315</v>
      </c>
      <c r="E20" s="144">
        <v>1.0154166740247594</v>
      </c>
      <c r="F20" s="144">
        <v>0.95700447010824174</v>
      </c>
      <c r="G20" s="145">
        <v>0.89853026121558288</v>
      </c>
      <c r="H20" s="145">
        <v>0.73348763835729902</v>
      </c>
      <c r="I20" s="145">
        <v>1.651446179039302</v>
      </c>
      <c r="J20" s="145">
        <v>1.8102196261682229</v>
      </c>
      <c r="K20" s="145">
        <v>2.181168459023052</v>
      </c>
      <c r="L20" s="145">
        <v>1.6583041915057377</v>
      </c>
      <c r="M20" s="145">
        <v>1.8490813091260059</v>
      </c>
      <c r="N20" s="145">
        <v>1.8896103140526654</v>
      </c>
      <c r="O20" s="145">
        <v>1.4328342271181909</v>
      </c>
      <c r="P20" s="145">
        <v>1.0670206094614685</v>
      </c>
      <c r="Q20" s="145">
        <v>1.0129259694477075</v>
      </c>
      <c r="R20" s="145">
        <v>1.0190660724665765</v>
      </c>
      <c r="S20" s="145">
        <v>0.89781792649004954</v>
      </c>
      <c r="T20" s="60"/>
    </row>
    <row r="21" spans="2:20" ht="15" customHeight="1" x14ac:dyDescent="0.2">
      <c r="B21" s="130" t="s">
        <v>12</v>
      </c>
      <c r="C21" s="146">
        <v>4.2163869119043982</v>
      </c>
      <c r="D21" s="147">
        <v>4.9900461838944299</v>
      </c>
      <c r="E21" s="147">
        <v>3.865569983934225</v>
      </c>
      <c r="F21" s="147">
        <v>3.3051018580958798</v>
      </c>
      <c r="G21" s="148">
        <v>3.2139560730337218</v>
      </c>
      <c r="H21" s="148">
        <v>3.2365590452150816</v>
      </c>
      <c r="I21" s="148">
        <v>4.6702392299680451</v>
      </c>
      <c r="J21" s="148">
        <v>5.4812735634482932</v>
      </c>
      <c r="K21" s="148">
        <v>5.9496182181868784</v>
      </c>
      <c r="L21" s="148">
        <v>4.4034088577067951</v>
      </c>
      <c r="M21" s="148">
        <v>4.0530863950228522</v>
      </c>
      <c r="N21" s="148">
        <v>4.3687253726170621</v>
      </c>
      <c r="O21" s="148">
        <v>4.3694743613362803</v>
      </c>
      <c r="P21" s="148">
        <v>3.7620273804465434</v>
      </c>
      <c r="Q21" s="148">
        <v>3.7002753820617218</v>
      </c>
      <c r="R21" s="148">
        <v>3.5032494165410144</v>
      </c>
      <c r="S21" s="148">
        <v>3.0321325876183232</v>
      </c>
      <c r="T21" s="60"/>
    </row>
    <row r="22" spans="2:20" ht="15" customHeight="1" x14ac:dyDescent="0.2">
      <c r="B22" s="130" t="s">
        <v>13</v>
      </c>
      <c r="C22" s="143">
        <v>7.9007480560039713</v>
      </c>
      <c r="D22" s="144">
        <v>8.2462720990776806</v>
      </c>
      <c r="E22" s="144">
        <v>8.099568953212863</v>
      </c>
      <c r="F22" s="144">
        <v>6.660278811107359</v>
      </c>
      <c r="G22" s="145">
        <v>6.6843712529976118</v>
      </c>
      <c r="H22" s="145">
        <v>5.3827953816479024</v>
      </c>
      <c r="I22" s="145">
        <v>8.5153359094560397</v>
      </c>
      <c r="J22" s="145">
        <v>9.2646751685387709</v>
      </c>
      <c r="K22" s="145">
        <v>9.7386011210670169</v>
      </c>
      <c r="L22" s="145">
        <v>7.7621007701160538</v>
      </c>
      <c r="M22" s="145">
        <v>7.4163447351877352</v>
      </c>
      <c r="N22" s="145">
        <v>7.4284787253604003</v>
      </c>
      <c r="O22" s="145">
        <v>7.696932133641468</v>
      </c>
      <c r="P22" s="145">
        <v>7.0970996953043795</v>
      </c>
      <c r="Q22" s="145">
        <v>6.9915274799338203</v>
      </c>
      <c r="R22" s="145">
        <v>6.5103447687207812</v>
      </c>
      <c r="S22" s="145">
        <v>5.6981367991931444</v>
      </c>
      <c r="T22" s="60"/>
    </row>
    <row r="23" spans="2:20" ht="15" customHeight="1" x14ac:dyDescent="0.2">
      <c r="B23" s="135" t="s">
        <v>15</v>
      </c>
      <c r="C23" s="146">
        <v>12.840556385791475</v>
      </c>
      <c r="D23" s="147">
        <v>14.319486612989953</v>
      </c>
      <c r="E23" s="147">
        <v>12.282653430278231</v>
      </c>
      <c r="F23" s="147">
        <v>11.679790026246724</v>
      </c>
      <c r="G23" s="148">
        <v>12.356951101183714</v>
      </c>
      <c r="H23" s="148">
        <v>11.503030343239852</v>
      </c>
      <c r="I23" s="148">
        <v>16.13861198252053</v>
      </c>
      <c r="J23" s="148">
        <v>17.44758310624362</v>
      </c>
      <c r="K23" s="148">
        <v>16.887894736842085</v>
      </c>
      <c r="L23" s="148">
        <v>13.644817730063078</v>
      </c>
      <c r="M23" s="148">
        <v>13.905042128187088</v>
      </c>
      <c r="N23" s="148">
        <v>12.167837053050002</v>
      </c>
      <c r="O23" s="148">
        <v>12.694294039591572</v>
      </c>
      <c r="P23" s="148">
        <v>11.929895761077635</v>
      </c>
      <c r="Q23" s="148">
        <v>11.728543392608346</v>
      </c>
      <c r="R23" s="148">
        <v>10.844958798605967</v>
      </c>
      <c r="S23" s="148">
        <v>9.6421199031795197</v>
      </c>
      <c r="T23" s="60"/>
    </row>
    <row r="24" spans="2:20" s="137" customFormat="1" ht="15" customHeight="1" x14ac:dyDescent="0.2">
      <c r="B24" s="130" t="s">
        <v>16</v>
      </c>
      <c r="C24" s="143">
        <v>23.355707958511157</v>
      </c>
      <c r="D24" s="144">
        <v>19.230575895175992</v>
      </c>
      <c r="E24" s="144">
        <v>17.479282829553235</v>
      </c>
      <c r="F24" s="144">
        <v>18.507751937984494</v>
      </c>
      <c r="G24" s="145">
        <v>17.780367025924843</v>
      </c>
      <c r="H24" s="145">
        <v>17.24196134694909</v>
      </c>
      <c r="I24" s="145">
        <v>24.88979999999998</v>
      </c>
      <c r="J24" s="145">
        <v>26.823915530842878</v>
      </c>
      <c r="K24" s="145">
        <v>27.428374476563604</v>
      </c>
      <c r="L24" s="145">
        <v>21.313896363284403</v>
      </c>
      <c r="M24" s="145">
        <v>22.448245696091355</v>
      </c>
      <c r="N24" s="145">
        <v>17.970838401653584</v>
      </c>
      <c r="O24" s="145">
        <v>18.719842640638376</v>
      </c>
      <c r="P24" s="145">
        <v>18.084451612903216</v>
      </c>
      <c r="Q24" s="145">
        <v>17.385455448001984</v>
      </c>
      <c r="R24" s="145">
        <v>16.290411473664427</v>
      </c>
      <c r="S24" s="145">
        <v>13.913409590374092</v>
      </c>
    </row>
    <row r="25" spans="2:20" ht="15" customHeight="1" x14ac:dyDescent="0.2">
      <c r="B25" s="132" t="s">
        <v>14</v>
      </c>
      <c r="C25" s="146">
        <v>2.8745195676722677</v>
      </c>
      <c r="D25" s="147">
        <v>2.5401859576114272</v>
      </c>
      <c r="E25" s="147">
        <v>2.5318137641204395</v>
      </c>
      <c r="F25" s="147">
        <v>2.8529868408287795</v>
      </c>
      <c r="G25" s="148">
        <v>2.7644272143693125</v>
      </c>
      <c r="H25" s="148">
        <v>2.9458099014045707</v>
      </c>
      <c r="I25" s="148">
        <v>3.6105390109197639</v>
      </c>
      <c r="J25" s="148">
        <v>3.8137050148302918</v>
      </c>
      <c r="K25" s="148">
        <v>4.2138407694701385</v>
      </c>
      <c r="L25" s="148">
        <v>3.4654834678460857</v>
      </c>
      <c r="M25" s="148">
        <v>3.7355370483390833</v>
      </c>
      <c r="N25" s="148">
        <v>3.5510662275728877</v>
      </c>
      <c r="O25" s="148">
        <v>3.799175656811546</v>
      </c>
      <c r="P25" s="148">
        <v>3.1828526132126402</v>
      </c>
      <c r="Q25" s="148">
        <v>3.1317080317537731</v>
      </c>
      <c r="R25" s="148">
        <v>2.926034063620452</v>
      </c>
      <c r="S25" s="148">
        <v>2.5332898640376711</v>
      </c>
    </row>
    <row r="26" spans="2:20" ht="19.5" customHeight="1" x14ac:dyDescent="0.2">
      <c r="B26" s="138" t="s">
        <v>345</v>
      </c>
      <c r="C26" s="149">
        <v>47</v>
      </c>
      <c r="D26" s="139">
        <v>56</v>
      </c>
      <c r="E26" s="139">
        <v>36</v>
      </c>
      <c r="F26" s="139">
        <v>39</v>
      </c>
      <c r="G26" s="140">
        <v>37</v>
      </c>
      <c r="H26" s="140">
        <v>33</v>
      </c>
      <c r="I26" s="140">
        <v>3247</v>
      </c>
      <c r="J26" s="140">
        <v>3165</v>
      </c>
      <c r="K26" s="140">
        <v>2869</v>
      </c>
      <c r="L26" s="140">
        <v>3011</v>
      </c>
      <c r="M26" s="140">
        <v>3043</v>
      </c>
      <c r="N26" s="140">
        <v>3696</v>
      </c>
      <c r="O26" s="140">
        <v>3963</v>
      </c>
      <c r="P26" s="140">
        <v>4324</v>
      </c>
      <c r="Q26" s="140">
        <v>4534</v>
      </c>
      <c r="R26" s="140">
        <v>5152</v>
      </c>
      <c r="S26" s="140">
        <v>5339</v>
      </c>
    </row>
    <row r="27" spans="2:20" ht="19.5" customHeight="1" x14ac:dyDescent="0.2">
      <c r="B27" s="141" t="s">
        <v>18</v>
      </c>
      <c r="C27" s="149">
        <v>346</v>
      </c>
      <c r="D27" s="139">
        <v>310</v>
      </c>
      <c r="E27" s="139">
        <v>374</v>
      </c>
      <c r="F27" s="139">
        <v>359</v>
      </c>
      <c r="G27" s="140">
        <v>370</v>
      </c>
      <c r="H27" s="140">
        <v>331</v>
      </c>
      <c r="I27" s="140">
        <v>4792</v>
      </c>
      <c r="J27" s="140">
        <v>4806</v>
      </c>
      <c r="K27" s="140">
        <v>4909</v>
      </c>
      <c r="L27" s="140">
        <v>5036</v>
      </c>
      <c r="M27" s="140">
        <v>5200</v>
      </c>
      <c r="N27" s="140">
        <v>5210</v>
      </c>
      <c r="O27" s="140">
        <v>5698</v>
      </c>
      <c r="P27" s="140">
        <v>6062</v>
      </c>
      <c r="Q27" s="140">
        <v>6521</v>
      </c>
      <c r="R27" s="140">
        <v>7038</v>
      </c>
      <c r="S27" s="140">
        <v>7395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9" width="7.4257812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23" t="s">
        <v>499</v>
      </c>
      <c r="I3" s="224"/>
      <c r="J3" s="225"/>
      <c r="L3" s="15" t="s">
        <v>2</v>
      </c>
      <c r="M3" s="213" t="s">
        <v>455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6.0975609756097562</v>
      </c>
      <c r="D11" s="131">
        <v>8.1395348837209305</v>
      </c>
      <c r="E11" s="131">
        <v>6</v>
      </c>
      <c r="F11" s="131">
        <v>6.25</v>
      </c>
      <c r="G11" s="131">
        <v>7.2072072072072073</v>
      </c>
      <c r="H11" s="131">
        <v>6.3291139240506329</v>
      </c>
      <c r="I11" s="131">
        <v>6.4777327935222671</v>
      </c>
      <c r="J11" s="131">
        <v>2.9288702928870292</v>
      </c>
      <c r="K11" s="131">
        <v>4.8780487804878048</v>
      </c>
      <c r="L11" s="131">
        <v>7.623318385650224</v>
      </c>
      <c r="M11" s="131">
        <v>6.8965517241379306</v>
      </c>
      <c r="N11" s="131">
        <v>4.6610169491525424</v>
      </c>
      <c r="O11" s="131">
        <v>4.5248868778280542</v>
      </c>
      <c r="P11" s="131">
        <v>4.8672566371681416</v>
      </c>
      <c r="Q11" s="131">
        <v>5.3497942386831276</v>
      </c>
      <c r="R11" s="131">
        <v>8.7121212121212128</v>
      </c>
      <c r="S11" s="131">
        <v>10.791366906474821</v>
      </c>
    </row>
    <row r="12" spans="2:20" ht="15" customHeight="1" x14ac:dyDescent="0.2">
      <c r="B12" s="130" t="s">
        <v>341</v>
      </c>
      <c r="C12" s="131">
        <v>13.414634146341465</v>
      </c>
      <c r="D12" s="131">
        <v>10.465116279069768</v>
      </c>
      <c r="E12" s="131">
        <v>12</v>
      </c>
      <c r="F12" s="131">
        <v>15.625</v>
      </c>
      <c r="G12" s="131">
        <v>10.810810810810811</v>
      </c>
      <c r="H12" s="131">
        <v>10.126582278481013</v>
      </c>
      <c r="I12" s="131">
        <v>6.8825910931174086</v>
      </c>
      <c r="J12" s="131">
        <v>3.3472803347280333</v>
      </c>
      <c r="K12" s="131">
        <v>6.9105691056910574</v>
      </c>
      <c r="L12" s="131">
        <v>8.9686098654708513</v>
      </c>
      <c r="M12" s="131">
        <v>14.655172413793101</v>
      </c>
      <c r="N12" s="131">
        <v>9.7457627118644066</v>
      </c>
      <c r="O12" s="131">
        <v>9.9547511312217196</v>
      </c>
      <c r="P12" s="131">
        <v>11.061946902654867</v>
      </c>
      <c r="Q12" s="131">
        <v>13.580246913580247</v>
      </c>
      <c r="R12" s="131">
        <v>14.772727272727273</v>
      </c>
      <c r="S12" s="131">
        <v>19.424460431654676</v>
      </c>
    </row>
    <row r="13" spans="2:20" ht="15" customHeight="1" x14ac:dyDescent="0.2">
      <c r="B13" s="130" t="s">
        <v>342</v>
      </c>
      <c r="C13" s="131">
        <v>8.536585365853659</v>
      </c>
      <c r="D13" s="131">
        <v>10.465116279069768</v>
      </c>
      <c r="E13" s="131">
        <v>11</v>
      </c>
      <c r="F13" s="131">
        <v>10.416666666666668</v>
      </c>
      <c r="G13" s="131">
        <v>15.315315315315313</v>
      </c>
      <c r="H13" s="131">
        <v>7.59493670886076</v>
      </c>
      <c r="I13" s="131">
        <v>6.8825910931174086</v>
      </c>
      <c r="J13" s="131">
        <v>5.8577405857740583</v>
      </c>
      <c r="K13" s="131">
        <v>3.6585365853658534</v>
      </c>
      <c r="L13" s="131">
        <v>10.762331838565023</v>
      </c>
      <c r="M13" s="131">
        <v>15.948275862068966</v>
      </c>
      <c r="N13" s="131">
        <v>12.711864406779661</v>
      </c>
      <c r="O13" s="131">
        <v>7.6923076923076925</v>
      </c>
      <c r="P13" s="131">
        <v>8.4070796460176993</v>
      </c>
      <c r="Q13" s="131">
        <v>13.168724279835391</v>
      </c>
      <c r="R13" s="131">
        <v>13.636363636363635</v>
      </c>
      <c r="S13" s="131">
        <v>21.582733812949641</v>
      </c>
    </row>
    <row r="14" spans="2:20" ht="15" customHeight="1" x14ac:dyDescent="0.2">
      <c r="B14" s="130" t="s">
        <v>343</v>
      </c>
      <c r="C14" s="131">
        <v>13.414634146341465</v>
      </c>
      <c r="D14" s="131">
        <v>6.9767441860465116</v>
      </c>
      <c r="E14" s="131">
        <v>8</v>
      </c>
      <c r="F14" s="131">
        <v>13.541666666666666</v>
      </c>
      <c r="G14" s="131">
        <v>15.315315315315313</v>
      </c>
      <c r="H14" s="131">
        <v>17.721518987341771</v>
      </c>
      <c r="I14" s="131">
        <v>14.979757085020243</v>
      </c>
      <c r="J14" s="131">
        <v>10.460251046025103</v>
      </c>
      <c r="K14" s="131">
        <v>6.5040650406504072</v>
      </c>
      <c r="L14" s="131">
        <v>15.246636771300448</v>
      </c>
      <c r="M14" s="131">
        <v>16.810344827586206</v>
      </c>
      <c r="N14" s="131">
        <v>16.101694915254235</v>
      </c>
      <c r="O14" s="131">
        <v>8.1447963800904972</v>
      </c>
      <c r="P14" s="131">
        <v>14.159292035398231</v>
      </c>
      <c r="Q14" s="131">
        <v>15.22633744855967</v>
      </c>
      <c r="R14" s="131">
        <v>14.393939393939394</v>
      </c>
      <c r="S14" s="131">
        <v>19.064748201438849</v>
      </c>
    </row>
    <row r="15" spans="2:20" ht="15" customHeight="1" x14ac:dyDescent="0.2">
      <c r="B15" s="130" t="s">
        <v>344</v>
      </c>
      <c r="C15" s="131">
        <v>25.609756097560975</v>
      </c>
      <c r="D15" s="131">
        <v>30.232558139534881</v>
      </c>
      <c r="E15" s="131">
        <v>36</v>
      </c>
      <c r="F15" s="131">
        <v>29.166666666666668</v>
      </c>
      <c r="G15" s="131">
        <v>30.630630630630627</v>
      </c>
      <c r="H15" s="131">
        <v>36.708860759493675</v>
      </c>
      <c r="I15" s="131">
        <v>29.554655870445345</v>
      </c>
      <c r="J15" s="131">
        <v>36.401673640167367</v>
      </c>
      <c r="K15" s="131">
        <v>36.178861788617887</v>
      </c>
      <c r="L15" s="131">
        <v>31.838565022421523</v>
      </c>
      <c r="M15" s="131">
        <v>26.72413793103448</v>
      </c>
      <c r="N15" s="131">
        <v>33.050847457627121</v>
      </c>
      <c r="O15" s="131">
        <v>37.556561085972852</v>
      </c>
      <c r="P15" s="131">
        <v>32.743362831858406</v>
      </c>
      <c r="Q15" s="131">
        <v>31.275720164609055</v>
      </c>
      <c r="R15" s="131">
        <v>29.924242424242426</v>
      </c>
      <c r="S15" s="131">
        <v>14.748201438848922</v>
      </c>
    </row>
    <row r="16" spans="2:20" ht="15" customHeight="1" x14ac:dyDescent="0.2">
      <c r="B16" s="132" t="s">
        <v>241</v>
      </c>
      <c r="C16" s="131">
        <v>32.926829268292686</v>
      </c>
      <c r="D16" s="131">
        <v>33.720930232558139</v>
      </c>
      <c r="E16" s="131">
        <v>27</v>
      </c>
      <c r="F16" s="131">
        <v>25</v>
      </c>
      <c r="G16" s="131">
        <v>20.72072072072072</v>
      </c>
      <c r="H16" s="131">
        <v>21.518987341772153</v>
      </c>
      <c r="I16" s="131">
        <v>35.222672064777328</v>
      </c>
      <c r="J16" s="131">
        <v>41.004184100418414</v>
      </c>
      <c r="K16" s="131">
        <v>41.869918699186989</v>
      </c>
      <c r="L16" s="131">
        <v>25.560538116591928</v>
      </c>
      <c r="M16" s="131">
        <v>18.96551724137931</v>
      </c>
      <c r="N16" s="131">
        <v>23.728813559322035</v>
      </c>
      <c r="O16" s="131">
        <v>32.126696832579185</v>
      </c>
      <c r="P16" s="131">
        <v>28.761061946902654</v>
      </c>
      <c r="Q16" s="131">
        <v>21.399176954732511</v>
      </c>
      <c r="R16" s="131">
        <v>18.560606060606062</v>
      </c>
      <c r="S16" s="131">
        <v>14.388489208633093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0.50175477078306618</v>
      </c>
      <c r="D18" s="144">
        <v>0.37394586595186585</v>
      </c>
      <c r="E18" s="144">
        <v>0.70356916380074486</v>
      </c>
      <c r="F18" s="144">
        <v>0.54114803852276638</v>
      </c>
      <c r="G18" s="145">
        <v>0.45679520018232112</v>
      </c>
      <c r="H18" s="145">
        <v>0.61072165588413552</v>
      </c>
      <c r="I18" s="145">
        <v>0.59273889966189819</v>
      </c>
      <c r="J18" s="145">
        <v>1.9568073557926859</v>
      </c>
      <c r="K18" s="145">
        <v>1.0198943646017991</v>
      </c>
      <c r="L18" s="145">
        <v>0.55811753576918577</v>
      </c>
      <c r="M18" s="145">
        <v>0.63968192662475076</v>
      </c>
      <c r="N18" s="145">
        <v>1.0842651785310966</v>
      </c>
      <c r="O18" s="145">
        <v>1.1403141370336747</v>
      </c>
      <c r="P18" s="145">
        <v>1.1392569625605071</v>
      </c>
      <c r="Q18" s="145">
        <v>0.89401642489248068</v>
      </c>
      <c r="R18" s="145">
        <v>0.64014366882403551</v>
      </c>
      <c r="S18" s="145">
        <v>0.51653664743841343</v>
      </c>
      <c r="T18" s="60"/>
    </row>
    <row r="19" spans="2:20" ht="15" customHeight="1" x14ac:dyDescent="0.2">
      <c r="B19" s="130" t="s">
        <v>34</v>
      </c>
      <c r="C19" s="146">
        <v>1.7200960762661139</v>
      </c>
      <c r="D19" s="147">
        <v>1.1277714312204594</v>
      </c>
      <c r="E19" s="147">
        <v>1.5224815184083926</v>
      </c>
      <c r="F19" s="147">
        <v>1.2256713105340802</v>
      </c>
      <c r="G19" s="148">
        <v>1.7545557711109907</v>
      </c>
      <c r="H19" s="148">
        <v>1.424164280045026</v>
      </c>
      <c r="I19" s="148">
        <v>1.3667085881277323</v>
      </c>
      <c r="J19" s="148">
        <v>3.0243494876096992</v>
      </c>
      <c r="K19" s="148">
        <v>2.3582326829386591</v>
      </c>
      <c r="L19" s="148">
        <v>1.5334438169870672</v>
      </c>
      <c r="M19" s="148">
        <v>1.4672550902597581</v>
      </c>
      <c r="N19" s="148">
        <v>1.8557209944751403</v>
      </c>
      <c r="O19" s="148">
        <v>1.9560811717252404</v>
      </c>
      <c r="P19" s="148">
        <v>1.7856292612463021</v>
      </c>
      <c r="Q19" s="148">
        <v>1.8032456790123437</v>
      </c>
      <c r="R19" s="148">
        <v>1.1882307820076923</v>
      </c>
      <c r="S19" s="148">
        <v>0.96208370195566495</v>
      </c>
      <c r="T19" s="60"/>
    </row>
    <row r="20" spans="2:20" ht="15" customHeight="1" x14ac:dyDescent="0.2">
      <c r="B20" s="130" t="s">
        <v>11</v>
      </c>
      <c r="C20" s="143">
        <v>3.2928565765869817</v>
      </c>
      <c r="D20" s="144">
        <v>3.3029230652684456</v>
      </c>
      <c r="E20" s="144">
        <v>3.3103731945536916</v>
      </c>
      <c r="F20" s="144">
        <v>2.7675382100691546</v>
      </c>
      <c r="G20" s="145">
        <v>2.9209514857741845</v>
      </c>
      <c r="H20" s="145">
        <v>3.5170300531718492</v>
      </c>
      <c r="I20" s="145">
        <v>3.8641534526463803</v>
      </c>
      <c r="J20" s="145">
        <v>4.6310292098220689</v>
      </c>
      <c r="K20" s="145">
        <v>4.8739646002708747</v>
      </c>
      <c r="L20" s="145">
        <v>3.251318918710254</v>
      </c>
      <c r="M20" s="145">
        <v>2.8183343600808821</v>
      </c>
      <c r="N20" s="145">
        <v>3.3732489745671748</v>
      </c>
      <c r="O20" s="145">
        <v>3.987220352363448</v>
      </c>
      <c r="P20" s="145">
        <v>3.5256399911513565</v>
      </c>
      <c r="Q20" s="145">
        <v>3.1043479539574443</v>
      </c>
      <c r="R20" s="145">
        <v>2.599993227877726</v>
      </c>
      <c r="S20" s="145">
        <v>2.1423774285483974</v>
      </c>
      <c r="T20" s="60"/>
    </row>
    <row r="21" spans="2:20" ht="15" customHeight="1" x14ac:dyDescent="0.2">
      <c r="B21" s="130" t="s">
        <v>12</v>
      </c>
      <c r="C21" s="146">
        <v>5.1706183158980954</v>
      </c>
      <c r="D21" s="147">
        <v>5.6891991243882511</v>
      </c>
      <c r="E21" s="147">
        <v>5.1100788368131926</v>
      </c>
      <c r="F21" s="147">
        <v>4.8507772693930278</v>
      </c>
      <c r="G21" s="148">
        <v>4.6522913772691004</v>
      </c>
      <c r="H21" s="148">
        <v>4.9791421760710541</v>
      </c>
      <c r="I21" s="148">
        <v>5.6230646964332731</v>
      </c>
      <c r="J21" s="148">
        <v>6.6061228234519067</v>
      </c>
      <c r="K21" s="148">
        <v>6.8962333520630477</v>
      </c>
      <c r="L21" s="148">
        <v>4.8582224640888443</v>
      </c>
      <c r="M21" s="148">
        <v>4.2099087170420706</v>
      </c>
      <c r="N21" s="148">
        <v>5.1009783846736791</v>
      </c>
      <c r="O21" s="148">
        <v>5.9080416310570563</v>
      </c>
      <c r="P21" s="148">
        <v>5.5062610134992482</v>
      </c>
      <c r="Q21" s="148">
        <v>4.7157638288065993</v>
      </c>
      <c r="R21" s="148">
        <v>4.408109409130347</v>
      </c>
      <c r="S21" s="148">
        <v>3.389670303136711</v>
      </c>
      <c r="T21" s="60"/>
    </row>
    <row r="22" spans="2:20" ht="15" customHeight="1" x14ac:dyDescent="0.2">
      <c r="B22" s="130" t="s">
        <v>13</v>
      </c>
      <c r="C22" s="143">
        <v>8.828395247405636</v>
      </c>
      <c r="D22" s="144">
        <v>8.5855068055661246</v>
      </c>
      <c r="E22" s="144">
        <v>8.0876323211802656</v>
      </c>
      <c r="F22" s="144">
        <v>7.4690173091231831</v>
      </c>
      <c r="G22" s="145">
        <v>6.937894516554481</v>
      </c>
      <c r="H22" s="145">
        <v>6.8128048908150678</v>
      </c>
      <c r="I22" s="145">
        <v>8.3853989618664588</v>
      </c>
      <c r="J22" s="145">
        <v>10.305720629374813</v>
      </c>
      <c r="K22" s="145">
        <v>10.5113157258049</v>
      </c>
      <c r="L22" s="145">
        <v>7.6838372077582093</v>
      </c>
      <c r="M22" s="145">
        <v>6.7451744855781293</v>
      </c>
      <c r="N22" s="145">
        <v>7.3941925146339891</v>
      </c>
      <c r="O22" s="145">
        <v>8.3135145531676731</v>
      </c>
      <c r="P22" s="145">
        <v>7.9573411355123564</v>
      </c>
      <c r="Q22" s="145">
        <v>7.1465875028821859</v>
      </c>
      <c r="R22" s="145">
        <v>6.6191028665235061</v>
      </c>
      <c r="S22" s="145">
        <v>5.0547079565403576</v>
      </c>
      <c r="T22" s="60"/>
    </row>
    <row r="23" spans="2:20" ht="15" customHeight="1" x14ac:dyDescent="0.2">
      <c r="B23" s="135" t="s">
        <v>15</v>
      </c>
      <c r="C23" s="146">
        <v>14.411547276178737</v>
      </c>
      <c r="D23" s="147">
        <v>14.549564799916681</v>
      </c>
      <c r="E23" s="147">
        <v>15.561251220352192</v>
      </c>
      <c r="F23" s="147">
        <v>14.045682436258563</v>
      </c>
      <c r="G23" s="148">
        <v>13.011734887276971</v>
      </c>
      <c r="H23" s="148">
        <v>18.594571402868162</v>
      </c>
      <c r="I23" s="148">
        <v>15.691939837597754</v>
      </c>
      <c r="J23" s="148">
        <v>20.592812556840752</v>
      </c>
      <c r="K23" s="148">
        <v>16.605575498059792</v>
      </c>
      <c r="L23" s="148">
        <v>13.435110239103359</v>
      </c>
      <c r="M23" s="148">
        <v>10.857523252676499</v>
      </c>
      <c r="N23" s="148">
        <v>10.608853310036206</v>
      </c>
      <c r="O23" s="148">
        <v>12.137308571470969</v>
      </c>
      <c r="P23" s="148">
        <v>12.368305210466088</v>
      </c>
      <c r="Q23" s="148">
        <v>10.503960341530073</v>
      </c>
      <c r="R23" s="148">
        <v>10.591141377433821</v>
      </c>
      <c r="S23" s="148">
        <v>8.3825042005416623</v>
      </c>
      <c r="T23" s="60"/>
    </row>
    <row r="24" spans="2:20" s="137" customFormat="1" ht="15" customHeight="1" x14ac:dyDescent="0.2">
      <c r="B24" s="130" t="s">
        <v>16</v>
      </c>
      <c r="C24" s="143">
        <v>33.010793317014638</v>
      </c>
      <c r="D24" s="144">
        <v>22.677862785992559</v>
      </c>
      <c r="E24" s="144">
        <v>39.214645972185565</v>
      </c>
      <c r="F24" s="144">
        <v>26.565889750697906</v>
      </c>
      <c r="G24" s="145">
        <v>34.856305431512162</v>
      </c>
      <c r="H24" s="145">
        <v>34.228108772268165</v>
      </c>
      <c r="I24" s="145">
        <v>23.008352145602746</v>
      </c>
      <c r="J24" s="145">
        <v>29.518392079519472</v>
      </c>
      <c r="K24" s="145">
        <v>23.458541176470572</v>
      </c>
      <c r="L24" s="145">
        <v>18.242142578343358</v>
      </c>
      <c r="M24" s="145">
        <v>18.615776293823025</v>
      </c>
      <c r="N24" s="145">
        <v>16.151900003251569</v>
      </c>
      <c r="O24" s="145">
        <v>19.663050213592001</v>
      </c>
      <c r="P24" s="145">
        <v>16.004946193436272</v>
      </c>
      <c r="Q24" s="145">
        <v>16.414960961551277</v>
      </c>
      <c r="R24" s="145">
        <v>15.577216128203297</v>
      </c>
      <c r="S24" s="145">
        <v>15.05160306542497</v>
      </c>
    </row>
    <row r="25" spans="2:20" ht="15" customHeight="1" x14ac:dyDescent="0.2">
      <c r="B25" s="132" t="s">
        <v>14</v>
      </c>
      <c r="C25" s="146">
        <v>4.6442563928254552</v>
      </c>
      <c r="D25" s="147">
        <v>4.589577196475461</v>
      </c>
      <c r="E25" s="147">
        <v>4.6366028239086017</v>
      </c>
      <c r="F25" s="147">
        <v>5.2907437412676801</v>
      </c>
      <c r="G25" s="148">
        <v>5.1310124178843299</v>
      </c>
      <c r="H25" s="148">
        <v>5.1440280008574915</v>
      </c>
      <c r="I25" s="148">
        <v>5.1396435466547024</v>
      </c>
      <c r="J25" s="148">
        <v>6.5778469474308672</v>
      </c>
      <c r="K25" s="148">
        <v>6.4814680325064362</v>
      </c>
      <c r="L25" s="148">
        <v>4.915716294122106</v>
      </c>
      <c r="M25" s="148">
        <v>4.5010529229457097</v>
      </c>
      <c r="N25" s="148">
        <v>5.3856669280891118</v>
      </c>
      <c r="O25" s="148">
        <v>6.1091170872561396</v>
      </c>
      <c r="P25" s="148">
        <v>6.0651408320051541</v>
      </c>
      <c r="Q25" s="148">
        <v>5.1816841963920313</v>
      </c>
      <c r="R25" s="148">
        <v>4.267147526011013</v>
      </c>
      <c r="S25" s="148">
        <v>3.8135543462909767</v>
      </c>
    </row>
    <row r="26" spans="2:20" ht="19.5" customHeight="1" x14ac:dyDescent="0.2">
      <c r="B26" s="138" t="s">
        <v>345</v>
      </c>
      <c r="C26" s="149">
        <v>5</v>
      </c>
      <c r="D26" s="139">
        <v>6</v>
      </c>
      <c r="E26" s="139">
        <v>4</v>
      </c>
      <c r="F26" s="139">
        <v>2</v>
      </c>
      <c r="G26" s="140">
        <v>2</v>
      </c>
      <c r="H26" s="140">
        <v>2</v>
      </c>
      <c r="I26" s="140">
        <v>3</v>
      </c>
      <c r="J26" s="140">
        <v>7</v>
      </c>
      <c r="K26" s="140">
        <v>9</v>
      </c>
      <c r="L26" s="140">
        <v>7</v>
      </c>
      <c r="M26" s="140">
        <v>6</v>
      </c>
      <c r="N26" s="140">
        <v>16</v>
      </c>
      <c r="O26" s="140">
        <v>10</v>
      </c>
      <c r="P26" s="140">
        <v>11</v>
      </c>
      <c r="Q26" s="140">
        <v>13</v>
      </c>
      <c r="R26" s="140">
        <v>16</v>
      </c>
      <c r="S26" s="140">
        <v>12</v>
      </c>
    </row>
    <row r="27" spans="2:20" ht="19.5" customHeight="1" x14ac:dyDescent="0.2">
      <c r="B27" s="141" t="s">
        <v>18</v>
      </c>
      <c r="C27" s="149">
        <v>82</v>
      </c>
      <c r="D27" s="139">
        <v>86</v>
      </c>
      <c r="E27" s="139">
        <v>100</v>
      </c>
      <c r="F27" s="139">
        <v>96</v>
      </c>
      <c r="G27" s="140">
        <v>111</v>
      </c>
      <c r="H27" s="140">
        <v>79</v>
      </c>
      <c r="I27" s="140">
        <v>247</v>
      </c>
      <c r="J27" s="140">
        <v>239</v>
      </c>
      <c r="K27" s="140">
        <v>246</v>
      </c>
      <c r="L27" s="140">
        <v>223</v>
      </c>
      <c r="M27" s="140">
        <v>232</v>
      </c>
      <c r="N27" s="140">
        <v>236</v>
      </c>
      <c r="O27" s="140">
        <v>221</v>
      </c>
      <c r="P27" s="140">
        <v>226</v>
      </c>
      <c r="Q27" s="140">
        <v>243</v>
      </c>
      <c r="R27" s="140">
        <v>264</v>
      </c>
      <c r="S27" s="140">
        <v>278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6"/>
  <sheetViews>
    <sheetView showGridLines="0" showRowColHeaders="0" workbookViewId="0"/>
  </sheetViews>
  <sheetFormatPr baseColWidth="10" defaultColWidth="14.7109375" defaultRowHeight="12.75" x14ac:dyDescent="0.2"/>
  <cols>
    <col min="1" max="1" width="5.7109375" style="50" customWidth="1"/>
    <col min="2" max="2" width="14.7109375" style="50"/>
    <col min="3" max="3" width="36.28515625" style="50" bestFit="1" customWidth="1"/>
    <col min="4" max="8" width="20.7109375" style="50" customWidth="1"/>
    <col min="9" max="16384" width="14.7109375" style="50"/>
  </cols>
  <sheetData>
    <row r="2" spans="2:8" ht="15.75" x14ac:dyDescent="0.25">
      <c r="B2" s="49" t="s">
        <v>416</v>
      </c>
      <c r="C2" s="2"/>
      <c r="D2" s="2"/>
      <c r="E2" s="2"/>
    </row>
    <row r="3" spans="2:8" x14ac:dyDescent="0.2">
      <c r="B3" s="2"/>
      <c r="C3" s="2"/>
      <c r="D3" s="2"/>
      <c r="E3" s="2"/>
    </row>
    <row r="4" spans="2:8" s="51" customFormat="1" ht="30" x14ac:dyDescent="0.4">
      <c r="B4" s="49" t="s">
        <v>0</v>
      </c>
      <c r="C4" s="203" t="s">
        <v>35</v>
      </c>
      <c r="D4" s="204"/>
      <c r="E4" s="205"/>
    </row>
    <row r="7" spans="2:8" ht="33" customHeight="1" x14ac:dyDescent="0.2">
      <c r="C7" s="206" t="s">
        <v>50</v>
      </c>
      <c r="D7" s="209" t="s">
        <v>49</v>
      </c>
      <c r="E7" s="209"/>
      <c r="F7" s="209"/>
      <c r="G7" s="209"/>
      <c r="H7" s="209"/>
    </row>
    <row r="8" spans="2:8" ht="69.95" customHeight="1" x14ac:dyDescent="0.2">
      <c r="C8" s="207"/>
      <c r="D8" s="76" t="s">
        <v>44</v>
      </c>
      <c r="E8" s="109" t="s">
        <v>45</v>
      </c>
      <c r="F8" s="109" t="s">
        <v>46</v>
      </c>
      <c r="G8" s="109" t="s">
        <v>47</v>
      </c>
      <c r="H8" s="109" t="s">
        <v>48</v>
      </c>
    </row>
    <row r="9" spans="2:8" ht="20.100000000000001" customHeight="1" x14ac:dyDescent="0.2">
      <c r="C9" s="208"/>
      <c r="D9" s="77" t="s">
        <v>25</v>
      </c>
      <c r="E9" s="78" t="s">
        <v>5</v>
      </c>
      <c r="F9" s="78" t="s">
        <v>21</v>
      </c>
      <c r="G9" s="78" t="s">
        <v>22</v>
      </c>
      <c r="H9" s="78" t="s">
        <v>23</v>
      </c>
    </row>
    <row r="10" spans="2:8" ht="20.100000000000001" customHeight="1" x14ac:dyDescent="0.2">
      <c r="C10" s="79" t="s">
        <v>43</v>
      </c>
      <c r="D10" s="48" t="s">
        <v>53</v>
      </c>
      <c r="E10" s="48" t="s">
        <v>54</v>
      </c>
      <c r="F10" s="48" t="s">
        <v>55</v>
      </c>
      <c r="G10" s="48" t="s">
        <v>56</v>
      </c>
      <c r="H10" s="48" t="s">
        <v>57</v>
      </c>
    </row>
    <row r="11" spans="2:8" ht="20.100000000000001" customHeight="1" x14ac:dyDescent="0.2">
      <c r="C11" s="79" t="s">
        <v>195</v>
      </c>
      <c r="D11" s="48" t="s">
        <v>287</v>
      </c>
      <c r="E11" s="48" t="s">
        <v>288</v>
      </c>
      <c r="F11" s="48" t="s">
        <v>289</v>
      </c>
      <c r="G11" s="48" t="s">
        <v>290</v>
      </c>
      <c r="H11" s="48" t="s">
        <v>291</v>
      </c>
    </row>
    <row r="12" spans="2:8" ht="20.100000000000001" customHeight="1" x14ac:dyDescent="0.2">
      <c r="C12" s="79" t="s">
        <v>51</v>
      </c>
      <c r="D12" s="48" t="s">
        <v>58</v>
      </c>
      <c r="E12" s="48" t="s">
        <v>59</v>
      </c>
      <c r="F12" s="48" t="s">
        <v>292</v>
      </c>
      <c r="G12" s="48" t="s">
        <v>293</v>
      </c>
      <c r="H12" s="48" t="s">
        <v>61</v>
      </c>
    </row>
    <row r="13" spans="2:8" ht="20.100000000000001" customHeight="1" x14ac:dyDescent="0.2">
      <c r="C13" s="79" t="s">
        <v>196</v>
      </c>
      <c r="D13" s="48" t="s">
        <v>294</v>
      </c>
      <c r="E13" s="48" t="s">
        <v>295</v>
      </c>
      <c r="F13" s="48" t="s">
        <v>296</v>
      </c>
      <c r="G13" s="48" t="s">
        <v>297</v>
      </c>
      <c r="H13" s="48" t="s">
        <v>298</v>
      </c>
    </row>
    <row r="14" spans="2:8" ht="20.100000000000001" customHeight="1" x14ac:dyDescent="0.2">
      <c r="C14" s="79" t="s">
        <v>52</v>
      </c>
      <c r="D14" s="48" t="s">
        <v>62</v>
      </c>
      <c r="E14" s="48" t="s">
        <v>63</v>
      </c>
      <c r="F14" s="48" t="s">
        <v>64</v>
      </c>
      <c r="G14" s="48" t="s">
        <v>65</v>
      </c>
      <c r="H14" s="48" t="s">
        <v>66</v>
      </c>
    </row>
    <row r="15" spans="2:8" ht="20.100000000000001" customHeight="1" x14ac:dyDescent="0.2">
      <c r="C15" s="79" t="s">
        <v>197</v>
      </c>
      <c r="D15" s="48" t="s">
        <v>67</v>
      </c>
      <c r="E15" s="48" t="s">
        <v>68</v>
      </c>
      <c r="F15" s="48" t="s">
        <v>69</v>
      </c>
      <c r="G15" s="48" t="s">
        <v>60</v>
      </c>
      <c r="H15" s="48" t="s">
        <v>70</v>
      </c>
    </row>
    <row r="16" spans="2:8" ht="20.100000000000001" customHeight="1" x14ac:dyDescent="0.2">
      <c r="C16" s="79" t="s">
        <v>198</v>
      </c>
      <c r="D16" s="48" t="s">
        <v>299</v>
      </c>
      <c r="E16" s="48" t="s">
        <v>300</v>
      </c>
      <c r="F16" s="48" t="s">
        <v>301</v>
      </c>
      <c r="G16" s="48" t="s">
        <v>302</v>
      </c>
      <c r="H16" s="48" t="s">
        <v>303</v>
      </c>
    </row>
  </sheetData>
  <mergeCells count="3">
    <mergeCell ref="C4:E4"/>
    <mergeCell ref="C7:C9"/>
    <mergeCell ref="D7:H7"/>
  </mergeCells>
  <hyperlinks>
    <hyperlink ref="D10" location="BE_To_SZ0!A1" display="BE_To_SZ0!A1"/>
    <hyperlink ref="E10" location="BE_To_SZ1!A1" display="BE_To_SZ1!A1"/>
    <hyperlink ref="F10" location="BE_To_SZ2!A1" display="BE_To_SZ2!A1"/>
    <hyperlink ref="G10" location="BE_To_SZ3!A1" display="BE_To_SZ3!A1"/>
    <hyperlink ref="H10" location="BE_To_SZ4!A1" display="BE_To_SZ4!A1"/>
    <hyperlink ref="D11" location="BE_A_SZ0!A1" display="BE_A_SZ0!A1"/>
    <hyperlink ref="E11" location="BE_A_SZ1!A1" display="BE_A_SZ1!A1"/>
    <hyperlink ref="F11" location="BE_A_SZ2!A1" display="BE_A_SZ2!A1"/>
    <hyperlink ref="G11" location="BE_A_SZ3!A1" display="BE_A_SZ3!A1"/>
    <hyperlink ref="H11" location="BE_A_SZ4!A1" display="BE_A_SZ4!A1"/>
    <hyperlink ref="D12" location="BE_C_SZ0!A1" display="BE_C_SZ0!A1"/>
    <hyperlink ref="E12" location="BE_C_SZ1!A1" display="BE_C_SZ1!A1"/>
    <hyperlink ref="F12" location="BE_C_SZ2!A1" display="BE_C_SZ2!A1"/>
    <hyperlink ref="G12" location="BE_C_SZ3!A1" display="BE_C_SZ3!A1"/>
    <hyperlink ref="H12" location="BE_C_SZ4!A1" display="BE_C_SZ4!A1"/>
    <hyperlink ref="D13" location="BE_D_SZ0!A1" display="BE_D_SZ0!A1"/>
    <hyperlink ref="E13" location="BE_D_SZ1!A1" display="BE_D_SZ1!A1"/>
    <hyperlink ref="F13" location="BE_D_SZ2!A1" display="BE_D_SZ2!A1"/>
    <hyperlink ref="G13" location="BE_D_SZ3!A1" display="BE_D_SZ3!A1"/>
    <hyperlink ref="H13" location="BE_D_SZ4!A1" display="BE_D_SZ4!A1"/>
    <hyperlink ref="D14" location="BE_F_SZ0!A1" display="BE_F_SZ0!A1"/>
    <hyperlink ref="E14" location="BE_F_SZ1!A1" display="BE_F_SZ1!A1"/>
    <hyperlink ref="F14" location="BE_F_SZ2!A1" display="BE_F_SZ2!A1"/>
    <hyperlink ref="G14" location="BE_F_SZ3!A1" display="BE_F_SZ3!A1"/>
    <hyperlink ref="H14" location="BE_F_SZ4!A1" display="BE_F_SZ4!A1"/>
    <hyperlink ref="D15" location="BE_G_SZ0!A1" display="BE_G_SZ0!A1"/>
    <hyperlink ref="E15" location="BE_G_SZ1!A1" display="ES_G_SZ1!A1"/>
    <hyperlink ref="F15" location="BE_G_SZ2!A1" display="BE_G_SZ2!A1"/>
    <hyperlink ref="H15" location="BE_G_SZ4!A1" display="BE_G_SZ4!A1"/>
    <hyperlink ref="G15" location="BE_G_SZ3!A1" display="BE_G_SZ3!A1"/>
    <hyperlink ref="D16" location="BE_H_SZ0!A1" display="BE_H_SZ0!A1"/>
    <hyperlink ref="E16" location="BE_H_SZ1!A1" display="BE_H_SZ1!A1"/>
    <hyperlink ref="F16" location="BE_H_SZ2!A1" display="BE_H_SZ2!A1"/>
    <hyperlink ref="G16" location="BE_H_SZ3!A1" display="BE_H_SZ3!A1"/>
    <hyperlink ref="H16" location="BE_H_SZ4!A1" display="BE_H_SZ4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[1]G_SZ1_raw!$A$2</f>
        <v>Trade</v>
      </c>
      <c r="I3" s="211"/>
      <c r="J3" s="212"/>
      <c r="L3" s="55" t="s">
        <v>2</v>
      </c>
      <c r="M3" s="210" t="str">
        <f>[1]G_SZ1_raw!$B$2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[1]G_SZ1_raw!$F$2</f>
        <v>10.364145278930664</v>
      </c>
      <c r="D11" s="30">
        <f>[1]G_SZ1_raw!$F$3</f>
        <v>9.4017095565795898</v>
      </c>
      <c r="E11" s="30">
        <f>[1]G_SZ1_raw!$F$4</f>
        <v>4.8128342628479004</v>
      </c>
      <c r="F11" s="30">
        <f>[1]G_SZ1_raw!$F$5</f>
        <v>3.8147139549255371</v>
      </c>
      <c r="G11" s="31">
        <f>[1]G_SZ1_raw!$F$6</f>
        <v>6.0273971557617187</v>
      </c>
      <c r="H11" s="31">
        <f>[1]G_SZ1_raw!$F$7</f>
        <v>5.8171744346618652</v>
      </c>
      <c r="I11" s="31">
        <f>[1]G_SZ1_raw!$F$8</f>
        <v>5.8011050224304199</v>
      </c>
      <c r="J11" s="31">
        <f>[1]G_SZ1_raw!$F$9</f>
        <v>6.0679612159729004</v>
      </c>
      <c r="K11" s="31">
        <f>[1]G_SZ1_raw!$F$10</f>
        <v>2.4154589176177979</v>
      </c>
      <c r="L11" s="31">
        <f>[1]G_SZ1_raw!$F$11</f>
        <v>8.3333330154418945</v>
      </c>
      <c r="M11" s="31">
        <f>[1]G_SZ1_raw!$F$12</f>
        <v>7.4946465492248535</v>
      </c>
      <c r="N11" s="31">
        <f>[1]G_SZ1_raw!$F$13</f>
        <v>7.4844074249267578</v>
      </c>
      <c r="O11" s="31">
        <f>[1]G_SZ1_raw!$F$14</f>
        <v>8.3682012557983398</v>
      </c>
      <c r="P11" s="31">
        <f>[1]G_SZ1_raw!$F$15</f>
        <v>9.4650201797485352</v>
      </c>
      <c r="Q11" s="31">
        <f>[1]G_SZ1_raw!$F$16</f>
        <v>9.8646030426025391</v>
      </c>
      <c r="R11" s="31">
        <f>[1]G_SZ1_raw!$F$17</f>
        <v>11.045365333557129</v>
      </c>
      <c r="S11" s="31">
        <f>[1]G_SZ1_raw!$F$18</f>
        <v>11.111110687255859</v>
      </c>
    </row>
    <row r="12" spans="2:19" x14ac:dyDescent="0.2">
      <c r="B12" s="7" t="s">
        <v>341</v>
      </c>
      <c r="C12" s="30">
        <f>[1]G_SZ1_raw!$G$2</f>
        <v>6.4425768852233887</v>
      </c>
      <c r="D12" s="30">
        <f>[1]G_SZ1_raw!$G$3</f>
        <v>3.1339030265808105</v>
      </c>
      <c r="E12" s="30">
        <f>[1]G_SZ1_raw!$G$4</f>
        <v>5.0802140235900879</v>
      </c>
      <c r="F12" s="30">
        <f>[1]G_SZ1_raw!$G$5</f>
        <v>8.1743869781494141</v>
      </c>
      <c r="G12" s="31">
        <f>[1]G_SZ1_raw!$G$6</f>
        <v>7.9452056884765625</v>
      </c>
      <c r="H12" s="31">
        <f>[1]G_SZ1_raw!$G$7</f>
        <v>6.9252076148986816</v>
      </c>
      <c r="I12" s="31">
        <f>[1]G_SZ1_raw!$G$8</f>
        <v>4.4198894500732422</v>
      </c>
      <c r="J12" s="31">
        <f>[1]G_SZ1_raw!$G$9</f>
        <v>5.3398056030273437</v>
      </c>
      <c r="K12" s="31">
        <f>[1]G_SZ1_raw!$G$10</f>
        <v>4.3478260040283203</v>
      </c>
      <c r="L12" s="31">
        <f>[1]G_SZ1_raw!$G$11</f>
        <v>9.4594593048095703</v>
      </c>
      <c r="M12" s="31">
        <f>[1]G_SZ1_raw!$G$12</f>
        <v>12.419700622558594</v>
      </c>
      <c r="N12" s="31">
        <f>[1]G_SZ1_raw!$G$13</f>
        <v>10.18710994720459</v>
      </c>
      <c r="O12" s="31">
        <f>[1]G_SZ1_raw!$G$14</f>
        <v>14.853556632995605</v>
      </c>
      <c r="P12" s="31">
        <f>[1]G_SZ1_raw!$G$15</f>
        <v>14.403292655944824</v>
      </c>
      <c r="Q12" s="31">
        <f>[1]G_SZ1_raw!$G$16</f>
        <v>14.506770133972168</v>
      </c>
      <c r="R12" s="31">
        <f>[1]G_SZ1_raw!$G$17</f>
        <v>17.554241180419922</v>
      </c>
      <c r="S12" s="31">
        <f>[1]G_SZ1_raw!$G$18</f>
        <v>19.883041381835937</v>
      </c>
    </row>
    <row r="13" spans="2:19" x14ac:dyDescent="0.2">
      <c r="B13" s="7" t="s">
        <v>342</v>
      </c>
      <c r="C13" s="32">
        <f>[1]G_SZ1_raw!$H$2</f>
        <v>7.5630249977111816</v>
      </c>
      <c r="D13" s="32">
        <f>[1]G_SZ1_raw!$H$3</f>
        <v>5.6980056762695312</v>
      </c>
      <c r="E13" s="32">
        <f>[1]G_SZ1_raw!$H$4</f>
        <v>7.486630916595459</v>
      </c>
      <c r="F13" s="32">
        <f>[1]G_SZ1_raw!$H$5</f>
        <v>7.6294279098510742</v>
      </c>
      <c r="G13" s="33">
        <f>[1]G_SZ1_raw!$H$6</f>
        <v>8.7671232223510742</v>
      </c>
      <c r="H13" s="33">
        <f>[1]G_SZ1_raw!$H$7</f>
        <v>8.5872573852539062</v>
      </c>
      <c r="I13" s="33">
        <f>[1]G_SZ1_raw!$H$8</f>
        <v>9.6685085296630859</v>
      </c>
      <c r="J13" s="33">
        <f>[1]G_SZ1_raw!$H$9</f>
        <v>6.0679612159729004</v>
      </c>
      <c r="K13" s="33">
        <f>[1]G_SZ1_raw!$H$10</f>
        <v>3.864734411239624</v>
      </c>
      <c r="L13" s="33">
        <f>[1]G_SZ1_raw!$H$11</f>
        <v>7.4324326515197754</v>
      </c>
      <c r="M13" s="33">
        <f>[1]G_SZ1_raw!$H$12</f>
        <v>12.205567359924316</v>
      </c>
      <c r="N13" s="33">
        <f>[1]G_SZ1_raw!$H$13</f>
        <v>11.018711090087891</v>
      </c>
      <c r="O13" s="33">
        <f>[1]G_SZ1_raw!$H$14</f>
        <v>10.460250854492187</v>
      </c>
      <c r="P13" s="33">
        <f>[1]G_SZ1_raw!$H$15</f>
        <v>10.905349731445312</v>
      </c>
      <c r="Q13" s="33">
        <f>[1]G_SZ1_raw!$H$16</f>
        <v>12.185687065124512</v>
      </c>
      <c r="R13" s="33">
        <f>[1]G_SZ1_raw!$H$17</f>
        <v>16.765285491943359</v>
      </c>
      <c r="S13" s="33">
        <f>[1]G_SZ1_raw!$H$18</f>
        <v>17.251462936401367</v>
      </c>
    </row>
    <row r="14" spans="2:19" x14ac:dyDescent="0.2">
      <c r="B14" s="7" t="s">
        <v>343</v>
      </c>
      <c r="C14" s="34">
        <f>[1]G_SZ1_raw!$I$2</f>
        <v>10.084033966064453</v>
      </c>
      <c r="D14" s="34">
        <f>[1]G_SZ1_raw!$I$3</f>
        <v>7.1225070953369141</v>
      </c>
      <c r="E14" s="34">
        <f>[1]G_SZ1_raw!$I$4</f>
        <v>12.299465179443359</v>
      </c>
      <c r="F14" s="34">
        <f>[1]G_SZ1_raw!$I$5</f>
        <v>10.899182319641113</v>
      </c>
      <c r="G14" s="35">
        <f>[1]G_SZ1_raw!$I$6</f>
        <v>11.50684928894043</v>
      </c>
      <c r="H14" s="35">
        <f>[1]G_SZ1_raw!$I$7</f>
        <v>14.681440353393555</v>
      </c>
      <c r="I14" s="35">
        <f>[1]G_SZ1_raw!$I$8</f>
        <v>16.022098541259766</v>
      </c>
      <c r="J14" s="35">
        <f>[1]G_SZ1_raw!$I$9</f>
        <v>12.864077568054199</v>
      </c>
      <c r="K14" s="35">
        <f>[1]G_SZ1_raw!$I$10</f>
        <v>8.6956520080566406</v>
      </c>
      <c r="L14" s="35">
        <f>[1]G_SZ1_raw!$I$11</f>
        <v>12.387387275695801</v>
      </c>
      <c r="M14" s="35">
        <f>[1]G_SZ1_raw!$I$12</f>
        <v>9.2077083587646484</v>
      </c>
      <c r="N14" s="35">
        <f>[1]G_SZ1_raw!$I$13</f>
        <v>13.513513565063477</v>
      </c>
      <c r="O14" s="35">
        <f>[1]G_SZ1_raw!$I$14</f>
        <v>12.343095779418945</v>
      </c>
      <c r="P14" s="35">
        <f>[1]G_SZ1_raw!$I$15</f>
        <v>15.432098388671875</v>
      </c>
      <c r="Q14" s="35">
        <f>[1]G_SZ1_raw!$I$16</f>
        <v>13.539651870727539</v>
      </c>
      <c r="R14" s="35">
        <f>[1]G_SZ1_raw!$I$17</f>
        <v>13.806706428527832</v>
      </c>
      <c r="S14" s="35">
        <f>[1]G_SZ1_raw!$I$18</f>
        <v>8.7719297409057617</v>
      </c>
    </row>
    <row r="15" spans="2:19" x14ac:dyDescent="0.2">
      <c r="B15" s="7" t="s">
        <v>344</v>
      </c>
      <c r="C15" s="32">
        <f>[1]G_SZ1_raw!$J$2</f>
        <v>32.773109436035156</v>
      </c>
      <c r="D15" s="32">
        <f>[1]G_SZ1_raw!$J$3</f>
        <v>36.182334899902344</v>
      </c>
      <c r="E15" s="32">
        <f>[1]G_SZ1_raw!$J$4</f>
        <v>35.561496734619141</v>
      </c>
      <c r="F15" s="32">
        <f>[1]G_SZ1_raw!$J$5</f>
        <v>33.242507934570313</v>
      </c>
      <c r="G15" s="33">
        <f>[1]G_SZ1_raw!$J$6</f>
        <v>32.328765869140625</v>
      </c>
      <c r="H15" s="33">
        <f>[1]G_SZ1_raw!$J$7</f>
        <v>30.470914840698242</v>
      </c>
      <c r="I15" s="33">
        <f>[1]G_SZ1_raw!$J$8</f>
        <v>29.281768798828125</v>
      </c>
      <c r="J15" s="33">
        <f>[1]G_SZ1_raw!$J$9</f>
        <v>40.776699066162109</v>
      </c>
      <c r="K15" s="33">
        <f>[1]G_SZ1_raw!$J$10</f>
        <v>44.444442749023438</v>
      </c>
      <c r="L15" s="33">
        <f>[1]G_SZ1_raw!$J$11</f>
        <v>33.108108520507812</v>
      </c>
      <c r="M15" s="33">
        <f>[1]G_SZ1_raw!$J$12</f>
        <v>33.832977294921875</v>
      </c>
      <c r="N15" s="33">
        <f>[1]G_SZ1_raw!$J$13</f>
        <v>30.769229888916016</v>
      </c>
      <c r="O15" s="33">
        <f>[1]G_SZ1_raw!$J$14</f>
        <v>32.217575073242187</v>
      </c>
      <c r="P15" s="33">
        <f>[1]G_SZ1_raw!$J$15</f>
        <v>29.423868179321289</v>
      </c>
      <c r="Q15" s="33">
        <f>[1]G_SZ1_raw!$J$16</f>
        <v>29.013540267944336</v>
      </c>
      <c r="R15" s="33">
        <f>[1]G_SZ1_raw!$J$17</f>
        <v>21.499013900756836</v>
      </c>
      <c r="S15" s="33">
        <f>[1]G_SZ1_raw!$J$18</f>
        <v>19.883041381835937</v>
      </c>
    </row>
    <row r="16" spans="2:19" x14ac:dyDescent="0.2">
      <c r="B16" s="8" t="s">
        <v>241</v>
      </c>
      <c r="C16" s="32">
        <f>[1]G_SZ1_raw!$K$2</f>
        <v>32.773109436035156</v>
      </c>
      <c r="D16" s="32">
        <f>[1]G_SZ1_raw!$K$3</f>
        <v>38.461540222167969</v>
      </c>
      <c r="E16" s="32">
        <f>[1]G_SZ1_raw!$K$4</f>
        <v>34.759357452392578</v>
      </c>
      <c r="F16" s="32">
        <f>[1]G_SZ1_raw!$K$5</f>
        <v>36.239780426025391</v>
      </c>
      <c r="G16" s="33">
        <f>[1]G_SZ1_raw!$K$6</f>
        <v>33.424655914306641</v>
      </c>
      <c r="H16" s="33">
        <f>[1]G_SZ1_raw!$K$7</f>
        <v>33.51800537109375</v>
      </c>
      <c r="I16" s="33">
        <f>[1]G_SZ1_raw!$K$8</f>
        <v>34.806629180908203</v>
      </c>
      <c r="J16" s="33">
        <f>[1]G_SZ1_raw!$K$9</f>
        <v>28.883495330810547</v>
      </c>
      <c r="K16" s="33">
        <f>[1]G_SZ1_raw!$K$10</f>
        <v>36.231884002685547</v>
      </c>
      <c r="L16" s="33">
        <f>[1]G_SZ1_raw!$K$11</f>
        <v>29.279279708862305</v>
      </c>
      <c r="M16" s="33">
        <f>[1]G_SZ1_raw!$K$12</f>
        <v>24.839401245117188</v>
      </c>
      <c r="N16" s="33">
        <f>[1]G_SZ1_raw!$K$13</f>
        <v>27.027027130126953</v>
      </c>
      <c r="O16" s="33">
        <f>[1]G_SZ1_raw!$K$14</f>
        <v>21.757322311401367</v>
      </c>
      <c r="P16" s="33">
        <f>[1]G_SZ1_raw!$K$15</f>
        <v>20.370370864868164</v>
      </c>
      <c r="Q16" s="33">
        <f>[1]G_SZ1_raw!$K$16</f>
        <v>20.889747619628906</v>
      </c>
      <c r="R16" s="33">
        <f>[1]G_SZ1_raw!$K$17</f>
        <v>19.329387664794922</v>
      </c>
      <c r="S16" s="33">
        <f>[1]G_SZ1_raw!$K$18</f>
        <v>23.099414825439453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[1]G_SZ1_raw!$L$2</f>
        <v>0.21942292153835297</v>
      </c>
      <c r="D18" s="41">
        <f>[1]G_SZ1_raw!$L$3</f>
        <v>0.32362458109855652</v>
      </c>
      <c r="E18" s="40">
        <f>[1]G_SZ1_raw!$L$4</f>
        <v>1.0204081535339355</v>
      </c>
      <c r="F18" s="41">
        <f>[1]G_SZ1_raw!$L$5</f>
        <v>1.5</v>
      </c>
      <c r="G18" s="41">
        <f>[1]G_SZ1_raw!$L$6</f>
        <v>0.81833058595657349</v>
      </c>
      <c r="H18" s="41">
        <f>[1]G_SZ1_raw!$L$7</f>
        <v>0.90909093618392944</v>
      </c>
      <c r="I18" s="41">
        <f>[1]G_SZ1_raw!$L$8</f>
        <v>0.54601514339447021</v>
      </c>
      <c r="J18" s="41">
        <f>[1]G_SZ1_raw!$L$9</f>
        <v>0.69493943452835083</v>
      </c>
      <c r="K18" s="41">
        <f>[1]G_SZ1_raw!$L$10</f>
        <v>1.9769107103347778</v>
      </c>
      <c r="L18" s="41">
        <f>[1]G_SZ1_raw!$L$11</f>
        <v>0.44742730259895325</v>
      </c>
      <c r="M18" s="41">
        <f>[1]G_SZ1_raw!$L$12</f>
        <v>0.77863717079162598</v>
      </c>
      <c r="N18" s="41">
        <f>[1]G_SZ1_raw!$L$13</f>
        <v>0.67439717054367065</v>
      </c>
      <c r="O18" s="41">
        <f>[1]G_SZ1_raw!$L$14</f>
        <v>0.48244437575340271</v>
      </c>
      <c r="P18" s="41">
        <f>[1]G_SZ1_raw!$L$15</f>
        <v>0.49370890855789185</v>
      </c>
      <c r="Q18" s="41">
        <f>[1]G_SZ1_raw!$L$16</f>
        <v>0.39323136210441589</v>
      </c>
      <c r="R18" s="41">
        <f>[1]G_SZ1_raw!$L$17</f>
        <v>0.35642039775848389</v>
      </c>
      <c r="S18" s="41">
        <f>[1]G_SZ1_raw!$L$18</f>
        <v>0.45321953296661377</v>
      </c>
    </row>
    <row r="19" spans="2:19" x14ac:dyDescent="0.2">
      <c r="B19" s="7" t="s">
        <v>34</v>
      </c>
      <c r="C19" s="40">
        <f>[1]G_SZ1_raw!$M$2</f>
        <v>0.87298363447189331</v>
      </c>
      <c r="D19" s="41">
        <f>[1]G_SZ1_raw!$M$3</f>
        <v>1.7521305084228516</v>
      </c>
      <c r="E19" s="40">
        <f>[1]G_SZ1_raw!$M$4</f>
        <v>2.5356576442718506</v>
      </c>
      <c r="F19" s="41">
        <f>[1]G_SZ1_raw!$M$5</f>
        <v>2.2770397663116455</v>
      </c>
      <c r="G19" s="41">
        <f>[1]G_SZ1_raw!$M$6</f>
        <v>2</v>
      </c>
      <c r="H19" s="41">
        <f>[1]G_SZ1_raw!$M$7</f>
        <v>2.2935779094696045</v>
      </c>
      <c r="I19" s="41">
        <f>[1]G_SZ1_raw!$M$8</f>
        <v>2.4489998817443848</v>
      </c>
      <c r="J19" s="41">
        <f>[1]G_SZ1_raw!$M$9</f>
        <v>2.1073999404907227</v>
      </c>
      <c r="K19" s="41">
        <f>[1]G_SZ1_raw!$M$10</f>
        <v>3.3440382480621338</v>
      </c>
      <c r="L19" s="41">
        <f>[1]G_SZ1_raw!$M$11</f>
        <v>1.3222521543502808</v>
      </c>
      <c r="M19" s="41">
        <f>[1]G_SZ1_raw!$M$12</f>
        <v>1.3290958404541016</v>
      </c>
      <c r="N19" s="41">
        <f>[1]G_SZ1_raw!$M$13</f>
        <v>1.532758355140686</v>
      </c>
      <c r="O19" s="41">
        <f>[1]G_SZ1_raw!$M$14</f>
        <v>1.135054349899292</v>
      </c>
      <c r="P19" s="41">
        <f>[1]G_SZ1_raw!$M$15</f>
        <v>1.1353191137313843</v>
      </c>
      <c r="Q19" s="41">
        <f>[1]G_SZ1_raw!$M$16</f>
        <v>1.0037332773208618</v>
      </c>
      <c r="R19" s="41">
        <f>[1]G_SZ1_raw!$M$17</f>
        <v>0.78889173269271851</v>
      </c>
      <c r="S19" s="41">
        <f>[1]G_SZ1_raw!$M$18</f>
        <v>0.89799994230270386</v>
      </c>
    </row>
    <row r="20" spans="2:19" x14ac:dyDescent="0.2">
      <c r="B20" s="7" t="s">
        <v>11</v>
      </c>
      <c r="C20" s="40">
        <f>[1]G_SZ1_raw!$N$2</f>
        <v>3.5596823692321777</v>
      </c>
      <c r="D20" s="41">
        <f>[1]G_SZ1_raw!$N$3</f>
        <v>4.4827585220336914</v>
      </c>
      <c r="E20" s="40">
        <f>[1]G_SZ1_raw!$N$4</f>
        <v>4.0952048301696777</v>
      </c>
      <c r="F20" s="41">
        <f>[1]G_SZ1_raw!$N$5</f>
        <v>4.0407357215881348</v>
      </c>
      <c r="G20" s="41">
        <f>[1]G_SZ1_raw!$N$6</f>
        <v>3.8142619132995605</v>
      </c>
      <c r="H20" s="41">
        <f>[1]G_SZ1_raw!$N$7</f>
        <v>3.8013095855712891</v>
      </c>
      <c r="I20" s="41">
        <f>[1]G_SZ1_raw!$N$8</f>
        <v>3.9768908023834229</v>
      </c>
      <c r="J20" s="41">
        <f>[1]G_SZ1_raw!$N$9</f>
        <v>4.1736612319946289</v>
      </c>
      <c r="K20" s="41">
        <f>[1]G_SZ1_raw!$N$10</f>
        <v>4.8101315498352051</v>
      </c>
      <c r="L20" s="41">
        <f>[1]G_SZ1_raw!$N$11</f>
        <v>3.4220566749572754</v>
      </c>
      <c r="M20" s="41">
        <f>[1]G_SZ1_raw!$N$12</f>
        <v>2.8798105716705322</v>
      </c>
      <c r="N20" s="41">
        <f>[1]G_SZ1_raw!$N$13</f>
        <v>3.091275691986084</v>
      </c>
      <c r="O20" s="41">
        <f>[1]G_SZ1_raw!$N$14</f>
        <v>2.646388053894043</v>
      </c>
      <c r="P20" s="41">
        <f>[1]G_SZ1_raw!$N$15</f>
        <v>2.6288189888000488</v>
      </c>
      <c r="Q20" s="41">
        <f>[1]G_SZ1_raw!$N$16</f>
        <v>2.5917985439300537</v>
      </c>
      <c r="R20" s="41">
        <f>[1]G_SZ1_raw!$N$17</f>
        <v>2.2435898780822754</v>
      </c>
      <c r="S20" s="41">
        <f>[1]G_SZ1_raw!$N$18</f>
        <v>2.0770690441131592</v>
      </c>
    </row>
    <row r="21" spans="2:19" x14ac:dyDescent="0.2">
      <c r="B21" s="7" t="s">
        <v>12</v>
      </c>
      <c r="C21" s="40">
        <f>[1]G_SZ1_raw!$O$2</f>
        <v>5.9059185981750488</v>
      </c>
      <c r="D21" s="41">
        <f>[1]G_SZ1_raw!$O$3</f>
        <v>6.5141787528991699</v>
      </c>
      <c r="E21" s="40">
        <f>[1]G_SZ1_raw!$O$4</f>
        <v>6.031425952911377</v>
      </c>
      <c r="F21" s="41">
        <f>[1]G_SZ1_raw!$O$5</f>
        <v>6.0377359390258789</v>
      </c>
      <c r="G21" s="41">
        <f>[1]G_SZ1_raw!$O$6</f>
        <v>5.8823528289794922</v>
      </c>
      <c r="H21" s="41">
        <f>[1]G_SZ1_raw!$O$7</f>
        <v>5.6338028907775879</v>
      </c>
      <c r="I21" s="41">
        <f>[1]G_SZ1_raw!$O$8</f>
        <v>5.4238758087158203</v>
      </c>
      <c r="J21" s="41">
        <f>[1]G_SZ1_raw!$O$9</f>
        <v>5.5364642143249512</v>
      </c>
      <c r="K21" s="41">
        <f>[1]G_SZ1_raw!$O$10</f>
        <v>6.1715364456176758</v>
      </c>
      <c r="L21" s="41">
        <f>[1]G_SZ1_raw!$O$11</f>
        <v>5.5912284851074219</v>
      </c>
      <c r="M21" s="41">
        <f>[1]G_SZ1_raw!$O$12</f>
        <v>5.0694494247436523</v>
      </c>
      <c r="N21" s="41">
        <f>[1]G_SZ1_raw!$O$13</f>
        <v>5.0815467834472656</v>
      </c>
      <c r="O21" s="41">
        <f>[1]G_SZ1_raw!$O$14</f>
        <v>4.7816791534423828</v>
      </c>
      <c r="P21" s="41">
        <f>[1]G_SZ1_raw!$O$15</f>
        <v>4.4950122833251953</v>
      </c>
      <c r="Q21" s="41">
        <f>[1]G_SZ1_raw!$O$16</f>
        <v>4.4987998008728027</v>
      </c>
      <c r="R21" s="41">
        <f>[1]G_SZ1_raw!$O$17</f>
        <v>3.860776424407959</v>
      </c>
      <c r="S21" s="41">
        <f>[1]G_SZ1_raw!$O$18</f>
        <v>3.7335696220397949</v>
      </c>
    </row>
    <row r="22" spans="2:19" x14ac:dyDescent="0.2">
      <c r="B22" s="7" t="s">
        <v>13</v>
      </c>
      <c r="C22" s="42">
        <f>[1]G_SZ1_raw!$P$2</f>
        <v>8.9031581878662109</v>
      </c>
      <c r="D22" s="43">
        <f>[1]G_SZ1_raw!$P$3</f>
        <v>10.365151405334473</v>
      </c>
      <c r="E22" s="42">
        <f>[1]G_SZ1_raw!$P$4</f>
        <v>9.2592592239379883</v>
      </c>
      <c r="F22" s="43">
        <f>[1]G_SZ1_raw!$P$5</f>
        <v>9.7744359970092773</v>
      </c>
      <c r="G22" s="43">
        <f>[1]G_SZ1_raw!$P$6</f>
        <v>9.0909090042114258</v>
      </c>
      <c r="H22" s="43">
        <f>[1]G_SZ1_raw!$P$7</f>
        <v>9.2473115921020508</v>
      </c>
      <c r="I22" s="43">
        <f>[1]G_SZ1_raw!$P$8</f>
        <v>9.1240873336791992</v>
      </c>
      <c r="J22" s="43">
        <f>[1]G_SZ1_raw!$P$9</f>
        <v>8.2635927200317383</v>
      </c>
      <c r="K22" s="43">
        <f>[1]G_SZ1_raw!$P$10</f>
        <v>9.4351997375488281</v>
      </c>
      <c r="L22" s="43">
        <f>[1]G_SZ1_raw!$P$11</f>
        <v>7.9351282119750977</v>
      </c>
      <c r="M22" s="43">
        <f>[1]G_SZ1_raw!$P$12</f>
        <v>7.4685001373291016</v>
      </c>
      <c r="N22" s="43">
        <f>[1]G_SZ1_raw!$P$13</f>
        <v>7.7501440048217773</v>
      </c>
      <c r="O22" s="43">
        <f>[1]G_SZ1_raw!$P$14</f>
        <v>6.8639798164367676</v>
      </c>
      <c r="P22" s="43">
        <f>[1]G_SZ1_raw!$P$15</f>
        <v>6.9140849113464355</v>
      </c>
      <c r="Q22" s="43">
        <f>[1]G_SZ1_raw!$P$16</f>
        <v>6.8744535446166992</v>
      </c>
      <c r="R22" s="43">
        <f>[1]G_SZ1_raw!$P$17</f>
        <v>5.9994587898254395</v>
      </c>
      <c r="S22" s="43">
        <f>[1]G_SZ1_raw!$P$18</f>
        <v>6.8725399971008301</v>
      </c>
    </row>
    <row r="23" spans="2:19" x14ac:dyDescent="0.2">
      <c r="B23" s="9" t="s">
        <v>15</v>
      </c>
      <c r="C23" s="42">
        <f>[1]G_SZ1_raw!$Q$2</f>
        <v>18.233966827392578</v>
      </c>
      <c r="D23" s="43">
        <f>[1]G_SZ1_raw!$Q$3</f>
        <v>20.291315078735352</v>
      </c>
      <c r="E23" s="42">
        <f>[1]G_SZ1_raw!$Q$4</f>
        <v>18.072288513183594</v>
      </c>
      <c r="F23" s="43">
        <f>[1]G_SZ1_raw!$Q$5</f>
        <v>22.222221374511719</v>
      </c>
      <c r="G23" s="43">
        <f>[1]G_SZ1_raw!$Q$6</f>
        <v>18.734643936157227</v>
      </c>
      <c r="H23" s="43">
        <f>[1]G_SZ1_raw!$Q$7</f>
        <v>20</v>
      </c>
      <c r="I23" s="43">
        <f>[1]G_SZ1_raw!$Q$8</f>
        <v>17.263679504394531</v>
      </c>
      <c r="J23" s="43">
        <f>[1]G_SZ1_raw!$Q$9</f>
        <v>16.919460296630859</v>
      </c>
      <c r="K23" s="43">
        <f>[1]G_SZ1_raw!$Q$10</f>
        <v>18.175033569335937</v>
      </c>
      <c r="L23" s="43">
        <f>[1]G_SZ1_raw!$Q$11</f>
        <v>18.714668273925781</v>
      </c>
      <c r="M23" s="43">
        <f>[1]G_SZ1_raw!$Q$12</f>
        <v>13.429868698120117</v>
      </c>
      <c r="N23" s="43">
        <f>[1]G_SZ1_raw!$Q$13</f>
        <v>16.385112762451172</v>
      </c>
      <c r="O23" s="43">
        <f>[1]G_SZ1_raw!$Q$14</f>
        <v>11.447212219238281</v>
      </c>
      <c r="P23" s="43">
        <f>[1]G_SZ1_raw!$Q$15</f>
        <v>12.471188545227051</v>
      </c>
      <c r="Q23" s="43">
        <f>[1]G_SZ1_raw!$Q$16</f>
        <v>11.856169700622559</v>
      </c>
      <c r="R23" s="43">
        <f>[1]G_SZ1_raw!$Q$17</f>
        <v>10.775323867797852</v>
      </c>
      <c r="S23" s="43">
        <f>[1]G_SZ1_raw!$Q$18</f>
        <v>13.843789100646973</v>
      </c>
    </row>
    <row r="24" spans="2:19" x14ac:dyDescent="0.2">
      <c r="B24" s="9" t="s">
        <v>16</v>
      </c>
      <c r="C24" s="42">
        <f>[1]G_SZ1_raw!$R$2</f>
        <v>28.148521423339844</v>
      </c>
      <c r="D24" s="43">
        <f>[1]G_SZ1_raw!$R$3</f>
        <v>33.333332061767578</v>
      </c>
      <c r="E24" s="42">
        <f>[1]G_SZ1_raw!$R$4</f>
        <v>24.372230529785156</v>
      </c>
      <c r="F24" s="43">
        <f>[1]G_SZ1_raw!$R$5</f>
        <v>30</v>
      </c>
      <c r="G24" s="43">
        <f>[1]G_SZ1_raw!$R$6</f>
        <v>28.01556396484375</v>
      </c>
      <c r="H24" s="43">
        <f>[1]G_SZ1_raw!$R$7</f>
        <v>29.166666030883789</v>
      </c>
      <c r="I24" s="43">
        <f>[1]G_SZ1_raw!$R$8</f>
        <v>25.965394973754883</v>
      </c>
      <c r="J24" s="43">
        <f>[1]G_SZ1_raw!$R$9</f>
        <v>27.668781280517578</v>
      </c>
      <c r="K24" s="43">
        <f>[1]G_SZ1_raw!$R$10</f>
        <v>30.751916885375977</v>
      </c>
      <c r="L24" s="43">
        <f>[1]G_SZ1_raw!$R$11</f>
        <v>29.70323371887207</v>
      </c>
      <c r="M24" s="43">
        <f>[1]G_SZ1_raw!$R$12</f>
        <v>20.192718505859375</v>
      </c>
      <c r="N24" s="43">
        <f>[1]G_SZ1_raw!$R$13</f>
        <v>25.16746711730957</v>
      </c>
      <c r="O24" s="43">
        <f>[1]G_SZ1_raw!$R$14</f>
        <v>20.768909454345703</v>
      </c>
      <c r="P24" s="43">
        <f>[1]G_SZ1_raw!$R$15</f>
        <v>20.949960708618164</v>
      </c>
      <c r="Q24" s="43">
        <f>[1]G_SZ1_raw!$R$16</f>
        <v>17.234092712402344</v>
      </c>
      <c r="R24" s="43">
        <f>[1]G_SZ1_raw!$R$17</f>
        <v>15.378366470336914</v>
      </c>
      <c r="S24" s="43">
        <f>[1]G_SZ1_raw!$R$18</f>
        <v>21.70734977722168</v>
      </c>
    </row>
    <row r="25" spans="2:19" x14ac:dyDescent="0.2">
      <c r="B25" s="8" t="s">
        <v>14</v>
      </c>
      <c r="C25" s="44">
        <f>[1]G_SZ1_raw!$S$2</f>
        <v>4.9430513381958008</v>
      </c>
      <c r="D25" s="45">
        <f>[1]G_SZ1_raw!$S$3</f>
        <v>5.9965400695800781</v>
      </c>
      <c r="E25" s="44">
        <f>[1]G_SZ1_raw!$S$4</f>
        <v>3.9188094139099121</v>
      </c>
      <c r="F25" s="45">
        <f>[1]G_SZ1_raw!$S$5</f>
        <v>3.6084892749786377</v>
      </c>
      <c r="G25" s="45">
        <f>[1]G_SZ1_raw!$S$6</f>
        <v>4.5226922035217285</v>
      </c>
      <c r="H25" s="45">
        <f>[1]G_SZ1_raw!$S$7</f>
        <v>3.6236631870269775</v>
      </c>
      <c r="I25" s="45">
        <f>[1]G_SZ1_raw!$S$8</f>
        <v>4.6009454727172852</v>
      </c>
      <c r="J25" s="45">
        <f>[1]G_SZ1_raw!$S$9</f>
        <v>4.033388614654541</v>
      </c>
      <c r="K25" s="45">
        <f>[1]G_SZ1_raw!$S$10</f>
        <v>5.403559684753418</v>
      </c>
      <c r="L25" s="45">
        <f>[1]G_SZ1_raw!$S$11</f>
        <v>4.1759943962097168</v>
      </c>
      <c r="M25" s="45">
        <f>[1]G_SZ1_raw!$S$12</f>
        <v>4.2149877548217773</v>
      </c>
      <c r="N25" s="45">
        <f>[1]G_SZ1_raw!$S$13</f>
        <v>4.7609109878540039</v>
      </c>
      <c r="O25" s="45">
        <f>[1]G_SZ1_raw!$S$14</f>
        <v>4.4459967613220215</v>
      </c>
      <c r="P25" s="45">
        <f>[1]G_SZ1_raw!$S$15</f>
        <v>4.3332805633544922</v>
      </c>
      <c r="Q25" s="45">
        <f>[1]G_SZ1_raw!$S$16</f>
        <v>4.379939079284668</v>
      </c>
      <c r="R25" s="45">
        <f>[1]G_SZ1_raw!$S$17</f>
        <v>3.8883523941040039</v>
      </c>
      <c r="S25" s="45">
        <f>[1]G_SZ1_raw!$S$18</f>
        <v>4.2125334739685059</v>
      </c>
    </row>
    <row r="26" spans="2:19" x14ac:dyDescent="0.2">
      <c r="B26" s="21" t="s">
        <v>345</v>
      </c>
      <c r="C26" s="46">
        <f>[1]G_SZ1_raw!$E$2</f>
        <v>263</v>
      </c>
      <c r="D26" s="47">
        <f>[1]G_SZ1_raw!$E$3</f>
        <v>321</v>
      </c>
      <c r="E26" s="46">
        <f>[1]G_SZ1_raw!$E$4</f>
        <v>395</v>
      </c>
      <c r="F26" s="47">
        <f>[1]G_SZ1_raw!$E$5</f>
        <v>392</v>
      </c>
      <c r="G26" s="47">
        <f>[1]G_SZ1_raw!$E$6</f>
        <v>431</v>
      </c>
      <c r="H26" s="47">
        <f>[1]G_SZ1_raw!$E$7</f>
        <v>429</v>
      </c>
      <c r="I26" s="47">
        <f>[1]G_SZ1_raw!$E$8</f>
        <v>332</v>
      </c>
      <c r="J26" s="47">
        <f>[1]G_SZ1_raw!$E$9</f>
        <v>310</v>
      </c>
      <c r="K26" s="47">
        <f>[1]G_SZ1_raw!$E$10</f>
        <v>313</v>
      </c>
      <c r="L26" s="47">
        <f>[1]G_SZ1_raw!$E$11</f>
        <v>344</v>
      </c>
      <c r="M26" s="47">
        <f>[1]G_SZ1_raw!$E$12</f>
        <v>357</v>
      </c>
      <c r="N26" s="47">
        <f>[1]G_SZ1_raw!$E$13</f>
        <v>359</v>
      </c>
      <c r="O26" s="47">
        <f>[1]G_SZ1_raw!$E$14</f>
        <v>386</v>
      </c>
      <c r="P26" s="47">
        <f>[1]G_SZ1_raw!$E$15</f>
        <v>410</v>
      </c>
      <c r="Q26" s="47">
        <f>[1]G_SZ1_raw!$E$16</f>
        <v>428</v>
      </c>
      <c r="R26" s="47">
        <f>[1]G_SZ1_raw!$E$17</f>
        <v>413</v>
      </c>
      <c r="S26" s="47">
        <f>[1]G_SZ1_raw!$E$18</f>
        <v>378</v>
      </c>
    </row>
    <row r="27" spans="2:19" ht="12" customHeight="1" x14ac:dyDescent="0.2">
      <c r="B27" s="21" t="s">
        <v>346</v>
      </c>
      <c r="C27" s="46">
        <f>[1]G_SZ1_raw!$D$2</f>
        <v>357</v>
      </c>
      <c r="D27" s="47">
        <f>[1]G_SZ1_raw!$D$3</f>
        <v>351</v>
      </c>
      <c r="E27" s="46">
        <f>[1]G_SZ1_raw!$D$4</f>
        <v>374</v>
      </c>
      <c r="F27" s="47">
        <f>[1]G_SZ1_raw!$D$5</f>
        <v>367</v>
      </c>
      <c r="G27" s="47">
        <f>[1]G_SZ1_raw!$D$6</f>
        <v>365</v>
      </c>
      <c r="H27" s="47">
        <f>[1]G_SZ1_raw!$D$7</f>
        <v>361</v>
      </c>
      <c r="I27" s="47">
        <f>[1]G_SZ1_raw!$D$8</f>
        <v>362</v>
      </c>
      <c r="J27" s="47">
        <f>[1]G_SZ1_raw!$D$9</f>
        <v>412</v>
      </c>
      <c r="K27" s="47">
        <f>[1]G_SZ1_raw!$D$10</f>
        <v>414</v>
      </c>
      <c r="L27" s="47">
        <f>[1]G_SZ1_raw!$D$11</f>
        <v>444</v>
      </c>
      <c r="M27" s="47">
        <f>[1]G_SZ1_raw!$D$12</f>
        <v>467</v>
      </c>
      <c r="N27" s="47">
        <f>[1]G_SZ1_raw!$D$13</f>
        <v>481</v>
      </c>
      <c r="O27" s="47">
        <f>[1]G_SZ1_raw!$D$14</f>
        <v>478</v>
      </c>
      <c r="P27" s="47">
        <f>[1]G_SZ1_raw!$D$15</f>
        <v>486</v>
      </c>
      <c r="Q27" s="47">
        <f>[1]G_SZ1_raw!$D$16</f>
        <v>517</v>
      </c>
      <c r="R27" s="47">
        <f>[1]G_SZ1_raw!$D$17</f>
        <v>507</v>
      </c>
      <c r="S27" s="47">
        <f>[1]G_SZ1_raw!$D$18</f>
        <v>342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8.14062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23" t="s">
        <v>499</v>
      </c>
      <c r="I3" s="224"/>
      <c r="J3" s="225"/>
      <c r="L3" s="15" t="s">
        <v>2</v>
      </c>
      <c r="M3" s="213" t="s">
        <v>456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65" t="s">
        <v>414</v>
      </c>
      <c r="D11" s="165" t="s">
        <v>414</v>
      </c>
      <c r="E11" s="165" t="s">
        <v>414</v>
      </c>
      <c r="F11" s="165" t="s">
        <v>414</v>
      </c>
      <c r="G11" s="165" t="s">
        <v>414</v>
      </c>
      <c r="H11" s="165" t="s">
        <v>414</v>
      </c>
      <c r="I11" s="131">
        <v>2.7027027027027026</v>
      </c>
      <c r="J11" s="131">
        <v>5.2631578947368416</v>
      </c>
      <c r="K11" s="131">
        <v>6.666666666666667</v>
      </c>
      <c r="L11" s="131">
        <v>7.6923076923076925</v>
      </c>
      <c r="M11" s="131">
        <v>0</v>
      </c>
      <c r="N11" s="131">
        <v>0</v>
      </c>
      <c r="O11" s="131">
        <v>2.3255813953488373</v>
      </c>
      <c r="P11" s="131">
        <v>7.5</v>
      </c>
      <c r="Q11" s="131">
        <v>0</v>
      </c>
      <c r="R11" s="131">
        <v>2.2222222222222223</v>
      </c>
      <c r="S11" s="131">
        <v>7.6923076923076925</v>
      </c>
    </row>
    <row r="12" spans="2:20" ht="15" customHeight="1" x14ac:dyDescent="0.2">
      <c r="B12" s="130" t="s">
        <v>341</v>
      </c>
      <c r="C12" s="165" t="s">
        <v>414</v>
      </c>
      <c r="D12" s="165" t="s">
        <v>414</v>
      </c>
      <c r="E12" s="165" t="s">
        <v>414</v>
      </c>
      <c r="F12" s="165" t="s">
        <v>414</v>
      </c>
      <c r="G12" s="165" t="s">
        <v>414</v>
      </c>
      <c r="H12" s="165" t="s">
        <v>414</v>
      </c>
      <c r="I12" s="131">
        <v>10.810810810810811</v>
      </c>
      <c r="J12" s="131">
        <v>5.2631578947368416</v>
      </c>
      <c r="K12" s="131">
        <v>6.666666666666667</v>
      </c>
      <c r="L12" s="131">
        <v>10.256410256410255</v>
      </c>
      <c r="M12" s="131">
        <v>20.512820512820511</v>
      </c>
      <c r="N12" s="131">
        <v>2.3809523809523809</v>
      </c>
      <c r="O12" s="131">
        <v>4.6511627906976747</v>
      </c>
      <c r="P12" s="131">
        <v>5</v>
      </c>
      <c r="Q12" s="131">
        <v>10.256410256410255</v>
      </c>
      <c r="R12" s="131">
        <v>13.333333333333334</v>
      </c>
      <c r="S12" s="131">
        <v>23.076923076923077</v>
      </c>
    </row>
    <row r="13" spans="2:20" ht="15" customHeight="1" x14ac:dyDescent="0.2">
      <c r="B13" s="130" t="s">
        <v>342</v>
      </c>
      <c r="C13" s="165" t="s">
        <v>414</v>
      </c>
      <c r="D13" s="165" t="s">
        <v>414</v>
      </c>
      <c r="E13" s="165" t="s">
        <v>414</v>
      </c>
      <c r="F13" s="165" t="s">
        <v>414</v>
      </c>
      <c r="G13" s="165" t="s">
        <v>414</v>
      </c>
      <c r="H13" s="165" t="s">
        <v>414</v>
      </c>
      <c r="I13" s="131">
        <v>21.621621621621621</v>
      </c>
      <c r="J13" s="131">
        <v>5.2631578947368416</v>
      </c>
      <c r="K13" s="131">
        <v>6.666666666666667</v>
      </c>
      <c r="L13" s="131">
        <v>12.820512820512819</v>
      </c>
      <c r="M13" s="131">
        <v>23.076923076923077</v>
      </c>
      <c r="N13" s="131">
        <v>7.1428571428571423</v>
      </c>
      <c r="O13" s="131">
        <v>6.9767441860465116</v>
      </c>
      <c r="P13" s="131">
        <v>10</v>
      </c>
      <c r="Q13" s="131">
        <v>10.256410256410255</v>
      </c>
      <c r="R13" s="131">
        <v>17.777777777777779</v>
      </c>
      <c r="S13" s="131">
        <v>7.6923076923076925</v>
      </c>
    </row>
    <row r="14" spans="2:20" ht="15" customHeight="1" x14ac:dyDescent="0.2">
      <c r="B14" s="130" t="s">
        <v>343</v>
      </c>
      <c r="C14" s="165" t="s">
        <v>414</v>
      </c>
      <c r="D14" s="165" t="s">
        <v>414</v>
      </c>
      <c r="E14" s="165" t="s">
        <v>414</v>
      </c>
      <c r="F14" s="165" t="s">
        <v>414</v>
      </c>
      <c r="G14" s="165" t="s">
        <v>414</v>
      </c>
      <c r="H14" s="165" t="s">
        <v>414</v>
      </c>
      <c r="I14" s="131">
        <v>2.7027027027027026</v>
      </c>
      <c r="J14" s="131">
        <v>13.157894736842104</v>
      </c>
      <c r="K14" s="131">
        <v>13.333333333333334</v>
      </c>
      <c r="L14" s="131">
        <v>15.384615384615385</v>
      </c>
      <c r="M14" s="131">
        <v>7.6923076923076925</v>
      </c>
      <c r="N14" s="131">
        <v>14.285714285714285</v>
      </c>
      <c r="O14" s="131">
        <v>6.9767441860465116</v>
      </c>
      <c r="P14" s="131">
        <v>7.5</v>
      </c>
      <c r="Q14" s="131">
        <v>12.820512820512819</v>
      </c>
      <c r="R14" s="131">
        <v>13.333333333333334</v>
      </c>
      <c r="S14" s="131">
        <v>15.384615384615385</v>
      </c>
    </row>
    <row r="15" spans="2:20" ht="15" customHeight="1" x14ac:dyDescent="0.2">
      <c r="B15" s="130" t="s">
        <v>344</v>
      </c>
      <c r="C15" s="165" t="s">
        <v>414</v>
      </c>
      <c r="D15" s="165" t="s">
        <v>414</v>
      </c>
      <c r="E15" s="165" t="s">
        <v>414</v>
      </c>
      <c r="F15" s="165" t="s">
        <v>414</v>
      </c>
      <c r="G15" s="165" t="s">
        <v>414</v>
      </c>
      <c r="H15" s="165" t="s">
        <v>414</v>
      </c>
      <c r="I15" s="131">
        <v>32.432432432432435</v>
      </c>
      <c r="J15" s="131">
        <v>44.736842105263158</v>
      </c>
      <c r="K15" s="131">
        <v>31.111111111111111</v>
      </c>
      <c r="L15" s="131">
        <v>23.076923076923077</v>
      </c>
      <c r="M15" s="131">
        <v>28.205128205128204</v>
      </c>
      <c r="N15" s="131">
        <v>45.238095238095241</v>
      </c>
      <c r="O15" s="131">
        <v>44.186046511627907</v>
      </c>
      <c r="P15" s="131">
        <v>37.5</v>
      </c>
      <c r="Q15" s="131">
        <v>41.025641025641022</v>
      </c>
      <c r="R15" s="131">
        <v>35.555555555555557</v>
      </c>
      <c r="S15" s="131">
        <v>28.205128205128204</v>
      </c>
    </row>
    <row r="16" spans="2:20" ht="15" customHeight="1" x14ac:dyDescent="0.2">
      <c r="B16" s="132" t="s">
        <v>241</v>
      </c>
      <c r="C16" s="165" t="s">
        <v>414</v>
      </c>
      <c r="D16" s="165" t="s">
        <v>414</v>
      </c>
      <c r="E16" s="165" t="s">
        <v>414</v>
      </c>
      <c r="F16" s="165" t="s">
        <v>414</v>
      </c>
      <c r="G16" s="165" t="s">
        <v>414</v>
      </c>
      <c r="H16" s="165" t="s">
        <v>414</v>
      </c>
      <c r="I16" s="131">
        <v>29.72972972972973</v>
      </c>
      <c r="J16" s="131">
        <v>26.315789473684209</v>
      </c>
      <c r="K16" s="131">
        <v>35.555555555555557</v>
      </c>
      <c r="L16" s="131">
        <v>30.76923076923077</v>
      </c>
      <c r="M16" s="131">
        <v>20.512820512820511</v>
      </c>
      <c r="N16" s="131">
        <v>30.952380952380953</v>
      </c>
      <c r="O16" s="131">
        <v>34.883720930232556</v>
      </c>
      <c r="P16" s="131">
        <v>32.5</v>
      </c>
      <c r="Q16" s="131">
        <v>25.641025641025639</v>
      </c>
      <c r="R16" s="131">
        <v>17.777777777777779</v>
      </c>
      <c r="S16" s="131">
        <v>17.948717948717949</v>
      </c>
      <c r="T16" s="60"/>
    </row>
    <row r="17" spans="2:20" ht="15" customHeight="1" x14ac:dyDescent="0.2">
      <c r="B17" s="129" t="s">
        <v>219</v>
      </c>
      <c r="C17" s="165" t="s">
        <v>414</v>
      </c>
      <c r="D17" s="165" t="s">
        <v>414</v>
      </c>
      <c r="E17" s="165" t="s">
        <v>414</v>
      </c>
      <c r="F17" s="165" t="s">
        <v>414</v>
      </c>
      <c r="G17" s="165" t="s">
        <v>414</v>
      </c>
      <c r="H17" s="165" t="s">
        <v>414</v>
      </c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65" t="s">
        <v>414</v>
      </c>
      <c r="D18" s="165" t="s">
        <v>414</v>
      </c>
      <c r="E18" s="165" t="s">
        <v>414</v>
      </c>
      <c r="F18" s="165" t="s">
        <v>414</v>
      </c>
      <c r="G18" s="165" t="s">
        <v>414</v>
      </c>
      <c r="H18" s="165" t="s">
        <v>414</v>
      </c>
      <c r="I18" s="145">
        <v>1.1891343381929003</v>
      </c>
      <c r="J18" s="145">
        <v>0.77090797251444221</v>
      </c>
      <c r="K18" s="145">
        <v>0.8594173067564036</v>
      </c>
      <c r="L18" s="145">
        <v>0.58936152122004692</v>
      </c>
      <c r="M18" s="145">
        <v>1.745259272233243</v>
      </c>
      <c r="N18" s="145">
        <v>3.4205030047881251</v>
      </c>
      <c r="O18" s="145">
        <v>1.2453101346968878</v>
      </c>
      <c r="P18" s="145">
        <v>0.81707063362893417</v>
      </c>
      <c r="Q18" s="145">
        <v>1.0870806065065142</v>
      </c>
      <c r="R18" s="145">
        <v>1.5210702939880785</v>
      </c>
      <c r="S18" s="145">
        <v>0.51847018474539841</v>
      </c>
      <c r="T18" s="60"/>
    </row>
    <row r="19" spans="2:20" ht="15" customHeight="1" x14ac:dyDescent="0.2">
      <c r="B19" s="130" t="s">
        <v>34</v>
      </c>
      <c r="C19" s="165" t="s">
        <v>414</v>
      </c>
      <c r="D19" s="165" t="s">
        <v>414</v>
      </c>
      <c r="E19" s="165" t="s">
        <v>414</v>
      </c>
      <c r="F19" s="165" t="s">
        <v>414</v>
      </c>
      <c r="G19" s="165" t="s">
        <v>414</v>
      </c>
      <c r="H19" s="165" t="s">
        <v>414</v>
      </c>
      <c r="I19" s="148">
        <v>1.9578753111439806</v>
      </c>
      <c r="J19" s="148">
        <v>2.3171324516454224</v>
      </c>
      <c r="K19" s="148">
        <v>1.7937738884630652</v>
      </c>
      <c r="L19" s="148">
        <v>1.1777501952869522</v>
      </c>
      <c r="M19" s="148">
        <v>2.1677341561866923</v>
      </c>
      <c r="N19" s="148">
        <v>3.6300658510544475</v>
      </c>
      <c r="O19" s="148">
        <v>3.3186965244409512</v>
      </c>
      <c r="P19" s="148">
        <v>2.0514989817553113</v>
      </c>
      <c r="Q19" s="148">
        <v>2.2488805313096094</v>
      </c>
      <c r="R19" s="148">
        <v>1.8145679024560726</v>
      </c>
      <c r="S19" s="148">
        <v>1.1014191122389831</v>
      </c>
      <c r="T19" s="60"/>
    </row>
    <row r="20" spans="2:20" ht="15" customHeight="1" x14ac:dyDescent="0.2">
      <c r="B20" s="130" t="s">
        <v>11</v>
      </c>
      <c r="C20" s="165" t="s">
        <v>414</v>
      </c>
      <c r="D20" s="165" t="s">
        <v>414</v>
      </c>
      <c r="E20" s="165" t="s">
        <v>414</v>
      </c>
      <c r="F20" s="165" t="s">
        <v>414</v>
      </c>
      <c r="G20" s="165" t="s">
        <v>414</v>
      </c>
      <c r="H20" s="165" t="s">
        <v>414</v>
      </c>
      <c r="I20" s="145">
        <v>2.7356292751547659</v>
      </c>
      <c r="J20" s="145">
        <v>4.3913260015952291</v>
      </c>
      <c r="K20" s="145">
        <v>3.8622593593617527</v>
      </c>
      <c r="L20" s="145">
        <v>3.2418773496482265</v>
      </c>
      <c r="M20" s="145">
        <v>2.7566463774505863</v>
      </c>
      <c r="N20" s="145">
        <v>4.5317339155603973</v>
      </c>
      <c r="O20" s="145">
        <v>4.8231784258621619</v>
      </c>
      <c r="P20" s="145">
        <v>4.0739356446270456</v>
      </c>
      <c r="Q20" s="145">
        <v>3.6081564104431307</v>
      </c>
      <c r="R20" s="145">
        <v>3.090380829859142</v>
      </c>
      <c r="S20" s="145">
        <v>2.4107276802364663</v>
      </c>
      <c r="T20" s="60"/>
    </row>
    <row r="21" spans="2:20" ht="15" customHeight="1" x14ac:dyDescent="0.2">
      <c r="B21" s="130" t="s">
        <v>12</v>
      </c>
      <c r="C21" s="165" t="s">
        <v>414</v>
      </c>
      <c r="D21" s="165" t="s">
        <v>414</v>
      </c>
      <c r="E21" s="165" t="s">
        <v>414</v>
      </c>
      <c r="F21" s="165" t="s">
        <v>414</v>
      </c>
      <c r="G21" s="165" t="s">
        <v>414</v>
      </c>
      <c r="H21" s="165" t="s">
        <v>414</v>
      </c>
      <c r="I21" s="148">
        <v>4.880176145899747</v>
      </c>
      <c r="J21" s="148">
        <v>5.3331280649569592</v>
      </c>
      <c r="K21" s="148">
        <v>5.5947196378539159</v>
      </c>
      <c r="L21" s="148">
        <v>4.7473123188956956</v>
      </c>
      <c r="M21" s="148">
        <v>4.403878238761517</v>
      </c>
      <c r="N21" s="148">
        <v>6.210322280082206</v>
      </c>
      <c r="O21" s="148">
        <v>6.5505386531434882</v>
      </c>
      <c r="P21" s="148">
        <v>6.8078585262365037</v>
      </c>
      <c r="Q21" s="148">
        <v>5.4448190465163888</v>
      </c>
      <c r="R21" s="148">
        <v>4.8457653849816973</v>
      </c>
      <c r="S21" s="148">
        <v>4.1967304417180964</v>
      </c>
      <c r="T21" s="60"/>
    </row>
    <row r="22" spans="2:20" ht="15" customHeight="1" x14ac:dyDescent="0.2">
      <c r="B22" s="130" t="s">
        <v>13</v>
      </c>
      <c r="C22" s="165" t="s">
        <v>414</v>
      </c>
      <c r="D22" s="165" t="s">
        <v>414</v>
      </c>
      <c r="E22" s="165" t="s">
        <v>414</v>
      </c>
      <c r="F22" s="165" t="s">
        <v>414</v>
      </c>
      <c r="G22" s="165" t="s">
        <v>414</v>
      </c>
      <c r="H22" s="165" t="s">
        <v>414</v>
      </c>
      <c r="I22" s="145">
        <v>8.3848480324848378</v>
      </c>
      <c r="J22" s="145">
        <v>7.517761907284358</v>
      </c>
      <c r="K22" s="145">
        <v>8.4953440214060194</v>
      </c>
      <c r="L22" s="145">
        <v>8.7141541251150958</v>
      </c>
      <c r="M22" s="145">
        <v>6.8161579243150356</v>
      </c>
      <c r="N22" s="145">
        <v>8.37084239393727</v>
      </c>
      <c r="O22" s="145">
        <v>8.6983526668246594</v>
      </c>
      <c r="P22" s="145">
        <v>8.9216320677118119</v>
      </c>
      <c r="Q22" s="145">
        <v>7.6460041777156551</v>
      </c>
      <c r="R22" s="145">
        <v>6.6450750302150645</v>
      </c>
      <c r="S22" s="145">
        <v>6.2526953198708766</v>
      </c>
      <c r="T22" s="60"/>
    </row>
    <row r="23" spans="2:20" ht="15" customHeight="1" x14ac:dyDescent="0.2">
      <c r="B23" s="135" t="s">
        <v>15</v>
      </c>
      <c r="C23" s="165" t="s">
        <v>414</v>
      </c>
      <c r="D23" s="165" t="s">
        <v>414</v>
      </c>
      <c r="E23" s="165" t="s">
        <v>414</v>
      </c>
      <c r="F23" s="165" t="s">
        <v>414</v>
      </c>
      <c r="G23" s="165" t="s">
        <v>414</v>
      </c>
      <c r="H23" s="165" t="s">
        <v>414</v>
      </c>
      <c r="I23" s="148">
        <v>16.810309973045818</v>
      </c>
      <c r="J23" s="148">
        <v>14.405162859776027</v>
      </c>
      <c r="K23" s="148">
        <v>13.809645750597177</v>
      </c>
      <c r="L23" s="148">
        <v>13.586340486332151</v>
      </c>
      <c r="M23" s="148">
        <v>9.7996670135708914</v>
      </c>
      <c r="N23" s="148">
        <v>12.188130781047411</v>
      </c>
      <c r="O23" s="148">
        <v>13.884899313848701</v>
      </c>
      <c r="P23" s="148">
        <v>14.277196885699157</v>
      </c>
      <c r="Q23" s="148">
        <v>22.396333861377897</v>
      </c>
      <c r="R23" s="148">
        <v>16.952096743054643</v>
      </c>
      <c r="S23" s="148">
        <v>15.288671106192938</v>
      </c>
      <c r="T23" s="60"/>
    </row>
    <row r="24" spans="2:20" s="137" customFormat="1" ht="15" customHeight="1" x14ac:dyDescent="0.2">
      <c r="B24" s="130" t="s">
        <v>16</v>
      </c>
      <c r="C24" s="165" t="s">
        <v>414</v>
      </c>
      <c r="D24" s="165" t="s">
        <v>414</v>
      </c>
      <c r="E24" s="165" t="s">
        <v>414</v>
      </c>
      <c r="F24" s="165" t="s">
        <v>414</v>
      </c>
      <c r="G24" s="165" t="s">
        <v>414</v>
      </c>
      <c r="H24" s="165" t="s">
        <v>414</v>
      </c>
      <c r="I24" s="145">
        <v>61.278397865516624</v>
      </c>
      <c r="J24" s="145">
        <v>26.596177309854752</v>
      </c>
      <c r="K24" s="145">
        <v>17.279395020600681</v>
      </c>
      <c r="L24" s="145">
        <v>40.400536859361068</v>
      </c>
      <c r="M24" s="145">
        <v>11.217585870380807</v>
      </c>
      <c r="N24" s="145">
        <v>17.155088430983884</v>
      </c>
      <c r="O24" s="145">
        <v>19.965208646097857</v>
      </c>
      <c r="P24" s="145">
        <v>24.967660845752249</v>
      </c>
      <c r="Q24" s="145">
        <v>26.458011203266697</v>
      </c>
      <c r="R24" s="145">
        <v>25.756660000000004</v>
      </c>
      <c r="S24" s="145">
        <v>21.467426288220885</v>
      </c>
    </row>
    <row r="25" spans="2:20" ht="15" customHeight="1" x14ac:dyDescent="0.2">
      <c r="B25" s="132" t="s">
        <v>14</v>
      </c>
      <c r="C25" s="166" t="s">
        <v>414</v>
      </c>
      <c r="D25" s="166" t="s">
        <v>414</v>
      </c>
      <c r="E25" s="166" t="s">
        <v>414</v>
      </c>
      <c r="F25" s="166" t="s">
        <v>414</v>
      </c>
      <c r="G25" s="166" t="s">
        <v>414</v>
      </c>
      <c r="H25" s="166" t="s">
        <v>414</v>
      </c>
      <c r="I25" s="148">
        <v>5.4206309637973824</v>
      </c>
      <c r="J25" s="148">
        <v>6.6440959559989254</v>
      </c>
      <c r="K25" s="148">
        <v>5.3499264992288946</v>
      </c>
      <c r="L25" s="148">
        <v>5.6179881614538658</v>
      </c>
      <c r="M25" s="148">
        <v>5.0483537103395317</v>
      </c>
      <c r="N25" s="148">
        <v>6.9541053857577948</v>
      </c>
      <c r="O25" s="148">
        <v>6.5794913323522373</v>
      </c>
      <c r="P25" s="148">
        <v>7.0214348047701272</v>
      </c>
      <c r="Q25" s="148">
        <v>6.0639928699947507</v>
      </c>
      <c r="R25" s="148">
        <v>5.0017119449797907</v>
      </c>
      <c r="S25" s="148">
        <v>4.8492816605789102</v>
      </c>
    </row>
    <row r="26" spans="2:20" ht="19.5" customHeight="1" x14ac:dyDescent="0.2">
      <c r="B26" s="138" t="s">
        <v>345</v>
      </c>
      <c r="C26" s="167" t="s">
        <v>414</v>
      </c>
      <c r="D26" s="168" t="s">
        <v>414</v>
      </c>
      <c r="E26" s="168" t="s">
        <v>414</v>
      </c>
      <c r="F26" s="168" t="s">
        <v>414</v>
      </c>
      <c r="G26" s="168" t="s">
        <v>414</v>
      </c>
      <c r="H26" s="168" t="s">
        <v>414</v>
      </c>
      <c r="I26" s="140">
        <v>1</v>
      </c>
      <c r="J26" s="140">
        <v>1</v>
      </c>
      <c r="K26" s="140">
        <v>3</v>
      </c>
      <c r="L26" s="140">
        <v>1</v>
      </c>
      <c r="M26" s="140">
        <v>2</v>
      </c>
      <c r="N26" s="140">
        <v>4</v>
      </c>
      <c r="O26" s="140">
        <v>0</v>
      </c>
      <c r="P26" s="140">
        <v>3</v>
      </c>
      <c r="Q26" s="140">
        <v>1</v>
      </c>
      <c r="R26" s="140">
        <v>2</v>
      </c>
      <c r="S26" s="140">
        <v>2</v>
      </c>
    </row>
    <row r="27" spans="2:20" ht="19.5" customHeight="1" x14ac:dyDescent="0.2">
      <c r="B27" s="141" t="s">
        <v>18</v>
      </c>
      <c r="C27" s="149">
        <v>15</v>
      </c>
      <c r="D27" s="139">
        <v>20</v>
      </c>
      <c r="E27" s="139">
        <v>21</v>
      </c>
      <c r="F27" s="139">
        <v>22</v>
      </c>
      <c r="G27" s="140">
        <v>24</v>
      </c>
      <c r="H27" s="140">
        <v>30</v>
      </c>
      <c r="I27" s="140">
        <v>37</v>
      </c>
      <c r="J27" s="140">
        <v>38</v>
      </c>
      <c r="K27" s="140">
        <v>45</v>
      </c>
      <c r="L27" s="140">
        <v>39</v>
      </c>
      <c r="M27" s="140">
        <v>39</v>
      </c>
      <c r="N27" s="140">
        <v>42</v>
      </c>
      <c r="O27" s="140">
        <v>43</v>
      </c>
      <c r="P27" s="140">
        <v>40</v>
      </c>
      <c r="Q27" s="140">
        <v>39</v>
      </c>
      <c r="R27" s="140">
        <v>45</v>
      </c>
      <c r="S27" s="140">
        <v>39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7.710937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23" t="s">
        <v>499</v>
      </c>
      <c r="I3" s="224"/>
      <c r="J3" s="225"/>
      <c r="L3" s="15" t="s">
        <v>2</v>
      </c>
      <c r="M3" s="213" t="s">
        <v>457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 t="s">
        <v>414</v>
      </c>
      <c r="D10" s="161" t="s">
        <v>414</v>
      </c>
      <c r="E10" s="161" t="s">
        <v>414</v>
      </c>
      <c r="F10" s="161" t="s">
        <v>414</v>
      </c>
      <c r="G10" s="162" t="s">
        <v>414</v>
      </c>
      <c r="H10" s="162" t="s">
        <v>414</v>
      </c>
      <c r="I10" s="162" t="s">
        <v>414</v>
      </c>
      <c r="J10" s="162" t="s">
        <v>414</v>
      </c>
      <c r="K10" s="162" t="s">
        <v>414</v>
      </c>
      <c r="L10" s="162" t="s">
        <v>414</v>
      </c>
      <c r="M10" s="162" t="s">
        <v>414</v>
      </c>
      <c r="N10" s="162" t="s">
        <v>414</v>
      </c>
      <c r="O10" s="162" t="s">
        <v>414</v>
      </c>
      <c r="P10" s="162" t="s">
        <v>414</v>
      </c>
      <c r="Q10" s="162" t="s">
        <v>414</v>
      </c>
      <c r="R10" s="162" t="s">
        <v>414</v>
      </c>
      <c r="S10" s="162" t="s">
        <v>414</v>
      </c>
    </row>
    <row r="11" spans="2:20" ht="15" customHeight="1" x14ac:dyDescent="0.2">
      <c r="B11" s="130" t="s">
        <v>340</v>
      </c>
      <c r="C11" s="165" t="s">
        <v>414</v>
      </c>
      <c r="D11" s="165" t="s">
        <v>414</v>
      </c>
      <c r="E11" s="165" t="s">
        <v>414</v>
      </c>
      <c r="F11" s="165" t="s">
        <v>414</v>
      </c>
      <c r="G11" s="165" t="s">
        <v>414</v>
      </c>
      <c r="H11" s="165" t="s">
        <v>414</v>
      </c>
      <c r="I11" s="165" t="s">
        <v>414</v>
      </c>
      <c r="J11" s="165" t="s">
        <v>414</v>
      </c>
      <c r="K11" s="165" t="s">
        <v>414</v>
      </c>
      <c r="L11" s="165" t="s">
        <v>414</v>
      </c>
      <c r="M11" s="165" t="s">
        <v>414</v>
      </c>
      <c r="N11" s="165" t="s">
        <v>414</v>
      </c>
      <c r="O11" s="165" t="s">
        <v>414</v>
      </c>
      <c r="P11" s="165" t="s">
        <v>414</v>
      </c>
      <c r="Q11" s="165" t="s">
        <v>414</v>
      </c>
      <c r="R11" s="165" t="s">
        <v>414</v>
      </c>
      <c r="S11" s="165" t="s">
        <v>414</v>
      </c>
    </row>
    <row r="12" spans="2:20" ht="15" customHeight="1" x14ac:dyDescent="0.2">
      <c r="B12" s="130" t="s">
        <v>341</v>
      </c>
      <c r="C12" s="165" t="s">
        <v>414</v>
      </c>
      <c r="D12" s="165" t="s">
        <v>414</v>
      </c>
      <c r="E12" s="165" t="s">
        <v>414</v>
      </c>
      <c r="F12" s="165" t="s">
        <v>414</v>
      </c>
      <c r="G12" s="165" t="s">
        <v>414</v>
      </c>
      <c r="H12" s="165" t="s">
        <v>414</v>
      </c>
      <c r="I12" s="165" t="s">
        <v>414</v>
      </c>
      <c r="J12" s="165" t="s">
        <v>414</v>
      </c>
      <c r="K12" s="165" t="s">
        <v>414</v>
      </c>
      <c r="L12" s="165" t="s">
        <v>414</v>
      </c>
      <c r="M12" s="165" t="s">
        <v>414</v>
      </c>
      <c r="N12" s="165" t="s">
        <v>414</v>
      </c>
      <c r="O12" s="165" t="s">
        <v>414</v>
      </c>
      <c r="P12" s="165" t="s">
        <v>414</v>
      </c>
      <c r="Q12" s="165" t="s">
        <v>414</v>
      </c>
      <c r="R12" s="165" t="s">
        <v>414</v>
      </c>
      <c r="S12" s="165" t="s">
        <v>414</v>
      </c>
    </row>
    <row r="13" spans="2:20" ht="15" customHeight="1" x14ac:dyDescent="0.2">
      <c r="B13" s="130" t="s">
        <v>342</v>
      </c>
      <c r="C13" s="165" t="s">
        <v>414</v>
      </c>
      <c r="D13" s="165" t="s">
        <v>414</v>
      </c>
      <c r="E13" s="165" t="s">
        <v>414</v>
      </c>
      <c r="F13" s="165" t="s">
        <v>414</v>
      </c>
      <c r="G13" s="165" t="s">
        <v>414</v>
      </c>
      <c r="H13" s="165" t="s">
        <v>414</v>
      </c>
      <c r="I13" s="165" t="s">
        <v>414</v>
      </c>
      <c r="J13" s="165" t="s">
        <v>414</v>
      </c>
      <c r="K13" s="165" t="s">
        <v>414</v>
      </c>
      <c r="L13" s="165" t="s">
        <v>414</v>
      </c>
      <c r="M13" s="165" t="s">
        <v>414</v>
      </c>
      <c r="N13" s="165" t="s">
        <v>414</v>
      </c>
      <c r="O13" s="165" t="s">
        <v>414</v>
      </c>
      <c r="P13" s="165" t="s">
        <v>414</v>
      </c>
      <c r="Q13" s="165" t="s">
        <v>414</v>
      </c>
      <c r="R13" s="165" t="s">
        <v>414</v>
      </c>
      <c r="S13" s="165" t="s">
        <v>414</v>
      </c>
    </row>
    <row r="14" spans="2:20" ht="15" customHeight="1" x14ac:dyDescent="0.2">
      <c r="B14" s="130" t="s">
        <v>343</v>
      </c>
      <c r="C14" s="165" t="s">
        <v>414</v>
      </c>
      <c r="D14" s="165" t="s">
        <v>414</v>
      </c>
      <c r="E14" s="165" t="s">
        <v>414</v>
      </c>
      <c r="F14" s="165" t="s">
        <v>414</v>
      </c>
      <c r="G14" s="165" t="s">
        <v>414</v>
      </c>
      <c r="H14" s="165" t="s">
        <v>414</v>
      </c>
      <c r="I14" s="165" t="s">
        <v>414</v>
      </c>
      <c r="J14" s="165" t="s">
        <v>414</v>
      </c>
      <c r="K14" s="165" t="s">
        <v>414</v>
      </c>
      <c r="L14" s="165" t="s">
        <v>414</v>
      </c>
      <c r="M14" s="165" t="s">
        <v>414</v>
      </c>
      <c r="N14" s="165" t="s">
        <v>414</v>
      </c>
      <c r="O14" s="165" t="s">
        <v>414</v>
      </c>
      <c r="P14" s="165" t="s">
        <v>414</v>
      </c>
      <c r="Q14" s="165" t="s">
        <v>414</v>
      </c>
      <c r="R14" s="165" t="s">
        <v>414</v>
      </c>
      <c r="S14" s="165" t="s">
        <v>414</v>
      </c>
    </row>
    <row r="15" spans="2:20" ht="15" customHeight="1" x14ac:dyDescent="0.2">
      <c r="B15" s="130" t="s">
        <v>344</v>
      </c>
      <c r="C15" s="165" t="s">
        <v>414</v>
      </c>
      <c r="D15" s="165" t="s">
        <v>414</v>
      </c>
      <c r="E15" s="165" t="s">
        <v>414</v>
      </c>
      <c r="F15" s="165" t="s">
        <v>414</v>
      </c>
      <c r="G15" s="165" t="s">
        <v>414</v>
      </c>
      <c r="H15" s="165" t="s">
        <v>414</v>
      </c>
      <c r="I15" s="165" t="s">
        <v>414</v>
      </c>
      <c r="J15" s="165" t="s">
        <v>414</v>
      </c>
      <c r="K15" s="165" t="s">
        <v>414</v>
      </c>
      <c r="L15" s="165" t="s">
        <v>414</v>
      </c>
      <c r="M15" s="165" t="s">
        <v>414</v>
      </c>
      <c r="N15" s="165" t="s">
        <v>414</v>
      </c>
      <c r="O15" s="165" t="s">
        <v>414</v>
      </c>
      <c r="P15" s="165" t="s">
        <v>414</v>
      </c>
      <c r="Q15" s="165" t="s">
        <v>414</v>
      </c>
      <c r="R15" s="165" t="s">
        <v>414</v>
      </c>
      <c r="S15" s="165" t="s">
        <v>414</v>
      </c>
    </row>
    <row r="16" spans="2:20" ht="15" customHeight="1" x14ac:dyDescent="0.2">
      <c r="B16" s="132" t="s">
        <v>241</v>
      </c>
      <c r="C16" s="165" t="s">
        <v>414</v>
      </c>
      <c r="D16" s="165" t="s">
        <v>414</v>
      </c>
      <c r="E16" s="165" t="s">
        <v>414</v>
      </c>
      <c r="F16" s="165" t="s">
        <v>414</v>
      </c>
      <c r="G16" s="165" t="s">
        <v>414</v>
      </c>
      <c r="H16" s="165" t="s">
        <v>414</v>
      </c>
      <c r="I16" s="165" t="s">
        <v>414</v>
      </c>
      <c r="J16" s="165" t="s">
        <v>414</v>
      </c>
      <c r="K16" s="165" t="s">
        <v>414</v>
      </c>
      <c r="L16" s="165" t="s">
        <v>414</v>
      </c>
      <c r="M16" s="165" t="s">
        <v>414</v>
      </c>
      <c r="N16" s="165" t="s">
        <v>414</v>
      </c>
      <c r="O16" s="165" t="s">
        <v>414</v>
      </c>
      <c r="P16" s="165" t="s">
        <v>414</v>
      </c>
      <c r="Q16" s="165" t="s">
        <v>414</v>
      </c>
      <c r="R16" s="165" t="s">
        <v>414</v>
      </c>
      <c r="S16" s="165" t="s">
        <v>414</v>
      </c>
      <c r="T16" s="60"/>
    </row>
    <row r="17" spans="2:20" ht="15" customHeight="1" x14ac:dyDescent="0.2">
      <c r="B17" s="129" t="s">
        <v>219</v>
      </c>
      <c r="C17" s="165" t="s">
        <v>414</v>
      </c>
      <c r="D17" s="165" t="s">
        <v>414</v>
      </c>
      <c r="E17" s="165" t="s">
        <v>414</v>
      </c>
      <c r="F17" s="165" t="s">
        <v>414</v>
      </c>
      <c r="G17" s="165" t="s">
        <v>414</v>
      </c>
      <c r="H17" s="165" t="s">
        <v>414</v>
      </c>
      <c r="I17" s="165" t="s">
        <v>414</v>
      </c>
      <c r="J17" s="165" t="s">
        <v>414</v>
      </c>
      <c r="K17" s="165" t="s">
        <v>414</v>
      </c>
      <c r="L17" s="165" t="s">
        <v>414</v>
      </c>
      <c r="M17" s="165" t="s">
        <v>414</v>
      </c>
      <c r="N17" s="165" t="s">
        <v>414</v>
      </c>
      <c r="O17" s="165" t="s">
        <v>414</v>
      </c>
      <c r="P17" s="165" t="s">
        <v>414</v>
      </c>
      <c r="Q17" s="165" t="s">
        <v>414</v>
      </c>
      <c r="R17" s="165" t="s">
        <v>414</v>
      </c>
      <c r="S17" s="165" t="s">
        <v>414</v>
      </c>
      <c r="T17" s="60"/>
    </row>
    <row r="18" spans="2:20" ht="15" customHeight="1" x14ac:dyDescent="0.2">
      <c r="B18" s="130" t="s">
        <v>33</v>
      </c>
      <c r="C18" s="165" t="s">
        <v>414</v>
      </c>
      <c r="D18" s="165" t="s">
        <v>414</v>
      </c>
      <c r="E18" s="165" t="s">
        <v>414</v>
      </c>
      <c r="F18" s="165" t="s">
        <v>414</v>
      </c>
      <c r="G18" s="165" t="s">
        <v>414</v>
      </c>
      <c r="H18" s="165" t="s">
        <v>414</v>
      </c>
      <c r="I18" s="165" t="s">
        <v>414</v>
      </c>
      <c r="J18" s="165" t="s">
        <v>414</v>
      </c>
      <c r="K18" s="165" t="s">
        <v>414</v>
      </c>
      <c r="L18" s="165" t="s">
        <v>414</v>
      </c>
      <c r="M18" s="165" t="s">
        <v>414</v>
      </c>
      <c r="N18" s="165" t="s">
        <v>414</v>
      </c>
      <c r="O18" s="165" t="s">
        <v>414</v>
      </c>
      <c r="P18" s="165" t="s">
        <v>414</v>
      </c>
      <c r="Q18" s="165" t="s">
        <v>414</v>
      </c>
      <c r="R18" s="165" t="s">
        <v>414</v>
      </c>
      <c r="S18" s="165" t="s">
        <v>414</v>
      </c>
      <c r="T18" s="60"/>
    </row>
    <row r="19" spans="2:20" ht="15" customHeight="1" x14ac:dyDescent="0.2">
      <c r="B19" s="130" t="s">
        <v>34</v>
      </c>
      <c r="C19" s="165" t="s">
        <v>414</v>
      </c>
      <c r="D19" s="165" t="s">
        <v>414</v>
      </c>
      <c r="E19" s="165" t="s">
        <v>414</v>
      </c>
      <c r="F19" s="165" t="s">
        <v>414</v>
      </c>
      <c r="G19" s="165" t="s">
        <v>414</v>
      </c>
      <c r="H19" s="165" t="s">
        <v>414</v>
      </c>
      <c r="I19" s="165" t="s">
        <v>414</v>
      </c>
      <c r="J19" s="165" t="s">
        <v>414</v>
      </c>
      <c r="K19" s="165" t="s">
        <v>414</v>
      </c>
      <c r="L19" s="165" t="s">
        <v>414</v>
      </c>
      <c r="M19" s="165" t="s">
        <v>414</v>
      </c>
      <c r="N19" s="165" t="s">
        <v>414</v>
      </c>
      <c r="O19" s="165" t="s">
        <v>414</v>
      </c>
      <c r="P19" s="165" t="s">
        <v>414</v>
      </c>
      <c r="Q19" s="165" t="s">
        <v>414</v>
      </c>
      <c r="R19" s="165" t="s">
        <v>414</v>
      </c>
      <c r="S19" s="165" t="s">
        <v>414</v>
      </c>
      <c r="T19" s="60"/>
    </row>
    <row r="20" spans="2:20" ht="15" customHeight="1" x14ac:dyDescent="0.2">
      <c r="B20" s="130" t="s">
        <v>11</v>
      </c>
      <c r="C20" s="165" t="s">
        <v>414</v>
      </c>
      <c r="D20" s="165" t="s">
        <v>414</v>
      </c>
      <c r="E20" s="165" t="s">
        <v>414</v>
      </c>
      <c r="F20" s="165" t="s">
        <v>414</v>
      </c>
      <c r="G20" s="165" t="s">
        <v>414</v>
      </c>
      <c r="H20" s="165" t="s">
        <v>414</v>
      </c>
      <c r="I20" s="165" t="s">
        <v>414</v>
      </c>
      <c r="J20" s="165" t="s">
        <v>414</v>
      </c>
      <c r="K20" s="165" t="s">
        <v>414</v>
      </c>
      <c r="L20" s="165" t="s">
        <v>414</v>
      </c>
      <c r="M20" s="165" t="s">
        <v>414</v>
      </c>
      <c r="N20" s="165" t="s">
        <v>414</v>
      </c>
      <c r="O20" s="165" t="s">
        <v>414</v>
      </c>
      <c r="P20" s="165" t="s">
        <v>414</v>
      </c>
      <c r="Q20" s="165" t="s">
        <v>414</v>
      </c>
      <c r="R20" s="165" t="s">
        <v>414</v>
      </c>
      <c r="S20" s="165" t="s">
        <v>414</v>
      </c>
      <c r="T20" s="60"/>
    </row>
    <row r="21" spans="2:20" ht="15" customHeight="1" x14ac:dyDescent="0.2">
      <c r="B21" s="130" t="s">
        <v>12</v>
      </c>
      <c r="C21" s="165" t="s">
        <v>414</v>
      </c>
      <c r="D21" s="165" t="s">
        <v>414</v>
      </c>
      <c r="E21" s="165" t="s">
        <v>414</v>
      </c>
      <c r="F21" s="165" t="s">
        <v>414</v>
      </c>
      <c r="G21" s="165" t="s">
        <v>414</v>
      </c>
      <c r="H21" s="165" t="s">
        <v>414</v>
      </c>
      <c r="I21" s="165" t="s">
        <v>414</v>
      </c>
      <c r="J21" s="165" t="s">
        <v>414</v>
      </c>
      <c r="K21" s="165" t="s">
        <v>414</v>
      </c>
      <c r="L21" s="165" t="s">
        <v>414</v>
      </c>
      <c r="M21" s="165" t="s">
        <v>414</v>
      </c>
      <c r="N21" s="165" t="s">
        <v>414</v>
      </c>
      <c r="O21" s="165" t="s">
        <v>414</v>
      </c>
      <c r="P21" s="165" t="s">
        <v>414</v>
      </c>
      <c r="Q21" s="165" t="s">
        <v>414</v>
      </c>
      <c r="R21" s="165" t="s">
        <v>414</v>
      </c>
      <c r="S21" s="165" t="s">
        <v>414</v>
      </c>
      <c r="T21" s="60"/>
    </row>
    <row r="22" spans="2:20" ht="15" customHeight="1" x14ac:dyDescent="0.2">
      <c r="B22" s="130" t="s">
        <v>13</v>
      </c>
      <c r="C22" s="165" t="s">
        <v>414</v>
      </c>
      <c r="D22" s="165" t="s">
        <v>414</v>
      </c>
      <c r="E22" s="165" t="s">
        <v>414</v>
      </c>
      <c r="F22" s="165" t="s">
        <v>414</v>
      </c>
      <c r="G22" s="165" t="s">
        <v>414</v>
      </c>
      <c r="H22" s="165" t="s">
        <v>414</v>
      </c>
      <c r="I22" s="165" t="s">
        <v>414</v>
      </c>
      <c r="J22" s="165" t="s">
        <v>414</v>
      </c>
      <c r="K22" s="165" t="s">
        <v>414</v>
      </c>
      <c r="L22" s="165" t="s">
        <v>414</v>
      </c>
      <c r="M22" s="165" t="s">
        <v>414</v>
      </c>
      <c r="N22" s="165" t="s">
        <v>414</v>
      </c>
      <c r="O22" s="165" t="s">
        <v>414</v>
      </c>
      <c r="P22" s="165" t="s">
        <v>414</v>
      </c>
      <c r="Q22" s="165" t="s">
        <v>414</v>
      </c>
      <c r="R22" s="165" t="s">
        <v>414</v>
      </c>
      <c r="S22" s="165" t="s">
        <v>414</v>
      </c>
      <c r="T22" s="60"/>
    </row>
    <row r="23" spans="2:20" ht="15" customHeight="1" x14ac:dyDescent="0.2">
      <c r="B23" s="135" t="s">
        <v>15</v>
      </c>
      <c r="C23" s="165" t="s">
        <v>414</v>
      </c>
      <c r="D23" s="165" t="s">
        <v>414</v>
      </c>
      <c r="E23" s="165" t="s">
        <v>414</v>
      </c>
      <c r="F23" s="165" t="s">
        <v>414</v>
      </c>
      <c r="G23" s="165" t="s">
        <v>414</v>
      </c>
      <c r="H23" s="165" t="s">
        <v>414</v>
      </c>
      <c r="I23" s="165" t="s">
        <v>414</v>
      </c>
      <c r="J23" s="165" t="s">
        <v>414</v>
      </c>
      <c r="K23" s="165" t="s">
        <v>414</v>
      </c>
      <c r="L23" s="165" t="s">
        <v>414</v>
      </c>
      <c r="M23" s="165" t="s">
        <v>414</v>
      </c>
      <c r="N23" s="165" t="s">
        <v>414</v>
      </c>
      <c r="O23" s="165" t="s">
        <v>414</v>
      </c>
      <c r="P23" s="165" t="s">
        <v>414</v>
      </c>
      <c r="Q23" s="165" t="s">
        <v>414</v>
      </c>
      <c r="R23" s="165" t="s">
        <v>414</v>
      </c>
      <c r="S23" s="165" t="s">
        <v>414</v>
      </c>
      <c r="T23" s="60"/>
    </row>
    <row r="24" spans="2:20" s="137" customFormat="1" ht="15" customHeight="1" x14ac:dyDescent="0.2">
      <c r="B24" s="130" t="s">
        <v>16</v>
      </c>
      <c r="C24" s="165" t="s">
        <v>414</v>
      </c>
      <c r="D24" s="165" t="s">
        <v>414</v>
      </c>
      <c r="E24" s="165" t="s">
        <v>414</v>
      </c>
      <c r="F24" s="165" t="s">
        <v>414</v>
      </c>
      <c r="G24" s="165" t="s">
        <v>414</v>
      </c>
      <c r="H24" s="165" t="s">
        <v>414</v>
      </c>
      <c r="I24" s="165" t="s">
        <v>414</v>
      </c>
      <c r="J24" s="165" t="s">
        <v>414</v>
      </c>
      <c r="K24" s="165" t="s">
        <v>414</v>
      </c>
      <c r="L24" s="165" t="s">
        <v>414</v>
      </c>
      <c r="M24" s="165" t="s">
        <v>414</v>
      </c>
      <c r="N24" s="165" t="s">
        <v>414</v>
      </c>
      <c r="O24" s="165" t="s">
        <v>414</v>
      </c>
      <c r="P24" s="165" t="s">
        <v>414</v>
      </c>
      <c r="Q24" s="165" t="s">
        <v>414</v>
      </c>
      <c r="R24" s="165" t="s">
        <v>414</v>
      </c>
      <c r="S24" s="165" t="s">
        <v>414</v>
      </c>
    </row>
    <row r="25" spans="2:20" ht="15" customHeight="1" x14ac:dyDescent="0.2">
      <c r="B25" s="132" t="s">
        <v>14</v>
      </c>
      <c r="C25" s="165" t="s">
        <v>414</v>
      </c>
      <c r="D25" s="165" t="s">
        <v>414</v>
      </c>
      <c r="E25" s="165" t="s">
        <v>414</v>
      </c>
      <c r="F25" s="165" t="s">
        <v>414</v>
      </c>
      <c r="G25" s="165" t="s">
        <v>414</v>
      </c>
      <c r="H25" s="165" t="s">
        <v>414</v>
      </c>
      <c r="I25" s="165" t="s">
        <v>414</v>
      </c>
      <c r="J25" s="165" t="s">
        <v>414</v>
      </c>
      <c r="K25" s="165" t="s">
        <v>414</v>
      </c>
      <c r="L25" s="165" t="s">
        <v>414</v>
      </c>
      <c r="M25" s="165" t="s">
        <v>414</v>
      </c>
      <c r="N25" s="165" t="s">
        <v>414</v>
      </c>
      <c r="O25" s="165" t="s">
        <v>414</v>
      </c>
      <c r="P25" s="165" t="s">
        <v>414</v>
      </c>
      <c r="Q25" s="165" t="s">
        <v>414</v>
      </c>
      <c r="R25" s="165" t="s">
        <v>414</v>
      </c>
      <c r="S25" s="165" t="s">
        <v>414</v>
      </c>
    </row>
    <row r="26" spans="2:20" ht="19.5" customHeight="1" x14ac:dyDescent="0.2">
      <c r="B26" s="138" t="s">
        <v>345</v>
      </c>
      <c r="C26" s="165" t="s">
        <v>414</v>
      </c>
      <c r="D26" s="165" t="s">
        <v>414</v>
      </c>
      <c r="E26" s="165" t="s">
        <v>414</v>
      </c>
      <c r="F26" s="165" t="s">
        <v>414</v>
      </c>
      <c r="G26" s="165" t="s">
        <v>414</v>
      </c>
      <c r="H26" s="165" t="s">
        <v>414</v>
      </c>
      <c r="I26" s="165" t="s">
        <v>414</v>
      </c>
      <c r="J26" s="165" t="s">
        <v>414</v>
      </c>
      <c r="K26" s="165" t="s">
        <v>414</v>
      </c>
      <c r="L26" s="165" t="s">
        <v>414</v>
      </c>
      <c r="M26" s="165" t="s">
        <v>414</v>
      </c>
      <c r="N26" s="165" t="s">
        <v>414</v>
      </c>
      <c r="O26" s="165" t="s">
        <v>414</v>
      </c>
      <c r="P26" s="165" t="s">
        <v>414</v>
      </c>
      <c r="Q26" s="165" t="s">
        <v>414</v>
      </c>
      <c r="R26" s="165" t="s">
        <v>414</v>
      </c>
      <c r="S26" s="165" t="s">
        <v>414</v>
      </c>
    </row>
    <row r="27" spans="2:20" ht="19.5" customHeight="1" x14ac:dyDescent="0.2">
      <c r="B27" s="141" t="s">
        <v>18</v>
      </c>
      <c r="C27" s="149">
        <v>3</v>
      </c>
      <c r="D27" s="139">
        <v>3</v>
      </c>
      <c r="E27" s="139">
        <v>0</v>
      </c>
      <c r="F27" s="139">
        <v>3</v>
      </c>
      <c r="G27" s="140">
        <v>3</v>
      </c>
      <c r="H27" s="140">
        <v>3</v>
      </c>
      <c r="I27" s="140">
        <v>4</v>
      </c>
      <c r="J27" s="140">
        <v>2</v>
      </c>
      <c r="K27" s="140">
        <v>5</v>
      </c>
      <c r="L27" s="140">
        <v>3</v>
      </c>
      <c r="M27" s="140">
        <v>2</v>
      </c>
      <c r="N27" s="140">
        <v>2</v>
      </c>
      <c r="O27" s="140">
        <v>3</v>
      </c>
      <c r="P27" s="140">
        <v>0</v>
      </c>
      <c r="Q27" s="140">
        <v>2</v>
      </c>
      <c r="R27" s="140">
        <v>4</v>
      </c>
      <c r="S27" s="140">
        <v>2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L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7.570312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3</v>
      </c>
      <c r="I3" s="214"/>
      <c r="J3" s="215"/>
      <c r="L3" s="15" t="s">
        <v>2</v>
      </c>
      <c r="M3" s="213" t="s">
        <v>452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5.951742627345844</v>
      </c>
      <c r="D11" s="131">
        <v>5.4324894514767932</v>
      </c>
      <c r="E11" s="131">
        <v>5.6050288108957567</v>
      </c>
      <c r="F11" s="131">
        <v>5.4904051172707895</v>
      </c>
      <c r="G11" s="131">
        <v>6.2944718117131915</v>
      </c>
      <c r="H11" s="131">
        <v>5.5218446601941746</v>
      </c>
      <c r="I11" s="131">
        <v>4.9176039759351298</v>
      </c>
      <c r="J11" s="131">
        <v>4.1836734693877551</v>
      </c>
      <c r="K11" s="131">
        <v>3.5362935389524064</v>
      </c>
      <c r="L11" s="131">
        <v>4.7716031422752403</v>
      </c>
      <c r="M11" s="131">
        <v>3.7440625873148927</v>
      </c>
      <c r="N11" s="131">
        <v>2.5625920471281294</v>
      </c>
      <c r="O11" s="131">
        <v>3.317972350230415</v>
      </c>
      <c r="P11" s="131">
        <v>4.6382189239332092</v>
      </c>
      <c r="Q11" s="131">
        <v>4.7938931297709919</v>
      </c>
      <c r="R11" s="131">
        <v>6.020864381520119</v>
      </c>
      <c r="S11" s="131">
        <v>9.2780516091620768</v>
      </c>
    </row>
    <row r="12" spans="2:20" ht="15" customHeight="1" x14ac:dyDescent="0.2">
      <c r="B12" s="130" t="s">
        <v>341</v>
      </c>
      <c r="C12" s="131">
        <v>9.3297587131367301</v>
      </c>
      <c r="D12" s="131">
        <v>6.8565400843881852</v>
      </c>
      <c r="E12" s="131">
        <v>8.119434258774227</v>
      </c>
      <c r="F12" s="131">
        <v>10.127931769722814</v>
      </c>
      <c r="G12" s="131">
        <v>11.877394636015326</v>
      </c>
      <c r="H12" s="131">
        <v>11.953883495145631</v>
      </c>
      <c r="I12" s="131">
        <v>6.9055715406748623</v>
      </c>
      <c r="J12" s="131">
        <v>4.6173469387755102</v>
      </c>
      <c r="K12" s="131">
        <v>4.3605424089337941</v>
      </c>
      <c r="L12" s="131">
        <v>12.510910677916787</v>
      </c>
      <c r="M12" s="131">
        <v>20.536462699077955</v>
      </c>
      <c r="N12" s="131">
        <v>9.1899852724595004</v>
      </c>
      <c r="O12" s="131">
        <v>7.9877112135176649</v>
      </c>
      <c r="P12" s="131">
        <v>10.049474335188622</v>
      </c>
      <c r="Q12" s="131">
        <v>10.503816793893129</v>
      </c>
      <c r="R12" s="131">
        <v>18.360655737704917</v>
      </c>
      <c r="S12" s="131">
        <v>26.471440997390548</v>
      </c>
    </row>
    <row r="13" spans="2:20" ht="15" customHeight="1" x14ac:dyDescent="0.2">
      <c r="B13" s="130" t="s">
        <v>342</v>
      </c>
      <c r="C13" s="131">
        <v>7.2386058981233248</v>
      </c>
      <c r="D13" s="131">
        <v>6.6983122362869203</v>
      </c>
      <c r="E13" s="131">
        <v>9.1147197485594553</v>
      </c>
      <c r="F13" s="131">
        <v>12.633262260127932</v>
      </c>
      <c r="G13" s="131">
        <v>14.121510673234811</v>
      </c>
      <c r="H13" s="131">
        <v>15.71601941747573</v>
      </c>
      <c r="I13" s="131">
        <v>8.631964425843579</v>
      </c>
      <c r="J13" s="131">
        <v>5.8418367346938771</v>
      </c>
      <c r="K13" s="131">
        <v>4.7593725073118858</v>
      </c>
      <c r="L13" s="131">
        <v>14.140238580157114</v>
      </c>
      <c r="M13" s="131">
        <v>16.6247555183012</v>
      </c>
      <c r="N13" s="131">
        <v>13.372606774668631</v>
      </c>
      <c r="O13" s="131">
        <v>9.4930875576036868</v>
      </c>
      <c r="P13" s="131">
        <v>9.8639455782312915</v>
      </c>
      <c r="Q13" s="131">
        <v>12</v>
      </c>
      <c r="R13" s="131">
        <v>15.26080476900149</v>
      </c>
      <c r="S13" s="131">
        <v>18.759060597274573</v>
      </c>
    </row>
    <row r="14" spans="2:20" ht="15" customHeight="1" x14ac:dyDescent="0.2">
      <c r="B14" s="130" t="s">
        <v>343</v>
      </c>
      <c r="C14" s="131">
        <v>12.332439678284182</v>
      </c>
      <c r="D14" s="131">
        <v>9.7046413502109701</v>
      </c>
      <c r="E14" s="131">
        <v>12.467260345730748</v>
      </c>
      <c r="F14" s="131">
        <v>15.405117270788912</v>
      </c>
      <c r="G14" s="131">
        <v>14.887794198139026</v>
      </c>
      <c r="H14" s="131">
        <v>14.320388349514563</v>
      </c>
      <c r="I14" s="131">
        <v>14.125032696834946</v>
      </c>
      <c r="J14" s="131">
        <v>8.545918367346939</v>
      </c>
      <c r="K14" s="131">
        <v>6.3015155543738359</v>
      </c>
      <c r="L14" s="131">
        <v>15.798661623508876</v>
      </c>
      <c r="M14" s="131">
        <v>14.836546521374686</v>
      </c>
      <c r="N14" s="131">
        <v>15.817378497790868</v>
      </c>
      <c r="O14" s="131">
        <v>12.258064516129032</v>
      </c>
      <c r="P14" s="131">
        <v>12.894248608534323</v>
      </c>
      <c r="Q14" s="131">
        <v>14.534351145038169</v>
      </c>
      <c r="R14" s="131">
        <v>16.92995529061103</v>
      </c>
      <c r="S14" s="131">
        <v>13.888083502464482</v>
      </c>
    </row>
    <row r="15" spans="2:20" ht="15" customHeight="1" x14ac:dyDescent="0.2">
      <c r="B15" s="130" t="s">
        <v>344</v>
      </c>
      <c r="C15" s="131">
        <v>28.364611260053618</v>
      </c>
      <c r="D15" s="131">
        <v>32.700421940928273</v>
      </c>
      <c r="E15" s="131">
        <v>30.120481927710845</v>
      </c>
      <c r="F15" s="131">
        <v>28.091684434968016</v>
      </c>
      <c r="G15" s="131">
        <v>25.998905309250137</v>
      </c>
      <c r="H15" s="131">
        <v>25.364077669902912</v>
      </c>
      <c r="I15" s="131">
        <v>31.232016740779496</v>
      </c>
      <c r="J15" s="131">
        <v>35</v>
      </c>
      <c r="K15" s="131">
        <v>33.661260303110872</v>
      </c>
      <c r="L15" s="131">
        <v>28.367762583648531</v>
      </c>
      <c r="M15" s="131">
        <v>22.632020117351214</v>
      </c>
      <c r="N15" s="131">
        <v>33.667157584683359</v>
      </c>
      <c r="O15" s="131">
        <v>34.746543778801843</v>
      </c>
      <c r="P15" s="131">
        <v>34.168212739641312</v>
      </c>
      <c r="Q15" s="131">
        <v>34.045801526717554</v>
      </c>
      <c r="R15" s="131">
        <v>25.663189269746645</v>
      </c>
      <c r="S15" s="131">
        <v>17.947231081472893</v>
      </c>
    </row>
    <row r="16" spans="2:20" ht="15" customHeight="1" x14ac:dyDescent="0.2">
      <c r="B16" s="132" t="s">
        <v>241</v>
      </c>
      <c r="C16" s="131">
        <v>36.782841823056302</v>
      </c>
      <c r="D16" s="131">
        <v>38.607594936708864</v>
      </c>
      <c r="E16" s="131">
        <v>34.573074908328962</v>
      </c>
      <c r="F16" s="131">
        <v>28.251599147121535</v>
      </c>
      <c r="G16" s="131">
        <v>26.819923371647509</v>
      </c>
      <c r="H16" s="131">
        <v>27.123786407766993</v>
      </c>
      <c r="I16" s="131">
        <v>34.187810619931994</v>
      </c>
      <c r="J16" s="131">
        <v>41.811224489795919</v>
      </c>
      <c r="K16" s="131">
        <v>47.381015687317202</v>
      </c>
      <c r="L16" s="131">
        <v>24.410823392493452</v>
      </c>
      <c r="M16" s="131">
        <v>21.626152556580049</v>
      </c>
      <c r="N16" s="131">
        <v>25.390279823269513</v>
      </c>
      <c r="O16" s="131">
        <v>32.196620583717355</v>
      </c>
      <c r="P16" s="131">
        <v>28.385899814471244</v>
      </c>
      <c r="Q16" s="131">
        <v>24.122137404580151</v>
      </c>
      <c r="R16" s="131">
        <v>17.764530551415795</v>
      </c>
      <c r="S16" s="131">
        <v>13.656132212235431</v>
      </c>
      <c r="T16" s="60"/>
    </row>
    <row r="17" spans="2:38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38" ht="15" customHeight="1" x14ac:dyDescent="0.2">
      <c r="B18" s="130" t="s">
        <v>33</v>
      </c>
      <c r="C18" s="143">
        <v>0.85220623861896538</v>
      </c>
      <c r="D18" s="144">
        <v>0.88684292411009835</v>
      </c>
      <c r="E18" s="144">
        <v>0.87879944957961975</v>
      </c>
      <c r="F18" s="144">
        <v>0.93744025674540665</v>
      </c>
      <c r="G18" s="145">
        <v>0.68720322603736628</v>
      </c>
      <c r="H18" s="145">
        <v>0.81139213731218351</v>
      </c>
      <c r="I18" s="145">
        <v>1.0254638102540563</v>
      </c>
      <c r="J18" s="145">
        <v>1.3635215355519721</v>
      </c>
      <c r="K18" s="145">
        <v>1.6750764234666169</v>
      </c>
      <c r="L18" s="145">
        <v>1.0241226690226379</v>
      </c>
      <c r="M18" s="145">
        <v>1.1543070367768795</v>
      </c>
      <c r="N18" s="145">
        <v>1.7201756144429303</v>
      </c>
      <c r="O18" s="145">
        <v>1.4222937241159597</v>
      </c>
      <c r="P18" s="145">
        <v>1.0750724059153474</v>
      </c>
      <c r="Q18" s="145">
        <v>1.0220759529438084</v>
      </c>
      <c r="R18" s="145">
        <v>0.77922077922077915</v>
      </c>
      <c r="S18" s="145">
        <v>0.5489386617022316</v>
      </c>
      <c r="T18" s="60"/>
    </row>
    <row r="19" spans="2:38" ht="15" customHeight="1" x14ac:dyDescent="0.2">
      <c r="B19" s="130" t="s">
        <v>34</v>
      </c>
      <c r="C19" s="146">
        <v>1.7934711492937512</v>
      </c>
      <c r="D19" s="147">
        <v>2.1137679527970472</v>
      </c>
      <c r="E19" s="147">
        <v>1.9504337396446403</v>
      </c>
      <c r="F19" s="147">
        <v>1.7660767339120802</v>
      </c>
      <c r="G19" s="148">
        <v>1.5093977940742793</v>
      </c>
      <c r="H19" s="148">
        <v>1.7605303977313917</v>
      </c>
      <c r="I19" s="148">
        <v>2.181439270271071</v>
      </c>
      <c r="J19" s="148">
        <v>2.7297180951113198</v>
      </c>
      <c r="K19" s="148">
        <v>2.992309231458032</v>
      </c>
      <c r="L19" s="148">
        <v>1.8077565550868389</v>
      </c>
      <c r="M19" s="148">
        <v>1.6563083722257208</v>
      </c>
      <c r="N19" s="148">
        <v>2.3407541002429615</v>
      </c>
      <c r="O19" s="148">
        <v>2.3145147252229976</v>
      </c>
      <c r="P19" s="148">
        <v>1.9645570995489188</v>
      </c>
      <c r="Q19" s="148">
        <v>1.8845138376788619</v>
      </c>
      <c r="R19" s="148">
        <v>1.4598571428571447</v>
      </c>
      <c r="S19" s="148">
        <v>1.0476682650841167</v>
      </c>
      <c r="T19" s="60"/>
    </row>
    <row r="20" spans="2:38" ht="15" customHeight="1" x14ac:dyDescent="0.2">
      <c r="B20" s="130" t="s">
        <v>11</v>
      </c>
      <c r="C20" s="143">
        <v>3.7441381754893706</v>
      </c>
      <c r="D20" s="144">
        <v>4.1458665414196005</v>
      </c>
      <c r="E20" s="144">
        <v>3.6778386262251432</v>
      </c>
      <c r="F20" s="144">
        <v>3.2514127343166099</v>
      </c>
      <c r="G20" s="145">
        <v>3.0268798764694136</v>
      </c>
      <c r="H20" s="145">
        <v>3.0224012805079439</v>
      </c>
      <c r="I20" s="145">
        <v>3.8092493871238196</v>
      </c>
      <c r="J20" s="145">
        <v>4.6571039161432299</v>
      </c>
      <c r="K20" s="145">
        <v>5.1925138888888878</v>
      </c>
      <c r="L20" s="145">
        <v>3.0680294052836845</v>
      </c>
      <c r="M20" s="145">
        <v>2.5473094769469506</v>
      </c>
      <c r="N20" s="145">
        <v>3.4952556932733541</v>
      </c>
      <c r="O20" s="145">
        <v>3.8365336700432988</v>
      </c>
      <c r="P20" s="145">
        <v>3.5374254880072931</v>
      </c>
      <c r="Q20" s="145">
        <v>3.3287857302980117</v>
      </c>
      <c r="R20" s="145">
        <v>2.5459165503711483</v>
      </c>
      <c r="S20" s="145">
        <v>1.945654063353822</v>
      </c>
      <c r="T20" s="60"/>
    </row>
    <row r="21" spans="2:38" ht="15" customHeight="1" x14ac:dyDescent="0.2">
      <c r="B21" s="130" t="s">
        <v>12</v>
      </c>
      <c r="C21" s="146">
        <v>5.7366638761451902</v>
      </c>
      <c r="D21" s="147">
        <v>6.1296770662723432</v>
      </c>
      <c r="E21" s="147">
        <v>5.7014648412063362</v>
      </c>
      <c r="F21" s="147">
        <v>5.012215611597596</v>
      </c>
      <c r="G21" s="148">
        <v>4.7444571428571463</v>
      </c>
      <c r="H21" s="148">
        <v>4.6787714982198878</v>
      </c>
      <c r="I21" s="148">
        <v>5.6866512392667934</v>
      </c>
      <c r="J21" s="148">
        <v>6.6665274351351229</v>
      </c>
      <c r="K21" s="148">
        <v>7.1870324815256463</v>
      </c>
      <c r="L21" s="148">
        <v>4.677060739993717</v>
      </c>
      <c r="M21" s="148">
        <v>4.0677403551745304</v>
      </c>
      <c r="N21" s="148">
        <v>5.1285435463223079</v>
      </c>
      <c r="O21" s="148">
        <v>5.7493599125478303</v>
      </c>
      <c r="P21" s="148">
        <v>5.4533635646809575</v>
      </c>
      <c r="Q21" s="148">
        <v>5.0781133149289532</v>
      </c>
      <c r="R21" s="148">
        <v>4.0799772933485929</v>
      </c>
      <c r="S21" s="148">
        <v>3.214276160749844</v>
      </c>
      <c r="T21" s="60"/>
    </row>
    <row r="22" spans="2:38" ht="15" customHeight="1" x14ac:dyDescent="0.2">
      <c r="B22" s="130" t="s">
        <v>13</v>
      </c>
      <c r="C22" s="143">
        <v>9.5332482554508804</v>
      </c>
      <c r="D22" s="144">
        <v>10.281446622936791</v>
      </c>
      <c r="E22" s="144">
        <v>9.2351985318014105</v>
      </c>
      <c r="F22" s="144">
        <v>8.1147016237315128</v>
      </c>
      <c r="G22" s="145">
        <v>7.7987321581491713</v>
      </c>
      <c r="H22" s="145">
        <v>7.9710769984923546</v>
      </c>
      <c r="I22" s="145">
        <v>9.2865507002965444</v>
      </c>
      <c r="J22" s="145">
        <v>10.5260172715629</v>
      </c>
      <c r="K22" s="145">
        <v>11.244151530176563</v>
      </c>
      <c r="L22" s="145">
        <v>7.4071455927381695</v>
      </c>
      <c r="M22" s="145">
        <v>6.8338140979566058</v>
      </c>
      <c r="N22" s="145">
        <v>7.5514609546599276</v>
      </c>
      <c r="O22" s="145">
        <v>8.4918719428697518</v>
      </c>
      <c r="P22" s="145">
        <v>7.9605784615384607</v>
      </c>
      <c r="Q22" s="145">
        <v>7.370414667707986</v>
      </c>
      <c r="R22" s="145">
        <v>6.2235831739361851</v>
      </c>
      <c r="S22" s="145">
        <v>5.1822667645446883</v>
      </c>
      <c r="T22" s="60"/>
    </row>
    <row r="23" spans="2:38" ht="15" customHeight="1" x14ac:dyDescent="0.2">
      <c r="B23" s="135" t="s">
        <v>15</v>
      </c>
      <c r="C23" s="146">
        <v>18.902030589800471</v>
      </c>
      <c r="D23" s="147">
        <v>18.531199369836294</v>
      </c>
      <c r="E23" s="147">
        <v>17.325326160600063</v>
      </c>
      <c r="F23" s="147">
        <v>14.160359838814074</v>
      </c>
      <c r="G23" s="148">
        <v>13.84001741342424</v>
      </c>
      <c r="H23" s="148">
        <v>14.20660695709536</v>
      </c>
      <c r="I23" s="148">
        <v>16.592663653983582</v>
      </c>
      <c r="J23" s="148">
        <v>19.486381692774323</v>
      </c>
      <c r="K23" s="148">
        <v>20.785428745006449</v>
      </c>
      <c r="L23" s="148">
        <v>13.20686806642005</v>
      </c>
      <c r="M23" s="148">
        <v>12.375215500017124</v>
      </c>
      <c r="N23" s="148">
        <v>12.226669829399697</v>
      </c>
      <c r="O23" s="148">
        <v>13.68539848177468</v>
      </c>
      <c r="P23" s="148">
        <v>12.689183632961139</v>
      </c>
      <c r="Q23" s="148">
        <v>11.695046387579829</v>
      </c>
      <c r="R23" s="148">
        <v>10.132240014990233</v>
      </c>
      <c r="S23" s="148">
        <v>8.9929455242503042</v>
      </c>
      <c r="T23" s="60"/>
    </row>
    <row r="24" spans="2:38" s="137" customFormat="1" ht="15" customHeight="1" x14ac:dyDescent="0.2">
      <c r="B24" s="130" t="s">
        <v>16</v>
      </c>
      <c r="C24" s="143">
        <v>28.746324512162509</v>
      </c>
      <c r="D24" s="144">
        <v>27.788968341894076</v>
      </c>
      <c r="E24" s="144">
        <v>26.085736195550279</v>
      </c>
      <c r="F24" s="144">
        <v>20.771299085044308</v>
      </c>
      <c r="G24" s="145">
        <v>21.015927886404278</v>
      </c>
      <c r="H24" s="145">
        <v>21.914807992941949</v>
      </c>
      <c r="I24" s="145">
        <v>26.40708171663314</v>
      </c>
      <c r="J24" s="145">
        <v>28.337768521153212</v>
      </c>
      <c r="K24" s="145">
        <v>32.829509348256508</v>
      </c>
      <c r="L24" s="145">
        <v>20.635085830977427</v>
      </c>
      <c r="M24" s="145">
        <v>20.724034503096455</v>
      </c>
      <c r="N24" s="145">
        <v>18.372788978431824</v>
      </c>
      <c r="O24" s="145">
        <v>19.849262347658751</v>
      </c>
      <c r="P24" s="145">
        <v>18.812574156102951</v>
      </c>
      <c r="Q24" s="145">
        <v>18.272013706986233</v>
      </c>
      <c r="R24" s="145">
        <v>16.67141463795198</v>
      </c>
      <c r="S24" s="145">
        <v>14.48441945495415</v>
      </c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</row>
    <row r="25" spans="2:38" ht="15" customHeight="1" x14ac:dyDescent="0.2">
      <c r="B25" s="132" t="s">
        <v>14</v>
      </c>
      <c r="C25" s="146">
        <v>4.979883510048106</v>
      </c>
      <c r="D25" s="147">
        <v>5.4041911708061257</v>
      </c>
      <c r="E25" s="147">
        <v>4.8751664719732402</v>
      </c>
      <c r="F25" s="147">
        <v>4.2935418569386643</v>
      </c>
      <c r="G25" s="148">
        <v>3.9282988360162143</v>
      </c>
      <c r="H25" s="148">
        <v>4.193794341597334</v>
      </c>
      <c r="I25" s="148">
        <v>4.9590308150126496</v>
      </c>
      <c r="J25" s="148">
        <v>5.8906299853739519</v>
      </c>
      <c r="K25" s="148">
        <v>6.1009167690075525</v>
      </c>
      <c r="L25" s="148">
        <v>4.2842477052131596</v>
      </c>
      <c r="M25" s="148">
        <v>5.2046147447268103</v>
      </c>
      <c r="N25" s="148">
        <v>5.734820138339864</v>
      </c>
      <c r="O25" s="148">
        <v>5.6806780495228404</v>
      </c>
      <c r="P25" s="148">
        <v>5.7129671741803154</v>
      </c>
      <c r="Q25" s="148">
        <v>5.7165508203216717</v>
      </c>
      <c r="R25" s="148">
        <v>4.8554552829296576</v>
      </c>
      <c r="S25" s="148">
        <v>3.6396311216812118</v>
      </c>
    </row>
    <row r="26" spans="2:38" ht="19.5" customHeight="1" x14ac:dyDescent="0.2">
      <c r="B26" s="138" t="s">
        <v>345</v>
      </c>
      <c r="C26" s="149">
        <v>46</v>
      </c>
      <c r="D26" s="139">
        <v>41</v>
      </c>
      <c r="E26" s="139">
        <v>33</v>
      </c>
      <c r="F26" s="139">
        <v>31</v>
      </c>
      <c r="G26" s="140">
        <v>27</v>
      </c>
      <c r="H26" s="140">
        <v>28</v>
      </c>
      <c r="I26" s="140">
        <v>61</v>
      </c>
      <c r="J26" s="140">
        <v>91</v>
      </c>
      <c r="K26" s="140">
        <v>84</v>
      </c>
      <c r="L26" s="140">
        <v>84</v>
      </c>
      <c r="M26" s="140">
        <v>62</v>
      </c>
      <c r="N26" s="140">
        <v>125</v>
      </c>
      <c r="O26" s="140">
        <v>93</v>
      </c>
      <c r="P26" s="140">
        <v>84</v>
      </c>
      <c r="Q26" s="140">
        <v>115</v>
      </c>
      <c r="R26" s="140">
        <v>121</v>
      </c>
      <c r="S26" s="140">
        <v>139</v>
      </c>
    </row>
    <row r="27" spans="2:38" ht="19.5" customHeight="1" x14ac:dyDescent="0.2">
      <c r="B27" s="141" t="s">
        <v>18</v>
      </c>
      <c r="C27" s="149">
        <v>1865</v>
      </c>
      <c r="D27" s="139">
        <v>1896</v>
      </c>
      <c r="E27" s="139">
        <v>1909</v>
      </c>
      <c r="F27" s="139">
        <v>1876</v>
      </c>
      <c r="G27" s="140">
        <v>1827</v>
      </c>
      <c r="H27" s="140">
        <v>1648</v>
      </c>
      <c r="I27" s="140">
        <v>3823</v>
      </c>
      <c r="J27" s="140">
        <v>3920</v>
      </c>
      <c r="K27" s="140">
        <v>3761</v>
      </c>
      <c r="L27" s="140">
        <v>3437</v>
      </c>
      <c r="M27" s="140">
        <v>3579</v>
      </c>
      <c r="N27" s="140">
        <v>3395</v>
      </c>
      <c r="O27" s="140">
        <v>3255</v>
      </c>
      <c r="P27" s="140">
        <v>3234</v>
      </c>
      <c r="Q27" s="140">
        <v>3275</v>
      </c>
      <c r="R27" s="140">
        <v>3355</v>
      </c>
      <c r="S27" s="140">
        <v>3449</v>
      </c>
    </row>
    <row r="29" spans="2:38" customFormat="1" ht="12.75" x14ac:dyDescent="0.2"/>
    <row r="30" spans="2:38" customFormat="1" ht="12.75" x14ac:dyDescent="0.2"/>
    <row r="31" spans="2:38" customFormat="1" ht="12.75" x14ac:dyDescent="0.2"/>
    <row r="32" spans="2:38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7.710937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3</v>
      </c>
      <c r="I3" s="214"/>
      <c r="J3" s="215"/>
      <c r="L3" s="15" t="s">
        <v>2</v>
      </c>
      <c r="M3" s="213" t="s">
        <v>454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15.08274231678487</v>
      </c>
      <c r="D11" s="131">
        <v>14.133591481122942</v>
      </c>
      <c r="E11" s="131">
        <v>15.395095367847411</v>
      </c>
      <c r="F11" s="131">
        <v>16.805942432683381</v>
      </c>
      <c r="G11" s="131">
        <v>16.651119402985074</v>
      </c>
      <c r="H11" s="131">
        <v>16.014799154334039</v>
      </c>
      <c r="I11" s="131">
        <v>14.294685990338163</v>
      </c>
      <c r="J11" s="131">
        <v>12.973157305012911</v>
      </c>
      <c r="K11" s="131">
        <v>12.383258388101002</v>
      </c>
      <c r="L11" s="131">
        <v>14.166543991363659</v>
      </c>
      <c r="M11" s="131">
        <v>11.602582634672833</v>
      </c>
      <c r="N11" s="131">
        <v>12.563759718714406</v>
      </c>
      <c r="O11" s="131">
        <v>16.52414731318628</v>
      </c>
      <c r="P11" s="131">
        <v>19.425935417734493</v>
      </c>
      <c r="Q11" s="131">
        <v>19.692483507350268</v>
      </c>
      <c r="R11" s="131">
        <v>20.027888240458608</v>
      </c>
      <c r="S11" s="131">
        <v>20.645917171820081</v>
      </c>
    </row>
    <row r="12" spans="2:20" ht="15" customHeight="1" x14ac:dyDescent="0.2">
      <c r="B12" s="130" t="s">
        <v>341</v>
      </c>
      <c r="C12" s="131">
        <v>12.009456264775414</v>
      </c>
      <c r="D12" s="131">
        <v>10.69699903194579</v>
      </c>
      <c r="E12" s="131">
        <v>11.444141689373296</v>
      </c>
      <c r="F12" s="131">
        <v>12.070566388115136</v>
      </c>
      <c r="G12" s="131">
        <v>12.313432835820896</v>
      </c>
      <c r="H12" s="131">
        <v>12.632135306553909</v>
      </c>
      <c r="I12" s="131">
        <v>10.140096618357488</v>
      </c>
      <c r="J12" s="131">
        <v>8.666634189116774</v>
      </c>
      <c r="K12" s="131">
        <v>7.7531254632603641</v>
      </c>
      <c r="L12" s="131">
        <v>11.870062319053929</v>
      </c>
      <c r="M12" s="131">
        <v>15.490989688734702</v>
      </c>
      <c r="N12" s="131">
        <v>11.994255435051752</v>
      </c>
      <c r="O12" s="131">
        <v>11.796715576717521</v>
      </c>
      <c r="P12" s="131">
        <v>13.275243464889799</v>
      </c>
      <c r="Q12" s="131">
        <v>13.609682613890186</v>
      </c>
      <c r="R12" s="131">
        <v>14.414088725920571</v>
      </c>
      <c r="S12" s="131">
        <v>16.091895471448218</v>
      </c>
    </row>
    <row r="13" spans="2:20" ht="15" customHeight="1" x14ac:dyDescent="0.2">
      <c r="B13" s="130" t="s">
        <v>342</v>
      </c>
      <c r="C13" s="131">
        <v>6.8557919621749415</v>
      </c>
      <c r="D13" s="131">
        <v>6.3407550822846073</v>
      </c>
      <c r="E13" s="131">
        <v>7.3115349682107169</v>
      </c>
      <c r="F13" s="131">
        <v>8.1708449396471678</v>
      </c>
      <c r="G13" s="131">
        <v>8.628731343283583</v>
      </c>
      <c r="H13" s="131">
        <v>7.9281183932346719</v>
      </c>
      <c r="I13" s="131">
        <v>6.2173913043478262</v>
      </c>
      <c r="J13" s="131">
        <v>5.5536610318117603</v>
      </c>
      <c r="K13" s="131">
        <v>4.9513267776844394</v>
      </c>
      <c r="L13" s="131">
        <v>8.224152313656214</v>
      </c>
      <c r="M13" s="131">
        <v>11.024380842247277</v>
      </c>
      <c r="N13" s="131">
        <v>9.6122418659931661</v>
      </c>
      <c r="O13" s="131">
        <v>7.7592070741424548</v>
      </c>
      <c r="P13" s="131">
        <v>8.1599179907739625</v>
      </c>
      <c r="Q13" s="131">
        <v>8.3943691236818871</v>
      </c>
      <c r="R13" s="131">
        <v>9.032691215204256</v>
      </c>
      <c r="S13" s="131">
        <v>10.992817482553106</v>
      </c>
    </row>
    <row r="14" spans="2:20" ht="15" customHeight="1" x14ac:dyDescent="0.2">
      <c r="B14" s="130" t="s">
        <v>343</v>
      </c>
      <c r="C14" s="131">
        <v>7.0921985815602842</v>
      </c>
      <c r="D14" s="131">
        <v>6.1955469506292351</v>
      </c>
      <c r="E14" s="131">
        <v>7.3115349682107169</v>
      </c>
      <c r="F14" s="131">
        <v>7.3351903435468895</v>
      </c>
      <c r="G14" s="131">
        <v>8.442164179104477</v>
      </c>
      <c r="H14" s="131">
        <v>8.1395348837209305</v>
      </c>
      <c r="I14" s="131">
        <v>6.2608695652173916</v>
      </c>
      <c r="J14" s="131">
        <v>5.6121206216203046</v>
      </c>
      <c r="K14" s="131">
        <v>5.3664080644364276</v>
      </c>
      <c r="L14" s="131">
        <v>8.6461553560037299</v>
      </c>
      <c r="M14" s="131">
        <v>9.8005203816131825</v>
      </c>
      <c r="N14" s="131">
        <v>9.9440400138661911</v>
      </c>
      <c r="O14" s="131">
        <v>7.8806724322223296</v>
      </c>
      <c r="P14" s="131">
        <v>8.3239364428498206</v>
      </c>
      <c r="Q14" s="131">
        <v>8.4203418004259518</v>
      </c>
      <c r="R14" s="131">
        <v>9.1463099726282078</v>
      </c>
      <c r="S14" s="131">
        <v>9.4187764250420241</v>
      </c>
    </row>
    <row r="15" spans="2:20" ht="15" customHeight="1" x14ac:dyDescent="0.2">
      <c r="B15" s="130" t="s">
        <v>344</v>
      </c>
      <c r="C15" s="131">
        <v>17.966903073286051</v>
      </c>
      <c r="D15" s="131">
        <v>18.441432720232335</v>
      </c>
      <c r="E15" s="131">
        <v>20.299727520435969</v>
      </c>
      <c r="F15" s="131">
        <v>19.127205199628598</v>
      </c>
      <c r="G15" s="131">
        <v>18.656716417910449</v>
      </c>
      <c r="H15" s="131">
        <v>19.344608879492601</v>
      </c>
      <c r="I15" s="131">
        <v>19.676328502415458</v>
      </c>
      <c r="J15" s="131">
        <v>19.759341355288157</v>
      </c>
      <c r="K15" s="131">
        <v>18.278400948757227</v>
      </c>
      <c r="L15" s="131">
        <v>20.403356396290299</v>
      </c>
      <c r="M15" s="131">
        <v>20.155150814300857</v>
      </c>
      <c r="N15" s="131">
        <v>23.16149160600208</v>
      </c>
      <c r="O15" s="131">
        <v>22.048391798659022</v>
      </c>
      <c r="P15" s="131">
        <v>19.851358277806252</v>
      </c>
      <c r="Q15" s="131">
        <v>21.271622253389435</v>
      </c>
      <c r="R15" s="131">
        <v>21.107266435986158</v>
      </c>
      <c r="S15" s="131">
        <v>20.238398451428864</v>
      </c>
    </row>
    <row r="16" spans="2:20" ht="15" customHeight="1" x14ac:dyDescent="0.2">
      <c r="B16" s="132" t="s">
        <v>241</v>
      </c>
      <c r="C16" s="131">
        <v>40.99290780141844</v>
      </c>
      <c r="D16" s="131">
        <v>44.191674733785092</v>
      </c>
      <c r="E16" s="131">
        <v>38.23796548592189</v>
      </c>
      <c r="F16" s="131">
        <v>36.49025069637883</v>
      </c>
      <c r="G16" s="131">
        <v>35.307835820895519</v>
      </c>
      <c r="H16" s="131">
        <v>35.940803382663852</v>
      </c>
      <c r="I16" s="131">
        <v>43.410628019323674</v>
      </c>
      <c r="J16" s="131">
        <v>47.435085497150091</v>
      </c>
      <c r="K16" s="131">
        <v>51.26748035776054</v>
      </c>
      <c r="L16" s="131">
        <v>36.689729623632175</v>
      </c>
      <c r="M16" s="131">
        <v>31.926375638431146</v>
      </c>
      <c r="N16" s="131">
        <v>32.724211360372408</v>
      </c>
      <c r="O16" s="131">
        <v>33.990865805072396</v>
      </c>
      <c r="P16" s="131">
        <v>30.963608405945671</v>
      </c>
      <c r="Q16" s="131">
        <v>28.611500701262273</v>
      </c>
      <c r="R16" s="131">
        <v>26.2717554098022</v>
      </c>
      <c r="S16" s="131">
        <v>22.612194997707707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0.15312639026420399</v>
      </c>
      <c r="D18" s="144">
        <v>0.10024116845823185</v>
      </c>
      <c r="E18" s="144">
        <v>8.25267611050573E-2</v>
      </c>
      <c r="F18" s="144">
        <v>5.2637119696810217E-2</v>
      </c>
      <c r="G18" s="145">
        <v>8.5098335854765492E-2</v>
      </c>
      <c r="H18" s="145">
        <v>7.0259961858877867E-2</v>
      </c>
      <c r="I18" s="145">
        <v>7.8732218677660476E-2</v>
      </c>
      <c r="J18" s="145">
        <v>9.4744597967375929E-2</v>
      </c>
      <c r="K18" s="145">
        <v>9.5963299889213011E-2</v>
      </c>
      <c r="L18" s="145">
        <v>0.11351175868308197</v>
      </c>
      <c r="M18" s="145">
        <v>0.27547528310189184</v>
      </c>
      <c r="N18" s="145">
        <v>0.21831523005155429</v>
      </c>
      <c r="O18" s="145">
        <v>7.9081339712918669E-2</v>
      </c>
      <c r="P18" s="145">
        <v>4.7484319017294031E-2</v>
      </c>
      <c r="Q18" s="145">
        <v>3.5063581753610802E-2</v>
      </c>
      <c r="R18" s="145">
        <v>4.0759811488633363E-2</v>
      </c>
      <c r="S18" s="145">
        <v>3.6054047028094297E-2</v>
      </c>
      <c r="T18" s="60"/>
    </row>
    <row r="19" spans="2:20" ht="15" customHeight="1" x14ac:dyDescent="0.2">
      <c r="B19" s="130" t="s">
        <v>34</v>
      </c>
      <c r="C19" s="146">
        <v>0.47172036416812124</v>
      </c>
      <c r="D19" s="147">
        <v>0.59759319049016746</v>
      </c>
      <c r="E19" s="147">
        <v>0.48869011045539651</v>
      </c>
      <c r="F19" s="147">
        <v>0.31852897527780832</v>
      </c>
      <c r="G19" s="148">
        <v>0.3921568627450982</v>
      </c>
      <c r="H19" s="148">
        <v>0.41964652205487651</v>
      </c>
      <c r="I19" s="148">
        <v>0.47523183745428127</v>
      </c>
      <c r="J19" s="148">
        <v>0.57017812572421023</v>
      </c>
      <c r="K19" s="148">
        <v>0.61959310026086456</v>
      </c>
      <c r="L19" s="148">
        <v>0.52899548677398345</v>
      </c>
      <c r="M19" s="148">
        <v>0.82496694443590401</v>
      </c>
      <c r="N19" s="148">
        <v>0.7133630224739006</v>
      </c>
      <c r="O19" s="148">
        <v>0.35532092587521991</v>
      </c>
      <c r="P19" s="148">
        <v>0.23600300075250341</v>
      </c>
      <c r="Q19" s="148">
        <v>0.20890102082072384</v>
      </c>
      <c r="R19" s="148">
        <v>0.22725992608090859</v>
      </c>
      <c r="S19" s="148">
        <v>0.23080944594609637</v>
      </c>
      <c r="T19" s="60"/>
    </row>
    <row r="20" spans="2:20" ht="15" customHeight="1" x14ac:dyDescent="0.2">
      <c r="B20" s="130" t="s">
        <v>11</v>
      </c>
      <c r="C20" s="143">
        <v>2.1853586471364825</v>
      </c>
      <c r="D20" s="144">
        <v>2.5304208360935814</v>
      </c>
      <c r="E20" s="144">
        <v>2.2738247706229413</v>
      </c>
      <c r="F20" s="144">
        <v>2.0223752151462997</v>
      </c>
      <c r="G20" s="145">
        <v>2.0026097734406259</v>
      </c>
      <c r="H20" s="145">
        <v>2.0403351047644493</v>
      </c>
      <c r="I20" s="145">
        <v>2.5994914961000717</v>
      </c>
      <c r="J20" s="145">
        <v>3.1205543898068404</v>
      </c>
      <c r="K20" s="145">
        <v>3.481448475604529</v>
      </c>
      <c r="L20" s="145">
        <v>2.3615713086030117</v>
      </c>
      <c r="M20" s="145">
        <v>2.3061832163161609</v>
      </c>
      <c r="N20" s="145">
        <v>2.5465599999999986</v>
      </c>
      <c r="O20" s="145">
        <v>2.0874500334247417</v>
      </c>
      <c r="P20" s="145">
        <v>1.5894641235240683</v>
      </c>
      <c r="Q20" s="145">
        <v>1.5241594695405962</v>
      </c>
      <c r="R20" s="145">
        <v>1.493885577722458</v>
      </c>
      <c r="S20" s="145">
        <v>1.4033885732436482</v>
      </c>
      <c r="T20" s="60"/>
    </row>
    <row r="21" spans="2:20" ht="15" customHeight="1" x14ac:dyDescent="0.2">
      <c r="B21" s="130" t="s">
        <v>12</v>
      </c>
      <c r="C21" s="146">
        <v>5.8613891416439241</v>
      </c>
      <c r="D21" s="147">
        <v>6.4995156669871239</v>
      </c>
      <c r="E21" s="147">
        <v>5.538908827746531</v>
      </c>
      <c r="F21" s="147">
        <v>5.2327806623981505</v>
      </c>
      <c r="G21" s="148">
        <v>5.0170544792012475</v>
      </c>
      <c r="H21" s="148">
        <v>5.1216975807447502</v>
      </c>
      <c r="I21" s="148">
        <v>6.4359102978641607</v>
      </c>
      <c r="J21" s="148">
        <v>7.1004668259532844</v>
      </c>
      <c r="K21" s="148">
        <v>7.6970451593900284</v>
      </c>
      <c r="L21" s="148">
        <v>5.3914891874132227</v>
      </c>
      <c r="M21" s="148">
        <v>4.7292179096451097</v>
      </c>
      <c r="N21" s="148">
        <v>5.1408945126852981</v>
      </c>
      <c r="O21" s="148">
        <v>5.2255647491073454</v>
      </c>
      <c r="P21" s="148">
        <v>4.6299553658833865</v>
      </c>
      <c r="Q21" s="148">
        <v>4.4845414238223089</v>
      </c>
      <c r="R21" s="148">
        <v>4.2140537498734592</v>
      </c>
      <c r="S21" s="148">
        <v>3.73461653605926</v>
      </c>
      <c r="T21" s="60"/>
    </row>
    <row r="22" spans="2:20" ht="15" customHeight="1" x14ac:dyDescent="0.2">
      <c r="B22" s="130" t="s">
        <v>13</v>
      </c>
      <c r="C22" s="143">
        <v>12.305684387162916</v>
      </c>
      <c r="D22" s="144">
        <v>12.746022991175099</v>
      </c>
      <c r="E22" s="144">
        <v>10.817690136299746</v>
      </c>
      <c r="F22" s="144">
        <v>10.061388290469568</v>
      </c>
      <c r="G22" s="145">
        <v>10.111279585249449</v>
      </c>
      <c r="H22" s="145">
        <v>10.038149584573308</v>
      </c>
      <c r="I22" s="145">
        <v>12.287854743547051</v>
      </c>
      <c r="J22" s="145">
        <v>12.810640700749234</v>
      </c>
      <c r="K22" s="145">
        <v>13.780788936004193</v>
      </c>
      <c r="L22" s="145">
        <v>10.434456808987806</v>
      </c>
      <c r="M22" s="145">
        <v>9.2374576451959634</v>
      </c>
      <c r="N22" s="145">
        <v>9.1599172993281837</v>
      </c>
      <c r="O22" s="145">
        <v>9.3561474068942356</v>
      </c>
      <c r="P22" s="145">
        <v>8.7010296575276538</v>
      </c>
      <c r="Q22" s="145">
        <v>8.2298146406055928</v>
      </c>
      <c r="R22" s="145">
        <v>7.7849298443997252</v>
      </c>
      <c r="S22" s="145">
        <v>6.9916275193211073</v>
      </c>
      <c r="T22" s="60"/>
    </row>
    <row r="23" spans="2:20" ht="15" customHeight="1" x14ac:dyDescent="0.2">
      <c r="B23" s="135" t="s">
        <v>15</v>
      </c>
      <c r="C23" s="146">
        <v>25.477902695834629</v>
      </c>
      <c r="D23" s="147">
        <v>24.65918203688852</v>
      </c>
      <c r="E23" s="147">
        <v>21.50968603874415</v>
      </c>
      <c r="F23" s="147">
        <v>21.423110006690255</v>
      </c>
      <c r="G23" s="148">
        <v>19.145559773476904</v>
      </c>
      <c r="H23" s="148">
        <v>19.97671418608898</v>
      </c>
      <c r="I23" s="148">
        <v>25.2229316270158</v>
      </c>
      <c r="J23" s="148">
        <v>26.029215686274476</v>
      </c>
      <c r="K23" s="148">
        <v>26.221763341067287</v>
      </c>
      <c r="L23" s="148">
        <v>20.498221897914817</v>
      </c>
      <c r="M23" s="148">
        <v>17.987843176418622</v>
      </c>
      <c r="N23" s="148">
        <v>16.937464894214571</v>
      </c>
      <c r="O23" s="148">
        <v>16.617245115404931</v>
      </c>
      <c r="P23" s="148">
        <v>15.552648151242394</v>
      </c>
      <c r="Q23" s="148">
        <v>14.60133249972723</v>
      </c>
      <c r="R23" s="148">
        <v>13.794117647058826</v>
      </c>
      <c r="S23" s="148">
        <v>12.832437646410366</v>
      </c>
      <c r="T23" s="60"/>
    </row>
    <row r="24" spans="2:20" s="137" customFormat="1" ht="15" customHeight="1" x14ac:dyDescent="0.2">
      <c r="B24" s="130" t="s">
        <v>16</v>
      </c>
      <c r="C24" s="143">
        <v>37.663942216308719</v>
      </c>
      <c r="D24" s="144">
        <v>39.565920426336312</v>
      </c>
      <c r="E24" s="144">
        <v>33.004926108374377</v>
      </c>
      <c r="F24" s="144">
        <v>31.16479550922212</v>
      </c>
      <c r="G24" s="145">
        <v>30.232558139534888</v>
      </c>
      <c r="H24" s="145">
        <v>33.1875</v>
      </c>
      <c r="I24" s="145">
        <v>39.276763834383637</v>
      </c>
      <c r="J24" s="145">
        <v>40.571030438639752</v>
      </c>
      <c r="K24" s="145">
        <v>40.802984556900093</v>
      </c>
      <c r="L24" s="145">
        <v>33.330325251045949</v>
      </c>
      <c r="M24" s="145">
        <v>28.62777347781218</v>
      </c>
      <c r="N24" s="145">
        <v>26.261361834804202</v>
      </c>
      <c r="O24" s="145">
        <v>25.475266108227945</v>
      </c>
      <c r="P24" s="145">
        <v>24.227102803738319</v>
      </c>
      <c r="Q24" s="145">
        <v>22.164209263822091</v>
      </c>
      <c r="R24" s="145">
        <v>20.628719961064441</v>
      </c>
      <c r="S24" s="145">
        <v>19.914490474594597</v>
      </c>
    </row>
    <row r="25" spans="2:20" ht="15" customHeight="1" x14ac:dyDescent="0.2">
      <c r="B25" s="132" t="s">
        <v>14</v>
      </c>
      <c r="C25" s="146">
        <v>5.2909878361909772</v>
      </c>
      <c r="D25" s="147">
        <v>5.4727594969979743</v>
      </c>
      <c r="E25" s="147">
        <v>4.9339265173093318</v>
      </c>
      <c r="F25" s="147">
        <v>5.2155774689603325</v>
      </c>
      <c r="G25" s="148">
        <v>4.5049536391548317</v>
      </c>
      <c r="H25" s="148">
        <v>5.0279828117092791</v>
      </c>
      <c r="I25" s="148">
        <v>6.0422803154319009</v>
      </c>
      <c r="J25" s="148">
        <v>6.566644882127175</v>
      </c>
      <c r="K25" s="148">
        <v>6.7570643084133586</v>
      </c>
      <c r="L25" s="148">
        <v>4.9134193787567373</v>
      </c>
      <c r="M25" s="148">
        <v>4.9372062422765293</v>
      </c>
      <c r="N25" s="148">
        <v>4.5381611338998287</v>
      </c>
      <c r="O25" s="148">
        <v>4.5436359272273954</v>
      </c>
      <c r="P25" s="148">
        <v>4.0587600214777098</v>
      </c>
      <c r="Q25" s="148">
        <v>3.89170195309294</v>
      </c>
      <c r="R25" s="148">
        <v>3.6090430179265818</v>
      </c>
      <c r="S25" s="148">
        <v>3.2181702042815652</v>
      </c>
    </row>
    <row r="26" spans="2:20" ht="19.5" customHeight="1" x14ac:dyDescent="0.2">
      <c r="B26" s="138" t="s">
        <v>345</v>
      </c>
      <c r="C26" s="149">
        <v>301</v>
      </c>
      <c r="D26" s="139">
        <v>321</v>
      </c>
      <c r="E26" s="139">
        <v>248</v>
      </c>
      <c r="F26" s="139">
        <v>214</v>
      </c>
      <c r="G26" s="140">
        <v>225</v>
      </c>
      <c r="H26" s="140">
        <v>172</v>
      </c>
      <c r="I26" s="140">
        <v>8053</v>
      </c>
      <c r="J26" s="140">
        <v>7567</v>
      </c>
      <c r="K26" s="140">
        <v>7626</v>
      </c>
      <c r="L26" s="140">
        <v>7750</v>
      </c>
      <c r="M26" s="140">
        <v>7621</v>
      </c>
      <c r="N26" s="140">
        <v>9027</v>
      </c>
      <c r="O26" s="140">
        <v>8751</v>
      </c>
      <c r="P26" s="140">
        <v>9154</v>
      </c>
      <c r="Q26" s="140">
        <v>9122</v>
      </c>
      <c r="R26" s="140">
        <v>9282</v>
      </c>
      <c r="S26" s="140">
        <v>9421</v>
      </c>
    </row>
    <row r="27" spans="2:20" ht="19.5" customHeight="1" x14ac:dyDescent="0.2">
      <c r="B27" s="141" t="s">
        <v>18</v>
      </c>
      <c r="C27" s="149">
        <v>2115</v>
      </c>
      <c r="D27" s="139">
        <v>2066</v>
      </c>
      <c r="E27" s="139">
        <v>2202</v>
      </c>
      <c r="F27" s="139">
        <v>2154</v>
      </c>
      <c r="G27" s="140">
        <v>2144</v>
      </c>
      <c r="H27" s="140">
        <v>1892</v>
      </c>
      <c r="I27" s="140">
        <v>20700</v>
      </c>
      <c r="J27" s="140">
        <v>20527</v>
      </c>
      <c r="K27" s="140">
        <v>20237</v>
      </c>
      <c r="L27" s="140">
        <v>20379</v>
      </c>
      <c r="M27" s="140">
        <v>20754</v>
      </c>
      <c r="N27" s="140">
        <v>20193</v>
      </c>
      <c r="O27" s="140">
        <v>20582</v>
      </c>
      <c r="P27" s="140">
        <v>19510</v>
      </c>
      <c r="Q27" s="140">
        <v>19251</v>
      </c>
      <c r="R27" s="140">
        <v>19363</v>
      </c>
      <c r="S27" s="140">
        <v>19631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7.710937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3</v>
      </c>
      <c r="I3" s="214"/>
      <c r="J3" s="215"/>
      <c r="L3" s="15" t="s">
        <v>2</v>
      </c>
      <c r="M3" s="213" t="s">
        <v>455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5.2310374891020048</v>
      </c>
      <c r="D11" s="131">
        <v>4.3633125556544972</v>
      </c>
      <c r="E11" s="131">
        <v>4.7986289631533845</v>
      </c>
      <c r="F11" s="131">
        <v>4.4483985765124556</v>
      </c>
      <c r="G11" s="131">
        <v>5.4528650646950094</v>
      </c>
      <c r="H11" s="131">
        <v>4.5977011494252871</v>
      </c>
      <c r="I11" s="131">
        <v>4.338842975206612</v>
      </c>
      <c r="J11" s="131">
        <v>3.8657171922685656</v>
      </c>
      <c r="K11" s="131">
        <v>3.1926214969847462</v>
      </c>
      <c r="L11" s="131">
        <v>4.5051983057373892</v>
      </c>
      <c r="M11" s="131">
        <v>3.6282858200666421</v>
      </c>
      <c r="N11" s="131">
        <v>2.6315789473684208</v>
      </c>
      <c r="O11" s="131">
        <v>3.4612176814011679</v>
      </c>
      <c r="P11" s="131">
        <v>5.075503355704698</v>
      </c>
      <c r="Q11" s="131">
        <v>5.1217464315701093</v>
      </c>
      <c r="R11" s="131">
        <v>5.9232026143790844</v>
      </c>
      <c r="S11" s="131">
        <v>8.9575901704320255</v>
      </c>
    </row>
    <row r="12" spans="2:20" ht="15" customHeight="1" x14ac:dyDescent="0.2">
      <c r="B12" s="130" t="s">
        <v>341</v>
      </c>
      <c r="C12" s="131">
        <v>9.5030514385353086</v>
      </c>
      <c r="D12" s="131">
        <v>6.8566340160284955</v>
      </c>
      <c r="E12" s="131">
        <v>7.7977720651242501</v>
      </c>
      <c r="F12" s="131">
        <v>9.5195729537366542</v>
      </c>
      <c r="G12" s="131">
        <v>10.35120147874307</v>
      </c>
      <c r="H12" s="131">
        <v>10.344827586206897</v>
      </c>
      <c r="I12" s="131">
        <v>6.4393939393939394</v>
      </c>
      <c r="J12" s="131">
        <v>4.7134621905730754</v>
      </c>
      <c r="K12" s="131">
        <v>4.079460801702731</v>
      </c>
      <c r="L12" s="131">
        <v>11.744320369657297</v>
      </c>
      <c r="M12" s="131">
        <v>20.140688633839318</v>
      </c>
      <c r="N12" s="131">
        <v>8.8118022328548644</v>
      </c>
      <c r="O12" s="131">
        <v>7.5062552126772308</v>
      </c>
      <c r="P12" s="131">
        <v>10.025167785234899</v>
      </c>
      <c r="Q12" s="131">
        <v>10.327455919395465</v>
      </c>
      <c r="R12" s="131">
        <v>17.769607843137255</v>
      </c>
      <c r="S12" s="131">
        <v>25.564803804994057</v>
      </c>
    </row>
    <row r="13" spans="2:20" ht="15" customHeight="1" x14ac:dyDescent="0.2">
      <c r="B13" s="130" t="s">
        <v>342</v>
      </c>
      <c r="C13" s="131">
        <v>5.8413251961639059</v>
      </c>
      <c r="D13" s="131">
        <v>5.7880676758682101</v>
      </c>
      <c r="E13" s="131">
        <v>8.2262210796915163</v>
      </c>
      <c r="F13" s="131">
        <v>10.676156583629894</v>
      </c>
      <c r="G13" s="131">
        <v>10.720887245841034</v>
      </c>
      <c r="H13" s="131">
        <v>12.225705329153605</v>
      </c>
      <c r="I13" s="131">
        <v>7.5413223140495864</v>
      </c>
      <c r="J13" s="131">
        <v>5.561207188877586</v>
      </c>
      <c r="K13" s="131">
        <v>4.4341965235899252</v>
      </c>
      <c r="L13" s="131">
        <v>13.20754716981132</v>
      </c>
      <c r="M13" s="131">
        <v>16.179192891521659</v>
      </c>
      <c r="N13" s="131">
        <v>13.397129186602871</v>
      </c>
      <c r="O13" s="131">
        <v>9.3411175979983323</v>
      </c>
      <c r="P13" s="131">
        <v>9.6057046979865763</v>
      </c>
      <c r="Q13" s="131">
        <v>11.293031066330816</v>
      </c>
      <c r="R13" s="131">
        <v>15.727124183006536</v>
      </c>
      <c r="S13" s="131">
        <v>19.857312722948869</v>
      </c>
    </row>
    <row r="14" spans="2:20" ht="15" customHeight="1" x14ac:dyDescent="0.2">
      <c r="B14" s="130" t="s">
        <v>343</v>
      </c>
      <c r="C14" s="131">
        <v>9.8517872711421095</v>
      </c>
      <c r="D14" s="131">
        <v>7.92520035618878</v>
      </c>
      <c r="E14" s="131">
        <v>9.168808911739502</v>
      </c>
      <c r="F14" s="131">
        <v>11.476868327402135</v>
      </c>
      <c r="G14" s="131">
        <v>13.031423290203328</v>
      </c>
      <c r="H14" s="131">
        <v>13.584117032392895</v>
      </c>
      <c r="I14" s="131">
        <v>12.568870523415979</v>
      </c>
      <c r="J14" s="131">
        <v>7.290606985418786</v>
      </c>
      <c r="K14" s="131">
        <v>5.3565094004966296</v>
      </c>
      <c r="L14" s="131">
        <v>15.055833654216402</v>
      </c>
      <c r="M14" s="131">
        <v>14.735283228433913</v>
      </c>
      <c r="N14" s="131">
        <v>15.988835725677831</v>
      </c>
      <c r="O14" s="131">
        <v>12.260216847372812</v>
      </c>
      <c r="P14" s="131">
        <v>12.877516778523489</v>
      </c>
      <c r="Q14" s="131">
        <v>14.819479429051219</v>
      </c>
      <c r="R14" s="131">
        <v>16.952614379084967</v>
      </c>
      <c r="S14" s="131">
        <v>13.95164486722156</v>
      </c>
    </row>
    <row r="15" spans="2:20" ht="15" customHeight="1" x14ac:dyDescent="0.2">
      <c r="B15" s="130" t="s">
        <v>344</v>
      </c>
      <c r="C15" s="131">
        <v>24.760244115082823</v>
      </c>
      <c r="D15" s="131">
        <v>29.474621549421194</v>
      </c>
      <c r="E15" s="131">
        <v>28.963153384747216</v>
      </c>
      <c r="F15" s="131">
        <v>30.427046263345197</v>
      </c>
      <c r="G15" s="131">
        <v>27.449168207024027</v>
      </c>
      <c r="H15" s="131">
        <v>26.854754440961337</v>
      </c>
      <c r="I15" s="131">
        <v>30.71625344352617</v>
      </c>
      <c r="J15" s="131">
        <v>32.790776534418448</v>
      </c>
      <c r="K15" s="131">
        <v>30.720113515431002</v>
      </c>
      <c r="L15" s="131">
        <v>29.072006160954949</v>
      </c>
      <c r="M15" s="131">
        <v>22.84339133654202</v>
      </c>
      <c r="N15" s="131">
        <v>33.014354066985646</v>
      </c>
      <c r="O15" s="131">
        <v>34.612176814011676</v>
      </c>
      <c r="P15" s="131">
        <v>33.64093959731543</v>
      </c>
      <c r="Q15" s="131">
        <v>34.298908480268679</v>
      </c>
      <c r="R15" s="131">
        <v>25.735294117647058</v>
      </c>
      <c r="S15" s="131">
        <v>17.915180340864051</v>
      </c>
    </row>
    <row r="16" spans="2:20" ht="15" customHeight="1" x14ac:dyDescent="0.2">
      <c r="B16" s="132" t="s">
        <v>241</v>
      </c>
      <c r="C16" s="131">
        <v>44.812554489973841</v>
      </c>
      <c r="D16" s="131">
        <v>45.592163846838822</v>
      </c>
      <c r="E16" s="131">
        <v>41.045415595544135</v>
      </c>
      <c r="F16" s="131">
        <v>33.45195729537366</v>
      </c>
      <c r="G16" s="131">
        <v>32.994454713493532</v>
      </c>
      <c r="H16" s="131">
        <v>32.392894461859981</v>
      </c>
      <c r="I16" s="131">
        <v>38.395316804407713</v>
      </c>
      <c r="J16" s="131">
        <v>45.778229908443542</v>
      </c>
      <c r="K16" s="131">
        <v>52.217098261794959</v>
      </c>
      <c r="L16" s="131">
        <v>26.415094339622641</v>
      </c>
      <c r="M16" s="131">
        <v>22.473158089596446</v>
      </c>
      <c r="N16" s="131">
        <v>26.156299840510368</v>
      </c>
      <c r="O16" s="131">
        <v>32.819015846538782</v>
      </c>
      <c r="P16" s="131">
        <v>28.775167785234899</v>
      </c>
      <c r="Q16" s="131">
        <v>24.13937867338371</v>
      </c>
      <c r="R16" s="131">
        <v>17.892156862745097</v>
      </c>
      <c r="S16" s="131">
        <v>13.753468093539437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0.96717744986757426</v>
      </c>
      <c r="D18" s="144">
        <v>1.1335277029143198</v>
      </c>
      <c r="E18" s="144">
        <v>1.0423454540192725</v>
      </c>
      <c r="F18" s="144">
        <v>1.1774365384703207</v>
      </c>
      <c r="G18" s="145">
        <v>0.87780773916257149</v>
      </c>
      <c r="H18" s="145">
        <v>1.0774412218980609</v>
      </c>
      <c r="I18" s="145">
        <v>1.3055572338685066</v>
      </c>
      <c r="J18" s="145">
        <v>1.4638908461499298</v>
      </c>
      <c r="K18" s="145">
        <v>1.7457331590727387</v>
      </c>
      <c r="L18" s="145">
        <v>1.1040264304721823</v>
      </c>
      <c r="M18" s="145">
        <v>1.1826630459455612</v>
      </c>
      <c r="N18" s="145">
        <v>1.7483513538294444</v>
      </c>
      <c r="O18" s="145">
        <v>1.4645739011070567</v>
      </c>
      <c r="P18" s="145">
        <v>0.98749523303401987</v>
      </c>
      <c r="Q18" s="145">
        <v>0.96707361941499626</v>
      </c>
      <c r="R18" s="145">
        <v>0.78575824902035374</v>
      </c>
      <c r="S18" s="145">
        <v>0.6066686914348226</v>
      </c>
      <c r="T18" s="60"/>
    </row>
    <row r="19" spans="2:20" ht="15" customHeight="1" x14ac:dyDescent="0.2">
      <c r="B19" s="130" t="s">
        <v>34</v>
      </c>
      <c r="C19" s="146">
        <v>1.847114141980986</v>
      </c>
      <c r="D19" s="147">
        <v>2.3635590990954554</v>
      </c>
      <c r="E19" s="147">
        <v>2.0999194082533075</v>
      </c>
      <c r="F19" s="147">
        <v>1.972509966076462</v>
      </c>
      <c r="G19" s="148">
        <v>1.8024072797592605</v>
      </c>
      <c r="H19" s="148">
        <v>2.0327718691160737</v>
      </c>
      <c r="I19" s="148">
        <v>2.3266720662324563</v>
      </c>
      <c r="J19" s="148">
        <v>2.7684071197715232</v>
      </c>
      <c r="K19" s="148">
        <v>3.1438280145714566</v>
      </c>
      <c r="L19" s="148">
        <v>1.8451006751561638</v>
      </c>
      <c r="M19" s="148">
        <v>1.6941546872611439</v>
      </c>
      <c r="N19" s="148">
        <v>2.352309068733716</v>
      </c>
      <c r="O19" s="148">
        <v>2.3627140668714155</v>
      </c>
      <c r="P19" s="148">
        <v>1.9299021813404427</v>
      </c>
      <c r="Q19" s="148">
        <v>1.8459919738849355</v>
      </c>
      <c r="R19" s="148">
        <v>1.5038269637051878</v>
      </c>
      <c r="S19" s="148">
        <v>1.0972579750643794</v>
      </c>
      <c r="T19" s="60"/>
    </row>
    <row r="20" spans="2:20" ht="15" customHeight="1" x14ac:dyDescent="0.2">
      <c r="B20" s="130" t="s">
        <v>11</v>
      </c>
      <c r="C20" s="143">
        <v>3.9788313716389814</v>
      </c>
      <c r="D20" s="144">
        <v>4.5019913774179159</v>
      </c>
      <c r="E20" s="144">
        <v>3.9357407776275446</v>
      </c>
      <c r="F20" s="144">
        <v>3.5171100738207928</v>
      </c>
      <c r="G20" s="145">
        <v>3.3846409999826799</v>
      </c>
      <c r="H20" s="145">
        <v>3.3443788172577795</v>
      </c>
      <c r="I20" s="145">
        <v>4.0084097587802185</v>
      </c>
      <c r="J20" s="145">
        <v>4.8348331005235652</v>
      </c>
      <c r="K20" s="145">
        <v>5.3978186344183312</v>
      </c>
      <c r="L20" s="145">
        <v>3.1833796857336303</v>
      </c>
      <c r="M20" s="145">
        <v>2.5981602363917009</v>
      </c>
      <c r="N20" s="145">
        <v>3.5162192698746262</v>
      </c>
      <c r="O20" s="145">
        <v>3.8803811089464744</v>
      </c>
      <c r="P20" s="145">
        <v>3.5289581021493159</v>
      </c>
      <c r="Q20" s="145">
        <v>3.3687781295925707</v>
      </c>
      <c r="R20" s="145">
        <v>2.5803960340598739</v>
      </c>
      <c r="S20" s="145">
        <v>1.9883640632619282</v>
      </c>
      <c r="T20" s="60"/>
    </row>
    <row r="21" spans="2:20" ht="15" customHeight="1" x14ac:dyDescent="0.2">
      <c r="B21" s="130" t="s">
        <v>12</v>
      </c>
      <c r="C21" s="146">
        <v>6.6751007454344276</v>
      </c>
      <c r="D21" s="147">
        <v>6.8647846167792794</v>
      </c>
      <c r="E21" s="147">
        <v>6.3163599274584659</v>
      </c>
      <c r="F21" s="147">
        <v>5.6468592206541341</v>
      </c>
      <c r="G21" s="148">
        <v>5.3275683905167526</v>
      </c>
      <c r="H21" s="148">
        <v>5.3522857847361038</v>
      </c>
      <c r="I21" s="148">
        <v>6.1163983287013108</v>
      </c>
      <c r="J21" s="148">
        <v>7.0155467164829162</v>
      </c>
      <c r="K21" s="148">
        <v>7.7054553646227113</v>
      </c>
      <c r="L21" s="148">
        <v>4.9285465969085349</v>
      </c>
      <c r="M21" s="148">
        <v>4.1459261633517102</v>
      </c>
      <c r="N21" s="148">
        <v>5.1296547311086531</v>
      </c>
      <c r="O21" s="148">
        <v>5.7783381205501145</v>
      </c>
      <c r="P21" s="148">
        <v>5.4383044654832036</v>
      </c>
      <c r="Q21" s="148">
        <v>5.098459129042948</v>
      </c>
      <c r="R21" s="148">
        <v>4.0675872907288486</v>
      </c>
      <c r="S21" s="148">
        <v>3.214276160749844</v>
      </c>
      <c r="T21" s="60"/>
    </row>
    <row r="22" spans="2:20" ht="15" customHeight="1" x14ac:dyDescent="0.2">
      <c r="B22" s="130" t="s">
        <v>13</v>
      </c>
      <c r="C22" s="143">
        <v>11.227328828734596</v>
      </c>
      <c r="D22" s="144">
        <v>11.926041427214331</v>
      </c>
      <c r="E22" s="144">
        <v>10.919887582726407</v>
      </c>
      <c r="F22" s="144">
        <v>9.1249246373519117</v>
      </c>
      <c r="G22" s="145">
        <v>9.1344480014945333</v>
      </c>
      <c r="H22" s="145">
        <v>9.2622676973377178</v>
      </c>
      <c r="I22" s="145">
        <v>10.070360109158418</v>
      </c>
      <c r="J22" s="145">
        <v>11.460549229738781</v>
      </c>
      <c r="K22" s="145">
        <v>12.182511971526282</v>
      </c>
      <c r="L22" s="145">
        <v>7.8230755073869176</v>
      </c>
      <c r="M22" s="145">
        <v>7.0222979774763505</v>
      </c>
      <c r="N22" s="145">
        <v>7.6780577311009655</v>
      </c>
      <c r="O22" s="145">
        <v>8.6908166509408851</v>
      </c>
      <c r="P22" s="145">
        <v>8.0258662232000972</v>
      </c>
      <c r="Q22" s="145">
        <v>7.3657221860976607</v>
      </c>
      <c r="R22" s="145">
        <v>6.2880578171650434</v>
      </c>
      <c r="S22" s="145">
        <v>5.1869669195542718</v>
      </c>
      <c r="T22" s="60"/>
    </row>
    <row r="23" spans="2:20" ht="15" customHeight="1" x14ac:dyDescent="0.2">
      <c r="B23" s="135" t="s">
        <v>15</v>
      </c>
      <c r="C23" s="146">
        <v>22.261437390120417</v>
      </c>
      <c r="D23" s="147">
        <v>22.486960413594449</v>
      </c>
      <c r="E23" s="147">
        <v>19.845067231856575</v>
      </c>
      <c r="F23" s="147">
        <v>16.065171732610114</v>
      </c>
      <c r="G23" s="148">
        <v>16.160212726407742</v>
      </c>
      <c r="H23" s="148">
        <v>16.452800000000011</v>
      </c>
      <c r="I23" s="148">
        <v>18.669988519966545</v>
      </c>
      <c r="J23" s="148">
        <v>21.607231156913482</v>
      </c>
      <c r="K23" s="148">
        <v>23.16413425420523</v>
      </c>
      <c r="L23" s="148">
        <v>14.3655734490534</v>
      </c>
      <c r="M23" s="148">
        <v>12.361762047336772</v>
      </c>
      <c r="N23" s="148">
        <v>12.293484301194763</v>
      </c>
      <c r="O23" s="148">
        <v>14.065435833863521</v>
      </c>
      <c r="P23" s="148">
        <v>12.746609513800559</v>
      </c>
      <c r="Q23" s="148">
        <v>11.586100034710066</v>
      </c>
      <c r="R23" s="148">
        <v>10.132240014990233</v>
      </c>
      <c r="S23" s="148">
        <v>8.9097715799746187</v>
      </c>
      <c r="T23" s="60"/>
    </row>
    <row r="24" spans="2:20" s="137" customFormat="1" ht="15" customHeight="1" x14ac:dyDescent="0.2">
      <c r="B24" s="130" t="s">
        <v>16</v>
      </c>
      <c r="C24" s="143">
        <v>32.834803528468349</v>
      </c>
      <c r="D24" s="144">
        <v>31.261538732689093</v>
      </c>
      <c r="E24" s="144">
        <v>30.777855399449717</v>
      </c>
      <c r="F24" s="144">
        <v>25.306729615989358</v>
      </c>
      <c r="G24" s="145">
        <v>26.46250461545791</v>
      </c>
      <c r="H24" s="145">
        <v>24.418523628356816</v>
      </c>
      <c r="I24" s="145">
        <v>29.904114029742374</v>
      </c>
      <c r="J24" s="145">
        <v>30.689514815340775</v>
      </c>
      <c r="K24" s="145">
        <v>36.735154639175285</v>
      </c>
      <c r="L24" s="145">
        <v>22.170835352613363</v>
      </c>
      <c r="M24" s="145">
        <v>20.539153626275773</v>
      </c>
      <c r="N24" s="145">
        <v>18.324710977674478</v>
      </c>
      <c r="O24" s="145">
        <v>20.629717850941237</v>
      </c>
      <c r="P24" s="145">
        <v>18.812574156102951</v>
      </c>
      <c r="Q24" s="145">
        <v>17.367914251352971</v>
      </c>
      <c r="R24" s="145">
        <v>15.93809089625397</v>
      </c>
      <c r="S24" s="145">
        <v>14.570144976432406</v>
      </c>
    </row>
    <row r="25" spans="2:20" ht="15" customHeight="1" x14ac:dyDescent="0.2">
      <c r="B25" s="132" t="s">
        <v>14</v>
      </c>
      <c r="C25" s="146">
        <v>5.6861555859348725</v>
      </c>
      <c r="D25" s="147">
        <v>6.1464605815764335</v>
      </c>
      <c r="E25" s="147">
        <v>5.5633376714195037</v>
      </c>
      <c r="F25" s="147">
        <v>5.2362511305237494</v>
      </c>
      <c r="G25" s="148">
        <v>5.0424200307805869</v>
      </c>
      <c r="H25" s="148">
        <v>5.2101058932025408</v>
      </c>
      <c r="I25" s="148">
        <v>6.3364154087367686</v>
      </c>
      <c r="J25" s="148">
        <v>7.1936958978208763</v>
      </c>
      <c r="K25" s="148">
        <v>8.0408537894874463</v>
      </c>
      <c r="L25" s="148">
        <v>5.2595785262831622</v>
      </c>
      <c r="M25" s="148">
        <v>4.9065784432549231</v>
      </c>
      <c r="N25" s="148">
        <v>5.4740735063442507</v>
      </c>
      <c r="O25" s="148">
        <v>6.1085359152751009</v>
      </c>
      <c r="P25" s="148">
        <v>5.5387228164144648</v>
      </c>
      <c r="Q25" s="148">
        <v>5.2474027946181518</v>
      </c>
      <c r="R25" s="148">
        <v>4.6181027608525982</v>
      </c>
      <c r="S25" s="148">
        <v>3.4031480188516414</v>
      </c>
    </row>
    <row r="26" spans="2:20" ht="19.5" customHeight="1" x14ac:dyDescent="0.2">
      <c r="B26" s="138" t="s">
        <v>345</v>
      </c>
      <c r="C26" s="149">
        <v>41</v>
      </c>
      <c r="D26" s="139">
        <v>32</v>
      </c>
      <c r="E26" s="139">
        <v>25</v>
      </c>
      <c r="F26" s="139">
        <v>25</v>
      </c>
      <c r="G26" s="140">
        <v>19</v>
      </c>
      <c r="H26" s="140">
        <v>19</v>
      </c>
      <c r="I26" s="140">
        <v>50</v>
      </c>
      <c r="J26" s="140">
        <v>64</v>
      </c>
      <c r="K26" s="140">
        <v>62</v>
      </c>
      <c r="L26" s="140">
        <v>58</v>
      </c>
      <c r="M26" s="140">
        <v>44</v>
      </c>
      <c r="N26" s="140">
        <v>86</v>
      </c>
      <c r="O26" s="140">
        <v>65</v>
      </c>
      <c r="P26" s="140">
        <v>58</v>
      </c>
      <c r="Q26" s="140">
        <v>82</v>
      </c>
      <c r="R26" s="140">
        <v>93</v>
      </c>
      <c r="S26" s="140">
        <v>103</v>
      </c>
    </row>
    <row r="27" spans="2:20" ht="19.5" customHeight="1" x14ac:dyDescent="0.2">
      <c r="B27" s="141" t="s">
        <v>18</v>
      </c>
      <c r="C27" s="149">
        <v>1147</v>
      </c>
      <c r="D27" s="139">
        <v>1123</v>
      </c>
      <c r="E27" s="139">
        <v>1167</v>
      </c>
      <c r="F27" s="139">
        <v>1124</v>
      </c>
      <c r="G27" s="140">
        <v>1082</v>
      </c>
      <c r="H27" s="140">
        <v>957</v>
      </c>
      <c r="I27" s="140">
        <v>2904</v>
      </c>
      <c r="J27" s="140">
        <v>2949</v>
      </c>
      <c r="K27" s="140">
        <v>2819</v>
      </c>
      <c r="L27" s="140">
        <v>2597</v>
      </c>
      <c r="M27" s="140">
        <v>2701</v>
      </c>
      <c r="N27" s="140">
        <v>2508</v>
      </c>
      <c r="O27" s="140">
        <v>2398</v>
      </c>
      <c r="P27" s="140">
        <v>2384</v>
      </c>
      <c r="Q27" s="140">
        <v>2382</v>
      </c>
      <c r="R27" s="140">
        <v>2448</v>
      </c>
      <c r="S27" s="140">
        <v>2523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7.710937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3</v>
      </c>
      <c r="I3" s="214"/>
      <c r="J3" s="215"/>
      <c r="L3" s="15" t="s">
        <v>2</v>
      </c>
      <c r="M3" s="213" t="s">
        <v>456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6.6549912434325744</v>
      </c>
      <c r="D11" s="131">
        <v>6.677524429967427</v>
      </c>
      <c r="E11" s="131">
        <v>6.3139931740614328</v>
      </c>
      <c r="F11" s="131">
        <v>6.2913907284768218</v>
      </c>
      <c r="G11" s="131">
        <v>6.5436241610738257</v>
      </c>
      <c r="H11" s="131">
        <v>4.7882136279926337</v>
      </c>
      <c r="I11" s="131">
        <v>5.7640750670241285</v>
      </c>
      <c r="J11" s="131">
        <v>4.0455120101137805</v>
      </c>
      <c r="K11" s="131">
        <v>4.2801556420233462</v>
      </c>
      <c r="L11" s="131">
        <v>4.4733044733044736</v>
      </c>
      <c r="M11" s="131">
        <v>3.7447988904299581</v>
      </c>
      <c r="N11" s="131">
        <v>2.7932960893854748</v>
      </c>
      <c r="O11" s="131">
        <v>2.745664739884393</v>
      </c>
      <c r="P11" s="131">
        <v>2.7576197387518144</v>
      </c>
      <c r="Q11" s="131">
        <v>3.5567715458276332</v>
      </c>
      <c r="R11" s="131">
        <v>5.4495912806539506</v>
      </c>
      <c r="S11" s="131">
        <v>9.6256684491978604</v>
      </c>
    </row>
    <row r="12" spans="2:20" ht="15" customHeight="1" x14ac:dyDescent="0.2">
      <c r="B12" s="130" t="s">
        <v>341</v>
      </c>
      <c r="C12" s="131">
        <v>8.4063047285464094</v>
      </c>
      <c r="D12" s="131">
        <v>5.2117263843648214</v>
      </c>
      <c r="E12" s="131">
        <v>7.3378839590443681</v>
      </c>
      <c r="F12" s="131">
        <v>10.927152317880795</v>
      </c>
      <c r="G12" s="131">
        <v>12.751677852348994</v>
      </c>
      <c r="H12" s="131">
        <v>13.075506445672191</v>
      </c>
      <c r="I12" s="131">
        <v>7.7747989276139409</v>
      </c>
      <c r="J12" s="131">
        <v>3.5398230088495577</v>
      </c>
      <c r="K12" s="131">
        <v>4.1504539559014262</v>
      </c>
      <c r="L12" s="131">
        <v>13.131313131313133</v>
      </c>
      <c r="M12" s="131">
        <v>21.914008321775313</v>
      </c>
      <c r="N12" s="131">
        <v>9.9162011173184368</v>
      </c>
      <c r="O12" s="131">
        <v>8.6705202312138727</v>
      </c>
      <c r="P12" s="131">
        <v>9.1436865021770686</v>
      </c>
      <c r="Q12" s="131">
        <v>9.1655266757865927</v>
      </c>
      <c r="R12" s="131">
        <v>18.937329700272478</v>
      </c>
      <c r="S12" s="131">
        <v>28.609625668449194</v>
      </c>
    </row>
    <row r="13" spans="2:20" ht="15" customHeight="1" x14ac:dyDescent="0.2">
      <c r="B13" s="130" t="s">
        <v>342</v>
      </c>
      <c r="C13" s="131">
        <v>9.4570928196147115</v>
      </c>
      <c r="D13" s="131">
        <v>8.4690553745928341</v>
      </c>
      <c r="E13" s="131">
        <v>10.068259385665529</v>
      </c>
      <c r="F13" s="131">
        <v>15.728476821192054</v>
      </c>
      <c r="G13" s="131">
        <v>17.281879194630871</v>
      </c>
      <c r="H13" s="131">
        <v>19.337016574585636</v>
      </c>
      <c r="I13" s="131">
        <v>11.126005361930295</v>
      </c>
      <c r="J13" s="131">
        <v>6.8268015170670031</v>
      </c>
      <c r="K13" s="131">
        <v>5.1880674448767836</v>
      </c>
      <c r="L13" s="131">
        <v>17.316017316017316</v>
      </c>
      <c r="M13" s="131">
        <v>18.8626907073509</v>
      </c>
      <c r="N13" s="131">
        <v>13.687150837988826</v>
      </c>
      <c r="O13" s="131">
        <v>9.8265895953757223</v>
      </c>
      <c r="P13" s="131">
        <v>10.449927431059507</v>
      </c>
      <c r="Q13" s="131">
        <v>13.953488372093023</v>
      </c>
      <c r="R13" s="131">
        <v>14.986376021798364</v>
      </c>
      <c r="S13" s="131">
        <v>16.711229946524064</v>
      </c>
    </row>
    <row r="14" spans="2:20" ht="15" customHeight="1" x14ac:dyDescent="0.2">
      <c r="B14" s="130" t="s">
        <v>343</v>
      </c>
      <c r="C14" s="131">
        <v>13.835376532399298</v>
      </c>
      <c r="D14" s="131">
        <v>12.052117263843648</v>
      </c>
      <c r="E14" s="131">
        <v>16.89419795221843</v>
      </c>
      <c r="F14" s="131">
        <v>21.026490066225165</v>
      </c>
      <c r="G14" s="131">
        <v>17.617449664429529</v>
      </c>
      <c r="H14" s="131">
        <v>15.837937384898712</v>
      </c>
      <c r="I14" s="131">
        <v>18.364611260053621</v>
      </c>
      <c r="J14" s="131">
        <v>11.630847029077119</v>
      </c>
      <c r="K14" s="131">
        <v>7.6523994811932559</v>
      </c>
      <c r="L14" s="131">
        <v>18.759018759018758</v>
      </c>
      <c r="M14" s="131">
        <v>15.672676837725383</v>
      </c>
      <c r="N14" s="131">
        <v>15.64245810055866</v>
      </c>
      <c r="O14" s="131">
        <v>11.849710982658959</v>
      </c>
      <c r="P14" s="131">
        <v>13.497822931785198</v>
      </c>
      <c r="Q14" s="131">
        <v>13.406292749658002</v>
      </c>
      <c r="R14" s="131">
        <v>18.256130790190735</v>
      </c>
      <c r="S14" s="131">
        <v>14.973262032085561</v>
      </c>
    </row>
    <row r="15" spans="2:20" ht="15" customHeight="1" x14ac:dyDescent="0.2">
      <c r="B15" s="130" t="s">
        <v>344</v>
      </c>
      <c r="C15" s="131">
        <v>35.901926444833627</v>
      </c>
      <c r="D15" s="131">
        <v>38.11074918566775</v>
      </c>
      <c r="E15" s="131">
        <v>32.935153583617748</v>
      </c>
      <c r="F15" s="131">
        <v>25.662251655629138</v>
      </c>
      <c r="G15" s="131">
        <v>25.838926174496645</v>
      </c>
      <c r="H15" s="131">
        <v>25.23020257826888</v>
      </c>
      <c r="I15" s="131">
        <v>34.584450402144775</v>
      </c>
      <c r="J15" s="131">
        <v>42.857142857142854</v>
      </c>
      <c r="K15" s="131">
        <v>42.931258106355379</v>
      </c>
      <c r="L15" s="131">
        <v>27.417027417027416</v>
      </c>
      <c r="M15" s="131">
        <v>21.914008321775313</v>
      </c>
      <c r="N15" s="131">
        <v>35.195530726256983</v>
      </c>
      <c r="O15" s="131">
        <v>37.283236994219656</v>
      </c>
      <c r="P15" s="131">
        <v>37.880986937590713</v>
      </c>
      <c r="Q15" s="131">
        <v>35.567715458276332</v>
      </c>
      <c r="R15" s="131">
        <v>25.47683923705722</v>
      </c>
      <c r="S15" s="131">
        <v>17.780748663101605</v>
      </c>
    </row>
    <row r="16" spans="2:20" ht="15" customHeight="1" x14ac:dyDescent="0.2">
      <c r="B16" s="132" t="s">
        <v>241</v>
      </c>
      <c r="C16" s="131">
        <v>25.744308231173381</v>
      </c>
      <c r="D16" s="131">
        <v>29.478827361563521</v>
      </c>
      <c r="E16" s="131">
        <v>26.450511945392492</v>
      </c>
      <c r="F16" s="131">
        <v>20.364238410596027</v>
      </c>
      <c r="G16" s="131">
        <v>19.966442953020135</v>
      </c>
      <c r="H16" s="131">
        <v>21.731123388581953</v>
      </c>
      <c r="I16" s="131">
        <v>22.386058981233244</v>
      </c>
      <c r="J16" s="131">
        <v>31.099873577749683</v>
      </c>
      <c r="K16" s="131">
        <v>35.797665369649806</v>
      </c>
      <c r="L16" s="131">
        <v>18.903318903318901</v>
      </c>
      <c r="M16" s="131">
        <v>17.891816920943135</v>
      </c>
      <c r="N16" s="131">
        <v>22.765363128491618</v>
      </c>
      <c r="O16" s="131">
        <v>29.624277456647398</v>
      </c>
      <c r="P16" s="131">
        <v>26.269956458635701</v>
      </c>
      <c r="Q16" s="131">
        <v>24.350205198358413</v>
      </c>
      <c r="R16" s="131">
        <v>16.893732970027248</v>
      </c>
      <c r="S16" s="131">
        <v>12.299465240641712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0.62003867083289088</v>
      </c>
      <c r="D18" s="144">
        <v>0.49077900490778942</v>
      </c>
      <c r="E18" s="144">
        <v>0.76923076923076872</v>
      </c>
      <c r="F18" s="144">
        <v>0.86045359396670928</v>
      </c>
      <c r="G18" s="145">
        <v>0.58917006476373202</v>
      </c>
      <c r="H18" s="145">
        <v>1.0394288633214179</v>
      </c>
      <c r="I18" s="145">
        <v>0.72108553902369121</v>
      </c>
      <c r="J18" s="145">
        <v>1.5316169492286991</v>
      </c>
      <c r="K18" s="145">
        <v>1.2175314358082616</v>
      </c>
      <c r="L18" s="145">
        <v>1.0241226690226379</v>
      </c>
      <c r="M18" s="145">
        <v>1.1688695973978056</v>
      </c>
      <c r="N18" s="145">
        <v>1.6438284168146255</v>
      </c>
      <c r="O18" s="145">
        <v>1.4279065869326213</v>
      </c>
      <c r="P18" s="145">
        <v>1.4102292990206187</v>
      </c>
      <c r="Q18" s="145">
        <v>1.4013901344199287</v>
      </c>
      <c r="R18" s="145">
        <v>0.90102390042243741</v>
      </c>
      <c r="S18" s="145">
        <v>0.47017522388527455</v>
      </c>
      <c r="T18" s="60"/>
    </row>
    <row r="19" spans="2:20" ht="15" customHeight="1" x14ac:dyDescent="0.2">
      <c r="B19" s="130" t="s">
        <v>34</v>
      </c>
      <c r="C19" s="146">
        <v>1.8987963238192602</v>
      </c>
      <c r="D19" s="147">
        <v>2.2259076593713245</v>
      </c>
      <c r="E19" s="147">
        <v>1.8084624560642502</v>
      </c>
      <c r="F19" s="147">
        <v>1.6248994793370397</v>
      </c>
      <c r="G19" s="148">
        <v>1.451088960645831</v>
      </c>
      <c r="H19" s="148">
        <v>1.8168159779239568</v>
      </c>
      <c r="I19" s="148">
        <v>1.9265750084060851</v>
      </c>
      <c r="J19" s="148">
        <v>2.9027974358974342</v>
      </c>
      <c r="K19" s="148">
        <v>2.792487426559751</v>
      </c>
      <c r="L19" s="148">
        <v>1.8222592456335629</v>
      </c>
      <c r="M19" s="148">
        <v>1.611868757197684</v>
      </c>
      <c r="N19" s="148">
        <v>2.242655142422624</v>
      </c>
      <c r="O19" s="148">
        <v>2.3344938463074572</v>
      </c>
      <c r="P19" s="148">
        <v>2.2871461492975027</v>
      </c>
      <c r="Q19" s="148">
        <v>2.2038958075017629</v>
      </c>
      <c r="R19" s="148">
        <v>1.5097333910611879</v>
      </c>
      <c r="S19" s="148">
        <v>1.0138417907815289</v>
      </c>
      <c r="T19" s="60"/>
    </row>
    <row r="20" spans="2:20" ht="15" customHeight="1" x14ac:dyDescent="0.2">
      <c r="B20" s="130" t="s">
        <v>11</v>
      </c>
      <c r="C20" s="143">
        <v>3.5163030775735509</v>
      </c>
      <c r="D20" s="144">
        <v>3.8883409504493871</v>
      </c>
      <c r="E20" s="144">
        <v>3.5889808536178389</v>
      </c>
      <c r="F20" s="144">
        <v>2.9926457936806123</v>
      </c>
      <c r="G20" s="145">
        <v>2.8687100443992897</v>
      </c>
      <c r="H20" s="145">
        <v>2.8873470634604335</v>
      </c>
      <c r="I20" s="145">
        <v>3.5073422136235139</v>
      </c>
      <c r="J20" s="145">
        <v>4.3685251944050716</v>
      </c>
      <c r="K20" s="145">
        <v>4.8419723807473218</v>
      </c>
      <c r="L20" s="145">
        <v>2.9849701660477566</v>
      </c>
      <c r="M20" s="145">
        <v>2.4432768680317989</v>
      </c>
      <c r="N20" s="145">
        <v>3.4263465849874986</v>
      </c>
      <c r="O20" s="145">
        <v>3.7705192325751824</v>
      </c>
      <c r="P20" s="145">
        <v>3.657646169592641</v>
      </c>
      <c r="Q20" s="145">
        <v>3.3940992015302056</v>
      </c>
      <c r="R20" s="145">
        <v>2.5426774949502287</v>
      </c>
      <c r="S20" s="145">
        <v>1.8907996167209351</v>
      </c>
      <c r="T20" s="60"/>
    </row>
    <row r="21" spans="2:20" ht="15" customHeight="1" x14ac:dyDescent="0.2">
      <c r="B21" s="130" t="s">
        <v>12</v>
      </c>
      <c r="C21" s="146">
        <v>5.1343699742765825</v>
      </c>
      <c r="D21" s="147">
        <v>5.5012804541963911</v>
      </c>
      <c r="E21" s="147">
        <v>5.1509622773815114</v>
      </c>
      <c r="F21" s="147">
        <v>4.2875912746762985</v>
      </c>
      <c r="G21" s="148">
        <v>4.182343187794574</v>
      </c>
      <c r="H21" s="148">
        <v>4.2598868401875807</v>
      </c>
      <c r="I21" s="148">
        <v>4.8304065521674895</v>
      </c>
      <c r="J21" s="148">
        <v>5.889656779996896</v>
      </c>
      <c r="K21" s="148">
        <v>6.4015525719029602</v>
      </c>
      <c r="L21" s="148">
        <v>4.3292372245654116</v>
      </c>
      <c r="M21" s="148">
        <v>3.8287090101758641</v>
      </c>
      <c r="N21" s="148">
        <v>5.0756158191309861</v>
      </c>
      <c r="O21" s="148">
        <v>5.7002275261525313</v>
      </c>
      <c r="P21" s="148">
        <v>5.5078319932023883</v>
      </c>
      <c r="Q21" s="148">
        <v>5.1289180836266812</v>
      </c>
      <c r="R21" s="148">
        <v>4.1050406043946968</v>
      </c>
      <c r="S21" s="148">
        <v>3.2355790007390013</v>
      </c>
      <c r="T21" s="60"/>
    </row>
    <row r="22" spans="2:20" ht="15" customHeight="1" x14ac:dyDescent="0.2">
      <c r="B22" s="130" t="s">
        <v>13</v>
      </c>
      <c r="C22" s="143">
        <v>7.6985405016977175</v>
      </c>
      <c r="D22" s="144">
        <v>8.0459178828260622</v>
      </c>
      <c r="E22" s="144">
        <v>7.7219835906826892</v>
      </c>
      <c r="F22" s="144">
        <v>6.6412937830103829</v>
      </c>
      <c r="G22" s="145">
        <v>6.4882013721230374</v>
      </c>
      <c r="H22" s="145">
        <v>6.9193063213325789</v>
      </c>
      <c r="I22" s="145">
        <v>6.9926085078858575</v>
      </c>
      <c r="J22" s="145">
        <v>8.3894057714977599</v>
      </c>
      <c r="K22" s="145">
        <v>9.1239460104816938</v>
      </c>
      <c r="L22" s="145">
        <v>6.6367273431906142</v>
      </c>
      <c r="M22" s="145">
        <v>6.0340522570448512</v>
      </c>
      <c r="N22" s="145">
        <v>7.2372090894047858</v>
      </c>
      <c r="O22" s="145">
        <v>8.0423519828060019</v>
      </c>
      <c r="P22" s="145">
        <v>7.6583496693201791</v>
      </c>
      <c r="Q22" s="145">
        <v>7.4162912366311566</v>
      </c>
      <c r="R22" s="145">
        <v>6.0143321514691763</v>
      </c>
      <c r="S22" s="145">
        <v>5.0526675502812513</v>
      </c>
      <c r="T22" s="60"/>
    </row>
    <row r="23" spans="2:20" ht="15" customHeight="1" x14ac:dyDescent="0.2">
      <c r="B23" s="135" t="s">
        <v>15</v>
      </c>
      <c r="C23" s="146">
        <v>12.745974252501485</v>
      </c>
      <c r="D23" s="147">
        <v>13.69917151204651</v>
      </c>
      <c r="E23" s="147">
        <v>12.918531389978519</v>
      </c>
      <c r="F23" s="147">
        <v>10.962562875614534</v>
      </c>
      <c r="G23" s="148">
        <v>11.497450923435077</v>
      </c>
      <c r="H23" s="148">
        <v>11.43560404099831</v>
      </c>
      <c r="I23" s="148">
        <v>11.307495092514019</v>
      </c>
      <c r="J23" s="148">
        <v>14.179957449566217</v>
      </c>
      <c r="K23" s="148">
        <v>14.114913962485121</v>
      </c>
      <c r="L23" s="148">
        <v>10.237556820073124</v>
      </c>
      <c r="M23" s="148">
        <v>11.991714604619224</v>
      </c>
      <c r="N23" s="148">
        <v>11.409123288519886</v>
      </c>
      <c r="O23" s="148">
        <v>11.471554534970597</v>
      </c>
      <c r="P23" s="148">
        <v>11.297303474074671</v>
      </c>
      <c r="Q23" s="148">
        <v>12.255361896738581</v>
      </c>
      <c r="R23" s="148">
        <v>10.291078050526437</v>
      </c>
      <c r="S23" s="148">
        <v>8.6613184045045877</v>
      </c>
      <c r="T23" s="60"/>
    </row>
    <row r="24" spans="2:20" s="137" customFormat="1" ht="15" customHeight="1" x14ac:dyDescent="0.2">
      <c r="B24" s="130" t="s">
        <v>16</v>
      </c>
      <c r="C24" s="143">
        <v>18.566531592111865</v>
      </c>
      <c r="D24" s="144">
        <v>18.909583681454166</v>
      </c>
      <c r="E24" s="144">
        <v>17.712756102703029</v>
      </c>
      <c r="F24" s="144">
        <v>14.838853303931925</v>
      </c>
      <c r="G24" s="145">
        <v>15.530460905210234</v>
      </c>
      <c r="H24" s="145">
        <v>16.649282478065679</v>
      </c>
      <c r="I24" s="145">
        <v>16.274305900064402</v>
      </c>
      <c r="J24" s="145">
        <v>19.275651910783896</v>
      </c>
      <c r="K24" s="145">
        <v>20.802782901140414</v>
      </c>
      <c r="L24" s="145">
        <v>15.630382776622337</v>
      </c>
      <c r="M24" s="145">
        <v>18.430685895448519</v>
      </c>
      <c r="N24" s="145">
        <v>16.425823940202633</v>
      </c>
      <c r="O24" s="145">
        <v>16.432124902501851</v>
      </c>
      <c r="P24" s="145">
        <v>16.00237643099538</v>
      </c>
      <c r="Q24" s="145">
        <v>20.51239085239083</v>
      </c>
      <c r="R24" s="145">
        <v>20.308830032922216</v>
      </c>
      <c r="S24" s="145">
        <v>14.422319130535257</v>
      </c>
    </row>
    <row r="25" spans="2:20" ht="15" customHeight="1" x14ac:dyDescent="0.2">
      <c r="B25" s="132" t="s">
        <v>14</v>
      </c>
      <c r="C25" s="146">
        <v>5.2154298125182024</v>
      </c>
      <c r="D25" s="147">
        <v>5.6948403418206599</v>
      </c>
      <c r="E25" s="147">
        <v>5.483472025430121</v>
      </c>
      <c r="F25" s="147">
        <v>4.55455454004559</v>
      </c>
      <c r="G25" s="148">
        <v>4.4497139947463484</v>
      </c>
      <c r="H25" s="148">
        <v>4.745709772943413</v>
      </c>
      <c r="I25" s="148">
        <v>5.0025812101476594</v>
      </c>
      <c r="J25" s="148">
        <v>5.8212912395860306</v>
      </c>
      <c r="K25" s="148">
        <v>6.7018673621882279</v>
      </c>
      <c r="L25" s="148">
        <v>4.7911629199151058</v>
      </c>
      <c r="M25" s="148">
        <v>4.6576202040217787</v>
      </c>
      <c r="N25" s="148">
        <v>5.7330632304867928</v>
      </c>
      <c r="O25" s="148">
        <v>6.2360321231744988</v>
      </c>
      <c r="P25" s="148">
        <v>5.8527091440889505</v>
      </c>
      <c r="Q25" s="148">
        <v>5.5249028828571669</v>
      </c>
      <c r="R25" s="148">
        <v>4.3552929551318886</v>
      </c>
      <c r="S25" s="148">
        <v>3.5701100498621705</v>
      </c>
    </row>
    <row r="26" spans="2:20" ht="19.5" customHeight="1" x14ac:dyDescent="0.2">
      <c r="B26" s="138" t="s">
        <v>345</v>
      </c>
      <c r="C26" s="149">
        <v>4</v>
      </c>
      <c r="D26" s="139">
        <v>9</v>
      </c>
      <c r="E26" s="139">
        <v>6</v>
      </c>
      <c r="F26" s="139">
        <v>5</v>
      </c>
      <c r="G26" s="140">
        <v>7</v>
      </c>
      <c r="H26" s="140">
        <v>7</v>
      </c>
      <c r="I26" s="140">
        <v>9</v>
      </c>
      <c r="J26" s="140">
        <v>23</v>
      </c>
      <c r="K26" s="140">
        <v>19</v>
      </c>
      <c r="L26" s="140">
        <v>23</v>
      </c>
      <c r="M26" s="140">
        <v>15</v>
      </c>
      <c r="N26" s="140">
        <v>30</v>
      </c>
      <c r="O26" s="140">
        <v>25</v>
      </c>
      <c r="P26" s="140">
        <v>23</v>
      </c>
      <c r="Q26" s="140">
        <v>27</v>
      </c>
      <c r="R26" s="140">
        <v>24</v>
      </c>
      <c r="S26" s="140">
        <v>30</v>
      </c>
    </row>
    <row r="27" spans="2:20" ht="19.5" customHeight="1" x14ac:dyDescent="0.2">
      <c r="B27" s="141" t="s">
        <v>18</v>
      </c>
      <c r="C27" s="149">
        <v>571</v>
      </c>
      <c r="D27" s="139">
        <v>614</v>
      </c>
      <c r="E27" s="139">
        <v>586</v>
      </c>
      <c r="F27" s="139">
        <v>604</v>
      </c>
      <c r="G27" s="140">
        <v>596</v>
      </c>
      <c r="H27" s="140">
        <v>543</v>
      </c>
      <c r="I27" s="140">
        <v>746</v>
      </c>
      <c r="J27" s="140">
        <v>791</v>
      </c>
      <c r="K27" s="140">
        <v>771</v>
      </c>
      <c r="L27" s="140">
        <v>693</v>
      </c>
      <c r="M27" s="140">
        <v>721</v>
      </c>
      <c r="N27" s="140">
        <v>716</v>
      </c>
      <c r="O27" s="140">
        <v>692</v>
      </c>
      <c r="P27" s="140">
        <v>689</v>
      </c>
      <c r="Q27" s="140">
        <v>731</v>
      </c>
      <c r="R27" s="140">
        <v>734</v>
      </c>
      <c r="S27" s="140">
        <v>748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9" width="7.4257812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3</v>
      </c>
      <c r="I3" s="214"/>
      <c r="J3" s="215"/>
      <c r="L3" s="15" t="s">
        <v>2</v>
      </c>
      <c r="M3" s="213" t="s">
        <v>457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8.8435374149659864</v>
      </c>
      <c r="D11" s="131">
        <v>8.1761006289308167</v>
      </c>
      <c r="E11" s="131">
        <v>8.9743589743589745</v>
      </c>
      <c r="F11" s="131">
        <v>10.135135135135135</v>
      </c>
      <c r="G11" s="131">
        <v>11.409395973154362</v>
      </c>
      <c r="H11" s="131">
        <v>14.189189189189189</v>
      </c>
      <c r="I11" s="131">
        <v>10.982658959537572</v>
      </c>
      <c r="J11" s="131">
        <v>10</v>
      </c>
      <c r="K11" s="131">
        <v>5.8479532163742682</v>
      </c>
      <c r="L11" s="131">
        <v>10.884353741496598</v>
      </c>
      <c r="M11" s="131">
        <v>5.7324840764331215</v>
      </c>
      <c r="N11" s="131">
        <v>0.58479532163742687</v>
      </c>
      <c r="O11" s="131">
        <v>3.6363636363636362</v>
      </c>
      <c r="P11" s="131">
        <v>6.2111801242236027</v>
      </c>
      <c r="Q11" s="131">
        <v>5.5555555555555554</v>
      </c>
      <c r="R11" s="131">
        <v>9.8265895953757223</v>
      </c>
      <c r="S11" s="131">
        <v>12.359550561797752</v>
      </c>
    </row>
    <row r="12" spans="2:20" ht="15" customHeight="1" x14ac:dyDescent="0.2">
      <c r="B12" s="130" t="s">
        <v>341</v>
      </c>
      <c r="C12" s="131">
        <v>11.564625850340136</v>
      </c>
      <c r="D12" s="131">
        <v>13.20754716981132</v>
      </c>
      <c r="E12" s="131">
        <v>13.461538461538462</v>
      </c>
      <c r="F12" s="131">
        <v>11.486486486486488</v>
      </c>
      <c r="G12" s="131">
        <v>19.463087248322147</v>
      </c>
      <c r="H12" s="131">
        <v>18.243243243243242</v>
      </c>
      <c r="I12" s="131">
        <v>10.982658959537572</v>
      </c>
      <c r="J12" s="131">
        <v>7.7777777777777777</v>
      </c>
      <c r="K12" s="131">
        <v>9.9415204678362574</v>
      </c>
      <c r="L12" s="131">
        <v>23.129251700680271</v>
      </c>
      <c r="M12" s="131">
        <v>21.019108280254777</v>
      </c>
      <c r="N12" s="131">
        <v>11.695906432748536</v>
      </c>
      <c r="O12" s="131">
        <v>12.121212121212121</v>
      </c>
      <c r="P12" s="131">
        <v>14.285714285714285</v>
      </c>
      <c r="Q12" s="131">
        <v>19.1358024691358</v>
      </c>
      <c r="R12" s="131">
        <v>24.277456647398843</v>
      </c>
      <c r="S12" s="131">
        <v>30.337078651685395</v>
      </c>
    </row>
    <row r="13" spans="2:20" ht="15" customHeight="1" x14ac:dyDescent="0.2">
      <c r="B13" s="130" t="s">
        <v>342</v>
      </c>
      <c r="C13" s="131">
        <v>9.5238095238095237</v>
      </c>
      <c r="D13" s="131">
        <v>6.2893081761006293</v>
      </c>
      <c r="E13" s="131">
        <v>12.179487179487179</v>
      </c>
      <c r="F13" s="131">
        <v>14.864864864864865</v>
      </c>
      <c r="G13" s="131">
        <v>26.174496644295303</v>
      </c>
      <c r="H13" s="131">
        <v>25</v>
      </c>
      <c r="I13" s="131">
        <v>16.184971098265898</v>
      </c>
      <c r="J13" s="131">
        <v>6.1111111111111107</v>
      </c>
      <c r="K13" s="131">
        <v>8.1871345029239766</v>
      </c>
      <c r="L13" s="131">
        <v>15.646258503401361</v>
      </c>
      <c r="M13" s="131">
        <v>14.012738853503185</v>
      </c>
      <c r="N13" s="131">
        <v>11.695906432748536</v>
      </c>
      <c r="O13" s="131">
        <v>10.303030303030303</v>
      </c>
      <c r="P13" s="131">
        <v>11.180124223602485</v>
      </c>
      <c r="Q13" s="131">
        <v>13.580246913580247</v>
      </c>
      <c r="R13" s="131">
        <v>9.8265895953757223</v>
      </c>
      <c r="S13" s="131">
        <v>11.797752808988763</v>
      </c>
    </row>
    <row r="14" spans="2:20" ht="15" customHeight="1" x14ac:dyDescent="0.2">
      <c r="B14" s="130" t="s">
        <v>343</v>
      </c>
      <c r="C14" s="131">
        <v>25.850340136054424</v>
      </c>
      <c r="D14" s="131">
        <v>13.20754716981132</v>
      </c>
      <c r="E14" s="131">
        <v>20.512820512820511</v>
      </c>
      <c r="F14" s="131">
        <v>22.297297297297298</v>
      </c>
      <c r="G14" s="131">
        <v>17.449664429530202</v>
      </c>
      <c r="H14" s="131">
        <v>13.513513513513514</v>
      </c>
      <c r="I14" s="131">
        <v>21.965317919075144</v>
      </c>
      <c r="J14" s="131">
        <v>15.555555555555555</v>
      </c>
      <c r="K14" s="131">
        <v>15.789473684210526</v>
      </c>
      <c r="L14" s="131">
        <v>14.965986394557824</v>
      </c>
      <c r="M14" s="131">
        <v>12.738853503184714</v>
      </c>
      <c r="N14" s="131">
        <v>14.035087719298245</v>
      </c>
      <c r="O14" s="131">
        <v>13.939393939393941</v>
      </c>
      <c r="P14" s="131">
        <v>10.559006211180124</v>
      </c>
      <c r="Q14" s="131">
        <v>15.432098765432098</v>
      </c>
      <c r="R14" s="131">
        <v>10.982658959537572</v>
      </c>
      <c r="S14" s="131">
        <v>8.4269662921348321</v>
      </c>
    </row>
    <row r="15" spans="2:20" ht="15" customHeight="1" x14ac:dyDescent="0.2">
      <c r="B15" s="130" t="s">
        <v>344</v>
      </c>
      <c r="C15" s="131">
        <v>27.210884353741498</v>
      </c>
      <c r="D15" s="131">
        <v>34.591194968553459</v>
      </c>
      <c r="E15" s="131">
        <v>28.205128205128204</v>
      </c>
      <c r="F15" s="131">
        <v>20.27027027027027</v>
      </c>
      <c r="G15" s="131">
        <v>16.107382550335569</v>
      </c>
      <c r="H15" s="131">
        <v>16.216216216216218</v>
      </c>
      <c r="I15" s="131">
        <v>25.433526011560691</v>
      </c>
      <c r="J15" s="131">
        <v>36.666666666666664</v>
      </c>
      <c r="K15" s="131">
        <v>40.350877192982452</v>
      </c>
      <c r="L15" s="131">
        <v>20.408163265306122</v>
      </c>
      <c r="M15" s="131">
        <v>22.29299363057325</v>
      </c>
      <c r="N15" s="131">
        <v>36.84210526315789</v>
      </c>
      <c r="O15" s="131">
        <v>26.060606060606062</v>
      </c>
      <c r="P15" s="131">
        <v>26.086956521739129</v>
      </c>
      <c r="Q15" s="131">
        <v>23.456790123456788</v>
      </c>
      <c r="R15" s="131">
        <v>25.433526011560691</v>
      </c>
      <c r="S15" s="131">
        <v>19.101123595505616</v>
      </c>
    </row>
    <row r="16" spans="2:20" ht="15" customHeight="1" x14ac:dyDescent="0.2">
      <c r="B16" s="132" t="s">
        <v>241</v>
      </c>
      <c r="C16" s="131">
        <v>17.006802721088434</v>
      </c>
      <c r="D16" s="131">
        <v>24.528301886792452</v>
      </c>
      <c r="E16" s="131">
        <v>16.666666666666664</v>
      </c>
      <c r="F16" s="131">
        <v>20.945945945945947</v>
      </c>
      <c r="G16" s="131">
        <v>9.3959731543624159</v>
      </c>
      <c r="H16" s="131">
        <v>12.837837837837837</v>
      </c>
      <c r="I16" s="131">
        <v>14.450867052023122</v>
      </c>
      <c r="J16" s="131">
        <v>23.888888888888889</v>
      </c>
      <c r="K16" s="131">
        <v>19.883040935672515</v>
      </c>
      <c r="L16" s="131">
        <v>14.965986394557824</v>
      </c>
      <c r="M16" s="131">
        <v>24.203821656050955</v>
      </c>
      <c r="N16" s="131">
        <v>25.146198830409354</v>
      </c>
      <c r="O16" s="131">
        <v>33.939393939393945</v>
      </c>
      <c r="P16" s="131">
        <v>31.677018633540371</v>
      </c>
      <c r="Q16" s="131">
        <v>22.839506172839506</v>
      </c>
      <c r="R16" s="131">
        <v>19.653179190751445</v>
      </c>
      <c r="S16" s="131">
        <v>17.977528089887642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0.42060634610855085</v>
      </c>
      <c r="D18" s="144">
        <v>0.3212876528373062</v>
      </c>
      <c r="E18" s="144">
        <v>0.32836984245193113</v>
      </c>
      <c r="F18" s="144">
        <v>0.25259789292006746</v>
      </c>
      <c r="G18" s="145">
        <v>0.25573289823318812</v>
      </c>
      <c r="H18" s="145">
        <v>8.7206994746337543E-2</v>
      </c>
      <c r="I18" s="145">
        <v>0.11314622209632556</v>
      </c>
      <c r="J18" s="145">
        <v>0.22241962587723979</v>
      </c>
      <c r="K18" s="145">
        <v>0.77895650301200992</v>
      </c>
      <c r="L18" s="145">
        <v>0.22587936251182472</v>
      </c>
      <c r="M18" s="145">
        <v>0.67158636709008235</v>
      </c>
      <c r="N18" s="145">
        <v>2.0077106598984749</v>
      </c>
      <c r="O18" s="145">
        <v>1.1460504197156167</v>
      </c>
      <c r="P18" s="145">
        <v>0.92850689160345423</v>
      </c>
      <c r="Q18" s="145">
        <v>0.85372525756980866</v>
      </c>
      <c r="R18" s="145">
        <v>0.27237635113516945</v>
      </c>
      <c r="S18" s="145">
        <v>0.43861644756526247</v>
      </c>
      <c r="T18" s="60"/>
    </row>
    <row r="19" spans="2:20" ht="15" customHeight="1" x14ac:dyDescent="0.2">
      <c r="B19" s="130" t="s">
        <v>34</v>
      </c>
      <c r="C19" s="146">
        <v>1.2303410020624761</v>
      </c>
      <c r="D19" s="147">
        <v>1.2566378608171154</v>
      </c>
      <c r="E19" s="147">
        <v>1.0314381954889458</v>
      </c>
      <c r="F19" s="147">
        <v>0.75725232006830956</v>
      </c>
      <c r="G19" s="148">
        <v>0.660463278818049</v>
      </c>
      <c r="H19" s="148">
        <v>0.40743935375310858</v>
      </c>
      <c r="I19" s="148">
        <v>0.70165238100618144</v>
      </c>
      <c r="J19" s="148">
        <v>1.045502724929753</v>
      </c>
      <c r="K19" s="148">
        <v>1.9081965964691836</v>
      </c>
      <c r="L19" s="148">
        <v>0.7989951978065899</v>
      </c>
      <c r="M19" s="148">
        <v>1.4223723003970923</v>
      </c>
      <c r="N19" s="148">
        <v>2.3551179557534954</v>
      </c>
      <c r="O19" s="148">
        <v>1.6270289353190679</v>
      </c>
      <c r="P19" s="148">
        <v>1.3410838940887677</v>
      </c>
      <c r="Q19" s="148">
        <v>1.4465933971060665</v>
      </c>
      <c r="R19" s="148">
        <v>1.0017400132450731</v>
      </c>
      <c r="S19" s="148">
        <v>0.75709530024954974</v>
      </c>
      <c r="T19" s="60"/>
    </row>
    <row r="20" spans="2:20" ht="15" customHeight="1" x14ac:dyDescent="0.2">
      <c r="B20" s="130" t="s">
        <v>11</v>
      </c>
      <c r="C20" s="143">
        <v>3.2531120734857151</v>
      </c>
      <c r="D20" s="144">
        <v>2.9385411185810129</v>
      </c>
      <c r="E20" s="144">
        <v>2.8064267321720071</v>
      </c>
      <c r="F20" s="144">
        <v>2.6719369515272273</v>
      </c>
      <c r="G20" s="145">
        <v>2.0807842359325646</v>
      </c>
      <c r="H20" s="145">
        <v>2.1856415821352941</v>
      </c>
      <c r="I20" s="145">
        <v>2.8305755840748734</v>
      </c>
      <c r="J20" s="145">
        <v>3.575896896838501</v>
      </c>
      <c r="K20" s="145">
        <v>3.6324591313670509</v>
      </c>
      <c r="L20" s="145">
        <v>2.1652365010475472</v>
      </c>
      <c r="M20" s="145">
        <v>2.4413136059966822</v>
      </c>
      <c r="N20" s="145">
        <v>3.5677983215002715</v>
      </c>
      <c r="O20" s="145">
        <v>3.4523160133978505</v>
      </c>
      <c r="P20" s="145">
        <v>3.056275327335233</v>
      </c>
      <c r="Q20" s="145">
        <v>2.5032374679850351</v>
      </c>
      <c r="R20" s="145">
        <v>2.0387181418642908</v>
      </c>
      <c r="S20" s="145">
        <v>1.680820068591685</v>
      </c>
      <c r="T20" s="60"/>
    </row>
    <row r="21" spans="2:20" ht="15" customHeight="1" x14ac:dyDescent="0.2">
      <c r="B21" s="130" t="s">
        <v>12</v>
      </c>
      <c r="C21" s="146">
        <v>4.4143213142799755</v>
      </c>
      <c r="D21" s="147">
        <v>5.0412993101224011</v>
      </c>
      <c r="E21" s="147">
        <v>4.2145792062902068</v>
      </c>
      <c r="F21" s="147">
        <v>3.993736650741238</v>
      </c>
      <c r="G21" s="148">
        <v>3.1945878687244522</v>
      </c>
      <c r="H21" s="148">
        <v>3.1463526416235603</v>
      </c>
      <c r="I21" s="148">
        <v>4.0298849811090722</v>
      </c>
      <c r="J21" s="148">
        <v>5.0963850736799596</v>
      </c>
      <c r="K21" s="148">
        <v>5.5245654969761047</v>
      </c>
      <c r="L21" s="148">
        <v>3.5109366033248568</v>
      </c>
      <c r="M21" s="148">
        <v>4.2057953386519706</v>
      </c>
      <c r="N21" s="148">
        <v>5.439215773649015</v>
      </c>
      <c r="O21" s="148">
        <v>5.4703224992928288</v>
      </c>
      <c r="P21" s="148">
        <v>4.8762053529183014</v>
      </c>
      <c r="Q21" s="148">
        <v>4.3650344079239289</v>
      </c>
      <c r="R21" s="148">
        <v>4.0870768030717795</v>
      </c>
      <c r="S21" s="148">
        <v>3.1390123015301148</v>
      </c>
      <c r="T21" s="60"/>
    </row>
    <row r="22" spans="2:20" ht="15" customHeight="1" x14ac:dyDescent="0.2">
      <c r="B22" s="130" t="s">
        <v>13</v>
      </c>
      <c r="C22" s="143">
        <v>6.1701309632481038</v>
      </c>
      <c r="D22" s="144">
        <v>7.3943675384359047</v>
      </c>
      <c r="E22" s="144">
        <v>5.9877109714164138</v>
      </c>
      <c r="F22" s="144">
        <v>6.4114279343485023</v>
      </c>
      <c r="G22" s="145">
        <v>4.5779766190133397</v>
      </c>
      <c r="H22" s="145">
        <v>4.7055243670253084</v>
      </c>
      <c r="I22" s="145">
        <v>5.5550218439934307</v>
      </c>
      <c r="J22" s="145">
        <v>7.4529273702756704</v>
      </c>
      <c r="K22" s="145">
        <v>6.8486386729442614</v>
      </c>
      <c r="L22" s="145">
        <v>5.3173124032913002</v>
      </c>
      <c r="M22" s="145">
        <v>7.1991723768887104</v>
      </c>
      <c r="N22" s="145">
        <v>7.5593558480302319</v>
      </c>
      <c r="O22" s="145">
        <v>8.7035918418912459</v>
      </c>
      <c r="P22" s="145">
        <v>8.8223715171616384</v>
      </c>
      <c r="Q22" s="145">
        <v>7.1774366061601533</v>
      </c>
      <c r="R22" s="145">
        <v>6.6094186113380236</v>
      </c>
      <c r="S22" s="145">
        <v>6.1642200872528345</v>
      </c>
      <c r="T22" s="60"/>
    </row>
    <row r="23" spans="2:20" ht="15" customHeight="1" x14ac:dyDescent="0.2">
      <c r="B23" s="135" t="s">
        <v>15</v>
      </c>
      <c r="C23" s="146">
        <v>9.7337268168309059</v>
      </c>
      <c r="D23" s="147">
        <v>12.298872094749095</v>
      </c>
      <c r="E23" s="147">
        <v>13.157898546004592</v>
      </c>
      <c r="F23" s="147">
        <v>13.373092751370141</v>
      </c>
      <c r="G23" s="148">
        <v>7.3005485819377309</v>
      </c>
      <c r="H23" s="148">
        <v>9.5530707462395839</v>
      </c>
      <c r="I23" s="148">
        <v>11.36101986756392</v>
      </c>
      <c r="J23" s="148">
        <v>13.758787210832043</v>
      </c>
      <c r="K23" s="148">
        <v>11.263998253829749</v>
      </c>
      <c r="L23" s="148">
        <v>8.9931461884977715</v>
      </c>
      <c r="M23" s="148">
        <v>18.816362098217638</v>
      </c>
      <c r="N23" s="148">
        <v>16.262334275416134</v>
      </c>
      <c r="O23" s="148">
        <v>14.438301934788953</v>
      </c>
      <c r="P23" s="148">
        <v>14.727562065069327</v>
      </c>
      <c r="Q23" s="148">
        <v>11.822462636859143</v>
      </c>
      <c r="R23" s="148">
        <v>10.127865722676498</v>
      </c>
      <c r="S23" s="148">
        <v>10.002061467051284</v>
      </c>
      <c r="T23" s="60"/>
    </row>
    <row r="24" spans="2:20" s="137" customFormat="1" ht="15" customHeight="1" x14ac:dyDescent="0.2">
      <c r="B24" s="130" t="s">
        <v>16</v>
      </c>
      <c r="C24" s="143">
        <v>19.680765973067654</v>
      </c>
      <c r="D24" s="144">
        <v>19.279503105590059</v>
      </c>
      <c r="E24" s="144">
        <v>23.813689437637901</v>
      </c>
      <c r="F24" s="144">
        <v>19.550196351058169</v>
      </c>
      <c r="G24" s="145">
        <v>9.7682520933767467</v>
      </c>
      <c r="H24" s="145">
        <v>12.528422804796929</v>
      </c>
      <c r="I24" s="145">
        <v>15.001739401515266</v>
      </c>
      <c r="J24" s="145">
        <v>27.236655398253379</v>
      </c>
      <c r="K24" s="145">
        <v>21.679337274936973</v>
      </c>
      <c r="L24" s="145">
        <v>10.930188147505524</v>
      </c>
      <c r="M24" s="145">
        <v>33.686460358758879</v>
      </c>
      <c r="N24" s="145">
        <v>35.897228303386989</v>
      </c>
      <c r="O24" s="145">
        <v>20.54118736005104</v>
      </c>
      <c r="P24" s="145">
        <v>26.714312808641189</v>
      </c>
      <c r="Q24" s="145">
        <v>18.223435902946367</v>
      </c>
      <c r="R24" s="145">
        <v>17.482723235444887</v>
      </c>
      <c r="S24" s="145">
        <v>15.415233413281705</v>
      </c>
    </row>
    <row r="25" spans="2:20" ht="15" customHeight="1" x14ac:dyDescent="0.2">
      <c r="B25" s="132" t="s">
        <v>14</v>
      </c>
      <c r="C25" s="146">
        <v>4.5705574517865735</v>
      </c>
      <c r="D25" s="147">
        <v>4.9596805901595582</v>
      </c>
      <c r="E25" s="147">
        <v>4.2494304305894364</v>
      </c>
      <c r="F25" s="147">
        <v>3.7585363699618317</v>
      </c>
      <c r="G25" s="148">
        <v>3.2323511829464802</v>
      </c>
      <c r="H25" s="148">
        <v>3.555082408441459</v>
      </c>
      <c r="I25" s="148">
        <v>4.097270572933855</v>
      </c>
      <c r="J25" s="148">
        <v>5.2185634676717338</v>
      </c>
      <c r="K25" s="148">
        <v>4.8439992928775979</v>
      </c>
      <c r="L25" s="148">
        <v>3.4455454748372012</v>
      </c>
      <c r="M25" s="148">
        <v>5.7039984654199509</v>
      </c>
      <c r="N25" s="148">
        <v>5.8503159189390121</v>
      </c>
      <c r="O25" s="148">
        <v>5.2326371610816684</v>
      </c>
      <c r="P25" s="148">
        <v>5.71195334572338</v>
      </c>
      <c r="Q25" s="148">
        <v>6.0780812757785174</v>
      </c>
      <c r="R25" s="148">
        <v>5.2940231515391547</v>
      </c>
      <c r="S25" s="148">
        <v>3.821830098947939</v>
      </c>
    </row>
    <row r="26" spans="2:20" ht="19.5" customHeight="1" x14ac:dyDescent="0.2">
      <c r="B26" s="138" t="s">
        <v>345</v>
      </c>
      <c r="C26" s="149">
        <v>1</v>
      </c>
      <c r="D26" s="139">
        <v>0</v>
      </c>
      <c r="E26" s="139">
        <v>2</v>
      </c>
      <c r="F26" s="139">
        <v>1</v>
      </c>
      <c r="G26" s="140">
        <v>1</v>
      </c>
      <c r="H26" s="140">
        <v>2</v>
      </c>
      <c r="I26" s="140">
        <v>2</v>
      </c>
      <c r="J26" s="140">
        <v>4</v>
      </c>
      <c r="K26" s="140">
        <v>3</v>
      </c>
      <c r="L26" s="140">
        <v>3</v>
      </c>
      <c r="M26" s="140">
        <v>3</v>
      </c>
      <c r="N26" s="140">
        <v>9</v>
      </c>
      <c r="O26" s="140">
        <v>3</v>
      </c>
      <c r="P26" s="140">
        <v>3</v>
      </c>
      <c r="Q26" s="140">
        <v>6</v>
      </c>
      <c r="R26" s="140">
        <v>4</v>
      </c>
      <c r="S26" s="140">
        <v>6</v>
      </c>
    </row>
    <row r="27" spans="2:20" ht="19.5" customHeight="1" x14ac:dyDescent="0.2">
      <c r="B27" s="141" t="s">
        <v>18</v>
      </c>
      <c r="C27" s="149">
        <v>147</v>
      </c>
      <c r="D27" s="139">
        <v>159</v>
      </c>
      <c r="E27" s="139">
        <v>156</v>
      </c>
      <c r="F27" s="139">
        <v>148</v>
      </c>
      <c r="G27" s="140">
        <v>149</v>
      </c>
      <c r="H27" s="140">
        <v>148</v>
      </c>
      <c r="I27" s="140">
        <v>173</v>
      </c>
      <c r="J27" s="140">
        <v>180</v>
      </c>
      <c r="K27" s="140">
        <v>171</v>
      </c>
      <c r="L27" s="140">
        <v>147</v>
      </c>
      <c r="M27" s="140">
        <v>157</v>
      </c>
      <c r="N27" s="140">
        <v>171</v>
      </c>
      <c r="O27" s="140">
        <v>165</v>
      </c>
      <c r="P27" s="140">
        <v>161</v>
      </c>
      <c r="Q27" s="140">
        <v>162</v>
      </c>
      <c r="R27" s="140">
        <v>173</v>
      </c>
      <c r="S27" s="140">
        <v>178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7.8554687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458</v>
      </c>
      <c r="I3" s="214"/>
      <c r="J3" s="215"/>
      <c r="L3" s="15" t="s">
        <v>2</v>
      </c>
      <c r="M3" s="213" t="s">
        <v>452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5.9701492537313428</v>
      </c>
      <c r="D11" s="131">
        <v>8.4507042253521121</v>
      </c>
      <c r="E11" s="131">
        <v>8.2644628099173563</v>
      </c>
      <c r="F11" s="131">
        <v>6.5217391304347823</v>
      </c>
      <c r="G11" s="131">
        <v>4.929577464788732</v>
      </c>
      <c r="H11" s="131">
        <v>6.4748201438848918</v>
      </c>
      <c r="I11" s="131">
        <v>7.8358208955223887</v>
      </c>
      <c r="J11" s="131">
        <v>3.8194444444444446</v>
      </c>
      <c r="K11" s="131">
        <v>5.5194805194805197</v>
      </c>
      <c r="L11" s="131">
        <v>8.8145896656534948</v>
      </c>
      <c r="M11" s="131">
        <v>4.3103448275862073</v>
      </c>
      <c r="N11" s="131">
        <v>3.9215686274509802</v>
      </c>
      <c r="O11" s="131">
        <v>3.4946236559139781</v>
      </c>
      <c r="P11" s="131">
        <v>3.0303030303030303</v>
      </c>
      <c r="Q11" s="131">
        <v>4.8517520215633425</v>
      </c>
      <c r="R11" s="131">
        <v>5.1873198847262252</v>
      </c>
      <c r="S11" s="131">
        <v>4.6783625730994149</v>
      </c>
    </row>
    <row r="12" spans="2:20" ht="15" customHeight="1" x14ac:dyDescent="0.2">
      <c r="B12" s="130" t="s">
        <v>341</v>
      </c>
      <c r="C12" s="131">
        <v>8.9552238805970141</v>
      </c>
      <c r="D12" s="131">
        <v>8.4507042253521121</v>
      </c>
      <c r="E12" s="131">
        <v>8.2644628099173563</v>
      </c>
      <c r="F12" s="131">
        <v>16.666666666666664</v>
      </c>
      <c r="G12" s="131">
        <v>23.943661971830984</v>
      </c>
      <c r="H12" s="131">
        <v>24.46043165467626</v>
      </c>
      <c r="I12" s="131">
        <v>8.5820895522388057</v>
      </c>
      <c r="J12" s="131">
        <v>5.2083333333333339</v>
      </c>
      <c r="K12" s="131">
        <v>6.4935064935064926</v>
      </c>
      <c r="L12" s="131">
        <v>15.501519756838904</v>
      </c>
      <c r="M12" s="131">
        <v>25.862068965517242</v>
      </c>
      <c r="N12" s="131">
        <v>8.4033613445378155</v>
      </c>
      <c r="O12" s="131">
        <v>7.2580645161290329</v>
      </c>
      <c r="P12" s="131">
        <v>7.9889807162534439</v>
      </c>
      <c r="Q12" s="131">
        <v>7.8167115902964959</v>
      </c>
      <c r="R12" s="131">
        <v>11.815561959654179</v>
      </c>
      <c r="S12" s="131">
        <v>15.204678362573098</v>
      </c>
    </row>
    <row r="13" spans="2:20" ht="15" customHeight="1" x14ac:dyDescent="0.2">
      <c r="B13" s="130" t="s">
        <v>342</v>
      </c>
      <c r="C13" s="131">
        <v>10.44776119402985</v>
      </c>
      <c r="D13" s="131">
        <v>14.084507042253522</v>
      </c>
      <c r="E13" s="131">
        <v>16.528925619834713</v>
      </c>
      <c r="F13" s="131">
        <v>23.188405797101449</v>
      </c>
      <c r="G13" s="131">
        <v>26.056338028169012</v>
      </c>
      <c r="H13" s="131">
        <v>28.057553956834528</v>
      </c>
      <c r="I13" s="131">
        <v>13.805970149253731</v>
      </c>
      <c r="J13" s="131">
        <v>5.5555555555555554</v>
      </c>
      <c r="K13" s="131">
        <v>3.5714285714285712</v>
      </c>
      <c r="L13" s="131">
        <v>22.796352583586625</v>
      </c>
      <c r="M13" s="131">
        <v>16.379310344827587</v>
      </c>
      <c r="N13" s="131">
        <v>18.767507002801121</v>
      </c>
      <c r="O13" s="131">
        <v>11.827956989247312</v>
      </c>
      <c r="P13" s="131">
        <v>9.9173553719008272</v>
      </c>
      <c r="Q13" s="131">
        <v>8.355795148247978</v>
      </c>
      <c r="R13" s="131">
        <v>10.662824207492795</v>
      </c>
      <c r="S13" s="131">
        <v>11.695906432748536</v>
      </c>
    </row>
    <row r="14" spans="2:20" ht="15" customHeight="1" x14ac:dyDescent="0.2">
      <c r="B14" s="130" t="s">
        <v>343</v>
      </c>
      <c r="C14" s="131">
        <v>14.925373134328357</v>
      </c>
      <c r="D14" s="131">
        <v>14.084507042253522</v>
      </c>
      <c r="E14" s="131">
        <v>26.446280991735538</v>
      </c>
      <c r="F14" s="131">
        <v>22.463768115942027</v>
      </c>
      <c r="G14" s="131">
        <v>17.6056338028169</v>
      </c>
      <c r="H14" s="131">
        <v>16.546762589928058</v>
      </c>
      <c r="I14" s="131">
        <v>22.388059701492537</v>
      </c>
      <c r="J14" s="131">
        <v>15.972222222222221</v>
      </c>
      <c r="K14" s="131">
        <v>11.038961038961039</v>
      </c>
      <c r="L14" s="131">
        <v>21.276595744680851</v>
      </c>
      <c r="M14" s="131">
        <v>10.632183908045976</v>
      </c>
      <c r="N14" s="131">
        <v>15.126050420168067</v>
      </c>
      <c r="O14" s="131">
        <v>12.096774193548388</v>
      </c>
      <c r="P14" s="131">
        <v>15.426997245179063</v>
      </c>
      <c r="Q14" s="131">
        <v>14.285714285714285</v>
      </c>
      <c r="R14" s="131">
        <v>14.697406340057636</v>
      </c>
      <c r="S14" s="131">
        <v>17.251461988304094</v>
      </c>
    </row>
    <row r="15" spans="2:20" ht="15" customHeight="1" x14ac:dyDescent="0.2">
      <c r="B15" s="130" t="s">
        <v>344</v>
      </c>
      <c r="C15" s="131">
        <v>32.835820895522389</v>
      </c>
      <c r="D15" s="131">
        <v>30.985915492957744</v>
      </c>
      <c r="E15" s="131">
        <v>26.446280991735538</v>
      </c>
      <c r="F15" s="131">
        <v>20.289855072463769</v>
      </c>
      <c r="G15" s="131">
        <v>15.492957746478872</v>
      </c>
      <c r="H15" s="131">
        <v>15.827338129496402</v>
      </c>
      <c r="I15" s="131">
        <v>30.597014925373134</v>
      </c>
      <c r="J15" s="131">
        <v>48.263888888888893</v>
      </c>
      <c r="K15" s="131">
        <v>46.753246753246749</v>
      </c>
      <c r="L15" s="131">
        <v>21.276595744680851</v>
      </c>
      <c r="M15" s="131">
        <v>28.448275862068968</v>
      </c>
      <c r="N15" s="131">
        <v>35.014005602240893</v>
      </c>
      <c r="O15" s="131">
        <v>41.12903225806452</v>
      </c>
      <c r="P15" s="131">
        <v>42.148760330578511</v>
      </c>
      <c r="Q15" s="131">
        <v>43.39622641509434</v>
      </c>
      <c r="R15" s="131">
        <v>36.887608069164266</v>
      </c>
      <c r="S15" s="131">
        <v>30.994152046783626</v>
      </c>
    </row>
    <row r="16" spans="2:20" ht="15" customHeight="1" x14ac:dyDescent="0.2">
      <c r="B16" s="132" t="s">
        <v>241</v>
      </c>
      <c r="C16" s="131">
        <v>26.865671641791046</v>
      </c>
      <c r="D16" s="131">
        <v>23.943661971830984</v>
      </c>
      <c r="E16" s="131">
        <v>14.049586776859504</v>
      </c>
      <c r="F16" s="131">
        <v>10.869565217391305</v>
      </c>
      <c r="G16" s="131">
        <v>11.971830985915492</v>
      </c>
      <c r="H16" s="131">
        <v>8.6330935251798557</v>
      </c>
      <c r="I16" s="131">
        <v>16.791044776119403</v>
      </c>
      <c r="J16" s="131">
        <v>21.180555555555554</v>
      </c>
      <c r="K16" s="131">
        <v>26.623376623376622</v>
      </c>
      <c r="L16" s="131">
        <v>10.334346504559271</v>
      </c>
      <c r="M16" s="131">
        <v>14.367816091954023</v>
      </c>
      <c r="N16" s="131">
        <v>18.767507002801121</v>
      </c>
      <c r="O16" s="131">
        <v>24.193548387096776</v>
      </c>
      <c r="P16" s="131">
        <v>21.487603305785125</v>
      </c>
      <c r="Q16" s="131">
        <v>21.293800539083556</v>
      </c>
      <c r="R16" s="131">
        <v>20.749279538904901</v>
      </c>
      <c r="S16" s="131">
        <v>20.175438596491226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0.43129785963643014</v>
      </c>
      <c r="D18" s="144">
        <v>0.42719077164476305</v>
      </c>
      <c r="E18" s="144">
        <v>0.43827611395178911</v>
      </c>
      <c r="F18" s="144">
        <v>0.72753952740735017</v>
      </c>
      <c r="G18" s="145">
        <v>1.0690840887777429</v>
      </c>
      <c r="H18" s="145">
        <v>0.44427471679849967</v>
      </c>
      <c r="I18" s="145">
        <v>0.49251992029018532</v>
      </c>
      <c r="J18" s="145">
        <v>1.4131802328496861</v>
      </c>
      <c r="K18" s="145">
        <v>0.58003804030917461</v>
      </c>
      <c r="L18" s="145">
        <v>0.46526008668815244</v>
      </c>
      <c r="M18" s="145">
        <v>1.0227457152571193</v>
      </c>
      <c r="N18" s="145">
        <v>1.3163081352629895</v>
      </c>
      <c r="O18" s="145">
        <v>1.5322331372004605</v>
      </c>
      <c r="P18" s="145">
        <v>1.72480865501267</v>
      </c>
      <c r="Q18" s="145">
        <v>1.0490383530063665</v>
      </c>
      <c r="R18" s="145">
        <v>0.85989440830997188</v>
      </c>
      <c r="S18" s="145">
        <v>1.170721387662927</v>
      </c>
      <c r="T18" s="60"/>
    </row>
    <row r="19" spans="2:20" ht="15" customHeight="1" x14ac:dyDescent="0.2">
      <c r="B19" s="130" t="s">
        <v>34</v>
      </c>
      <c r="C19" s="146">
        <v>1.4310181414022938</v>
      </c>
      <c r="D19" s="147">
        <v>1.3721181316953637</v>
      </c>
      <c r="E19" s="147">
        <v>1.8953262200454777</v>
      </c>
      <c r="F19" s="147">
        <v>1.4540799999999994</v>
      </c>
      <c r="G19" s="148">
        <v>1.4013136220278186</v>
      </c>
      <c r="H19" s="148">
        <v>1.4583143608891185</v>
      </c>
      <c r="I19" s="148">
        <v>1.6018796165810367</v>
      </c>
      <c r="J19" s="148">
        <v>2.7215716407232229</v>
      </c>
      <c r="K19" s="148">
        <v>1.9726277777777763</v>
      </c>
      <c r="L19" s="148">
        <v>1.1107581301808203</v>
      </c>
      <c r="M19" s="148">
        <v>1.5042817882706101</v>
      </c>
      <c r="N19" s="148">
        <v>2.2551295985359072</v>
      </c>
      <c r="O19" s="148">
        <v>2.3677223960678693</v>
      </c>
      <c r="P19" s="148">
        <v>2.393826036045438</v>
      </c>
      <c r="Q19" s="148">
        <v>1.9887573042462052</v>
      </c>
      <c r="R19" s="148">
        <v>1.7514578746165033</v>
      </c>
      <c r="S19" s="148">
        <v>1.4878651916218864</v>
      </c>
      <c r="T19" s="60"/>
    </row>
    <row r="20" spans="2:20" ht="15" customHeight="1" x14ac:dyDescent="0.2">
      <c r="B20" s="130" t="s">
        <v>11</v>
      </c>
      <c r="C20" s="143">
        <v>3.4324422801118506</v>
      </c>
      <c r="D20" s="144">
        <v>3.1361370607108503</v>
      </c>
      <c r="E20" s="144">
        <v>3.1434789394280913</v>
      </c>
      <c r="F20" s="144">
        <v>2.6559207070173794</v>
      </c>
      <c r="G20" s="145">
        <v>2.2248426773024561</v>
      </c>
      <c r="H20" s="145">
        <v>2.2471910112359557</v>
      </c>
      <c r="I20" s="145">
        <v>3.1701211957328139</v>
      </c>
      <c r="J20" s="145">
        <v>4.2811453644997872</v>
      </c>
      <c r="K20" s="145">
        <v>4.3602923524889299</v>
      </c>
      <c r="L20" s="145">
        <v>2.5331463824915748</v>
      </c>
      <c r="M20" s="145">
        <v>2.3063467431558857</v>
      </c>
      <c r="N20" s="145">
        <v>3.1927153880914294</v>
      </c>
      <c r="O20" s="145">
        <v>3.8061167088057237</v>
      </c>
      <c r="P20" s="145">
        <v>3.9427747875033474</v>
      </c>
      <c r="Q20" s="145">
        <v>3.776822181816216</v>
      </c>
      <c r="R20" s="145">
        <v>3.331174005864141</v>
      </c>
      <c r="S20" s="145">
        <v>3.0356761865690078</v>
      </c>
      <c r="T20" s="60"/>
    </row>
    <row r="21" spans="2:20" ht="15" customHeight="1" x14ac:dyDescent="0.2">
      <c r="B21" s="130" t="s">
        <v>12</v>
      </c>
      <c r="C21" s="146">
        <v>4.88844335323948</v>
      </c>
      <c r="D21" s="147">
        <v>5.2900605065910415</v>
      </c>
      <c r="E21" s="147">
        <v>4.1300517498333971</v>
      </c>
      <c r="F21" s="147">
        <v>3.6359160947820421</v>
      </c>
      <c r="G21" s="148">
        <v>3.3213784040479335</v>
      </c>
      <c r="H21" s="148">
        <v>3.2599572124119534</v>
      </c>
      <c r="I21" s="148">
        <v>4.3475884960806788</v>
      </c>
      <c r="J21" s="148">
        <v>5.3037496439599572</v>
      </c>
      <c r="K21" s="148">
        <v>5.774523338540078</v>
      </c>
      <c r="L21" s="148">
        <v>3.6927749077490786</v>
      </c>
      <c r="M21" s="148">
        <v>3.8030870938993262</v>
      </c>
      <c r="N21" s="148">
        <v>4.7267904828986467</v>
      </c>
      <c r="O21" s="148">
        <v>5.214649025736124</v>
      </c>
      <c r="P21" s="148">
        <v>5.2078811911609222</v>
      </c>
      <c r="Q21" s="148">
        <v>5.1660048577177653</v>
      </c>
      <c r="R21" s="148">
        <v>4.9149064695046114</v>
      </c>
      <c r="S21" s="148">
        <v>4.62544260561556</v>
      </c>
      <c r="T21" s="60"/>
    </row>
    <row r="22" spans="2:20" ht="15" customHeight="1" x14ac:dyDescent="0.2">
      <c r="B22" s="130" t="s">
        <v>13</v>
      </c>
      <c r="C22" s="143">
        <v>7.8187374278046518</v>
      </c>
      <c r="D22" s="144">
        <v>7.4183906855366217</v>
      </c>
      <c r="E22" s="144">
        <v>5.6736699433227882</v>
      </c>
      <c r="F22" s="144">
        <v>5.1361239862691708</v>
      </c>
      <c r="G22" s="145">
        <v>4.768028568662352</v>
      </c>
      <c r="H22" s="145">
        <v>4.4400298902109565</v>
      </c>
      <c r="I22" s="145">
        <v>5.9839017130960723</v>
      </c>
      <c r="J22" s="145">
        <v>7.0268833807205375</v>
      </c>
      <c r="K22" s="145">
        <v>7.7693117823044204</v>
      </c>
      <c r="L22" s="145">
        <v>5.0916602754427647</v>
      </c>
      <c r="M22" s="145">
        <v>6.1000830510942379</v>
      </c>
      <c r="N22" s="145">
        <v>6.5601290008145412</v>
      </c>
      <c r="O22" s="145">
        <v>7.3538934677724148</v>
      </c>
      <c r="P22" s="145">
        <v>7.215455564853551</v>
      </c>
      <c r="Q22" s="145">
        <v>7.118582096254376</v>
      </c>
      <c r="R22" s="145">
        <v>6.9756303733666485</v>
      </c>
      <c r="S22" s="145">
        <v>6.6796686393405205</v>
      </c>
      <c r="T22" s="60"/>
    </row>
    <row r="23" spans="2:20" ht="15" customHeight="1" x14ac:dyDescent="0.2">
      <c r="B23" s="135" t="s">
        <v>15</v>
      </c>
      <c r="C23" s="146">
        <v>10.980831362328185</v>
      </c>
      <c r="D23" s="147">
        <v>10.468362726854947</v>
      </c>
      <c r="E23" s="147">
        <v>9.4814577944821892</v>
      </c>
      <c r="F23" s="147">
        <v>7.9438169359139374</v>
      </c>
      <c r="G23" s="148">
        <v>7.9334252727194547</v>
      </c>
      <c r="H23" s="148">
        <v>6.879619773608006</v>
      </c>
      <c r="I23" s="148">
        <v>10.375990993436263</v>
      </c>
      <c r="J23" s="148">
        <v>13.566088036553609</v>
      </c>
      <c r="K23" s="148">
        <v>12.980142490180929</v>
      </c>
      <c r="L23" s="148">
        <v>7.5912278234238597</v>
      </c>
      <c r="M23" s="148">
        <v>8.8198348089607261</v>
      </c>
      <c r="N23" s="148">
        <v>11.082212619839646</v>
      </c>
      <c r="O23" s="148">
        <v>10.267110459595802</v>
      </c>
      <c r="P23" s="148">
        <v>10.466732869910613</v>
      </c>
      <c r="Q23" s="148">
        <v>10.633875160283242</v>
      </c>
      <c r="R23" s="148">
        <v>10.57949942251896</v>
      </c>
      <c r="S23" s="148">
        <v>11.304487300010644</v>
      </c>
      <c r="T23" s="60"/>
    </row>
    <row r="24" spans="2:20" s="137" customFormat="1" ht="15" customHeight="1" x14ac:dyDescent="0.2">
      <c r="B24" s="130" t="s">
        <v>16</v>
      </c>
      <c r="C24" s="143">
        <v>17.318258968384136</v>
      </c>
      <c r="D24" s="144">
        <v>15.667945823927781</v>
      </c>
      <c r="E24" s="144">
        <v>12.750461393119464</v>
      </c>
      <c r="F24" s="144">
        <v>15.537361081722997</v>
      </c>
      <c r="G24" s="145">
        <v>21.8219502764419</v>
      </c>
      <c r="H24" s="145">
        <v>8.8699105224408292</v>
      </c>
      <c r="I24" s="145">
        <v>17.32443019672117</v>
      </c>
      <c r="J24" s="145">
        <v>23.007574872548719</v>
      </c>
      <c r="K24" s="145">
        <v>33.649608756364962</v>
      </c>
      <c r="L24" s="145">
        <v>13.622826446921877</v>
      </c>
      <c r="M24" s="145">
        <v>17.214618545178915</v>
      </c>
      <c r="N24" s="145">
        <v>17.214618545178915</v>
      </c>
      <c r="O24" s="145">
        <v>15.750128180354245</v>
      </c>
      <c r="P24" s="145">
        <v>14.332678865247633</v>
      </c>
      <c r="Q24" s="145">
        <v>14.260257224068864</v>
      </c>
      <c r="R24" s="145">
        <v>15.455868821178811</v>
      </c>
      <c r="S24" s="145">
        <v>16.52231601044415</v>
      </c>
    </row>
    <row r="25" spans="2:20" ht="15" customHeight="1" x14ac:dyDescent="0.2">
      <c r="B25" s="132" t="s">
        <v>14</v>
      </c>
      <c r="C25" s="146">
        <v>5.8061693101305831</v>
      </c>
      <c r="D25" s="147">
        <v>6.8582642749957357</v>
      </c>
      <c r="E25" s="147">
        <v>5.4594016434436634</v>
      </c>
      <c r="F25" s="147">
        <v>5.6610535150284473</v>
      </c>
      <c r="G25" s="148">
        <v>4.7474224028033154</v>
      </c>
      <c r="H25" s="148">
        <v>4.0790627616101682</v>
      </c>
      <c r="I25" s="148">
        <v>5.0255491560000616</v>
      </c>
      <c r="J25" s="148">
        <v>5.0107357619281485</v>
      </c>
      <c r="K25" s="148">
        <v>5.7191782633582928</v>
      </c>
      <c r="L25" s="148">
        <v>5.0306676105331238</v>
      </c>
      <c r="M25" s="148">
        <v>4.5826238566312538</v>
      </c>
      <c r="N25" s="148">
        <v>4.8425946037474317</v>
      </c>
      <c r="O25" s="148">
        <v>4.8434697144503298</v>
      </c>
      <c r="P25" s="148">
        <v>5.2131818157692464</v>
      </c>
      <c r="Q25" s="148">
        <v>5.0403195854357756</v>
      </c>
      <c r="R25" s="148">
        <v>4.7379467029755213</v>
      </c>
      <c r="S25" s="148">
        <v>4.7346566257191283</v>
      </c>
    </row>
    <row r="26" spans="2:20" ht="19.5" customHeight="1" x14ac:dyDescent="0.2">
      <c r="B26" s="138" t="s">
        <v>345</v>
      </c>
      <c r="C26" s="149">
        <v>5</v>
      </c>
      <c r="D26" s="139">
        <v>11</v>
      </c>
      <c r="E26" s="139">
        <v>7</v>
      </c>
      <c r="F26" s="139">
        <v>5</v>
      </c>
      <c r="G26" s="140">
        <v>6</v>
      </c>
      <c r="H26" s="140">
        <v>9</v>
      </c>
      <c r="I26" s="140">
        <v>11</v>
      </c>
      <c r="J26" s="140">
        <v>16</v>
      </c>
      <c r="K26" s="140">
        <v>20</v>
      </c>
      <c r="L26" s="140">
        <v>13</v>
      </c>
      <c r="M26" s="140">
        <v>16</v>
      </c>
      <c r="N26" s="140">
        <v>22</v>
      </c>
      <c r="O26" s="140">
        <v>17</v>
      </c>
      <c r="P26" s="140">
        <v>24</v>
      </c>
      <c r="Q26" s="140">
        <v>21</v>
      </c>
      <c r="R26" s="140">
        <v>17</v>
      </c>
      <c r="S26" s="140">
        <v>17</v>
      </c>
    </row>
    <row r="27" spans="2:20" ht="19.5" customHeight="1" x14ac:dyDescent="0.2">
      <c r="B27" s="141" t="s">
        <v>18</v>
      </c>
      <c r="C27" s="149">
        <v>67</v>
      </c>
      <c r="D27" s="139">
        <v>71</v>
      </c>
      <c r="E27" s="139">
        <v>121</v>
      </c>
      <c r="F27" s="139">
        <v>138</v>
      </c>
      <c r="G27" s="140">
        <v>142</v>
      </c>
      <c r="H27" s="140">
        <v>139</v>
      </c>
      <c r="I27" s="140">
        <v>268</v>
      </c>
      <c r="J27" s="140">
        <v>288</v>
      </c>
      <c r="K27" s="140">
        <v>308</v>
      </c>
      <c r="L27" s="140">
        <v>329</v>
      </c>
      <c r="M27" s="140">
        <v>348</v>
      </c>
      <c r="N27" s="140">
        <v>357</v>
      </c>
      <c r="O27" s="140">
        <v>372</v>
      </c>
      <c r="P27" s="140">
        <v>363</v>
      </c>
      <c r="Q27" s="140">
        <v>371</v>
      </c>
      <c r="R27" s="140">
        <v>347</v>
      </c>
      <c r="S27" s="140">
        <v>342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7.8554687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458</v>
      </c>
      <c r="I3" s="214"/>
      <c r="J3" s="215"/>
      <c r="L3" s="15" t="s">
        <v>2</v>
      </c>
      <c r="M3" s="213" t="s">
        <v>454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65" t="s">
        <v>414</v>
      </c>
      <c r="D11" s="131">
        <v>16.666666666666664</v>
      </c>
      <c r="E11" s="131">
        <v>14.0625</v>
      </c>
      <c r="F11" s="131">
        <v>17.1875</v>
      </c>
      <c r="G11" s="131">
        <v>23.170731707317074</v>
      </c>
      <c r="H11" s="131">
        <v>17.647058823529413</v>
      </c>
      <c r="I11" s="131">
        <v>16.371681415929203</v>
      </c>
      <c r="J11" s="131">
        <v>15.384615384615385</v>
      </c>
      <c r="K11" s="131">
        <v>14.52513966480447</v>
      </c>
      <c r="L11" s="131">
        <v>16.493055555555554</v>
      </c>
      <c r="M11" s="131">
        <v>10.843373493975903</v>
      </c>
      <c r="N11" s="131">
        <v>13.179571663920923</v>
      </c>
      <c r="O11" s="131">
        <v>15.337423312883436</v>
      </c>
      <c r="P11" s="131">
        <v>16.589861751152075</v>
      </c>
      <c r="Q11" s="131">
        <v>18.923076923076923</v>
      </c>
      <c r="R11" s="131">
        <v>18.777943368107302</v>
      </c>
      <c r="S11" s="131">
        <v>17.673048600883654</v>
      </c>
    </row>
    <row r="12" spans="2:20" ht="15" customHeight="1" x14ac:dyDescent="0.2">
      <c r="B12" s="130" t="s">
        <v>341</v>
      </c>
      <c r="C12" s="165" t="s">
        <v>414</v>
      </c>
      <c r="D12" s="131">
        <v>8.3333333333333321</v>
      </c>
      <c r="E12" s="131">
        <v>9.375</v>
      </c>
      <c r="F12" s="131">
        <v>18.75</v>
      </c>
      <c r="G12" s="131">
        <v>17.073170731707318</v>
      </c>
      <c r="H12" s="131">
        <v>23.52941176470588</v>
      </c>
      <c r="I12" s="131">
        <v>10.176991150442479</v>
      </c>
      <c r="J12" s="131">
        <v>10.059171597633137</v>
      </c>
      <c r="K12" s="131">
        <v>11.359404096834265</v>
      </c>
      <c r="L12" s="131">
        <v>14.583333333333334</v>
      </c>
      <c r="M12" s="131">
        <v>19.965576592082616</v>
      </c>
      <c r="N12" s="131">
        <v>10.378912685337728</v>
      </c>
      <c r="O12" s="131">
        <v>11.809815950920246</v>
      </c>
      <c r="P12" s="131">
        <v>16.743471582181261</v>
      </c>
      <c r="Q12" s="131">
        <v>14.153846153846153</v>
      </c>
      <c r="R12" s="131">
        <v>16.98956780923994</v>
      </c>
      <c r="S12" s="131">
        <v>14.580265095729015</v>
      </c>
    </row>
    <row r="13" spans="2:20" ht="15" customHeight="1" x14ac:dyDescent="0.2">
      <c r="B13" s="130" t="s">
        <v>342</v>
      </c>
      <c r="C13" s="165" t="s">
        <v>414</v>
      </c>
      <c r="D13" s="131">
        <v>2.7777777777777777</v>
      </c>
      <c r="E13" s="131">
        <v>10.9375</v>
      </c>
      <c r="F13" s="131">
        <v>10.9375</v>
      </c>
      <c r="G13" s="131">
        <v>18.292682926829269</v>
      </c>
      <c r="H13" s="131">
        <v>10.294117647058822</v>
      </c>
      <c r="I13" s="131">
        <v>9.0707964601769913</v>
      </c>
      <c r="J13" s="131">
        <v>8.0867850098619325</v>
      </c>
      <c r="K13" s="131">
        <v>6.8901303538175043</v>
      </c>
      <c r="L13" s="131">
        <v>9.7222222222222232</v>
      </c>
      <c r="M13" s="131">
        <v>12.392426850258175</v>
      </c>
      <c r="N13" s="131">
        <v>16.803953871499179</v>
      </c>
      <c r="O13" s="131">
        <v>12.116564417177914</v>
      </c>
      <c r="P13" s="131">
        <v>8.6021505376344098</v>
      </c>
      <c r="Q13" s="131">
        <v>10.307692307692308</v>
      </c>
      <c r="R13" s="131">
        <v>11.326378539493295</v>
      </c>
      <c r="S13" s="131">
        <v>13.696612665684832</v>
      </c>
    </row>
    <row r="14" spans="2:20" ht="15" customHeight="1" x14ac:dyDescent="0.2">
      <c r="B14" s="130" t="s">
        <v>343</v>
      </c>
      <c r="C14" s="165" t="s">
        <v>414</v>
      </c>
      <c r="D14" s="131">
        <v>11.111111111111111</v>
      </c>
      <c r="E14" s="131">
        <v>7.8125</v>
      </c>
      <c r="F14" s="131">
        <v>12.5</v>
      </c>
      <c r="G14" s="131">
        <v>10.975609756097562</v>
      </c>
      <c r="H14" s="131">
        <v>14.705882352941178</v>
      </c>
      <c r="I14" s="131">
        <v>11.725663716814159</v>
      </c>
      <c r="J14" s="131">
        <v>8.6785009861932938</v>
      </c>
      <c r="K14" s="131">
        <v>6.5176908752327751</v>
      </c>
      <c r="L14" s="131">
        <v>12.152777777777777</v>
      </c>
      <c r="M14" s="131">
        <v>12.564543889845096</v>
      </c>
      <c r="N14" s="131">
        <v>10.873146622734762</v>
      </c>
      <c r="O14" s="131">
        <v>10.429447852760736</v>
      </c>
      <c r="P14" s="131">
        <v>9.9846390168970824</v>
      </c>
      <c r="Q14" s="131">
        <v>8.7692307692307701</v>
      </c>
      <c r="R14" s="131">
        <v>9.9850968703427725</v>
      </c>
      <c r="S14" s="131">
        <v>12.960235640648014</v>
      </c>
    </row>
    <row r="15" spans="2:20" ht="15" customHeight="1" x14ac:dyDescent="0.2">
      <c r="B15" s="130" t="s">
        <v>344</v>
      </c>
      <c r="C15" s="165" t="s">
        <v>414</v>
      </c>
      <c r="D15" s="131">
        <v>30.555555555555557</v>
      </c>
      <c r="E15" s="131">
        <v>35.9375</v>
      </c>
      <c r="F15" s="131">
        <v>28.125</v>
      </c>
      <c r="G15" s="131">
        <v>24.390243902439025</v>
      </c>
      <c r="H15" s="131">
        <v>25</v>
      </c>
      <c r="I15" s="131">
        <v>26.548672566371685</v>
      </c>
      <c r="J15" s="131">
        <v>29.191321499013807</v>
      </c>
      <c r="K15" s="131">
        <v>24.953445065176908</v>
      </c>
      <c r="L15" s="131">
        <v>22.569444444444446</v>
      </c>
      <c r="M15" s="131">
        <v>21.858864027538726</v>
      </c>
      <c r="N15" s="131">
        <v>28.006589785831959</v>
      </c>
      <c r="O15" s="131">
        <v>27.300613496932513</v>
      </c>
      <c r="P15" s="131">
        <v>25.806451612903224</v>
      </c>
      <c r="Q15" s="131">
        <v>26.769230769230766</v>
      </c>
      <c r="R15" s="131">
        <v>23.397913561847989</v>
      </c>
      <c r="S15" s="131">
        <v>22.827687776141385</v>
      </c>
    </row>
    <row r="16" spans="2:20" ht="15" customHeight="1" x14ac:dyDescent="0.2">
      <c r="B16" s="132" t="s">
        <v>241</v>
      </c>
      <c r="C16" s="165" t="s">
        <v>414</v>
      </c>
      <c r="D16" s="131">
        <v>30.555555555555557</v>
      </c>
      <c r="E16" s="131">
        <v>21.875</v>
      </c>
      <c r="F16" s="131">
        <v>12.5</v>
      </c>
      <c r="G16" s="131">
        <v>6.0975609756097562</v>
      </c>
      <c r="H16" s="131">
        <v>8.8235294117647065</v>
      </c>
      <c r="I16" s="131">
        <v>26.10619469026549</v>
      </c>
      <c r="J16" s="131">
        <v>28.599605522682449</v>
      </c>
      <c r="K16" s="131">
        <v>35.754189944134076</v>
      </c>
      <c r="L16" s="131">
        <v>24.479166666666664</v>
      </c>
      <c r="M16" s="131">
        <v>22.375215146299485</v>
      </c>
      <c r="N16" s="131">
        <v>20.757825370675455</v>
      </c>
      <c r="O16" s="131">
        <v>23.006134969325153</v>
      </c>
      <c r="P16" s="131">
        <v>22.273425499231951</v>
      </c>
      <c r="Q16" s="131">
        <v>21.076923076923077</v>
      </c>
      <c r="R16" s="131">
        <v>19.523099850968702</v>
      </c>
      <c r="S16" s="131">
        <v>18.262150220913107</v>
      </c>
      <c r="T16" s="60"/>
    </row>
    <row r="17" spans="2:20" ht="15" customHeight="1" x14ac:dyDescent="0.2">
      <c r="B17" s="129" t="s">
        <v>219</v>
      </c>
      <c r="C17" s="165" t="s">
        <v>414</v>
      </c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65" t="s">
        <v>414</v>
      </c>
      <c r="D18" s="144">
        <v>1.2302039678178646E-2</v>
      </c>
      <c r="E18" s="144">
        <v>3.2936427425240958E-2</v>
      </c>
      <c r="F18" s="144">
        <v>2.6434834892427032E-2</v>
      </c>
      <c r="G18" s="145">
        <v>0.14298350691181022</v>
      </c>
      <c r="H18" s="145">
        <v>6.6254140883805296E-2</v>
      </c>
      <c r="I18" s="145">
        <v>3.6695028025323623E-2</v>
      </c>
      <c r="J18" s="145">
        <v>2.4944171589690225E-2</v>
      </c>
      <c r="K18" s="145">
        <v>3.15103800343065E-2</v>
      </c>
      <c r="L18" s="145">
        <v>6.5398588067847915E-2</v>
      </c>
      <c r="M18" s="145">
        <v>0.11346798780487795</v>
      </c>
      <c r="N18" s="145">
        <v>0.15503508487230228</v>
      </c>
      <c r="O18" s="145">
        <v>5.5457972929533542E-2</v>
      </c>
      <c r="P18" s="145">
        <v>3.593749999999999E-2</v>
      </c>
      <c r="Q18" s="145">
        <v>2.7553871542361486E-2</v>
      </c>
      <c r="R18" s="145">
        <v>3.0581385824463368E-2</v>
      </c>
      <c r="S18" s="145">
        <v>3.4262808006185828E-2</v>
      </c>
      <c r="T18" s="60"/>
    </row>
    <row r="19" spans="2:20" ht="15" customHeight="1" x14ac:dyDescent="0.2">
      <c r="B19" s="130" t="s">
        <v>34</v>
      </c>
      <c r="C19" s="165" t="s">
        <v>414</v>
      </c>
      <c r="D19" s="147">
        <v>0.12483327874843957</v>
      </c>
      <c r="E19" s="147">
        <v>6.7374514188966783E-2</v>
      </c>
      <c r="F19" s="147">
        <v>0.59631149679752271</v>
      </c>
      <c r="G19" s="148">
        <v>0.54588793625815024</v>
      </c>
      <c r="H19" s="148">
        <v>0.45306122448979586</v>
      </c>
      <c r="I19" s="148">
        <v>0.26539732261673987</v>
      </c>
      <c r="J19" s="148">
        <v>0.23978257190231389</v>
      </c>
      <c r="K19" s="148">
        <v>0.36737220255468422</v>
      </c>
      <c r="L19" s="148">
        <v>0.38716109796233511</v>
      </c>
      <c r="M19" s="148">
        <v>0.91385597973725752</v>
      </c>
      <c r="N19" s="148">
        <v>0.51704145072768481</v>
      </c>
      <c r="O19" s="148">
        <v>0.27868769817607963</v>
      </c>
      <c r="P19" s="148">
        <v>0.29125496945170404</v>
      </c>
      <c r="Q19" s="148">
        <v>0.142330530774329</v>
      </c>
      <c r="R19" s="148">
        <v>0.29536363636363638</v>
      </c>
      <c r="S19" s="148">
        <v>0.31728350438773062</v>
      </c>
      <c r="T19" s="60"/>
    </row>
    <row r="20" spans="2:20" ht="15" customHeight="1" x14ac:dyDescent="0.2">
      <c r="B20" s="130" t="s">
        <v>11</v>
      </c>
      <c r="C20" s="165" t="s">
        <v>414</v>
      </c>
      <c r="D20" s="144">
        <v>2.315755265270826</v>
      </c>
      <c r="E20" s="144">
        <v>2.6059707635758262</v>
      </c>
      <c r="F20" s="144">
        <v>1.522648031372317</v>
      </c>
      <c r="G20" s="145">
        <v>1.3246409384091986</v>
      </c>
      <c r="H20" s="145">
        <v>1.7081988140501378</v>
      </c>
      <c r="I20" s="145">
        <v>2.2340789645402532</v>
      </c>
      <c r="J20" s="145">
        <v>2.4398923076923049</v>
      </c>
      <c r="K20" s="145">
        <v>2.4358658660093031</v>
      </c>
      <c r="L20" s="145">
        <v>1.8440947753694226</v>
      </c>
      <c r="M20" s="145">
        <v>2.1191322462969318</v>
      </c>
      <c r="N20" s="145">
        <v>2.610300759226023</v>
      </c>
      <c r="O20" s="145">
        <v>2.2279241281651379</v>
      </c>
      <c r="P20" s="145">
        <v>1.824995030538326</v>
      </c>
      <c r="Q20" s="145">
        <v>1.6086973830882736</v>
      </c>
      <c r="R20" s="145">
        <v>1.579803243825973</v>
      </c>
      <c r="S20" s="145">
        <v>1.7458331898188624</v>
      </c>
      <c r="T20" s="60"/>
    </row>
    <row r="21" spans="2:20" ht="15" customHeight="1" x14ac:dyDescent="0.2">
      <c r="B21" s="130" t="s">
        <v>12</v>
      </c>
      <c r="C21" s="165" t="s">
        <v>414</v>
      </c>
      <c r="D21" s="147">
        <v>5.8472224057372308</v>
      </c>
      <c r="E21" s="147">
        <v>4.7961963431988952</v>
      </c>
      <c r="F21" s="147">
        <v>3.7159681889154665</v>
      </c>
      <c r="G21" s="148">
        <v>2.954485217885698</v>
      </c>
      <c r="H21" s="148">
        <v>3.4805443434052981</v>
      </c>
      <c r="I21" s="148">
        <v>4.701085685745884</v>
      </c>
      <c r="J21" s="148">
        <v>5.4000422011848741</v>
      </c>
      <c r="K21" s="148">
        <v>5.9746613896503842</v>
      </c>
      <c r="L21" s="148">
        <v>4.1969066894739786</v>
      </c>
      <c r="M21" s="148">
        <v>4.0306726748207611</v>
      </c>
      <c r="N21" s="148">
        <v>4.4102244859460455</v>
      </c>
      <c r="O21" s="148">
        <v>4.5100758699255836</v>
      </c>
      <c r="P21" s="148">
        <v>4.3085709407309851</v>
      </c>
      <c r="Q21" s="148">
        <v>4.2858482398878524</v>
      </c>
      <c r="R21" s="148">
        <v>3.8370056984651519</v>
      </c>
      <c r="S21" s="148">
        <v>3.8460414581869875</v>
      </c>
      <c r="T21" s="60"/>
    </row>
    <row r="22" spans="2:20" ht="15" customHeight="1" x14ac:dyDescent="0.2">
      <c r="B22" s="130" t="s">
        <v>13</v>
      </c>
      <c r="C22" s="165" t="s">
        <v>414</v>
      </c>
      <c r="D22" s="144">
        <v>7.8118900676388066</v>
      </c>
      <c r="E22" s="144">
        <v>6.9454546650875155</v>
      </c>
      <c r="F22" s="144">
        <v>5.7009172283728269</v>
      </c>
      <c r="G22" s="145">
        <v>5.0215384615384595</v>
      </c>
      <c r="H22" s="145">
        <v>4.8981974686086271</v>
      </c>
      <c r="I22" s="145">
        <v>7.7799433334084931</v>
      </c>
      <c r="J22" s="145">
        <v>8.3534317491379344</v>
      </c>
      <c r="K22" s="145">
        <v>9.5620709838769784</v>
      </c>
      <c r="L22" s="145">
        <v>7.2919475050020859</v>
      </c>
      <c r="M22" s="145">
        <v>6.9511376743210658</v>
      </c>
      <c r="N22" s="145">
        <v>6.82045811660503</v>
      </c>
      <c r="O22" s="145">
        <v>7.3583746486621227</v>
      </c>
      <c r="P22" s="145">
        <v>6.9907747498974855</v>
      </c>
      <c r="Q22" s="145">
        <v>7.0049376902992124</v>
      </c>
      <c r="R22" s="145">
        <v>6.6131500000000027</v>
      </c>
      <c r="S22" s="145">
        <v>6.1790535528853328</v>
      </c>
      <c r="T22" s="60"/>
    </row>
    <row r="23" spans="2:20" ht="15" customHeight="1" x14ac:dyDescent="0.2">
      <c r="B23" s="135" t="s">
        <v>15</v>
      </c>
      <c r="C23" s="165" t="s">
        <v>414</v>
      </c>
      <c r="D23" s="147">
        <v>15.461181154611827</v>
      </c>
      <c r="E23" s="147">
        <v>11.606832724830767</v>
      </c>
      <c r="F23" s="147">
        <v>9.0465342351206459</v>
      </c>
      <c r="G23" s="148">
        <v>6.4034214543864154</v>
      </c>
      <c r="H23" s="148">
        <v>7.4193024087377797</v>
      </c>
      <c r="I23" s="148">
        <v>15.673666348280877</v>
      </c>
      <c r="J23" s="148">
        <v>14.187587732366314</v>
      </c>
      <c r="K23" s="148">
        <v>16.235668752398336</v>
      </c>
      <c r="L23" s="148">
        <v>14.551780878107525</v>
      </c>
      <c r="M23" s="148">
        <v>12.011800000000008</v>
      </c>
      <c r="N23" s="148">
        <v>10.44118135255621</v>
      </c>
      <c r="O23" s="148">
        <v>11.853260521221918</v>
      </c>
      <c r="P23" s="148">
        <v>11.223395603799831</v>
      </c>
      <c r="Q23" s="148">
        <v>11.240127955854206</v>
      </c>
      <c r="R23" s="148">
        <v>12.035606216398831</v>
      </c>
      <c r="S23" s="148">
        <v>10.828439652763029</v>
      </c>
      <c r="T23" s="60"/>
    </row>
    <row r="24" spans="2:20" s="137" customFormat="1" ht="15" customHeight="1" x14ac:dyDescent="0.2">
      <c r="B24" s="130" t="s">
        <v>16</v>
      </c>
      <c r="C24" s="165" t="s">
        <v>414</v>
      </c>
      <c r="D24" s="144">
        <v>25.064286412928578</v>
      </c>
      <c r="E24" s="144">
        <v>15.143792123790009</v>
      </c>
      <c r="F24" s="144">
        <v>18.218179603272912</v>
      </c>
      <c r="G24" s="145">
        <v>8.2318230946747342</v>
      </c>
      <c r="H24" s="145">
        <v>10.409035901573215</v>
      </c>
      <c r="I24" s="145">
        <v>25.280999999999977</v>
      </c>
      <c r="J24" s="145">
        <v>23.055850641148954</v>
      </c>
      <c r="K24" s="145">
        <v>27.964264443120911</v>
      </c>
      <c r="L24" s="145">
        <v>22.787999999999982</v>
      </c>
      <c r="M24" s="145">
        <v>16.785255887944757</v>
      </c>
      <c r="N24" s="145">
        <v>15.979081811329648</v>
      </c>
      <c r="O24" s="145">
        <v>16.646784266348551</v>
      </c>
      <c r="P24" s="145">
        <v>16.137641268093645</v>
      </c>
      <c r="Q24" s="145">
        <v>16.51711111111112</v>
      </c>
      <c r="R24" s="145">
        <v>19.602651757022645</v>
      </c>
      <c r="S24" s="145">
        <v>16.772440944881883</v>
      </c>
    </row>
    <row r="25" spans="2:20" ht="15" customHeight="1" x14ac:dyDescent="0.2">
      <c r="B25" s="132" t="s">
        <v>14</v>
      </c>
      <c r="C25" s="166" t="s">
        <v>414</v>
      </c>
      <c r="D25" s="147">
        <v>1.5498650788005073</v>
      </c>
      <c r="E25" s="147">
        <v>3.4918180784780142</v>
      </c>
      <c r="F25" s="147">
        <v>9.3451618141609263</v>
      </c>
      <c r="G25" s="148">
        <v>1.9347514703554003</v>
      </c>
      <c r="H25" s="148">
        <v>2.1719628562211533</v>
      </c>
      <c r="I25" s="148">
        <v>3.2707886951572918</v>
      </c>
      <c r="J25" s="148">
        <v>2.9258925456356644</v>
      </c>
      <c r="K25" s="148">
        <v>2.2603738281861445</v>
      </c>
      <c r="L25" s="148">
        <v>2.2172234296078077</v>
      </c>
      <c r="M25" s="148">
        <v>2.3282581309810602</v>
      </c>
      <c r="N25" s="148">
        <v>4.0087382264189859</v>
      </c>
      <c r="O25" s="148">
        <v>4.1699324986459416</v>
      </c>
      <c r="P25" s="148">
        <v>4.1228219434982476</v>
      </c>
      <c r="Q25" s="148">
        <v>3.2042036547460442</v>
      </c>
      <c r="R25" s="148">
        <v>2.808209102489116</v>
      </c>
      <c r="S25" s="148">
        <v>4.6510365094013784</v>
      </c>
    </row>
    <row r="26" spans="2:20" ht="19.5" customHeight="1" x14ac:dyDescent="0.2">
      <c r="B26" s="138" t="s">
        <v>345</v>
      </c>
      <c r="C26" s="167" t="s">
        <v>414</v>
      </c>
      <c r="D26" s="139">
        <v>18</v>
      </c>
      <c r="E26" s="139">
        <v>12</v>
      </c>
      <c r="F26" s="139">
        <v>13</v>
      </c>
      <c r="G26" s="140">
        <v>10</v>
      </c>
      <c r="H26" s="140">
        <v>6</v>
      </c>
      <c r="I26" s="140">
        <v>281</v>
      </c>
      <c r="J26" s="140">
        <v>329</v>
      </c>
      <c r="K26" s="140">
        <v>374</v>
      </c>
      <c r="L26" s="140">
        <v>429</v>
      </c>
      <c r="M26" s="140">
        <v>403</v>
      </c>
      <c r="N26" s="140">
        <v>438</v>
      </c>
      <c r="O26" s="140">
        <v>459</v>
      </c>
      <c r="P26" s="140">
        <v>471</v>
      </c>
      <c r="Q26" s="140">
        <v>455</v>
      </c>
      <c r="R26" s="140">
        <v>448</v>
      </c>
      <c r="S26" s="140">
        <v>443</v>
      </c>
    </row>
    <row r="27" spans="2:20" ht="19.5" customHeight="1" x14ac:dyDescent="0.2">
      <c r="B27" s="141" t="s">
        <v>18</v>
      </c>
      <c r="C27" s="149">
        <v>28</v>
      </c>
      <c r="D27" s="139">
        <v>36</v>
      </c>
      <c r="E27" s="139">
        <v>64</v>
      </c>
      <c r="F27" s="139">
        <v>64</v>
      </c>
      <c r="G27" s="140">
        <v>82</v>
      </c>
      <c r="H27" s="140">
        <v>68</v>
      </c>
      <c r="I27" s="140">
        <v>452</v>
      </c>
      <c r="J27" s="140">
        <v>507</v>
      </c>
      <c r="K27" s="140">
        <v>537</v>
      </c>
      <c r="L27" s="140">
        <v>576</v>
      </c>
      <c r="M27" s="140">
        <v>581</v>
      </c>
      <c r="N27" s="140">
        <v>607</v>
      </c>
      <c r="O27" s="140">
        <v>652</v>
      </c>
      <c r="P27" s="140">
        <v>651</v>
      </c>
      <c r="Q27" s="140">
        <v>650</v>
      </c>
      <c r="R27" s="140">
        <v>671</v>
      </c>
      <c r="S27" s="140">
        <v>679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U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7.710937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458</v>
      </c>
      <c r="I3" s="214"/>
      <c r="J3" s="215"/>
      <c r="L3" s="15" t="s">
        <v>2</v>
      </c>
      <c r="M3" s="213" t="s">
        <v>455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9.0909090909090917</v>
      </c>
      <c r="D11" s="131">
        <v>11.363636363636363</v>
      </c>
      <c r="E11" s="131">
        <v>11.267605633802818</v>
      </c>
      <c r="F11" s="131">
        <v>9.6385542168674707</v>
      </c>
      <c r="G11" s="131">
        <v>7.5</v>
      </c>
      <c r="H11" s="131">
        <v>9.4594594594594597</v>
      </c>
      <c r="I11" s="131">
        <v>9.0909090909090917</v>
      </c>
      <c r="J11" s="131">
        <v>5.1546391752577314</v>
      </c>
      <c r="K11" s="131">
        <v>6.403940886699508</v>
      </c>
      <c r="L11" s="131">
        <v>9.1743119266055047</v>
      </c>
      <c r="M11" s="131">
        <v>4.8888888888888893</v>
      </c>
      <c r="N11" s="131">
        <v>3.9473684210526314</v>
      </c>
      <c r="O11" s="131">
        <v>3.3057851239669422</v>
      </c>
      <c r="P11" s="131">
        <v>4.3103448275862073</v>
      </c>
      <c r="Q11" s="131">
        <v>5.3278688524590159</v>
      </c>
      <c r="R11" s="131">
        <v>5.2173913043478262</v>
      </c>
      <c r="S11" s="131">
        <v>5.8823529411764701</v>
      </c>
    </row>
    <row r="12" spans="2:20" ht="15" customHeight="1" x14ac:dyDescent="0.2">
      <c r="B12" s="130" t="s">
        <v>341</v>
      </c>
      <c r="C12" s="131">
        <v>12.121212121212121</v>
      </c>
      <c r="D12" s="131">
        <v>9.0909090909090917</v>
      </c>
      <c r="E12" s="131">
        <v>9.8591549295774641</v>
      </c>
      <c r="F12" s="131">
        <v>22.891566265060241</v>
      </c>
      <c r="G12" s="131">
        <v>30</v>
      </c>
      <c r="H12" s="131">
        <v>25.675675675675674</v>
      </c>
      <c r="I12" s="131">
        <v>10.160427807486631</v>
      </c>
      <c r="J12" s="131">
        <v>6.1855670103092786</v>
      </c>
      <c r="K12" s="131">
        <v>9.3596059113300498</v>
      </c>
      <c r="L12" s="131">
        <v>15.137614678899084</v>
      </c>
      <c r="M12" s="131">
        <v>25.777777777777779</v>
      </c>
      <c r="N12" s="131">
        <v>10.087719298245613</v>
      </c>
      <c r="O12" s="131">
        <v>6.1983471074380168</v>
      </c>
      <c r="P12" s="131">
        <v>7.7586206896551726</v>
      </c>
      <c r="Q12" s="131">
        <v>8.6065573770491799</v>
      </c>
      <c r="R12" s="131">
        <v>10.434782608695652</v>
      </c>
      <c r="S12" s="131">
        <v>13.122171945701359</v>
      </c>
    </row>
    <row r="13" spans="2:20" ht="15" customHeight="1" x14ac:dyDescent="0.2">
      <c r="B13" s="130" t="s">
        <v>342</v>
      </c>
      <c r="C13" s="131">
        <v>9.0909090909090917</v>
      </c>
      <c r="D13" s="131">
        <v>11.363636363636363</v>
      </c>
      <c r="E13" s="131">
        <v>15.492957746478872</v>
      </c>
      <c r="F13" s="131">
        <v>15.66265060240964</v>
      </c>
      <c r="G13" s="131">
        <v>18.75</v>
      </c>
      <c r="H13" s="131">
        <v>25.675675675675674</v>
      </c>
      <c r="I13" s="131">
        <v>10.695187165775401</v>
      </c>
      <c r="J13" s="131">
        <v>4.1237113402061851</v>
      </c>
      <c r="K13" s="131">
        <v>4.4334975369458132</v>
      </c>
      <c r="L13" s="131">
        <v>19.724770642201836</v>
      </c>
      <c r="M13" s="131">
        <v>15.111111111111111</v>
      </c>
      <c r="N13" s="131">
        <v>17.543859649122805</v>
      </c>
      <c r="O13" s="131">
        <v>12.396694214876034</v>
      </c>
      <c r="P13" s="131">
        <v>9.4827586206896548</v>
      </c>
      <c r="Q13" s="131">
        <v>7.7868852459016393</v>
      </c>
      <c r="R13" s="131">
        <v>9.5652173913043477</v>
      </c>
      <c r="S13" s="131">
        <v>12.217194570135746</v>
      </c>
    </row>
    <row r="14" spans="2:20" ht="15" customHeight="1" x14ac:dyDescent="0.2">
      <c r="B14" s="130" t="s">
        <v>343</v>
      </c>
      <c r="C14" s="131">
        <v>15.151515151515152</v>
      </c>
      <c r="D14" s="131">
        <v>9.0909090909090917</v>
      </c>
      <c r="E14" s="131">
        <v>21.12676056338028</v>
      </c>
      <c r="F14" s="131">
        <v>25.301204819277107</v>
      </c>
      <c r="G14" s="131">
        <v>13.750000000000002</v>
      </c>
      <c r="H14" s="131">
        <v>13.513513513513514</v>
      </c>
      <c r="I14" s="131">
        <v>19.251336898395721</v>
      </c>
      <c r="J14" s="131">
        <v>16.494845360824741</v>
      </c>
      <c r="K14" s="131">
        <v>10.344827586206897</v>
      </c>
      <c r="L14" s="131">
        <v>21.100917431192663</v>
      </c>
      <c r="M14" s="131">
        <v>11.111111111111111</v>
      </c>
      <c r="N14" s="131">
        <v>15.350877192982457</v>
      </c>
      <c r="O14" s="131">
        <v>12.809917355371899</v>
      </c>
      <c r="P14" s="131">
        <v>14.224137931034484</v>
      </c>
      <c r="Q14" s="131">
        <v>11.475409836065573</v>
      </c>
      <c r="R14" s="131">
        <v>14.782608695652174</v>
      </c>
      <c r="S14" s="131">
        <v>18.099547511312217</v>
      </c>
    </row>
    <row r="15" spans="2:20" ht="15" customHeight="1" x14ac:dyDescent="0.2">
      <c r="B15" s="130" t="s">
        <v>344</v>
      </c>
      <c r="C15" s="131">
        <v>27.27272727272727</v>
      </c>
      <c r="D15" s="131">
        <v>29.545454545454547</v>
      </c>
      <c r="E15" s="131">
        <v>26.760563380281688</v>
      </c>
      <c r="F15" s="131">
        <v>16.867469879518072</v>
      </c>
      <c r="G15" s="131">
        <v>15</v>
      </c>
      <c r="H15" s="131">
        <v>14.864864864864865</v>
      </c>
      <c r="I15" s="131">
        <v>32.620320855614978</v>
      </c>
      <c r="J15" s="131">
        <v>44.845360824742272</v>
      </c>
      <c r="K15" s="131">
        <v>42.857142857142854</v>
      </c>
      <c r="L15" s="131">
        <v>22.935779816513762</v>
      </c>
      <c r="M15" s="131">
        <v>28.000000000000004</v>
      </c>
      <c r="N15" s="131">
        <v>34.649122807017548</v>
      </c>
      <c r="O15" s="131">
        <v>39.669421487603309</v>
      </c>
      <c r="P15" s="131">
        <v>42.241379310344826</v>
      </c>
      <c r="Q15" s="131">
        <v>44.26229508196721</v>
      </c>
      <c r="R15" s="131">
        <v>37.826086956521735</v>
      </c>
      <c r="S15" s="131">
        <v>28.959276018099551</v>
      </c>
    </row>
    <row r="16" spans="2:20" ht="15" customHeight="1" x14ac:dyDescent="0.2">
      <c r="B16" s="132" t="s">
        <v>241</v>
      </c>
      <c r="C16" s="131">
        <v>27.27272727272727</v>
      </c>
      <c r="D16" s="131">
        <v>29.545454545454547</v>
      </c>
      <c r="E16" s="131">
        <v>15.492957746478872</v>
      </c>
      <c r="F16" s="131">
        <v>9.6385542168674707</v>
      </c>
      <c r="G16" s="131">
        <v>15</v>
      </c>
      <c r="H16" s="131">
        <v>10.810810810810811</v>
      </c>
      <c r="I16" s="131">
        <v>18.181818181818183</v>
      </c>
      <c r="J16" s="131">
        <v>23.195876288659793</v>
      </c>
      <c r="K16" s="131">
        <v>26.600985221674879</v>
      </c>
      <c r="L16" s="131">
        <v>11.926605504587156</v>
      </c>
      <c r="M16" s="131">
        <v>15.111111111111111</v>
      </c>
      <c r="N16" s="131">
        <v>18.421052631578945</v>
      </c>
      <c r="O16" s="131">
        <v>25.619834710743799</v>
      </c>
      <c r="P16" s="131">
        <v>21.982758620689655</v>
      </c>
      <c r="Q16" s="131">
        <v>22.540983606557376</v>
      </c>
      <c r="R16" s="131">
        <v>22.173913043478262</v>
      </c>
      <c r="S16" s="131">
        <v>21.719457013574662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0.1068718606390938</v>
      </c>
      <c r="D18" s="144">
        <v>0.35810196071536854</v>
      </c>
      <c r="E18" s="144">
        <v>0.18722568368067274</v>
      </c>
      <c r="F18" s="144">
        <v>0.72628667202638086</v>
      </c>
      <c r="G18" s="145">
        <v>0.66570242781701494</v>
      </c>
      <c r="H18" s="145">
        <v>9.2836065573770526E-2</v>
      </c>
      <c r="I18" s="145">
        <v>0.46053377091740755</v>
      </c>
      <c r="J18" s="145">
        <v>0.87068682366475603</v>
      </c>
      <c r="K18" s="145">
        <v>0.55177806835285725</v>
      </c>
      <c r="L18" s="145">
        <v>0.38612936584714941</v>
      </c>
      <c r="M18" s="145">
        <v>1.0057888888888886</v>
      </c>
      <c r="N18" s="145">
        <v>1.3163081352629895</v>
      </c>
      <c r="O18" s="145">
        <v>1.6031267548852475</v>
      </c>
      <c r="P18" s="145">
        <v>1.3882796902344599</v>
      </c>
      <c r="Q18" s="145">
        <v>0.95390306270496084</v>
      </c>
      <c r="R18" s="145">
        <v>0.85989440830997188</v>
      </c>
      <c r="S18" s="145">
        <v>0.80855479855900869</v>
      </c>
      <c r="T18" s="60"/>
    </row>
    <row r="19" spans="2:20" ht="15" customHeight="1" x14ac:dyDescent="0.2">
      <c r="B19" s="130" t="s">
        <v>34</v>
      </c>
      <c r="C19" s="146">
        <v>1.0568636014351345</v>
      </c>
      <c r="D19" s="147">
        <v>0.91228857309669198</v>
      </c>
      <c r="E19" s="147">
        <v>0.46196476692758465</v>
      </c>
      <c r="F19" s="147">
        <v>1.1569312817110033</v>
      </c>
      <c r="G19" s="148">
        <v>1.1434774503250065</v>
      </c>
      <c r="H19" s="148">
        <v>1.381669836628947</v>
      </c>
      <c r="I19" s="148">
        <v>1.2119906112416305</v>
      </c>
      <c r="J19" s="148">
        <v>2.2287702092175179</v>
      </c>
      <c r="K19" s="148">
        <v>1.5246421728360162</v>
      </c>
      <c r="L19" s="148">
        <v>1.0614412939103455</v>
      </c>
      <c r="M19" s="148">
        <v>1.2512360176255855</v>
      </c>
      <c r="N19" s="148">
        <v>2.054872092014254</v>
      </c>
      <c r="O19" s="148">
        <v>2.5358104286146781</v>
      </c>
      <c r="P19" s="148">
        <v>2.3788561558945487</v>
      </c>
      <c r="Q19" s="148">
        <v>1.9887573042462052</v>
      </c>
      <c r="R19" s="148">
        <v>1.8265670422900078</v>
      </c>
      <c r="S19" s="148">
        <v>1.5552081689622801</v>
      </c>
      <c r="T19" s="60"/>
    </row>
    <row r="20" spans="2:20" ht="15" customHeight="1" x14ac:dyDescent="0.2">
      <c r="B20" s="130" t="s">
        <v>11</v>
      </c>
      <c r="C20" s="143">
        <v>3.2660445724757499</v>
      </c>
      <c r="D20" s="144">
        <v>2.8430267475382509</v>
      </c>
      <c r="E20" s="144">
        <v>2.9956043326020443</v>
      </c>
      <c r="F20" s="144">
        <v>1.8788095238095239</v>
      </c>
      <c r="G20" s="145">
        <v>1.8429369991264419</v>
      </c>
      <c r="H20" s="145">
        <v>2.1045082730778457</v>
      </c>
      <c r="I20" s="145">
        <v>2.8783660732689209</v>
      </c>
      <c r="J20" s="145">
        <v>4.2070743740539642</v>
      </c>
      <c r="K20" s="145">
        <v>3.9926222617463107</v>
      </c>
      <c r="L20" s="145">
        <v>2.6142133847543385</v>
      </c>
      <c r="M20" s="145">
        <v>2.1801392774243902</v>
      </c>
      <c r="N20" s="145">
        <v>3.1232279900347812</v>
      </c>
      <c r="O20" s="145">
        <v>3.9036457269196441</v>
      </c>
      <c r="P20" s="145">
        <v>3.9235793727922177</v>
      </c>
      <c r="Q20" s="145">
        <v>3.7842461482643048</v>
      </c>
      <c r="R20" s="145">
        <v>3.4540966833183631</v>
      </c>
      <c r="S20" s="145">
        <v>3.1126482213438744</v>
      </c>
      <c r="T20" s="60"/>
    </row>
    <row r="21" spans="2:20" ht="15" customHeight="1" x14ac:dyDescent="0.2">
      <c r="B21" s="130" t="s">
        <v>12</v>
      </c>
      <c r="C21" s="146">
        <v>4.6805042856519243</v>
      </c>
      <c r="D21" s="147">
        <v>5.4522831328800496</v>
      </c>
      <c r="E21" s="147">
        <v>4.1701260658085415</v>
      </c>
      <c r="F21" s="147">
        <v>3.5321878778390365</v>
      </c>
      <c r="G21" s="148">
        <v>3.2035609348747869</v>
      </c>
      <c r="H21" s="148">
        <v>3.2661862175786824</v>
      </c>
      <c r="I21" s="148">
        <v>4.5032821870322861</v>
      </c>
      <c r="J21" s="148">
        <v>5.3243174036924703</v>
      </c>
      <c r="K21" s="148">
        <v>5.8189188151511591</v>
      </c>
      <c r="L21" s="148">
        <v>3.7428699276598039</v>
      </c>
      <c r="M21" s="148">
        <v>3.8719039774064488</v>
      </c>
      <c r="N21" s="148">
        <v>4.6545057725029091</v>
      </c>
      <c r="O21" s="148">
        <v>5.2367245075259277</v>
      </c>
      <c r="P21" s="148">
        <v>5.2237470436889346</v>
      </c>
      <c r="Q21" s="148">
        <v>5.3020514024327134</v>
      </c>
      <c r="R21" s="148">
        <v>5.0402715591682181</v>
      </c>
      <c r="S21" s="148">
        <v>4.6712338942257814</v>
      </c>
      <c r="T21" s="60"/>
    </row>
    <row r="22" spans="2:20" ht="15" customHeight="1" x14ac:dyDescent="0.2">
      <c r="B22" s="130" t="s">
        <v>13</v>
      </c>
      <c r="C22" s="143">
        <v>7.6252887164111289</v>
      </c>
      <c r="D22" s="144">
        <v>8.6668448035210872</v>
      </c>
      <c r="E22" s="144">
        <v>5.7115314376725097</v>
      </c>
      <c r="F22" s="144">
        <v>4.7356583684855744</v>
      </c>
      <c r="G22" s="145">
        <v>4.8268360793805662</v>
      </c>
      <c r="H22" s="145">
        <v>4.7518113923657586</v>
      </c>
      <c r="I22" s="145">
        <v>6.1746297456268566</v>
      </c>
      <c r="J22" s="145">
        <v>7.1172542672414618</v>
      </c>
      <c r="K22" s="145">
        <v>8.1366929310280476</v>
      </c>
      <c r="L22" s="145">
        <v>5.5040899862790482</v>
      </c>
      <c r="M22" s="145">
        <v>6.1953081755742083</v>
      </c>
      <c r="N22" s="145">
        <v>6.5593628067569911</v>
      </c>
      <c r="O22" s="145">
        <v>7.5702539893853089</v>
      </c>
      <c r="P22" s="145">
        <v>7.1999897553152135</v>
      </c>
      <c r="Q22" s="145">
        <v>7.1625651248322537</v>
      </c>
      <c r="R22" s="145">
        <v>7.150637064676614</v>
      </c>
      <c r="S22" s="145">
        <v>6.7874050632911302</v>
      </c>
      <c r="T22" s="60"/>
    </row>
    <row r="23" spans="2:20" ht="15" customHeight="1" x14ac:dyDescent="0.2">
      <c r="B23" s="135" t="s">
        <v>15</v>
      </c>
      <c r="C23" s="146">
        <v>9.3914801090252062</v>
      </c>
      <c r="D23" s="147">
        <v>14.706287038880609</v>
      </c>
      <c r="E23" s="147">
        <v>10.1964642985995</v>
      </c>
      <c r="F23" s="147">
        <v>7.3111176133624012</v>
      </c>
      <c r="G23" s="148">
        <v>16.723855438814205</v>
      </c>
      <c r="H23" s="148">
        <v>7.6278725886055856</v>
      </c>
      <c r="I23" s="148">
        <v>10.715227272727285</v>
      </c>
      <c r="J23" s="148">
        <v>13.336552380952376</v>
      </c>
      <c r="K23" s="148">
        <v>13.505492205721753</v>
      </c>
      <c r="L23" s="148">
        <v>9.7665087564967727</v>
      </c>
      <c r="M23" s="148">
        <v>9.2644325000000016</v>
      </c>
      <c r="N23" s="148">
        <v>10.531734887952418</v>
      </c>
      <c r="O23" s="148">
        <v>10.568830621707448</v>
      </c>
      <c r="P23" s="148">
        <v>10.306521689775135</v>
      </c>
      <c r="Q23" s="148">
        <v>10.633875160283242</v>
      </c>
      <c r="R23" s="148">
        <v>11.669671685156864</v>
      </c>
      <c r="S23" s="148">
        <v>11.304487300010644</v>
      </c>
      <c r="T23" s="60"/>
    </row>
    <row r="24" spans="2:20" s="137" customFormat="1" ht="15" customHeight="1" x14ac:dyDescent="0.2">
      <c r="B24" s="130" t="s">
        <v>16</v>
      </c>
      <c r="C24" s="143">
        <v>29.310344827586217</v>
      </c>
      <c r="D24" s="144">
        <v>19.74225616945505</v>
      </c>
      <c r="E24" s="144">
        <v>12.750461393119464</v>
      </c>
      <c r="F24" s="144">
        <v>9.8624825873273316</v>
      </c>
      <c r="G24" s="145">
        <v>23.567986783290582</v>
      </c>
      <c r="H24" s="145">
        <v>9.941633296880493</v>
      </c>
      <c r="I24" s="145">
        <v>18.879832146490326</v>
      </c>
      <c r="J24" s="145">
        <v>24.580543478260878</v>
      </c>
      <c r="K24" s="145">
        <v>38.823317999999993</v>
      </c>
      <c r="L24" s="145">
        <v>16.51495942386558</v>
      </c>
      <c r="M24" s="145">
        <v>19.50700533597508</v>
      </c>
      <c r="N24" s="145">
        <v>19.373908536096206</v>
      </c>
      <c r="O24" s="145">
        <v>17.280617442722985</v>
      </c>
      <c r="P24" s="145">
        <v>13.59450723090379</v>
      </c>
      <c r="Q24" s="145">
        <v>14.044839923457332</v>
      </c>
      <c r="R24" s="145">
        <v>13.957837862867542</v>
      </c>
      <c r="S24" s="145">
        <v>14.178958711824622</v>
      </c>
    </row>
    <row r="25" spans="2:20" ht="15" customHeight="1" x14ac:dyDescent="0.2">
      <c r="B25" s="132" t="s">
        <v>14</v>
      </c>
      <c r="C25" s="146">
        <v>3.7657913161672032</v>
      </c>
      <c r="D25" s="147">
        <v>2.8996162246521107</v>
      </c>
      <c r="E25" s="147">
        <v>3.4575114325444432</v>
      </c>
      <c r="F25" s="147">
        <v>2.7401879928319639</v>
      </c>
      <c r="G25" s="148">
        <v>3.5396102101875435</v>
      </c>
      <c r="H25" s="148">
        <v>2.9114089713522273</v>
      </c>
      <c r="I25" s="148">
        <v>4.2874616727002888</v>
      </c>
      <c r="J25" s="148">
        <v>5.07859709981145</v>
      </c>
      <c r="K25" s="148">
        <v>5.1415062861918805</v>
      </c>
      <c r="L25" s="148">
        <v>4.0195560297851518</v>
      </c>
      <c r="M25" s="148">
        <v>4.3842972944578786</v>
      </c>
      <c r="N25" s="148">
        <v>5.1973502270629144</v>
      </c>
      <c r="O25" s="148">
        <v>5.6874913160087335</v>
      </c>
      <c r="P25" s="148">
        <v>5.7776167460091461</v>
      </c>
      <c r="Q25" s="148">
        <v>5.5487138570694707</v>
      </c>
      <c r="R25" s="148">
        <v>5.5830897461865963</v>
      </c>
      <c r="S25" s="148">
        <v>4.8680100503900894</v>
      </c>
    </row>
    <row r="26" spans="2:20" ht="19.5" customHeight="1" x14ac:dyDescent="0.2">
      <c r="B26" s="138" t="s">
        <v>345</v>
      </c>
      <c r="C26" s="149">
        <v>4</v>
      </c>
      <c r="D26" s="139">
        <v>9</v>
      </c>
      <c r="E26" s="139">
        <v>7</v>
      </c>
      <c r="F26" s="139">
        <v>3</v>
      </c>
      <c r="G26" s="140">
        <v>4</v>
      </c>
      <c r="H26" s="140">
        <v>6</v>
      </c>
      <c r="I26" s="140">
        <v>8</v>
      </c>
      <c r="J26" s="140">
        <v>12</v>
      </c>
      <c r="K26" s="140">
        <v>15</v>
      </c>
      <c r="L26" s="140">
        <v>10</v>
      </c>
      <c r="M26" s="140">
        <v>10</v>
      </c>
      <c r="N26" s="140">
        <v>17</v>
      </c>
      <c r="O26" s="140">
        <v>13</v>
      </c>
      <c r="P26" s="140">
        <v>16</v>
      </c>
      <c r="Q26" s="140">
        <v>17</v>
      </c>
      <c r="R26" s="140">
        <v>14</v>
      </c>
      <c r="S26" s="140">
        <v>13</v>
      </c>
    </row>
    <row r="27" spans="2:20" ht="19.5" customHeight="1" x14ac:dyDescent="0.2">
      <c r="B27" s="141" t="s">
        <v>18</v>
      </c>
      <c r="C27" s="149">
        <v>33</v>
      </c>
      <c r="D27" s="139">
        <v>44</v>
      </c>
      <c r="E27" s="139">
        <v>71</v>
      </c>
      <c r="F27" s="139">
        <v>83</v>
      </c>
      <c r="G27" s="140">
        <v>80</v>
      </c>
      <c r="H27" s="140">
        <v>74</v>
      </c>
      <c r="I27" s="140">
        <v>187</v>
      </c>
      <c r="J27" s="140">
        <v>194</v>
      </c>
      <c r="K27" s="140">
        <v>203</v>
      </c>
      <c r="L27" s="140">
        <v>218</v>
      </c>
      <c r="M27" s="140">
        <v>225</v>
      </c>
      <c r="N27" s="140">
        <v>228</v>
      </c>
      <c r="O27" s="140">
        <v>242</v>
      </c>
      <c r="P27" s="140">
        <v>232</v>
      </c>
      <c r="Q27" s="140">
        <v>244</v>
      </c>
      <c r="R27" s="140">
        <v>230</v>
      </c>
      <c r="S27" s="140">
        <v>221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5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[1]G_SZ2_raw!$A$2</f>
        <v>Trade</v>
      </c>
      <c r="I3" s="211"/>
      <c r="J3" s="212"/>
      <c r="L3" s="55" t="s">
        <v>2</v>
      </c>
      <c r="M3" s="210" t="str">
        <f>[1]G_SZ2_raw!$B$2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[1]G_SZ2_raw!$F$2</f>
        <v>4.3577980995178223</v>
      </c>
      <c r="D11" s="30">
        <f>[1]G_SZ2_raw!$F$3</f>
        <v>3.2902467250823975</v>
      </c>
      <c r="E11" s="30">
        <f>[1]G_SZ2_raw!$F$4</f>
        <v>3.0092592239379883</v>
      </c>
      <c r="F11" s="30">
        <f>[1]G_SZ2_raw!$F$5</f>
        <v>2.9761905670166016</v>
      </c>
      <c r="G11" s="31">
        <f>[1]G_SZ2_raw!$F$6</f>
        <v>2.644230842590332</v>
      </c>
      <c r="H11" s="31">
        <f>[1]G_SZ2_raw!$F$7</f>
        <v>2.6281208992004395</v>
      </c>
      <c r="I11" s="31">
        <f>[1]G_SZ2_raw!$F$8</f>
        <v>3.9548022747039795</v>
      </c>
      <c r="J11" s="31">
        <f>[1]G_SZ2_raw!$F$9</f>
        <v>3.3285093307495117</v>
      </c>
      <c r="K11" s="31">
        <f>[1]G_SZ2_raw!$F$10</f>
        <v>4.1891889572143555</v>
      </c>
      <c r="L11" s="31">
        <f>[1]G_SZ2_raw!$F$11</f>
        <v>5.3246755599975586</v>
      </c>
      <c r="M11" s="31">
        <f>[1]G_SZ2_raw!$F$12</f>
        <v>7.7669901847839355</v>
      </c>
      <c r="N11" s="31">
        <f>[1]G_SZ2_raw!$F$13</f>
        <v>7.0904645919799805</v>
      </c>
      <c r="O11" s="31">
        <f>[1]G_SZ2_raw!$F$14</f>
        <v>4.8458151817321777</v>
      </c>
      <c r="P11" s="31">
        <f>[1]G_SZ2_raw!$F$15</f>
        <v>4.8884167671203613</v>
      </c>
      <c r="Q11" s="31">
        <f>[1]G_SZ2_raw!$F$16</f>
        <v>6.2630481719970703</v>
      </c>
      <c r="R11" s="31">
        <f>[1]G_SZ2_raw!$F$17</f>
        <v>7.650273323059082</v>
      </c>
      <c r="S11" s="31">
        <f>[1]G_SZ2_raw!$F$18</f>
        <v>9.724238395690918</v>
      </c>
    </row>
    <row r="12" spans="2:19" x14ac:dyDescent="0.2">
      <c r="B12" s="7" t="s">
        <v>341</v>
      </c>
      <c r="C12" s="30">
        <f>[1]G_SZ2_raw!$G$2</f>
        <v>4.3577980995178223</v>
      </c>
      <c r="D12" s="30">
        <f>[1]G_SZ2_raw!$G$3</f>
        <v>5.4054055213928223</v>
      </c>
      <c r="E12" s="30">
        <f>[1]G_SZ2_raw!$G$4</f>
        <v>5.092592716217041</v>
      </c>
      <c r="F12" s="30">
        <f>[1]G_SZ2_raw!$G$5</f>
        <v>6.1904764175415039</v>
      </c>
      <c r="G12" s="31">
        <f>[1]G_SZ2_raw!$G$6</f>
        <v>6.6105771064758301</v>
      </c>
      <c r="H12" s="31">
        <f>[1]G_SZ2_raw!$G$7</f>
        <v>8.6727991104125977</v>
      </c>
      <c r="I12" s="31">
        <f>[1]G_SZ2_raw!$G$8</f>
        <v>5.2259888648986816</v>
      </c>
      <c r="J12" s="31">
        <f>[1]G_SZ2_raw!$G$9</f>
        <v>3.6179449558258057</v>
      </c>
      <c r="K12" s="31">
        <f>[1]G_SZ2_raw!$G$10</f>
        <v>3.3783783912658691</v>
      </c>
      <c r="L12" s="31">
        <f>[1]G_SZ2_raw!$G$11</f>
        <v>7.1428570747375488</v>
      </c>
      <c r="M12" s="31">
        <f>[1]G_SZ2_raw!$G$12</f>
        <v>11.286407470703125</v>
      </c>
      <c r="N12" s="31">
        <f>[1]G_SZ2_raw!$G$13</f>
        <v>9.6577014923095703</v>
      </c>
      <c r="O12" s="31">
        <f>[1]G_SZ2_raw!$G$14</f>
        <v>12.99559497833252</v>
      </c>
      <c r="P12" s="31">
        <f>[1]G_SZ2_raw!$G$15</f>
        <v>17.959617614746094</v>
      </c>
      <c r="Q12" s="31">
        <f>[1]G_SZ2_raw!$G$16</f>
        <v>18.058454513549805</v>
      </c>
      <c r="R12" s="31">
        <f>[1]G_SZ2_raw!$G$17</f>
        <v>22.076501846313477</v>
      </c>
      <c r="S12" s="31">
        <f>[1]G_SZ2_raw!$G$18</f>
        <v>26.70536994934082</v>
      </c>
    </row>
    <row r="13" spans="2:19" x14ac:dyDescent="0.2">
      <c r="B13" s="7" t="s">
        <v>342</v>
      </c>
      <c r="C13" s="32">
        <f>[1]G_SZ2_raw!$H$2</f>
        <v>6.1926603317260742</v>
      </c>
      <c r="D13" s="32">
        <f>[1]G_SZ2_raw!$H$3</f>
        <v>4.1128082275390625</v>
      </c>
      <c r="E13" s="32">
        <f>[1]G_SZ2_raw!$H$4</f>
        <v>3.8194444179534912</v>
      </c>
      <c r="F13" s="32">
        <f>[1]G_SZ2_raw!$H$5</f>
        <v>6.0714287757873535</v>
      </c>
      <c r="G13" s="33">
        <f>[1]G_SZ2_raw!$H$6</f>
        <v>9.855769157409668</v>
      </c>
      <c r="H13" s="33">
        <f>[1]G_SZ2_raw!$H$7</f>
        <v>9.7240476608276367</v>
      </c>
      <c r="I13" s="33">
        <f>[1]G_SZ2_raw!$H$8</f>
        <v>7.4858756065368652</v>
      </c>
      <c r="J13" s="33">
        <f>[1]G_SZ2_raw!$H$9</f>
        <v>4.6309695243835449</v>
      </c>
      <c r="K13" s="33">
        <f>[1]G_SZ2_raw!$H$10</f>
        <v>4.0540542602539062</v>
      </c>
      <c r="L13" s="33">
        <f>[1]G_SZ2_raw!$H$11</f>
        <v>8.701298713684082</v>
      </c>
      <c r="M13" s="33">
        <f>[1]G_SZ2_raw!$H$12</f>
        <v>11.650485038757324</v>
      </c>
      <c r="N13" s="33">
        <f>[1]G_SZ2_raw!$H$13</f>
        <v>13.202934265136719</v>
      </c>
      <c r="O13" s="33">
        <f>[1]G_SZ2_raw!$H$14</f>
        <v>17.070484161376953</v>
      </c>
      <c r="P13" s="33">
        <f>[1]G_SZ2_raw!$H$15</f>
        <v>14.452710151672363</v>
      </c>
      <c r="Q13" s="33">
        <f>[1]G_SZ2_raw!$H$16</f>
        <v>19.206680297851563</v>
      </c>
      <c r="R13" s="33">
        <f>[1]G_SZ2_raw!$H$17</f>
        <v>20.327869415283203</v>
      </c>
      <c r="S13" s="33">
        <f>[1]G_SZ2_raw!$H$18</f>
        <v>18.287372589111328</v>
      </c>
    </row>
    <row r="14" spans="2:19" x14ac:dyDescent="0.2">
      <c r="B14" s="7" t="s">
        <v>343</v>
      </c>
      <c r="C14" s="34">
        <f>[1]G_SZ2_raw!$I$2</f>
        <v>11.926605224609375</v>
      </c>
      <c r="D14" s="34">
        <f>[1]G_SZ2_raw!$I$3</f>
        <v>6.5804934501647949</v>
      </c>
      <c r="E14" s="34">
        <f>[1]G_SZ2_raw!$I$4</f>
        <v>9.0277776718139648</v>
      </c>
      <c r="F14" s="34">
        <f>[1]G_SZ2_raw!$I$5</f>
        <v>10</v>
      </c>
      <c r="G14" s="35">
        <f>[1]G_SZ2_raw!$I$6</f>
        <v>12.139423370361328</v>
      </c>
      <c r="H14" s="35">
        <f>[1]G_SZ2_raw!$I$7</f>
        <v>10.643889427185059</v>
      </c>
      <c r="I14" s="35">
        <f>[1]G_SZ2_raw!$I$8</f>
        <v>13.418079376220703</v>
      </c>
      <c r="J14" s="35">
        <f>[1]G_SZ2_raw!$I$9</f>
        <v>9.9855279922485352</v>
      </c>
      <c r="K14" s="35">
        <f>[1]G_SZ2_raw!$I$10</f>
        <v>6.351351261138916</v>
      </c>
      <c r="L14" s="35">
        <f>[1]G_SZ2_raw!$I$11</f>
        <v>13.116883277893066</v>
      </c>
      <c r="M14" s="35">
        <f>[1]G_SZ2_raw!$I$12</f>
        <v>14.441747665405273</v>
      </c>
      <c r="N14" s="35">
        <f>[1]G_SZ2_raw!$I$13</f>
        <v>15.770171165466309</v>
      </c>
      <c r="O14" s="35">
        <f>[1]G_SZ2_raw!$I$14</f>
        <v>13.546255111694336</v>
      </c>
      <c r="P14" s="35">
        <f>[1]G_SZ2_raw!$I$15</f>
        <v>14.452710151672363</v>
      </c>
      <c r="Q14" s="35">
        <f>[1]G_SZ2_raw!$I$16</f>
        <v>14.300626754760742</v>
      </c>
      <c r="R14" s="35">
        <f>[1]G_SZ2_raw!$I$17</f>
        <v>15.081967353820801</v>
      </c>
      <c r="S14" s="35">
        <f>[1]G_SZ2_raw!$I$18</f>
        <v>13.788098335266113</v>
      </c>
    </row>
    <row r="15" spans="2:19" x14ac:dyDescent="0.2">
      <c r="B15" s="7" t="s">
        <v>344</v>
      </c>
      <c r="C15" s="34">
        <f>[1]G_SZ2_raw!$J$2</f>
        <v>39.220184326171875</v>
      </c>
      <c r="D15" s="34">
        <f>[1]G_SZ2_raw!$J$3</f>
        <v>43.243244171142578</v>
      </c>
      <c r="E15" s="34">
        <f>[1]G_SZ2_raw!$J$4</f>
        <v>42.824073791503906</v>
      </c>
      <c r="F15" s="34">
        <f>[1]G_SZ2_raw!$J$5</f>
        <v>41.666667938232422</v>
      </c>
      <c r="G15" s="35">
        <f>[1]G_SZ2_raw!$J$6</f>
        <v>39.182693481445313</v>
      </c>
      <c r="H15" s="35">
        <f>[1]G_SZ2_raw!$J$7</f>
        <v>39.42181396484375</v>
      </c>
      <c r="I15" s="35">
        <f>[1]G_SZ2_raw!$J$8</f>
        <v>38.276836395263672</v>
      </c>
      <c r="J15" s="35">
        <f>[1]G_SZ2_raw!$J$9</f>
        <v>41.389289855957031</v>
      </c>
      <c r="K15" s="35">
        <f>[1]G_SZ2_raw!$J$10</f>
        <v>43.648647308349609</v>
      </c>
      <c r="L15" s="35">
        <f>[1]G_SZ2_raw!$J$11</f>
        <v>34.675323486328125</v>
      </c>
      <c r="M15" s="35">
        <f>[1]G_SZ2_raw!$J$12</f>
        <v>27.791261672973633</v>
      </c>
      <c r="N15" s="35">
        <f>[1]G_SZ2_raw!$J$13</f>
        <v>30.195598602294922</v>
      </c>
      <c r="O15" s="35">
        <f>[1]G_SZ2_raw!$J$14</f>
        <v>28.193832397460938</v>
      </c>
      <c r="P15" s="35">
        <f>[1]G_SZ2_raw!$J$15</f>
        <v>27.523910522460937</v>
      </c>
      <c r="Q15" s="35">
        <f>[1]G_SZ2_raw!$J$16</f>
        <v>21.8162841796875</v>
      </c>
      <c r="R15" s="35">
        <f>[1]G_SZ2_raw!$J$17</f>
        <v>20.218578338623047</v>
      </c>
      <c r="S15" s="35">
        <f>[1]G_SZ2_raw!$J$18</f>
        <v>17.851959228515625</v>
      </c>
    </row>
    <row r="16" spans="2:19" x14ac:dyDescent="0.2">
      <c r="B16" s="8" t="s">
        <v>241</v>
      </c>
      <c r="C16" s="34">
        <f>[1]G_SZ2_raw!$K$2</f>
        <v>33.944953918457031</v>
      </c>
      <c r="D16" s="34">
        <f>[1]G_SZ2_raw!$K$3</f>
        <v>37.367801666259766</v>
      </c>
      <c r="E16" s="34">
        <f>[1]G_SZ2_raw!$K$4</f>
        <v>36.226852416992187</v>
      </c>
      <c r="F16" s="34">
        <f>[1]G_SZ2_raw!$K$5</f>
        <v>33.095237731933594</v>
      </c>
      <c r="G16" s="35">
        <f>[1]G_SZ2_raw!$K$6</f>
        <v>29.56730842590332</v>
      </c>
      <c r="H16" s="35">
        <f>[1]G_SZ2_raw!$K$7</f>
        <v>28.909330368041992</v>
      </c>
      <c r="I16" s="35">
        <f>[1]G_SZ2_raw!$K$8</f>
        <v>31.638418197631836</v>
      </c>
      <c r="J16" s="35">
        <f>[1]G_SZ2_raw!$K$9</f>
        <v>37.047756195068359</v>
      </c>
      <c r="K16" s="35">
        <f>[1]G_SZ2_raw!$K$10</f>
        <v>38.378379821777344</v>
      </c>
      <c r="L16" s="35">
        <f>[1]G_SZ2_raw!$K$11</f>
        <v>31.038961410522461</v>
      </c>
      <c r="M16" s="35">
        <f>[1]G_SZ2_raw!$K$12</f>
        <v>27.063106536865234</v>
      </c>
      <c r="N16" s="35">
        <f>[1]G_SZ2_raw!$K$13</f>
        <v>24.0831298828125</v>
      </c>
      <c r="O16" s="35">
        <f>[1]G_SZ2_raw!$K$14</f>
        <v>23.348016738891602</v>
      </c>
      <c r="P16" s="35">
        <f>[1]G_SZ2_raw!$K$15</f>
        <v>20.722635269165039</v>
      </c>
      <c r="Q16" s="35">
        <f>[1]G_SZ2_raw!$K$16</f>
        <v>20.35490608215332</v>
      </c>
      <c r="R16" s="35">
        <f>[1]G_SZ2_raw!$K$17</f>
        <v>14.644808769226074</v>
      </c>
      <c r="S16" s="35">
        <f>[1]G_SZ2_raw!$K$18</f>
        <v>13.642960548400879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[1]G_SZ2_raw!$L$2</f>
        <v>1.2946465015411377</v>
      </c>
      <c r="D18" s="41">
        <f>[1]G_SZ2_raw!$L$3</f>
        <v>1.4492753744125366</v>
      </c>
      <c r="E18" s="40">
        <f>[1]G_SZ2_raw!$L$4</f>
        <v>1.5625</v>
      </c>
      <c r="F18" s="41">
        <f>[1]G_SZ2_raw!$L$5</f>
        <v>1.561629056930542</v>
      </c>
      <c r="G18" s="41">
        <f>[1]G_SZ2_raw!$L$6</f>
        <v>1.6666666269302368</v>
      </c>
      <c r="H18" s="41">
        <f>[1]G_SZ2_raw!$L$7</f>
        <v>1.5950920581817627</v>
      </c>
      <c r="I18" s="41">
        <f>[1]G_SZ2_raw!$L$8</f>
        <v>1.1111111640930176</v>
      </c>
      <c r="J18" s="41">
        <f>[1]G_SZ2_raw!$L$9</f>
        <v>1.7923479080200195</v>
      </c>
      <c r="K18" s="41">
        <f>[1]G_SZ2_raw!$L$10</f>
        <v>1.2548596858978271</v>
      </c>
      <c r="L18" s="41">
        <f>[1]G_SZ2_raw!$L$11</f>
        <v>0.91760122776031494</v>
      </c>
      <c r="M18" s="41">
        <f>[1]G_SZ2_raw!$L$12</f>
        <v>0.55990606546401978</v>
      </c>
      <c r="N18" s="41">
        <f>[1]G_SZ2_raw!$L$13</f>
        <v>0.77680003643035889</v>
      </c>
      <c r="O18" s="41">
        <f>[1]G_SZ2_raw!$L$14</f>
        <v>1.0550506114959717</v>
      </c>
      <c r="P18" s="41">
        <f>[1]G_SZ2_raw!$L$15</f>
        <v>1.0513043403625488</v>
      </c>
      <c r="Q18" s="41">
        <f>[1]G_SZ2_raw!$L$16</f>
        <v>0.85980898141860962</v>
      </c>
      <c r="R18" s="41">
        <f>[1]G_SZ2_raw!$L$17</f>
        <v>0.74454540014266968</v>
      </c>
      <c r="S18" s="41">
        <f>[1]G_SZ2_raw!$L$18</f>
        <v>0.63646167516708374</v>
      </c>
    </row>
    <row r="19" spans="2:19" x14ac:dyDescent="0.2">
      <c r="B19" s="7" t="s">
        <v>34</v>
      </c>
      <c r="C19" s="40">
        <f>[1]G_SZ2_raw!$M$2</f>
        <v>2.7382717132568359</v>
      </c>
      <c r="D19" s="41">
        <f>[1]G_SZ2_raw!$M$3</f>
        <v>2.9482698440551758</v>
      </c>
      <c r="E19" s="40">
        <f>[1]G_SZ2_raw!$M$4</f>
        <v>2.8776979446411133</v>
      </c>
      <c r="F19" s="41">
        <f>[1]G_SZ2_raw!$M$5</f>
        <v>2.6804051399230957</v>
      </c>
      <c r="G19" s="41">
        <f>[1]G_SZ2_raw!$M$6</f>
        <v>2.5999999046325684</v>
      </c>
      <c r="H19" s="41">
        <f>[1]G_SZ2_raw!$M$7</f>
        <v>2.3809523582458496</v>
      </c>
      <c r="I19" s="41">
        <f>[1]G_SZ2_raw!$M$8</f>
        <v>2.6432919502258301</v>
      </c>
      <c r="J19" s="41">
        <f>[1]G_SZ2_raw!$M$9</f>
        <v>3.2121856212615967</v>
      </c>
      <c r="K19" s="41">
        <f>[1]G_SZ2_raw!$M$10</f>
        <v>3.222482442855835</v>
      </c>
      <c r="L19" s="41">
        <f>[1]G_SZ2_raw!$M$11</f>
        <v>2.1634538173675537</v>
      </c>
      <c r="M19" s="41">
        <f>[1]G_SZ2_raw!$M$12</f>
        <v>1.3847999572753906</v>
      </c>
      <c r="N19" s="41">
        <f>[1]G_SZ2_raw!$M$13</f>
        <v>1.6051193475723267</v>
      </c>
      <c r="O19" s="41">
        <f>[1]G_SZ2_raw!$M$14</f>
        <v>1.705630898475647</v>
      </c>
      <c r="P19" s="41">
        <f>[1]G_SZ2_raw!$M$15</f>
        <v>1.478326678276062</v>
      </c>
      <c r="Q19" s="41">
        <f>[1]G_SZ2_raw!$M$16</f>
        <v>1.4404683113098145</v>
      </c>
      <c r="R19" s="41">
        <f>[1]G_SZ2_raw!$M$17</f>
        <v>1.2176684141159058</v>
      </c>
      <c r="S19" s="41">
        <f>[1]G_SZ2_raw!$M$18</f>
        <v>1.0260292291641235</v>
      </c>
    </row>
    <row r="20" spans="2:19" x14ac:dyDescent="0.2">
      <c r="B20" s="7" t="s">
        <v>11</v>
      </c>
      <c r="C20" s="40">
        <f>[1]G_SZ2_raw!$N$2</f>
        <v>4.3741436004638672</v>
      </c>
      <c r="D20" s="41">
        <f>[1]G_SZ2_raw!$N$3</f>
        <v>4.8863635063171387</v>
      </c>
      <c r="E20" s="40">
        <f>[1]G_SZ2_raw!$N$4</f>
        <v>4.7557182312011719</v>
      </c>
      <c r="F20" s="41">
        <f>[1]G_SZ2_raw!$N$5</f>
        <v>4.486114501953125</v>
      </c>
      <c r="G20" s="41">
        <f>[1]G_SZ2_raw!$N$6</f>
        <v>4.0512027740478516</v>
      </c>
      <c r="H20" s="41">
        <f>[1]G_SZ2_raw!$N$7</f>
        <v>3.8017652034759521</v>
      </c>
      <c r="I20" s="41">
        <f>[1]G_SZ2_raw!$N$8</f>
        <v>4.1711769104003906</v>
      </c>
      <c r="J20" s="41">
        <f>[1]G_SZ2_raw!$N$9</f>
        <v>4.8245749473571777</v>
      </c>
      <c r="K20" s="41">
        <f>[1]G_SZ2_raw!$N$10</f>
        <v>5.0514678955078125</v>
      </c>
      <c r="L20" s="41">
        <f>[1]G_SZ2_raw!$N$11</f>
        <v>3.7967321872711182</v>
      </c>
      <c r="M20" s="41">
        <f>[1]G_SZ2_raw!$N$12</f>
        <v>2.9959039688110352</v>
      </c>
      <c r="N20" s="41">
        <f>[1]G_SZ2_raw!$N$13</f>
        <v>3.1339962482452393</v>
      </c>
      <c r="O20" s="41">
        <f>[1]G_SZ2_raw!$N$14</f>
        <v>2.9032082557678223</v>
      </c>
      <c r="P20" s="41">
        <f>[1]G_SZ2_raw!$N$15</f>
        <v>2.6872525215148926</v>
      </c>
      <c r="Q20" s="41">
        <f>[1]G_SZ2_raw!$N$16</f>
        <v>2.5237159729003906</v>
      </c>
      <c r="R20" s="41">
        <f>[1]G_SZ2_raw!$N$17</f>
        <v>2.2019667625427246</v>
      </c>
      <c r="S20" s="41">
        <f>[1]G_SZ2_raw!$N$18</f>
        <v>1.9027965068817139</v>
      </c>
    </row>
    <row r="21" spans="2:19" x14ac:dyDescent="0.2">
      <c r="B21" s="7" t="s">
        <v>12</v>
      </c>
      <c r="C21" s="40">
        <f>[1]G_SZ2_raw!$O$2</f>
        <v>6.1366024017333984</v>
      </c>
      <c r="D21" s="41">
        <f>[1]G_SZ2_raw!$O$3</f>
        <v>6.560295581817627</v>
      </c>
      <c r="E21" s="40">
        <f>[1]G_SZ2_raw!$O$4</f>
        <v>6.3356809616088867</v>
      </c>
      <c r="F21" s="41">
        <f>[1]G_SZ2_raw!$O$5</f>
        <v>6.1347990036010742</v>
      </c>
      <c r="G21" s="41">
        <f>[1]G_SZ2_raw!$O$6</f>
        <v>5.8479533195495605</v>
      </c>
      <c r="H21" s="41">
        <f>[1]G_SZ2_raw!$O$7</f>
        <v>5.6074767112731934</v>
      </c>
      <c r="I21" s="41">
        <f>[1]G_SZ2_raw!$O$8</f>
        <v>5.7082443237304687</v>
      </c>
      <c r="J21" s="41">
        <f>[1]G_SZ2_raw!$O$9</f>
        <v>6.3897032737731934</v>
      </c>
      <c r="K21" s="41">
        <f>[1]G_SZ2_raw!$O$10</f>
        <v>6.5500388145446777</v>
      </c>
      <c r="L21" s="41">
        <f>[1]G_SZ2_raw!$O$11</f>
        <v>5.7040519714355469</v>
      </c>
      <c r="M21" s="41">
        <f>[1]G_SZ2_raw!$O$12</f>
        <v>4.9764552116394043</v>
      </c>
      <c r="N21" s="41">
        <f>[1]G_SZ2_raw!$O$13</f>
        <v>4.8258147239685059</v>
      </c>
      <c r="O21" s="41">
        <f>[1]G_SZ2_raw!$O$14</f>
        <v>4.6121511459350586</v>
      </c>
      <c r="P21" s="41">
        <f>[1]G_SZ2_raw!$O$15</f>
        <v>4.3550639152526855</v>
      </c>
      <c r="Q21" s="41">
        <f>[1]G_SZ2_raw!$O$16</f>
        <v>3.9118773937225342</v>
      </c>
      <c r="R21" s="41">
        <f>[1]G_SZ2_raw!$O$17</f>
        <v>3.4971563816070557</v>
      </c>
      <c r="S21" s="41">
        <f>[1]G_SZ2_raw!$O$18</f>
        <v>3.1525619029998779</v>
      </c>
    </row>
    <row r="22" spans="2:19" x14ac:dyDescent="0.2">
      <c r="B22" s="7" t="s">
        <v>13</v>
      </c>
      <c r="C22" s="42">
        <f>[1]G_SZ2_raw!$P$2</f>
        <v>9.1654205322265625</v>
      </c>
      <c r="D22" s="43">
        <f>[1]G_SZ2_raw!$P$3</f>
        <v>9.2831964492797852</v>
      </c>
      <c r="E22" s="42">
        <f>[1]G_SZ2_raw!$P$4</f>
        <v>8.7891454696655273</v>
      </c>
      <c r="F22" s="43">
        <f>[1]G_SZ2_raw!$P$5</f>
        <v>8.6614170074462891</v>
      </c>
      <c r="G22" s="43">
        <f>[1]G_SZ2_raw!$P$6</f>
        <v>8.3333330154418945</v>
      </c>
      <c r="H22" s="43">
        <f>[1]G_SZ2_raw!$P$7</f>
        <v>8.2114734649658203</v>
      </c>
      <c r="I22" s="43">
        <f>[1]G_SZ2_raw!$P$8</f>
        <v>8.5995063781738281</v>
      </c>
      <c r="J22" s="43">
        <f>[1]G_SZ2_raw!$P$9</f>
        <v>9.4616823196411133</v>
      </c>
      <c r="K22" s="43">
        <f>[1]G_SZ2_raw!$P$10</f>
        <v>9.7896633148193359</v>
      </c>
      <c r="L22" s="43">
        <f>[1]G_SZ2_raw!$P$11</f>
        <v>8.5442914962768555</v>
      </c>
      <c r="M22" s="43">
        <f>[1]G_SZ2_raw!$P$12</f>
        <v>7.8712062835693359</v>
      </c>
      <c r="N22" s="43">
        <f>[1]G_SZ2_raw!$P$13</f>
        <v>7.2803621292114258</v>
      </c>
      <c r="O22" s="43">
        <f>[1]G_SZ2_raw!$P$14</f>
        <v>7.0889058113098145</v>
      </c>
      <c r="P22" s="43">
        <f>[1]G_SZ2_raw!$P$15</f>
        <v>6.6552000045776367</v>
      </c>
      <c r="Q22" s="43">
        <f>[1]G_SZ2_raw!$P$16</f>
        <v>6.619565486907959</v>
      </c>
      <c r="R22" s="43">
        <f>[1]G_SZ2_raw!$P$17</f>
        <v>5.6035032272338867</v>
      </c>
      <c r="S22" s="43">
        <f>[1]G_SZ2_raw!$P$18</f>
        <v>5.0869631767272949</v>
      </c>
    </row>
    <row r="23" spans="2:19" x14ac:dyDescent="0.2">
      <c r="B23" s="9" t="s">
        <v>15</v>
      </c>
      <c r="C23" s="42">
        <f>[1]G_SZ2_raw!$Q$2</f>
        <v>14.548858642578125</v>
      </c>
      <c r="D23" s="43">
        <f>[1]G_SZ2_raw!$Q$3</f>
        <v>14.739927291870117</v>
      </c>
      <c r="E23" s="42">
        <f>[1]G_SZ2_raw!$Q$4</f>
        <v>13.938560485839844</v>
      </c>
      <c r="F23" s="43">
        <f>[1]G_SZ2_raw!$Q$5</f>
        <v>14.167655944824219</v>
      </c>
      <c r="G23" s="43">
        <f>[1]G_SZ2_raw!$Q$6</f>
        <v>14</v>
      </c>
      <c r="H23" s="43">
        <f>[1]G_SZ2_raw!$Q$7</f>
        <v>14.285714149475098</v>
      </c>
      <c r="I23" s="43">
        <f>[1]G_SZ2_raw!$Q$8</f>
        <v>14.884135246276855</v>
      </c>
      <c r="J23" s="43">
        <f>[1]G_SZ2_raw!$Q$9</f>
        <v>16.976577758789063</v>
      </c>
      <c r="K23" s="43">
        <f>[1]G_SZ2_raw!$Q$10</f>
        <v>17.987510681152344</v>
      </c>
      <c r="L23" s="43">
        <f>[1]G_SZ2_raw!$Q$11</f>
        <v>17.438051223754883</v>
      </c>
      <c r="M23" s="43">
        <f>[1]G_SZ2_raw!$Q$12</f>
        <v>15.155342102050781</v>
      </c>
      <c r="N23" s="43">
        <f>[1]G_SZ2_raw!$Q$13</f>
        <v>14.503899574279785</v>
      </c>
      <c r="O23" s="43">
        <f>[1]G_SZ2_raw!$Q$14</f>
        <v>12.719347953796387</v>
      </c>
      <c r="P23" s="43">
        <f>[1]G_SZ2_raw!$Q$15</f>
        <v>11.767213821411133</v>
      </c>
      <c r="Q23" s="43">
        <f>[1]G_SZ2_raw!$Q$16</f>
        <v>12.716615676879883</v>
      </c>
      <c r="R23" s="43">
        <f>[1]G_SZ2_raw!$Q$17</f>
        <v>9.4714899063110352</v>
      </c>
      <c r="S23" s="43">
        <f>[1]G_SZ2_raw!$Q$18</f>
        <v>9.1692466735839844</v>
      </c>
    </row>
    <row r="24" spans="2:19" x14ac:dyDescent="0.2">
      <c r="B24" s="9" t="s">
        <v>16</v>
      </c>
      <c r="C24" s="42">
        <f>[1]G_SZ2_raw!$R$2</f>
        <v>22.595401763916016</v>
      </c>
      <c r="D24" s="43">
        <f>[1]G_SZ2_raw!$R$3</f>
        <v>21.052631378173828</v>
      </c>
      <c r="E24" s="42">
        <f>[1]G_SZ2_raw!$R$4</f>
        <v>20</v>
      </c>
      <c r="F24" s="43">
        <f>[1]G_SZ2_raw!$R$5</f>
        <v>21.884700775146484</v>
      </c>
      <c r="G24" s="43">
        <f>[1]G_SZ2_raw!$R$6</f>
        <v>20.325202941894531</v>
      </c>
      <c r="H24" s="43">
        <f>[1]G_SZ2_raw!$R$7</f>
        <v>20.954004287719727</v>
      </c>
      <c r="I24" s="43">
        <f>[1]G_SZ2_raw!$R$8</f>
        <v>23.241769790649414</v>
      </c>
      <c r="J24" s="43">
        <f>[1]G_SZ2_raw!$R$9</f>
        <v>26.104526519775391</v>
      </c>
      <c r="K24" s="43">
        <f>[1]G_SZ2_raw!$R$10</f>
        <v>25.214672088623047</v>
      </c>
      <c r="L24" s="43">
        <f>[1]G_SZ2_raw!$R$11</f>
        <v>25.042966842651367</v>
      </c>
      <c r="M24" s="43">
        <f>[1]G_SZ2_raw!$R$12</f>
        <v>23.491035461425781</v>
      </c>
      <c r="N24" s="43">
        <f>[1]G_SZ2_raw!$R$13</f>
        <v>21.692424774169922</v>
      </c>
      <c r="O24" s="43">
        <f>[1]G_SZ2_raw!$R$14</f>
        <v>19.506462097167969</v>
      </c>
      <c r="P24" s="43">
        <f>[1]G_SZ2_raw!$R$15</f>
        <v>17.429895401000977</v>
      </c>
      <c r="Q24" s="43">
        <f>[1]G_SZ2_raw!$R$16</f>
        <v>19.14244270324707</v>
      </c>
      <c r="R24" s="43">
        <f>[1]G_SZ2_raw!$R$17</f>
        <v>14.773007392883301</v>
      </c>
      <c r="S24" s="43">
        <f>[1]G_SZ2_raw!$R$18</f>
        <v>13.349410057067871</v>
      </c>
    </row>
    <row r="25" spans="2:19" x14ac:dyDescent="0.2">
      <c r="B25" s="8" t="s">
        <v>14</v>
      </c>
      <c r="C25" s="44">
        <f>[1]G_SZ2_raw!$S$2</f>
        <v>5.793431282043457</v>
      </c>
      <c r="D25" s="45">
        <f>[1]G_SZ2_raw!$S$3</f>
        <v>5.7683367729187012</v>
      </c>
      <c r="E25" s="44">
        <f>[1]G_SZ2_raw!$S$4</f>
        <v>5.6568922996520996</v>
      </c>
      <c r="F25" s="45">
        <f>[1]G_SZ2_raw!$S$5</f>
        <v>5.188075065612793</v>
      </c>
      <c r="G25" s="45">
        <f>[1]G_SZ2_raw!$S$6</f>
        <v>4.833282470703125</v>
      </c>
      <c r="H25" s="45">
        <f>[1]G_SZ2_raw!$S$7</f>
        <v>4.7987055778503418</v>
      </c>
      <c r="I25" s="45">
        <f>[1]G_SZ2_raw!$S$8</f>
        <v>5.2917661666870117</v>
      </c>
      <c r="J25" s="45">
        <f>[1]G_SZ2_raw!$S$9</f>
        <v>5.384488582611084</v>
      </c>
      <c r="K25" s="45">
        <f>[1]G_SZ2_raw!$S$10</f>
        <v>7.2667574882507324</v>
      </c>
      <c r="L25" s="45">
        <f>[1]G_SZ2_raw!$S$11</f>
        <v>5.3576250076293945</v>
      </c>
      <c r="M25" s="45">
        <f>[1]G_SZ2_raw!$S$12</f>
        <v>4.6180953979492187</v>
      </c>
      <c r="N25" s="45">
        <f>[1]G_SZ2_raw!$S$13</f>
        <v>4.5403165817260742</v>
      </c>
      <c r="O25" s="45">
        <f>[1]G_SZ2_raw!$S$14</f>
        <v>4.4470343589782715</v>
      </c>
      <c r="P25" s="45">
        <f>[1]G_SZ2_raw!$S$15</f>
        <v>4.0393719673156738</v>
      </c>
      <c r="Q25" s="45">
        <f>[1]G_SZ2_raw!$S$16</f>
        <v>4.0017271041870117</v>
      </c>
      <c r="R25" s="45">
        <f>[1]G_SZ2_raw!$S$17</f>
        <v>3.2127804756164551</v>
      </c>
      <c r="S25" s="45">
        <f>[1]G_SZ2_raw!$S$18</f>
        <v>3.2160625457763672</v>
      </c>
    </row>
    <row r="26" spans="2:19" x14ac:dyDescent="0.2">
      <c r="B26" s="21" t="s">
        <v>345</v>
      </c>
      <c r="C26" s="46">
        <f>[1]G_SZ2_raw!$E$2</f>
        <v>154</v>
      </c>
      <c r="D26" s="47">
        <f>[1]G_SZ2_raw!$E$3</f>
        <v>190</v>
      </c>
      <c r="E26" s="46">
        <f>[1]G_SZ2_raw!$E$4</f>
        <v>207</v>
      </c>
      <c r="F26" s="47">
        <f>[1]G_SZ2_raw!$E$5</f>
        <v>214</v>
      </c>
      <c r="G26" s="47">
        <f>[1]G_SZ2_raw!$E$6</f>
        <v>243</v>
      </c>
      <c r="H26" s="47">
        <f>[1]G_SZ2_raw!$E$7</f>
        <v>237</v>
      </c>
      <c r="I26" s="47">
        <f>[1]G_SZ2_raw!$E$8</f>
        <v>197</v>
      </c>
      <c r="J26" s="47">
        <f>[1]G_SZ2_raw!$E$9</f>
        <v>167</v>
      </c>
      <c r="K26" s="47">
        <f>[1]G_SZ2_raw!$E$10</f>
        <v>187</v>
      </c>
      <c r="L26" s="47">
        <f>[1]G_SZ2_raw!$E$11</f>
        <v>218</v>
      </c>
      <c r="M26" s="47">
        <f>[1]G_SZ2_raw!$E$12</f>
        <v>233</v>
      </c>
      <c r="N26" s="47">
        <f>[1]G_SZ2_raw!$E$13</f>
        <v>228</v>
      </c>
      <c r="O26" s="47">
        <f>[1]G_SZ2_raw!$E$14</f>
        <v>253</v>
      </c>
      <c r="P26" s="47">
        <f>[1]G_SZ2_raw!$E$15</f>
        <v>290</v>
      </c>
      <c r="Q26" s="47">
        <f>[1]G_SZ2_raw!$E$16</f>
        <v>273</v>
      </c>
      <c r="R26" s="47">
        <f>[1]G_SZ2_raw!$E$17</f>
        <v>282</v>
      </c>
      <c r="S26" s="47">
        <f>[1]G_SZ2_raw!$E$18</f>
        <v>233</v>
      </c>
    </row>
    <row r="27" spans="2:19" ht="12" customHeight="1" x14ac:dyDescent="0.2">
      <c r="B27" s="21" t="s">
        <v>346</v>
      </c>
      <c r="C27" s="46">
        <f>[1]G_SZ2_raw!$D$2</f>
        <v>872</v>
      </c>
      <c r="D27" s="47">
        <f>[1]G_SZ2_raw!$D$3</f>
        <v>851</v>
      </c>
      <c r="E27" s="46">
        <f>[1]G_SZ2_raw!$D$4</f>
        <v>864</v>
      </c>
      <c r="F27" s="47">
        <f>[1]G_SZ2_raw!$D$5</f>
        <v>840</v>
      </c>
      <c r="G27" s="47">
        <f>[1]G_SZ2_raw!$D$6</f>
        <v>832</v>
      </c>
      <c r="H27" s="47">
        <f>[1]G_SZ2_raw!$D$7</f>
        <v>761</v>
      </c>
      <c r="I27" s="47">
        <f>[1]G_SZ2_raw!$D$8</f>
        <v>708</v>
      </c>
      <c r="J27" s="47">
        <f>[1]G_SZ2_raw!$D$9</f>
        <v>691</v>
      </c>
      <c r="K27" s="47">
        <f>[1]G_SZ2_raw!$D$10</f>
        <v>740</v>
      </c>
      <c r="L27" s="47">
        <f>[1]G_SZ2_raw!$D$11</f>
        <v>770</v>
      </c>
      <c r="M27" s="47">
        <f>[1]G_SZ2_raw!$D$12</f>
        <v>824</v>
      </c>
      <c r="N27" s="47">
        <f>[1]G_SZ2_raw!$D$13</f>
        <v>818</v>
      </c>
      <c r="O27" s="47">
        <f>[1]G_SZ2_raw!$D$14</f>
        <v>908</v>
      </c>
      <c r="P27" s="47">
        <f>[1]G_SZ2_raw!$D$15</f>
        <v>941</v>
      </c>
      <c r="Q27" s="47">
        <f>[1]G_SZ2_raw!$D$16</f>
        <v>958</v>
      </c>
      <c r="R27" s="47">
        <f>[1]G_SZ2_raw!$D$17</f>
        <v>915</v>
      </c>
      <c r="S27" s="47">
        <f>[1]G_SZ2_raw!$D$18</f>
        <v>689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7.8554687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458</v>
      </c>
      <c r="I3" s="214"/>
      <c r="J3" s="215"/>
      <c r="L3" s="15" t="s">
        <v>2</v>
      </c>
      <c r="M3" s="213" t="s">
        <v>456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65" t="s">
        <v>414</v>
      </c>
      <c r="D11" s="165" t="s">
        <v>414</v>
      </c>
      <c r="E11" s="131">
        <v>2.9411764705882351</v>
      </c>
      <c r="F11" s="131">
        <v>2.4390243902439024</v>
      </c>
      <c r="G11" s="131">
        <v>2.1276595744680851</v>
      </c>
      <c r="H11" s="131">
        <v>4.0816326530612246</v>
      </c>
      <c r="I11" s="131">
        <v>6.3492063492063489</v>
      </c>
      <c r="J11" s="131">
        <v>0</v>
      </c>
      <c r="K11" s="131">
        <v>3.6144578313253009</v>
      </c>
      <c r="L11" s="131">
        <v>9.4117647058823533</v>
      </c>
      <c r="M11" s="131">
        <v>4.1237113402061851</v>
      </c>
      <c r="N11" s="131">
        <v>4.0404040404040407</v>
      </c>
      <c r="O11" s="131">
        <v>2</v>
      </c>
      <c r="P11" s="131">
        <v>0.94339622641509435</v>
      </c>
      <c r="Q11" s="131">
        <v>3.8834951456310676</v>
      </c>
      <c r="R11" s="131">
        <v>3.3707865168539324</v>
      </c>
      <c r="S11" s="131">
        <v>2.1505376344086025</v>
      </c>
    </row>
    <row r="12" spans="2:20" ht="15" customHeight="1" x14ac:dyDescent="0.2">
      <c r="B12" s="130" t="s">
        <v>341</v>
      </c>
      <c r="C12" s="165" t="s">
        <v>414</v>
      </c>
      <c r="D12" s="165" t="s">
        <v>414</v>
      </c>
      <c r="E12" s="131">
        <v>8.8235294117647065</v>
      </c>
      <c r="F12" s="131">
        <v>4.8780487804878048</v>
      </c>
      <c r="G12" s="131">
        <v>14.893617021276595</v>
      </c>
      <c r="H12" s="131">
        <v>24.489795918367346</v>
      </c>
      <c r="I12" s="131">
        <v>6.3492063492063489</v>
      </c>
      <c r="J12" s="131">
        <v>2.7397260273972601</v>
      </c>
      <c r="K12" s="131">
        <v>1.2048192771084338</v>
      </c>
      <c r="L12" s="131">
        <v>12.941176470588237</v>
      </c>
      <c r="M12" s="131">
        <v>25.773195876288657</v>
      </c>
      <c r="N12" s="131">
        <v>6.0606060606060606</v>
      </c>
      <c r="O12" s="131">
        <v>8</v>
      </c>
      <c r="P12" s="131">
        <v>7.5471698113207548</v>
      </c>
      <c r="Q12" s="131">
        <v>4.8543689320388346</v>
      </c>
      <c r="R12" s="131">
        <v>14.606741573033707</v>
      </c>
      <c r="S12" s="131">
        <v>18.27956989247312</v>
      </c>
    </row>
    <row r="13" spans="2:20" ht="15" customHeight="1" x14ac:dyDescent="0.2">
      <c r="B13" s="130" t="s">
        <v>342</v>
      </c>
      <c r="C13" s="165" t="s">
        <v>414</v>
      </c>
      <c r="D13" s="165" t="s">
        <v>414</v>
      </c>
      <c r="E13" s="131">
        <v>20.588235294117645</v>
      </c>
      <c r="F13" s="131">
        <v>34.146341463414636</v>
      </c>
      <c r="G13" s="131">
        <v>34.042553191489361</v>
      </c>
      <c r="H13" s="131">
        <v>26.530612244897959</v>
      </c>
      <c r="I13" s="131">
        <v>20.634920634920633</v>
      </c>
      <c r="J13" s="131">
        <v>9.5890410958904102</v>
      </c>
      <c r="K13" s="131">
        <v>1.2048192771084338</v>
      </c>
      <c r="L13" s="131">
        <v>34.117647058823529</v>
      </c>
      <c r="M13" s="131">
        <v>19.587628865979383</v>
      </c>
      <c r="N13" s="131">
        <v>22.222222222222221</v>
      </c>
      <c r="O13" s="131">
        <v>12</v>
      </c>
      <c r="P13" s="131">
        <v>13.20754716981132</v>
      </c>
      <c r="Q13" s="131">
        <v>9.7087378640776691</v>
      </c>
      <c r="R13" s="131">
        <v>13.48314606741573</v>
      </c>
      <c r="S13" s="131">
        <v>9.67741935483871</v>
      </c>
    </row>
    <row r="14" spans="2:20" ht="15" customHeight="1" x14ac:dyDescent="0.2">
      <c r="B14" s="130" t="s">
        <v>343</v>
      </c>
      <c r="C14" s="165" t="s">
        <v>414</v>
      </c>
      <c r="D14" s="165" t="s">
        <v>414</v>
      </c>
      <c r="E14" s="131">
        <v>29.411764705882355</v>
      </c>
      <c r="F14" s="131">
        <v>14.634146341463413</v>
      </c>
      <c r="G14" s="131">
        <v>19.148936170212767</v>
      </c>
      <c r="H14" s="131">
        <v>18.367346938775512</v>
      </c>
      <c r="I14" s="131">
        <v>26.984126984126984</v>
      </c>
      <c r="J14" s="131">
        <v>13.698630136986301</v>
      </c>
      <c r="K14" s="131">
        <v>13.253012048192772</v>
      </c>
      <c r="L14" s="131">
        <v>20</v>
      </c>
      <c r="M14" s="131">
        <v>6.1855670103092786</v>
      </c>
      <c r="N14" s="131">
        <v>10.1010101010101</v>
      </c>
      <c r="O14" s="131">
        <v>12</v>
      </c>
      <c r="P14" s="131">
        <v>16.037735849056602</v>
      </c>
      <c r="Q14" s="131">
        <v>18.446601941747574</v>
      </c>
      <c r="R14" s="131">
        <v>13.48314606741573</v>
      </c>
      <c r="S14" s="131">
        <v>12.903225806451612</v>
      </c>
    </row>
    <row r="15" spans="2:20" ht="15" customHeight="1" x14ac:dyDescent="0.2">
      <c r="B15" s="130" t="s">
        <v>344</v>
      </c>
      <c r="C15" s="165" t="s">
        <v>414</v>
      </c>
      <c r="D15" s="165" t="s">
        <v>414</v>
      </c>
      <c r="E15" s="131">
        <v>20.588235294117645</v>
      </c>
      <c r="F15" s="131">
        <v>31.707317073170731</v>
      </c>
      <c r="G15" s="131">
        <v>21.276595744680851</v>
      </c>
      <c r="H15" s="131">
        <v>20.408163265306122</v>
      </c>
      <c r="I15" s="131">
        <v>23.809523809523807</v>
      </c>
      <c r="J15" s="131">
        <v>54.794520547945204</v>
      </c>
      <c r="K15" s="131">
        <v>54.216867469879517</v>
      </c>
      <c r="L15" s="131">
        <v>17.647058823529413</v>
      </c>
      <c r="M15" s="131">
        <v>30.927835051546392</v>
      </c>
      <c r="N15" s="131">
        <v>37.373737373737377</v>
      </c>
      <c r="O15" s="131">
        <v>46</v>
      </c>
      <c r="P15" s="131">
        <v>41.509433962264154</v>
      </c>
      <c r="Q15" s="131">
        <v>42.718446601941743</v>
      </c>
      <c r="R15" s="131">
        <v>35.955056179775283</v>
      </c>
      <c r="S15" s="131">
        <v>38.70967741935484</v>
      </c>
    </row>
    <row r="16" spans="2:20" ht="15" customHeight="1" x14ac:dyDescent="0.2">
      <c r="B16" s="132" t="s">
        <v>241</v>
      </c>
      <c r="C16" s="165" t="s">
        <v>414</v>
      </c>
      <c r="D16" s="165" t="s">
        <v>414</v>
      </c>
      <c r="E16" s="131">
        <v>17.647058823529413</v>
      </c>
      <c r="F16" s="131">
        <v>12.195121951219512</v>
      </c>
      <c r="G16" s="131">
        <v>8.5106382978723403</v>
      </c>
      <c r="H16" s="131">
        <v>6.1224489795918364</v>
      </c>
      <c r="I16" s="131">
        <v>15.873015873015872</v>
      </c>
      <c r="J16" s="131">
        <v>19.17808219178082</v>
      </c>
      <c r="K16" s="131">
        <v>26.506024096385545</v>
      </c>
      <c r="L16" s="131">
        <v>5.8823529411764701</v>
      </c>
      <c r="M16" s="131">
        <v>13.402061855670103</v>
      </c>
      <c r="N16" s="131">
        <v>20.202020202020201</v>
      </c>
      <c r="O16" s="131">
        <v>20</v>
      </c>
      <c r="P16" s="131">
        <v>20.754716981132077</v>
      </c>
      <c r="Q16" s="131">
        <v>20.388349514563107</v>
      </c>
      <c r="R16" s="131">
        <v>19.101123595505616</v>
      </c>
      <c r="S16" s="131">
        <v>18.27956989247312</v>
      </c>
      <c r="T16" s="60"/>
    </row>
    <row r="17" spans="2:20" ht="15" customHeight="1" x14ac:dyDescent="0.2">
      <c r="B17" s="129" t="s">
        <v>219</v>
      </c>
      <c r="C17" s="165" t="s">
        <v>414</v>
      </c>
      <c r="D17" s="165" t="s">
        <v>414</v>
      </c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65" t="s">
        <v>414</v>
      </c>
      <c r="D18" s="165" t="s">
        <v>414</v>
      </c>
      <c r="E18" s="144">
        <v>1.5636843637940445</v>
      </c>
      <c r="F18" s="144">
        <v>2.0147202785435083</v>
      </c>
      <c r="G18" s="145">
        <v>1.4226193136551741</v>
      </c>
      <c r="H18" s="145">
        <v>1.0858292819007387</v>
      </c>
      <c r="I18" s="145">
        <v>0.64232008592910905</v>
      </c>
      <c r="J18" s="145">
        <v>2.7215716407232229</v>
      </c>
      <c r="K18" s="145">
        <v>2.5526058215832945</v>
      </c>
      <c r="L18" s="145">
        <v>0.2468968553856683</v>
      </c>
      <c r="M18" s="145">
        <v>1.02125447615086</v>
      </c>
      <c r="N18" s="145">
        <v>1.1521715511689983</v>
      </c>
      <c r="O18" s="145">
        <v>1.7633922906980208</v>
      </c>
      <c r="P18" s="145">
        <v>1.8184943722641129</v>
      </c>
      <c r="Q18" s="145">
        <v>1.540099919351303</v>
      </c>
      <c r="R18" s="145">
        <v>1.5188795216406388</v>
      </c>
      <c r="S18" s="145">
        <v>1.2877542918553597</v>
      </c>
      <c r="T18" s="60"/>
    </row>
    <row r="19" spans="2:20" ht="15" customHeight="1" x14ac:dyDescent="0.2">
      <c r="B19" s="130" t="s">
        <v>34</v>
      </c>
      <c r="C19" s="165" t="s">
        <v>414</v>
      </c>
      <c r="D19" s="165" t="s">
        <v>414</v>
      </c>
      <c r="E19" s="147">
        <v>2.2197578176696031</v>
      </c>
      <c r="F19" s="147">
        <v>2.6605771474394593</v>
      </c>
      <c r="G19" s="148">
        <v>1.7665919800036674</v>
      </c>
      <c r="H19" s="148">
        <v>1.4841426241152014</v>
      </c>
      <c r="I19" s="148">
        <v>1.9903058605674495</v>
      </c>
      <c r="J19" s="148">
        <v>3.1805976678445216</v>
      </c>
      <c r="K19" s="148">
        <v>3.8335398659531705</v>
      </c>
      <c r="L19" s="148">
        <v>1.2707176967335925</v>
      </c>
      <c r="M19" s="148">
        <v>1.6306633715118788</v>
      </c>
      <c r="N19" s="148">
        <v>2.4492470790667702</v>
      </c>
      <c r="O19" s="148">
        <v>2.3686295019519461</v>
      </c>
      <c r="P19" s="148">
        <v>2.5535384926738525</v>
      </c>
      <c r="Q19" s="148">
        <v>2.6389897159935853</v>
      </c>
      <c r="R19" s="148">
        <v>1.9931942852237816</v>
      </c>
      <c r="S19" s="148">
        <v>1.4344771047866758</v>
      </c>
      <c r="T19" s="60"/>
    </row>
    <row r="20" spans="2:20" ht="15" customHeight="1" x14ac:dyDescent="0.2">
      <c r="B20" s="130" t="s">
        <v>11</v>
      </c>
      <c r="C20" s="165" t="s">
        <v>414</v>
      </c>
      <c r="D20" s="165" t="s">
        <v>414</v>
      </c>
      <c r="E20" s="144">
        <v>3.1303024032904601</v>
      </c>
      <c r="F20" s="144">
        <v>3.1766213850296308</v>
      </c>
      <c r="G20" s="145">
        <v>2.634479550673035</v>
      </c>
      <c r="H20" s="145">
        <v>2.3737384230504146</v>
      </c>
      <c r="I20" s="145">
        <v>3.2103997230237589</v>
      </c>
      <c r="J20" s="145">
        <v>4.4367426056769288</v>
      </c>
      <c r="K20" s="145">
        <v>4.7946615687353518</v>
      </c>
      <c r="L20" s="145">
        <v>2.573900786051889</v>
      </c>
      <c r="M20" s="145">
        <v>2.3631939481944411</v>
      </c>
      <c r="N20" s="145">
        <v>3.1927153880914294</v>
      </c>
      <c r="O20" s="145">
        <v>3.6615716576420465</v>
      </c>
      <c r="P20" s="145">
        <v>3.9470529702235364</v>
      </c>
      <c r="Q20" s="145">
        <v>3.9381942661783542</v>
      </c>
      <c r="R20" s="145">
        <v>2.9845302198949373</v>
      </c>
      <c r="S20" s="145">
        <v>3.0272129092588633</v>
      </c>
      <c r="T20" s="60"/>
    </row>
    <row r="21" spans="2:20" ht="15" customHeight="1" x14ac:dyDescent="0.2">
      <c r="B21" s="130" t="s">
        <v>12</v>
      </c>
      <c r="C21" s="165" t="s">
        <v>414</v>
      </c>
      <c r="D21" s="165" t="s">
        <v>414</v>
      </c>
      <c r="E21" s="147">
        <v>3.7688768480516632</v>
      </c>
      <c r="F21" s="147">
        <v>4.2113531833708775</v>
      </c>
      <c r="G21" s="148">
        <v>3.4793092427385783</v>
      </c>
      <c r="H21" s="148">
        <v>3.1888383030471124</v>
      </c>
      <c r="I21" s="148">
        <v>3.892158602633311</v>
      </c>
      <c r="J21" s="148">
        <v>5.3166248735637955</v>
      </c>
      <c r="K21" s="148">
        <v>5.774382032520319</v>
      </c>
      <c r="L21" s="148">
        <v>3.2701430755434475</v>
      </c>
      <c r="M21" s="148">
        <v>3.6212517606739181</v>
      </c>
      <c r="N21" s="148">
        <v>4.9772594399448522</v>
      </c>
      <c r="O21" s="148">
        <v>5.2225954704428812</v>
      </c>
      <c r="P21" s="148">
        <v>5.1880127393584115</v>
      </c>
      <c r="Q21" s="148">
        <v>4.8854832946077922</v>
      </c>
      <c r="R21" s="148">
        <v>4.7133203177262599</v>
      </c>
      <c r="S21" s="148">
        <v>4.7876616664784999</v>
      </c>
      <c r="T21" s="60"/>
    </row>
    <row r="22" spans="2:20" ht="15" customHeight="1" x14ac:dyDescent="0.2">
      <c r="B22" s="130" t="s">
        <v>13</v>
      </c>
      <c r="C22" s="165" t="s">
        <v>414</v>
      </c>
      <c r="D22" s="165" t="s">
        <v>414</v>
      </c>
      <c r="E22" s="144">
        <v>6.4294542436253073</v>
      </c>
      <c r="F22" s="144">
        <v>5.6877206145266621</v>
      </c>
      <c r="G22" s="145">
        <v>4.9408086825923956</v>
      </c>
      <c r="H22" s="145">
        <v>4.8200681130171557</v>
      </c>
      <c r="I22" s="145">
        <v>5.4463179724602355</v>
      </c>
      <c r="J22" s="145">
        <v>6.3230441215885334</v>
      </c>
      <c r="K22" s="145">
        <v>7.6718451838496806</v>
      </c>
      <c r="L22" s="145">
        <v>4.4695493409334137</v>
      </c>
      <c r="M22" s="145">
        <v>5.6239099081285202</v>
      </c>
      <c r="N22" s="145">
        <v>6.9419023881011483</v>
      </c>
      <c r="O22" s="145">
        <v>7.0378390198041343</v>
      </c>
      <c r="P22" s="145">
        <v>7.2371592559364162</v>
      </c>
      <c r="Q22" s="145">
        <v>7.0407200922664908</v>
      </c>
      <c r="R22" s="145">
        <v>6.8318028884231428</v>
      </c>
      <c r="S22" s="145">
        <v>6.5639385607918781</v>
      </c>
      <c r="T22" s="60"/>
    </row>
    <row r="23" spans="2:20" ht="15" customHeight="1" x14ac:dyDescent="0.2">
      <c r="B23" s="135" t="s">
        <v>15</v>
      </c>
      <c r="C23" s="165" t="s">
        <v>414</v>
      </c>
      <c r="D23" s="165" t="s">
        <v>414</v>
      </c>
      <c r="E23" s="147">
        <v>9.5482751471944773</v>
      </c>
      <c r="F23" s="147">
        <v>7.5503341321203257</v>
      </c>
      <c r="G23" s="148">
        <v>6.8866064810169085</v>
      </c>
      <c r="H23" s="148">
        <v>6.879619773608006</v>
      </c>
      <c r="I23" s="148">
        <v>9.9054821107904658</v>
      </c>
      <c r="J23" s="148">
        <v>16.186901784724654</v>
      </c>
      <c r="K23" s="148">
        <v>10.012875359345792</v>
      </c>
      <c r="L23" s="148">
        <v>6.2619321258632272</v>
      </c>
      <c r="M23" s="148">
        <v>7.8346613457618588</v>
      </c>
      <c r="N23" s="148">
        <v>12.959867999999997</v>
      </c>
      <c r="O23" s="148">
        <v>9.8951046227216288</v>
      </c>
      <c r="P23" s="148">
        <v>11.889078739623599</v>
      </c>
      <c r="Q23" s="148">
        <v>11.156637906337924</v>
      </c>
      <c r="R23" s="148">
        <v>10.57949942251896</v>
      </c>
      <c r="S23" s="148">
        <v>12.198199619358757</v>
      </c>
      <c r="T23" s="60"/>
    </row>
    <row r="24" spans="2:20" s="137" customFormat="1" ht="15" customHeight="1" x14ac:dyDescent="0.2">
      <c r="B24" s="130" t="s">
        <v>16</v>
      </c>
      <c r="C24" s="165" t="s">
        <v>414</v>
      </c>
      <c r="D24" s="165" t="s">
        <v>414</v>
      </c>
      <c r="E24" s="144">
        <v>16.097867866315031</v>
      </c>
      <c r="F24" s="144">
        <v>15.537361081722997</v>
      </c>
      <c r="G24" s="145">
        <v>7.9349799441996094</v>
      </c>
      <c r="H24" s="145">
        <v>7.9698623021737163</v>
      </c>
      <c r="I24" s="145">
        <v>17.32443019672117</v>
      </c>
      <c r="J24" s="145">
        <v>23.007574872548719</v>
      </c>
      <c r="K24" s="145">
        <v>23.340570107240058</v>
      </c>
      <c r="L24" s="145">
        <v>8.6375984917862745</v>
      </c>
      <c r="M24" s="145">
        <v>10.963350079805068</v>
      </c>
      <c r="N24" s="145">
        <v>17.002883722953769</v>
      </c>
      <c r="O24" s="145">
        <v>11.015014449401324</v>
      </c>
      <c r="P24" s="145">
        <v>25.411608677855106</v>
      </c>
      <c r="Q24" s="145">
        <v>15.945052879228047</v>
      </c>
      <c r="R24" s="145">
        <v>24.21104152661314</v>
      </c>
      <c r="S24" s="145">
        <v>16.52231601044415</v>
      </c>
    </row>
    <row r="25" spans="2:20" ht="15" customHeight="1" x14ac:dyDescent="0.2">
      <c r="B25" s="132" t="s">
        <v>14</v>
      </c>
      <c r="C25" s="166" t="s">
        <v>414</v>
      </c>
      <c r="D25" s="166" t="s">
        <v>414</v>
      </c>
      <c r="E25" s="147">
        <v>6.4238400827135917</v>
      </c>
      <c r="F25" s="147">
        <v>7.0079039995882688</v>
      </c>
      <c r="G25" s="148">
        <v>6.2202229811465823</v>
      </c>
      <c r="H25" s="148">
        <v>3.5843586854978735</v>
      </c>
      <c r="I25" s="148">
        <v>4.4699341045708909</v>
      </c>
      <c r="J25" s="148">
        <v>4.9418730534552049</v>
      </c>
      <c r="K25" s="148">
        <v>5.2778800839299036</v>
      </c>
      <c r="L25" s="148">
        <v>3.8340895388877332</v>
      </c>
      <c r="M25" s="148">
        <v>4.9450164651886075</v>
      </c>
      <c r="N25" s="148">
        <v>5.4219553902983098</v>
      </c>
      <c r="O25" s="148">
        <v>5.5730702697820114</v>
      </c>
      <c r="P25" s="148">
        <v>5.6444911122071106</v>
      </c>
      <c r="Q25" s="148">
        <v>5.7225668431515153</v>
      </c>
      <c r="R25" s="148">
        <v>5.6509859767977533</v>
      </c>
      <c r="S25" s="148">
        <v>5.6108265647946398</v>
      </c>
    </row>
    <row r="26" spans="2:20" ht="19.5" customHeight="1" x14ac:dyDescent="0.2">
      <c r="B26" s="138" t="s">
        <v>345</v>
      </c>
      <c r="C26" s="167" t="s">
        <v>414</v>
      </c>
      <c r="D26" s="168" t="s">
        <v>414</v>
      </c>
      <c r="E26" s="139">
        <v>0</v>
      </c>
      <c r="F26" s="139">
        <v>2</v>
      </c>
      <c r="G26" s="140">
        <v>2</v>
      </c>
      <c r="H26" s="140">
        <v>2</v>
      </c>
      <c r="I26" s="140">
        <v>2</v>
      </c>
      <c r="J26" s="140">
        <v>2</v>
      </c>
      <c r="K26" s="140">
        <v>3</v>
      </c>
      <c r="L26" s="140">
        <v>3</v>
      </c>
      <c r="M26" s="140">
        <v>5</v>
      </c>
      <c r="N26" s="140">
        <v>4</v>
      </c>
      <c r="O26" s="140">
        <v>3</v>
      </c>
      <c r="P26" s="140">
        <v>5</v>
      </c>
      <c r="Q26" s="140">
        <v>2</v>
      </c>
      <c r="R26" s="140">
        <v>3</v>
      </c>
      <c r="S26" s="140">
        <v>4</v>
      </c>
    </row>
    <row r="27" spans="2:20" ht="19.5" customHeight="1" x14ac:dyDescent="0.2">
      <c r="B27" s="141" t="s">
        <v>18</v>
      </c>
      <c r="C27" s="149">
        <v>24</v>
      </c>
      <c r="D27" s="139">
        <v>27</v>
      </c>
      <c r="E27" s="139">
        <v>34</v>
      </c>
      <c r="F27" s="139">
        <v>41</v>
      </c>
      <c r="G27" s="140">
        <v>47</v>
      </c>
      <c r="H27" s="140">
        <v>49</v>
      </c>
      <c r="I27" s="140">
        <v>63</v>
      </c>
      <c r="J27" s="140">
        <v>73</v>
      </c>
      <c r="K27" s="140">
        <v>83</v>
      </c>
      <c r="L27" s="140">
        <v>85</v>
      </c>
      <c r="M27" s="140">
        <v>97</v>
      </c>
      <c r="N27" s="140">
        <v>99</v>
      </c>
      <c r="O27" s="140">
        <v>100</v>
      </c>
      <c r="P27" s="140">
        <v>106</v>
      </c>
      <c r="Q27" s="140">
        <v>103</v>
      </c>
      <c r="R27" s="140">
        <v>89</v>
      </c>
      <c r="S27" s="140">
        <v>93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7.710937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458</v>
      </c>
      <c r="I3" s="214"/>
      <c r="J3" s="215"/>
      <c r="L3" s="15" t="s">
        <v>2</v>
      </c>
      <c r="M3" s="213" t="s">
        <v>457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65" t="s">
        <v>414</v>
      </c>
      <c r="D11" s="165" t="s">
        <v>414</v>
      </c>
      <c r="E11" s="165" t="s">
        <v>414</v>
      </c>
      <c r="F11" s="165" t="s">
        <v>414</v>
      </c>
      <c r="G11" s="165" t="s">
        <v>414</v>
      </c>
      <c r="H11" s="165" t="s">
        <v>414</v>
      </c>
      <c r="I11" s="165" t="s">
        <v>414</v>
      </c>
      <c r="J11" s="165" t="s">
        <v>414</v>
      </c>
      <c r="K11" s="165" t="s">
        <v>414</v>
      </c>
      <c r="L11" s="165" t="s">
        <v>414</v>
      </c>
      <c r="M11" s="165" t="s">
        <v>414</v>
      </c>
      <c r="N11" s="165" t="s">
        <v>414</v>
      </c>
      <c r="O11" s="165" t="s">
        <v>414</v>
      </c>
      <c r="P11" s="165" t="s">
        <v>414</v>
      </c>
      <c r="Q11" s="165" t="s">
        <v>414</v>
      </c>
      <c r="R11" s="165" t="s">
        <v>414</v>
      </c>
      <c r="S11" s="165" t="s">
        <v>414</v>
      </c>
    </row>
    <row r="12" spans="2:20" ht="15" customHeight="1" x14ac:dyDescent="0.2">
      <c r="B12" s="130" t="s">
        <v>341</v>
      </c>
      <c r="C12" s="165" t="s">
        <v>414</v>
      </c>
      <c r="D12" s="165" t="s">
        <v>414</v>
      </c>
      <c r="E12" s="165" t="s">
        <v>414</v>
      </c>
      <c r="F12" s="165" t="s">
        <v>414</v>
      </c>
      <c r="G12" s="165" t="s">
        <v>414</v>
      </c>
      <c r="H12" s="165" t="s">
        <v>414</v>
      </c>
      <c r="I12" s="165" t="s">
        <v>414</v>
      </c>
      <c r="J12" s="165" t="s">
        <v>414</v>
      </c>
      <c r="K12" s="165" t="s">
        <v>414</v>
      </c>
      <c r="L12" s="165" t="s">
        <v>414</v>
      </c>
      <c r="M12" s="165" t="s">
        <v>414</v>
      </c>
      <c r="N12" s="165" t="s">
        <v>414</v>
      </c>
      <c r="O12" s="165" t="s">
        <v>414</v>
      </c>
      <c r="P12" s="165" t="s">
        <v>414</v>
      </c>
      <c r="Q12" s="165" t="s">
        <v>414</v>
      </c>
      <c r="R12" s="165" t="s">
        <v>414</v>
      </c>
      <c r="S12" s="165" t="s">
        <v>414</v>
      </c>
    </row>
    <row r="13" spans="2:20" ht="15" customHeight="1" x14ac:dyDescent="0.2">
      <c r="B13" s="130" t="s">
        <v>342</v>
      </c>
      <c r="C13" s="165" t="s">
        <v>414</v>
      </c>
      <c r="D13" s="165" t="s">
        <v>414</v>
      </c>
      <c r="E13" s="165" t="s">
        <v>414</v>
      </c>
      <c r="F13" s="165" t="s">
        <v>414</v>
      </c>
      <c r="G13" s="165" t="s">
        <v>414</v>
      </c>
      <c r="H13" s="165" t="s">
        <v>414</v>
      </c>
      <c r="I13" s="165" t="s">
        <v>414</v>
      </c>
      <c r="J13" s="165" t="s">
        <v>414</v>
      </c>
      <c r="K13" s="165" t="s">
        <v>414</v>
      </c>
      <c r="L13" s="165" t="s">
        <v>414</v>
      </c>
      <c r="M13" s="165" t="s">
        <v>414</v>
      </c>
      <c r="N13" s="165" t="s">
        <v>414</v>
      </c>
      <c r="O13" s="165" t="s">
        <v>414</v>
      </c>
      <c r="P13" s="165" t="s">
        <v>414</v>
      </c>
      <c r="Q13" s="165" t="s">
        <v>414</v>
      </c>
      <c r="R13" s="165" t="s">
        <v>414</v>
      </c>
      <c r="S13" s="165" t="s">
        <v>414</v>
      </c>
    </row>
    <row r="14" spans="2:20" ht="15" customHeight="1" x14ac:dyDescent="0.2">
      <c r="B14" s="130" t="s">
        <v>343</v>
      </c>
      <c r="C14" s="165" t="s">
        <v>414</v>
      </c>
      <c r="D14" s="165" t="s">
        <v>414</v>
      </c>
      <c r="E14" s="165" t="s">
        <v>414</v>
      </c>
      <c r="F14" s="165" t="s">
        <v>414</v>
      </c>
      <c r="G14" s="165" t="s">
        <v>414</v>
      </c>
      <c r="H14" s="165" t="s">
        <v>414</v>
      </c>
      <c r="I14" s="165" t="s">
        <v>414</v>
      </c>
      <c r="J14" s="165" t="s">
        <v>414</v>
      </c>
      <c r="K14" s="165" t="s">
        <v>414</v>
      </c>
      <c r="L14" s="165" t="s">
        <v>414</v>
      </c>
      <c r="M14" s="165" t="s">
        <v>414</v>
      </c>
      <c r="N14" s="165" t="s">
        <v>414</v>
      </c>
      <c r="O14" s="165" t="s">
        <v>414</v>
      </c>
      <c r="P14" s="165" t="s">
        <v>414</v>
      </c>
      <c r="Q14" s="165" t="s">
        <v>414</v>
      </c>
      <c r="R14" s="165" t="s">
        <v>414</v>
      </c>
      <c r="S14" s="165" t="s">
        <v>414</v>
      </c>
    </row>
    <row r="15" spans="2:20" ht="15" customHeight="1" x14ac:dyDescent="0.2">
      <c r="B15" s="130" t="s">
        <v>344</v>
      </c>
      <c r="C15" s="165" t="s">
        <v>414</v>
      </c>
      <c r="D15" s="165" t="s">
        <v>414</v>
      </c>
      <c r="E15" s="165" t="s">
        <v>414</v>
      </c>
      <c r="F15" s="165" t="s">
        <v>414</v>
      </c>
      <c r="G15" s="165" t="s">
        <v>414</v>
      </c>
      <c r="H15" s="165" t="s">
        <v>414</v>
      </c>
      <c r="I15" s="165" t="s">
        <v>414</v>
      </c>
      <c r="J15" s="165" t="s">
        <v>414</v>
      </c>
      <c r="K15" s="165" t="s">
        <v>414</v>
      </c>
      <c r="L15" s="165" t="s">
        <v>414</v>
      </c>
      <c r="M15" s="165" t="s">
        <v>414</v>
      </c>
      <c r="N15" s="165" t="s">
        <v>414</v>
      </c>
      <c r="O15" s="165" t="s">
        <v>414</v>
      </c>
      <c r="P15" s="165" t="s">
        <v>414</v>
      </c>
      <c r="Q15" s="165" t="s">
        <v>414</v>
      </c>
      <c r="R15" s="165" t="s">
        <v>414</v>
      </c>
      <c r="S15" s="165" t="s">
        <v>414</v>
      </c>
    </row>
    <row r="16" spans="2:20" ht="15" customHeight="1" x14ac:dyDescent="0.2">
      <c r="B16" s="132" t="s">
        <v>241</v>
      </c>
      <c r="C16" s="165" t="s">
        <v>414</v>
      </c>
      <c r="D16" s="165" t="s">
        <v>414</v>
      </c>
      <c r="E16" s="165" t="s">
        <v>414</v>
      </c>
      <c r="F16" s="165" t="s">
        <v>414</v>
      </c>
      <c r="G16" s="165" t="s">
        <v>414</v>
      </c>
      <c r="H16" s="165" t="s">
        <v>414</v>
      </c>
      <c r="I16" s="165" t="s">
        <v>414</v>
      </c>
      <c r="J16" s="165" t="s">
        <v>414</v>
      </c>
      <c r="K16" s="165" t="s">
        <v>414</v>
      </c>
      <c r="L16" s="165" t="s">
        <v>414</v>
      </c>
      <c r="M16" s="165" t="s">
        <v>414</v>
      </c>
      <c r="N16" s="165" t="s">
        <v>414</v>
      </c>
      <c r="O16" s="165" t="s">
        <v>414</v>
      </c>
      <c r="P16" s="165" t="s">
        <v>414</v>
      </c>
      <c r="Q16" s="165" t="s">
        <v>414</v>
      </c>
      <c r="R16" s="165" t="s">
        <v>414</v>
      </c>
      <c r="S16" s="165" t="s">
        <v>414</v>
      </c>
      <c r="T16" s="60"/>
    </row>
    <row r="17" spans="2:20" ht="15" customHeight="1" x14ac:dyDescent="0.2">
      <c r="B17" s="129" t="s">
        <v>219</v>
      </c>
      <c r="C17" s="165" t="s">
        <v>414</v>
      </c>
      <c r="D17" s="165" t="s">
        <v>414</v>
      </c>
      <c r="E17" s="165" t="s">
        <v>414</v>
      </c>
      <c r="F17" s="165" t="s">
        <v>414</v>
      </c>
      <c r="G17" s="165" t="s">
        <v>414</v>
      </c>
      <c r="H17" s="165" t="s">
        <v>414</v>
      </c>
      <c r="I17" s="165" t="s">
        <v>414</v>
      </c>
      <c r="J17" s="165" t="s">
        <v>414</v>
      </c>
      <c r="K17" s="165" t="s">
        <v>414</v>
      </c>
      <c r="L17" s="165" t="s">
        <v>414</v>
      </c>
      <c r="M17" s="165" t="s">
        <v>414</v>
      </c>
      <c r="N17" s="165" t="s">
        <v>414</v>
      </c>
      <c r="O17" s="165" t="s">
        <v>414</v>
      </c>
      <c r="P17" s="165" t="s">
        <v>414</v>
      </c>
      <c r="Q17" s="165" t="s">
        <v>414</v>
      </c>
      <c r="R17" s="165" t="s">
        <v>414</v>
      </c>
      <c r="S17" s="165" t="s">
        <v>414</v>
      </c>
      <c r="T17" s="60"/>
    </row>
    <row r="18" spans="2:20" ht="15" customHeight="1" x14ac:dyDescent="0.2">
      <c r="B18" s="130" t="s">
        <v>33</v>
      </c>
      <c r="C18" s="165" t="s">
        <v>414</v>
      </c>
      <c r="D18" s="165" t="s">
        <v>414</v>
      </c>
      <c r="E18" s="165" t="s">
        <v>414</v>
      </c>
      <c r="F18" s="165" t="s">
        <v>414</v>
      </c>
      <c r="G18" s="165" t="s">
        <v>414</v>
      </c>
      <c r="H18" s="165" t="s">
        <v>414</v>
      </c>
      <c r="I18" s="165" t="s">
        <v>414</v>
      </c>
      <c r="J18" s="165" t="s">
        <v>414</v>
      </c>
      <c r="K18" s="165" t="s">
        <v>414</v>
      </c>
      <c r="L18" s="165" t="s">
        <v>414</v>
      </c>
      <c r="M18" s="165" t="s">
        <v>414</v>
      </c>
      <c r="N18" s="165" t="s">
        <v>414</v>
      </c>
      <c r="O18" s="165" t="s">
        <v>414</v>
      </c>
      <c r="P18" s="165" t="s">
        <v>414</v>
      </c>
      <c r="Q18" s="165" t="s">
        <v>414</v>
      </c>
      <c r="R18" s="165" t="s">
        <v>414</v>
      </c>
      <c r="S18" s="165" t="s">
        <v>414</v>
      </c>
      <c r="T18" s="60"/>
    </row>
    <row r="19" spans="2:20" ht="15" customHeight="1" x14ac:dyDescent="0.2">
      <c r="B19" s="130" t="s">
        <v>34</v>
      </c>
      <c r="C19" s="165" t="s">
        <v>414</v>
      </c>
      <c r="D19" s="165" t="s">
        <v>414</v>
      </c>
      <c r="E19" s="165" t="s">
        <v>414</v>
      </c>
      <c r="F19" s="165" t="s">
        <v>414</v>
      </c>
      <c r="G19" s="165" t="s">
        <v>414</v>
      </c>
      <c r="H19" s="165" t="s">
        <v>414</v>
      </c>
      <c r="I19" s="165" t="s">
        <v>414</v>
      </c>
      <c r="J19" s="165" t="s">
        <v>414</v>
      </c>
      <c r="K19" s="165" t="s">
        <v>414</v>
      </c>
      <c r="L19" s="165" t="s">
        <v>414</v>
      </c>
      <c r="M19" s="165" t="s">
        <v>414</v>
      </c>
      <c r="N19" s="165" t="s">
        <v>414</v>
      </c>
      <c r="O19" s="165" t="s">
        <v>414</v>
      </c>
      <c r="P19" s="165" t="s">
        <v>414</v>
      </c>
      <c r="Q19" s="165" t="s">
        <v>414</v>
      </c>
      <c r="R19" s="165" t="s">
        <v>414</v>
      </c>
      <c r="S19" s="165" t="s">
        <v>414</v>
      </c>
      <c r="T19" s="60"/>
    </row>
    <row r="20" spans="2:20" ht="15" customHeight="1" x14ac:dyDescent="0.2">
      <c r="B20" s="130" t="s">
        <v>11</v>
      </c>
      <c r="C20" s="165" t="s">
        <v>414</v>
      </c>
      <c r="D20" s="165" t="s">
        <v>414</v>
      </c>
      <c r="E20" s="165" t="s">
        <v>414</v>
      </c>
      <c r="F20" s="165" t="s">
        <v>414</v>
      </c>
      <c r="G20" s="165" t="s">
        <v>414</v>
      </c>
      <c r="H20" s="165" t="s">
        <v>414</v>
      </c>
      <c r="I20" s="165" t="s">
        <v>414</v>
      </c>
      <c r="J20" s="165" t="s">
        <v>414</v>
      </c>
      <c r="K20" s="165" t="s">
        <v>414</v>
      </c>
      <c r="L20" s="165" t="s">
        <v>414</v>
      </c>
      <c r="M20" s="165" t="s">
        <v>414</v>
      </c>
      <c r="N20" s="165" t="s">
        <v>414</v>
      </c>
      <c r="O20" s="165" t="s">
        <v>414</v>
      </c>
      <c r="P20" s="165" t="s">
        <v>414</v>
      </c>
      <c r="Q20" s="165" t="s">
        <v>414</v>
      </c>
      <c r="R20" s="165" t="s">
        <v>414</v>
      </c>
      <c r="S20" s="165" t="s">
        <v>414</v>
      </c>
      <c r="T20" s="60"/>
    </row>
    <row r="21" spans="2:20" ht="15" customHeight="1" x14ac:dyDescent="0.2">
      <c r="B21" s="130" t="s">
        <v>12</v>
      </c>
      <c r="C21" s="165" t="s">
        <v>414</v>
      </c>
      <c r="D21" s="165" t="s">
        <v>414</v>
      </c>
      <c r="E21" s="165" t="s">
        <v>414</v>
      </c>
      <c r="F21" s="165" t="s">
        <v>414</v>
      </c>
      <c r="G21" s="165" t="s">
        <v>414</v>
      </c>
      <c r="H21" s="165" t="s">
        <v>414</v>
      </c>
      <c r="I21" s="165" t="s">
        <v>414</v>
      </c>
      <c r="J21" s="165" t="s">
        <v>414</v>
      </c>
      <c r="K21" s="165" t="s">
        <v>414</v>
      </c>
      <c r="L21" s="165" t="s">
        <v>414</v>
      </c>
      <c r="M21" s="165" t="s">
        <v>414</v>
      </c>
      <c r="N21" s="165" t="s">
        <v>414</v>
      </c>
      <c r="O21" s="165" t="s">
        <v>414</v>
      </c>
      <c r="P21" s="165" t="s">
        <v>414</v>
      </c>
      <c r="Q21" s="165" t="s">
        <v>414</v>
      </c>
      <c r="R21" s="165" t="s">
        <v>414</v>
      </c>
      <c r="S21" s="165" t="s">
        <v>414</v>
      </c>
      <c r="T21" s="60"/>
    </row>
    <row r="22" spans="2:20" ht="15" customHeight="1" x14ac:dyDescent="0.2">
      <c r="B22" s="130" t="s">
        <v>13</v>
      </c>
      <c r="C22" s="165" t="s">
        <v>414</v>
      </c>
      <c r="D22" s="165" t="s">
        <v>414</v>
      </c>
      <c r="E22" s="165" t="s">
        <v>414</v>
      </c>
      <c r="F22" s="165" t="s">
        <v>414</v>
      </c>
      <c r="G22" s="165" t="s">
        <v>414</v>
      </c>
      <c r="H22" s="165" t="s">
        <v>414</v>
      </c>
      <c r="I22" s="165" t="s">
        <v>414</v>
      </c>
      <c r="J22" s="165" t="s">
        <v>414</v>
      </c>
      <c r="K22" s="165" t="s">
        <v>414</v>
      </c>
      <c r="L22" s="165" t="s">
        <v>414</v>
      </c>
      <c r="M22" s="165" t="s">
        <v>414</v>
      </c>
      <c r="N22" s="165" t="s">
        <v>414</v>
      </c>
      <c r="O22" s="165" t="s">
        <v>414</v>
      </c>
      <c r="P22" s="165" t="s">
        <v>414</v>
      </c>
      <c r="Q22" s="165" t="s">
        <v>414</v>
      </c>
      <c r="R22" s="165" t="s">
        <v>414</v>
      </c>
      <c r="S22" s="165" t="s">
        <v>414</v>
      </c>
      <c r="T22" s="60"/>
    </row>
    <row r="23" spans="2:20" ht="15" customHeight="1" x14ac:dyDescent="0.2">
      <c r="B23" s="135" t="s">
        <v>15</v>
      </c>
      <c r="C23" s="165" t="s">
        <v>414</v>
      </c>
      <c r="D23" s="165" t="s">
        <v>414</v>
      </c>
      <c r="E23" s="165" t="s">
        <v>414</v>
      </c>
      <c r="F23" s="165" t="s">
        <v>414</v>
      </c>
      <c r="G23" s="165" t="s">
        <v>414</v>
      </c>
      <c r="H23" s="165" t="s">
        <v>414</v>
      </c>
      <c r="I23" s="165" t="s">
        <v>414</v>
      </c>
      <c r="J23" s="165" t="s">
        <v>414</v>
      </c>
      <c r="K23" s="165" t="s">
        <v>414</v>
      </c>
      <c r="L23" s="165" t="s">
        <v>414</v>
      </c>
      <c r="M23" s="165" t="s">
        <v>414</v>
      </c>
      <c r="N23" s="165" t="s">
        <v>414</v>
      </c>
      <c r="O23" s="165" t="s">
        <v>414</v>
      </c>
      <c r="P23" s="165" t="s">
        <v>414</v>
      </c>
      <c r="Q23" s="165" t="s">
        <v>414</v>
      </c>
      <c r="R23" s="165" t="s">
        <v>414</v>
      </c>
      <c r="S23" s="165" t="s">
        <v>414</v>
      </c>
      <c r="T23" s="60"/>
    </row>
    <row r="24" spans="2:20" s="137" customFormat="1" ht="15" customHeight="1" x14ac:dyDescent="0.2">
      <c r="B24" s="130" t="s">
        <v>16</v>
      </c>
      <c r="C24" s="165" t="s">
        <v>414</v>
      </c>
      <c r="D24" s="165" t="s">
        <v>414</v>
      </c>
      <c r="E24" s="165" t="s">
        <v>414</v>
      </c>
      <c r="F24" s="165" t="s">
        <v>414</v>
      </c>
      <c r="G24" s="165" t="s">
        <v>414</v>
      </c>
      <c r="H24" s="165" t="s">
        <v>414</v>
      </c>
      <c r="I24" s="165" t="s">
        <v>414</v>
      </c>
      <c r="J24" s="165" t="s">
        <v>414</v>
      </c>
      <c r="K24" s="165" t="s">
        <v>414</v>
      </c>
      <c r="L24" s="165" t="s">
        <v>414</v>
      </c>
      <c r="M24" s="165" t="s">
        <v>414</v>
      </c>
      <c r="N24" s="165" t="s">
        <v>414</v>
      </c>
      <c r="O24" s="165" t="s">
        <v>414</v>
      </c>
      <c r="P24" s="165" t="s">
        <v>414</v>
      </c>
      <c r="Q24" s="165" t="s">
        <v>414</v>
      </c>
      <c r="R24" s="165" t="s">
        <v>414</v>
      </c>
      <c r="S24" s="165" t="s">
        <v>414</v>
      </c>
    </row>
    <row r="25" spans="2:20" ht="15" customHeight="1" x14ac:dyDescent="0.2">
      <c r="B25" s="132" t="s">
        <v>14</v>
      </c>
      <c r="C25" s="166" t="s">
        <v>414</v>
      </c>
      <c r="D25" s="166" t="s">
        <v>414</v>
      </c>
      <c r="E25" s="166" t="s">
        <v>414</v>
      </c>
      <c r="F25" s="166" t="s">
        <v>414</v>
      </c>
      <c r="G25" s="166" t="s">
        <v>414</v>
      </c>
      <c r="H25" s="166" t="s">
        <v>414</v>
      </c>
      <c r="I25" s="166" t="s">
        <v>414</v>
      </c>
      <c r="J25" s="166" t="s">
        <v>414</v>
      </c>
      <c r="K25" s="166" t="s">
        <v>414</v>
      </c>
      <c r="L25" s="166" t="s">
        <v>414</v>
      </c>
      <c r="M25" s="166" t="s">
        <v>414</v>
      </c>
      <c r="N25" s="166" t="s">
        <v>414</v>
      </c>
      <c r="O25" s="166" t="s">
        <v>414</v>
      </c>
      <c r="P25" s="166" t="s">
        <v>414</v>
      </c>
      <c r="Q25" s="166" t="s">
        <v>414</v>
      </c>
      <c r="R25" s="166" t="s">
        <v>414</v>
      </c>
      <c r="S25" s="166" t="s">
        <v>414</v>
      </c>
    </row>
    <row r="26" spans="2:20" ht="19.5" customHeight="1" x14ac:dyDescent="0.2">
      <c r="B26" s="138" t="s">
        <v>345</v>
      </c>
      <c r="C26" s="167" t="s">
        <v>414</v>
      </c>
      <c r="D26" s="168" t="s">
        <v>414</v>
      </c>
      <c r="E26" s="168" t="s">
        <v>414</v>
      </c>
      <c r="F26" s="168" t="s">
        <v>414</v>
      </c>
      <c r="G26" s="168" t="s">
        <v>414</v>
      </c>
      <c r="H26" s="168" t="s">
        <v>414</v>
      </c>
      <c r="I26" s="168" t="s">
        <v>414</v>
      </c>
      <c r="J26" s="168" t="s">
        <v>414</v>
      </c>
      <c r="K26" s="168" t="s">
        <v>414</v>
      </c>
      <c r="L26" s="168" t="s">
        <v>414</v>
      </c>
      <c r="M26" s="168" t="s">
        <v>414</v>
      </c>
      <c r="N26" s="168" t="s">
        <v>414</v>
      </c>
      <c r="O26" s="168" t="s">
        <v>414</v>
      </c>
      <c r="P26" s="168" t="s">
        <v>414</v>
      </c>
      <c r="Q26" s="168" t="s">
        <v>414</v>
      </c>
      <c r="R26" s="168" t="s">
        <v>414</v>
      </c>
      <c r="S26" s="168" t="s">
        <v>414</v>
      </c>
    </row>
    <row r="27" spans="2:20" ht="19.5" customHeight="1" x14ac:dyDescent="0.2">
      <c r="B27" s="141" t="s">
        <v>18</v>
      </c>
      <c r="C27" s="149">
        <v>10</v>
      </c>
      <c r="D27" s="139">
        <v>0</v>
      </c>
      <c r="E27" s="139">
        <v>16</v>
      </c>
      <c r="F27" s="139">
        <v>14</v>
      </c>
      <c r="G27" s="140">
        <v>15</v>
      </c>
      <c r="H27" s="140">
        <v>16</v>
      </c>
      <c r="I27" s="140">
        <v>18</v>
      </c>
      <c r="J27" s="140">
        <v>21</v>
      </c>
      <c r="K27" s="140">
        <v>22</v>
      </c>
      <c r="L27" s="140">
        <v>26</v>
      </c>
      <c r="M27" s="140">
        <v>26</v>
      </c>
      <c r="N27" s="140">
        <v>30</v>
      </c>
      <c r="O27" s="140">
        <v>30</v>
      </c>
      <c r="P27" s="140">
        <v>25</v>
      </c>
      <c r="Q27" s="140">
        <v>24</v>
      </c>
      <c r="R27" s="140">
        <v>28</v>
      </c>
      <c r="S27" s="140">
        <v>28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7.8554687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459</v>
      </c>
      <c r="I3" s="214"/>
      <c r="J3" s="215"/>
      <c r="L3" s="15" t="s">
        <v>2</v>
      </c>
      <c r="M3" s="213" t="s">
        <v>452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5.1546391752577314</v>
      </c>
      <c r="D11" s="131">
        <v>5.1546391752577314</v>
      </c>
      <c r="E11" s="131">
        <v>5.4585152838427948</v>
      </c>
      <c r="F11" s="131">
        <v>5.9171597633136095</v>
      </c>
      <c r="G11" s="131">
        <v>6.3018242122719741</v>
      </c>
      <c r="H11" s="131">
        <v>7.2695035460992905</v>
      </c>
      <c r="I11" s="131">
        <v>4.291647438855561</v>
      </c>
      <c r="J11" s="131">
        <v>3.5601622352410995</v>
      </c>
      <c r="K11" s="131">
        <v>2.8898854010961634</v>
      </c>
      <c r="L11" s="131">
        <v>4.0547945205479454</v>
      </c>
      <c r="M11" s="131">
        <v>3.4052213393870598</v>
      </c>
      <c r="N11" s="131">
        <v>2.9664324746291961</v>
      </c>
      <c r="O11" s="131">
        <v>3.654822335025381</v>
      </c>
      <c r="P11" s="131">
        <v>4.4117647058823533</v>
      </c>
      <c r="Q11" s="131">
        <v>4.8250904704463204</v>
      </c>
      <c r="R11" s="131">
        <v>7.6281287246722282</v>
      </c>
      <c r="S11" s="131">
        <v>10.093896713615024</v>
      </c>
    </row>
    <row r="12" spans="2:20" ht="15" customHeight="1" x14ac:dyDescent="0.2">
      <c r="B12" s="130" t="s">
        <v>341</v>
      </c>
      <c r="C12" s="131">
        <v>5.9278350515463911</v>
      </c>
      <c r="D12" s="131">
        <v>4.1237113402061851</v>
      </c>
      <c r="E12" s="131">
        <v>3.7117903930131009</v>
      </c>
      <c r="F12" s="131">
        <v>5.1282051282051277</v>
      </c>
      <c r="G12" s="131">
        <v>8.291873963515755</v>
      </c>
      <c r="H12" s="131">
        <v>8.1560283687943276</v>
      </c>
      <c r="I12" s="131">
        <v>6.783571758191048</v>
      </c>
      <c r="J12" s="131">
        <v>5.6782334384858046</v>
      </c>
      <c r="K12" s="131">
        <v>3.537618335824614</v>
      </c>
      <c r="L12" s="131">
        <v>7.0136986301369859</v>
      </c>
      <c r="M12" s="131">
        <v>12.429057888762769</v>
      </c>
      <c r="N12" s="131">
        <v>6.0109289617486334</v>
      </c>
      <c r="O12" s="131">
        <v>6.2944162436548226</v>
      </c>
      <c r="P12" s="131">
        <v>6.5610859728506794</v>
      </c>
      <c r="Q12" s="131">
        <v>8.2026537997587461</v>
      </c>
      <c r="R12" s="131">
        <v>11.323003575685339</v>
      </c>
      <c r="S12" s="131">
        <v>16.901408450704224</v>
      </c>
    </row>
    <row r="13" spans="2:20" ht="15" customHeight="1" x14ac:dyDescent="0.2">
      <c r="B13" s="130" t="s">
        <v>342</v>
      </c>
      <c r="C13" s="131">
        <v>5.6701030927835054</v>
      </c>
      <c r="D13" s="131">
        <v>3.608247422680412</v>
      </c>
      <c r="E13" s="131">
        <v>6.3318777292576414</v>
      </c>
      <c r="F13" s="131">
        <v>7.8895463510848129</v>
      </c>
      <c r="G13" s="131">
        <v>11.940298507462686</v>
      </c>
      <c r="H13" s="131">
        <v>10.638297872340425</v>
      </c>
      <c r="I13" s="131">
        <v>8.5371481310567603</v>
      </c>
      <c r="J13" s="131">
        <v>5.5881027489860298</v>
      </c>
      <c r="K13" s="131">
        <v>3.6870951669157952</v>
      </c>
      <c r="L13" s="131">
        <v>9.3150684931506849</v>
      </c>
      <c r="M13" s="131">
        <v>12.54256526674234</v>
      </c>
      <c r="N13" s="131">
        <v>8.4309133489461363</v>
      </c>
      <c r="O13" s="131">
        <v>5.5837563451776653</v>
      </c>
      <c r="P13" s="131">
        <v>6.9004524886877832</v>
      </c>
      <c r="Q13" s="131">
        <v>8.8057901085645351</v>
      </c>
      <c r="R13" s="131">
        <v>9.0584028605482718</v>
      </c>
      <c r="S13" s="131">
        <v>12.44131455399061</v>
      </c>
    </row>
    <row r="14" spans="2:20" ht="15" customHeight="1" x14ac:dyDescent="0.2">
      <c r="B14" s="130" t="s">
        <v>343</v>
      </c>
      <c r="C14" s="131">
        <v>8.2474226804123703</v>
      </c>
      <c r="D14" s="131">
        <v>8.2474226804123703</v>
      </c>
      <c r="E14" s="131">
        <v>10.043668122270741</v>
      </c>
      <c r="F14" s="131">
        <v>13.806706114398423</v>
      </c>
      <c r="G14" s="131">
        <v>16.252072968490879</v>
      </c>
      <c r="H14" s="131">
        <v>13.475177304964539</v>
      </c>
      <c r="I14" s="131">
        <v>10.521458237194278</v>
      </c>
      <c r="J14" s="131">
        <v>8.3370887787291572</v>
      </c>
      <c r="K14" s="131">
        <v>5.0822122571001493</v>
      </c>
      <c r="L14" s="131">
        <v>12.273972602739725</v>
      </c>
      <c r="M14" s="131">
        <v>14.188422247446084</v>
      </c>
      <c r="N14" s="131">
        <v>11.631537861046057</v>
      </c>
      <c r="O14" s="131">
        <v>8.3248730964466997</v>
      </c>
      <c r="P14" s="131">
        <v>9.7285067873303177</v>
      </c>
      <c r="Q14" s="131">
        <v>9.1676718938480093</v>
      </c>
      <c r="R14" s="131">
        <v>10.965435041716329</v>
      </c>
      <c r="S14" s="131">
        <v>11.384976525821596</v>
      </c>
    </row>
    <row r="15" spans="2:20" ht="15" customHeight="1" x14ac:dyDescent="0.2">
      <c r="B15" s="130" t="s">
        <v>344</v>
      </c>
      <c r="C15" s="131">
        <v>28.350515463917525</v>
      </c>
      <c r="D15" s="131">
        <v>26.03092783505155</v>
      </c>
      <c r="E15" s="131">
        <v>27.947598253275107</v>
      </c>
      <c r="F15" s="131">
        <v>28.599605522682449</v>
      </c>
      <c r="G15" s="131">
        <v>22.553897180762853</v>
      </c>
      <c r="H15" s="131">
        <v>26.418439716312058</v>
      </c>
      <c r="I15" s="131">
        <v>28.103368712505766</v>
      </c>
      <c r="J15" s="131">
        <v>29.607931500675981</v>
      </c>
      <c r="K15" s="131">
        <v>30.692575984055804</v>
      </c>
      <c r="L15" s="131">
        <v>28.986301369863014</v>
      </c>
      <c r="M15" s="131">
        <v>26.106696935300793</v>
      </c>
      <c r="N15" s="131">
        <v>32.006245120999225</v>
      </c>
      <c r="O15" s="131">
        <v>28.934010152284262</v>
      </c>
      <c r="P15" s="131">
        <v>28.50678733031674</v>
      </c>
      <c r="Q15" s="131">
        <v>30.880579010856451</v>
      </c>
      <c r="R15" s="131">
        <v>25.983313468414782</v>
      </c>
      <c r="S15" s="131">
        <v>21.009389671361504</v>
      </c>
    </row>
    <row r="16" spans="2:20" ht="15" customHeight="1" x14ac:dyDescent="0.2">
      <c r="B16" s="132" t="s">
        <v>241</v>
      </c>
      <c r="C16" s="131">
        <v>46.649484536082475</v>
      </c>
      <c r="D16" s="131">
        <v>52.835051546391753</v>
      </c>
      <c r="E16" s="131">
        <v>46.506550218340607</v>
      </c>
      <c r="F16" s="131">
        <v>38.658777120315577</v>
      </c>
      <c r="G16" s="131">
        <v>34.660033167495854</v>
      </c>
      <c r="H16" s="131">
        <v>34.042553191489361</v>
      </c>
      <c r="I16" s="131">
        <v>41.762805722196582</v>
      </c>
      <c r="J16" s="131">
        <v>47.228481297881928</v>
      </c>
      <c r="K16" s="131">
        <v>54.110612855007481</v>
      </c>
      <c r="L16" s="131">
        <v>38.356164383561641</v>
      </c>
      <c r="M16" s="131">
        <v>31.328036322360951</v>
      </c>
      <c r="N16" s="131">
        <v>38.953942232630759</v>
      </c>
      <c r="O16" s="131">
        <v>47.208121827411169</v>
      </c>
      <c r="P16" s="131">
        <v>43.891402714932127</v>
      </c>
      <c r="Q16" s="131">
        <v>38.118214716525934</v>
      </c>
      <c r="R16" s="131">
        <v>35.041716328963055</v>
      </c>
      <c r="S16" s="131">
        <v>28.169014084507044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0.97357125337257777</v>
      </c>
      <c r="D18" s="144">
        <v>0.82250431532296608</v>
      </c>
      <c r="E18" s="144">
        <v>0.82643241628227759</v>
      </c>
      <c r="F18" s="144">
        <v>0.68838149852300501</v>
      </c>
      <c r="G18" s="145">
        <v>0.49799999999999983</v>
      </c>
      <c r="H18" s="145">
        <v>0.55147058823529393</v>
      </c>
      <c r="I18" s="145">
        <v>1.1846388801951204</v>
      </c>
      <c r="J18" s="145">
        <v>1.4252916232520807</v>
      </c>
      <c r="K18" s="145">
        <v>1.9670652282361538</v>
      </c>
      <c r="L18" s="145">
        <v>1.3641517780432424</v>
      </c>
      <c r="M18" s="145">
        <v>1.3250504900167088</v>
      </c>
      <c r="N18" s="145">
        <v>1.7655723875202769</v>
      </c>
      <c r="O18" s="145">
        <v>1.5210485694359803</v>
      </c>
      <c r="P18" s="145">
        <v>1.0993878447229961</v>
      </c>
      <c r="Q18" s="145">
        <v>1.0970847132815267</v>
      </c>
      <c r="R18" s="145">
        <v>0.4394078407874773</v>
      </c>
      <c r="S18" s="145">
        <v>0.28586927280184521</v>
      </c>
      <c r="T18" s="60"/>
    </row>
    <row r="19" spans="2:20" ht="15" customHeight="1" x14ac:dyDescent="0.2">
      <c r="B19" s="130" t="s">
        <v>34</v>
      </c>
      <c r="C19" s="146">
        <v>2.3130513231756198</v>
      </c>
      <c r="D19" s="147">
        <v>3.1696070569366479</v>
      </c>
      <c r="E19" s="147">
        <v>2.5740899578924998</v>
      </c>
      <c r="F19" s="147">
        <v>2.0262473249129282</v>
      </c>
      <c r="G19" s="148">
        <v>1.9105491777090016</v>
      </c>
      <c r="H19" s="148">
        <v>1.7860000000000007</v>
      </c>
      <c r="I19" s="148">
        <v>2.336356275389686</v>
      </c>
      <c r="J19" s="148">
        <v>2.7183657814521109</v>
      </c>
      <c r="K19" s="148">
        <v>3.4457757591140661</v>
      </c>
      <c r="L19" s="148">
        <v>2.3486836923997427</v>
      </c>
      <c r="M19" s="148">
        <v>2.0198701134375456</v>
      </c>
      <c r="N19" s="148">
        <v>2.6510281420831139</v>
      </c>
      <c r="O19" s="148">
        <v>2.5121295932872196</v>
      </c>
      <c r="P19" s="148">
        <v>2.2918417286798478</v>
      </c>
      <c r="Q19" s="148">
        <v>2.0295869910080073</v>
      </c>
      <c r="R19" s="148">
        <v>1.4829042258670921</v>
      </c>
      <c r="S19" s="148">
        <v>0.98696763658346776</v>
      </c>
      <c r="T19" s="60"/>
    </row>
    <row r="20" spans="2:20" ht="15" customHeight="1" x14ac:dyDescent="0.2">
      <c r="B20" s="130" t="s">
        <v>11</v>
      </c>
      <c r="C20" s="143">
        <v>4.4761634500448526</v>
      </c>
      <c r="D20" s="144">
        <v>5.0442353371151096</v>
      </c>
      <c r="E20" s="144">
        <v>4.4618702558520278</v>
      </c>
      <c r="F20" s="144">
        <v>3.8772970257730668</v>
      </c>
      <c r="G20" s="145">
        <v>3.3613152257395278</v>
      </c>
      <c r="H20" s="145">
        <v>3.4269992223094459</v>
      </c>
      <c r="I20" s="145">
        <v>4.0189917525773184</v>
      </c>
      <c r="J20" s="145">
        <v>4.6539627279416544</v>
      </c>
      <c r="K20" s="145">
        <v>5.6361699643610752</v>
      </c>
      <c r="L20" s="145">
        <v>3.8983917111971556</v>
      </c>
      <c r="M20" s="145">
        <v>3.2324830886500449</v>
      </c>
      <c r="N20" s="145">
        <v>4.1278027338225183</v>
      </c>
      <c r="O20" s="145">
        <v>4.6167540728986696</v>
      </c>
      <c r="P20" s="145">
        <v>4.2810203898160637</v>
      </c>
      <c r="Q20" s="145">
        <v>3.798328366802306</v>
      </c>
      <c r="R20" s="145">
        <v>3.2559838596688921</v>
      </c>
      <c r="S20" s="145">
        <v>2.3764989839435815</v>
      </c>
      <c r="T20" s="60"/>
    </row>
    <row r="21" spans="2:20" ht="15" customHeight="1" x14ac:dyDescent="0.2">
      <c r="B21" s="130" t="s">
        <v>12</v>
      </c>
      <c r="C21" s="146">
        <v>7.0401966899442376</v>
      </c>
      <c r="D21" s="147">
        <v>7.7242370573361514</v>
      </c>
      <c r="E21" s="147">
        <v>7.0471985455562116</v>
      </c>
      <c r="F21" s="147">
        <v>5.831142696053158</v>
      </c>
      <c r="G21" s="148">
        <v>5.1057517375796797</v>
      </c>
      <c r="H21" s="148">
        <v>5.4832833991411949</v>
      </c>
      <c r="I21" s="148">
        <v>6.4669040414896823</v>
      </c>
      <c r="J21" s="148">
        <v>7.231096031921795</v>
      </c>
      <c r="K21" s="148">
        <v>8.0456454812335441</v>
      </c>
      <c r="L21" s="148">
        <v>6.1532190140262575</v>
      </c>
      <c r="M21" s="148">
        <v>5.0862116712850538</v>
      </c>
      <c r="N21" s="148">
        <v>6.3129772705493803</v>
      </c>
      <c r="O21" s="148">
        <v>7.2586257188611905</v>
      </c>
      <c r="P21" s="148">
        <v>6.7956875606351668</v>
      </c>
      <c r="Q21" s="148">
        <v>6.2719863442067103</v>
      </c>
      <c r="R21" s="148">
        <v>5.5273594269564468</v>
      </c>
      <c r="S21" s="148">
        <v>4.4489435012674674</v>
      </c>
      <c r="T21" s="60"/>
    </row>
    <row r="22" spans="2:20" ht="15" customHeight="1" x14ac:dyDescent="0.2">
      <c r="B22" s="130" t="s">
        <v>13</v>
      </c>
      <c r="C22" s="143">
        <v>11.816693616516737</v>
      </c>
      <c r="D22" s="144">
        <v>12.896874421131066</v>
      </c>
      <c r="E22" s="144">
        <v>12.299867997596314</v>
      </c>
      <c r="F22" s="144">
        <v>10.569430004617244</v>
      </c>
      <c r="G22" s="145">
        <v>10.365039050366491</v>
      </c>
      <c r="H22" s="145">
        <v>9.8137447428850475</v>
      </c>
      <c r="I22" s="145">
        <v>11.278382243329556</v>
      </c>
      <c r="J22" s="145">
        <v>12.121991689408276</v>
      </c>
      <c r="K22" s="145">
        <v>13.357008867587197</v>
      </c>
      <c r="L22" s="145">
        <v>10.484465238622072</v>
      </c>
      <c r="M22" s="145">
        <v>8.5844380566506331</v>
      </c>
      <c r="N22" s="145">
        <v>9.5878899129240391</v>
      </c>
      <c r="O22" s="145">
        <v>11.284673734062803</v>
      </c>
      <c r="P22" s="145">
        <v>10.872951780486332</v>
      </c>
      <c r="Q22" s="145">
        <v>9.7757500401091004</v>
      </c>
      <c r="R22" s="145">
        <v>9.3885282258396483</v>
      </c>
      <c r="S22" s="145">
        <v>8.4057403372554216</v>
      </c>
      <c r="T22" s="60"/>
    </row>
    <row r="23" spans="2:20" ht="15" customHeight="1" x14ac:dyDescent="0.2">
      <c r="B23" s="135" t="s">
        <v>15</v>
      </c>
      <c r="C23" s="146">
        <v>20.701870218598842</v>
      </c>
      <c r="D23" s="147">
        <v>23.124179818601974</v>
      </c>
      <c r="E23" s="147">
        <v>22.951996213413793</v>
      </c>
      <c r="F23" s="147">
        <v>18.146696613503678</v>
      </c>
      <c r="G23" s="148">
        <v>19.705461889309948</v>
      </c>
      <c r="H23" s="148">
        <v>17.824708881374558</v>
      </c>
      <c r="I23" s="148">
        <v>20.779692557633343</v>
      </c>
      <c r="J23" s="148">
        <v>21.801550382178295</v>
      </c>
      <c r="K23" s="148">
        <v>24.368170125543632</v>
      </c>
      <c r="L23" s="148">
        <v>18.862148114377899</v>
      </c>
      <c r="M23" s="148">
        <v>15.855756767937477</v>
      </c>
      <c r="N23" s="148">
        <v>16.087160815795841</v>
      </c>
      <c r="O23" s="148">
        <v>18.533778825838461</v>
      </c>
      <c r="P23" s="148">
        <v>19.038836676729264</v>
      </c>
      <c r="Q23" s="148">
        <v>16.79773402986962</v>
      </c>
      <c r="R23" s="148">
        <v>16.662057876242002</v>
      </c>
      <c r="S23" s="148">
        <v>17.015534807387002</v>
      </c>
      <c r="T23" s="60"/>
    </row>
    <row r="24" spans="2:20" s="137" customFormat="1" ht="15" customHeight="1" x14ac:dyDescent="0.2">
      <c r="B24" s="130" t="s">
        <v>16</v>
      </c>
      <c r="C24" s="143">
        <v>32.485841667670769</v>
      </c>
      <c r="D24" s="144">
        <v>33.596199631853437</v>
      </c>
      <c r="E24" s="144">
        <v>36.728998046329885</v>
      </c>
      <c r="F24" s="144">
        <v>23.632446860920286</v>
      </c>
      <c r="G24" s="145">
        <v>30.413704138858222</v>
      </c>
      <c r="H24" s="145">
        <v>26.623131920605026</v>
      </c>
      <c r="I24" s="145">
        <v>31.507560414101281</v>
      </c>
      <c r="J24" s="145">
        <v>34.776751093446293</v>
      </c>
      <c r="K24" s="145">
        <v>36.503776298863748</v>
      </c>
      <c r="L24" s="145">
        <v>29.111286360698131</v>
      </c>
      <c r="M24" s="145">
        <v>25.972389846400805</v>
      </c>
      <c r="N24" s="145">
        <v>21.630457933789899</v>
      </c>
      <c r="O24" s="145">
        <v>27.074177652259607</v>
      </c>
      <c r="P24" s="145">
        <v>27.386521341952413</v>
      </c>
      <c r="Q24" s="145">
        <v>26.208722749832443</v>
      </c>
      <c r="R24" s="145">
        <v>25.495983656874895</v>
      </c>
      <c r="S24" s="145">
        <v>26.953522486723386</v>
      </c>
    </row>
    <row r="25" spans="2:20" ht="15" customHeight="1" x14ac:dyDescent="0.2">
      <c r="B25" s="132" t="s">
        <v>14</v>
      </c>
      <c r="C25" s="146">
        <v>5.9393747632997238</v>
      </c>
      <c r="D25" s="147">
        <v>6.0845536612181856</v>
      </c>
      <c r="E25" s="147">
        <v>5.6160346529168255</v>
      </c>
      <c r="F25" s="147">
        <v>5.0909913494759556</v>
      </c>
      <c r="G25" s="148">
        <v>4.9061185377686582</v>
      </c>
      <c r="H25" s="148">
        <v>5.4456802098427666</v>
      </c>
      <c r="I25" s="148">
        <v>6.0762897901583184</v>
      </c>
      <c r="J25" s="148">
        <v>6.417605551214943</v>
      </c>
      <c r="K25" s="148">
        <v>7.1760011234785424</v>
      </c>
      <c r="L25" s="148">
        <v>5.217523509320193</v>
      </c>
      <c r="M25" s="148">
        <v>5.8179864920943158</v>
      </c>
      <c r="N25" s="148">
        <v>7.068171339735752</v>
      </c>
      <c r="O25" s="148">
        <v>7.9075748687787568</v>
      </c>
      <c r="P25" s="148">
        <v>7.4248831152719532</v>
      </c>
      <c r="Q25" s="148">
        <v>8.2374511199137324</v>
      </c>
      <c r="R25" s="148">
        <v>9.2330897284561573</v>
      </c>
      <c r="S25" s="148">
        <v>7.9799372712674508</v>
      </c>
    </row>
    <row r="26" spans="2:20" ht="19.5" customHeight="1" x14ac:dyDescent="0.2">
      <c r="B26" s="138" t="s">
        <v>345</v>
      </c>
      <c r="C26" s="149">
        <v>18</v>
      </c>
      <c r="D26" s="139">
        <v>15</v>
      </c>
      <c r="E26" s="139">
        <v>8</v>
      </c>
      <c r="F26" s="139">
        <v>5</v>
      </c>
      <c r="G26" s="140">
        <v>6</v>
      </c>
      <c r="H26" s="140">
        <v>3</v>
      </c>
      <c r="I26" s="140">
        <v>46</v>
      </c>
      <c r="J26" s="140">
        <v>43</v>
      </c>
      <c r="K26" s="140">
        <v>32</v>
      </c>
      <c r="L26" s="140">
        <v>41</v>
      </c>
      <c r="M26" s="140">
        <v>28</v>
      </c>
      <c r="N26" s="140">
        <v>38</v>
      </c>
      <c r="O26" s="140">
        <v>39</v>
      </c>
      <c r="P26" s="140">
        <v>44</v>
      </c>
      <c r="Q26" s="140">
        <v>43</v>
      </c>
      <c r="R26" s="140">
        <v>51</v>
      </c>
      <c r="S26" s="140">
        <v>39</v>
      </c>
    </row>
    <row r="27" spans="2:20" ht="19.5" customHeight="1" x14ac:dyDescent="0.2">
      <c r="B27" s="141" t="s">
        <v>18</v>
      </c>
      <c r="C27" s="149">
        <v>388</v>
      </c>
      <c r="D27" s="139">
        <v>388</v>
      </c>
      <c r="E27" s="139">
        <v>458</v>
      </c>
      <c r="F27" s="139">
        <v>507</v>
      </c>
      <c r="G27" s="140">
        <v>603</v>
      </c>
      <c r="H27" s="140">
        <v>564</v>
      </c>
      <c r="I27" s="140">
        <v>2167</v>
      </c>
      <c r="J27" s="140">
        <v>2219</v>
      </c>
      <c r="K27" s="140">
        <v>2007</v>
      </c>
      <c r="L27" s="140">
        <v>1825</v>
      </c>
      <c r="M27" s="140">
        <v>1762</v>
      </c>
      <c r="N27" s="140">
        <v>1281</v>
      </c>
      <c r="O27" s="140">
        <v>985</v>
      </c>
      <c r="P27" s="140">
        <v>884</v>
      </c>
      <c r="Q27" s="140">
        <v>829</v>
      </c>
      <c r="R27" s="140">
        <v>839</v>
      </c>
      <c r="S27" s="140">
        <v>852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7.710937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459</v>
      </c>
      <c r="I3" s="214"/>
      <c r="J3" s="215"/>
      <c r="L3" s="15" t="s">
        <v>2</v>
      </c>
      <c r="M3" s="213" t="s">
        <v>454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14.608076009501186</v>
      </c>
      <c r="D11" s="131">
        <v>15.27027027027027</v>
      </c>
      <c r="E11" s="131">
        <v>18.226002430133658</v>
      </c>
      <c r="F11" s="131">
        <v>19.27570093457944</v>
      </c>
      <c r="G11" s="131">
        <v>20.708748615725359</v>
      </c>
      <c r="H11" s="131">
        <v>18.765133171912833</v>
      </c>
      <c r="I11" s="131">
        <v>16.449291166848418</v>
      </c>
      <c r="J11" s="131">
        <v>14.499746063991875</v>
      </c>
      <c r="K11" s="131">
        <v>13.346840572369253</v>
      </c>
      <c r="L11" s="131">
        <v>14.984549767158462</v>
      </c>
      <c r="M11" s="131">
        <v>13.808761838861738</v>
      </c>
      <c r="N11" s="131">
        <v>14.550826331825316</v>
      </c>
      <c r="O11" s="131">
        <v>19.639373899804937</v>
      </c>
      <c r="P11" s="131">
        <v>23.825449053346997</v>
      </c>
      <c r="Q11" s="131">
        <v>26.328106716592558</v>
      </c>
      <c r="R11" s="131">
        <v>26.800024469321588</v>
      </c>
      <c r="S11" s="131">
        <v>27.810101510274819</v>
      </c>
    </row>
    <row r="12" spans="2:20" ht="15" customHeight="1" x14ac:dyDescent="0.2">
      <c r="B12" s="130" t="s">
        <v>341</v>
      </c>
      <c r="C12" s="131">
        <v>16.5083135391924</v>
      </c>
      <c r="D12" s="131">
        <v>12.837837837837837</v>
      </c>
      <c r="E12" s="131">
        <v>14.216281895504251</v>
      </c>
      <c r="F12" s="131">
        <v>16.822429906542055</v>
      </c>
      <c r="G12" s="131">
        <v>16.611295681063122</v>
      </c>
      <c r="H12" s="131">
        <v>16.222760290556902</v>
      </c>
      <c r="I12" s="131">
        <v>12.793893129770991</v>
      </c>
      <c r="J12" s="131">
        <v>10.436769933976638</v>
      </c>
      <c r="K12" s="131">
        <v>9.2693427884006585</v>
      </c>
      <c r="L12" s="131">
        <v>12.934673804239022</v>
      </c>
      <c r="M12" s="131">
        <v>15.884617047960905</v>
      </c>
      <c r="N12" s="131">
        <v>13.586003139137661</v>
      </c>
      <c r="O12" s="131">
        <v>12.612398306294306</v>
      </c>
      <c r="P12" s="131">
        <v>13.576784076811046</v>
      </c>
      <c r="Q12" s="131">
        <v>13.696466183009596</v>
      </c>
      <c r="R12" s="131">
        <v>14.663240961644339</v>
      </c>
      <c r="S12" s="131">
        <v>15.536023768259472</v>
      </c>
    </row>
    <row r="13" spans="2:20" ht="15" customHeight="1" x14ac:dyDescent="0.2">
      <c r="B13" s="130" t="s">
        <v>342</v>
      </c>
      <c r="C13" s="131">
        <v>9.9762470308788593</v>
      </c>
      <c r="D13" s="131">
        <v>9.1891891891891895</v>
      </c>
      <c r="E13" s="131">
        <v>12.272174969623331</v>
      </c>
      <c r="F13" s="131">
        <v>13.434579439252337</v>
      </c>
      <c r="G13" s="131">
        <v>11.295681063122924</v>
      </c>
      <c r="H13" s="131">
        <v>14.769975786924938</v>
      </c>
      <c r="I13" s="131">
        <v>9.0861504907306436</v>
      </c>
      <c r="J13" s="131">
        <v>7.436092771288302</v>
      </c>
      <c r="K13" s="131">
        <v>6.3990544932674851</v>
      </c>
      <c r="L13" s="131">
        <v>9.096052574313445</v>
      </c>
      <c r="M13" s="131">
        <v>10.608485058167192</v>
      </c>
      <c r="N13" s="131">
        <v>9.265072477148923</v>
      </c>
      <c r="O13" s="131">
        <v>7.6644940292116654</v>
      </c>
      <c r="P13" s="131">
        <v>7.2495819623496409</v>
      </c>
      <c r="Q13" s="131">
        <v>7.1085888134799911</v>
      </c>
      <c r="R13" s="131">
        <v>8.1544014192206529</v>
      </c>
      <c r="S13" s="131">
        <v>8.6655112651646444</v>
      </c>
    </row>
    <row r="14" spans="2:20" ht="15" customHeight="1" x14ac:dyDescent="0.2">
      <c r="B14" s="130" t="s">
        <v>343</v>
      </c>
      <c r="C14" s="131">
        <v>10.926365795724466</v>
      </c>
      <c r="D14" s="131">
        <v>10.945945945945947</v>
      </c>
      <c r="E14" s="131">
        <v>10.085054678007291</v>
      </c>
      <c r="F14" s="131">
        <v>11.799065420560748</v>
      </c>
      <c r="G14" s="131">
        <v>12.735326688815061</v>
      </c>
      <c r="H14" s="131">
        <v>12.711864406779661</v>
      </c>
      <c r="I14" s="131">
        <v>8.7153762268266082</v>
      </c>
      <c r="J14" s="131">
        <v>8.0878618588115785</v>
      </c>
      <c r="K14" s="131">
        <v>7.1250685914482288</v>
      </c>
      <c r="L14" s="131">
        <v>9.6270183226704962</v>
      </c>
      <c r="M14" s="131">
        <v>9.8300393547550069</v>
      </c>
      <c r="N14" s="131">
        <v>9.3712491921336909</v>
      </c>
      <c r="O14" s="131">
        <v>7.8595556401351159</v>
      </c>
      <c r="P14" s="131">
        <v>7.1902475861696953</v>
      </c>
      <c r="Q14" s="131">
        <v>6.9213667212731105</v>
      </c>
      <c r="R14" s="131">
        <v>7.2612711812564994</v>
      </c>
      <c r="S14" s="131">
        <v>8.0403565238920525</v>
      </c>
    </row>
    <row r="15" spans="2:20" ht="15" customHeight="1" x14ac:dyDescent="0.2">
      <c r="B15" s="130" t="s">
        <v>344</v>
      </c>
      <c r="C15" s="131">
        <v>17.695961995249405</v>
      </c>
      <c r="D15" s="131">
        <v>20.405405405405403</v>
      </c>
      <c r="E15" s="131">
        <v>18.590522478736329</v>
      </c>
      <c r="F15" s="131">
        <v>16.822429906542055</v>
      </c>
      <c r="G15" s="131">
        <v>17.054263565891471</v>
      </c>
      <c r="H15" s="131">
        <v>14.285714285714285</v>
      </c>
      <c r="I15" s="131">
        <v>18.774263904034896</v>
      </c>
      <c r="J15" s="131">
        <v>21.402573218215675</v>
      </c>
      <c r="K15" s="131">
        <v>22.548647165590307</v>
      </c>
      <c r="L15" s="131">
        <v>20.894807851329592</v>
      </c>
      <c r="M15" s="131">
        <v>19.746572676555811</v>
      </c>
      <c r="N15" s="131">
        <v>22.057058443357029</v>
      </c>
      <c r="O15" s="131">
        <v>19.991436319520435</v>
      </c>
      <c r="P15" s="131">
        <v>17.967527914126975</v>
      </c>
      <c r="Q15" s="131">
        <v>17.522817692487713</v>
      </c>
      <c r="R15" s="131">
        <v>17.636263534593503</v>
      </c>
      <c r="S15" s="131">
        <v>17.925229017083435</v>
      </c>
    </row>
    <row r="16" spans="2:20" ht="15" customHeight="1" x14ac:dyDescent="0.2">
      <c r="B16" s="132" t="s">
        <v>241</v>
      </c>
      <c r="C16" s="131">
        <v>30.285035629453681</v>
      </c>
      <c r="D16" s="131">
        <v>31.351351351351354</v>
      </c>
      <c r="E16" s="131">
        <v>26.609963547995143</v>
      </c>
      <c r="F16" s="131">
        <v>21.845794392523366</v>
      </c>
      <c r="G16" s="131">
        <v>21.59468438538206</v>
      </c>
      <c r="H16" s="131">
        <v>23.244552058111381</v>
      </c>
      <c r="I16" s="131">
        <v>34.181025081788441</v>
      </c>
      <c r="J16" s="131">
        <v>38.136956153715929</v>
      </c>
      <c r="K16" s="131">
        <v>41.311046388924069</v>
      </c>
      <c r="L16" s="131">
        <v>32.462897680288982</v>
      </c>
      <c r="M16" s="131">
        <v>30.121524023699347</v>
      </c>
      <c r="N16" s="131">
        <v>31.16979041639738</v>
      </c>
      <c r="O16" s="131">
        <v>32.232741805033541</v>
      </c>
      <c r="P16" s="131">
        <v>30.190409407195638</v>
      </c>
      <c r="Q16" s="131">
        <v>28.422653873157032</v>
      </c>
      <c r="R16" s="131">
        <v>25.484798433963419</v>
      </c>
      <c r="S16" s="131">
        <v>22.022777915325577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6.5798847224920659E-2</v>
      </c>
      <c r="D18" s="144">
        <v>9.379722451246994E-2</v>
      </c>
      <c r="E18" s="144">
        <v>2.2484208346930962E-2</v>
      </c>
      <c r="F18" s="144">
        <v>1.836066735878605E-2</v>
      </c>
      <c r="G18" s="145">
        <v>3.5392613927603817E-2</v>
      </c>
      <c r="H18" s="145">
        <v>3.8618782554799357E-2</v>
      </c>
      <c r="I18" s="145">
        <v>4.8319636327089126E-2</v>
      </c>
      <c r="J18" s="145">
        <v>7.3388401684240823E-2</v>
      </c>
      <c r="K18" s="145">
        <v>8.6906129668630025E-2</v>
      </c>
      <c r="L18" s="145">
        <v>7.0883210311206146E-2</v>
      </c>
      <c r="M18" s="145">
        <v>0.19246190858059348</v>
      </c>
      <c r="N18" s="145">
        <v>0.13043020256170465</v>
      </c>
      <c r="O18" s="145">
        <v>3.7372069990095728E-2</v>
      </c>
      <c r="P18" s="145">
        <v>1.850000000000002E-2</v>
      </c>
      <c r="Q18" s="145">
        <v>9.5246652224375335E-3</v>
      </c>
      <c r="R18" s="145">
        <v>8.8861192492318015E-3</v>
      </c>
      <c r="S18" s="145">
        <v>9.1723484269422423E-3</v>
      </c>
      <c r="T18" s="60"/>
    </row>
    <row r="19" spans="2:20" ht="15" customHeight="1" x14ac:dyDescent="0.2">
      <c r="B19" s="130" t="s">
        <v>34</v>
      </c>
      <c r="C19" s="146">
        <v>0.46869496897943669</v>
      </c>
      <c r="D19" s="147">
        <v>0.53914690229071427</v>
      </c>
      <c r="E19" s="147">
        <v>0.28572034101193666</v>
      </c>
      <c r="F19" s="147">
        <v>0.20851489361702166</v>
      </c>
      <c r="G19" s="148">
        <v>0.17015609972627058</v>
      </c>
      <c r="H19" s="148">
        <v>0.28686305617616464</v>
      </c>
      <c r="I19" s="148">
        <v>0.33371873015873005</v>
      </c>
      <c r="J19" s="148">
        <v>0.46583786643359043</v>
      </c>
      <c r="K19" s="148">
        <v>0.54195903930629274</v>
      </c>
      <c r="L19" s="148">
        <v>0.42094385026737952</v>
      </c>
      <c r="M19" s="148">
        <v>0.6181052117936302</v>
      </c>
      <c r="N19" s="148">
        <v>0.52100770106616656</v>
      </c>
      <c r="O19" s="148">
        <v>0.20920641427644451</v>
      </c>
      <c r="P19" s="148">
        <v>0.10666837732944158</v>
      </c>
      <c r="Q19" s="148">
        <v>6.7683160599097583E-2</v>
      </c>
      <c r="R19" s="148">
        <v>6.6086956521739085E-2</v>
      </c>
      <c r="S19" s="148">
        <v>6.4551036953004293E-2</v>
      </c>
      <c r="T19" s="60"/>
    </row>
    <row r="20" spans="2:20" ht="15" customHeight="1" x14ac:dyDescent="0.2">
      <c r="B20" s="130" t="s">
        <v>11</v>
      </c>
      <c r="C20" s="143">
        <v>1.8774171017629486</v>
      </c>
      <c r="D20" s="144">
        <v>2.1633099145747678</v>
      </c>
      <c r="E20" s="144">
        <v>1.8225405663785295</v>
      </c>
      <c r="F20" s="144">
        <v>1.5100367413643485</v>
      </c>
      <c r="G20" s="145">
        <v>1.4324000000000014</v>
      </c>
      <c r="H20" s="145">
        <v>1.6068735056152719</v>
      </c>
      <c r="I20" s="145">
        <v>1.9611400787926545</v>
      </c>
      <c r="J20" s="145">
        <v>2.5102668986750234</v>
      </c>
      <c r="K20" s="145">
        <v>2.8862620622996977</v>
      </c>
      <c r="L20" s="145">
        <v>2.1730848241835412</v>
      </c>
      <c r="M20" s="145">
        <v>2.0750055865921788</v>
      </c>
      <c r="N20" s="145">
        <v>2.1779400677273033</v>
      </c>
      <c r="O20" s="145">
        <v>1.6043420242153723</v>
      </c>
      <c r="P20" s="145">
        <v>1.1118748448029463</v>
      </c>
      <c r="Q20" s="145">
        <v>0.88062667165415776</v>
      </c>
      <c r="R20" s="145">
        <v>0.84903642313273164</v>
      </c>
      <c r="S20" s="145">
        <v>0.78218433022692158</v>
      </c>
      <c r="T20" s="60"/>
    </row>
    <row r="21" spans="2:20" ht="15" customHeight="1" x14ac:dyDescent="0.2">
      <c r="B21" s="130" t="s">
        <v>12</v>
      </c>
      <c r="C21" s="146">
        <v>4.2664868142056767</v>
      </c>
      <c r="D21" s="147">
        <v>4.6931996681399539</v>
      </c>
      <c r="E21" s="147">
        <v>4.0307240548809169</v>
      </c>
      <c r="F21" s="147">
        <v>3.5256144000429677</v>
      </c>
      <c r="G21" s="148">
        <v>3.6095757809712676</v>
      </c>
      <c r="H21" s="148">
        <v>3.5045240593437272</v>
      </c>
      <c r="I21" s="148">
        <v>4.8885062952754685</v>
      </c>
      <c r="J21" s="148">
        <v>5.6739450669383507</v>
      </c>
      <c r="K21" s="148">
        <v>6.2619840775487008</v>
      </c>
      <c r="L21" s="148">
        <v>4.8703000000000021</v>
      </c>
      <c r="M21" s="148">
        <v>4.48904968403148</v>
      </c>
      <c r="N21" s="148">
        <v>4.8340905157011864</v>
      </c>
      <c r="O21" s="148">
        <v>4.7881949911081234</v>
      </c>
      <c r="P21" s="148">
        <v>4.2434928146822868</v>
      </c>
      <c r="Q21" s="148">
        <v>3.8814945838768717</v>
      </c>
      <c r="R21" s="148">
        <v>3.5445884524196711</v>
      </c>
      <c r="S21" s="148">
        <v>3.2652662149554672</v>
      </c>
      <c r="T21" s="60"/>
    </row>
    <row r="22" spans="2:20" ht="15" customHeight="1" x14ac:dyDescent="0.2">
      <c r="B22" s="130" t="s">
        <v>13</v>
      </c>
      <c r="C22" s="143">
        <v>8.9472390224713543</v>
      </c>
      <c r="D22" s="144">
        <v>9.3851829720117372</v>
      </c>
      <c r="E22" s="144">
        <v>8.0100125156445525</v>
      </c>
      <c r="F22" s="144">
        <v>6.6841572654673556</v>
      </c>
      <c r="G22" s="145">
        <v>6.6321634228227859</v>
      </c>
      <c r="H22" s="145">
        <v>6.9201712915784013</v>
      </c>
      <c r="I22" s="145">
        <v>10.073136713642301</v>
      </c>
      <c r="J22" s="145">
        <v>10.835192870917226</v>
      </c>
      <c r="K22" s="145">
        <v>11.304138703137314</v>
      </c>
      <c r="L22" s="145">
        <v>9.2946683248691855</v>
      </c>
      <c r="M22" s="145">
        <v>8.7944000156424167</v>
      </c>
      <c r="N22" s="145">
        <v>8.7899178082191742</v>
      </c>
      <c r="O22" s="145">
        <v>9.0440000000000005</v>
      </c>
      <c r="P22" s="145">
        <v>8.6493077237921767</v>
      </c>
      <c r="Q22" s="145">
        <v>8.2409993815831228</v>
      </c>
      <c r="R22" s="145">
        <v>7.5861333333333336</v>
      </c>
      <c r="S22" s="145">
        <v>6.8324666021033496</v>
      </c>
      <c r="T22" s="60"/>
    </row>
    <row r="23" spans="2:20" ht="15" customHeight="1" x14ac:dyDescent="0.2">
      <c r="B23" s="135" t="s">
        <v>15</v>
      </c>
      <c r="C23" s="146">
        <v>17.749841559058854</v>
      </c>
      <c r="D23" s="147">
        <v>17.743660004693169</v>
      </c>
      <c r="E23" s="147">
        <v>15.846266282618988</v>
      </c>
      <c r="F23" s="147">
        <v>14.912903583712392</v>
      </c>
      <c r="G23" s="148">
        <v>16.062547248637237</v>
      </c>
      <c r="H23" s="148">
        <v>15.267521363488379</v>
      </c>
      <c r="I23" s="148">
        <v>20.801962635616565</v>
      </c>
      <c r="J23" s="148">
        <v>20.993635686027176</v>
      </c>
      <c r="K23" s="148">
        <v>21.887633474050151</v>
      </c>
      <c r="L23" s="148">
        <v>18.466499999999993</v>
      </c>
      <c r="M23" s="148">
        <v>16.900342010260314</v>
      </c>
      <c r="N23" s="148">
        <v>15.891915316400837</v>
      </c>
      <c r="O23" s="148">
        <v>16.013622664255571</v>
      </c>
      <c r="P23" s="148">
        <v>15.460592974005474</v>
      </c>
      <c r="Q23" s="148">
        <v>14.742058186143641</v>
      </c>
      <c r="R23" s="148">
        <v>13.859988192230482</v>
      </c>
      <c r="S23" s="148">
        <v>12.805466464918583</v>
      </c>
      <c r="T23" s="60"/>
    </row>
    <row r="24" spans="2:20" s="137" customFormat="1" ht="15" customHeight="1" x14ac:dyDescent="0.2">
      <c r="B24" s="130" t="s">
        <v>16</v>
      </c>
      <c r="C24" s="143">
        <v>29.433481858688765</v>
      </c>
      <c r="D24" s="144">
        <v>27.699393320625607</v>
      </c>
      <c r="E24" s="144">
        <v>23.393856106620316</v>
      </c>
      <c r="F24" s="144">
        <v>23.305000661463179</v>
      </c>
      <c r="G24" s="145">
        <v>26.045762711864434</v>
      </c>
      <c r="H24" s="145">
        <v>24.97684337505115</v>
      </c>
      <c r="I24" s="145">
        <v>33.853571778787575</v>
      </c>
      <c r="J24" s="145">
        <v>33.239614916344721</v>
      </c>
      <c r="K24" s="145">
        <v>34.270965439975512</v>
      </c>
      <c r="L24" s="145">
        <v>28.970713830465282</v>
      </c>
      <c r="M24" s="145">
        <v>27.105339695443636</v>
      </c>
      <c r="N24" s="145">
        <v>23.923346383680194</v>
      </c>
      <c r="O24" s="145">
        <v>24.122514624333451</v>
      </c>
      <c r="P24" s="145">
        <v>23.73811365394241</v>
      </c>
      <c r="Q24" s="145">
        <v>22.168411867364746</v>
      </c>
      <c r="R24" s="145">
        <v>22.309071840087771</v>
      </c>
      <c r="S24" s="145">
        <v>19.695799999999988</v>
      </c>
    </row>
    <row r="25" spans="2:20" ht="15" customHeight="1" x14ac:dyDescent="0.2">
      <c r="B25" s="132" t="s">
        <v>14</v>
      </c>
      <c r="C25" s="146">
        <v>3.6516308086164724</v>
      </c>
      <c r="D25" s="147">
        <v>2.6637370035327157</v>
      </c>
      <c r="E25" s="147">
        <v>2.4999868425256291</v>
      </c>
      <c r="F25" s="147">
        <v>2.3663007878806814</v>
      </c>
      <c r="G25" s="148">
        <v>2.6073112834268484</v>
      </c>
      <c r="H25" s="148">
        <v>3.1633323302771466</v>
      </c>
      <c r="I25" s="148">
        <v>3.5334128130193534</v>
      </c>
      <c r="J25" s="148">
        <v>4.2483525629433538</v>
      </c>
      <c r="K25" s="148">
        <v>4.7608777522295203</v>
      </c>
      <c r="L25" s="148">
        <v>3.6980172839684702</v>
      </c>
      <c r="M25" s="148">
        <v>3.8047459950247204</v>
      </c>
      <c r="N25" s="148">
        <v>3.8875578166983802</v>
      </c>
      <c r="O25" s="148">
        <v>3.9782616330095166</v>
      </c>
      <c r="P25" s="148">
        <v>3.4175067006229938</v>
      </c>
      <c r="Q25" s="148">
        <v>3.1485968778562841</v>
      </c>
      <c r="R25" s="148">
        <v>2.824168207775652</v>
      </c>
      <c r="S25" s="148">
        <v>2.3355122945960849</v>
      </c>
    </row>
    <row r="26" spans="2:20" ht="19.5" customHeight="1" x14ac:dyDescent="0.2">
      <c r="B26" s="138" t="s">
        <v>345</v>
      </c>
      <c r="C26" s="149">
        <v>132</v>
      </c>
      <c r="D26" s="139">
        <v>141</v>
      </c>
      <c r="E26" s="139">
        <v>100</v>
      </c>
      <c r="F26" s="139">
        <v>98</v>
      </c>
      <c r="G26" s="140">
        <v>103</v>
      </c>
      <c r="H26" s="140">
        <v>78</v>
      </c>
      <c r="I26" s="140">
        <v>12555</v>
      </c>
      <c r="J26" s="140">
        <v>12261</v>
      </c>
      <c r="K26" s="140">
        <v>12155</v>
      </c>
      <c r="L26" s="140">
        <v>12295</v>
      </c>
      <c r="M26" s="140">
        <v>12388</v>
      </c>
      <c r="N26" s="140">
        <v>14296</v>
      </c>
      <c r="O26" s="140">
        <v>13640</v>
      </c>
      <c r="P26" s="140">
        <v>14001</v>
      </c>
      <c r="Q26" s="140">
        <v>13882</v>
      </c>
      <c r="R26" s="140">
        <v>14006</v>
      </c>
      <c r="S26" s="140">
        <v>14072</v>
      </c>
    </row>
    <row r="27" spans="2:20" ht="19.5" customHeight="1" x14ac:dyDescent="0.2">
      <c r="B27" s="141" t="s">
        <v>18</v>
      </c>
      <c r="C27" s="149">
        <v>842</v>
      </c>
      <c r="D27" s="139">
        <v>740</v>
      </c>
      <c r="E27" s="139">
        <v>823</v>
      </c>
      <c r="F27" s="139">
        <v>856</v>
      </c>
      <c r="G27" s="140">
        <v>903</v>
      </c>
      <c r="H27" s="140">
        <v>826</v>
      </c>
      <c r="I27" s="140">
        <v>22925</v>
      </c>
      <c r="J27" s="140">
        <v>23628</v>
      </c>
      <c r="K27" s="140">
        <v>23691</v>
      </c>
      <c r="L27" s="140">
        <v>22977</v>
      </c>
      <c r="M27" s="140">
        <v>23123</v>
      </c>
      <c r="N27" s="140">
        <v>21662</v>
      </c>
      <c r="O27" s="140">
        <v>21019</v>
      </c>
      <c r="P27" s="140">
        <v>18539</v>
      </c>
      <c r="Q27" s="140">
        <v>17092</v>
      </c>
      <c r="R27" s="140">
        <v>16347</v>
      </c>
      <c r="S27" s="140">
        <v>16156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7.710937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459</v>
      </c>
      <c r="I3" s="214"/>
      <c r="J3" s="215"/>
      <c r="L3" s="15" t="s">
        <v>2</v>
      </c>
      <c r="M3" s="213" t="s">
        <v>455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5.8823529411764701</v>
      </c>
      <c r="D11" s="131">
        <v>4.4534412955465585</v>
      </c>
      <c r="E11" s="131">
        <v>6.2706270627062706</v>
      </c>
      <c r="F11" s="131">
        <v>5.4054054054054053</v>
      </c>
      <c r="G11" s="131">
        <v>6.8062827225130889</v>
      </c>
      <c r="H11" s="131">
        <v>8.1967213114754092</v>
      </c>
      <c r="I11" s="131">
        <v>3.8188761593016913</v>
      </c>
      <c r="J11" s="131">
        <v>3.5313001605136436</v>
      </c>
      <c r="K11" s="131">
        <v>2.7811366384522369</v>
      </c>
      <c r="L11" s="131">
        <v>4.1105121293800542</v>
      </c>
      <c r="M11" s="131">
        <v>3.71900826446281</v>
      </c>
      <c r="N11" s="131">
        <v>2.9922779922779923</v>
      </c>
      <c r="O11" s="131">
        <v>3.3707865168539324</v>
      </c>
      <c r="P11" s="131">
        <v>4.8010973936899859</v>
      </c>
      <c r="Q11" s="131">
        <v>5.2173913043478262</v>
      </c>
      <c r="R11" s="131">
        <v>8.5260115606936413</v>
      </c>
      <c r="S11" s="131">
        <v>11.079943899018232</v>
      </c>
    </row>
    <row r="12" spans="2:20" ht="15" customHeight="1" x14ac:dyDescent="0.2">
      <c r="B12" s="130" t="s">
        <v>341</v>
      </c>
      <c r="C12" s="131">
        <v>6.2745098039215685</v>
      </c>
      <c r="D12" s="131">
        <v>5.2631578947368416</v>
      </c>
      <c r="E12" s="131">
        <v>3.9603960396039604</v>
      </c>
      <c r="F12" s="131">
        <v>6.606606606606606</v>
      </c>
      <c r="G12" s="131">
        <v>9.1623036649214651</v>
      </c>
      <c r="H12" s="131">
        <v>10.10928961748634</v>
      </c>
      <c r="I12" s="131">
        <v>6.9285324604473537</v>
      </c>
      <c r="J12" s="131">
        <v>5.6179775280898872</v>
      </c>
      <c r="K12" s="131">
        <v>3.3857315598548974</v>
      </c>
      <c r="L12" s="131">
        <v>7.2102425876010772</v>
      </c>
      <c r="M12" s="131">
        <v>12.878787878787879</v>
      </c>
      <c r="N12" s="131">
        <v>6.563706563706563</v>
      </c>
      <c r="O12" s="131">
        <v>7.3657927590511862</v>
      </c>
      <c r="P12" s="131">
        <v>7.544581618655692</v>
      </c>
      <c r="Q12" s="131">
        <v>9.27536231884058</v>
      </c>
      <c r="R12" s="131">
        <v>11.849710982658959</v>
      </c>
      <c r="S12" s="131">
        <v>16.409537166900421</v>
      </c>
    </row>
    <row r="13" spans="2:20" ht="15" customHeight="1" x14ac:dyDescent="0.2">
      <c r="B13" s="130" t="s">
        <v>342</v>
      </c>
      <c r="C13" s="131">
        <v>7.4509803921568629</v>
      </c>
      <c r="D13" s="131">
        <v>3.6437246963562751</v>
      </c>
      <c r="E13" s="131">
        <v>7.2607260726072615</v>
      </c>
      <c r="F13" s="131">
        <v>8.1081081081081088</v>
      </c>
      <c r="G13" s="131">
        <v>14.659685863874344</v>
      </c>
      <c r="H13" s="131">
        <v>12.021857923497267</v>
      </c>
      <c r="I13" s="131">
        <v>8.6743044189852689</v>
      </c>
      <c r="J13" s="131">
        <v>5.7784911717495984</v>
      </c>
      <c r="K13" s="131">
        <v>3.4461910519951635</v>
      </c>
      <c r="L13" s="131">
        <v>9.2318059299191368</v>
      </c>
      <c r="M13" s="131">
        <v>12.741046831955924</v>
      </c>
      <c r="N13" s="131">
        <v>8.5907335907335902</v>
      </c>
      <c r="O13" s="131">
        <v>6.1173533083645442</v>
      </c>
      <c r="P13" s="131">
        <v>7.6817558299039783</v>
      </c>
      <c r="Q13" s="131">
        <v>8.695652173913043</v>
      </c>
      <c r="R13" s="131">
        <v>8.5260115606936413</v>
      </c>
      <c r="S13" s="131">
        <v>13.323983169705469</v>
      </c>
    </row>
    <row r="14" spans="2:20" ht="15" customHeight="1" x14ac:dyDescent="0.2">
      <c r="B14" s="130" t="s">
        <v>343</v>
      </c>
      <c r="C14" s="131">
        <v>8.235294117647058</v>
      </c>
      <c r="D14" s="131">
        <v>8.5020242914979747</v>
      </c>
      <c r="E14" s="131">
        <v>11.221122112211221</v>
      </c>
      <c r="F14" s="131">
        <v>16.216216216216218</v>
      </c>
      <c r="G14" s="131">
        <v>17.539267015706805</v>
      </c>
      <c r="H14" s="131">
        <v>15.300546448087433</v>
      </c>
      <c r="I14" s="131">
        <v>10.965630114566286</v>
      </c>
      <c r="J14" s="131">
        <v>8.239700374531834</v>
      </c>
      <c r="K14" s="131">
        <v>5.62273276904474</v>
      </c>
      <c r="L14" s="131">
        <v>12.601078167115903</v>
      </c>
      <c r="M14" s="131">
        <v>14.53168044077135</v>
      </c>
      <c r="N14" s="131">
        <v>12.644787644787645</v>
      </c>
      <c r="O14" s="131">
        <v>9.1136079900124844</v>
      </c>
      <c r="P14" s="131">
        <v>10.150891632373114</v>
      </c>
      <c r="Q14" s="131">
        <v>10</v>
      </c>
      <c r="R14" s="131">
        <v>11.705202312138727</v>
      </c>
      <c r="S14" s="131">
        <v>11.079943899018232</v>
      </c>
    </row>
    <row r="15" spans="2:20" ht="15" customHeight="1" x14ac:dyDescent="0.2">
      <c r="B15" s="130" t="s">
        <v>344</v>
      </c>
      <c r="C15" s="131">
        <v>29.803921568627452</v>
      </c>
      <c r="D15" s="131">
        <v>28.74493927125506</v>
      </c>
      <c r="E15" s="131">
        <v>29.042904290429046</v>
      </c>
      <c r="F15" s="131">
        <v>29.429429429429426</v>
      </c>
      <c r="G15" s="131">
        <v>23.036649214659686</v>
      </c>
      <c r="H15" s="131">
        <v>27.868852459016392</v>
      </c>
      <c r="I15" s="131">
        <v>28.423349699945444</v>
      </c>
      <c r="J15" s="131">
        <v>30.17656500802568</v>
      </c>
      <c r="K15" s="131">
        <v>31.197097944377266</v>
      </c>
      <c r="L15" s="131">
        <v>28.167115902964962</v>
      </c>
      <c r="M15" s="131">
        <v>25.482093663911847</v>
      </c>
      <c r="N15" s="131">
        <v>31.56370656370656</v>
      </c>
      <c r="O15" s="131">
        <v>28.838951310861422</v>
      </c>
      <c r="P15" s="131">
        <v>27.29766803840878</v>
      </c>
      <c r="Q15" s="131">
        <v>30.434782608695656</v>
      </c>
      <c r="R15" s="131">
        <v>25.144508670520231</v>
      </c>
      <c r="S15" s="131">
        <v>20.757363253856941</v>
      </c>
    </row>
    <row r="16" spans="2:20" ht="15" customHeight="1" x14ac:dyDescent="0.2">
      <c r="B16" s="132" t="s">
        <v>241</v>
      </c>
      <c r="C16" s="131">
        <v>42.352941176470587</v>
      </c>
      <c r="D16" s="131">
        <v>49.392712550607285</v>
      </c>
      <c r="E16" s="131">
        <v>42.244224422442244</v>
      </c>
      <c r="F16" s="131">
        <v>34.234234234234236</v>
      </c>
      <c r="G16" s="131">
        <v>28.795811518324609</v>
      </c>
      <c r="H16" s="131">
        <v>26.502732240437162</v>
      </c>
      <c r="I16" s="131">
        <v>41.189307146753954</v>
      </c>
      <c r="J16" s="131">
        <v>46.655965757089355</v>
      </c>
      <c r="K16" s="131">
        <v>53.5671100362757</v>
      </c>
      <c r="L16" s="131">
        <v>38.679245283018872</v>
      </c>
      <c r="M16" s="131">
        <v>30.647382920110193</v>
      </c>
      <c r="N16" s="131">
        <v>37.644787644787648</v>
      </c>
      <c r="O16" s="131">
        <v>45.193508114856428</v>
      </c>
      <c r="P16" s="131">
        <v>42.524005486968456</v>
      </c>
      <c r="Q16" s="131">
        <v>36.376811594202898</v>
      </c>
      <c r="R16" s="131">
        <v>34.248554913294797</v>
      </c>
      <c r="S16" s="131">
        <v>27.349228611500703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0.63771413662967602</v>
      </c>
      <c r="D18" s="144">
        <v>1.405326477287016</v>
      </c>
      <c r="E18" s="144">
        <v>0.78072854975264083</v>
      </c>
      <c r="F18" s="144">
        <v>0.75447405368238196</v>
      </c>
      <c r="G18" s="145">
        <v>0.31540732454209736</v>
      </c>
      <c r="H18" s="145">
        <v>0.28775779880429053</v>
      </c>
      <c r="I18" s="145">
        <v>1.2509835443037978</v>
      </c>
      <c r="J18" s="145">
        <v>1.4279345131268373</v>
      </c>
      <c r="K18" s="145">
        <v>2.0258201469372477</v>
      </c>
      <c r="L18" s="145">
        <v>1.3338108333333332</v>
      </c>
      <c r="M18" s="145">
        <v>1.2485861427342937</v>
      </c>
      <c r="N18" s="145">
        <v>1.6439873458913856</v>
      </c>
      <c r="O18" s="145">
        <v>1.532288498321146</v>
      </c>
      <c r="P18" s="145">
        <v>1.0639000534952407</v>
      </c>
      <c r="Q18" s="145">
        <v>0.92388400691917583</v>
      </c>
      <c r="R18" s="145">
        <v>0.38068201668252871</v>
      </c>
      <c r="S18" s="145">
        <v>0.21343913043478235</v>
      </c>
      <c r="T18" s="60"/>
    </row>
    <row r="19" spans="2:20" ht="15" customHeight="1" x14ac:dyDescent="0.2">
      <c r="B19" s="130" t="s">
        <v>34</v>
      </c>
      <c r="C19" s="146">
        <v>2.212551025270415</v>
      </c>
      <c r="D19" s="147">
        <v>2.5247759563024696</v>
      </c>
      <c r="E19" s="147">
        <v>2.4486607906409272</v>
      </c>
      <c r="F19" s="147">
        <v>1.8314250254814348</v>
      </c>
      <c r="G19" s="148">
        <v>1.5811233778463354</v>
      </c>
      <c r="H19" s="148">
        <v>1.6102928083492976</v>
      </c>
      <c r="I19" s="148">
        <v>2.4035533553484409</v>
      </c>
      <c r="J19" s="148">
        <v>2.7628818988749297</v>
      </c>
      <c r="K19" s="148">
        <v>3.5566611783887336</v>
      </c>
      <c r="L19" s="148">
        <v>2.3353546564821759</v>
      </c>
      <c r="M19" s="148">
        <v>1.9748415251012155</v>
      </c>
      <c r="N19" s="148">
        <v>2.5813248912428515</v>
      </c>
      <c r="O19" s="148">
        <v>2.4262234796666076</v>
      </c>
      <c r="P19" s="148">
        <v>2.0576026719842302</v>
      </c>
      <c r="Q19" s="148">
        <v>1.8729778951285336</v>
      </c>
      <c r="R19" s="148">
        <v>1.231982363138227</v>
      </c>
      <c r="S19" s="148">
        <v>0.92512603042038988</v>
      </c>
      <c r="T19" s="60"/>
    </row>
    <row r="20" spans="2:20" ht="15" customHeight="1" x14ac:dyDescent="0.2">
      <c r="B20" s="130" t="s">
        <v>11</v>
      </c>
      <c r="C20" s="143">
        <v>4.2048353187662597</v>
      </c>
      <c r="D20" s="144">
        <v>4.8975325701205232</v>
      </c>
      <c r="E20" s="144">
        <v>4.0820824430929168</v>
      </c>
      <c r="F20" s="144">
        <v>3.7470434868578124</v>
      </c>
      <c r="G20" s="145">
        <v>3.1884001666739055</v>
      </c>
      <c r="H20" s="145">
        <v>3.1907986693800239</v>
      </c>
      <c r="I20" s="145">
        <v>4.0174288334032395</v>
      </c>
      <c r="J20" s="145">
        <v>4.6402072710006363</v>
      </c>
      <c r="K20" s="145">
        <v>5.6278464227782141</v>
      </c>
      <c r="L20" s="145">
        <v>3.8725974449107259</v>
      </c>
      <c r="M20" s="145">
        <v>3.1364653903646951</v>
      </c>
      <c r="N20" s="145">
        <v>4.0331899243617979</v>
      </c>
      <c r="O20" s="145">
        <v>4.4680325141780886</v>
      </c>
      <c r="P20" s="145">
        <v>4.09797632264572</v>
      </c>
      <c r="Q20" s="145">
        <v>3.6147513748291753</v>
      </c>
      <c r="R20" s="145">
        <v>3.1375070145083788</v>
      </c>
      <c r="S20" s="145">
        <v>2.3604102537547673</v>
      </c>
      <c r="T20" s="60"/>
    </row>
    <row r="21" spans="2:20" ht="15" customHeight="1" x14ac:dyDescent="0.2">
      <c r="B21" s="130" t="s">
        <v>12</v>
      </c>
      <c r="C21" s="146">
        <v>6.6786849572248421</v>
      </c>
      <c r="D21" s="147">
        <v>7.453270871898372</v>
      </c>
      <c r="E21" s="147">
        <v>6.5007093909787859</v>
      </c>
      <c r="F21" s="147">
        <v>5.4655000980783432</v>
      </c>
      <c r="G21" s="148">
        <v>4.7137177921664781</v>
      </c>
      <c r="H21" s="148">
        <v>4.8745048872220131</v>
      </c>
      <c r="I21" s="148">
        <v>6.3533683434050845</v>
      </c>
      <c r="J21" s="148">
        <v>7.1384573520680732</v>
      </c>
      <c r="K21" s="148">
        <v>8.0045199990978748</v>
      </c>
      <c r="L21" s="148">
        <v>6.1366759489534868</v>
      </c>
      <c r="M21" s="148">
        <v>4.9940141071377084</v>
      </c>
      <c r="N21" s="148">
        <v>6.1854408244932486</v>
      </c>
      <c r="O21" s="148">
        <v>7.0766025084845658</v>
      </c>
      <c r="P21" s="148">
        <v>6.5897872592394586</v>
      </c>
      <c r="Q21" s="148">
        <v>6.0437693947960973</v>
      </c>
      <c r="R21" s="148">
        <v>5.440860752151238</v>
      </c>
      <c r="S21" s="148">
        <v>4.2955288706369688</v>
      </c>
      <c r="T21" s="60"/>
    </row>
    <row r="22" spans="2:20" ht="15" customHeight="1" x14ac:dyDescent="0.2">
      <c r="B22" s="130" t="s">
        <v>13</v>
      </c>
      <c r="C22" s="143">
        <v>10.27158915165673</v>
      </c>
      <c r="D22" s="144">
        <v>12.886456748897086</v>
      </c>
      <c r="E22" s="144">
        <v>11.371874604806303</v>
      </c>
      <c r="F22" s="144">
        <v>10.006210039632844</v>
      </c>
      <c r="G22" s="145">
        <v>8.2871449312909906</v>
      </c>
      <c r="H22" s="145">
        <v>7.9150530285772156</v>
      </c>
      <c r="I22" s="145">
        <v>11.045015159671642</v>
      </c>
      <c r="J22" s="145">
        <v>11.985097889863424</v>
      </c>
      <c r="K22" s="145">
        <v>13.306182191577234</v>
      </c>
      <c r="L22" s="145">
        <v>10.718836260421092</v>
      </c>
      <c r="M22" s="145">
        <v>8.5158748526178023</v>
      </c>
      <c r="N22" s="145">
        <v>9.4901208152537713</v>
      </c>
      <c r="O22" s="145">
        <v>11.202792912651809</v>
      </c>
      <c r="P22" s="145">
        <v>10.60309619459502</v>
      </c>
      <c r="Q22" s="145">
        <v>9.638536852480966</v>
      </c>
      <c r="R22" s="145">
        <v>9.4118399673432513</v>
      </c>
      <c r="S22" s="145">
        <v>8.1617264584451075</v>
      </c>
      <c r="T22" s="60"/>
    </row>
    <row r="23" spans="2:20" ht="15" customHeight="1" x14ac:dyDescent="0.2">
      <c r="B23" s="135" t="s">
        <v>15</v>
      </c>
      <c r="C23" s="146">
        <v>18.266612863576707</v>
      </c>
      <c r="D23" s="147">
        <v>23.929999541336013</v>
      </c>
      <c r="E23" s="147">
        <v>20.95975817791199</v>
      </c>
      <c r="F23" s="147">
        <v>15.302857142857151</v>
      </c>
      <c r="G23" s="148">
        <v>16.176702631822348</v>
      </c>
      <c r="H23" s="148">
        <v>14.75943971680101</v>
      </c>
      <c r="I23" s="148">
        <v>20.360744911898227</v>
      </c>
      <c r="J23" s="148">
        <v>22.260949999999987</v>
      </c>
      <c r="K23" s="148">
        <v>24.608544937625432</v>
      </c>
      <c r="L23" s="148">
        <v>19.30275555934265</v>
      </c>
      <c r="M23" s="148">
        <v>15.855756767937477</v>
      </c>
      <c r="N23" s="148">
        <v>15.708596649576378</v>
      </c>
      <c r="O23" s="148">
        <v>18.37186607195342</v>
      </c>
      <c r="P23" s="148">
        <v>17.971874005506873</v>
      </c>
      <c r="Q23" s="148">
        <v>16.719393367514613</v>
      </c>
      <c r="R23" s="148">
        <v>16.561299219857144</v>
      </c>
      <c r="S23" s="148">
        <v>15.137906600212766</v>
      </c>
      <c r="T23" s="60"/>
    </row>
    <row r="24" spans="2:20" s="137" customFormat="1" ht="15" customHeight="1" x14ac:dyDescent="0.2">
      <c r="B24" s="130" t="s">
        <v>16</v>
      </c>
      <c r="C24" s="143">
        <v>38.747699526559053</v>
      </c>
      <c r="D24" s="144">
        <v>34.073971697910061</v>
      </c>
      <c r="E24" s="144">
        <v>30.983998581485533</v>
      </c>
      <c r="F24" s="144">
        <v>20.710755285318598</v>
      </c>
      <c r="G24" s="145">
        <v>22.487562900274476</v>
      </c>
      <c r="H24" s="145">
        <v>20.649765482559786</v>
      </c>
      <c r="I24" s="145">
        <v>30.464967071861416</v>
      </c>
      <c r="J24" s="145">
        <v>34.776751093446293</v>
      </c>
      <c r="K24" s="145">
        <v>36.79785958904111</v>
      </c>
      <c r="L24" s="145">
        <v>29.975569694561855</v>
      </c>
      <c r="M24" s="145">
        <v>25.985236852857906</v>
      </c>
      <c r="N24" s="145">
        <v>21.455283629936801</v>
      </c>
      <c r="O24" s="145">
        <v>27.074177652259607</v>
      </c>
      <c r="P24" s="145">
        <v>26.945952558286283</v>
      </c>
      <c r="Q24" s="145">
        <v>27.32465333333333</v>
      </c>
      <c r="R24" s="145">
        <v>26.347302810861926</v>
      </c>
      <c r="S24" s="145">
        <v>25.815823750890416</v>
      </c>
    </row>
    <row r="25" spans="2:20" ht="15" customHeight="1" x14ac:dyDescent="0.2">
      <c r="B25" s="132" t="s">
        <v>14</v>
      </c>
      <c r="C25" s="146">
        <v>4.3018047336048273</v>
      </c>
      <c r="D25" s="147">
        <v>5.6296514901452301</v>
      </c>
      <c r="E25" s="147">
        <v>4.508923254260595</v>
      </c>
      <c r="F25" s="147">
        <v>4.0858028708014551</v>
      </c>
      <c r="G25" s="148">
        <v>3.8307219168689719</v>
      </c>
      <c r="H25" s="148">
        <v>4.0736621352537341</v>
      </c>
      <c r="I25" s="148">
        <v>5.3011516721148144</v>
      </c>
      <c r="J25" s="148">
        <v>5.8450158549760847</v>
      </c>
      <c r="K25" s="148">
        <v>6.418912476563694</v>
      </c>
      <c r="L25" s="148">
        <v>5.2221800090620372</v>
      </c>
      <c r="M25" s="148">
        <v>4.462192853691195</v>
      </c>
      <c r="N25" s="148">
        <v>5.2884362510428558</v>
      </c>
      <c r="O25" s="148">
        <v>5.8915713830919456</v>
      </c>
      <c r="P25" s="148">
        <v>5.5096844087131709</v>
      </c>
      <c r="Q25" s="148">
        <v>5.5090674846966285</v>
      </c>
      <c r="R25" s="148">
        <v>5.6615794233349703</v>
      </c>
      <c r="S25" s="148">
        <v>5.6324951575483917</v>
      </c>
    </row>
    <row r="26" spans="2:20" ht="19.5" customHeight="1" x14ac:dyDescent="0.2">
      <c r="B26" s="138" t="s">
        <v>345</v>
      </c>
      <c r="C26" s="149">
        <v>13</v>
      </c>
      <c r="D26" s="139">
        <v>14</v>
      </c>
      <c r="E26" s="139">
        <v>5</v>
      </c>
      <c r="F26" s="139">
        <v>4</v>
      </c>
      <c r="G26" s="140">
        <v>3</v>
      </c>
      <c r="H26" s="140">
        <v>2</v>
      </c>
      <c r="I26" s="140">
        <v>38</v>
      </c>
      <c r="J26" s="140">
        <v>40</v>
      </c>
      <c r="K26" s="140">
        <v>20</v>
      </c>
      <c r="L26" s="140">
        <v>28</v>
      </c>
      <c r="M26" s="140">
        <v>22</v>
      </c>
      <c r="N26" s="140">
        <v>28</v>
      </c>
      <c r="O26" s="140">
        <v>28</v>
      </c>
      <c r="P26" s="140">
        <v>34</v>
      </c>
      <c r="Q26" s="140">
        <v>34</v>
      </c>
      <c r="R26" s="140">
        <v>40</v>
      </c>
      <c r="S26" s="140">
        <v>30</v>
      </c>
    </row>
    <row r="27" spans="2:20" ht="19.5" customHeight="1" x14ac:dyDescent="0.2">
      <c r="B27" s="141" t="s">
        <v>18</v>
      </c>
      <c r="C27" s="149">
        <v>255</v>
      </c>
      <c r="D27" s="139">
        <v>247</v>
      </c>
      <c r="E27" s="139">
        <v>303</v>
      </c>
      <c r="F27" s="139">
        <v>333</v>
      </c>
      <c r="G27" s="140">
        <v>382</v>
      </c>
      <c r="H27" s="140">
        <v>366</v>
      </c>
      <c r="I27" s="140">
        <v>1833</v>
      </c>
      <c r="J27" s="140">
        <v>1869</v>
      </c>
      <c r="K27" s="140">
        <v>1654</v>
      </c>
      <c r="L27" s="140">
        <v>1484</v>
      </c>
      <c r="M27" s="140">
        <v>1452</v>
      </c>
      <c r="N27" s="140">
        <v>1036</v>
      </c>
      <c r="O27" s="140">
        <v>801</v>
      </c>
      <c r="P27" s="140">
        <v>729</v>
      </c>
      <c r="Q27" s="140">
        <v>690</v>
      </c>
      <c r="R27" s="140">
        <v>692</v>
      </c>
      <c r="S27" s="140">
        <v>713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8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459</v>
      </c>
      <c r="I3" s="214"/>
      <c r="J3" s="215"/>
      <c r="L3" s="15" t="s">
        <v>2</v>
      </c>
      <c r="M3" s="213" t="s">
        <v>456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4.1666666666666661</v>
      </c>
      <c r="D11" s="131">
        <v>5.1546391752577314</v>
      </c>
      <c r="E11" s="131">
        <v>2.7777777777777777</v>
      </c>
      <c r="F11" s="131">
        <v>7.3170731707317067</v>
      </c>
      <c r="G11" s="131">
        <v>4.294478527607362</v>
      </c>
      <c r="H11" s="131">
        <v>6.7114093959731544</v>
      </c>
      <c r="I11" s="131">
        <v>6.7375886524822697</v>
      </c>
      <c r="J11" s="131">
        <v>3.6912751677852351</v>
      </c>
      <c r="K11" s="131">
        <v>4.1522491349480966</v>
      </c>
      <c r="L11" s="131">
        <v>4.6594982078853047</v>
      </c>
      <c r="M11" s="131">
        <v>2.4691358024691357</v>
      </c>
      <c r="N11" s="131">
        <v>3.608247422680412</v>
      </c>
      <c r="O11" s="131">
        <v>5.9210526315789469</v>
      </c>
      <c r="P11" s="131">
        <v>3.125</v>
      </c>
      <c r="Q11" s="131">
        <v>3.4782608695652173</v>
      </c>
      <c r="R11" s="131">
        <v>4</v>
      </c>
      <c r="S11" s="131">
        <v>5.982905982905983</v>
      </c>
    </row>
    <row r="12" spans="2:20" ht="15" customHeight="1" x14ac:dyDescent="0.2">
      <c r="B12" s="130" t="s">
        <v>341</v>
      </c>
      <c r="C12" s="131">
        <v>7.291666666666667</v>
      </c>
      <c r="D12" s="131">
        <v>1.0309278350515463</v>
      </c>
      <c r="E12" s="131">
        <v>3.7037037037037033</v>
      </c>
      <c r="F12" s="131">
        <v>3.2520325203252036</v>
      </c>
      <c r="G12" s="131">
        <v>7.9754601226993866</v>
      </c>
      <c r="H12" s="131">
        <v>5.3691275167785237</v>
      </c>
      <c r="I12" s="131">
        <v>6.7375886524822697</v>
      </c>
      <c r="J12" s="131">
        <v>6.0402684563758395</v>
      </c>
      <c r="K12" s="131">
        <v>4.1522491349480966</v>
      </c>
      <c r="L12" s="131">
        <v>7.1684587813620064</v>
      </c>
      <c r="M12" s="131">
        <v>12.345679012345679</v>
      </c>
      <c r="N12" s="131">
        <v>4.6391752577319592</v>
      </c>
      <c r="O12" s="131">
        <v>1.9736842105263157</v>
      </c>
      <c r="P12" s="131">
        <v>2.34375</v>
      </c>
      <c r="Q12" s="131">
        <v>3.4782608695652173</v>
      </c>
      <c r="R12" s="131">
        <v>9.6</v>
      </c>
      <c r="S12" s="131">
        <v>21.367521367521366</v>
      </c>
    </row>
    <row r="13" spans="2:20" ht="15" customHeight="1" x14ac:dyDescent="0.2">
      <c r="B13" s="130" t="s">
        <v>342</v>
      </c>
      <c r="C13" s="131">
        <v>3.125</v>
      </c>
      <c r="D13" s="131">
        <v>4.1237113402061851</v>
      </c>
      <c r="E13" s="131">
        <v>5.5555555555555554</v>
      </c>
      <c r="F13" s="131">
        <v>6.5040650406504072</v>
      </c>
      <c r="G13" s="131">
        <v>7.3619631901840492</v>
      </c>
      <c r="H13" s="131">
        <v>9.3959731543624159</v>
      </c>
      <c r="I13" s="131">
        <v>8.8652482269503547</v>
      </c>
      <c r="J13" s="131">
        <v>5.0335570469798654</v>
      </c>
      <c r="K13" s="131">
        <v>4.1522491349480966</v>
      </c>
      <c r="L13" s="131">
        <v>8.9605734767025087</v>
      </c>
      <c r="M13" s="131">
        <v>12.757201646090536</v>
      </c>
      <c r="N13" s="131">
        <v>8.7628865979381434</v>
      </c>
      <c r="O13" s="131">
        <v>3.9473684210526314</v>
      </c>
      <c r="P13" s="131">
        <v>3.90625</v>
      </c>
      <c r="Q13" s="131">
        <v>10.434782608695652</v>
      </c>
      <c r="R13" s="131">
        <v>12.8</v>
      </c>
      <c r="S13" s="131">
        <v>8.5470085470085468</v>
      </c>
    </row>
    <row r="14" spans="2:20" ht="15" customHeight="1" x14ac:dyDescent="0.2">
      <c r="B14" s="130" t="s">
        <v>343</v>
      </c>
      <c r="C14" s="131">
        <v>7.291666666666667</v>
      </c>
      <c r="D14" s="131">
        <v>8.2474226804123703</v>
      </c>
      <c r="E14" s="131">
        <v>7.4074074074074066</v>
      </c>
      <c r="F14" s="131">
        <v>11.38211382113821</v>
      </c>
      <c r="G14" s="131">
        <v>15.950920245398773</v>
      </c>
      <c r="H14" s="131">
        <v>10.067114093959731</v>
      </c>
      <c r="I14" s="131">
        <v>8.5106382978723403</v>
      </c>
      <c r="J14" s="131">
        <v>9.3959731543624159</v>
      </c>
      <c r="K14" s="131">
        <v>2.7681660899653981</v>
      </c>
      <c r="L14" s="131">
        <v>11.827956989247312</v>
      </c>
      <c r="M14" s="131">
        <v>13.580246913580247</v>
      </c>
      <c r="N14" s="131">
        <v>8.7628865979381434</v>
      </c>
      <c r="O14" s="131">
        <v>5.2631578947368416</v>
      </c>
      <c r="P14" s="131">
        <v>9.375</v>
      </c>
      <c r="Q14" s="131">
        <v>6.0869565217391308</v>
      </c>
      <c r="R14" s="131">
        <v>8</v>
      </c>
      <c r="S14" s="131">
        <v>13.675213675213676</v>
      </c>
    </row>
    <row r="15" spans="2:20" ht="15" customHeight="1" x14ac:dyDescent="0.2">
      <c r="B15" s="130" t="s">
        <v>344</v>
      </c>
      <c r="C15" s="131">
        <v>27.083333333333332</v>
      </c>
      <c r="D15" s="131">
        <v>23.711340206185564</v>
      </c>
      <c r="E15" s="131">
        <v>28.703703703703702</v>
      </c>
      <c r="F15" s="131">
        <v>31.707317073170731</v>
      </c>
      <c r="G15" s="131">
        <v>23.926380368098162</v>
      </c>
      <c r="H15" s="131">
        <v>25.503355704697988</v>
      </c>
      <c r="I15" s="131">
        <v>26.950354609929079</v>
      </c>
      <c r="J15" s="131">
        <v>27.516778523489933</v>
      </c>
      <c r="K15" s="131">
        <v>28.373702422145332</v>
      </c>
      <c r="L15" s="131">
        <v>33.333333333333329</v>
      </c>
      <c r="M15" s="131">
        <v>28.806584362139919</v>
      </c>
      <c r="N15" s="131">
        <v>36.082474226804123</v>
      </c>
      <c r="O15" s="131">
        <v>32.236842105263158</v>
      </c>
      <c r="P15" s="131">
        <v>38.28125</v>
      </c>
      <c r="Q15" s="131">
        <v>34.782608695652172</v>
      </c>
      <c r="R15" s="131">
        <v>32.800000000000004</v>
      </c>
      <c r="S15" s="131">
        <v>23.076923076923077</v>
      </c>
    </row>
    <row r="16" spans="2:20" ht="15" customHeight="1" x14ac:dyDescent="0.2">
      <c r="B16" s="132" t="s">
        <v>241</v>
      </c>
      <c r="C16" s="131">
        <v>51.041666666666664</v>
      </c>
      <c r="D16" s="131">
        <v>57.731958762886592</v>
      </c>
      <c r="E16" s="131">
        <v>51.851851851851848</v>
      </c>
      <c r="F16" s="131">
        <v>39.837398373983739</v>
      </c>
      <c r="G16" s="131">
        <v>40.490797546012267</v>
      </c>
      <c r="H16" s="131">
        <v>42.95302013422819</v>
      </c>
      <c r="I16" s="131">
        <v>42.198581560283685</v>
      </c>
      <c r="J16" s="131">
        <v>48.322147651006716</v>
      </c>
      <c r="K16" s="131">
        <v>56.401384083044981</v>
      </c>
      <c r="L16" s="131">
        <v>34.050179211469533</v>
      </c>
      <c r="M16" s="131">
        <v>30.041152263374489</v>
      </c>
      <c r="N16" s="131">
        <v>38.144329896907216</v>
      </c>
      <c r="O16" s="131">
        <v>50.657894736842103</v>
      </c>
      <c r="P16" s="131">
        <v>42.96875</v>
      </c>
      <c r="Q16" s="131">
        <v>41.739130434782609</v>
      </c>
      <c r="R16" s="131">
        <v>32.800000000000004</v>
      </c>
      <c r="S16" s="131">
        <v>27.350427350427353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1.1806378900967363</v>
      </c>
      <c r="D18" s="144">
        <v>0.73045986688914155</v>
      </c>
      <c r="E18" s="144">
        <v>1.9870737421173685</v>
      </c>
      <c r="F18" s="144">
        <v>0.58422185510976921</v>
      </c>
      <c r="G18" s="145">
        <v>1.3553851752726305</v>
      </c>
      <c r="H18" s="145">
        <v>0.79907725602578017</v>
      </c>
      <c r="I18" s="145">
        <v>0.37429109124107673</v>
      </c>
      <c r="J18" s="145">
        <v>1.3267285725210365</v>
      </c>
      <c r="K18" s="145">
        <v>1.242044937756499</v>
      </c>
      <c r="L18" s="145">
        <v>1.1926619552376698</v>
      </c>
      <c r="M18" s="145">
        <v>1.4402897247510311</v>
      </c>
      <c r="N18" s="145">
        <v>1.7638888888888895</v>
      </c>
      <c r="O18" s="145">
        <v>0.58044600772052946</v>
      </c>
      <c r="P18" s="145">
        <v>1.6728273768848827</v>
      </c>
      <c r="Q18" s="145">
        <v>2.1029276471537983</v>
      </c>
      <c r="R18" s="145">
        <v>1.6683111215187396</v>
      </c>
      <c r="S18" s="145">
        <v>0.79329050457207417</v>
      </c>
      <c r="T18" s="60"/>
    </row>
    <row r="19" spans="2:20" ht="15" customHeight="1" x14ac:dyDescent="0.2">
      <c r="B19" s="130" t="s">
        <v>34</v>
      </c>
      <c r="C19" s="146">
        <v>2.4045027051223529</v>
      </c>
      <c r="D19" s="147">
        <v>3.4656137186810416</v>
      </c>
      <c r="E19" s="147">
        <v>3.4242630379305061</v>
      </c>
      <c r="F19" s="147">
        <v>2.2592469246084268</v>
      </c>
      <c r="G19" s="148">
        <v>2.2019939382900087</v>
      </c>
      <c r="H19" s="148">
        <v>1.9574486460086815</v>
      </c>
      <c r="I19" s="148">
        <v>1.9151248652902138</v>
      </c>
      <c r="J19" s="148">
        <v>2.5212990017809052</v>
      </c>
      <c r="K19" s="148">
        <v>2.9430770555419579</v>
      </c>
      <c r="L19" s="148">
        <v>2.1092953596663335</v>
      </c>
      <c r="M19" s="148">
        <v>2.2230742532604113</v>
      </c>
      <c r="N19" s="148">
        <v>2.7337097152698839</v>
      </c>
      <c r="O19" s="148">
        <v>3.2461202330708758</v>
      </c>
      <c r="P19" s="148">
        <v>3.6015775036573663</v>
      </c>
      <c r="Q19" s="148">
        <v>2.8883070170994207</v>
      </c>
      <c r="R19" s="148">
        <v>2.1838284552845524</v>
      </c>
      <c r="S19" s="148">
        <v>1.5757680466937545</v>
      </c>
      <c r="T19" s="60"/>
    </row>
    <row r="20" spans="2:20" ht="15" customHeight="1" x14ac:dyDescent="0.2">
      <c r="B20" s="130" t="s">
        <v>11</v>
      </c>
      <c r="C20" s="143">
        <v>4.6888496639603376</v>
      </c>
      <c r="D20" s="144">
        <v>5.5257139665796506</v>
      </c>
      <c r="E20" s="144">
        <v>5.0612059816232078</v>
      </c>
      <c r="F20" s="144">
        <v>4.1023501701423513</v>
      </c>
      <c r="G20" s="145">
        <v>3.6262051064171597</v>
      </c>
      <c r="H20" s="145">
        <v>4.046758095403586</v>
      </c>
      <c r="I20" s="145">
        <v>3.8858862526119355</v>
      </c>
      <c r="J20" s="145">
        <v>4.5779581553237394</v>
      </c>
      <c r="K20" s="145">
        <v>5.6423819054438962</v>
      </c>
      <c r="L20" s="145">
        <v>3.8780465558657093</v>
      </c>
      <c r="M20" s="145">
        <v>3.3282853094892833</v>
      </c>
      <c r="N20" s="145">
        <v>4.4426548860534707</v>
      </c>
      <c r="O20" s="145">
        <v>5.279312758916566</v>
      </c>
      <c r="P20" s="145">
        <v>4.9375120775666046</v>
      </c>
      <c r="Q20" s="145">
        <v>4.5314186471974551</v>
      </c>
      <c r="R20" s="145">
        <v>3.3834446252281798</v>
      </c>
      <c r="S20" s="145">
        <v>2.4101548288937518</v>
      </c>
      <c r="T20" s="60"/>
    </row>
    <row r="21" spans="2:20" ht="15" customHeight="1" x14ac:dyDescent="0.2">
      <c r="B21" s="130" t="s">
        <v>12</v>
      </c>
      <c r="C21" s="146">
        <v>8.0657385984220458</v>
      </c>
      <c r="D21" s="147">
        <v>8.0495037346316654</v>
      </c>
      <c r="E21" s="147">
        <v>7.6976003906794261</v>
      </c>
      <c r="F21" s="147">
        <v>6.390418505815652</v>
      </c>
      <c r="G21" s="148">
        <v>5.90798052939253</v>
      </c>
      <c r="H21" s="148">
        <v>6.7996951728289412</v>
      </c>
      <c r="I21" s="148">
        <v>6.7379566967243836</v>
      </c>
      <c r="J21" s="148">
        <v>7.3187033415567839</v>
      </c>
      <c r="K21" s="148">
        <v>8.4374240233567424</v>
      </c>
      <c r="L21" s="148">
        <v>5.9817089221957254</v>
      </c>
      <c r="M21" s="148">
        <v>5.2216724810237061</v>
      </c>
      <c r="N21" s="148">
        <v>6.3912958247558826</v>
      </c>
      <c r="O21" s="148">
        <v>7.6080428825610982</v>
      </c>
      <c r="P21" s="148">
        <v>6.9649369856235834</v>
      </c>
      <c r="Q21" s="148">
        <v>6.786078311560237</v>
      </c>
      <c r="R21" s="148">
        <v>5.7101427138882066</v>
      </c>
      <c r="S21" s="148">
        <v>4.5143334955477252</v>
      </c>
      <c r="T21" s="60"/>
    </row>
    <row r="22" spans="2:20" ht="15" customHeight="1" x14ac:dyDescent="0.2">
      <c r="B22" s="130" t="s">
        <v>13</v>
      </c>
      <c r="C22" s="143">
        <v>14.609651300044369</v>
      </c>
      <c r="D22" s="144">
        <v>12.619326416284519</v>
      </c>
      <c r="E22" s="144">
        <v>12.400726035630381</v>
      </c>
      <c r="F22" s="144">
        <v>10.579303556047744</v>
      </c>
      <c r="G22" s="145">
        <v>11.258182009346777</v>
      </c>
      <c r="H22" s="145">
        <v>12.008265151931152</v>
      </c>
      <c r="I22" s="145">
        <v>11.528451651651652</v>
      </c>
      <c r="J22" s="145">
        <v>12.83230056545626</v>
      </c>
      <c r="K22" s="145">
        <v>13.33510120063848</v>
      </c>
      <c r="L22" s="145">
        <v>9.0381425368237345</v>
      </c>
      <c r="M22" s="145">
        <v>8.2167811693073727</v>
      </c>
      <c r="N22" s="145">
        <v>9.4351199955086109</v>
      </c>
      <c r="O22" s="145">
        <v>10.816337250666543</v>
      </c>
      <c r="P22" s="145">
        <v>11.139767545697563</v>
      </c>
      <c r="Q22" s="145">
        <v>9.0387019044458583</v>
      </c>
      <c r="R22" s="145">
        <v>8.7126842976637864</v>
      </c>
      <c r="S22" s="145">
        <v>8.233901534170073</v>
      </c>
      <c r="T22" s="60"/>
    </row>
    <row r="23" spans="2:20" ht="15" customHeight="1" x14ac:dyDescent="0.2">
      <c r="B23" s="135" t="s">
        <v>15</v>
      </c>
      <c r="C23" s="146">
        <v>21.036208952370394</v>
      </c>
      <c r="D23" s="147">
        <v>18.27931618007603</v>
      </c>
      <c r="E23" s="147">
        <v>24.234225007649393</v>
      </c>
      <c r="F23" s="147">
        <v>19.010490026842461</v>
      </c>
      <c r="G23" s="148">
        <v>25.194011527707971</v>
      </c>
      <c r="H23" s="148">
        <v>18.971240666363951</v>
      </c>
      <c r="I23" s="148">
        <v>23.739716462791975</v>
      </c>
      <c r="J23" s="148">
        <v>19.485728990097662</v>
      </c>
      <c r="K23" s="148">
        <v>22.468682841290555</v>
      </c>
      <c r="L23" s="148">
        <v>14.886725731464196</v>
      </c>
      <c r="M23" s="148">
        <v>12.815395221757436</v>
      </c>
      <c r="N23" s="148">
        <v>16.199673527828502</v>
      </c>
      <c r="O23" s="148">
        <v>16.74841727457073</v>
      </c>
      <c r="P23" s="148">
        <v>22.171539415451562</v>
      </c>
      <c r="Q23" s="148">
        <v>14.1225785398552</v>
      </c>
      <c r="R23" s="148">
        <v>12.42700030014398</v>
      </c>
      <c r="S23" s="148">
        <v>20.837115931442206</v>
      </c>
      <c r="T23" s="60"/>
    </row>
    <row r="24" spans="2:20" s="137" customFormat="1" ht="15" customHeight="1" x14ac:dyDescent="0.2">
      <c r="B24" s="130" t="s">
        <v>16</v>
      </c>
      <c r="C24" s="143">
        <v>28.640284148689567</v>
      </c>
      <c r="D24" s="144">
        <v>23.766045191442959</v>
      </c>
      <c r="E24" s="144">
        <v>41.727927390372493</v>
      </c>
      <c r="F24" s="144">
        <v>35.074000000000005</v>
      </c>
      <c r="G24" s="145">
        <v>30.820151854882472</v>
      </c>
      <c r="H24" s="145">
        <v>28.019308041870524</v>
      </c>
      <c r="I24" s="145">
        <v>36.069973393677316</v>
      </c>
      <c r="J24" s="145">
        <v>28.705776256763642</v>
      </c>
      <c r="K24" s="145">
        <v>28.369932255755437</v>
      </c>
      <c r="L24" s="145">
        <v>23.61485448504984</v>
      </c>
      <c r="M24" s="145">
        <v>25.386381116306332</v>
      </c>
      <c r="N24" s="145">
        <v>20.43781433134896</v>
      </c>
      <c r="O24" s="145">
        <v>26.326034957177203</v>
      </c>
      <c r="P24" s="145">
        <v>36.560509102444193</v>
      </c>
      <c r="Q24" s="145">
        <v>19.253471480959643</v>
      </c>
      <c r="R24" s="145">
        <v>21.235982572791702</v>
      </c>
      <c r="S24" s="145">
        <v>30.290919655870795</v>
      </c>
    </row>
    <row r="25" spans="2:20" ht="15" customHeight="1" x14ac:dyDescent="0.2">
      <c r="B25" s="132" t="s">
        <v>14</v>
      </c>
      <c r="C25" s="146">
        <v>5.160092728293451</v>
      </c>
      <c r="D25" s="147">
        <v>5.7762156107573199</v>
      </c>
      <c r="E25" s="147">
        <v>6.2453390128572837</v>
      </c>
      <c r="F25" s="147">
        <v>5.0502887182599698</v>
      </c>
      <c r="G25" s="148">
        <v>4.5557628843034692</v>
      </c>
      <c r="H25" s="148">
        <v>4.8216435714349348</v>
      </c>
      <c r="I25" s="148">
        <v>5.5794665980491658</v>
      </c>
      <c r="J25" s="148">
        <v>5.9501367308254967</v>
      </c>
      <c r="K25" s="148">
        <v>6.5529708295757425</v>
      </c>
      <c r="L25" s="148">
        <v>4.4070992960284459</v>
      </c>
      <c r="M25" s="148">
        <v>5.1624090679927832</v>
      </c>
      <c r="N25" s="148">
        <v>6.362943613057964</v>
      </c>
      <c r="O25" s="148">
        <v>7.1617930205351747</v>
      </c>
      <c r="P25" s="148">
        <v>6.76984485618501</v>
      </c>
      <c r="Q25" s="148">
        <v>5.9866609953957193</v>
      </c>
      <c r="R25" s="148">
        <v>6.5501830578940545</v>
      </c>
      <c r="S25" s="148">
        <v>5.9643023123228796</v>
      </c>
    </row>
    <row r="26" spans="2:20" ht="19.5" customHeight="1" x14ac:dyDescent="0.2">
      <c r="B26" s="138" t="s">
        <v>345</v>
      </c>
      <c r="C26" s="149">
        <v>5</v>
      </c>
      <c r="D26" s="139">
        <v>0</v>
      </c>
      <c r="E26" s="139">
        <v>2</v>
      </c>
      <c r="F26" s="139">
        <v>0</v>
      </c>
      <c r="G26" s="140">
        <v>1</v>
      </c>
      <c r="H26" s="140">
        <v>0</v>
      </c>
      <c r="I26" s="140">
        <v>8</v>
      </c>
      <c r="J26" s="140">
        <v>3</v>
      </c>
      <c r="K26" s="140">
        <v>12</v>
      </c>
      <c r="L26" s="140">
        <v>9</v>
      </c>
      <c r="M26" s="140">
        <v>5</v>
      </c>
      <c r="N26" s="140">
        <v>5</v>
      </c>
      <c r="O26" s="140">
        <v>8</v>
      </c>
      <c r="P26" s="140">
        <v>7</v>
      </c>
      <c r="Q26" s="140">
        <v>9</v>
      </c>
      <c r="R26" s="140">
        <v>11</v>
      </c>
      <c r="S26" s="140">
        <v>9</v>
      </c>
    </row>
    <row r="27" spans="2:20" ht="19.5" customHeight="1" x14ac:dyDescent="0.2">
      <c r="B27" s="141" t="s">
        <v>18</v>
      </c>
      <c r="C27" s="149">
        <v>96</v>
      </c>
      <c r="D27" s="139">
        <v>97</v>
      </c>
      <c r="E27" s="139">
        <v>108</v>
      </c>
      <c r="F27" s="139">
        <v>123</v>
      </c>
      <c r="G27" s="140">
        <v>163</v>
      </c>
      <c r="H27" s="140">
        <v>149</v>
      </c>
      <c r="I27" s="140">
        <v>282</v>
      </c>
      <c r="J27" s="140">
        <v>298</v>
      </c>
      <c r="K27" s="140">
        <v>289</v>
      </c>
      <c r="L27" s="140">
        <v>279</v>
      </c>
      <c r="M27" s="140">
        <v>243</v>
      </c>
      <c r="N27" s="140">
        <v>194</v>
      </c>
      <c r="O27" s="140">
        <v>152</v>
      </c>
      <c r="P27" s="140">
        <v>128</v>
      </c>
      <c r="Q27" s="140">
        <v>115</v>
      </c>
      <c r="R27" s="140">
        <v>125</v>
      </c>
      <c r="S27" s="140">
        <v>117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7.570312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459</v>
      </c>
      <c r="I3" s="214"/>
      <c r="J3" s="215"/>
      <c r="L3" s="15" t="s">
        <v>2</v>
      </c>
      <c r="M3" s="213" t="s">
        <v>457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</row>
    <row r="11" spans="2:20" ht="15" customHeight="1" x14ac:dyDescent="0.2">
      <c r="B11" s="130" t="s">
        <v>340</v>
      </c>
      <c r="C11" s="142">
        <v>2.7027027027027026</v>
      </c>
      <c r="D11" s="142">
        <v>9.0909090909090917</v>
      </c>
      <c r="E11" s="142">
        <v>6.3829787234042552</v>
      </c>
      <c r="F11" s="142">
        <v>5.8823529411764701</v>
      </c>
      <c r="G11" s="142">
        <v>8.6206896551724146</v>
      </c>
      <c r="H11" s="142">
        <v>2.0408163265306123</v>
      </c>
      <c r="I11" s="142">
        <v>7.6923076923076925</v>
      </c>
      <c r="J11" s="142">
        <v>3.8461538461538463</v>
      </c>
      <c r="K11" s="142">
        <v>0</v>
      </c>
      <c r="L11" s="142">
        <v>0</v>
      </c>
      <c r="M11" s="142">
        <v>0</v>
      </c>
      <c r="N11" s="142">
        <v>0</v>
      </c>
      <c r="O11" s="142">
        <v>0</v>
      </c>
      <c r="P11" s="142" t="s">
        <v>414</v>
      </c>
      <c r="Q11" s="142" t="s">
        <v>414</v>
      </c>
      <c r="R11" s="142" t="s">
        <v>414</v>
      </c>
      <c r="S11" s="142" t="s">
        <v>414</v>
      </c>
    </row>
    <row r="12" spans="2:20" ht="15" customHeight="1" x14ac:dyDescent="0.2">
      <c r="B12" s="130" t="s">
        <v>341</v>
      </c>
      <c r="C12" s="142">
        <v>0</v>
      </c>
      <c r="D12" s="142">
        <v>4.5454545454545459</v>
      </c>
      <c r="E12" s="142">
        <v>2.1276595744680851</v>
      </c>
      <c r="F12" s="142">
        <v>0</v>
      </c>
      <c r="G12" s="142">
        <v>3.4482758620689653</v>
      </c>
      <c r="H12" s="142">
        <v>2.0408163265306123</v>
      </c>
      <c r="I12" s="142">
        <v>1.9230769230769231</v>
      </c>
      <c r="J12" s="142">
        <v>5.7692307692307692</v>
      </c>
      <c r="K12" s="142">
        <v>4.6875</v>
      </c>
      <c r="L12" s="142">
        <v>1.6129032258064515</v>
      </c>
      <c r="M12" s="142">
        <v>2.9850746268656714</v>
      </c>
      <c r="N12" s="142">
        <v>0</v>
      </c>
      <c r="O12" s="142">
        <v>0</v>
      </c>
      <c r="P12" s="142" t="s">
        <v>414</v>
      </c>
      <c r="Q12" s="142" t="s">
        <v>414</v>
      </c>
      <c r="R12" s="142" t="s">
        <v>414</v>
      </c>
      <c r="S12" s="142" t="s">
        <v>414</v>
      </c>
    </row>
    <row r="13" spans="2:20" ht="15" customHeight="1" x14ac:dyDescent="0.2">
      <c r="B13" s="130" t="s">
        <v>342</v>
      </c>
      <c r="C13" s="142">
        <v>0</v>
      </c>
      <c r="D13" s="142">
        <v>2.2727272727272729</v>
      </c>
      <c r="E13" s="142">
        <v>2.1276595744680851</v>
      </c>
      <c r="F13" s="142">
        <v>9.8039215686274517</v>
      </c>
      <c r="G13" s="142">
        <v>6.8965517241379306</v>
      </c>
      <c r="H13" s="142">
        <v>4.0816326530612246</v>
      </c>
      <c r="I13" s="142">
        <v>1.9230769230769231</v>
      </c>
      <c r="J13" s="142">
        <v>1.9230769230769231</v>
      </c>
      <c r="K13" s="142">
        <v>7.8125</v>
      </c>
      <c r="L13" s="142">
        <v>12.903225806451612</v>
      </c>
      <c r="M13" s="142">
        <v>7.4626865671641784</v>
      </c>
      <c r="N13" s="142">
        <v>3.9215686274509802</v>
      </c>
      <c r="O13" s="142">
        <v>0</v>
      </c>
      <c r="P13" s="142" t="s">
        <v>414</v>
      </c>
      <c r="Q13" s="142" t="s">
        <v>414</v>
      </c>
      <c r="R13" s="142" t="s">
        <v>414</v>
      </c>
      <c r="S13" s="142" t="s">
        <v>414</v>
      </c>
    </row>
    <row r="14" spans="2:20" ht="15" customHeight="1" x14ac:dyDescent="0.2">
      <c r="B14" s="130" t="s">
        <v>343</v>
      </c>
      <c r="C14" s="142">
        <v>10.810810810810811</v>
      </c>
      <c r="D14" s="142">
        <v>6.8181818181818175</v>
      </c>
      <c r="E14" s="142">
        <v>8.5106382978723403</v>
      </c>
      <c r="F14" s="142">
        <v>3.9215686274509802</v>
      </c>
      <c r="G14" s="142">
        <v>8.6206896551724146</v>
      </c>
      <c r="H14" s="142">
        <v>10.204081632653061</v>
      </c>
      <c r="I14" s="142">
        <v>5.7692307692307692</v>
      </c>
      <c r="J14" s="142">
        <v>5.7692307692307692</v>
      </c>
      <c r="K14" s="142">
        <v>1.5625</v>
      </c>
      <c r="L14" s="142">
        <v>6.4516129032258061</v>
      </c>
      <c r="M14" s="142">
        <v>8.9552238805970141</v>
      </c>
      <c r="N14" s="142">
        <v>1.9607843137254901</v>
      </c>
      <c r="O14" s="142">
        <v>3.125</v>
      </c>
      <c r="P14" s="142" t="s">
        <v>414</v>
      </c>
      <c r="Q14" s="142" t="s">
        <v>414</v>
      </c>
      <c r="R14" s="142" t="s">
        <v>414</v>
      </c>
      <c r="S14" s="142" t="s">
        <v>414</v>
      </c>
    </row>
    <row r="15" spans="2:20" ht="15" customHeight="1" x14ac:dyDescent="0.2">
      <c r="B15" s="130" t="s">
        <v>344</v>
      </c>
      <c r="C15" s="142">
        <v>21.621621621621621</v>
      </c>
      <c r="D15" s="142">
        <v>15.909090909090908</v>
      </c>
      <c r="E15" s="142">
        <v>19.148936170212767</v>
      </c>
      <c r="F15" s="142">
        <v>15.686274509803921</v>
      </c>
      <c r="G15" s="142">
        <v>15.517241379310345</v>
      </c>
      <c r="H15" s="142">
        <v>18.367346938775512</v>
      </c>
      <c r="I15" s="142">
        <v>23.076923076923077</v>
      </c>
      <c r="J15" s="142">
        <v>21.153846153846153</v>
      </c>
      <c r="K15" s="142">
        <v>28.125</v>
      </c>
      <c r="L15" s="142">
        <v>29.032258064516132</v>
      </c>
      <c r="M15" s="142">
        <v>29.850746268656714</v>
      </c>
      <c r="N15" s="142">
        <v>25.490196078431371</v>
      </c>
      <c r="O15" s="142">
        <v>15.625</v>
      </c>
      <c r="P15" s="142" t="s">
        <v>414</v>
      </c>
      <c r="Q15" s="142" t="s">
        <v>414</v>
      </c>
      <c r="R15" s="142" t="s">
        <v>414</v>
      </c>
      <c r="S15" s="142" t="s">
        <v>414</v>
      </c>
    </row>
    <row r="16" spans="2:20" ht="15" customHeight="1" x14ac:dyDescent="0.2">
      <c r="B16" s="132" t="s">
        <v>241</v>
      </c>
      <c r="C16" s="142">
        <v>64.86486486486487</v>
      </c>
      <c r="D16" s="142">
        <v>61.363636363636367</v>
      </c>
      <c r="E16" s="142">
        <v>61.702127659574465</v>
      </c>
      <c r="F16" s="142">
        <v>64.705882352941174</v>
      </c>
      <c r="G16" s="142">
        <v>56.896551724137936</v>
      </c>
      <c r="H16" s="142">
        <v>63.265306122448983</v>
      </c>
      <c r="I16" s="142">
        <v>59.615384615384613</v>
      </c>
      <c r="J16" s="142">
        <v>61.53846153846154</v>
      </c>
      <c r="K16" s="142">
        <v>57.8125</v>
      </c>
      <c r="L16" s="142">
        <v>50</v>
      </c>
      <c r="M16" s="142">
        <v>50.746268656716417</v>
      </c>
      <c r="N16" s="142">
        <v>68.627450980392155</v>
      </c>
      <c r="O16" s="142">
        <v>81.25</v>
      </c>
      <c r="P16" s="142" t="s">
        <v>414</v>
      </c>
      <c r="Q16" s="142" t="s">
        <v>414</v>
      </c>
      <c r="R16" s="142" t="s">
        <v>414</v>
      </c>
      <c r="S16" s="142" t="s">
        <v>414</v>
      </c>
      <c r="T16" s="60"/>
    </row>
    <row r="17" spans="2:20" ht="15" customHeight="1" x14ac:dyDescent="0.2">
      <c r="B17" s="129" t="s">
        <v>219</v>
      </c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60"/>
    </row>
    <row r="18" spans="2:20" ht="15" customHeight="1" x14ac:dyDescent="0.2">
      <c r="B18" s="130" t="s">
        <v>33</v>
      </c>
      <c r="C18" s="142">
        <v>3.5278889663872728</v>
      </c>
      <c r="D18" s="142">
        <v>0.61812031417421553</v>
      </c>
      <c r="E18" s="142">
        <v>0.85628448724031969</v>
      </c>
      <c r="F18" s="142">
        <v>0.68838149852300501</v>
      </c>
      <c r="G18" s="142">
        <v>0.60724936292244569</v>
      </c>
      <c r="H18" s="142">
        <v>2.7777039175108391</v>
      </c>
      <c r="I18" s="142">
        <v>0.31701788463605879</v>
      </c>
      <c r="J18" s="142">
        <v>1.3198061518324609</v>
      </c>
      <c r="K18" s="142">
        <v>2.745731647163101</v>
      </c>
      <c r="L18" s="142">
        <v>2.960699906739757</v>
      </c>
      <c r="M18" s="142">
        <v>2.6403765385302225</v>
      </c>
      <c r="N18" s="142">
        <v>4.1067751159200228</v>
      </c>
      <c r="O18" s="142">
        <v>5.1553420382868307</v>
      </c>
      <c r="P18" s="142" t="s">
        <v>414</v>
      </c>
      <c r="Q18" s="142" t="s">
        <v>414</v>
      </c>
      <c r="R18" s="142" t="s">
        <v>414</v>
      </c>
      <c r="S18" s="142" t="s">
        <v>414</v>
      </c>
      <c r="T18" s="60"/>
    </row>
    <row r="19" spans="2:20" ht="15" customHeight="1" x14ac:dyDescent="0.2">
      <c r="B19" s="130" t="s">
        <v>34</v>
      </c>
      <c r="C19" s="142">
        <v>4.2142273383296551</v>
      </c>
      <c r="D19" s="142">
        <v>1.2965710788907991</v>
      </c>
      <c r="E19" s="142">
        <v>2.5346950645357298</v>
      </c>
      <c r="F19" s="142">
        <v>3.064915534084899</v>
      </c>
      <c r="G19" s="142">
        <v>1.1403987958638115</v>
      </c>
      <c r="H19" s="142">
        <v>3.5227632270105684</v>
      </c>
      <c r="I19" s="142">
        <v>3.3954746468022061</v>
      </c>
      <c r="J19" s="142">
        <v>3.0238326030423512</v>
      </c>
      <c r="K19" s="142">
        <v>3.0175896492761383</v>
      </c>
      <c r="L19" s="142">
        <v>3.1339551031226232</v>
      </c>
      <c r="M19" s="142">
        <v>3.1428258063109076</v>
      </c>
      <c r="N19" s="142">
        <v>5.1002849350487001</v>
      </c>
      <c r="O19" s="142">
        <v>6.5354120710367889</v>
      </c>
      <c r="P19" s="142" t="s">
        <v>414</v>
      </c>
      <c r="Q19" s="142" t="s">
        <v>414</v>
      </c>
      <c r="R19" s="142" t="s">
        <v>414</v>
      </c>
      <c r="S19" s="142" t="s">
        <v>414</v>
      </c>
      <c r="T19" s="60"/>
    </row>
    <row r="20" spans="2:20" ht="15" customHeight="1" x14ac:dyDescent="0.2">
      <c r="B20" s="130" t="s">
        <v>11</v>
      </c>
      <c r="C20" s="142">
        <v>6.1162944848220357</v>
      </c>
      <c r="D20" s="142">
        <v>4.7642929244975747</v>
      </c>
      <c r="E20" s="142">
        <v>4.8921481464585863</v>
      </c>
      <c r="F20" s="142">
        <v>5.0774199773428013</v>
      </c>
      <c r="G20" s="142">
        <v>4.0438751539853452</v>
      </c>
      <c r="H20" s="142">
        <v>5.3391064079195667</v>
      </c>
      <c r="I20" s="142">
        <v>5.2525558124847116</v>
      </c>
      <c r="J20" s="142">
        <v>6.1831303611377741</v>
      </c>
      <c r="K20" s="142">
        <v>6.2185735029948326</v>
      </c>
      <c r="L20" s="142">
        <v>4.845116374695678</v>
      </c>
      <c r="M20" s="142">
        <v>4.7214635356838359</v>
      </c>
      <c r="N20" s="142">
        <v>7.1525643600007074</v>
      </c>
      <c r="O20" s="142">
        <v>8.5290088366798145</v>
      </c>
      <c r="P20" s="142" t="s">
        <v>414</v>
      </c>
      <c r="Q20" s="142" t="s">
        <v>414</v>
      </c>
      <c r="R20" s="142" t="s">
        <v>414</v>
      </c>
      <c r="S20" s="142" t="s">
        <v>414</v>
      </c>
      <c r="T20" s="60"/>
    </row>
    <row r="21" spans="2:20" ht="15" customHeight="1" x14ac:dyDescent="0.2">
      <c r="B21" s="130" t="s">
        <v>12</v>
      </c>
      <c r="C21" s="142">
        <v>9.3011162474044085</v>
      </c>
      <c r="D21" s="142">
        <v>9.1692823956736778</v>
      </c>
      <c r="E21" s="142">
        <v>9.8898556927453463</v>
      </c>
      <c r="F21" s="142">
        <v>10.241194796276586</v>
      </c>
      <c r="G21" s="142">
        <v>8.8215863456328485</v>
      </c>
      <c r="H21" s="142">
        <v>11.095111259998918</v>
      </c>
      <c r="I21" s="142">
        <v>8.9941317710593403</v>
      </c>
      <c r="J21" s="142">
        <v>9.0179004719087565</v>
      </c>
      <c r="K21" s="142">
        <v>8.8115394767992186</v>
      </c>
      <c r="L21" s="142">
        <v>7.5010854417308739</v>
      </c>
      <c r="M21" s="142">
        <v>7.7965772158057254</v>
      </c>
      <c r="N21" s="142">
        <v>8.8071068217908284</v>
      </c>
      <c r="O21" s="142">
        <v>11.340281475680634</v>
      </c>
      <c r="P21" s="142" t="s">
        <v>414</v>
      </c>
      <c r="Q21" s="142" t="s">
        <v>414</v>
      </c>
      <c r="R21" s="142" t="s">
        <v>414</v>
      </c>
      <c r="S21" s="142" t="s">
        <v>414</v>
      </c>
      <c r="T21" s="60"/>
    </row>
    <row r="22" spans="2:20" ht="15" customHeight="1" x14ac:dyDescent="0.2">
      <c r="B22" s="130" t="s">
        <v>13</v>
      </c>
      <c r="C22" s="142">
        <v>13.685286180945761</v>
      </c>
      <c r="D22" s="142">
        <v>14.44825532136133</v>
      </c>
      <c r="E22" s="142">
        <v>15.740467041087772</v>
      </c>
      <c r="F22" s="142">
        <v>17.238364659532031</v>
      </c>
      <c r="G22" s="142">
        <v>22.420521438976749</v>
      </c>
      <c r="H22" s="142">
        <v>19.853844988129133</v>
      </c>
      <c r="I22" s="142">
        <v>16.565933563523245</v>
      </c>
      <c r="J22" s="142">
        <v>13.242756448684625</v>
      </c>
      <c r="K22" s="142">
        <v>13.954317692904921</v>
      </c>
      <c r="L22" s="142">
        <v>13.948677888833355</v>
      </c>
      <c r="M22" s="142">
        <v>10.272798174977298</v>
      </c>
      <c r="N22" s="142">
        <v>15.082225312730902</v>
      </c>
      <c r="O22" s="142">
        <v>16.234360831415358</v>
      </c>
      <c r="P22" s="142" t="s">
        <v>414</v>
      </c>
      <c r="Q22" s="142" t="s">
        <v>414</v>
      </c>
      <c r="R22" s="142" t="s">
        <v>414</v>
      </c>
      <c r="S22" s="142" t="s">
        <v>414</v>
      </c>
      <c r="T22" s="60"/>
    </row>
    <row r="23" spans="2:20" ht="15" customHeight="1" x14ac:dyDescent="0.2">
      <c r="B23" s="135" t="s">
        <v>15</v>
      </c>
      <c r="C23" s="142">
        <v>20.701870218598842</v>
      </c>
      <c r="D23" s="142">
        <v>27.77413327764285</v>
      </c>
      <c r="E23" s="142">
        <v>24.840902882465414</v>
      </c>
      <c r="F23" s="142">
        <v>21.586657941118627</v>
      </c>
      <c r="G23" s="142">
        <v>33.336519065678125</v>
      </c>
      <c r="H23" s="142">
        <v>37.935461441826497</v>
      </c>
      <c r="I23" s="142">
        <v>26.805742269552301</v>
      </c>
      <c r="J23" s="142">
        <v>26.324839015324979</v>
      </c>
      <c r="K23" s="142">
        <v>27.192839839387883</v>
      </c>
      <c r="L23" s="142">
        <v>25.016077834625396</v>
      </c>
      <c r="M23" s="142">
        <v>19.690405078937864</v>
      </c>
      <c r="N23" s="142">
        <v>23.601729244694436</v>
      </c>
      <c r="O23" s="142">
        <v>20.444993316272907</v>
      </c>
      <c r="P23" s="142" t="s">
        <v>414</v>
      </c>
      <c r="Q23" s="142" t="s">
        <v>414</v>
      </c>
      <c r="R23" s="142" t="s">
        <v>414</v>
      </c>
      <c r="S23" s="142" t="s">
        <v>414</v>
      </c>
      <c r="T23" s="60"/>
    </row>
    <row r="24" spans="2:20" s="137" customFormat="1" ht="15" customHeight="1" x14ac:dyDescent="0.2">
      <c r="B24" s="130" t="s">
        <v>16</v>
      </c>
      <c r="C24" s="142">
        <v>21.130536706565323</v>
      </c>
      <c r="D24" s="142">
        <v>37.032929699461278</v>
      </c>
      <c r="E24" s="142">
        <v>71.884030136956838</v>
      </c>
      <c r="F24" s="142">
        <v>23.632446860920286</v>
      </c>
      <c r="G24" s="142">
        <v>41.086746429384952</v>
      </c>
      <c r="H24" s="142">
        <v>61.570663124324355</v>
      </c>
      <c r="I24" s="142">
        <v>43.088986625599404</v>
      </c>
      <c r="J24" s="142">
        <v>43.133918568210149</v>
      </c>
      <c r="K24" s="142">
        <v>71.605842031247136</v>
      </c>
      <c r="L24" s="142">
        <v>26.870647579408953</v>
      </c>
      <c r="M24" s="142">
        <v>23.557042603924529</v>
      </c>
      <c r="N24" s="142">
        <v>33.671079792776176</v>
      </c>
      <c r="O24" s="142">
        <v>34.905850590766654</v>
      </c>
      <c r="P24" s="142" t="s">
        <v>414</v>
      </c>
      <c r="Q24" s="142" t="s">
        <v>414</v>
      </c>
      <c r="R24" s="142" t="s">
        <v>414</v>
      </c>
      <c r="S24" s="142" t="s">
        <v>414</v>
      </c>
    </row>
    <row r="25" spans="2:20" ht="15" customHeight="1" x14ac:dyDescent="0.2">
      <c r="B25" s="132" t="s">
        <v>14</v>
      </c>
      <c r="C25" s="142">
        <v>7.7393493915077345</v>
      </c>
      <c r="D25" s="142">
        <v>6.4299833664497026</v>
      </c>
      <c r="E25" s="142">
        <v>6.4782913908316004</v>
      </c>
      <c r="F25" s="142">
        <v>6.3203354069162945</v>
      </c>
      <c r="G25" s="142">
        <v>6.867818249900548</v>
      </c>
      <c r="H25" s="142">
        <v>8.0417527050683209</v>
      </c>
      <c r="I25" s="142">
        <v>9.9714111243881529</v>
      </c>
      <c r="J25" s="142">
        <v>8.8573700160142188</v>
      </c>
      <c r="K25" s="142">
        <v>9.83586599578787</v>
      </c>
      <c r="L25" s="142">
        <v>6.7136622953817486</v>
      </c>
      <c r="M25" s="142">
        <v>8.3630256090731834</v>
      </c>
      <c r="N25" s="142">
        <v>9.5968645304592286</v>
      </c>
      <c r="O25" s="142">
        <v>10.641971301051093</v>
      </c>
      <c r="P25" s="142" t="s">
        <v>414</v>
      </c>
      <c r="Q25" s="142" t="s">
        <v>414</v>
      </c>
      <c r="R25" s="142" t="s">
        <v>414</v>
      </c>
      <c r="S25" s="142" t="s">
        <v>414</v>
      </c>
    </row>
    <row r="26" spans="2:20" ht="19.5" customHeight="1" x14ac:dyDescent="0.2">
      <c r="B26" s="138" t="s">
        <v>345</v>
      </c>
      <c r="C26" s="142">
        <v>0</v>
      </c>
      <c r="D26" s="142">
        <v>1</v>
      </c>
      <c r="E26" s="142">
        <v>1</v>
      </c>
      <c r="F26" s="142">
        <v>1</v>
      </c>
      <c r="G26" s="142">
        <v>2</v>
      </c>
      <c r="H26" s="142">
        <v>1</v>
      </c>
      <c r="I26" s="142">
        <v>0</v>
      </c>
      <c r="J26" s="142">
        <v>0</v>
      </c>
      <c r="K26" s="142">
        <v>0</v>
      </c>
      <c r="L26" s="142">
        <v>4</v>
      </c>
      <c r="M26" s="142">
        <v>1</v>
      </c>
      <c r="N26" s="142">
        <v>5</v>
      </c>
      <c r="O26" s="142">
        <v>3</v>
      </c>
      <c r="P26" s="142" t="s">
        <v>414</v>
      </c>
      <c r="Q26" s="142" t="s">
        <v>414</v>
      </c>
      <c r="R26" s="142" t="s">
        <v>414</v>
      </c>
      <c r="S26" s="142" t="s">
        <v>414</v>
      </c>
    </row>
    <row r="27" spans="2:20" ht="19.5" customHeight="1" x14ac:dyDescent="0.2">
      <c r="B27" s="141" t="s">
        <v>18</v>
      </c>
      <c r="C27" s="142">
        <v>37</v>
      </c>
      <c r="D27" s="142">
        <v>44</v>
      </c>
      <c r="E27" s="142">
        <v>47</v>
      </c>
      <c r="F27" s="142">
        <v>51</v>
      </c>
      <c r="G27" s="142">
        <v>58</v>
      </c>
      <c r="H27" s="142">
        <v>49</v>
      </c>
      <c r="I27" s="142">
        <v>52</v>
      </c>
      <c r="J27" s="142">
        <v>52</v>
      </c>
      <c r="K27" s="142">
        <v>64</v>
      </c>
      <c r="L27" s="142">
        <v>62</v>
      </c>
      <c r="M27" s="142">
        <v>67</v>
      </c>
      <c r="N27" s="142">
        <v>51</v>
      </c>
      <c r="O27" s="142">
        <v>32</v>
      </c>
      <c r="P27" s="142">
        <v>27</v>
      </c>
      <c r="Q27" s="142">
        <v>24</v>
      </c>
      <c r="R27" s="142">
        <v>22</v>
      </c>
      <c r="S27" s="142">
        <v>22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5" width="8.28515625" style="14" customWidth="1"/>
    <col min="16" max="18" width="7.42578125" style="14" customWidth="1"/>
    <col min="19" max="19" width="7.570312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31</v>
      </c>
      <c r="I3" s="214"/>
      <c r="J3" s="215"/>
      <c r="L3" s="15" t="s">
        <v>2</v>
      </c>
      <c r="M3" s="213" t="s">
        <v>452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6.7584480600750938</v>
      </c>
      <c r="D11" s="131">
        <v>6.7042606516290721</v>
      </c>
      <c r="E11" s="131">
        <v>6.3492063492063489</v>
      </c>
      <c r="F11" s="131">
        <v>7.2152653548002395</v>
      </c>
      <c r="G11" s="131">
        <v>7.0615034168564916</v>
      </c>
      <c r="H11" s="131">
        <v>6.8181818181818175</v>
      </c>
      <c r="I11" s="131">
        <v>5.9193375249194906</v>
      </c>
      <c r="J11" s="131">
        <v>5.0368365659299359</v>
      </c>
      <c r="K11" s="131">
        <v>4.3199248708718105</v>
      </c>
      <c r="L11" s="131">
        <v>6.524317912218268</v>
      </c>
      <c r="M11" s="131">
        <v>4.79022665166372</v>
      </c>
      <c r="N11" s="131">
        <v>4.215703495520815</v>
      </c>
      <c r="O11" s="131">
        <v>5.4320510342161219</v>
      </c>
      <c r="P11" s="131">
        <v>6.2858272385846998</v>
      </c>
      <c r="Q11" s="131">
        <v>7.0374800637958534</v>
      </c>
      <c r="R11" s="131">
        <v>8.8420638046474984</v>
      </c>
      <c r="S11" s="131">
        <v>10.196229318968834</v>
      </c>
    </row>
    <row r="12" spans="2:20" ht="15" customHeight="1" x14ac:dyDescent="0.2">
      <c r="B12" s="130" t="s">
        <v>341</v>
      </c>
      <c r="C12" s="131">
        <v>7.3842302878598245</v>
      </c>
      <c r="D12" s="131">
        <v>5.4511278195488719</v>
      </c>
      <c r="E12" s="131">
        <v>6.1050061050061046</v>
      </c>
      <c r="F12" s="131">
        <v>9.3619558735837796</v>
      </c>
      <c r="G12" s="131">
        <v>9.5102505694760815</v>
      </c>
      <c r="H12" s="131">
        <v>9.9116161616161609</v>
      </c>
      <c r="I12" s="131">
        <v>7.1921484434902618</v>
      </c>
      <c r="J12" s="131">
        <v>5.5480378890392421</v>
      </c>
      <c r="K12" s="131">
        <v>4.8990452339959312</v>
      </c>
      <c r="L12" s="131">
        <v>11.387900355871885</v>
      </c>
      <c r="M12" s="131">
        <v>17.006912072014146</v>
      </c>
      <c r="N12" s="131">
        <v>8.9232390655190592</v>
      </c>
      <c r="O12" s="131">
        <v>7.9064372704426829</v>
      </c>
      <c r="P12" s="131">
        <v>10.476378730974501</v>
      </c>
      <c r="Q12" s="131">
        <v>10.964912280701753</v>
      </c>
      <c r="R12" s="131">
        <v>15.833005120126034</v>
      </c>
      <c r="S12" s="131">
        <v>21.450557906887262</v>
      </c>
    </row>
    <row r="13" spans="2:20" ht="15" customHeight="1" x14ac:dyDescent="0.2">
      <c r="B13" s="130" t="s">
        <v>342</v>
      </c>
      <c r="C13" s="131">
        <v>5.8823529411764701</v>
      </c>
      <c r="D13" s="131">
        <v>4.0100250626566414</v>
      </c>
      <c r="E13" s="131">
        <v>6.4102564102564097</v>
      </c>
      <c r="F13" s="131">
        <v>9.8986285032796655</v>
      </c>
      <c r="G13" s="131">
        <v>11.617312072892938</v>
      </c>
      <c r="H13" s="131">
        <v>13.005050505050505</v>
      </c>
      <c r="I13" s="131">
        <v>7.8208863671216076</v>
      </c>
      <c r="J13" s="131">
        <v>5.7585325514960157</v>
      </c>
      <c r="K13" s="131">
        <v>3.7721083111598062</v>
      </c>
      <c r="L13" s="131">
        <v>12.913065582104727</v>
      </c>
      <c r="M13" s="131">
        <v>15.495900980549751</v>
      </c>
      <c r="N13" s="131">
        <v>11.189179694361497</v>
      </c>
      <c r="O13" s="131">
        <v>8.5830272569108832</v>
      </c>
      <c r="P13" s="131">
        <v>9.9426764182644796</v>
      </c>
      <c r="Q13" s="131">
        <v>10.645933014354068</v>
      </c>
      <c r="R13" s="131">
        <v>13.844033083891297</v>
      </c>
      <c r="S13" s="131">
        <v>17.506733358984224</v>
      </c>
    </row>
    <row r="14" spans="2:20" ht="15" customHeight="1" x14ac:dyDescent="0.2">
      <c r="B14" s="130" t="s">
        <v>343</v>
      </c>
      <c r="C14" s="131">
        <v>9.386733416770964</v>
      </c>
      <c r="D14" s="131">
        <v>7.3934837092731822</v>
      </c>
      <c r="E14" s="131">
        <v>11.599511599511599</v>
      </c>
      <c r="F14" s="131">
        <v>11.866428145497913</v>
      </c>
      <c r="G14" s="131">
        <v>12.072892938496583</v>
      </c>
      <c r="H14" s="131">
        <v>13.257575757575758</v>
      </c>
      <c r="I14" s="131">
        <v>12.176046618616777</v>
      </c>
      <c r="J14" s="131">
        <v>7.8785145090963766</v>
      </c>
      <c r="K14" s="131">
        <v>6.1825011738926277</v>
      </c>
      <c r="L14" s="131">
        <v>14.217929164548382</v>
      </c>
      <c r="M14" s="131">
        <v>12.988265552162032</v>
      </c>
      <c r="N14" s="131">
        <v>13.876690672756018</v>
      </c>
      <c r="O14" s="131">
        <v>10.496810361492365</v>
      </c>
      <c r="P14" s="131">
        <v>11.524016604071951</v>
      </c>
      <c r="Q14" s="131">
        <v>11.782296650717704</v>
      </c>
      <c r="R14" s="131">
        <v>14.198503347774716</v>
      </c>
      <c r="S14" s="131">
        <v>12.96652558676414</v>
      </c>
    </row>
    <row r="15" spans="2:20" ht="15" customHeight="1" x14ac:dyDescent="0.2">
      <c r="B15" s="130" t="s">
        <v>344</v>
      </c>
      <c r="C15" s="131">
        <v>27.284105131414265</v>
      </c>
      <c r="D15" s="131">
        <v>29.010025062656641</v>
      </c>
      <c r="E15" s="131">
        <v>29.853479853479854</v>
      </c>
      <c r="F15" s="131">
        <v>27.96660703637448</v>
      </c>
      <c r="G15" s="131">
        <v>27.505694760820042</v>
      </c>
      <c r="H15" s="131">
        <v>27.335858585858585</v>
      </c>
      <c r="I15" s="131">
        <v>30.348106118693451</v>
      </c>
      <c r="J15" s="131">
        <v>33.603969327920616</v>
      </c>
      <c r="K15" s="131">
        <v>33.150727813429334</v>
      </c>
      <c r="L15" s="131">
        <v>27.385188951025253</v>
      </c>
      <c r="M15" s="131">
        <v>23.806461983603921</v>
      </c>
      <c r="N15" s="131">
        <v>31.529949060249429</v>
      </c>
      <c r="O15" s="131">
        <v>32.476319350473617</v>
      </c>
      <c r="P15" s="131">
        <v>31.033801146471635</v>
      </c>
      <c r="Q15" s="131">
        <v>31.977671451355661</v>
      </c>
      <c r="R15" s="131">
        <v>26.092949980307207</v>
      </c>
      <c r="S15" s="131">
        <v>20.738745671412083</v>
      </c>
    </row>
    <row r="16" spans="2:20" ht="15" customHeight="1" x14ac:dyDescent="0.2">
      <c r="B16" s="132" t="s">
        <v>241</v>
      </c>
      <c r="C16" s="131">
        <v>43.30413016270338</v>
      </c>
      <c r="D16" s="131">
        <v>47.43107769423559</v>
      </c>
      <c r="E16" s="131">
        <v>39.682539682539684</v>
      </c>
      <c r="F16" s="131">
        <v>33.691115086463924</v>
      </c>
      <c r="G16" s="131">
        <v>32.232346241457861</v>
      </c>
      <c r="H16" s="131">
        <v>29.671717171717169</v>
      </c>
      <c r="I16" s="131">
        <v>36.543474927158407</v>
      </c>
      <c r="J16" s="131">
        <v>42.174109156517822</v>
      </c>
      <c r="K16" s="131">
        <v>47.675692596650492</v>
      </c>
      <c r="L16" s="131">
        <v>27.571598034231489</v>
      </c>
      <c r="M16" s="131">
        <v>25.912232760006432</v>
      </c>
      <c r="N16" s="131">
        <v>30.265238011593187</v>
      </c>
      <c r="O16" s="131">
        <v>35.105354726464334</v>
      </c>
      <c r="P16" s="131">
        <v>30.737299861632732</v>
      </c>
      <c r="Q16" s="131">
        <v>27.591706539074963</v>
      </c>
      <c r="R16" s="131">
        <v>21.189444663253248</v>
      </c>
      <c r="S16" s="131">
        <v>17.141208156983456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0.59514411823255287</v>
      </c>
      <c r="D18" s="144">
        <v>0.55326305078997173</v>
      </c>
      <c r="E18" s="144">
        <v>0.66663492214656472</v>
      </c>
      <c r="F18" s="144">
        <v>0.5805840260599292</v>
      </c>
      <c r="G18" s="145">
        <v>0.57082633791252624</v>
      </c>
      <c r="H18" s="145">
        <v>0.626062410745577</v>
      </c>
      <c r="I18" s="145">
        <v>0.75413874472793252</v>
      </c>
      <c r="J18" s="145">
        <v>0.99104712041884813</v>
      </c>
      <c r="K18" s="145">
        <v>1.2545646451612906</v>
      </c>
      <c r="L18" s="145">
        <v>0.68657989359502192</v>
      </c>
      <c r="M18" s="145">
        <v>1.0243640977546427</v>
      </c>
      <c r="N18" s="145">
        <v>1.1982100000000002</v>
      </c>
      <c r="O18" s="145">
        <v>0.91339059343976647</v>
      </c>
      <c r="P18" s="145">
        <v>0.7035450516986701</v>
      </c>
      <c r="Q18" s="145">
        <v>0.60171165142756933</v>
      </c>
      <c r="R18" s="145">
        <v>0.4295858883655081</v>
      </c>
      <c r="S18" s="145">
        <v>0.44020000000000031</v>
      </c>
      <c r="T18" s="60"/>
    </row>
    <row r="19" spans="2:20" ht="15" customHeight="1" x14ac:dyDescent="0.2">
      <c r="B19" s="130" t="s">
        <v>34</v>
      </c>
      <c r="C19" s="146">
        <v>1.770984141948083</v>
      </c>
      <c r="D19" s="147">
        <v>1.9119652015841082</v>
      </c>
      <c r="E19" s="147">
        <v>2.0326922337596054</v>
      </c>
      <c r="F19" s="147">
        <v>1.5482168539599745</v>
      </c>
      <c r="G19" s="148">
        <v>1.6182448740204236</v>
      </c>
      <c r="H19" s="148">
        <v>1.6961557400824299</v>
      </c>
      <c r="I19" s="148">
        <v>1.9654171482840039</v>
      </c>
      <c r="J19" s="148">
        <v>2.3909620141922328</v>
      </c>
      <c r="K19" s="148">
        <v>2.7578303447209063</v>
      </c>
      <c r="L19" s="148">
        <v>1.6233872800316125</v>
      </c>
      <c r="M19" s="148">
        <v>1.6059048984032882</v>
      </c>
      <c r="N19" s="148">
        <v>2.0802975680561087</v>
      </c>
      <c r="O19" s="148">
        <v>1.9717661713664643</v>
      </c>
      <c r="P19" s="148">
        <v>1.6138440000000001</v>
      </c>
      <c r="Q19" s="148">
        <v>1.5215406326450258</v>
      </c>
      <c r="R19" s="148">
        <v>1.1321189589684861</v>
      </c>
      <c r="S19" s="148">
        <v>0.97522936094902191</v>
      </c>
      <c r="T19" s="60"/>
    </row>
    <row r="20" spans="2:20" ht="15" customHeight="1" x14ac:dyDescent="0.2">
      <c r="B20" s="130" t="s">
        <v>11</v>
      </c>
      <c r="C20" s="143">
        <v>4.0227972564992536</v>
      </c>
      <c r="D20" s="144">
        <v>4.6672012873009283</v>
      </c>
      <c r="E20" s="144">
        <v>4.0473476099458843</v>
      </c>
      <c r="F20" s="144">
        <v>3.3679226724422175</v>
      </c>
      <c r="G20" s="145">
        <v>3.2166946192340808</v>
      </c>
      <c r="H20" s="145">
        <v>3.1891710467601433</v>
      </c>
      <c r="I20" s="145">
        <v>3.8396257636779847</v>
      </c>
      <c r="J20" s="145">
        <v>4.5787824675324673</v>
      </c>
      <c r="K20" s="145">
        <v>5.1490227464195399</v>
      </c>
      <c r="L20" s="145">
        <v>3.0704916402610745</v>
      </c>
      <c r="M20" s="145">
        <v>2.7137630896013247</v>
      </c>
      <c r="N20" s="145">
        <v>3.5573597232897747</v>
      </c>
      <c r="O20" s="145">
        <v>3.8164358003356171</v>
      </c>
      <c r="P20" s="145">
        <v>3.358860109826753</v>
      </c>
      <c r="Q20" s="145">
        <v>3.180367522027753</v>
      </c>
      <c r="R20" s="145">
        <v>2.5391018195978612</v>
      </c>
      <c r="S20" s="145">
        <v>2.0778735751944644</v>
      </c>
      <c r="T20" s="60"/>
    </row>
    <row r="21" spans="2:20" ht="15" customHeight="1" x14ac:dyDescent="0.2">
      <c r="B21" s="130" t="s">
        <v>12</v>
      </c>
      <c r="C21" s="146">
        <v>6.508710823075365</v>
      </c>
      <c r="D21" s="147">
        <v>7.2002656785492594</v>
      </c>
      <c r="E21" s="147">
        <v>6.2603668132387984</v>
      </c>
      <c r="F21" s="147">
        <v>5.4306761623115953</v>
      </c>
      <c r="G21" s="148">
        <v>5.2524655425315263</v>
      </c>
      <c r="H21" s="148">
        <v>4.9872665379981704</v>
      </c>
      <c r="I21" s="148">
        <v>5.9112223002675579</v>
      </c>
      <c r="J21" s="148">
        <v>6.697837761805614</v>
      </c>
      <c r="K21" s="148">
        <v>7.2895663367518333</v>
      </c>
      <c r="L21" s="148">
        <v>4.8494983680591872</v>
      </c>
      <c r="M21" s="148">
        <v>4.476845276377639</v>
      </c>
      <c r="N21" s="148">
        <v>5.3960711377080468</v>
      </c>
      <c r="O21" s="148">
        <v>5.9291166547159611</v>
      </c>
      <c r="P21" s="148">
        <v>5.4893886403593717</v>
      </c>
      <c r="Q21" s="148">
        <v>5.2415502760788328</v>
      </c>
      <c r="R21" s="148">
        <v>4.2954687122033306</v>
      </c>
      <c r="S21" s="148">
        <v>3.5724578585847642</v>
      </c>
      <c r="T21" s="60"/>
    </row>
    <row r="22" spans="2:20" ht="15" customHeight="1" x14ac:dyDescent="0.2">
      <c r="B22" s="130" t="s">
        <v>13</v>
      </c>
      <c r="C22" s="143">
        <v>11.421795084717616</v>
      </c>
      <c r="D22" s="144">
        <v>11.73608263108374</v>
      </c>
      <c r="E22" s="144">
        <v>10.423979172538024</v>
      </c>
      <c r="F22" s="144">
        <v>8.9116468479891786</v>
      </c>
      <c r="G22" s="145">
        <v>9.0784999686506982</v>
      </c>
      <c r="H22" s="145">
        <v>8.7505903522324999</v>
      </c>
      <c r="I22" s="145">
        <v>9.7876890442855071</v>
      </c>
      <c r="J22" s="145">
        <v>10.505492198480102</v>
      </c>
      <c r="K22" s="145">
        <v>11.242135443415464</v>
      </c>
      <c r="L22" s="145">
        <v>7.9757217988623026</v>
      </c>
      <c r="M22" s="145">
        <v>7.6582489769545496</v>
      </c>
      <c r="N22" s="145">
        <v>8.411690115863367</v>
      </c>
      <c r="O22" s="145">
        <v>9.1119982281270069</v>
      </c>
      <c r="P22" s="145">
        <v>8.4132336811926258</v>
      </c>
      <c r="Q22" s="145">
        <v>7.8780444613297247</v>
      </c>
      <c r="R22" s="145">
        <v>6.8261325441699601</v>
      </c>
      <c r="S22" s="145">
        <v>5.9888436244098662</v>
      </c>
      <c r="T22" s="60"/>
    </row>
    <row r="23" spans="2:20" ht="15" customHeight="1" x14ac:dyDescent="0.2">
      <c r="B23" s="135" t="s">
        <v>15</v>
      </c>
      <c r="C23" s="146">
        <v>20.718516731287515</v>
      </c>
      <c r="D23" s="147">
        <v>20.873696885542888</v>
      </c>
      <c r="E23" s="147">
        <v>19.338024796177169</v>
      </c>
      <c r="F23" s="147">
        <v>16.241589153313658</v>
      </c>
      <c r="G23" s="148">
        <v>16.991874039160031</v>
      </c>
      <c r="H23" s="148">
        <v>15.825635254707288</v>
      </c>
      <c r="I23" s="148">
        <v>18.26316716575657</v>
      </c>
      <c r="J23" s="148">
        <v>18.720249182347505</v>
      </c>
      <c r="K23" s="148">
        <v>20.207749932626822</v>
      </c>
      <c r="L23" s="148">
        <v>14.124514830094778</v>
      </c>
      <c r="M23" s="148">
        <v>15.539098584554923</v>
      </c>
      <c r="N23" s="148">
        <v>15.099953302998387</v>
      </c>
      <c r="O23" s="148">
        <v>15.739174953405394</v>
      </c>
      <c r="P23" s="148">
        <v>14.011452110435377</v>
      </c>
      <c r="Q23" s="148">
        <v>12.871090762759163</v>
      </c>
      <c r="R23" s="148">
        <v>11.905674332978638</v>
      </c>
      <c r="S23" s="148">
        <v>10.681807429065707</v>
      </c>
      <c r="T23" s="60"/>
    </row>
    <row r="24" spans="2:20" s="137" customFormat="1" ht="15" customHeight="1" x14ac:dyDescent="0.2">
      <c r="B24" s="130" t="s">
        <v>16</v>
      </c>
      <c r="C24" s="143">
        <v>30.184686758508334</v>
      </c>
      <c r="D24" s="144">
        <v>31.227118780069507</v>
      </c>
      <c r="E24" s="144">
        <v>28.952486801889403</v>
      </c>
      <c r="F24" s="144">
        <v>24.919216431484863</v>
      </c>
      <c r="G24" s="145">
        <v>23.951615664048383</v>
      </c>
      <c r="H24" s="145">
        <v>26.627863655215538</v>
      </c>
      <c r="I24" s="145">
        <v>29.241482603643014</v>
      </c>
      <c r="J24" s="145">
        <v>29.622280519371675</v>
      </c>
      <c r="K24" s="145">
        <v>32.193430909090893</v>
      </c>
      <c r="L24" s="145">
        <v>23.214601748860549</v>
      </c>
      <c r="M24" s="145">
        <v>26.998495863304534</v>
      </c>
      <c r="N24" s="145">
        <v>24.473064740753532</v>
      </c>
      <c r="O24" s="145">
        <v>23.853880109096114</v>
      </c>
      <c r="P24" s="145">
        <v>22.776259211340498</v>
      </c>
      <c r="Q24" s="145">
        <v>21.53710506980163</v>
      </c>
      <c r="R24" s="145">
        <v>20.69862168046231</v>
      </c>
      <c r="S24" s="145">
        <v>18.301771843843721</v>
      </c>
    </row>
    <row r="25" spans="2:20" ht="15" customHeight="1" x14ac:dyDescent="0.2">
      <c r="B25" s="132" t="s">
        <v>14</v>
      </c>
      <c r="C25" s="146">
        <v>5.0748882182197015</v>
      </c>
      <c r="D25" s="147">
        <v>6.3111591439168695</v>
      </c>
      <c r="E25" s="147">
        <v>5.6416710362200817</v>
      </c>
      <c r="F25" s="147">
        <v>4.954803381746169</v>
      </c>
      <c r="G25" s="148">
        <v>4.6305569758417935</v>
      </c>
      <c r="H25" s="148">
        <v>4.6945113774053278</v>
      </c>
      <c r="I25" s="148">
        <v>5.5546619014302481</v>
      </c>
      <c r="J25" s="148">
        <v>6.3937914142090424</v>
      </c>
      <c r="K25" s="148">
        <v>7.1663823855782027</v>
      </c>
      <c r="L25" s="148">
        <v>5.2472319993264858</v>
      </c>
      <c r="M25" s="148">
        <v>5.3586139410818081</v>
      </c>
      <c r="N25" s="148">
        <v>5.6869504227637337</v>
      </c>
      <c r="O25" s="148">
        <v>6.2300486851940242</v>
      </c>
      <c r="P25" s="148">
        <v>5.8526432903636518</v>
      </c>
      <c r="Q25" s="148">
        <v>5.9202322669503014</v>
      </c>
      <c r="R25" s="148">
        <v>5.050738353970301</v>
      </c>
      <c r="S25" s="148">
        <v>4.0588531053150065</v>
      </c>
    </row>
    <row r="26" spans="2:20" ht="19.5" customHeight="1" x14ac:dyDescent="0.2">
      <c r="B26" s="138" t="s">
        <v>345</v>
      </c>
      <c r="C26" s="149">
        <v>92</v>
      </c>
      <c r="D26" s="139">
        <v>89</v>
      </c>
      <c r="E26" s="139">
        <v>62</v>
      </c>
      <c r="F26" s="139">
        <v>63</v>
      </c>
      <c r="G26" s="140">
        <v>76</v>
      </c>
      <c r="H26" s="140">
        <v>64</v>
      </c>
      <c r="I26" s="140">
        <v>285</v>
      </c>
      <c r="J26" s="140">
        <v>315</v>
      </c>
      <c r="K26" s="140">
        <v>312</v>
      </c>
      <c r="L26" s="140">
        <v>320</v>
      </c>
      <c r="M26" s="140">
        <v>212</v>
      </c>
      <c r="N26" s="140">
        <v>359</v>
      </c>
      <c r="O26" s="140">
        <v>326</v>
      </c>
      <c r="P26" s="140">
        <v>355</v>
      </c>
      <c r="Q26" s="140">
        <v>412</v>
      </c>
      <c r="R26" s="140">
        <v>414</v>
      </c>
      <c r="S26" s="140">
        <v>440</v>
      </c>
    </row>
    <row r="27" spans="2:20" ht="19.5" customHeight="1" x14ac:dyDescent="0.2">
      <c r="B27" s="141" t="s">
        <v>18</v>
      </c>
      <c r="C27" s="149">
        <v>1598</v>
      </c>
      <c r="D27" s="139">
        <v>1596</v>
      </c>
      <c r="E27" s="139">
        <v>1638</v>
      </c>
      <c r="F27" s="139">
        <v>1677</v>
      </c>
      <c r="G27" s="140">
        <v>1756</v>
      </c>
      <c r="H27" s="140">
        <v>1584</v>
      </c>
      <c r="I27" s="140">
        <v>6521</v>
      </c>
      <c r="J27" s="140">
        <v>6651</v>
      </c>
      <c r="K27" s="140">
        <v>6389</v>
      </c>
      <c r="L27" s="140">
        <v>5901</v>
      </c>
      <c r="M27" s="140">
        <v>6221</v>
      </c>
      <c r="N27" s="140">
        <v>5693</v>
      </c>
      <c r="O27" s="140">
        <v>5173</v>
      </c>
      <c r="P27" s="140">
        <v>5059</v>
      </c>
      <c r="Q27" s="140">
        <v>5016</v>
      </c>
      <c r="R27" s="140">
        <v>5078</v>
      </c>
      <c r="S27" s="140">
        <v>5198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7.570312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31</v>
      </c>
      <c r="I3" s="214"/>
      <c r="J3" s="215"/>
      <c r="L3" s="15" t="s">
        <v>2</v>
      </c>
      <c r="M3" s="213" t="s">
        <v>454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14.251207729468598</v>
      </c>
      <c r="D11" s="131">
        <v>16.015132408575031</v>
      </c>
      <c r="E11" s="131">
        <v>17.125748502994011</v>
      </c>
      <c r="F11" s="131">
        <v>16.53398652786283</v>
      </c>
      <c r="G11" s="131">
        <v>18.753709198813056</v>
      </c>
      <c r="H11" s="131">
        <v>18.031658637302133</v>
      </c>
      <c r="I11" s="131">
        <v>18.021756196030054</v>
      </c>
      <c r="J11" s="131">
        <v>15.916327613656467</v>
      </c>
      <c r="K11" s="131">
        <v>15.214249182806697</v>
      </c>
      <c r="L11" s="131">
        <v>17.408673265568822</v>
      </c>
      <c r="M11" s="131">
        <v>13.679598161803996</v>
      </c>
      <c r="N11" s="131">
        <v>14.503800169864325</v>
      </c>
      <c r="O11" s="131">
        <v>18.643128224809178</v>
      </c>
      <c r="P11" s="131">
        <v>21.898333968652601</v>
      </c>
      <c r="Q11" s="131">
        <v>22.644272573337602</v>
      </c>
      <c r="R11" s="131">
        <v>22.735973064594241</v>
      </c>
      <c r="S11" s="131">
        <v>23.453500764561419</v>
      </c>
    </row>
    <row r="12" spans="2:20" ht="15" customHeight="1" x14ac:dyDescent="0.2">
      <c r="B12" s="130" t="s">
        <v>341</v>
      </c>
      <c r="C12" s="131">
        <v>11.473429951690822</v>
      </c>
      <c r="D12" s="131">
        <v>12.105926860025221</v>
      </c>
      <c r="E12" s="131">
        <v>11.796407185628741</v>
      </c>
      <c r="F12" s="131">
        <v>12.124923453766074</v>
      </c>
      <c r="G12" s="131">
        <v>11.572700296735905</v>
      </c>
      <c r="H12" s="131">
        <v>11.768754301445286</v>
      </c>
      <c r="I12" s="131">
        <v>10.274756083884714</v>
      </c>
      <c r="J12" s="131">
        <v>9.7978949230497072</v>
      </c>
      <c r="K12" s="131">
        <v>8.7389651108492146</v>
      </c>
      <c r="L12" s="131">
        <v>12.419548137955525</v>
      </c>
      <c r="M12" s="131">
        <v>15.090306722240035</v>
      </c>
      <c r="N12" s="131">
        <v>12.59173762494828</v>
      </c>
      <c r="O12" s="131">
        <v>12.78836723380666</v>
      </c>
      <c r="P12" s="131">
        <v>13.828284413749802</v>
      </c>
      <c r="Q12" s="131">
        <v>14.237334675758548</v>
      </c>
      <c r="R12" s="131">
        <v>15.038166178539308</v>
      </c>
      <c r="S12" s="131">
        <v>16.199434687919929</v>
      </c>
    </row>
    <row r="13" spans="2:20" ht="15" customHeight="1" x14ac:dyDescent="0.2">
      <c r="B13" s="130" t="s">
        <v>342</v>
      </c>
      <c r="C13" s="131">
        <v>7.0652173913043477</v>
      </c>
      <c r="D13" s="131">
        <v>5.9899117276166463</v>
      </c>
      <c r="E13" s="131">
        <v>6.6467065868263466</v>
      </c>
      <c r="F13" s="131">
        <v>7.6546233925290874</v>
      </c>
      <c r="G13" s="131">
        <v>6.706231454005934</v>
      </c>
      <c r="H13" s="131">
        <v>8.121128699242945</v>
      </c>
      <c r="I13" s="131">
        <v>6.4079847482337113</v>
      </c>
      <c r="J13" s="131">
        <v>5.7955952591544309</v>
      </c>
      <c r="K13" s="131">
        <v>5.1699984434413286</v>
      </c>
      <c r="L13" s="131">
        <v>8.5489813129743872</v>
      </c>
      <c r="M13" s="131">
        <v>10.738484557016138</v>
      </c>
      <c r="N13" s="131">
        <v>9.4884470480628931</v>
      </c>
      <c r="O13" s="131">
        <v>8.0316404417722058</v>
      </c>
      <c r="P13" s="131">
        <v>8.0341727021996991</v>
      </c>
      <c r="Q13" s="131">
        <v>8.1643860692874473</v>
      </c>
      <c r="R13" s="131">
        <v>8.7563129857251578</v>
      </c>
      <c r="S13" s="131">
        <v>9.6821277975997404</v>
      </c>
    </row>
    <row r="14" spans="2:20" ht="15" customHeight="1" x14ac:dyDescent="0.2">
      <c r="B14" s="130" t="s">
        <v>343</v>
      </c>
      <c r="C14" s="131">
        <v>7.4275362318840576</v>
      </c>
      <c r="D14" s="131">
        <v>5.4854981084489278</v>
      </c>
      <c r="E14" s="131">
        <v>6.7664670658682633</v>
      </c>
      <c r="F14" s="131">
        <v>7.8383343539497856</v>
      </c>
      <c r="G14" s="131">
        <v>8.3086053412462899</v>
      </c>
      <c r="H14" s="131">
        <v>8.7405368203716449</v>
      </c>
      <c r="I14" s="131">
        <v>6.8857238981720306</v>
      </c>
      <c r="J14" s="131">
        <v>5.9835485582876355</v>
      </c>
      <c r="K14" s="131">
        <v>5.3968112783794</v>
      </c>
      <c r="L14" s="131">
        <v>9.1326734431177599</v>
      </c>
      <c r="M14" s="131">
        <v>9.8578604253500046</v>
      </c>
      <c r="N14" s="131">
        <v>9.7018663298416783</v>
      </c>
      <c r="O14" s="131">
        <v>7.9207709692550416</v>
      </c>
      <c r="P14" s="131">
        <v>7.7897616431598538</v>
      </c>
      <c r="Q14" s="131">
        <v>7.8142876756212534</v>
      </c>
      <c r="R14" s="131">
        <v>8.3550492355233725</v>
      </c>
      <c r="S14" s="131">
        <v>9.2372920624623518</v>
      </c>
    </row>
    <row r="15" spans="2:20" ht="15" customHeight="1" x14ac:dyDescent="0.2">
      <c r="B15" s="130" t="s">
        <v>344</v>
      </c>
      <c r="C15" s="131">
        <v>17.995169082125603</v>
      </c>
      <c r="D15" s="131">
        <v>17.46532156368222</v>
      </c>
      <c r="E15" s="131">
        <v>18.982035928143713</v>
      </c>
      <c r="F15" s="131">
        <v>19.779546846295162</v>
      </c>
      <c r="G15" s="131">
        <v>21.483679525222552</v>
      </c>
      <c r="H15" s="131">
        <v>21.059876118375776</v>
      </c>
      <c r="I15" s="131">
        <v>20.253448469216103</v>
      </c>
      <c r="J15" s="131">
        <v>20.385193702458871</v>
      </c>
      <c r="K15" s="131">
        <v>19.961753129794758</v>
      </c>
      <c r="L15" s="131">
        <v>21.432376048648408</v>
      </c>
      <c r="M15" s="131">
        <v>20.795126643154855</v>
      </c>
      <c r="N15" s="131">
        <v>22.761819726039331</v>
      </c>
      <c r="O15" s="131">
        <v>20.745383992153855</v>
      </c>
      <c r="P15" s="131">
        <v>19.126847097338388</v>
      </c>
      <c r="Q15" s="131">
        <v>19.360669992220036</v>
      </c>
      <c r="R15" s="131">
        <v>20.079330304637594</v>
      </c>
      <c r="S15" s="131">
        <v>19.327185950604697</v>
      </c>
    </row>
    <row r="16" spans="2:20" ht="15" customHeight="1" x14ac:dyDescent="0.2">
      <c r="B16" s="132" t="s">
        <v>241</v>
      </c>
      <c r="C16" s="131">
        <v>41.787439613526573</v>
      </c>
      <c r="D16" s="131">
        <v>42.938209331651954</v>
      </c>
      <c r="E16" s="131">
        <v>38.682634730538922</v>
      </c>
      <c r="F16" s="131">
        <v>36.068585425597064</v>
      </c>
      <c r="G16" s="131">
        <v>33.175074183976264</v>
      </c>
      <c r="H16" s="131">
        <v>32.278045423262213</v>
      </c>
      <c r="I16" s="131">
        <v>38.156330604463385</v>
      </c>
      <c r="J16" s="131">
        <v>42.121439943392893</v>
      </c>
      <c r="K16" s="131">
        <v>45.518222854728599</v>
      </c>
      <c r="L16" s="131">
        <v>31.057747791735096</v>
      </c>
      <c r="M16" s="131">
        <v>29.838623490434969</v>
      </c>
      <c r="N16" s="131">
        <v>30.952329101243492</v>
      </c>
      <c r="O16" s="131">
        <v>31.870709138203061</v>
      </c>
      <c r="P16" s="131">
        <v>29.322600174899655</v>
      </c>
      <c r="Q16" s="131">
        <v>27.779049013775115</v>
      </c>
      <c r="R16" s="131">
        <v>25.035168230980332</v>
      </c>
      <c r="S16" s="131">
        <v>22.100458736851859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0.13805480775868015</v>
      </c>
      <c r="D18" s="144">
        <v>8.1347353198156086E-2</v>
      </c>
      <c r="E18" s="144">
        <v>5.4446460980036332E-2</v>
      </c>
      <c r="F18" s="144">
        <v>5.9630292188431709E-2</v>
      </c>
      <c r="G18" s="145">
        <v>3.264117307354307E-2</v>
      </c>
      <c r="H18" s="145">
        <v>5.5155596841616333E-2</v>
      </c>
      <c r="I18" s="145">
        <v>3.421623724507733E-2</v>
      </c>
      <c r="J18" s="145">
        <v>4.12650242374916E-2</v>
      </c>
      <c r="K18" s="145">
        <v>4.6097533274723698E-2</v>
      </c>
      <c r="L18" s="145">
        <v>4.5377882348003738E-2</v>
      </c>
      <c r="M18" s="145">
        <v>0.20373455303192997</v>
      </c>
      <c r="N18" s="145">
        <v>0.14741463414634134</v>
      </c>
      <c r="O18" s="145">
        <v>4.8705451576272686E-2</v>
      </c>
      <c r="P18" s="145">
        <v>2.9799999999999993E-2</v>
      </c>
      <c r="Q18" s="145">
        <v>2.2192119844548667E-2</v>
      </c>
      <c r="R18" s="145">
        <v>2.1656891837616227E-2</v>
      </c>
      <c r="S18" s="145">
        <v>1.8922338961008173E-2</v>
      </c>
      <c r="T18" s="60"/>
    </row>
    <row r="19" spans="2:20" ht="15" customHeight="1" x14ac:dyDescent="0.2">
      <c r="B19" s="130" t="s">
        <v>34</v>
      </c>
      <c r="C19" s="146">
        <v>0.59285141482414894</v>
      </c>
      <c r="D19" s="147">
        <v>0.36817150219212075</v>
      </c>
      <c r="E19" s="147">
        <v>0.34068148791504849</v>
      </c>
      <c r="F19" s="147">
        <v>0.32967015998653554</v>
      </c>
      <c r="G19" s="148">
        <v>0.23065094823167626</v>
      </c>
      <c r="H19" s="148">
        <v>0.26005396935933173</v>
      </c>
      <c r="I19" s="148">
        <v>0.2260300962776888</v>
      </c>
      <c r="J19" s="148">
        <v>0.30858289970226227</v>
      </c>
      <c r="K19" s="148">
        <v>0.34433220392987962</v>
      </c>
      <c r="L19" s="148">
        <v>0.29904525987096187</v>
      </c>
      <c r="M19" s="148">
        <v>0.61363139488885488</v>
      </c>
      <c r="N19" s="148">
        <v>0.54148119723714527</v>
      </c>
      <c r="O19" s="148">
        <v>0.253743647656691</v>
      </c>
      <c r="P19" s="148">
        <v>0.16305496828752641</v>
      </c>
      <c r="Q19" s="148">
        <v>0.1392556946595902</v>
      </c>
      <c r="R19" s="148">
        <v>0.15503675663105118</v>
      </c>
      <c r="S19" s="148">
        <v>0.13745254614478342</v>
      </c>
      <c r="T19" s="60"/>
    </row>
    <row r="20" spans="2:20" ht="15" customHeight="1" x14ac:dyDescent="0.2">
      <c r="B20" s="130" t="s">
        <v>11</v>
      </c>
      <c r="C20" s="143">
        <v>2.3188664196090616</v>
      </c>
      <c r="D20" s="144">
        <v>2.0951040770394727</v>
      </c>
      <c r="E20" s="144">
        <v>1.9004846153211106</v>
      </c>
      <c r="F20" s="144">
        <v>1.9763728744238742</v>
      </c>
      <c r="G20" s="145">
        <v>1.7741224402924936</v>
      </c>
      <c r="H20" s="145">
        <v>1.8450617283950619</v>
      </c>
      <c r="I20" s="145">
        <v>1.9943350365400963</v>
      </c>
      <c r="J20" s="145">
        <v>2.3812477919567803</v>
      </c>
      <c r="K20" s="145">
        <v>2.6981563126252515</v>
      </c>
      <c r="L20" s="145">
        <v>1.9143178646008039</v>
      </c>
      <c r="M20" s="145">
        <v>2.1345082835698652</v>
      </c>
      <c r="N20" s="145">
        <v>2.2680322391192438</v>
      </c>
      <c r="O20" s="145">
        <v>1.7360458645231942</v>
      </c>
      <c r="P20" s="145">
        <v>1.3066005638184119</v>
      </c>
      <c r="Q20" s="145">
        <v>1.210334905194931</v>
      </c>
      <c r="R20" s="145">
        <v>1.2029268134700053</v>
      </c>
      <c r="S20" s="145">
        <v>1.1353711652956529</v>
      </c>
      <c r="T20" s="60"/>
    </row>
    <row r="21" spans="2:20" ht="15" customHeight="1" x14ac:dyDescent="0.2">
      <c r="B21" s="130" t="s">
        <v>12</v>
      </c>
      <c r="C21" s="146">
        <v>6.0254092054137711</v>
      </c>
      <c r="D21" s="147">
        <v>6.2297044839741265</v>
      </c>
      <c r="E21" s="147">
        <v>5.6898936345967366</v>
      </c>
      <c r="F21" s="147">
        <v>5.3011729666203333</v>
      </c>
      <c r="G21" s="148">
        <v>5.0810443424948604</v>
      </c>
      <c r="H21" s="148">
        <v>4.9787066495897463</v>
      </c>
      <c r="I21" s="148">
        <v>5.6728134598987134</v>
      </c>
      <c r="J21" s="148">
        <v>6.3280083731333416</v>
      </c>
      <c r="K21" s="148">
        <v>6.8543311211144156</v>
      </c>
      <c r="L21" s="148">
        <v>4.7844503293037484</v>
      </c>
      <c r="M21" s="148">
        <v>4.5718686775795492</v>
      </c>
      <c r="N21" s="148">
        <v>4.9021210340373553</v>
      </c>
      <c r="O21" s="148">
        <v>4.8398169406079976</v>
      </c>
      <c r="P21" s="148">
        <v>4.304297455626477</v>
      </c>
      <c r="Q21" s="148">
        <v>4.122221941270249</v>
      </c>
      <c r="R21" s="148">
        <v>3.9168885365768666</v>
      </c>
      <c r="S21" s="148">
        <v>3.5721702547442113</v>
      </c>
      <c r="T21" s="60"/>
    </row>
    <row r="22" spans="2:20" ht="15" customHeight="1" x14ac:dyDescent="0.2">
      <c r="B22" s="130" t="s">
        <v>13</v>
      </c>
      <c r="C22" s="143">
        <v>11.20576871183534</v>
      </c>
      <c r="D22" s="144">
        <v>11.551968455424804</v>
      </c>
      <c r="E22" s="144">
        <v>10.797660818713457</v>
      </c>
      <c r="F22" s="144">
        <v>10.138534451330662</v>
      </c>
      <c r="G22" s="145">
        <v>9.6421560885359003</v>
      </c>
      <c r="H22" s="145">
        <v>9.4517852347917319</v>
      </c>
      <c r="I22" s="145">
        <v>10.485587102676757</v>
      </c>
      <c r="J22" s="145">
        <v>11.135417348336428</v>
      </c>
      <c r="K22" s="145">
        <v>11.667042107538418</v>
      </c>
      <c r="L22" s="145">
        <v>8.8352156997030278</v>
      </c>
      <c r="M22" s="145">
        <v>8.6197936568590006</v>
      </c>
      <c r="N22" s="145">
        <v>8.7475158502625305</v>
      </c>
      <c r="O22" s="145">
        <v>8.8922870630590847</v>
      </c>
      <c r="P22" s="145">
        <v>8.3876908583311405</v>
      </c>
      <c r="Q22" s="145">
        <v>8.0906775442007408</v>
      </c>
      <c r="R22" s="145">
        <v>7.506946108052559</v>
      </c>
      <c r="S22" s="145">
        <v>6.8915085817524782</v>
      </c>
      <c r="T22" s="60"/>
    </row>
    <row r="23" spans="2:20" ht="15" customHeight="1" x14ac:dyDescent="0.2">
      <c r="B23" s="135" t="s">
        <v>15</v>
      </c>
      <c r="C23" s="146">
        <v>23.12535731392639</v>
      </c>
      <c r="D23" s="147">
        <v>22.393280009174042</v>
      </c>
      <c r="E23" s="147">
        <v>21.39200172190283</v>
      </c>
      <c r="F23" s="147">
        <v>20.064199836582233</v>
      </c>
      <c r="G23" s="148">
        <v>19.425891912951499</v>
      </c>
      <c r="H23" s="148">
        <v>18.466666666666669</v>
      </c>
      <c r="I23" s="148">
        <v>20.343455017043208</v>
      </c>
      <c r="J23" s="148">
        <v>20.808814943990267</v>
      </c>
      <c r="K23" s="148">
        <v>21.786261997191552</v>
      </c>
      <c r="L23" s="148">
        <v>16.698344948845023</v>
      </c>
      <c r="M23" s="148">
        <v>16.587157352718457</v>
      </c>
      <c r="N23" s="148">
        <v>15.740254830668166</v>
      </c>
      <c r="O23" s="148">
        <v>15.82748387096772</v>
      </c>
      <c r="P23" s="148">
        <v>14.800533333333332</v>
      </c>
      <c r="Q23" s="148">
        <v>14.307432674701564</v>
      </c>
      <c r="R23" s="148">
        <v>13.378999999999996</v>
      </c>
      <c r="S23" s="148">
        <v>12.490504188342575</v>
      </c>
      <c r="T23" s="60"/>
    </row>
    <row r="24" spans="2:20" s="137" customFormat="1" ht="15" customHeight="1" x14ac:dyDescent="0.2">
      <c r="B24" s="130" t="s">
        <v>16</v>
      </c>
      <c r="C24" s="143">
        <v>36.739603620116824</v>
      </c>
      <c r="D24" s="144">
        <v>32.794559571991897</v>
      </c>
      <c r="E24" s="144">
        <v>36.23529411764703</v>
      </c>
      <c r="F24" s="144">
        <v>32.550120288692888</v>
      </c>
      <c r="G24" s="145">
        <v>31.422561135945269</v>
      </c>
      <c r="H24" s="145">
        <v>29.929340511440095</v>
      </c>
      <c r="I24" s="145">
        <v>32.469247166963996</v>
      </c>
      <c r="J24" s="145">
        <v>32.951482330039269</v>
      </c>
      <c r="K24" s="145">
        <v>34.425816345003575</v>
      </c>
      <c r="L24" s="145">
        <v>26.867765686752215</v>
      </c>
      <c r="M24" s="145">
        <v>26.12693373645752</v>
      </c>
      <c r="N24" s="145">
        <v>24.441926345609058</v>
      </c>
      <c r="O24" s="145">
        <v>24.111018363939902</v>
      </c>
      <c r="P24" s="145">
        <v>22.459118825914018</v>
      </c>
      <c r="Q24" s="145">
        <v>21.693021940470857</v>
      </c>
      <c r="R24" s="145">
        <v>20.587563279615566</v>
      </c>
      <c r="S24" s="145">
        <v>19.199062550147225</v>
      </c>
    </row>
    <row r="25" spans="2:20" ht="15" customHeight="1" x14ac:dyDescent="0.2">
      <c r="B25" s="132" t="s">
        <v>14</v>
      </c>
      <c r="C25" s="146">
        <v>5.2709695958755942</v>
      </c>
      <c r="D25" s="147">
        <v>5.1591101116958384</v>
      </c>
      <c r="E25" s="147">
        <v>5.6332030277349432</v>
      </c>
      <c r="F25" s="147">
        <v>4.4540190778500897</v>
      </c>
      <c r="G25" s="148">
        <v>5.7090476314449043</v>
      </c>
      <c r="H25" s="148">
        <v>5.188545382383718</v>
      </c>
      <c r="I25" s="148">
        <v>5.2799771316703108</v>
      </c>
      <c r="J25" s="148">
        <v>5.7602708555171533</v>
      </c>
      <c r="K25" s="148">
        <v>7.350062459838516</v>
      </c>
      <c r="L25" s="148">
        <v>5.3725694864270643</v>
      </c>
      <c r="M25" s="148">
        <v>5.1884605777222852</v>
      </c>
      <c r="N25" s="148">
        <v>4.9204793606153885</v>
      </c>
      <c r="O25" s="148">
        <v>5.0931193865061202</v>
      </c>
      <c r="P25" s="148">
        <v>4.3279165143899387</v>
      </c>
      <c r="Q25" s="148">
        <v>3.858492981326854</v>
      </c>
      <c r="R25" s="148">
        <v>3.6491205052932427</v>
      </c>
      <c r="S25" s="148">
        <v>3.2236626287966925</v>
      </c>
    </row>
    <row r="26" spans="2:20" ht="19.5" customHeight="1" x14ac:dyDescent="0.2">
      <c r="B26" s="138" t="s">
        <v>345</v>
      </c>
      <c r="C26" s="149">
        <v>283</v>
      </c>
      <c r="D26" s="139">
        <v>275</v>
      </c>
      <c r="E26" s="139">
        <v>245</v>
      </c>
      <c r="F26" s="139">
        <v>245</v>
      </c>
      <c r="G26" s="140">
        <v>248</v>
      </c>
      <c r="H26" s="140">
        <v>185</v>
      </c>
      <c r="I26" s="140">
        <v>24366</v>
      </c>
      <c r="J26" s="140">
        <v>24011</v>
      </c>
      <c r="K26" s="140">
        <v>23558</v>
      </c>
      <c r="L26" s="140">
        <v>23974</v>
      </c>
      <c r="M26" s="140">
        <v>23288</v>
      </c>
      <c r="N26" s="140">
        <v>27620</v>
      </c>
      <c r="O26" s="140">
        <v>27126</v>
      </c>
      <c r="P26" s="140">
        <v>28848</v>
      </c>
      <c r="Q26" s="140">
        <v>29102</v>
      </c>
      <c r="R26" s="140">
        <v>30133</v>
      </c>
      <c r="S26" s="140">
        <v>29980</v>
      </c>
    </row>
    <row r="27" spans="2:20" ht="19.5" customHeight="1" x14ac:dyDescent="0.2">
      <c r="B27" s="141" t="s">
        <v>18</v>
      </c>
      <c r="C27" s="149">
        <v>1656</v>
      </c>
      <c r="D27" s="139">
        <v>1586</v>
      </c>
      <c r="E27" s="139">
        <v>1670</v>
      </c>
      <c r="F27" s="139">
        <v>1633</v>
      </c>
      <c r="G27" s="140">
        <v>1685</v>
      </c>
      <c r="H27" s="140">
        <v>1453</v>
      </c>
      <c r="I27" s="140">
        <v>44585</v>
      </c>
      <c r="J27" s="140">
        <v>45224</v>
      </c>
      <c r="K27" s="140">
        <v>44971</v>
      </c>
      <c r="L27" s="140">
        <v>45058</v>
      </c>
      <c r="M27" s="140">
        <v>46785</v>
      </c>
      <c r="N27" s="140">
        <v>45919</v>
      </c>
      <c r="O27" s="140">
        <v>46902</v>
      </c>
      <c r="P27" s="140">
        <v>44597</v>
      </c>
      <c r="Q27" s="140">
        <v>43702</v>
      </c>
      <c r="R27" s="140">
        <v>43363</v>
      </c>
      <c r="S27" s="140">
        <v>43162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7.8554687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31</v>
      </c>
      <c r="I3" s="214"/>
      <c r="J3" s="215"/>
      <c r="L3" s="15" t="s">
        <v>2</v>
      </c>
      <c r="M3" s="213" t="s">
        <v>455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6.9387755102040813</v>
      </c>
      <c r="D11" s="131">
        <v>7.1856287425149699</v>
      </c>
      <c r="E11" s="131">
        <v>7.2134387351778653</v>
      </c>
      <c r="F11" s="131">
        <v>7.2115384615384608</v>
      </c>
      <c r="G11" s="131">
        <v>7.0678127984718246</v>
      </c>
      <c r="H11" s="131">
        <v>7.3118279569892479</v>
      </c>
      <c r="I11" s="131">
        <v>5.7604562737642588</v>
      </c>
      <c r="J11" s="131">
        <v>5.0317994762439211</v>
      </c>
      <c r="K11" s="131">
        <v>4.3130366900858705</v>
      </c>
      <c r="L11" s="131">
        <v>6.2420919443272886</v>
      </c>
      <c r="M11" s="131">
        <v>4.5563072025467566</v>
      </c>
      <c r="N11" s="131">
        <v>4.4526498696785408</v>
      </c>
      <c r="O11" s="131">
        <v>5.3086716310353115</v>
      </c>
      <c r="P11" s="131">
        <v>6.1643835616438354</v>
      </c>
      <c r="Q11" s="131">
        <v>7.1990171990171987</v>
      </c>
      <c r="R11" s="131">
        <v>8.9133089133089136</v>
      </c>
      <c r="S11" s="131">
        <v>9.8450536352800952</v>
      </c>
    </row>
    <row r="12" spans="2:20" ht="15" customHeight="1" x14ac:dyDescent="0.2">
      <c r="B12" s="130" t="s">
        <v>341</v>
      </c>
      <c r="C12" s="131">
        <v>7.1428571428571423</v>
      </c>
      <c r="D12" s="131">
        <v>5.3892215568862278</v>
      </c>
      <c r="E12" s="131">
        <v>6.5217391304347823</v>
      </c>
      <c r="F12" s="131">
        <v>9.5192307692307683</v>
      </c>
      <c r="G12" s="131">
        <v>8.8825214899713476</v>
      </c>
      <c r="H12" s="131">
        <v>8.6021505376344098</v>
      </c>
      <c r="I12" s="131">
        <v>7.2813688212927756</v>
      </c>
      <c r="J12" s="131">
        <v>5.742611298166854</v>
      </c>
      <c r="K12" s="131">
        <v>5.0351288056206087</v>
      </c>
      <c r="L12" s="131">
        <v>11.450864614086884</v>
      </c>
      <c r="M12" s="131">
        <v>16.81257461201751</v>
      </c>
      <c r="N12" s="131">
        <v>8.8618592528236313</v>
      </c>
      <c r="O12" s="131">
        <v>7.8068700456401627</v>
      </c>
      <c r="P12" s="131">
        <v>10.689823874755382</v>
      </c>
      <c r="Q12" s="131">
        <v>10.786240786240786</v>
      </c>
      <c r="R12" s="131">
        <v>15.311355311355312</v>
      </c>
      <c r="S12" s="131">
        <v>20.834326579261024</v>
      </c>
    </row>
    <row r="13" spans="2:20" ht="15" customHeight="1" x14ac:dyDescent="0.2">
      <c r="B13" s="130" t="s">
        <v>342</v>
      </c>
      <c r="C13" s="131">
        <v>5.1020408163265305</v>
      </c>
      <c r="D13" s="131">
        <v>4.1916167664670656</v>
      </c>
      <c r="E13" s="131">
        <v>5.6324110671936758</v>
      </c>
      <c r="F13" s="131">
        <v>8.4615384615384617</v>
      </c>
      <c r="G13" s="131">
        <v>9.3600764087870107</v>
      </c>
      <c r="H13" s="131">
        <v>10.64516129032258</v>
      </c>
      <c r="I13" s="131">
        <v>7.0532319391634983</v>
      </c>
      <c r="J13" s="131">
        <v>5.2001496445940889</v>
      </c>
      <c r="K13" s="131">
        <v>3.8251366120218582</v>
      </c>
      <c r="L13" s="131">
        <v>12.37874314635175</v>
      </c>
      <c r="M13" s="131">
        <v>15.300437723836053</v>
      </c>
      <c r="N13" s="131">
        <v>10.968722849695917</v>
      </c>
      <c r="O13" s="131">
        <v>8.4314196492913762</v>
      </c>
      <c r="P13" s="131">
        <v>9.9070450097847367</v>
      </c>
      <c r="Q13" s="131">
        <v>10.368550368550368</v>
      </c>
      <c r="R13" s="131">
        <v>13.357753357753358</v>
      </c>
      <c r="S13" s="131">
        <v>17.330154946364722</v>
      </c>
    </row>
    <row r="14" spans="2:20" ht="15" customHeight="1" x14ac:dyDescent="0.2">
      <c r="B14" s="130" t="s">
        <v>343</v>
      </c>
      <c r="C14" s="131">
        <v>8.4693877551020407</v>
      </c>
      <c r="D14" s="131">
        <v>6.5868263473053901</v>
      </c>
      <c r="E14" s="131">
        <v>10.177865612648221</v>
      </c>
      <c r="F14" s="131">
        <v>10.576923076923077</v>
      </c>
      <c r="G14" s="131">
        <v>11.74785100286533</v>
      </c>
      <c r="H14" s="131">
        <v>12.903225806451612</v>
      </c>
      <c r="I14" s="131">
        <v>11.444866920152091</v>
      </c>
      <c r="J14" s="131">
        <v>7.0894126449682</v>
      </c>
      <c r="K14" s="131">
        <v>5.6010928961748636</v>
      </c>
      <c r="L14" s="131">
        <v>14.086883171657528</v>
      </c>
      <c r="M14" s="131">
        <v>12.932749701551929</v>
      </c>
      <c r="N14" s="131">
        <v>13.857515204170287</v>
      </c>
      <c r="O14" s="131">
        <v>10.401153014652895</v>
      </c>
      <c r="P14" s="131">
        <v>11.325831702544031</v>
      </c>
      <c r="Q14" s="131">
        <v>11.179361179361178</v>
      </c>
      <c r="R14" s="131">
        <v>14.212454212454212</v>
      </c>
      <c r="S14" s="131">
        <v>13.253873659117998</v>
      </c>
    </row>
    <row r="15" spans="2:20" ht="15" customHeight="1" x14ac:dyDescent="0.2">
      <c r="B15" s="130" t="s">
        <v>344</v>
      </c>
      <c r="C15" s="131">
        <v>25.918367346938776</v>
      </c>
      <c r="D15" s="131">
        <v>26.147704590818364</v>
      </c>
      <c r="E15" s="131">
        <v>28.754940711462453</v>
      </c>
      <c r="F15" s="131">
        <v>27.78846153846154</v>
      </c>
      <c r="G15" s="131">
        <v>27.411652340019106</v>
      </c>
      <c r="H15" s="131">
        <v>27.204301075268816</v>
      </c>
      <c r="I15" s="131">
        <v>30.228136882129274</v>
      </c>
      <c r="J15" s="131">
        <v>32.809577254021697</v>
      </c>
      <c r="K15" s="131">
        <v>31.98672911787666</v>
      </c>
      <c r="L15" s="131">
        <v>27.604386334879798</v>
      </c>
      <c r="M15" s="131">
        <v>24.074810982888977</v>
      </c>
      <c r="N15" s="131">
        <v>31.494352736750653</v>
      </c>
      <c r="O15" s="131">
        <v>33.101128993514294</v>
      </c>
      <c r="P15" s="131">
        <v>30.846379647749512</v>
      </c>
      <c r="Q15" s="131">
        <v>32.555282555282552</v>
      </c>
      <c r="R15" s="131">
        <v>26.935286935286936</v>
      </c>
      <c r="S15" s="131">
        <v>21.644815256257449</v>
      </c>
    </row>
    <row r="16" spans="2:20" ht="15" customHeight="1" x14ac:dyDescent="0.2">
      <c r="B16" s="132" t="s">
        <v>241</v>
      </c>
      <c r="C16" s="131">
        <v>46.428571428571431</v>
      </c>
      <c r="D16" s="131">
        <v>50.499001996007983</v>
      </c>
      <c r="E16" s="131">
        <v>41.699604743083</v>
      </c>
      <c r="F16" s="131">
        <v>36.442307692307693</v>
      </c>
      <c r="G16" s="131">
        <v>35.53008595988539</v>
      </c>
      <c r="H16" s="131">
        <v>33.333333333333329</v>
      </c>
      <c r="I16" s="131">
        <v>38.231939163498097</v>
      </c>
      <c r="J16" s="131">
        <v>44.126449682005237</v>
      </c>
      <c r="K16" s="131">
        <v>49.238875878220142</v>
      </c>
      <c r="L16" s="131">
        <v>28.237030788696753</v>
      </c>
      <c r="M16" s="131">
        <v>26.323119777158777</v>
      </c>
      <c r="N16" s="131">
        <v>30.364900086880976</v>
      </c>
      <c r="O16" s="131">
        <v>34.95075666586596</v>
      </c>
      <c r="P16" s="131">
        <v>31.066536203522503</v>
      </c>
      <c r="Q16" s="131">
        <v>27.911547911547913</v>
      </c>
      <c r="R16" s="131">
        <v>21.269841269841269</v>
      </c>
      <c r="S16" s="131">
        <v>17.091775923718714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0.56076818933941319</v>
      </c>
      <c r="D18" s="144">
        <v>0.45885239287387947</v>
      </c>
      <c r="E18" s="144">
        <v>0.54392593803046108</v>
      </c>
      <c r="F18" s="144">
        <v>0.55241395928650316</v>
      </c>
      <c r="G18" s="145">
        <v>0.57082633791252624</v>
      </c>
      <c r="H18" s="145">
        <v>0.57680660947180584</v>
      </c>
      <c r="I18" s="145">
        <v>0.79816236018976228</v>
      </c>
      <c r="J18" s="145">
        <v>0.99286190928760676</v>
      </c>
      <c r="K18" s="145">
        <v>1.2341783200350196</v>
      </c>
      <c r="L18" s="145">
        <v>0.71977043100334726</v>
      </c>
      <c r="M18" s="145">
        <v>1.0585781041388524</v>
      </c>
      <c r="N18" s="145">
        <v>1.1189745422828448</v>
      </c>
      <c r="O18" s="145">
        <v>0.93070046415159291</v>
      </c>
      <c r="P18" s="145">
        <v>0.70885281907900266</v>
      </c>
      <c r="Q18" s="145">
        <v>0.5879047584240924</v>
      </c>
      <c r="R18" s="145">
        <v>0.41429983390271374</v>
      </c>
      <c r="S18" s="145">
        <v>0.42887776983559728</v>
      </c>
      <c r="T18" s="60"/>
    </row>
    <row r="19" spans="2:20" ht="15" customHeight="1" x14ac:dyDescent="0.2">
      <c r="B19" s="130" t="s">
        <v>34</v>
      </c>
      <c r="C19" s="146">
        <v>1.7943260280913436</v>
      </c>
      <c r="D19" s="147">
        <v>1.796782991384118</v>
      </c>
      <c r="E19" s="147">
        <v>1.7484709350592136</v>
      </c>
      <c r="F19" s="147">
        <v>1.5581624987329028</v>
      </c>
      <c r="G19" s="148">
        <v>1.6139130758613613</v>
      </c>
      <c r="H19" s="148">
        <v>1.64672485618922</v>
      </c>
      <c r="I19" s="148">
        <v>1.960551215361541</v>
      </c>
      <c r="J19" s="148">
        <v>2.3684470801146542</v>
      </c>
      <c r="K19" s="148">
        <v>2.7326864018939703</v>
      </c>
      <c r="L19" s="148">
        <v>1.6590654725948055</v>
      </c>
      <c r="M19" s="148">
        <v>1.6261668615960223</v>
      </c>
      <c r="N19" s="148">
        <v>2.0593308166662743</v>
      </c>
      <c r="O19" s="148">
        <v>2.0183005036500621</v>
      </c>
      <c r="P19" s="148">
        <v>1.6138440000000001</v>
      </c>
      <c r="Q19" s="148">
        <v>1.5087850795965372</v>
      </c>
      <c r="R19" s="148">
        <v>1.117419181158301</v>
      </c>
      <c r="S19" s="148">
        <v>1.0226286236441584</v>
      </c>
      <c r="T19" s="60"/>
    </row>
    <row r="20" spans="2:20" ht="15" customHeight="1" x14ac:dyDescent="0.2">
      <c r="B20" s="130" t="s">
        <v>11</v>
      </c>
      <c r="C20" s="143">
        <v>4.1930601732179635</v>
      </c>
      <c r="D20" s="144">
        <v>4.7103436889170593</v>
      </c>
      <c r="E20" s="144">
        <v>4.0849091723275777</v>
      </c>
      <c r="F20" s="144">
        <v>3.4833599074514061</v>
      </c>
      <c r="G20" s="145">
        <v>3.4788699509689462</v>
      </c>
      <c r="H20" s="145">
        <v>3.3681878422358777</v>
      </c>
      <c r="I20" s="145">
        <v>3.9400267095306845</v>
      </c>
      <c r="J20" s="145">
        <v>4.6886429795025535</v>
      </c>
      <c r="K20" s="145">
        <v>5.2454363837896238</v>
      </c>
      <c r="L20" s="145">
        <v>3.1118159772180185</v>
      </c>
      <c r="M20" s="145">
        <v>2.7492602730540066</v>
      </c>
      <c r="N20" s="145">
        <v>3.563144080848863</v>
      </c>
      <c r="O20" s="145">
        <v>3.8653653333333309</v>
      </c>
      <c r="P20" s="145">
        <v>3.3405241354906723</v>
      </c>
      <c r="Q20" s="145">
        <v>3.1894056847545245</v>
      </c>
      <c r="R20" s="145">
        <v>2.5853920000000006</v>
      </c>
      <c r="S20" s="145">
        <v>2.1381582420706149</v>
      </c>
      <c r="T20" s="60"/>
    </row>
    <row r="21" spans="2:20" ht="15" customHeight="1" x14ac:dyDescent="0.2">
      <c r="B21" s="130" t="s">
        <v>12</v>
      </c>
      <c r="C21" s="146">
        <v>6.9890257465988403</v>
      </c>
      <c r="D21" s="147">
        <v>7.5668260626404464</v>
      </c>
      <c r="E21" s="147">
        <v>6.4794627332551551</v>
      </c>
      <c r="F21" s="147">
        <v>5.7258871101981654</v>
      </c>
      <c r="G21" s="148">
        <v>5.6106043277724957</v>
      </c>
      <c r="H21" s="148">
        <v>5.3905625531340799</v>
      </c>
      <c r="I21" s="148">
        <v>6.1401649191093872</v>
      </c>
      <c r="J21" s="148">
        <v>6.871299689690022</v>
      </c>
      <c r="K21" s="148">
        <v>7.4212678321059737</v>
      </c>
      <c r="L21" s="148">
        <v>4.9252604685815022</v>
      </c>
      <c r="M21" s="148">
        <v>4.5346794479954182</v>
      </c>
      <c r="N21" s="148">
        <v>5.3800207573123018</v>
      </c>
      <c r="O21" s="148">
        <v>5.9689053371688603</v>
      </c>
      <c r="P21" s="148">
        <v>5.4981245642269263</v>
      </c>
      <c r="Q21" s="148">
        <v>5.3015538379027092</v>
      </c>
      <c r="R21" s="148">
        <v>4.3587995332684963</v>
      </c>
      <c r="S21" s="148">
        <v>3.6434325034658874</v>
      </c>
      <c r="T21" s="60"/>
    </row>
    <row r="22" spans="2:20" ht="15" customHeight="1" x14ac:dyDescent="0.2">
      <c r="B22" s="130" t="s">
        <v>13</v>
      </c>
      <c r="C22" s="143">
        <v>11.922130176176506</v>
      </c>
      <c r="D22" s="144">
        <v>12.483293237102389</v>
      </c>
      <c r="E22" s="144">
        <v>10.61115952691077</v>
      </c>
      <c r="F22" s="144">
        <v>9.3436141410282474</v>
      </c>
      <c r="G22" s="145">
        <v>9.9602459016393539</v>
      </c>
      <c r="H22" s="145">
        <v>9.3931035705177042</v>
      </c>
      <c r="I22" s="145">
        <v>10.245840797328087</v>
      </c>
      <c r="J22" s="145">
        <v>10.778978752179622</v>
      </c>
      <c r="K22" s="145">
        <v>11.553580162359832</v>
      </c>
      <c r="L22" s="145">
        <v>8.0704323704952596</v>
      </c>
      <c r="M22" s="145">
        <v>7.7395742439810249</v>
      </c>
      <c r="N22" s="145">
        <v>8.4391601115858972</v>
      </c>
      <c r="O22" s="145">
        <v>9.1034318603428233</v>
      </c>
      <c r="P22" s="145">
        <v>8.4354176892030157</v>
      </c>
      <c r="Q22" s="145">
        <v>7.9563788578237125</v>
      </c>
      <c r="R22" s="145">
        <v>6.8207106950598755</v>
      </c>
      <c r="S22" s="145">
        <v>6.0377680551946069</v>
      </c>
      <c r="T22" s="60"/>
    </row>
    <row r="23" spans="2:20" ht="15" customHeight="1" x14ac:dyDescent="0.2">
      <c r="B23" s="135" t="s">
        <v>15</v>
      </c>
      <c r="C23" s="146">
        <v>20.88119506335196</v>
      </c>
      <c r="D23" s="147">
        <v>21.936931216931185</v>
      </c>
      <c r="E23" s="147">
        <v>18.848479324279168</v>
      </c>
      <c r="F23" s="147">
        <v>17.285026156706998</v>
      </c>
      <c r="G23" s="148">
        <v>18.469167912113498</v>
      </c>
      <c r="H23" s="148">
        <v>16.447265325822126</v>
      </c>
      <c r="I23" s="148">
        <v>19.197732742774939</v>
      </c>
      <c r="J23" s="148">
        <v>19.139647295606661</v>
      </c>
      <c r="K23" s="148">
        <v>20.839435802314384</v>
      </c>
      <c r="L23" s="148">
        <v>14.172379423261274</v>
      </c>
      <c r="M23" s="148">
        <v>15.546278480926572</v>
      </c>
      <c r="N23" s="148">
        <v>15.099953302998387</v>
      </c>
      <c r="O23" s="148">
        <v>15.484345282298106</v>
      </c>
      <c r="P23" s="148">
        <v>13.931434432707093</v>
      </c>
      <c r="Q23" s="148">
        <v>12.798433908420844</v>
      </c>
      <c r="R23" s="148">
        <v>11.541826781512613</v>
      </c>
      <c r="S23" s="148">
        <v>10.324148798500479</v>
      </c>
      <c r="T23" s="60"/>
    </row>
    <row r="24" spans="2:20" s="137" customFormat="1" ht="15" customHeight="1" x14ac:dyDescent="0.2">
      <c r="B24" s="130" t="s">
        <v>16</v>
      </c>
      <c r="C24" s="143">
        <v>29.706014676874481</v>
      </c>
      <c r="D24" s="144">
        <v>33.25165493726908</v>
      </c>
      <c r="E24" s="144">
        <v>27.961666666666641</v>
      </c>
      <c r="F24" s="144">
        <v>27.294370168762072</v>
      </c>
      <c r="G24" s="145">
        <v>26.837630072644338</v>
      </c>
      <c r="H24" s="145">
        <v>28.108727272727275</v>
      </c>
      <c r="I24" s="145">
        <v>30.446178178923184</v>
      </c>
      <c r="J24" s="145">
        <v>30.412934491978604</v>
      </c>
      <c r="K24" s="145">
        <v>32.835534642641626</v>
      </c>
      <c r="L24" s="145">
        <v>22.951999929760287</v>
      </c>
      <c r="M24" s="145">
        <v>27.26258744703911</v>
      </c>
      <c r="N24" s="145">
        <v>24.473064740753532</v>
      </c>
      <c r="O24" s="145">
        <v>22.783010156971386</v>
      </c>
      <c r="P24" s="145">
        <v>21.685437143178202</v>
      </c>
      <c r="Q24" s="145">
        <v>20.863941548183281</v>
      </c>
      <c r="R24" s="145">
        <v>19.701135052259332</v>
      </c>
      <c r="S24" s="145">
        <v>17.66163296438053</v>
      </c>
    </row>
    <row r="25" spans="2:20" ht="15" customHeight="1" x14ac:dyDescent="0.2">
      <c r="B25" s="132" t="s">
        <v>14</v>
      </c>
      <c r="C25" s="146">
        <v>6.7122304499612966</v>
      </c>
      <c r="D25" s="147">
        <v>7.1521564264137885</v>
      </c>
      <c r="E25" s="147">
        <v>6.7039463153549628</v>
      </c>
      <c r="F25" s="147">
        <v>5.9817657126056449</v>
      </c>
      <c r="G25" s="148">
        <v>5.8821183344303289</v>
      </c>
      <c r="H25" s="148">
        <v>5.2978190533695217</v>
      </c>
      <c r="I25" s="148">
        <v>6.7027213127311249</v>
      </c>
      <c r="J25" s="148">
        <v>7.4708536437142952</v>
      </c>
      <c r="K25" s="148">
        <v>8.1635247296421856</v>
      </c>
      <c r="L25" s="148">
        <v>5.9922733656681126</v>
      </c>
      <c r="M25" s="148">
        <v>5.5966394495763305</v>
      </c>
      <c r="N25" s="148">
        <v>5.7102971636461453</v>
      </c>
      <c r="O25" s="148">
        <v>6.6691919717904584</v>
      </c>
      <c r="P25" s="148">
        <v>5.8732777729243253</v>
      </c>
      <c r="Q25" s="148">
        <v>5.6296379614306096</v>
      </c>
      <c r="R25" s="148">
        <v>4.6709328936280246</v>
      </c>
      <c r="S25" s="148">
        <v>3.9915798040432917</v>
      </c>
    </row>
    <row r="26" spans="2:20" ht="19.5" customHeight="1" x14ac:dyDescent="0.2">
      <c r="B26" s="138" t="s">
        <v>345</v>
      </c>
      <c r="C26" s="149">
        <v>72</v>
      </c>
      <c r="D26" s="139">
        <v>67</v>
      </c>
      <c r="E26" s="139">
        <v>44</v>
      </c>
      <c r="F26" s="139">
        <v>53</v>
      </c>
      <c r="G26" s="140">
        <v>53</v>
      </c>
      <c r="H26" s="140">
        <v>42</v>
      </c>
      <c r="I26" s="140">
        <v>245</v>
      </c>
      <c r="J26" s="140">
        <v>270</v>
      </c>
      <c r="K26" s="140">
        <v>270</v>
      </c>
      <c r="L26" s="140">
        <v>280</v>
      </c>
      <c r="M26" s="140">
        <v>174</v>
      </c>
      <c r="N26" s="140">
        <v>285</v>
      </c>
      <c r="O26" s="140">
        <v>264</v>
      </c>
      <c r="P26" s="140">
        <v>290</v>
      </c>
      <c r="Q26" s="140">
        <v>339</v>
      </c>
      <c r="R26" s="140">
        <v>343</v>
      </c>
      <c r="S26" s="140">
        <v>362</v>
      </c>
    </row>
    <row r="27" spans="2:20" ht="19.5" customHeight="1" x14ac:dyDescent="0.2">
      <c r="B27" s="141" t="s">
        <v>18</v>
      </c>
      <c r="C27" s="149">
        <v>980</v>
      </c>
      <c r="D27" s="139">
        <v>1002</v>
      </c>
      <c r="E27" s="139">
        <v>1012</v>
      </c>
      <c r="F27" s="139">
        <v>1040</v>
      </c>
      <c r="G27" s="140">
        <v>1047</v>
      </c>
      <c r="H27" s="140">
        <v>930</v>
      </c>
      <c r="I27" s="140">
        <v>5260</v>
      </c>
      <c r="J27" s="140">
        <v>5346</v>
      </c>
      <c r="K27" s="140">
        <v>5124</v>
      </c>
      <c r="L27" s="140">
        <v>4742</v>
      </c>
      <c r="M27" s="140">
        <v>5026</v>
      </c>
      <c r="N27" s="140">
        <v>4604</v>
      </c>
      <c r="O27" s="140">
        <v>4163</v>
      </c>
      <c r="P27" s="140">
        <v>4088</v>
      </c>
      <c r="Q27" s="140">
        <v>4070</v>
      </c>
      <c r="R27" s="140">
        <v>4095</v>
      </c>
      <c r="S27" s="140">
        <v>4195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[1]G_SZ3_raw!$A$2</f>
        <v>Trade</v>
      </c>
      <c r="I3" s="211"/>
      <c r="J3" s="212"/>
      <c r="L3" s="55" t="s">
        <v>2</v>
      </c>
      <c r="M3" s="210" t="str">
        <f>[1]G_SZ3_raw!$B$2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[1]G_SZ3_raw!$F$2</f>
        <v>2.1739130020141602</v>
      </c>
      <c r="D11" s="30">
        <f>[1]G_SZ3_raw!$F$3</f>
        <v>2.4817519187927246</v>
      </c>
      <c r="E11" s="30">
        <f>[1]G_SZ3_raw!$F$4</f>
        <v>2.0953757762908936</v>
      </c>
      <c r="F11" s="30">
        <f>[1]G_SZ3_raw!$F$5</f>
        <v>2.579218864440918</v>
      </c>
      <c r="G11" s="31">
        <f>[1]G_SZ3_raw!$F$6</f>
        <v>1.7895489931106567</v>
      </c>
      <c r="H11" s="31">
        <f>[1]G_SZ3_raw!$F$7</f>
        <v>2.6637868881225586</v>
      </c>
      <c r="I11" s="31">
        <f>[1]G_SZ3_raw!$F$8</f>
        <v>2.5252525806427002</v>
      </c>
      <c r="J11" s="31">
        <f>[1]G_SZ3_raw!$F$9</f>
        <v>2.7084817886352539</v>
      </c>
      <c r="K11" s="31">
        <f>[1]G_SZ3_raw!$F$10</f>
        <v>2.3709902763366699</v>
      </c>
      <c r="L11" s="31">
        <f>[1]G_SZ3_raw!$F$11</f>
        <v>2.1137025356292725</v>
      </c>
      <c r="M11" s="31">
        <f>[1]G_SZ3_raw!$F$12</f>
        <v>4.0931544303894043</v>
      </c>
      <c r="N11" s="31">
        <f>[1]G_SZ3_raw!$F$13</f>
        <v>3.3041133880615234</v>
      </c>
      <c r="O11" s="31">
        <f>[1]G_SZ3_raw!$F$14</f>
        <v>4.6449899673461914</v>
      </c>
      <c r="P11" s="31">
        <f>[1]G_SZ3_raw!$F$15</f>
        <v>5.6280026435852051</v>
      </c>
      <c r="Q11" s="31">
        <f>[1]G_SZ3_raw!$F$16</f>
        <v>5.8943090438842773</v>
      </c>
      <c r="R11" s="31">
        <f>[1]G_SZ3_raw!$F$17</f>
        <v>7.0365357398986816</v>
      </c>
      <c r="S11" s="31">
        <f>[1]G_SZ3_raw!$F$18</f>
        <v>9.5173349380493164</v>
      </c>
    </row>
    <row r="12" spans="2:19" x14ac:dyDescent="0.2">
      <c r="B12" s="7" t="s">
        <v>341</v>
      </c>
      <c r="C12" s="30">
        <f>[1]G_SZ3_raw!$G$2</f>
        <v>5.2898550033569336</v>
      </c>
      <c r="D12" s="30">
        <f>[1]G_SZ3_raw!$G$3</f>
        <v>2.9927008152008057</v>
      </c>
      <c r="E12" s="30">
        <f>[1]G_SZ3_raw!$G$4</f>
        <v>4.6242775917053223</v>
      </c>
      <c r="F12" s="30">
        <f>[1]G_SZ3_raw!$G$5</f>
        <v>5.3795137405395508</v>
      </c>
      <c r="G12" s="31">
        <f>[1]G_SZ3_raw!$G$6</f>
        <v>7.0150322914123535</v>
      </c>
      <c r="H12" s="31">
        <f>[1]G_SZ3_raw!$G$7</f>
        <v>6.9834413528442383</v>
      </c>
      <c r="I12" s="31">
        <f>[1]G_SZ3_raw!$G$8</f>
        <v>5.3391051292419434</v>
      </c>
      <c r="J12" s="31">
        <f>[1]G_SZ3_raw!$G$9</f>
        <v>4.8467569351196289</v>
      </c>
      <c r="K12" s="31">
        <f>[1]G_SZ3_raw!$G$10</f>
        <v>3.6959552764892578</v>
      </c>
      <c r="L12" s="31">
        <f>[1]G_SZ3_raw!$G$11</f>
        <v>7.7988338470458984</v>
      </c>
      <c r="M12" s="31">
        <f>[1]G_SZ3_raw!$G$12</f>
        <v>13.055751800537109</v>
      </c>
      <c r="N12" s="31">
        <f>[1]G_SZ3_raw!$G$13</f>
        <v>12.070128440856934</v>
      </c>
      <c r="O12" s="31">
        <f>[1]G_SZ3_raw!$G$14</f>
        <v>15.129396438598633</v>
      </c>
      <c r="P12" s="31">
        <f>[1]G_SZ3_raw!$G$15</f>
        <v>20.041179656982422</v>
      </c>
      <c r="Q12" s="31">
        <f>[1]G_SZ3_raw!$G$16</f>
        <v>20.460704803466797</v>
      </c>
      <c r="R12" s="31">
        <f>[1]G_SZ3_raw!$G$17</f>
        <v>23.883626937866211</v>
      </c>
      <c r="S12" s="31">
        <f>[1]G_SZ3_raw!$G$18</f>
        <v>29.095853805541992</v>
      </c>
    </row>
    <row r="13" spans="2:19" x14ac:dyDescent="0.2">
      <c r="B13" s="7" t="s">
        <v>342</v>
      </c>
      <c r="C13" s="32">
        <f>[1]G_SZ3_raw!$H$2</f>
        <v>6.0144929885864258</v>
      </c>
      <c r="D13" s="32">
        <f>[1]G_SZ3_raw!$H$3</f>
        <v>4.233576774597168</v>
      </c>
      <c r="E13" s="32">
        <f>[1]G_SZ3_raw!$H$4</f>
        <v>7.3699421882629395</v>
      </c>
      <c r="F13" s="32">
        <f>[1]G_SZ3_raw!$H$5</f>
        <v>9.3588800430297852</v>
      </c>
      <c r="G13" s="33">
        <f>[1]G_SZ3_raw!$H$6</f>
        <v>10.093056678771973</v>
      </c>
      <c r="H13" s="33">
        <f>[1]G_SZ3_raw!$H$7</f>
        <v>10.943124771118164</v>
      </c>
      <c r="I13" s="33">
        <f>[1]G_SZ3_raw!$H$8</f>
        <v>7.720057487487793</v>
      </c>
      <c r="J13" s="33">
        <f>[1]G_SZ3_raw!$H$9</f>
        <v>5.4169635772705078</v>
      </c>
      <c r="K13" s="33">
        <f>[1]G_SZ3_raw!$H$10</f>
        <v>5.2301254272460937</v>
      </c>
      <c r="L13" s="33">
        <f>[1]G_SZ3_raw!$H$11</f>
        <v>11.224490165710449</v>
      </c>
      <c r="M13" s="33">
        <f>[1]G_SZ3_raw!$H$12</f>
        <v>14.749470710754395</v>
      </c>
      <c r="N13" s="33">
        <f>[1]G_SZ3_raw!$H$13</f>
        <v>16.722858428955078</v>
      </c>
      <c r="O13" s="33">
        <f>[1]G_SZ3_raw!$H$14</f>
        <v>16.721963882446289</v>
      </c>
      <c r="P13" s="33">
        <f>[1]G_SZ3_raw!$H$15</f>
        <v>16.952642440795898</v>
      </c>
      <c r="Q13" s="33">
        <f>[1]G_SZ3_raw!$H$16</f>
        <v>20.731706619262695</v>
      </c>
      <c r="R13" s="33">
        <f>[1]G_SZ3_raw!$H$17</f>
        <v>21.853857040405273</v>
      </c>
      <c r="S13" s="33">
        <f>[1]G_SZ3_raw!$H$18</f>
        <v>19.306594848632812</v>
      </c>
    </row>
    <row r="14" spans="2:19" x14ac:dyDescent="0.2">
      <c r="B14" s="7" t="s">
        <v>343</v>
      </c>
      <c r="C14" s="34">
        <f>[1]G_SZ3_raw!$I$2</f>
        <v>11.449275016784668</v>
      </c>
      <c r="D14" s="34">
        <f>[1]G_SZ3_raw!$I$3</f>
        <v>7.7372264862060547</v>
      </c>
      <c r="E14" s="34">
        <f>[1]G_SZ3_raw!$I$4</f>
        <v>9.8988437652587891</v>
      </c>
      <c r="F14" s="34">
        <f>[1]G_SZ3_raw!$I$5</f>
        <v>14.885777473449707</v>
      </c>
      <c r="G14" s="35">
        <f>[1]G_SZ3_raw!$I$6</f>
        <v>16.177522659301758</v>
      </c>
      <c r="H14" s="35">
        <f>[1]G_SZ3_raw!$I$7</f>
        <v>17.206623077392578</v>
      </c>
      <c r="I14" s="35">
        <f>[1]G_SZ3_raw!$I$8</f>
        <v>16.810966491699219</v>
      </c>
      <c r="J14" s="35">
        <f>[1]G_SZ3_raw!$I$9</f>
        <v>10.833927154541016</v>
      </c>
      <c r="K14" s="35">
        <f>[1]G_SZ3_raw!$I$10</f>
        <v>9.9721059799194336</v>
      </c>
      <c r="L14" s="35">
        <f>[1]G_SZ3_raw!$I$11</f>
        <v>16.763849258422852</v>
      </c>
      <c r="M14" s="35">
        <f>[1]G_SZ3_raw!$I$12</f>
        <v>16.372617721557617</v>
      </c>
      <c r="N14" s="35">
        <f>[1]G_SZ3_raw!$I$13</f>
        <v>16.385704040527344</v>
      </c>
      <c r="O14" s="35">
        <f>[1]G_SZ3_raw!$I$14</f>
        <v>18.181818008422852</v>
      </c>
      <c r="P14" s="35">
        <f>[1]G_SZ3_raw!$I$15</f>
        <v>17.433082580566406</v>
      </c>
      <c r="Q14" s="35">
        <f>[1]G_SZ3_raw!$I$16</f>
        <v>16.260162353515625</v>
      </c>
      <c r="R14" s="35">
        <f>[1]G_SZ3_raw!$I$17</f>
        <v>13.464140892028809</v>
      </c>
      <c r="S14" s="35">
        <f>[1]G_SZ3_raw!$I$18</f>
        <v>12.372535705566406</v>
      </c>
    </row>
    <row r="15" spans="2:19" x14ac:dyDescent="0.2">
      <c r="B15" s="7" t="s">
        <v>344</v>
      </c>
      <c r="C15" s="32">
        <f>[1]G_SZ3_raw!$J$2</f>
        <v>42.536231994628906</v>
      </c>
      <c r="D15" s="32">
        <f>[1]G_SZ3_raw!$J$3</f>
        <v>45.401458740234375</v>
      </c>
      <c r="E15" s="32">
        <f>[1]G_SZ3_raw!$J$4</f>
        <v>44.942195892333984</v>
      </c>
      <c r="F15" s="32">
        <f>[1]G_SZ3_raw!$J$5</f>
        <v>41.193809509277344</v>
      </c>
      <c r="G15" s="33">
        <f>[1]G_SZ3_raw!$J$6</f>
        <v>40.014316558837891</v>
      </c>
      <c r="H15" s="33">
        <f>[1]G_SZ3_raw!$J$7</f>
        <v>37.58099365234375</v>
      </c>
      <c r="I15" s="33">
        <f>[1]G_SZ3_raw!$J$8</f>
        <v>40.187591552734375</v>
      </c>
      <c r="J15" s="33">
        <f>[1]G_SZ3_raw!$J$9</f>
        <v>44.262294769287109</v>
      </c>
      <c r="K15" s="33">
        <f>[1]G_SZ3_raw!$J$10</f>
        <v>45.815898895263672</v>
      </c>
      <c r="L15" s="33">
        <f>[1]G_SZ3_raw!$J$11</f>
        <v>37.099124908447266</v>
      </c>
      <c r="M15" s="33">
        <f>[1]G_SZ3_raw!$J$12</f>
        <v>31.686662673950195</v>
      </c>
      <c r="N15" s="33">
        <f>[1]G_SZ3_raw!$J$13</f>
        <v>31.827377319335938</v>
      </c>
      <c r="O15" s="33">
        <f>[1]G_SZ3_raw!$J$14</f>
        <v>27.936296463012695</v>
      </c>
      <c r="P15" s="33">
        <f>[1]G_SZ3_raw!$J$15</f>
        <v>24.776939392089844</v>
      </c>
      <c r="Q15" s="33">
        <f>[1]G_SZ3_raw!$J$16</f>
        <v>22.086721420288086</v>
      </c>
      <c r="R15" s="33">
        <f>[1]G_SZ3_raw!$J$17</f>
        <v>21.177267074584961</v>
      </c>
      <c r="S15" s="33">
        <f>[1]G_SZ3_raw!$J$18</f>
        <v>16.179470062255859</v>
      </c>
    </row>
    <row r="16" spans="2:19" x14ac:dyDescent="0.2">
      <c r="B16" s="8" t="s">
        <v>241</v>
      </c>
      <c r="C16" s="32">
        <f>[1]G_SZ3_raw!$K$2</f>
        <v>32.536231994628906</v>
      </c>
      <c r="D16" s="32">
        <f>[1]G_SZ3_raw!$K$3</f>
        <v>37.153285980224609</v>
      </c>
      <c r="E16" s="32">
        <f>[1]G_SZ3_raw!$K$4</f>
        <v>31.069364547729492</v>
      </c>
      <c r="F16" s="32">
        <f>[1]G_SZ3_raw!$K$5</f>
        <v>26.602800369262695</v>
      </c>
      <c r="G16" s="33">
        <f>[1]G_SZ3_raw!$K$6</f>
        <v>24.9105224609375</v>
      </c>
      <c r="H16" s="33">
        <f>[1]G_SZ3_raw!$K$7</f>
        <v>24.622030258178711</v>
      </c>
      <c r="I16" s="33">
        <f>[1]G_SZ3_raw!$K$8</f>
        <v>27.417026519775391</v>
      </c>
      <c r="J16" s="33">
        <f>[1]G_SZ3_raw!$K$9</f>
        <v>31.931575775146484</v>
      </c>
      <c r="K16" s="33">
        <f>[1]G_SZ3_raw!$K$10</f>
        <v>32.914924621582031</v>
      </c>
      <c r="L16" s="33">
        <f>[1]G_SZ3_raw!$K$11</f>
        <v>25</v>
      </c>
      <c r="M16" s="33">
        <f>[1]G_SZ3_raw!$K$12</f>
        <v>20.042343139648438</v>
      </c>
      <c r="N16" s="33">
        <f>[1]G_SZ3_raw!$K$13</f>
        <v>19.689817428588867</v>
      </c>
      <c r="O16" s="33">
        <f>[1]G_SZ3_raw!$K$14</f>
        <v>17.385534286499023</v>
      </c>
      <c r="P16" s="33">
        <f>[1]G_SZ3_raw!$K$15</f>
        <v>15.168153762817383</v>
      </c>
      <c r="Q16" s="33">
        <f>[1]G_SZ3_raw!$K$16</f>
        <v>14.56639575958252</v>
      </c>
      <c r="R16" s="33">
        <f>[1]G_SZ3_raw!$K$17</f>
        <v>12.584573745727539</v>
      </c>
      <c r="S16" s="33">
        <f>[1]G_SZ3_raw!$K$18</f>
        <v>13.528212547302246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[1]G_SZ3_raw!$L$2</f>
        <v>1.9577925205230713</v>
      </c>
      <c r="D18" s="41">
        <f>[1]G_SZ3_raw!$L$3</f>
        <v>2.3699700832366943</v>
      </c>
      <c r="E18" s="40">
        <f>[1]G_SZ3_raw!$L$4</f>
        <v>2.0319039821624756</v>
      </c>
      <c r="F18" s="41">
        <f>[1]G_SZ3_raw!$L$5</f>
        <v>1.6871166229248047</v>
      </c>
      <c r="G18" s="41">
        <f>[1]G_SZ3_raw!$L$6</f>
        <v>1.8248175382614136</v>
      </c>
      <c r="H18" s="41">
        <f>[1]G_SZ3_raw!$L$7</f>
        <v>1.6400080919265747</v>
      </c>
      <c r="I18" s="41">
        <f>[1]G_SZ3_raw!$L$8</f>
        <v>2.0033793449401855</v>
      </c>
      <c r="J18" s="41">
        <f>[1]G_SZ3_raw!$L$9</f>
        <v>1.7238023281097412</v>
      </c>
      <c r="K18" s="41">
        <f>[1]G_SZ3_raw!$L$10</f>
        <v>2.1494753360748291</v>
      </c>
      <c r="L18" s="41">
        <f>[1]G_SZ3_raw!$L$11</f>
        <v>1.6677939891815186</v>
      </c>
      <c r="M18" s="41">
        <f>[1]G_SZ3_raw!$L$12</f>
        <v>1.1884690523147583</v>
      </c>
      <c r="N18" s="41">
        <f>[1]G_SZ3_raw!$L$13</f>
        <v>1.3379219770431519</v>
      </c>
      <c r="O18" s="41">
        <f>[1]G_SZ3_raw!$L$14</f>
        <v>1.0519286394119263</v>
      </c>
      <c r="P18" s="41">
        <f>[1]G_SZ3_raw!$L$15</f>
        <v>0.92819321155548096</v>
      </c>
      <c r="Q18" s="41">
        <f>[1]G_SZ3_raw!$L$16</f>
        <v>0.92380392551422119</v>
      </c>
      <c r="R18" s="41">
        <f>[1]G_SZ3_raw!$L$17</f>
        <v>0.74779999256134033</v>
      </c>
      <c r="S18" s="41">
        <f>[1]G_SZ3_raw!$L$18</f>
        <v>0.52937597036361694</v>
      </c>
    </row>
    <row r="19" spans="2:19" x14ac:dyDescent="0.2">
      <c r="B19" s="7" t="s">
        <v>34</v>
      </c>
      <c r="C19" s="40">
        <f>[1]G_SZ3_raw!$M$2</f>
        <v>2.9529650211334229</v>
      </c>
      <c r="D19" s="41">
        <f>[1]G_SZ3_raw!$M$3</f>
        <v>3.5146157741546631</v>
      </c>
      <c r="E19" s="40">
        <f>[1]G_SZ3_raw!$M$4</f>
        <v>3.0361757278442383</v>
      </c>
      <c r="F19" s="41">
        <f>[1]G_SZ3_raw!$M$5</f>
        <v>2.7560975551605225</v>
      </c>
      <c r="G19" s="41">
        <f>[1]G_SZ3_raw!$M$6</f>
        <v>2.6302525997161865</v>
      </c>
      <c r="H19" s="41">
        <f>[1]G_SZ3_raw!$M$7</f>
        <v>2.5210084915161133</v>
      </c>
      <c r="I19" s="41">
        <f>[1]G_SZ3_raw!$M$8</f>
        <v>2.9290149211883545</v>
      </c>
      <c r="J19" s="41">
        <f>[1]G_SZ3_raw!$M$9</f>
        <v>3.0088610649108887</v>
      </c>
      <c r="K19" s="41">
        <f>[1]G_SZ3_raw!$M$10</f>
        <v>3.3185865879058838</v>
      </c>
      <c r="L19" s="41">
        <f>[1]G_SZ3_raw!$M$11</f>
        <v>2.5258626937866211</v>
      </c>
      <c r="M19" s="41">
        <f>[1]G_SZ3_raw!$M$12</f>
        <v>1.8103303909301758</v>
      </c>
      <c r="N19" s="41">
        <f>[1]G_SZ3_raw!$M$13</f>
        <v>2.0176806449890137</v>
      </c>
      <c r="O19" s="41">
        <f>[1]G_SZ3_raw!$M$14</f>
        <v>1.6590780019760132</v>
      </c>
      <c r="P19" s="41">
        <f>[1]G_SZ3_raw!$M$15</f>
        <v>1.444701075553894</v>
      </c>
      <c r="Q19" s="41">
        <f>[1]G_SZ3_raw!$M$16</f>
        <v>1.4404639005661011</v>
      </c>
      <c r="R19" s="41">
        <f>[1]G_SZ3_raw!$M$17</f>
        <v>1.2342333793640137</v>
      </c>
      <c r="S19" s="41">
        <f>[1]G_SZ3_raw!$M$18</f>
        <v>1.0402095317840576</v>
      </c>
    </row>
    <row r="20" spans="2:19" x14ac:dyDescent="0.2">
      <c r="B20" s="7" t="s">
        <v>11</v>
      </c>
      <c r="C20" s="40">
        <f>[1]G_SZ3_raw!$N$2</f>
        <v>4.5021495819091797</v>
      </c>
      <c r="D20" s="41">
        <f>[1]G_SZ3_raw!$N$3</f>
        <v>5.1480178833007812</v>
      </c>
      <c r="E20" s="40">
        <f>[1]G_SZ3_raw!$N$4</f>
        <v>4.5646505355834961</v>
      </c>
      <c r="F20" s="41">
        <f>[1]G_SZ3_raw!$N$5</f>
        <v>4.034846305847168</v>
      </c>
      <c r="G20" s="41">
        <f>[1]G_SZ3_raw!$N$6</f>
        <v>3.8728897571563721</v>
      </c>
      <c r="H20" s="41">
        <f>[1]G_SZ3_raw!$N$7</f>
        <v>3.8074133396148682</v>
      </c>
      <c r="I20" s="41">
        <f>[1]G_SZ3_raw!$N$8</f>
        <v>4.1224236488342285</v>
      </c>
      <c r="J20" s="41">
        <f>[1]G_SZ3_raw!$N$9</f>
        <v>4.5649271011352539</v>
      </c>
      <c r="K20" s="41">
        <f>[1]G_SZ3_raw!$N$10</f>
        <v>4.7475528717041016</v>
      </c>
      <c r="L20" s="41">
        <f>[1]G_SZ3_raw!$N$11</f>
        <v>3.7741596698760986</v>
      </c>
      <c r="M20" s="41">
        <f>[1]G_SZ3_raw!$N$12</f>
        <v>2.9916470050811768</v>
      </c>
      <c r="N20" s="41">
        <f>[1]G_SZ3_raw!$N$13</f>
        <v>3.1180782318115234</v>
      </c>
      <c r="O20" s="41">
        <f>[1]G_SZ3_raw!$N$14</f>
        <v>2.8083999156951904</v>
      </c>
      <c r="P20" s="41">
        <f>[1]G_SZ3_raw!$N$15</f>
        <v>2.465472936630249</v>
      </c>
      <c r="Q20" s="41">
        <f>[1]G_SZ3_raw!$N$16</f>
        <v>2.4448995590209961</v>
      </c>
      <c r="R20" s="41">
        <f>[1]G_SZ3_raw!$N$17</f>
        <v>2.1583616733551025</v>
      </c>
      <c r="S20" s="41">
        <f>[1]G_SZ3_raw!$N$18</f>
        <v>1.8980470895767212</v>
      </c>
    </row>
    <row r="21" spans="2:19" x14ac:dyDescent="0.2">
      <c r="B21" s="7" t="s">
        <v>12</v>
      </c>
      <c r="C21" s="40">
        <f>[1]G_SZ3_raw!$O$2</f>
        <v>6.0382428169250488</v>
      </c>
      <c r="D21" s="41">
        <f>[1]G_SZ3_raw!$O$3</f>
        <v>6.5888423919677734</v>
      </c>
      <c r="E21" s="40">
        <f>[1]G_SZ3_raw!$O$4</f>
        <v>5.9751558303833008</v>
      </c>
      <c r="F21" s="41">
        <f>[1]G_SZ3_raw!$O$5</f>
        <v>5.5869073867797852</v>
      </c>
      <c r="G21" s="41">
        <f>[1]G_SZ3_raw!$O$6</f>
        <v>5.3308191299438477</v>
      </c>
      <c r="H21" s="41">
        <f>[1]G_SZ3_raw!$O$7</f>
        <v>5.3043184280395508</v>
      </c>
      <c r="I21" s="41">
        <f>[1]G_SZ3_raw!$O$8</f>
        <v>5.4398703575134277</v>
      </c>
      <c r="J21" s="41">
        <f>[1]G_SZ3_raw!$O$9</f>
        <v>5.9898266792297363</v>
      </c>
      <c r="K21" s="41">
        <f>[1]G_SZ3_raw!$O$10</f>
        <v>6.2119178771972656</v>
      </c>
      <c r="L21" s="41">
        <f>[1]G_SZ3_raw!$O$11</f>
        <v>5.2924304008483887</v>
      </c>
      <c r="M21" s="41">
        <f>[1]G_SZ3_raw!$O$12</f>
        <v>4.606905460357666</v>
      </c>
      <c r="N21" s="41">
        <f>[1]G_SZ3_raw!$O$13</f>
        <v>4.6011247634887695</v>
      </c>
      <c r="O21" s="41">
        <f>[1]G_SZ3_raw!$O$14</f>
        <v>4.2493472099304199</v>
      </c>
      <c r="P21" s="41">
        <f>[1]G_SZ3_raw!$O$15</f>
        <v>3.9130558967590332</v>
      </c>
      <c r="Q21" s="41">
        <f>[1]G_SZ3_raw!$O$16</f>
        <v>3.6513681411743164</v>
      </c>
      <c r="R21" s="41">
        <f>[1]G_SZ3_raw!$O$17</f>
        <v>3.3731677532196045</v>
      </c>
      <c r="S21" s="41">
        <f>[1]G_SZ3_raw!$O$18</f>
        <v>3.0396201610565186</v>
      </c>
    </row>
    <row r="22" spans="2:19" x14ac:dyDescent="0.2">
      <c r="B22" s="7" t="s">
        <v>13</v>
      </c>
      <c r="C22" s="42">
        <f>[1]G_SZ3_raw!$P$2</f>
        <v>8.3849382400512695</v>
      </c>
      <c r="D22" s="43">
        <f>[1]G_SZ3_raw!$P$3</f>
        <v>9.1764945983886719</v>
      </c>
      <c r="E22" s="42">
        <f>[1]G_SZ3_raw!$P$4</f>
        <v>8.3033008575439453</v>
      </c>
      <c r="F22" s="43">
        <f>[1]G_SZ3_raw!$P$5</f>
        <v>7.7227721214294434</v>
      </c>
      <c r="G22" s="43">
        <f>[1]G_SZ3_raw!$P$6</f>
        <v>7.4743070602416992</v>
      </c>
      <c r="H22" s="43">
        <f>[1]G_SZ3_raw!$P$7</f>
        <v>7.4578471183776855</v>
      </c>
      <c r="I22" s="43">
        <f>[1]G_SZ3_raw!$P$8</f>
        <v>7.8817534446716309</v>
      </c>
      <c r="J22" s="43">
        <f>[1]G_SZ3_raw!$P$9</f>
        <v>8.4915657043457031</v>
      </c>
      <c r="K22" s="43">
        <f>[1]G_SZ3_raw!$P$10</f>
        <v>8.5501518249511719</v>
      </c>
      <c r="L22" s="43">
        <f>[1]G_SZ3_raw!$P$11</f>
        <v>7.5003504753112793</v>
      </c>
      <c r="M22" s="43">
        <f>[1]G_SZ3_raw!$P$12</f>
        <v>6.7395443916320801</v>
      </c>
      <c r="N22" s="43">
        <f>[1]G_SZ3_raw!$P$13</f>
        <v>6.7297449111938477</v>
      </c>
      <c r="O22" s="43">
        <f>[1]G_SZ3_raw!$P$14</f>
        <v>6.210014820098877</v>
      </c>
      <c r="P22" s="43">
        <f>[1]G_SZ3_raw!$P$15</f>
        <v>5.9208126068115234</v>
      </c>
      <c r="Q22" s="43">
        <f>[1]G_SZ3_raw!$P$16</f>
        <v>5.7270936965942383</v>
      </c>
      <c r="R22" s="43">
        <f>[1]G_SZ3_raw!$P$17</f>
        <v>5.3581328392028809</v>
      </c>
      <c r="S22" s="43">
        <f>[1]G_SZ3_raw!$P$18</f>
        <v>5.1620769500732422</v>
      </c>
    </row>
    <row r="23" spans="2:19" x14ac:dyDescent="0.2">
      <c r="B23" s="9" t="s">
        <v>15</v>
      </c>
      <c r="C23" s="42">
        <f>[1]G_SZ3_raw!$Q$2</f>
        <v>13.321917533874512</v>
      </c>
      <c r="D23" s="43">
        <f>[1]G_SZ3_raw!$Q$3</f>
        <v>14.363822937011719</v>
      </c>
      <c r="E23" s="42">
        <f>[1]G_SZ3_raw!$Q$4</f>
        <v>13.606911659240723</v>
      </c>
      <c r="F23" s="43">
        <f>[1]G_SZ3_raw!$Q$5</f>
        <v>12.182061195373535</v>
      </c>
      <c r="G23" s="43">
        <f>[1]G_SZ3_raw!$Q$6</f>
        <v>12.169312477111816</v>
      </c>
      <c r="H23" s="43">
        <f>[1]G_SZ3_raw!$Q$7</f>
        <v>12.290502548217773</v>
      </c>
      <c r="I23" s="43">
        <f>[1]G_SZ3_raw!$Q$8</f>
        <v>12.809610366821289</v>
      </c>
      <c r="J23" s="43">
        <f>[1]G_SZ3_raw!$Q$9</f>
        <v>13.39380931854248</v>
      </c>
      <c r="K23" s="43">
        <f>[1]G_SZ3_raw!$Q$10</f>
        <v>12.750338554382324</v>
      </c>
      <c r="L23" s="43">
        <f>[1]G_SZ3_raw!$Q$11</f>
        <v>12.243595123291016</v>
      </c>
      <c r="M23" s="43">
        <f>[1]G_SZ3_raw!$Q$12</f>
        <v>11.07535457611084</v>
      </c>
      <c r="N23" s="43">
        <f>[1]G_SZ3_raw!$Q$13</f>
        <v>11.455323219299316</v>
      </c>
      <c r="O23" s="43">
        <f>[1]G_SZ3_raw!$Q$14</f>
        <v>10.048981666564941</v>
      </c>
      <c r="P23" s="43">
        <f>[1]G_SZ3_raw!$Q$15</f>
        <v>9.4788494110107422</v>
      </c>
      <c r="Q23" s="43">
        <f>[1]G_SZ3_raw!$Q$16</f>
        <v>9.6432323455810547</v>
      </c>
      <c r="R23" s="43">
        <f>[1]G_SZ3_raw!$Q$17</f>
        <v>8.2939329147338867</v>
      </c>
      <c r="S23" s="43">
        <f>[1]G_SZ3_raw!$Q$18</f>
        <v>8.6462621688842773</v>
      </c>
    </row>
    <row r="24" spans="2:19" x14ac:dyDescent="0.2">
      <c r="B24" s="9" t="s">
        <v>16</v>
      </c>
      <c r="C24" s="42">
        <f>[1]G_SZ3_raw!$R$2</f>
        <v>18.244712829589844</v>
      </c>
      <c r="D24" s="43">
        <f>[1]G_SZ3_raw!$R$3</f>
        <v>19.79804801940918</v>
      </c>
      <c r="E24" s="42">
        <f>[1]G_SZ3_raw!$R$4</f>
        <v>18.987340927124023</v>
      </c>
      <c r="F24" s="43">
        <f>[1]G_SZ3_raw!$R$5</f>
        <v>17.730497360229492</v>
      </c>
      <c r="G24" s="43">
        <f>[1]G_SZ3_raw!$R$6</f>
        <v>16.770185470581055</v>
      </c>
      <c r="H24" s="43">
        <f>[1]G_SZ3_raw!$R$7</f>
        <v>17.844522476196289</v>
      </c>
      <c r="I24" s="43">
        <f>[1]G_SZ3_raw!$R$8</f>
        <v>17.498859405517578</v>
      </c>
      <c r="J24" s="43">
        <f>[1]G_SZ3_raw!$R$9</f>
        <v>17.917612075805664</v>
      </c>
      <c r="K24" s="43">
        <f>[1]G_SZ3_raw!$R$10</f>
        <v>18.631326675415039</v>
      </c>
      <c r="L24" s="43">
        <f>[1]G_SZ3_raw!$R$11</f>
        <v>17.644296646118164</v>
      </c>
      <c r="M24" s="43">
        <f>[1]G_SZ3_raw!$R$12</f>
        <v>16.033906936645508</v>
      </c>
      <c r="N24" s="43">
        <f>[1]G_SZ3_raw!$R$13</f>
        <v>15.994315147399902</v>
      </c>
      <c r="O24" s="43">
        <f>[1]G_SZ3_raw!$R$14</f>
        <v>14.919534683227539</v>
      </c>
      <c r="P24" s="43">
        <f>[1]G_SZ3_raw!$R$15</f>
        <v>13.350371360778809</v>
      </c>
      <c r="Q24" s="43">
        <f>[1]G_SZ3_raw!$R$16</f>
        <v>14.130154609680176</v>
      </c>
      <c r="R24" s="43">
        <f>[1]G_SZ3_raw!$R$17</f>
        <v>12.471174240112305</v>
      </c>
      <c r="S24" s="43">
        <f>[1]G_SZ3_raw!$R$18</f>
        <v>12.45359992980957</v>
      </c>
    </row>
    <row r="25" spans="2:19" x14ac:dyDescent="0.2">
      <c r="B25" s="8" t="s">
        <v>14</v>
      </c>
      <c r="C25" s="44">
        <f>[1]G_SZ3_raw!$S$2</f>
        <v>6.1357474327087402</v>
      </c>
      <c r="D25" s="45">
        <f>[1]G_SZ3_raw!$S$3</f>
        <v>6.4884476661682129</v>
      </c>
      <c r="E25" s="44">
        <f>[1]G_SZ3_raw!$S$4</f>
        <v>5.8415918350219727</v>
      </c>
      <c r="F25" s="45">
        <f>[1]G_SZ3_raw!$S$5</f>
        <v>5.3946619033813477</v>
      </c>
      <c r="G25" s="45">
        <f>[1]G_SZ3_raw!$S$6</f>
        <v>5.101811408996582</v>
      </c>
      <c r="H25" s="45">
        <f>[1]G_SZ3_raw!$S$7</f>
        <v>4.9565386772155762</v>
      </c>
      <c r="I25" s="45">
        <f>[1]G_SZ3_raw!$S$8</f>
        <v>5.4812211990356445</v>
      </c>
      <c r="J25" s="45">
        <f>[1]G_SZ3_raw!$S$9</f>
        <v>5.9183487892150879</v>
      </c>
      <c r="K25" s="45">
        <f>[1]G_SZ3_raw!$S$10</f>
        <v>5.8121657371520996</v>
      </c>
      <c r="L25" s="45">
        <f>[1]G_SZ3_raw!$S$11</f>
        <v>4.9666628837585449</v>
      </c>
      <c r="M25" s="45">
        <f>[1]G_SZ3_raw!$S$12</f>
        <v>4.2725214958190918</v>
      </c>
      <c r="N25" s="45">
        <f>[1]G_SZ3_raw!$S$13</f>
        <v>4.3511419296264648</v>
      </c>
      <c r="O25" s="45">
        <f>[1]G_SZ3_raw!$S$14</f>
        <v>3.9197924137115479</v>
      </c>
      <c r="P25" s="45">
        <f>[1]G_SZ3_raw!$S$15</f>
        <v>3.6523611545562744</v>
      </c>
      <c r="Q25" s="45">
        <f>[1]G_SZ3_raw!$S$16</f>
        <v>3.7331669330596924</v>
      </c>
      <c r="R25" s="45">
        <f>[1]G_SZ3_raw!$S$17</f>
        <v>3.3519046306610107</v>
      </c>
      <c r="S25" s="45">
        <f>[1]G_SZ3_raw!$S$18</f>
        <v>3.2982070446014404</v>
      </c>
    </row>
    <row r="26" spans="2:19" x14ac:dyDescent="0.2">
      <c r="B26" s="21" t="s">
        <v>345</v>
      </c>
      <c r="C26" s="46">
        <f>[1]G_SZ3_raw!$E$2</f>
        <v>103</v>
      </c>
      <c r="D26" s="47">
        <f>[1]G_SZ3_raw!$E$3</f>
        <v>116</v>
      </c>
      <c r="E26" s="46">
        <f>[1]G_SZ3_raw!$E$4</f>
        <v>144</v>
      </c>
      <c r="F26" s="47">
        <f>[1]G_SZ3_raw!$E$5</f>
        <v>168</v>
      </c>
      <c r="G26" s="47">
        <f>[1]G_SZ3_raw!$E$6</f>
        <v>163</v>
      </c>
      <c r="H26" s="47">
        <f>[1]G_SZ3_raw!$E$7</f>
        <v>163</v>
      </c>
      <c r="I26" s="47">
        <f>[1]G_SZ3_raw!$E$8</f>
        <v>125</v>
      </c>
      <c r="J26" s="47">
        <f>[1]G_SZ3_raw!$E$9</f>
        <v>143</v>
      </c>
      <c r="K26" s="47">
        <f>[1]G_SZ3_raw!$E$10</f>
        <v>147</v>
      </c>
      <c r="L26" s="47">
        <f>[1]G_SZ3_raw!$E$11</f>
        <v>145</v>
      </c>
      <c r="M26" s="47">
        <f>[1]G_SZ3_raw!$E$12</f>
        <v>168</v>
      </c>
      <c r="N26" s="47">
        <f>[1]G_SZ3_raw!$E$13</f>
        <v>174</v>
      </c>
      <c r="O26" s="47">
        <f>[1]G_SZ3_raw!$E$14</f>
        <v>163</v>
      </c>
      <c r="P26" s="47">
        <f>[1]G_SZ3_raw!$E$15</f>
        <v>153</v>
      </c>
      <c r="Q26" s="47">
        <f>[1]G_SZ3_raw!$E$16</f>
        <v>167</v>
      </c>
      <c r="R26" s="47">
        <f>[1]G_SZ3_raw!$E$17</f>
        <v>189</v>
      </c>
      <c r="S26" s="47">
        <f>[1]G_SZ3_raw!$E$18</f>
        <v>192</v>
      </c>
    </row>
    <row r="27" spans="2:19" ht="12" customHeight="1" x14ac:dyDescent="0.2">
      <c r="B27" s="21" t="s">
        <v>346</v>
      </c>
      <c r="C27" s="46">
        <f>[1]G_SZ3_raw!$D$2</f>
        <v>1380</v>
      </c>
      <c r="D27" s="47">
        <f>[1]G_SZ3_raw!$D$3</f>
        <v>1370</v>
      </c>
      <c r="E27" s="46">
        <f>[1]G_SZ3_raw!$D$4</f>
        <v>1384</v>
      </c>
      <c r="F27" s="47">
        <f>[1]G_SZ3_raw!$D$5</f>
        <v>1357</v>
      </c>
      <c r="G27" s="47">
        <f>[1]G_SZ3_raw!$D$6</f>
        <v>1397</v>
      </c>
      <c r="H27" s="47">
        <f>[1]G_SZ3_raw!$D$7</f>
        <v>1389</v>
      </c>
      <c r="I27" s="47">
        <f>[1]G_SZ3_raw!$D$8</f>
        <v>1386</v>
      </c>
      <c r="J27" s="47">
        <f>[1]G_SZ3_raw!$D$9</f>
        <v>1403</v>
      </c>
      <c r="K27" s="47">
        <f>[1]G_SZ3_raw!$D$10</f>
        <v>1434</v>
      </c>
      <c r="L27" s="47">
        <f>[1]G_SZ3_raw!$D$11</f>
        <v>1372</v>
      </c>
      <c r="M27" s="47">
        <f>[1]G_SZ3_raw!$D$12</f>
        <v>1417</v>
      </c>
      <c r="N27" s="47">
        <f>[1]G_SZ3_raw!$D$13</f>
        <v>1483</v>
      </c>
      <c r="O27" s="47">
        <f>[1]G_SZ3_raw!$D$14</f>
        <v>1507</v>
      </c>
      <c r="P27" s="47">
        <f>[1]G_SZ3_raw!$D$15</f>
        <v>1457</v>
      </c>
      <c r="Q27" s="47">
        <f>[1]G_SZ3_raw!$D$16</f>
        <v>1476</v>
      </c>
      <c r="R27" s="47">
        <f>[1]G_SZ3_raw!$D$17</f>
        <v>1478</v>
      </c>
      <c r="S27" s="47">
        <f>[1]G_SZ3_raw!$D$18</f>
        <v>1471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8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31</v>
      </c>
      <c r="I3" s="214"/>
      <c r="J3" s="215"/>
      <c r="L3" s="15" t="s">
        <v>2</v>
      </c>
      <c r="M3" s="213" t="s">
        <v>456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5.2173913043478262</v>
      </c>
      <c r="D11" s="131">
        <v>4.1666666666666661</v>
      </c>
      <c r="E11" s="131">
        <v>4.5356371490280782</v>
      </c>
      <c r="F11" s="131">
        <v>5.7692307692307692</v>
      </c>
      <c r="G11" s="131">
        <v>6.5666041275797378</v>
      </c>
      <c r="H11" s="131">
        <v>5.383022774327122</v>
      </c>
      <c r="I11" s="131">
        <v>6.2088428974600189</v>
      </c>
      <c r="J11" s="131">
        <v>4.3755697356426619</v>
      </c>
      <c r="K11" s="131">
        <v>3.8570084666039515</v>
      </c>
      <c r="L11" s="131">
        <v>6.9458631256384056</v>
      </c>
      <c r="M11" s="131">
        <v>5.3677932405566597</v>
      </c>
      <c r="N11" s="131">
        <v>2.7233115468409586</v>
      </c>
      <c r="O11" s="131">
        <v>5.7074910820451841</v>
      </c>
      <c r="P11" s="131">
        <v>6.1425061425061429</v>
      </c>
      <c r="Q11" s="131">
        <v>5.6050955414012744</v>
      </c>
      <c r="R11" s="131">
        <v>8.1381011097410614</v>
      </c>
      <c r="S11" s="131">
        <v>10.24390243902439</v>
      </c>
    </row>
    <row r="12" spans="2:20" ht="15" customHeight="1" x14ac:dyDescent="0.2">
      <c r="B12" s="130" t="s">
        <v>341</v>
      </c>
      <c r="C12" s="131">
        <v>7.3913043478260869</v>
      </c>
      <c r="D12" s="131">
        <v>6.481481481481481</v>
      </c>
      <c r="E12" s="131">
        <v>3.8876889848812093</v>
      </c>
      <c r="F12" s="131">
        <v>6.4102564102564097</v>
      </c>
      <c r="G12" s="131">
        <v>8.0675422138836765</v>
      </c>
      <c r="H12" s="131">
        <v>10.144927536231885</v>
      </c>
      <c r="I12" s="131">
        <v>6.9614299153339605</v>
      </c>
      <c r="J12" s="131">
        <v>4.649042844120328</v>
      </c>
      <c r="K12" s="131">
        <v>4.0451552210724362</v>
      </c>
      <c r="L12" s="131">
        <v>11.235955056179774</v>
      </c>
      <c r="M12" s="131">
        <v>17.892644135188867</v>
      </c>
      <c r="N12" s="131">
        <v>8.9324618736383457</v>
      </c>
      <c r="O12" s="131">
        <v>7.8478002378121285</v>
      </c>
      <c r="P12" s="131">
        <v>9.8280098280098276</v>
      </c>
      <c r="Q12" s="131">
        <v>12.101910828025478</v>
      </c>
      <c r="R12" s="131">
        <v>18.618988902589393</v>
      </c>
      <c r="S12" s="131">
        <v>24.390243902439025</v>
      </c>
    </row>
    <row r="13" spans="2:20" ht="15" customHeight="1" x14ac:dyDescent="0.2">
      <c r="B13" s="130" t="s">
        <v>342</v>
      </c>
      <c r="C13" s="131">
        <v>5.6521739130434785</v>
      </c>
      <c r="D13" s="131">
        <v>3.0092592592592591</v>
      </c>
      <c r="E13" s="131">
        <v>6.0475161987041037</v>
      </c>
      <c r="F13" s="131">
        <v>10.683760683760683</v>
      </c>
      <c r="G13" s="131">
        <v>12.94559099437148</v>
      </c>
      <c r="H13" s="131">
        <v>14.699792960662524</v>
      </c>
      <c r="I13" s="131">
        <v>9.5954844778927555</v>
      </c>
      <c r="J13" s="131">
        <v>7.6572470373746579</v>
      </c>
      <c r="K13" s="131">
        <v>3.5747883349012231</v>
      </c>
      <c r="L13" s="131">
        <v>14.811031664964251</v>
      </c>
      <c r="M13" s="131">
        <v>16.103379721669981</v>
      </c>
      <c r="N13" s="131">
        <v>11.873638344226579</v>
      </c>
      <c r="O13" s="131">
        <v>8.2045184304399523</v>
      </c>
      <c r="P13" s="131">
        <v>10.073710073710075</v>
      </c>
      <c r="Q13" s="131">
        <v>10.955414012738855</v>
      </c>
      <c r="R13" s="131">
        <v>15.413070283600494</v>
      </c>
      <c r="S13" s="131">
        <v>18.902439024390244</v>
      </c>
    </row>
    <row r="14" spans="2:20" ht="15" customHeight="1" x14ac:dyDescent="0.2">
      <c r="B14" s="130" t="s">
        <v>343</v>
      </c>
      <c r="C14" s="131">
        <v>9.1304347826086953</v>
      </c>
      <c r="D14" s="131">
        <v>7.6388888888888893</v>
      </c>
      <c r="E14" s="131">
        <v>13.174946004319654</v>
      </c>
      <c r="F14" s="131">
        <v>13.675213675213676</v>
      </c>
      <c r="G14" s="131">
        <v>12.94559099437148</v>
      </c>
      <c r="H14" s="131">
        <v>13.250517598343686</v>
      </c>
      <c r="I14" s="131">
        <v>14.016933207902163</v>
      </c>
      <c r="J14" s="131">
        <v>10.118505013673655</v>
      </c>
      <c r="K14" s="131">
        <v>7.7140169332079029</v>
      </c>
      <c r="L14" s="131">
        <v>14.096016343207355</v>
      </c>
      <c r="M14" s="131">
        <v>13.518886679920477</v>
      </c>
      <c r="N14" s="131">
        <v>14.596949891067537</v>
      </c>
      <c r="O14" s="131">
        <v>11.296076099881095</v>
      </c>
      <c r="P14" s="131">
        <v>12.039312039312039</v>
      </c>
      <c r="Q14" s="131">
        <v>14.394904458598726</v>
      </c>
      <c r="R14" s="131">
        <v>15.166461159062885</v>
      </c>
      <c r="S14" s="131">
        <v>12.073170731707316</v>
      </c>
    </row>
    <row r="15" spans="2:20" ht="15" customHeight="1" x14ac:dyDescent="0.2">
      <c r="B15" s="130" t="s">
        <v>344</v>
      </c>
      <c r="C15" s="131">
        <v>29.782608695652176</v>
      </c>
      <c r="D15" s="131">
        <v>32.175925925925924</v>
      </c>
      <c r="E15" s="131">
        <v>31.533477321814257</v>
      </c>
      <c r="F15" s="131">
        <v>29.914529914529915</v>
      </c>
      <c r="G15" s="131">
        <v>29.643527204502814</v>
      </c>
      <c r="H15" s="131">
        <v>28.364389233954451</v>
      </c>
      <c r="I15" s="131">
        <v>31.420507996237063</v>
      </c>
      <c r="J15" s="131">
        <v>36.736554238833179</v>
      </c>
      <c r="K15" s="131">
        <v>36.876763875823144</v>
      </c>
      <c r="L15" s="131">
        <v>27.783452502553622</v>
      </c>
      <c r="M15" s="131">
        <v>23.061630218687874</v>
      </c>
      <c r="N15" s="131">
        <v>32.461873638344223</v>
      </c>
      <c r="O15" s="131">
        <v>31.272294887039237</v>
      </c>
      <c r="P15" s="131">
        <v>32.678132678132677</v>
      </c>
      <c r="Q15" s="131">
        <v>29.808917197452228</v>
      </c>
      <c r="R15" s="131">
        <v>22.441430332922319</v>
      </c>
      <c r="S15" s="131">
        <v>17.682926829268293</v>
      </c>
    </row>
    <row r="16" spans="2:20" ht="15" customHeight="1" x14ac:dyDescent="0.2">
      <c r="B16" s="132" t="s">
        <v>241</v>
      </c>
      <c r="C16" s="131">
        <v>42.826086956521742</v>
      </c>
      <c r="D16" s="131">
        <v>46.527777777777779</v>
      </c>
      <c r="E16" s="131">
        <v>40.820734341252702</v>
      </c>
      <c r="F16" s="131">
        <v>33.547008547008545</v>
      </c>
      <c r="G16" s="131">
        <v>29.831144465290805</v>
      </c>
      <c r="H16" s="131">
        <v>28.157349896480333</v>
      </c>
      <c r="I16" s="131">
        <v>31.796801505174038</v>
      </c>
      <c r="J16" s="131">
        <v>36.463081130355512</v>
      </c>
      <c r="K16" s="131">
        <v>43.932267168391348</v>
      </c>
      <c r="L16" s="131">
        <v>25.127681307456591</v>
      </c>
      <c r="M16" s="131">
        <v>24.055666003976143</v>
      </c>
      <c r="N16" s="131">
        <v>29.411764705882355</v>
      </c>
      <c r="O16" s="131">
        <v>35.6718192627824</v>
      </c>
      <c r="P16" s="131">
        <v>29.238329238329236</v>
      </c>
      <c r="Q16" s="131">
        <v>27.133757961783438</v>
      </c>
      <c r="R16" s="131">
        <v>20.221948212083849</v>
      </c>
      <c r="S16" s="131">
        <v>16.707317073170731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0.90474340064474701</v>
      </c>
      <c r="D18" s="144">
        <v>1.2562036566105401</v>
      </c>
      <c r="E18" s="144">
        <v>1.3654005238703624</v>
      </c>
      <c r="F18" s="144">
        <v>0.78281341421819906</v>
      </c>
      <c r="G18" s="145">
        <v>0.7310287717082592</v>
      </c>
      <c r="H18" s="145">
        <v>0.9821863875679564</v>
      </c>
      <c r="I18" s="145">
        <v>0.66207267192312957</v>
      </c>
      <c r="J18" s="145">
        <v>1.1460443730738128</v>
      </c>
      <c r="K18" s="145">
        <v>1.5927995739817724</v>
      </c>
      <c r="L18" s="145">
        <v>0.66168396738614266</v>
      </c>
      <c r="M18" s="145">
        <v>0.8404582914515768</v>
      </c>
      <c r="N18" s="145">
        <v>1.397014462755513</v>
      </c>
      <c r="O18" s="145">
        <v>0.87529810726086288</v>
      </c>
      <c r="P18" s="145">
        <v>0.77568867397522778</v>
      </c>
      <c r="Q18" s="145">
        <v>0.82379995524335026</v>
      </c>
      <c r="R18" s="145">
        <v>0.65763946398317574</v>
      </c>
      <c r="S18" s="145">
        <v>0.56591264759730253</v>
      </c>
      <c r="T18" s="60"/>
    </row>
    <row r="19" spans="2:20" ht="15" customHeight="1" x14ac:dyDescent="0.2">
      <c r="B19" s="130" t="s">
        <v>34</v>
      </c>
      <c r="C19" s="146">
        <v>2.1675851693939463</v>
      </c>
      <c r="D19" s="147">
        <v>2.3814875874722503</v>
      </c>
      <c r="E19" s="147">
        <v>2.841479266428248</v>
      </c>
      <c r="F19" s="147">
        <v>2.0732982310551828</v>
      </c>
      <c r="G19" s="148">
        <v>1.6953101832393673</v>
      </c>
      <c r="H19" s="148">
        <v>1.9888160462322093</v>
      </c>
      <c r="I19" s="148">
        <v>1.9702756700772346</v>
      </c>
      <c r="J19" s="148">
        <v>2.6899621251515708</v>
      </c>
      <c r="K19" s="148">
        <v>3.1521557175414543</v>
      </c>
      <c r="L19" s="148">
        <v>1.582294033592319</v>
      </c>
      <c r="M19" s="148">
        <v>1.5981538941350959</v>
      </c>
      <c r="N19" s="148">
        <v>2.3060320000000014</v>
      </c>
      <c r="O19" s="148">
        <v>1.9717661713664643</v>
      </c>
      <c r="P19" s="148">
        <v>1.6295239669421484</v>
      </c>
      <c r="Q19" s="148">
        <v>1.5898446562634752</v>
      </c>
      <c r="R19" s="148">
        <v>1.2950803792163819</v>
      </c>
      <c r="S19" s="148">
        <v>0.96338968047451101</v>
      </c>
      <c r="T19" s="60"/>
    </row>
    <row r="20" spans="2:20" ht="15" customHeight="1" x14ac:dyDescent="0.2">
      <c r="B20" s="130" t="s">
        <v>11</v>
      </c>
      <c r="C20" s="143">
        <v>4.0832603471913425</v>
      </c>
      <c r="D20" s="144">
        <v>4.8128582002415961</v>
      </c>
      <c r="E20" s="144">
        <v>4.2506143868288717</v>
      </c>
      <c r="F20" s="144">
        <v>3.7726895601465862</v>
      </c>
      <c r="G20" s="145">
        <v>3.2273836561906952</v>
      </c>
      <c r="H20" s="145">
        <v>3.2302341957368275</v>
      </c>
      <c r="I20" s="145">
        <v>3.6952677930422348</v>
      </c>
      <c r="J20" s="145">
        <v>4.3747380826551208</v>
      </c>
      <c r="K20" s="145">
        <v>4.9870529821584038</v>
      </c>
      <c r="L20" s="145">
        <v>3.0104719169698404</v>
      </c>
      <c r="M20" s="145">
        <v>2.5866254803295785</v>
      </c>
      <c r="N20" s="145">
        <v>3.6200997479487289</v>
      </c>
      <c r="O20" s="145">
        <v>3.789566903925893</v>
      </c>
      <c r="P20" s="145">
        <v>3.437166736557244</v>
      </c>
      <c r="Q20" s="145">
        <v>3.2215680809198255</v>
      </c>
      <c r="R20" s="145">
        <v>2.368060488658986</v>
      </c>
      <c r="S20" s="145">
        <v>1.9704550032290147</v>
      </c>
      <c r="T20" s="60"/>
    </row>
    <row r="21" spans="2:20" ht="15" customHeight="1" x14ac:dyDescent="0.2">
      <c r="B21" s="130" t="s">
        <v>12</v>
      </c>
      <c r="C21" s="146">
        <v>6.6060050500607854</v>
      </c>
      <c r="D21" s="147">
        <v>7.1227507219478445</v>
      </c>
      <c r="E21" s="147">
        <v>6.5601349067158674</v>
      </c>
      <c r="F21" s="147">
        <v>5.5089262006577489</v>
      </c>
      <c r="G21" s="148">
        <v>5.2126377585708488</v>
      </c>
      <c r="H21" s="148">
        <v>4.9190164802705265</v>
      </c>
      <c r="I21" s="148">
        <v>5.4945231410151365</v>
      </c>
      <c r="J21" s="148">
        <v>6.2977533157649326</v>
      </c>
      <c r="K21" s="148">
        <v>7.026028936615587</v>
      </c>
      <c r="L21" s="148">
        <v>4.653670204833916</v>
      </c>
      <c r="M21" s="148">
        <v>4.3093648355130574</v>
      </c>
      <c r="N21" s="148">
        <v>5.4930716383012905</v>
      </c>
      <c r="O21" s="148">
        <v>5.8157348742189621</v>
      </c>
      <c r="P21" s="148">
        <v>5.4853663023998092</v>
      </c>
      <c r="Q21" s="148">
        <v>5.0116474426175586</v>
      </c>
      <c r="R21" s="148">
        <v>3.9424497774664129</v>
      </c>
      <c r="S21" s="148">
        <v>3.294512467816241</v>
      </c>
      <c r="T21" s="60"/>
    </row>
    <row r="22" spans="2:20" ht="15" customHeight="1" x14ac:dyDescent="0.2">
      <c r="B22" s="130" t="s">
        <v>13</v>
      </c>
      <c r="C22" s="143">
        <v>11.237900216579103</v>
      </c>
      <c r="D22" s="144">
        <v>10.647731040986674</v>
      </c>
      <c r="E22" s="144">
        <v>10.916619323270927</v>
      </c>
      <c r="F22" s="144">
        <v>8.6731810438369035</v>
      </c>
      <c r="G22" s="145">
        <v>8.7218824243036934</v>
      </c>
      <c r="H22" s="145">
        <v>8.0453290779741593</v>
      </c>
      <c r="I22" s="145">
        <v>8.584035206706341</v>
      </c>
      <c r="J22" s="145">
        <v>9.4284188279273113</v>
      </c>
      <c r="K22" s="145">
        <v>10.223051382803879</v>
      </c>
      <c r="L22" s="145">
        <v>7.6597929446136792</v>
      </c>
      <c r="M22" s="145">
        <v>7.2321198617694291</v>
      </c>
      <c r="N22" s="145">
        <v>8.2631418306827431</v>
      </c>
      <c r="O22" s="145">
        <v>9.1227918612354664</v>
      </c>
      <c r="P22" s="145">
        <v>8.0588882090206866</v>
      </c>
      <c r="Q22" s="145">
        <v>7.7496741439728236</v>
      </c>
      <c r="R22" s="145">
        <v>6.781819058001763</v>
      </c>
      <c r="S22" s="145">
        <v>5.694587400614024</v>
      </c>
      <c r="T22" s="60"/>
    </row>
    <row r="23" spans="2:20" ht="15" customHeight="1" x14ac:dyDescent="0.2">
      <c r="B23" s="135" t="s">
        <v>15</v>
      </c>
      <c r="C23" s="146">
        <v>20.561636246445286</v>
      </c>
      <c r="D23" s="147">
        <v>18.951696913207957</v>
      </c>
      <c r="E23" s="147">
        <v>20.89713481596198</v>
      </c>
      <c r="F23" s="147">
        <v>14.945183504754745</v>
      </c>
      <c r="G23" s="148">
        <v>15.273912592231442</v>
      </c>
      <c r="H23" s="148">
        <v>16.026006439983377</v>
      </c>
      <c r="I23" s="148">
        <v>14.677312003433324</v>
      </c>
      <c r="J23" s="148">
        <v>16.67074982282071</v>
      </c>
      <c r="K23" s="148">
        <v>16.390706762206619</v>
      </c>
      <c r="L23" s="148">
        <v>13.139703447907511</v>
      </c>
      <c r="M23" s="148">
        <v>15.074960153675892</v>
      </c>
      <c r="N23" s="148">
        <v>15.007352869097412</v>
      </c>
      <c r="O23" s="148">
        <v>16.295044766199432</v>
      </c>
      <c r="P23" s="148">
        <v>13.934913301833477</v>
      </c>
      <c r="Q23" s="148">
        <v>13.165246084334727</v>
      </c>
      <c r="R23" s="148">
        <v>12.559249195961955</v>
      </c>
      <c r="S23" s="148">
        <v>11.035081176377854</v>
      </c>
      <c r="T23" s="60"/>
    </row>
    <row r="24" spans="2:20" s="137" customFormat="1" ht="15" customHeight="1" x14ac:dyDescent="0.2">
      <c r="B24" s="130" t="s">
        <v>16</v>
      </c>
      <c r="C24" s="143">
        <v>32.415949965192667</v>
      </c>
      <c r="D24" s="144">
        <v>29.360958541899667</v>
      </c>
      <c r="E24" s="144">
        <v>34.406680936674775</v>
      </c>
      <c r="F24" s="144">
        <v>24.504751124562151</v>
      </c>
      <c r="G24" s="145">
        <v>21.487343195000243</v>
      </c>
      <c r="H24" s="145">
        <v>24.714112012637877</v>
      </c>
      <c r="I24" s="145">
        <v>27.903126052012787</v>
      </c>
      <c r="J24" s="145">
        <v>25.175876882231645</v>
      </c>
      <c r="K24" s="145">
        <v>27.000614398862972</v>
      </c>
      <c r="L24" s="145">
        <v>21.500447971003247</v>
      </c>
      <c r="M24" s="145">
        <v>24.676661808224029</v>
      </c>
      <c r="N24" s="145">
        <v>24.664118910715285</v>
      </c>
      <c r="O24" s="145">
        <v>24.501553667567975</v>
      </c>
      <c r="P24" s="145">
        <v>26.382399381260434</v>
      </c>
      <c r="Q24" s="145">
        <v>27.827080186880316</v>
      </c>
      <c r="R24" s="145">
        <v>22.043498087643417</v>
      </c>
      <c r="S24" s="145">
        <v>19.89883116866617</v>
      </c>
    </row>
    <row r="25" spans="2:20" ht="15" customHeight="1" x14ac:dyDescent="0.2">
      <c r="B25" s="132" t="s">
        <v>14</v>
      </c>
      <c r="C25" s="146">
        <v>5.8910691708104599</v>
      </c>
      <c r="D25" s="147">
        <v>6.8727552465573414</v>
      </c>
      <c r="E25" s="147">
        <v>6.8418193423405036</v>
      </c>
      <c r="F25" s="147">
        <v>5.5882648414126761</v>
      </c>
      <c r="G25" s="148">
        <v>5.4234316835113674</v>
      </c>
      <c r="H25" s="148">
        <v>5.5238982557904661</v>
      </c>
      <c r="I25" s="148">
        <v>5.7452381367979592</v>
      </c>
      <c r="J25" s="148">
        <v>6.7284080248418947</v>
      </c>
      <c r="K25" s="148">
        <v>7.4034427796899092</v>
      </c>
      <c r="L25" s="148">
        <v>5.118643588269685</v>
      </c>
      <c r="M25" s="148">
        <v>5.7036337836825624</v>
      </c>
      <c r="N25" s="148">
        <v>6.5660881375341704</v>
      </c>
      <c r="O25" s="148">
        <v>6.5697376849447267</v>
      </c>
      <c r="P25" s="148">
        <v>6.3174679921303403</v>
      </c>
      <c r="Q25" s="148">
        <v>6.2277929845140569</v>
      </c>
      <c r="R25" s="148">
        <v>5.5768148121635521</v>
      </c>
      <c r="S25" s="148">
        <v>4.1876050386272903</v>
      </c>
    </row>
    <row r="26" spans="2:20" ht="19.5" customHeight="1" x14ac:dyDescent="0.2">
      <c r="B26" s="138" t="s">
        <v>345</v>
      </c>
      <c r="C26" s="149">
        <v>13</v>
      </c>
      <c r="D26" s="139">
        <v>18</v>
      </c>
      <c r="E26" s="139">
        <v>17</v>
      </c>
      <c r="F26" s="139">
        <v>10</v>
      </c>
      <c r="G26" s="140">
        <v>20</v>
      </c>
      <c r="H26" s="140">
        <v>17</v>
      </c>
      <c r="I26" s="140">
        <v>36</v>
      </c>
      <c r="J26" s="140">
        <v>39</v>
      </c>
      <c r="K26" s="140">
        <v>33</v>
      </c>
      <c r="L26" s="140">
        <v>34</v>
      </c>
      <c r="M26" s="140">
        <v>27</v>
      </c>
      <c r="N26" s="140">
        <v>59</v>
      </c>
      <c r="O26" s="140">
        <v>52</v>
      </c>
      <c r="P26" s="140">
        <v>53</v>
      </c>
      <c r="Q26" s="140">
        <v>61</v>
      </c>
      <c r="R26" s="140">
        <v>59</v>
      </c>
      <c r="S26" s="140">
        <v>64</v>
      </c>
    </row>
    <row r="27" spans="2:20" ht="19.5" customHeight="1" x14ac:dyDescent="0.2">
      <c r="B27" s="141" t="s">
        <v>18</v>
      </c>
      <c r="C27" s="149">
        <v>460</v>
      </c>
      <c r="D27" s="139">
        <v>432</v>
      </c>
      <c r="E27" s="139">
        <v>463</v>
      </c>
      <c r="F27" s="139">
        <v>468</v>
      </c>
      <c r="G27" s="140">
        <v>533</v>
      </c>
      <c r="H27" s="140">
        <v>483</v>
      </c>
      <c r="I27" s="140">
        <v>1063</v>
      </c>
      <c r="J27" s="140">
        <v>1097</v>
      </c>
      <c r="K27" s="140">
        <v>1063</v>
      </c>
      <c r="L27" s="140">
        <v>979</v>
      </c>
      <c r="M27" s="140">
        <v>1006</v>
      </c>
      <c r="N27" s="140">
        <v>918</v>
      </c>
      <c r="O27" s="140">
        <v>841</v>
      </c>
      <c r="P27" s="140">
        <v>814</v>
      </c>
      <c r="Q27" s="140">
        <v>785</v>
      </c>
      <c r="R27" s="140">
        <v>811</v>
      </c>
      <c r="S27" s="140">
        <v>820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7.8554687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13" t="s">
        <v>31</v>
      </c>
      <c r="I3" s="214"/>
      <c r="J3" s="215"/>
      <c r="L3" s="15" t="s">
        <v>2</v>
      </c>
      <c r="M3" s="213" t="s">
        <v>457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10.126582278481013</v>
      </c>
      <c r="D11" s="131">
        <v>10.493827160493826</v>
      </c>
      <c r="E11" s="131">
        <v>6.1349693251533743</v>
      </c>
      <c r="F11" s="131">
        <v>11.242603550295858</v>
      </c>
      <c r="G11" s="131">
        <v>8.5227272727272716</v>
      </c>
      <c r="H11" s="131">
        <v>8.1871345029239766</v>
      </c>
      <c r="I11" s="131">
        <v>8.5858585858585847</v>
      </c>
      <c r="J11" s="131">
        <v>8.6538461538461533</v>
      </c>
      <c r="K11" s="131">
        <v>6.9306930693069315</v>
      </c>
      <c r="L11" s="131">
        <v>11.666666666666666</v>
      </c>
      <c r="M11" s="131">
        <v>7.9365079365079358</v>
      </c>
      <c r="N11" s="131">
        <v>5.8479532163742682</v>
      </c>
      <c r="O11" s="131">
        <v>7.1005917159763312</v>
      </c>
      <c r="P11" s="131">
        <v>10.191082802547772</v>
      </c>
      <c r="Q11" s="131">
        <v>9.9378881987577632</v>
      </c>
      <c r="R11" s="131">
        <v>10.465116279069768</v>
      </c>
      <c r="S11" s="131">
        <v>18.032786885245901</v>
      </c>
    </row>
    <row r="12" spans="2:20" ht="15" customHeight="1" x14ac:dyDescent="0.2">
      <c r="B12" s="130" t="s">
        <v>341</v>
      </c>
      <c r="C12" s="131">
        <v>8.8607594936708853</v>
      </c>
      <c r="D12" s="131">
        <v>3.0864197530864197</v>
      </c>
      <c r="E12" s="131">
        <v>9.8159509202453989</v>
      </c>
      <c r="F12" s="131">
        <v>16.568047337278109</v>
      </c>
      <c r="G12" s="131">
        <v>17.613636363636363</v>
      </c>
      <c r="H12" s="131">
        <v>16.374269005847953</v>
      </c>
      <c r="I12" s="131">
        <v>6.0606060606060606</v>
      </c>
      <c r="J12" s="131">
        <v>5.2884615384615383</v>
      </c>
      <c r="K12" s="131">
        <v>5.9405940594059405</v>
      </c>
      <c r="L12" s="131">
        <v>10.555555555555555</v>
      </c>
      <c r="M12" s="131">
        <v>17.460317460317459</v>
      </c>
      <c r="N12" s="131">
        <v>10.526315789473683</v>
      </c>
      <c r="O12" s="131">
        <v>10.650887573964498</v>
      </c>
      <c r="P12" s="131">
        <v>8.2802547770700627</v>
      </c>
      <c r="Q12" s="131">
        <v>9.9378881987577632</v>
      </c>
      <c r="R12" s="131">
        <v>15.11627906976744</v>
      </c>
      <c r="S12" s="131">
        <v>22.404371584699454</v>
      </c>
    </row>
    <row r="13" spans="2:20" ht="15" customHeight="1" x14ac:dyDescent="0.2">
      <c r="B13" s="130" t="s">
        <v>342</v>
      </c>
      <c r="C13" s="131">
        <v>11.39240506329114</v>
      </c>
      <c r="D13" s="131">
        <v>5.5555555555555554</v>
      </c>
      <c r="E13" s="131">
        <v>12.269938650306749</v>
      </c>
      <c r="F13" s="131">
        <v>16.568047337278109</v>
      </c>
      <c r="G13" s="131">
        <v>21.022727272727273</v>
      </c>
      <c r="H13" s="131">
        <v>21.052631578947366</v>
      </c>
      <c r="I13" s="131">
        <v>18.686868686868689</v>
      </c>
      <c r="J13" s="131">
        <v>10.096153846153847</v>
      </c>
      <c r="K13" s="131">
        <v>3.4653465346534658</v>
      </c>
      <c r="L13" s="131">
        <v>16.666666666666664</v>
      </c>
      <c r="M13" s="131">
        <v>17.460317460317459</v>
      </c>
      <c r="N13" s="131">
        <v>13.450292397660817</v>
      </c>
      <c r="O13" s="131">
        <v>14.201183431952662</v>
      </c>
      <c r="P13" s="131">
        <v>10.191082802547772</v>
      </c>
      <c r="Q13" s="131">
        <v>16.149068322981368</v>
      </c>
      <c r="R13" s="131">
        <v>18.023255813953487</v>
      </c>
      <c r="S13" s="131">
        <v>15.300546448087433</v>
      </c>
    </row>
    <row r="14" spans="2:20" ht="15" customHeight="1" x14ac:dyDescent="0.2">
      <c r="B14" s="130" t="s">
        <v>343</v>
      </c>
      <c r="C14" s="131">
        <v>15.822784810126583</v>
      </c>
      <c r="D14" s="131">
        <v>11.728395061728394</v>
      </c>
      <c r="E14" s="131">
        <v>15.950920245398773</v>
      </c>
      <c r="F14" s="131">
        <v>14.792899408284024</v>
      </c>
      <c r="G14" s="131">
        <v>11.363636363636363</v>
      </c>
      <c r="H14" s="131">
        <v>15.204678362573098</v>
      </c>
      <c r="I14" s="131">
        <v>21.71717171717172</v>
      </c>
      <c r="J14" s="131">
        <v>16.346153846153847</v>
      </c>
      <c r="K14" s="131">
        <v>12.871287128712872</v>
      </c>
      <c r="L14" s="131">
        <v>18.333333333333332</v>
      </c>
      <c r="M14" s="131">
        <v>11.640211640211639</v>
      </c>
      <c r="N14" s="131">
        <v>10.526315789473683</v>
      </c>
      <c r="O14" s="131">
        <v>8.8757396449704142</v>
      </c>
      <c r="P14" s="131">
        <v>14.012738853503185</v>
      </c>
      <c r="Q14" s="131">
        <v>14.285714285714285</v>
      </c>
      <c r="R14" s="131">
        <v>9.3023255813953494</v>
      </c>
      <c r="S14" s="131">
        <v>10.382513661202186</v>
      </c>
    </row>
    <row r="15" spans="2:20" ht="15" customHeight="1" x14ac:dyDescent="0.2">
      <c r="B15" s="130" t="s">
        <v>344</v>
      </c>
      <c r="C15" s="131">
        <v>28.481012658227851</v>
      </c>
      <c r="D15" s="131">
        <v>38.271604938271601</v>
      </c>
      <c r="E15" s="131">
        <v>31.901840490797547</v>
      </c>
      <c r="F15" s="131">
        <v>23.668639053254438</v>
      </c>
      <c r="G15" s="131">
        <v>21.59090909090909</v>
      </c>
      <c r="H15" s="131">
        <v>25.146198830409354</v>
      </c>
      <c r="I15" s="131">
        <v>27.777777777777779</v>
      </c>
      <c r="J15" s="131">
        <v>37.5</v>
      </c>
      <c r="K15" s="131">
        <v>43.069306930693067</v>
      </c>
      <c r="L15" s="131">
        <v>19.444444444444446</v>
      </c>
      <c r="M15" s="131">
        <v>20.634920634920633</v>
      </c>
      <c r="N15" s="131">
        <v>27.485380116959064</v>
      </c>
      <c r="O15" s="131">
        <v>23.076923076923077</v>
      </c>
      <c r="P15" s="131">
        <v>27.388535031847134</v>
      </c>
      <c r="Q15" s="131">
        <v>27.950310559006208</v>
      </c>
      <c r="R15" s="131">
        <v>23.255813953488371</v>
      </c>
      <c r="S15" s="131">
        <v>13.661202185792352</v>
      </c>
    </row>
    <row r="16" spans="2:20" ht="15" customHeight="1" x14ac:dyDescent="0.2">
      <c r="B16" s="132" t="s">
        <v>241</v>
      </c>
      <c r="C16" s="131">
        <v>25.316455696202532</v>
      </c>
      <c r="D16" s="131">
        <v>30.864197530864196</v>
      </c>
      <c r="E16" s="131">
        <v>23.926380368098162</v>
      </c>
      <c r="F16" s="131">
        <v>17.159763313609467</v>
      </c>
      <c r="G16" s="131">
        <v>19.886363636363637</v>
      </c>
      <c r="H16" s="131">
        <v>14.035087719298245</v>
      </c>
      <c r="I16" s="131">
        <v>17.171717171717169</v>
      </c>
      <c r="J16" s="131">
        <v>22.115384615384613</v>
      </c>
      <c r="K16" s="131">
        <v>27.722772277227726</v>
      </c>
      <c r="L16" s="131">
        <v>23.333333333333332</v>
      </c>
      <c r="M16" s="131">
        <v>24.867724867724867</v>
      </c>
      <c r="N16" s="131">
        <v>32.163742690058477</v>
      </c>
      <c r="O16" s="131">
        <v>36.094674556213022</v>
      </c>
      <c r="P16" s="131">
        <v>29.936305732484076</v>
      </c>
      <c r="Q16" s="131">
        <v>21.739130434782609</v>
      </c>
      <c r="R16" s="131">
        <v>23.837209302325583</v>
      </c>
      <c r="S16" s="131">
        <v>20.21857923497268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0.22081743794443845</v>
      </c>
      <c r="D18" s="144">
        <v>0.43301334096154753</v>
      </c>
      <c r="E18" s="144">
        <v>0.89260353636352618</v>
      </c>
      <c r="F18" s="144">
        <v>0.33479709487209725</v>
      </c>
      <c r="G18" s="145">
        <v>0.14445935288273445</v>
      </c>
      <c r="H18" s="145">
        <v>0.33736132639728644</v>
      </c>
      <c r="I18" s="145">
        <v>0.2399750780083228</v>
      </c>
      <c r="J18" s="145">
        <v>0.20818323555314308</v>
      </c>
      <c r="K18" s="145">
        <v>0.47963794101505786</v>
      </c>
      <c r="L18" s="145">
        <v>0.24426228109171078</v>
      </c>
      <c r="M18" s="145">
        <v>0.79996442978773707</v>
      </c>
      <c r="N18" s="145">
        <v>0.68946334416091593</v>
      </c>
      <c r="O18" s="145">
        <v>0.52380645721239549</v>
      </c>
      <c r="P18" s="145">
        <v>0.23524268285271197</v>
      </c>
      <c r="Q18" s="145">
        <v>0.52564616634926009</v>
      </c>
      <c r="R18" s="145">
        <v>0.32898166348833863</v>
      </c>
      <c r="S18" s="145">
        <v>0.26843297931828852</v>
      </c>
      <c r="T18" s="60"/>
    </row>
    <row r="19" spans="2:20" ht="15" customHeight="1" x14ac:dyDescent="0.2">
      <c r="B19" s="130" t="s">
        <v>34</v>
      </c>
      <c r="C19" s="146">
        <v>0.95024134192159049</v>
      </c>
      <c r="D19" s="147">
        <v>0.88709448435380622</v>
      </c>
      <c r="E19" s="147">
        <v>1.912010262438318</v>
      </c>
      <c r="F19" s="147">
        <v>0.81020008537337296</v>
      </c>
      <c r="G19" s="148">
        <v>1.3251984904433962</v>
      </c>
      <c r="H19" s="148">
        <v>1.2650563027218411</v>
      </c>
      <c r="I19" s="148">
        <v>1.7224970764084004</v>
      </c>
      <c r="J19" s="148">
        <v>1.2703281413972418</v>
      </c>
      <c r="K19" s="148">
        <v>2.2569510361929552</v>
      </c>
      <c r="L19" s="148">
        <v>0.69204153244132793</v>
      </c>
      <c r="M19" s="148">
        <v>1.2019890011172412</v>
      </c>
      <c r="N19" s="148">
        <v>1.6465151018468189</v>
      </c>
      <c r="O19" s="148">
        <v>1.3865524842105297</v>
      </c>
      <c r="P19" s="148">
        <v>0.90357725320170268</v>
      </c>
      <c r="Q19" s="148">
        <v>1.0795317332372885</v>
      </c>
      <c r="R19" s="148">
        <v>0.83626213196666754</v>
      </c>
      <c r="S19" s="148">
        <v>0.47015403316226378</v>
      </c>
      <c r="T19" s="60"/>
    </row>
    <row r="20" spans="2:20" ht="15" customHeight="1" x14ac:dyDescent="0.2">
      <c r="B20" s="130" t="s">
        <v>11</v>
      </c>
      <c r="C20" s="143">
        <v>3.1189005826632723</v>
      </c>
      <c r="D20" s="144">
        <v>4.0347096821615445</v>
      </c>
      <c r="E20" s="144">
        <v>3.3110378223871897</v>
      </c>
      <c r="F20" s="144">
        <v>2.2229639030510957</v>
      </c>
      <c r="G20" s="145">
        <v>2.4727294403387661</v>
      </c>
      <c r="H20" s="145">
        <v>2.5099236572515791</v>
      </c>
      <c r="I20" s="145">
        <v>3.0860600778865241</v>
      </c>
      <c r="J20" s="145">
        <v>3.5953111836696969</v>
      </c>
      <c r="K20" s="145">
        <v>4.2037863504531199</v>
      </c>
      <c r="L20" s="145">
        <v>2.6101609381343494</v>
      </c>
      <c r="M20" s="145">
        <v>2.452078318478391</v>
      </c>
      <c r="N20" s="145">
        <v>3.0608767857078507</v>
      </c>
      <c r="O20" s="145">
        <v>2.9457393681046442</v>
      </c>
      <c r="P20" s="145">
        <v>3.3550759257878449</v>
      </c>
      <c r="Q20" s="145">
        <v>2.9471812623536193</v>
      </c>
      <c r="R20" s="145">
        <v>2.4396522755795207</v>
      </c>
      <c r="S20" s="145">
        <v>1.4822005379563092</v>
      </c>
      <c r="T20" s="60"/>
    </row>
    <row r="21" spans="2:20" ht="15" customHeight="1" x14ac:dyDescent="0.2">
      <c r="B21" s="130" t="s">
        <v>12</v>
      </c>
      <c r="C21" s="146">
        <v>4.8138750116491895</v>
      </c>
      <c r="D21" s="147">
        <v>5.7370301292562775</v>
      </c>
      <c r="E21" s="147">
        <v>4.6943780299056428</v>
      </c>
      <c r="F21" s="147">
        <v>3.9304387696995304</v>
      </c>
      <c r="G21" s="148">
        <v>3.7971812899684014</v>
      </c>
      <c r="H21" s="148">
        <v>3.7102033688814999</v>
      </c>
      <c r="I21" s="148">
        <v>4.2354017986080148</v>
      </c>
      <c r="J21" s="148">
        <v>4.9152502864075185</v>
      </c>
      <c r="K21" s="148">
        <v>5.9589570392297659</v>
      </c>
      <c r="L21" s="148">
        <v>4.1183242461127412</v>
      </c>
      <c r="M21" s="148">
        <v>3.9455153423647373</v>
      </c>
      <c r="N21" s="148">
        <v>5.2068602473075511</v>
      </c>
      <c r="O21" s="148">
        <v>5.7052760027943528</v>
      </c>
      <c r="P21" s="148">
        <v>5.1471736736620928</v>
      </c>
      <c r="Q21" s="148">
        <v>4.4129908306920793</v>
      </c>
      <c r="R21" s="148">
        <v>4.2421431342762954</v>
      </c>
      <c r="S21" s="148">
        <v>3.0798065881711558</v>
      </c>
      <c r="T21" s="60"/>
    </row>
    <row r="22" spans="2:20" ht="15" customHeight="1" x14ac:dyDescent="0.2">
      <c r="B22" s="130" t="s">
        <v>13</v>
      </c>
      <c r="C22" s="143">
        <v>7.6379876235154507</v>
      </c>
      <c r="D22" s="144">
        <v>8.6639024813487229</v>
      </c>
      <c r="E22" s="144">
        <v>7.4047989556950151</v>
      </c>
      <c r="F22" s="144">
        <v>6.2427772318340917</v>
      </c>
      <c r="G22" s="145">
        <v>5.7486891173949095</v>
      </c>
      <c r="H22" s="145">
        <v>5.7436542504116579</v>
      </c>
      <c r="I22" s="145">
        <v>5.9449582662156955</v>
      </c>
      <c r="J22" s="145">
        <v>7.1502457170608</v>
      </c>
      <c r="K22" s="145">
        <v>7.854654923464885</v>
      </c>
      <c r="L22" s="145">
        <v>6.7179931099225199</v>
      </c>
      <c r="M22" s="145">
        <v>7.4989909052786903</v>
      </c>
      <c r="N22" s="145">
        <v>8.227384989289634</v>
      </c>
      <c r="O22" s="145">
        <v>9.4791717350209854</v>
      </c>
      <c r="P22" s="145">
        <v>8.7128969138253485</v>
      </c>
      <c r="Q22" s="145">
        <v>7.1242543978444273</v>
      </c>
      <c r="R22" s="145">
        <v>7.3749616629832362</v>
      </c>
      <c r="S22" s="145">
        <v>6.2520908664175865</v>
      </c>
      <c r="T22" s="60"/>
    </row>
    <row r="23" spans="2:20" ht="15" customHeight="1" x14ac:dyDescent="0.2">
      <c r="B23" s="135" t="s">
        <v>15</v>
      </c>
      <c r="C23" s="146">
        <v>16.039442858736564</v>
      </c>
      <c r="D23" s="147">
        <v>13.711256057707594</v>
      </c>
      <c r="E23" s="147">
        <v>14.277758784157694</v>
      </c>
      <c r="F23" s="147">
        <v>11.386781709335764</v>
      </c>
      <c r="G23" s="148">
        <v>12.875120769992797</v>
      </c>
      <c r="H23" s="148">
        <v>10.716575155383362</v>
      </c>
      <c r="I23" s="148">
        <v>12.397364777662895</v>
      </c>
      <c r="J23" s="148">
        <v>16.480374780000325</v>
      </c>
      <c r="K23" s="148">
        <v>15.063484613422503</v>
      </c>
      <c r="L23" s="148">
        <v>22.399484144290767</v>
      </c>
      <c r="M23" s="148">
        <v>20.177550980553775</v>
      </c>
      <c r="N23" s="148">
        <v>15.107531053871067</v>
      </c>
      <c r="O23" s="148">
        <v>32.472185680672425</v>
      </c>
      <c r="P23" s="148">
        <v>14.911185586570728</v>
      </c>
      <c r="Q23" s="148">
        <v>13.872161161272251</v>
      </c>
      <c r="R23" s="148">
        <v>19.278499278499268</v>
      </c>
      <c r="S23" s="148">
        <v>17.39176007862855</v>
      </c>
      <c r="T23" s="60"/>
    </row>
    <row r="24" spans="2:20" s="137" customFormat="1" ht="15" customHeight="1" x14ac:dyDescent="0.2">
      <c r="B24" s="130" t="s">
        <v>16</v>
      </c>
      <c r="C24" s="143">
        <v>26.769180535473819</v>
      </c>
      <c r="D24" s="144">
        <v>20.357580542145833</v>
      </c>
      <c r="E24" s="144">
        <v>33.964458888980857</v>
      </c>
      <c r="F24" s="144">
        <v>18.884221046791829</v>
      </c>
      <c r="G24" s="145">
        <v>23.57270289059014</v>
      </c>
      <c r="H24" s="145">
        <v>19.102989689229133</v>
      </c>
      <c r="I24" s="145">
        <v>17.275578199423219</v>
      </c>
      <c r="J24" s="145">
        <v>29.865682322446972</v>
      </c>
      <c r="K24" s="145">
        <v>29.230567513734602</v>
      </c>
      <c r="L24" s="145">
        <v>38.440490965589731</v>
      </c>
      <c r="M24" s="145">
        <v>40.234187121936273</v>
      </c>
      <c r="N24" s="145">
        <v>23.976042760973929</v>
      </c>
      <c r="O24" s="145">
        <v>48.447796281278208</v>
      </c>
      <c r="P24" s="145">
        <v>36.894637272425868</v>
      </c>
      <c r="Q24" s="145">
        <v>22.753023950933553</v>
      </c>
      <c r="R24" s="145">
        <v>38.107140708656722</v>
      </c>
      <c r="S24" s="145">
        <v>46.228635108380303</v>
      </c>
    </row>
    <row r="25" spans="2:20" ht="15" customHeight="1" x14ac:dyDescent="0.2">
      <c r="B25" s="132" t="s">
        <v>14</v>
      </c>
      <c r="C25" s="146">
        <v>4.5250276265525278</v>
      </c>
      <c r="D25" s="147">
        <v>5.9667376196004502</v>
      </c>
      <c r="E25" s="147">
        <v>5.0213123234753061</v>
      </c>
      <c r="F25" s="147">
        <v>4.5048270146063567</v>
      </c>
      <c r="G25" s="148">
        <v>4.0612065651589235</v>
      </c>
      <c r="H25" s="148">
        <v>4.262102006781519</v>
      </c>
      <c r="I25" s="148">
        <v>4.7444247539285307</v>
      </c>
      <c r="J25" s="148">
        <v>5.5621941606325818</v>
      </c>
      <c r="K25" s="148">
        <v>6.450156329085603</v>
      </c>
      <c r="L25" s="148">
        <v>4.7629580794993762</v>
      </c>
      <c r="M25" s="148">
        <v>4.9350779351547143</v>
      </c>
      <c r="N25" s="148">
        <v>5.1564460742522611</v>
      </c>
      <c r="O25" s="148">
        <v>5.6592680434592051</v>
      </c>
      <c r="P25" s="148">
        <v>5.4890567232827081</v>
      </c>
      <c r="Q25" s="148">
        <v>5.934540030538427</v>
      </c>
      <c r="R25" s="148">
        <v>4.9618986626541375</v>
      </c>
      <c r="S25" s="148">
        <v>4.0207434668629096</v>
      </c>
    </row>
    <row r="26" spans="2:20" ht="19.5" customHeight="1" x14ac:dyDescent="0.2">
      <c r="B26" s="138" t="s">
        <v>345</v>
      </c>
      <c r="C26" s="149">
        <v>7</v>
      </c>
      <c r="D26" s="139">
        <v>4</v>
      </c>
      <c r="E26" s="139">
        <v>1</v>
      </c>
      <c r="F26" s="139">
        <v>0</v>
      </c>
      <c r="G26" s="140">
        <v>3</v>
      </c>
      <c r="H26" s="140">
        <v>5</v>
      </c>
      <c r="I26" s="140">
        <v>4</v>
      </c>
      <c r="J26" s="140">
        <v>6</v>
      </c>
      <c r="K26" s="140">
        <v>9</v>
      </c>
      <c r="L26" s="140">
        <v>6</v>
      </c>
      <c r="M26" s="140">
        <v>11</v>
      </c>
      <c r="N26" s="140">
        <v>15</v>
      </c>
      <c r="O26" s="140">
        <v>10</v>
      </c>
      <c r="P26" s="140">
        <v>12</v>
      </c>
      <c r="Q26" s="140">
        <v>12</v>
      </c>
      <c r="R26" s="140">
        <v>12</v>
      </c>
      <c r="S26" s="140">
        <v>14</v>
      </c>
    </row>
    <row r="27" spans="2:20" ht="19.5" customHeight="1" x14ac:dyDescent="0.2">
      <c r="B27" s="141" t="s">
        <v>18</v>
      </c>
      <c r="C27" s="149">
        <v>158</v>
      </c>
      <c r="D27" s="139">
        <v>162</v>
      </c>
      <c r="E27" s="139">
        <v>163</v>
      </c>
      <c r="F27" s="139">
        <v>169</v>
      </c>
      <c r="G27" s="140">
        <v>176</v>
      </c>
      <c r="H27" s="140">
        <v>171</v>
      </c>
      <c r="I27" s="140">
        <v>198</v>
      </c>
      <c r="J27" s="140">
        <v>208</v>
      </c>
      <c r="K27" s="140">
        <v>202</v>
      </c>
      <c r="L27" s="140">
        <v>180</v>
      </c>
      <c r="M27" s="140">
        <v>189</v>
      </c>
      <c r="N27" s="140">
        <v>171</v>
      </c>
      <c r="O27" s="140">
        <v>169</v>
      </c>
      <c r="P27" s="140">
        <v>157</v>
      </c>
      <c r="Q27" s="140">
        <v>161</v>
      </c>
      <c r="R27" s="140">
        <v>172</v>
      </c>
      <c r="S27" s="140">
        <v>183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7.570312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23" t="s">
        <v>500</v>
      </c>
      <c r="I3" s="224"/>
      <c r="J3" s="225"/>
      <c r="L3" s="15" t="s">
        <v>2</v>
      </c>
      <c r="M3" s="213" t="s">
        <v>452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10.3125</v>
      </c>
      <c r="D11" s="131">
        <v>8.9635854341736696</v>
      </c>
      <c r="E11" s="131">
        <v>9.988649262202042</v>
      </c>
      <c r="F11" s="131">
        <v>9.8185699039487719</v>
      </c>
      <c r="G11" s="131">
        <v>9.9903006789524742</v>
      </c>
      <c r="H11" s="131">
        <v>8.7958115183246068</v>
      </c>
      <c r="I11" s="131">
        <v>9.3142272262026609</v>
      </c>
      <c r="J11" s="131">
        <v>7.5829383886255926</v>
      </c>
      <c r="K11" s="131">
        <v>6.7221510883482711</v>
      </c>
      <c r="L11" s="131">
        <v>7.8229027962716371</v>
      </c>
      <c r="M11" s="131">
        <v>5.413290113452188</v>
      </c>
      <c r="N11" s="131">
        <v>4.2500878117316478</v>
      </c>
      <c r="O11" s="131">
        <v>4.7086067155538407</v>
      </c>
      <c r="P11" s="131">
        <v>6.9941060903732808</v>
      </c>
      <c r="Q11" s="131">
        <v>8.1191806331471135</v>
      </c>
      <c r="R11" s="131">
        <v>8.0500894454382834</v>
      </c>
      <c r="S11" s="131">
        <v>11.5</v>
      </c>
    </row>
    <row r="12" spans="2:20" ht="15" customHeight="1" x14ac:dyDescent="0.2">
      <c r="B12" s="130" t="s">
        <v>341</v>
      </c>
      <c r="C12" s="131">
        <v>10</v>
      </c>
      <c r="D12" s="131">
        <v>7.2829131652661072</v>
      </c>
      <c r="E12" s="131">
        <v>9.3076049943246311</v>
      </c>
      <c r="F12" s="131">
        <v>10.138740661686233</v>
      </c>
      <c r="G12" s="131">
        <v>11.833171677982541</v>
      </c>
      <c r="H12" s="131">
        <v>14.973821989528796</v>
      </c>
      <c r="I12" s="131">
        <v>9.0071647901740022</v>
      </c>
      <c r="J12" s="131">
        <v>7.804107424960506</v>
      </c>
      <c r="K12" s="131">
        <v>6.0179257362355951</v>
      </c>
      <c r="L12" s="131">
        <v>13.082556591211716</v>
      </c>
      <c r="M12" s="131">
        <v>19.805510534846029</v>
      </c>
      <c r="N12" s="131">
        <v>9.8700386371619242</v>
      </c>
      <c r="O12" s="131">
        <v>10.189116171362409</v>
      </c>
      <c r="P12" s="131">
        <v>11.119842829076621</v>
      </c>
      <c r="Q12" s="131">
        <v>12.476722532588454</v>
      </c>
      <c r="R12" s="131">
        <v>16.744186046511629</v>
      </c>
      <c r="S12" s="131">
        <v>22.3</v>
      </c>
    </row>
    <row r="13" spans="2:20" ht="15" customHeight="1" x14ac:dyDescent="0.2">
      <c r="B13" s="130" t="s">
        <v>342</v>
      </c>
      <c r="C13" s="131">
        <v>6.09375</v>
      </c>
      <c r="D13" s="131">
        <v>7.0028011204481793</v>
      </c>
      <c r="E13" s="131">
        <v>8.172531214528945</v>
      </c>
      <c r="F13" s="131">
        <v>13.447171824973319</v>
      </c>
      <c r="G13" s="131">
        <v>14.451988360814743</v>
      </c>
      <c r="H13" s="131">
        <v>17.591623036649214</v>
      </c>
      <c r="I13" s="131">
        <v>9.4848174684408058</v>
      </c>
      <c r="J13" s="131">
        <v>5.8767772511848344</v>
      </c>
      <c r="K13" s="131">
        <v>5.6658130601792571</v>
      </c>
      <c r="L13" s="131">
        <v>13.315579227696405</v>
      </c>
      <c r="M13" s="131">
        <v>15.364667747163697</v>
      </c>
      <c r="N13" s="131">
        <v>13.382507903055849</v>
      </c>
      <c r="O13" s="131">
        <v>10.266306445387881</v>
      </c>
      <c r="P13" s="131">
        <v>10.648330058939097</v>
      </c>
      <c r="Q13" s="131">
        <v>10.391061452513966</v>
      </c>
      <c r="R13" s="131">
        <v>13.917710196779964</v>
      </c>
      <c r="S13" s="131">
        <v>17.033333333333335</v>
      </c>
    </row>
    <row r="14" spans="2:20" ht="15" customHeight="1" x14ac:dyDescent="0.2">
      <c r="B14" s="130" t="s">
        <v>343</v>
      </c>
      <c r="C14" s="131">
        <v>12.1875</v>
      </c>
      <c r="D14" s="131">
        <v>10.644257703081232</v>
      </c>
      <c r="E14" s="131">
        <v>16.912599318955731</v>
      </c>
      <c r="F14" s="131">
        <v>16.755602988260407</v>
      </c>
      <c r="G14" s="131">
        <v>15.906886517943745</v>
      </c>
      <c r="H14" s="131">
        <v>14.764397905759164</v>
      </c>
      <c r="I14" s="131">
        <v>13.886045718184919</v>
      </c>
      <c r="J14" s="131">
        <v>9.5102685624012633</v>
      </c>
      <c r="K14" s="131">
        <v>6.1779769526248396</v>
      </c>
      <c r="L14" s="131">
        <v>14.547270306258323</v>
      </c>
      <c r="M14" s="131">
        <v>12.998379254457051</v>
      </c>
      <c r="N14" s="131">
        <v>14.927994380049176</v>
      </c>
      <c r="O14" s="131">
        <v>11.424160555769973</v>
      </c>
      <c r="P14" s="131">
        <v>11.355599214145382</v>
      </c>
      <c r="Q14" s="131">
        <v>12.774674115456239</v>
      </c>
      <c r="R14" s="131">
        <v>13.595706618962433</v>
      </c>
      <c r="S14" s="131">
        <v>13.4</v>
      </c>
    </row>
    <row r="15" spans="2:20" ht="15" customHeight="1" x14ac:dyDescent="0.2">
      <c r="B15" s="130" t="s">
        <v>344</v>
      </c>
      <c r="C15" s="131">
        <v>25.156250000000004</v>
      </c>
      <c r="D15" s="131">
        <v>26.890756302521009</v>
      </c>
      <c r="E15" s="131">
        <v>23.836549375709421</v>
      </c>
      <c r="F15" s="131">
        <v>23.585912486659552</v>
      </c>
      <c r="G15" s="131">
        <v>20.077594568380214</v>
      </c>
      <c r="H15" s="131">
        <v>19.895287958115183</v>
      </c>
      <c r="I15" s="131">
        <v>26.748549982940979</v>
      </c>
      <c r="J15" s="131">
        <v>31.563981042654028</v>
      </c>
      <c r="K15" s="131">
        <v>32.714468629961587</v>
      </c>
      <c r="L15" s="131">
        <v>24.234354194407455</v>
      </c>
      <c r="M15" s="131">
        <v>22.301458670988655</v>
      </c>
      <c r="N15" s="131">
        <v>30.944854232525465</v>
      </c>
      <c r="O15" s="131">
        <v>32.381319953685832</v>
      </c>
      <c r="P15" s="131">
        <v>30.333988212180746</v>
      </c>
      <c r="Q15" s="131">
        <v>29.050279329608941</v>
      </c>
      <c r="R15" s="131">
        <v>23.39892665474061</v>
      </c>
      <c r="S15" s="131">
        <v>17.166666666666668</v>
      </c>
    </row>
    <row r="16" spans="2:20" ht="15" customHeight="1" x14ac:dyDescent="0.2">
      <c r="B16" s="132" t="s">
        <v>241</v>
      </c>
      <c r="C16" s="131">
        <v>36.25</v>
      </c>
      <c r="D16" s="131">
        <v>39.215686274509807</v>
      </c>
      <c r="E16" s="131">
        <v>31.782065834279226</v>
      </c>
      <c r="F16" s="131">
        <v>26.254002134471715</v>
      </c>
      <c r="G16" s="131">
        <v>27.740058195926288</v>
      </c>
      <c r="H16" s="131">
        <v>23.979057591623036</v>
      </c>
      <c r="I16" s="131">
        <v>31.559194814056635</v>
      </c>
      <c r="J16" s="131">
        <v>37.661927330173775</v>
      </c>
      <c r="K16" s="131">
        <v>42.701664532650447</v>
      </c>
      <c r="L16" s="131">
        <v>26.997336884154461</v>
      </c>
      <c r="M16" s="131">
        <v>24.116693679092382</v>
      </c>
      <c r="N16" s="131">
        <v>26.624517035475943</v>
      </c>
      <c r="O16" s="131">
        <v>31.03049015824006</v>
      </c>
      <c r="P16" s="131">
        <v>29.54813359528487</v>
      </c>
      <c r="Q16" s="131">
        <v>27.188081936685286</v>
      </c>
      <c r="R16" s="131">
        <v>24.293381037567084</v>
      </c>
      <c r="S16" s="131">
        <v>18.600000000000001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0.33741712414159786</v>
      </c>
      <c r="D18" s="144">
        <v>0.23842685489011131</v>
      </c>
      <c r="E18" s="144">
        <v>0.16825658205442834</v>
      </c>
      <c r="F18" s="144">
        <v>0.21346788278672624</v>
      </c>
      <c r="G18" s="145">
        <v>0.34480000000000016</v>
      </c>
      <c r="H18" s="145">
        <v>0.37037278376241317</v>
      </c>
      <c r="I18" s="145">
        <v>0.29739629113021637</v>
      </c>
      <c r="J18" s="145">
        <v>0.36892209878624804</v>
      </c>
      <c r="K18" s="145">
        <v>0.50502747943638115</v>
      </c>
      <c r="L18" s="145">
        <v>0.41957057329718406</v>
      </c>
      <c r="M18" s="145">
        <v>0.94207891456455861</v>
      </c>
      <c r="N18" s="145">
        <v>1.1930293436979109</v>
      </c>
      <c r="O18" s="145">
        <v>1.0287171627699292</v>
      </c>
      <c r="P18" s="145">
        <v>0.71096051794925452</v>
      </c>
      <c r="Q18" s="145">
        <v>0.59078546552252231</v>
      </c>
      <c r="R18" s="145">
        <v>0.49020220906582795</v>
      </c>
      <c r="S18" s="145">
        <v>0.36717827157117444</v>
      </c>
      <c r="T18" s="60"/>
    </row>
    <row r="19" spans="2:20" ht="15" customHeight="1" x14ac:dyDescent="0.2">
      <c r="B19" s="130" t="s">
        <v>34</v>
      </c>
      <c r="C19" s="146">
        <v>0.94952681376011971</v>
      </c>
      <c r="D19" s="147">
        <v>1.2538854026156816</v>
      </c>
      <c r="E19" s="147">
        <v>1.0031155759242041</v>
      </c>
      <c r="F19" s="147">
        <v>1.0264822710406432</v>
      </c>
      <c r="G19" s="148">
        <v>1.0044172806411926</v>
      </c>
      <c r="H19" s="148">
        <v>1.186442483504254</v>
      </c>
      <c r="I19" s="148">
        <v>1.1393702342646941</v>
      </c>
      <c r="J19" s="148">
        <v>1.5111715448507652</v>
      </c>
      <c r="K19" s="148">
        <v>1.8032062102338549</v>
      </c>
      <c r="L19" s="148">
        <v>1.2987881025641019</v>
      </c>
      <c r="M19" s="148">
        <v>1.4992088545160602</v>
      </c>
      <c r="N19" s="148">
        <v>2.0704781788243061</v>
      </c>
      <c r="O19" s="148">
        <v>1.9497458402120142</v>
      </c>
      <c r="P19" s="148">
        <v>1.4476585158869497</v>
      </c>
      <c r="Q19" s="148">
        <v>1.3160284961169408</v>
      </c>
      <c r="R19" s="148">
        <v>1.2421182532766446</v>
      </c>
      <c r="S19" s="148">
        <v>0.88574798201048788</v>
      </c>
      <c r="T19" s="60"/>
    </row>
    <row r="20" spans="2:20" ht="15" customHeight="1" x14ac:dyDescent="0.2">
      <c r="B20" s="130" t="s">
        <v>11</v>
      </c>
      <c r="C20" s="143">
        <v>3.3347226635850791</v>
      </c>
      <c r="D20" s="144">
        <v>3.6544850498338826</v>
      </c>
      <c r="E20" s="144">
        <v>3.2783613231650737</v>
      </c>
      <c r="F20" s="144">
        <v>2.9745663265306144</v>
      </c>
      <c r="G20" s="145">
        <v>2.7536649029334535</v>
      </c>
      <c r="H20" s="145">
        <v>2.5734816568357126</v>
      </c>
      <c r="I20" s="145">
        <v>3.2544544322004114</v>
      </c>
      <c r="J20" s="145">
        <v>3.9791821056533077</v>
      </c>
      <c r="K20" s="145">
        <v>4.5349358711819665</v>
      </c>
      <c r="L20" s="145">
        <v>2.8205157406997374</v>
      </c>
      <c r="M20" s="145">
        <v>2.4887268972956145</v>
      </c>
      <c r="N20" s="145">
        <v>3.3384236449782034</v>
      </c>
      <c r="O20" s="145">
        <v>3.4845680269955319</v>
      </c>
      <c r="P20" s="145">
        <v>3.1858959770295932</v>
      </c>
      <c r="Q20" s="145">
        <v>2.9541009362455206</v>
      </c>
      <c r="R20" s="145">
        <v>2.5071482724759111</v>
      </c>
      <c r="S20" s="145">
        <v>2.0023189703719986</v>
      </c>
      <c r="T20" s="60"/>
    </row>
    <row r="21" spans="2:20" ht="15" customHeight="1" x14ac:dyDescent="0.2">
      <c r="B21" s="130" t="s">
        <v>12</v>
      </c>
      <c r="C21" s="146">
        <v>5.6102956833209543</v>
      </c>
      <c r="D21" s="147">
        <v>5.9872747486983284</v>
      </c>
      <c r="E21" s="147">
        <v>4.8942568905873989</v>
      </c>
      <c r="F21" s="147">
        <v>4.483656835560037</v>
      </c>
      <c r="G21" s="148">
        <v>4.3101120014593608</v>
      </c>
      <c r="H21" s="148">
        <v>4.0769817379317574</v>
      </c>
      <c r="I21" s="148">
        <v>5.1731726548433015</v>
      </c>
      <c r="J21" s="148">
        <v>6.1335051741330506</v>
      </c>
      <c r="K21" s="148">
        <v>6.8035283518968903</v>
      </c>
      <c r="L21" s="148">
        <v>4.5938100749653916</v>
      </c>
      <c r="M21" s="148">
        <v>4.1549965281143519</v>
      </c>
      <c r="N21" s="148">
        <v>5.028515188149898</v>
      </c>
      <c r="O21" s="148">
        <v>5.5145251543713556</v>
      </c>
      <c r="P21" s="148">
        <v>5.3205005476356773</v>
      </c>
      <c r="Q21" s="148">
        <v>5.0473790912842826</v>
      </c>
      <c r="R21" s="148">
        <v>4.3311153478847215</v>
      </c>
      <c r="S21" s="148">
        <v>3.4595675814764855</v>
      </c>
      <c r="T21" s="60"/>
    </row>
    <row r="22" spans="2:20" ht="15" customHeight="1" x14ac:dyDescent="0.2">
      <c r="B22" s="130" t="s">
        <v>13</v>
      </c>
      <c r="C22" s="143">
        <v>10.663961561589193</v>
      </c>
      <c r="D22" s="144">
        <v>11.078947383961093</v>
      </c>
      <c r="E22" s="144">
        <v>9.30839462434521</v>
      </c>
      <c r="F22" s="144">
        <v>7.7919068610828495</v>
      </c>
      <c r="G22" s="145">
        <v>8.2572135905753843</v>
      </c>
      <c r="H22" s="145">
        <v>7.1842986920945888</v>
      </c>
      <c r="I22" s="145">
        <v>8.9892243130633638</v>
      </c>
      <c r="J22" s="145">
        <v>10.128847377721206</v>
      </c>
      <c r="K22" s="145">
        <v>10.996797482757014</v>
      </c>
      <c r="L22" s="145">
        <v>7.9179548313985624</v>
      </c>
      <c r="M22" s="145">
        <v>7.3193108647840956</v>
      </c>
      <c r="N22" s="145">
        <v>7.7904372165605444</v>
      </c>
      <c r="O22" s="145">
        <v>8.535678118330166</v>
      </c>
      <c r="P22" s="145">
        <v>8.3629913752965379</v>
      </c>
      <c r="Q22" s="145">
        <v>7.9084691995890815</v>
      </c>
      <c r="R22" s="145">
        <v>7.3478802102215326</v>
      </c>
      <c r="S22" s="145">
        <v>5.9342651690074888</v>
      </c>
      <c r="T22" s="60"/>
    </row>
    <row r="23" spans="2:20" ht="15" customHeight="1" x14ac:dyDescent="0.2">
      <c r="B23" s="135" t="s">
        <v>15</v>
      </c>
      <c r="C23" s="146">
        <v>18.790046970157313</v>
      </c>
      <c r="D23" s="147">
        <v>23.763043046793257</v>
      </c>
      <c r="E23" s="147">
        <v>20.148081020370796</v>
      </c>
      <c r="F23" s="147">
        <v>16.674093132455813</v>
      </c>
      <c r="G23" s="148">
        <v>18.723101063807881</v>
      </c>
      <c r="H23" s="148">
        <v>16.599798488925959</v>
      </c>
      <c r="I23" s="148">
        <v>18.769059354676887</v>
      </c>
      <c r="J23" s="148">
        <v>19.964860347615371</v>
      </c>
      <c r="K23" s="148">
        <v>21.438056680161939</v>
      </c>
      <c r="L23" s="148">
        <v>15.898871928794037</v>
      </c>
      <c r="M23" s="148">
        <v>16.157083608423882</v>
      </c>
      <c r="N23" s="148">
        <v>15.7440349311677</v>
      </c>
      <c r="O23" s="148">
        <v>15.657684837239106</v>
      </c>
      <c r="P23" s="148">
        <v>15.327611307153688</v>
      </c>
      <c r="Q23" s="148">
        <v>15.083446677022639</v>
      </c>
      <c r="R23" s="148">
        <v>15.020126874910977</v>
      </c>
      <c r="S23" s="148">
        <v>12.622006922389751</v>
      </c>
      <c r="T23" s="60"/>
    </row>
    <row r="24" spans="2:20" s="137" customFormat="1" ht="15" customHeight="1" x14ac:dyDescent="0.2">
      <c r="B24" s="130" t="s">
        <v>16</v>
      </c>
      <c r="C24" s="143">
        <v>26.337920712913462</v>
      </c>
      <c r="D24" s="144">
        <v>36.430577542962887</v>
      </c>
      <c r="E24" s="144">
        <v>35.276063041004242</v>
      </c>
      <c r="F24" s="144">
        <v>25.50386361341236</v>
      </c>
      <c r="G24" s="145">
        <v>31.992138450619663</v>
      </c>
      <c r="H24" s="145">
        <v>27.864899300194189</v>
      </c>
      <c r="I24" s="145">
        <v>32.214820155206105</v>
      </c>
      <c r="J24" s="145">
        <v>31.733550465197059</v>
      </c>
      <c r="K24" s="145">
        <v>32.829633740288536</v>
      </c>
      <c r="L24" s="145">
        <v>26.298374663842662</v>
      </c>
      <c r="M24" s="145">
        <v>28.354734657755792</v>
      </c>
      <c r="N24" s="145">
        <v>26.695255665409039</v>
      </c>
      <c r="O24" s="145">
        <v>25.249900908385044</v>
      </c>
      <c r="P24" s="145">
        <v>26.020509663917267</v>
      </c>
      <c r="Q24" s="145">
        <v>25.134354619517168</v>
      </c>
      <c r="R24" s="145">
        <v>28.404836707423652</v>
      </c>
      <c r="S24" s="145">
        <v>25.984069700701951</v>
      </c>
    </row>
    <row r="25" spans="2:20" ht="15" customHeight="1" x14ac:dyDescent="0.2">
      <c r="B25" s="132" t="s">
        <v>14</v>
      </c>
      <c r="C25" s="146">
        <v>5.085958637132471</v>
      </c>
      <c r="D25" s="147">
        <v>4.2966856321252607</v>
      </c>
      <c r="E25" s="147">
        <v>4.0042059553572855</v>
      </c>
      <c r="F25" s="147">
        <v>4.123103822668531</v>
      </c>
      <c r="G25" s="148">
        <v>4.3035797068624033</v>
      </c>
      <c r="H25" s="148">
        <v>3.7880218304920978</v>
      </c>
      <c r="I25" s="148">
        <v>4.1478187302510525</v>
      </c>
      <c r="J25" s="148">
        <v>5.0124685690537332</v>
      </c>
      <c r="K25" s="148">
        <v>5.7805172452256821</v>
      </c>
      <c r="L25" s="148">
        <v>4.4350078858389743</v>
      </c>
      <c r="M25" s="148">
        <v>4.0677634463917736</v>
      </c>
      <c r="N25" s="148">
        <v>5.0885753841164592</v>
      </c>
      <c r="O25" s="148">
        <v>5.2281074799369271</v>
      </c>
      <c r="P25" s="148">
        <v>5.1595885237233512</v>
      </c>
      <c r="Q25" s="148">
        <v>4.9511380490948227</v>
      </c>
      <c r="R25" s="148">
        <v>4.741205783899562</v>
      </c>
      <c r="S25" s="148">
        <v>4.3242105366816537</v>
      </c>
    </row>
    <row r="26" spans="2:20" ht="19.5" customHeight="1" x14ac:dyDescent="0.2">
      <c r="B26" s="138" t="s">
        <v>345</v>
      </c>
      <c r="C26" s="149">
        <v>55</v>
      </c>
      <c r="D26" s="139">
        <v>64</v>
      </c>
      <c r="E26" s="139">
        <v>37</v>
      </c>
      <c r="F26" s="139">
        <v>40</v>
      </c>
      <c r="G26" s="140">
        <v>44</v>
      </c>
      <c r="H26" s="140">
        <v>53</v>
      </c>
      <c r="I26" s="140">
        <v>155</v>
      </c>
      <c r="J26" s="140">
        <v>175</v>
      </c>
      <c r="K26" s="140">
        <v>169</v>
      </c>
      <c r="L26" s="140">
        <v>173</v>
      </c>
      <c r="M26" s="140">
        <v>122</v>
      </c>
      <c r="N26" s="140">
        <v>226</v>
      </c>
      <c r="O26" s="140">
        <v>215</v>
      </c>
      <c r="P26" s="140">
        <v>227</v>
      </c>
      <c r="Q26" s="140">
        <v>248</v>
      </c>
      <c r="R26" s="140">
        <v>273</v>
      </c>
      <c r="S26" s="140">
        <v>287</v>
      </c>
    </row>
    <row r="27" spans="2:20" ht="19.5" customHeight="1" x14ac:dyDescent="0.2">
      <c r="B27" s="141" t="s">
        <v>18</v>
      </c>
      <c r="C27" s="149">
        <v>640</v>
      </c>
      <c r="D27" s="139">
        <v>714</v>
      </c>
      <c r="E27" s="139">
        <v>881</v>
      </c>
      <c r="F27" s="139">
        <v>937</v>
      </c>
      <c r="G27" s="140">
        <v>1031</v>
      </c>
      <c r="H27" s="140">
        <v>955</v>
      </c>
      <c r="I27" s="140">
        <v>2931</v>
      </c>
      <c r="J27" s="140">
        <v>3165</v>
      </c>
      <c r="K27" s="140">
        <v>3124</v>
      </c>
      <c r="L27" s="140">
        <v>3004</v>
      </c>
      <c r="M27" s="140">
        <v>3085</v>
      </c>
      <c r="N27" s="140">
        <v>2847</v>
      </c>
      <c r="O27" s="140">
        <v>2591</v>
      </c>
      <c r="P27" s="140">
        <v>2545</v>
      </c>
      <c r="Q27" s="140">
        <v>2685</v>
      </c>
      <c r="R27" s="140">
        <v>2795</v>
      </c>
      <c r="S27" s="140">
        <v>3000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7.570312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23" t="s">
        <v>500</v>
      </c>
      <c r="I3" s="224"/>
      <c r="J3" s="225"/>
      <c r="L3" s="15" t="s">
        <v>2</v>
      </c>
      <c r="M3" s="213" t="s">
        <v>454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18.513513513513512</v>
      </c>
      <c r="D11" s="131">
        <v>15.586034912718205</v>
      </c>
      <c r="E11" s="131">
        <v>19.915254237288135</v>
      </c>
      <c r="F11" s="131">
        <v>22.222222222222221</v>
      </c>
      <c r="G11" s="131">
        <v>19.606413994169099</v>
      </c>
      <c r="H11" s="131">
        <v>17.353407290015848</v>
      </c>
      <c r="I11" s="131">
        <v>19.286803020098542</v>
      </c>
      <c r="J11" s="131">
        <v>17.441315340052906</v>
      </c>
      <c r="K11" s="131">
        <v>16.267254757820794</v>
      </c>
      <c r="L11" s="131">
        <v>18.377741699296472</v>
      </c>
      <c r="M11" s="131">
        <v>14.51411870890102</v>
      </c>
      <c r="N11" s="131">
        <v>14.918594189859824</v>
      </c>
      <c r="O11" s="131">
        <v>19.880033055025219</v>
      </c>
      <c r="P11" s="131">
        <v>23.264699323570952</v>
      </c>
      <c r="Q11" s="131">
        <v>25.006047411707787</v>
      </c>
      <c r="R11" s="131">
        <v>25.843623869041366</v>
      </c>
      <c r="S11" s="131">
        <v>27.289447354481783</v>
      </c>
    </row>
    <row r="12" spans="2:20" ht="15" customHeight="1" x14ac:dyDescent="0.2">
      <c r="B12" s="130" t="s">
        <v>341</v>
      </c>
      <c r="C12" s="131">
        <v>10.675675675675675</v>
      </c>
      <c r="D12" s="131">
        <v>10.598503740648379</v>
      </c>
      <c r="E12" s="131">
        <v>10.847457627118644</v>
      </c>
      <c r="F12" s="131">
        <v>12.121212121212121</v>
      </c>
      <c r="G12" s="131">
        <v>14.723032069970845</v>
      </c>
      <c r="H12" s="131">
        <v>13.232963549920761</v>
      </c>
      <c r="I12" s="131">
        <v>10.885824678316968</v>
      </c>
      <c r="J12" s="131">
        <v>9.8700733348960252</v>
      </c>
      <c r="K12" s="131">
        <v>8.4783141386914984</v>
      </c>
      <c r="L12" s="131">
        <v>12.96119440995766</v>
      </c>
      <c r="M12" s="131">
        <v>18.471082076188019</v>
      </c>
      <c r="N12" s="131">
        <v>13.78965086919929</v>
      </c>
      <c r="O12" s="131">
        <v>13.700738038925142</v>
      </c>
      <c r="P12" s="131">
        <v>15.193637106964989</v>
      </c>
      <c r="Q12" s="131">
        <v>15.157837445573294</v>
      </c>
      <c r="R12" s="131">
        <v>15.954206490914821</v>
      </c>
      <c r="S12" s="131">
        <v>16.885409922900362</v>
      </c>
    </row>
    <row r="13" spans="2:20" ht="15" customHeight="1" x14ac:dyDescent="0.2">
      <c r="B13" s="130" t="s">
        <v>342</v>
      </c>
      <c r="C13" s="131">
        <v>6.6216216216216219</v>
      </c>
      <c r="D13" s="131">
        <v>6.7331670822942637</v>
      </c>
      <c r="E13" s="131">
        <v>7.5423728813559325</v>
      </c>
      <c r="F13" s="131">
        <v>10.69023569023569</v>
      </c>
      <c r="G13" s="131">
        <v>9.9854227405247808</v>
      </c>
      <c r="H13" s="131">
        <v>12.836767036450079</v>
      </c>
      <c r="I13" s="131">
        <v>7.1957746978129098</v>
      </c>
      <c r="J13" s="131">
        <v>6.1882597193851927</v>
      </c>
      <c r="K13" s="131">
        <v>5.5607285795965042</v>
      </c>
      <c r="L13" s="131">
        <v>9.4371756915926532</v>
      </c>
      <c r="M13" s="131">
        <v>12.671738227246026</v>
      </c>
      <c r="N13" s="131">
        <v>11.257509359491539</v>
      </c>
      <c r="O13" s="131">
        <v>9.3123984840281526</v>
      </c>
      <c r="P13" s="131">
        <v>8.5988255407715748</v>
      </c>
      <c r="Q13" s="131">
        <v>8.4119496855345908</v>
      </c>
      <c r="R13" s="131">
        <v>8.8661155040737007</v>
      </c>
      <c r="S13" s="131">
        <v>9.3608380907539281</v>
      </c>
    </row>
    <row r="14" spans="2:20" ht="15" customHeight="1" x14ac:dyDescent="0.2">
      <c r="B14" s="130" t="s">
        <v>343</v>
      </c>
      <c r="C14" s="131">
        <v>6.3513513513513518</v>
      </c>
      <c r="D14" s="131">
        <v>5.8603491271820447</v>
      </c>
      <c r="E14" s="131">
        <v>7.5423728813559325</v>
      </c>
      <c r="F14" s="131">
        <v>8.5858585858585847</v>
      </c>
      <c r="G14" s="131">
        <v>9.5481049562682223</v>
      </c>
      <c r="H14" s="131">
        <v>11.648177496038036</v>
      </c>
      <c r="I14" s="131">
        <v>7.8657261351954917</v>
      </c>
      <c r="J14" s="131">
        <v>6.400897431604327</v>
      </c>
      <c r="K14" s="131">
        <v>5.8172016662582697</v>
      </c>
      <c r="L14" s="131">
        <v>9.4244421099544766</v>
      </c>
      <c r="M14" s="131">
        <v>10.154582312574318</v>
      </c>
      <c r="N14" s="131">
        <v>11.093536872043416</v>
      </c>
      <c r="O14" s="131">
        <v>8.8422192460034772</v>
      </c>
      <c r="P14" s="131">
        <v>8.283654203523378</v>
      </c>
      <c r="Q14" s="131">
        <v>7.7074262215771654</v>
      </c>
      <c r="R14" s="131">
        <v>8.0783831230212915</v>
      </c>
      <c r="S14" s="131">
        <v>8.5089164851980446</v>
      </c>
    </row>
    <row r="15" spans="2:20" ht="15" customHeight="1" x14ac:dyDescent="0.2">
      <c r="B15" s="130" t="s">
        <v>344</v>
      </c>
      <c r="C15" s="131">
        <v>16.621621621621621</v>
      </c>
      <c r="D15" s="131">
        <v>18.453865336658353</v>
      </c>
      <c r="E15" s="131">
        <v>19.152542372881356</v>
      </c>
      <c r="F15" s="131">
        <v>17.255892255892256</v>
      </c>
      <c r="G15" s="131">
        <v>16.18075801749271</v>
      </c>
      <c r="H15" s="131">
        <v>14.421553090332806</v>
      </c>
      <c r="I15" s="131">
        <v>20.947502747155365</v>
      </c>
      <c r="J15" s="131">
        <v>21.926799048990389</v>
      </c>
      <c r="K15" s="131">
        <v>21.076533529363715</v>
      </c>
      <c r="L15" s="131">
        <v>20.338713271575461</v>
      </c>
      <c r="M15" s="131">
        <v>18.786263807108782</v>
      </c>
      <c r="N15" s="131">
        <v>22.88359404475143</v>
      </c>
      <c r="O15" s="131">
        <v>20.763400108283705</v>
      </c>
      <c r="P15" s="131">
        <v>19.008399613469116</v>
      </c>
      <c r="Q15" s="131">
        <v>18.556482825350752</v>
      </c>
      <c r="R15" s="131">
        <v>18.24238150254325</v>
      </c>
      <c r="S15" s="131">
        <v>17.727031958095463</v>
      </c>
    </row>
    <row r="16" spans="2:20" ht="15" customHeight="1" x14ac:dyDescent="0.2">
      <c r="B16" s="132" t="s">
        <v>241</v>
      </c>
      <c r="C16" s="131">
        <v>41.216216216216218</v>
      </c>
      <c r="D16" s="131">
        <v>42.768079800498754</v>
      </c>
      <c r="E16" s="131">
        <v>35</v>
      </c>
      <c r="F16" s="131">
        <v>29.124579124579125</v>
      </c>
      <c r="G16" s="131">
        <v>29.956268221574344</v>
      </c>
      <c r="H16" s="131">
        <v>30.507131537242472</v>
      </c>
      <c r="I16" s="131">
        <v>33.818368721420725</v>
      </c>
      <c r="J16" s="131">
        <v>38.172655125071159</v>
      </c>
      <c r="K16" s="131">
        <v>42.799967328269219</v>
      </c>
      <c r="L16" s="131">
        <v>29.460732817623274</v>
      </c>
      <c r="M16" s="131">
        <v>25.402214867981833</v>
      </c>
      <c r="N16" s="131">
        <v>26.057114664654495</v>
      </c>
      <c r="O16" s="131">
        <v>27.501211067734303</v>
      </c>
      <c r="P16" s="131">
        <v>25.650784211699996</v>
      </c>
      <c r="Q16" s="131">
        <v>25.160256410256409</v>
      </c>
      <c r="R16" s="131">
        <v>23.015289510405569</v>
      </c>
      <c r="S16" s="131">
        <v>20.22835618857042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7.1708476483807959E-2</v>
      </c>
      <c r="D18" s="144">
        <v>6.8634179821551136E-2</v>
      </c>
      <c r="E18" s="144">
        <v>1.8972227315292661E-2</v>
      </c>
      <c r="F18" s="144">
        <v>1.4000000000000002E-2</v>
      </c>
      <c r="G18" s="145">
        <v>1.6719247488478247E-2</v>
      </c>
      <c r="H18" s="145">
        <v>3.1084293289449637E-2</v>
      </c>
      <c r="I18" s="145">
        <v>2.3366948944095044E-2</v>
      </c>
      <c r="J18" s="145">
        <v>2.6878041752581266E-2</v>
      </c>
      <c r="K18" s="145">
        <v>3.1250000000000028E-2</v>
      </c>
      <c r="L18" s="145">
        <v>3.4181937075512391E-2</v>
      </c>
      <c r="M18" s="145">
        <v>0.17413770830642036</v>
      </c>
      <c r="N18" s="145">
        <v>0.11164237171642614</v>
      </c>
      <c r="O18" s="145">
        <v>3.4914390991009389E-2</v>
      </c>
      <c r="P18" s="145">
        <v>2.2446022813595885E-2</v>
      </c>
      <c r="Q18" s="145">
        <v>1.3510024818533303E-2</v>
      </c>
      <c r="R18" s="145">
        <v>1.0617628466130373E-2</v>
      </c>
      <c r="S18" s="145">
        <v>8.9053489199568889E-3</v>
      </c>
      <c r="T18" s="60"/>
    </row>
    <row r="19" spans="2:20" ht="15" customHeight="1" x14ac:dyDescent="0.2">
      <c r="B19" s="130" t="s">
        <v>34</v>
      </c>
      <c r="C19" s="146">
        <v>0.26660220497096476</v>
      </c>
      <c r="D19" s="147">
        <v>0.35890272766072984</v>
      </c>
      <c r="E19" s="147">
        <v>0.10581295005551354</v>
      </c>
      <c r="F19" s="147">
        <v>0.12371459656757809</v>
      </c>
      <c r="G19" s="148">
        <v>0.16110471806674337</v>
      </c>
      <c r="H19" s="148">
        <v>0.26213389047130869</v>
      </c>
      <c r="I19" s="148">
        <v>0.15441096046516678</v>
      </c>
      <c r="J19" s="148">
        <v>0.21493985522265474</v>
      </c>
      <c r="K19" s="148">
        <v>0.25342188247570602</v>
      </c>
      <c r="L19" s="148">
        <v>0.24376939710135753</v>
      </c>
      <c r="M19" s="148">
        <v>0.56727446073173704</v>
      </c>
      <c r="N19" s="148">
        <v>0.47667831570095065</v>
      </c>
      <c r="O19" s="148">
        <v>0.19497910025488596</v>
      </c>
      <c r="P19" s="148">
        <v>0.12782271137741025</v>
      </c>
      <c r="Q19" s="148">
        <v>8.3734007668329127E-2</v>
      </c>
      <c r="R19" s="148">
        <v>7.6035662573342488E-2</v>
      </c>
      <c r="S19" s="148">
        <v>6.5197695951496687E-2</v>
      </c>
      <c r="T19" s="60"/>
    </row>
    <row r="20" spans="2:20" ht="15" customHeight="1" x14ac:dyDescent="0.2">
      <c r="B20" s="130" t="s">
        <v>11</v>
      </c>
      <c r="C20" s="143">
        <v>1.8264882512899638</v>
      </c>
      <c r="D20" s="144">
        <v>2.3501362397820156</v>
      </c>
      <c r="E20" s="144">
        <v>1.6130441685832824</v>
      </c>
      <c r="F20" s="144">
        <v>1.2751840593862487</v>
      </c>
      <c r="G20" s="145">
        <v>1.523619634509138</v>
      </c>
      <c r="H20" s="145">
        <v>1.8802446417799903</v>
      </c>
      <c r="I20" s="145">
        <v>1.7507036527691513</v>
      </c>
      <c r="J20" s="145">
        <v>2.1329401175817244</v>
      </c>
      <c r="K20" s="145">
        <v>2.5456470588235289</v>
      </c>
      <c r="L20" s="145">
        <v>1.7615313192483451</v>
      </c>
      <c r="M20" s="145">
        <v>1.9129341046153012</v>
      </c>
      <c r="N20" s="145">
        <v>2.1595067196519611</v>
      </c>
      <c r="O20" s="145">
        <v>1.5711206896551717</v>
      </c>
      <c r="P20" s="145">
        <v>1.1583332898688288</v>
      </c>
      <c r="Q20" s="145">
        <v>0.99957861822250493</v>
      </c>
      <c r="R20" s="145">
        <v>0.93058182023459324</v>
      </c>
      <c r="S20" s="145">
        <v>0.83021201653588794</v>
      </c>
      <c r="T20" s="60"/>
    </row>
    <row r="21" spans="2:20" ht="15" customHeight="1" x14ac:dyDescent="0.2">
      <c r="B21" s="130" t="s">
        <v>12</v>
      </c>
      <c r="C21" s="146">
        <v>5.8582208097245623</v>
      </c>
      <c r="D21" s="147">
        <v>6.1605159850525801</v>
      </c>
      <c r="E21" s="147">
        <v>4.9727850971218617</v>
      </c>
      <c r="F21" s="147">
        <v>4.0727876211122318</v>
      </c>
      <c r="G21" s="148">
        <v>3.9937537466061324</v>
      </c>
      <c r="H21" s="148">
        <v>4.0440673389735657</v>
      </c>
      <c r="I21" s="148">
        <v>5.0736860126551919</v>
      </c>
      <c r="J21" s="148">
        <v>5.8319038461789381</v>
      </c>
      <c r="K21" s="148">
        <v>6.4912175634582274</v>
      </c>
      <c r="L21" s="148">
        <v>4.4744266442816913</v>
      </c>
      <c r="M21" s="148">
        <v>3.9043805457959109</v>
      </c>
      <c r="N21" s="148">
        <v>4.3943186747731211</v>
      </c>
      <c r="O21" s="148">
        <v>4.2970805208597991</v>
      </c>
      <c r="P21" s="148">
        <v>3.8356589859313797</v>
      </c>
      <c r="Q21" s="148">
        <v>3.6713411263446916</v>
      </c>
      <c r="R21" s="148">
        <v>3.4168551724137934</v>
      </c>
      <c r="S21" s="148">
        <v>3.1136136265404635</v>
      </c>
      <c r="T21" s="60"/>
    </row>
    <row r="22" spans="2:20" ht="15" customHeight="1" x14ac:dyDescent="0.2">
      <c r="B22" s="130" t="s">
        <v>13</v>
      </c>
      <c r="C22" s="143">
        <v>12.143418101886937</v>
      </c>
      <c r="D22" s="144">
        <v>13.301590900502589</v>
      </c>
      <c r="E22" s="144">
        <v>10.716231340474241</v>
      </c>
      <c r="F22" s="144">
        <v>8.5623470021442465</v>
      </c>
      <c r="G22" s="145">
        <v>9.1320391459927226</v>
      </c>
      <c r="H22" s="145">
        <v>9.206879866273697</v>
      </c>
      <c r="I22" s="145">
        <v>9.634952335303824</v>
      </c>
      <c r="J22" s="145">
        <v>10.363502390535272</v>
      </c>
      <c r="K22" s="145">
        <v>11.310940067456542</v>
      </c>
      <c r="L22" s="145">
        <v>8.5844966159052483</v>
      </c>
      <c r="M22" s="145">
        <v>7.5934905104218506</v>
      </c>
      <c r="N22" s="145">
        <v>7.719722879943876</v>
      </c>
      <c r="O22" s="145">
        <v>8.0164419043328969</v>
      </c>
      <c r="P22" s="145">
        <v>7.6472718674469977</v>
      </c>
      <c r="Q22" s="145">
        <v>7.5301974822819666</v>
      </c>
      <c r="R22" s="145">
        <v>7.0588044774145153</v>
      </c>
      <c r="S22" s="145">
        <v>6.4397687980958001</v>
      </c>
      <c r="T22" s="60"/>
    </row>
    <row r="23" spans="2:20" ht="15" customHeight="1" x14ac:dyDescent="0.2">
      <c r="B23" s="135" t="s">
        <v>15</v>
      </c>
      <c r="C23" s="146">
        <v>24.30491834983037</v>
      </c>
      <c r="D23" s="147">
        <v>28.047313552526042</v>
      </c>
      <c r="E23" s="147">
        <v>24.148736349631108</v>
      </c>
      <c r="F23" s="147">
        <v>18.970229026094959</v>
      </c>
      <c r="G23" s="148">
        <v>20.442324237439628</v>
      </c>
      <c r="H23" s="148">
        <v>19.559608402084901</v>
      </c>
      <c r="I23" s="148">
        <v>19.695500000000006</v>
      </c>
      <c r="J23" s="148">
        <v>20.483661100832311</v>
      </c>
      <c r="K23" s="148">
        <v>22.200964592643071</v>
      </c>
      <c r="L23" s="148">
        <v>17.388241321890607</v>
      </c>
      <c r="M23" s="148">
        <v>14.937598088590095</v>
      </c>
      <c r="N23" s="148">
        <v>13.87084717518254</v>
      </c>
      <c r="O23" s="148">
        <v>14.398852280896524</v>
      </c>
      <c r="P23" s="148">
        <v>13.803514336020811</v>
      </c>
      <c r="Q23" s="148">
        <v>13.645483685422874</v>
      </c>
      <c r="R23" s="148">
        <v>13.051296631201675</v>
      </c>
      <c r="S23" s="148">
        <v>12.033333333333328</v>
      </c>
      <c r="T23" s="60"/>
    </row>
    <row r="24" spans="2:20" s="137" customFormat="1" ht="15" customHeight="1" x14ac:dyDescent="0.2">
      <c r="B24" s="130" t="s">
        <v>16</v>
      </c>
      <c r="C24" s="143">
        <v>35.775801110013205</v>
      </c>
      <c r="D24" s="144">
        <v>42.266151076738431</v>
      </c>
      <c r="E24" s="144">
        <v>40.974451617438405</v>
      </c>
      <c r="F24" s="144">
        <v>34.128345916266305</v>
      </c>
      <c r="G24" s="145">
        <v>35.846803617628161</v>
      </c>
      <c r="H24" s="145">
        <v>36.585948701609055</v>
      </c>
      <c r="I24" s="145">
        <v>32.300996826857812</v>
      </c>
      <c r="J24" s="145">
        <v>33.325497256417322</v>
      </c>
      <c r="K24" s="145">
        <v>35.788800239089717</v>
      </c>
      <c r="L24" s="145">
        <v>28.291509523114065</v>
      </c>
      <c r="M24" s="145">
        <v>24.795112501862622</v>
      </c>
      <c r="N24" s="145">
        <v>21.279006258531265</v>
      </c>
      <c r="O24" s="145">
        <v>22.075927221833417</v>
      </c>
      <c r="P24" s="145">
        <v>21.305300043802028</v>
      </c>
      <c r="Q24" s="145">
        <v>21.252836486115207</v>
      </c>
      <c r="R24" s="145">
        <v>20.649804508679917</v>
      </c>
      <c r="S24" s="145">
        <v>19.187772061733284</v>
      </c>
    </row>
    <row r="25" spans="2:20" ht="15" customHeight="1" x14ac:dyDescent="0.2">
      <c r="B25" s="132" t="s">
        <v>14</v>
      </c>
      <c r="C25" s="146">
        <v>1.2563645672688153</v>
      </c>
      <c r="D25" s="147">
        <v>1.6052874115748805</v>
      </c>
      <c r="E25" s="147">
        <v>1.5993993811234488</v>
      </c>
      <c r="F25" s="147">
        <v>1.710987861556245</v>
      </c>
      <c r="G25" s="148">
        <v>1.9712317005157964</v>
      </c>
      <c r="H25" s="148">
        <v>2.6271276827511731</v>
      </c>
      <c r="I25" s="148">
        <v>3.9393581314141919</v>
      </c>
      <c r="J25" s="148">
        <v>4.3598902685259899</v>
      </c>
      <c r="K25" s="148">
        <v>4.778820515238877</v>
      </c>
      <c r="L25" s="148">
        <v>3.4277383801024288</v>
      </c>
      <c r="M25" s="148">
        <v>3.4733981950964221</v>
      </c>
      <c r="N25" s="148">
        <v>3.8359587292614989</v>
      </c>
      <c r="O25" s="148">
        <v>3.7385358259260535</v>
      </c>
      <c r="P25" s="148">
        <v>3.3934978274182925</v>
      </c>
      <c r="Q25" s="148">
        <v>3.1165578527606002</v>
      </c>
      <c r="R25" s="148">
        <v>3.0097434400838581</v>
      </c>
      <c r="S25" s="148">
        <v>2.7274115295539554</v>
      </c>
    </row>
    <row r="26" spans="2:20" ht="19.5" customHeight="1" x14ac:dyDescent="0.2">
      <c r="B26" s="138" t="s">
        <v>345</v>
      </c>
      <c r="C26" s="149">
        <v>290</v>
      </c>
      <c r="D26" s="139">
        <v>387</v>
      </c>
      <c r="E26" s="139">
        <v>284</v>
      </c>
      <c r="F26" s="139">
        <v>296</v>
      </c>
      <c r="G26" s="140">
        <v>297</v>
      </c>
      <c r="H26" s="140">
        <v>229</v>
      </c>
      <c r="I26" s="140">
        <v>49922</v>
      </c>
      <c r="J26" s="140">
        <v>51205</v>
      </c>
      <c r="K26" s="140">
        <v>51964</v>
      </c>
      <c r="L26" s="140">
        <v>53897</v>
      </c>
      <c r="M26" s="140">
        <v>51785</v>
      </c>
      <c r="N26" s="140">
        <v>62668</v>
      </c>
      <c r="O26" s="140">
        <v>63076</v>
      </c>
      <c r="P26" s="140">
        <v>66913</v>
      </c>
      <c r="Q26" s="140">
        <v>68842</v>
      </c>
      <c r="R26" s="140">
        <v>72362</v>
      </c>
      <c r="S26" s="140">
        <v>75396</v>
      </c>
    </row>
    <row r="27" spans="2:20" ht="19.5" customHeight="1" x14ac:dyDescent="0.2">
      <c r="B27" s="141" t="s">
        <v>18</v>
      </c>
      <c r="C27" s="149">
        <v>740</v>
      </c>
      <c r="D27" s="139">
        <v>802</v>
      </c>
      <c r="E27" s="139">
        <v>1180</v>
      </c>
      <c r="F27" s="139">
        <v>1188</v>
      </c>
      <c r="G27" s="140">
        <v>1372</v>
      </c>
      <c r="H27" s="140">
        <v>1262</v>
      </c>
      <c r="I27" s="140">
        <v>56422</v>
      </c>
      <c r="J27" s="140">
        <v>59726</v>
      </c>
      <c r="K27" s="140">
        <v>61215</v>
      </c>
      <c r="L27" s="140">
        <v>62826</v>
      </c>
      <c r="M27" s="140">
        <v>69801</v>
      </c>
      <c r="N27" s="140">
        <v>68914</v>
      </c>
      <c r="O27" s="140">
        <v>70186</v>
      </c>
      <c r="P27" s="140">
        <v>67265</v>
      </c>
      <c r="Q27" s="140">
        <v>66144</v>
      </c>
      <c r="R27" s="140">
        <v>66647</v>
      </c>
      <c r="S27" s="140">
        <v>67964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7.8554687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23" t="s">
        <v>500</v>
      </c>
      <c r="I3" s="224"/>
      <c r="J3" s="225"/>
      <c r="L3" s="15" t="s">
        <v>2</v>
      </c>
      <c r="M3" s="213" t="s">
        <v>455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10.933333333333334</v>
      </c>
      <c r="D11" s="131">
        <v>8.5995085995085994</v>
      </c>
      <c r="E11" s="131">
        <v>10.261194029850747</v>
      </c>
      <c r="F11" s="131">
        <v>9.6153846153846168</v>
      </c>
      <c r="G11" s="131">
        <v>9.1492776886035312</v>
      </c>
      <c r="H11" s="131">
        <v>8.7033747779751334</v>
      </c>
      <c r="I11" s="131">
        <v>8.9882761615284412</v>
      </c>
      <c r="J11" s="131">
        <v>7.1861122325393625</v>
      </c>
      <c r="K11" s="131">
        <v>6.3368765331152908</v>
      </c>
      <c r="L11" s="131">
        <v>7.2890025575447579</v>
      </c>
      <c r="M11" s="131">
        <v>5.3608247422680408</v>
      </c>
      <c r="N11" s="131">
        <v>4.3828264758497317</v>
      </c>
      <c r="O11" s="131">
        <v>4.9925852694018786</v>
      </c>
      <c r="P11" s="131">
        <v>7.1464519375943629</v>
      </c>
      <c r="Q11" s="131">
        <v>8.23417420276059</v>
      </c>
      <c r="R11" s="131">
        <v>8.041799182189914</v>
      </c>
      <c r="S11" s="131">
        <v>11.270578303081468</v>
      </c>
    </row>
    <row r="12" spans="2:20" ht="15" customHeight="1" x14ac:dyDescent="0.2">
      <c r="B12" s="130" t="s">
        <v>341</v>
      </c>
      <c r="C12" s="131">
        <v>6.4</v>
      </c>
      <c r="D12" s="131">
        <v>6.8796068796068797</v>
      </c>
      <c r="E12" s="131">
        <v>8.5820895522388057</v>
      </c>
      <c r="F12" s="131">
        <v>10.48951048951049</v>
      </c>
      <c r="G12" s="131">
        <v>11.878009630818621</v>
      </c>
      <c r="H12" s="131">
        <v>14.031971580817052</v>
      </c>
      <c r="I12" s="131">
        <v>8.6409031697785501</v>
      </c>
      <c r="J12" s="131">
        <v>7.5898264029067422</v>
      </c>
      <c r="K12" s="131">
        <v>5.5192150449713822</v>
      </c>
      <c r="L12" s="131">
        <v>12.148337595907927</v>
      </c>
      <c r="M12" s="131">
        <v>19.175257731958766</v>
      </c>
      <c r="N12" s="131">
        <v>9.8389982110912353</v>
      </c>
      <c r="O12" s="131">
        <v>10.430054374691053</v>
      </c>
      <c r="P12" s="131">
        <v>11.575239053850025</v>
      </c>
      <c r="Q12" s="131">
        <v>12.232270347453593</v>
      </c>
      <c r="R12" s="131">
        <v>17.219445706497048</v>
      </c>
      <c r="S12" s="131">
        <v>22.541156606162936</v>
      </c>
    </row>
    <row r="13" spans="2:20" ht="15" customHeight="1" x14ac:dyDescent="0.2">
      <c r="B13" s="130" t="s">
        <v>342</v>
      </c>
      <c r="C13" s="131">
        <v>5.3333333333333339</v>
      </c>
      <c r="D13" s="131">
        <v>7.1253071253071258</v>
      </c>
      <c r="E13" s="131">
        <v>7.4626865671641784</v>
      </c>
      <c r="F13" s="131">
        <v>12.587412587412588</v>
      </c>
      <c r="G13" s="131">
        <v>13.643659711075443</v>
      </c>
      <c r="H13" s="131">
        <v>15.452930728241562</v>
      </c>
      <c r="I13" s="131">
        <v>8.9014329135909698</v>
      </c>
      <c r="J13" s="131">
        <v>5.7327412192167939</v>
      </c>
      <c r="K13" s="131">
        <v>5.3147996729354041</v>
      </c>
      <c r="L13" s="131">
        <v>12.020460358056265</v>
      </c>
      <c r="M13" s="131">
        <v>15.340206185567009</v>
      </c>
      <c r="N13" s="131">
        <v>13.103756708407872</v>
      </c>
      <c r="O13" s="131">
        <v>10.182896688087</v>
      </c>
      <c r="P13" s="131">
        <v>10.568696527428283</v>
      </c>
      <c r="Q13" s="131">
        <v>10.376011423131843</v>
      </c>
      <c r="R13" s="131">
        <v>14.12994093593821</v>
      </c>
      <c r="S13" s="131">
        <v>17.475728155339805</v>
      </c>
    </row>
    <row r="14" spans="2:20" ht="15" customHeight="1" x14ac:dyDescent="0.2">
      <c r="B14" s="130" t="s">
        <v>343</v>
      </c>
      <c r="C14" s="131">
        <v>9.3333333333333339</v>
      </c>
      <c r="D14" s="131">
        <v>8.5995085995085994</v>
      </c>
      <c r="E14" s="131">
        <v>14.17910447761194</v>
      </c>
      <c r="F14" s="131">
        <v>15.209790209790212</v>
      </c>
      <c r="G14" s="131">
        <v>14.446227929373997</v>
      </c>
      <c r="H14" s="131">
        <v>12.966252220248666</v>
      </c>
      <c r="I14" s="131">
        <v>13.330438558402083</v>
      </c>
      <c r="J14" s="131">
        <v>8.7202260799354061</v>
      </c>
      <c r="K14" s="131">
        <v>6.0098119378577275</v>
      </c>
      <c r="L14" s="131">
        <v>14.364876385336744</v>
      </c>
      <c r="M14" s="131">
        <v>12.948453608247423</v>
      </c>
      <c r="N14" s="131">
        <v>15.071556350626118</v>
      </c>
      <c r="O14" s="131">
        <v>11.369253583786456</v>
      </c>
      <c r="P14" s="131">
        <v>11.071967790639155</v>
      </c>
      <c r="Q14" s="131">
        <v>13.469776297001429</v>
      </c>
      <c r="R14" s="131">
        <v>13.3575647432985</v>
      </c>
      <c r="S14" s="131">
        <v>13.676656817222458</v>
      </c>
    </row>
    <row r="15" spans="2:20" ht="15" customHeight="1" x14ac:dyDescent="0.2">
      <c r="B15" s="130" t="s">
        <v>344</v>
      </c>
      <c r="C15" s="131">
        <v>22.666666666666664</v>
      </c>
      <c r="D15" s="131">
        <v>22.604422604422606</v>
      </c>
      <c r="E15" s="131">
        <v>22.014925373134329</v>
      </c>
      <c r="F15" s="131">
        <v>22.02797202797203</v>
      </c>
      <c r="G15" s="131">
        <v>18.780096308186195</v>
      </c>
      <c r="H15" s="131">
        <v>21.136767317939608</v>
      </c>
      <c r="I15" s="131">
        <v>26.443768996960486</v>
      </c>
      <c r="J15" s="131">
        <v>30.561162696810655</v>
      </c>
      <c r="K15" s="131">
        <v>31.479967293540472</v>
      </c>
      <c r="L15" s="131">
        <v>24.040920716112531</v>
      </c>
      <c r="M15" s="131">
        <v>22.061855670103093</v>
      </c>
      <c r="N15" s="131">
        <v>30.411449016100178</v>
      </c>
      <c r="O15" s="131">
        <v>31.685615422639646</v>
      </c>
      <c r="P15" s="131">
        <v>30.498238550578762</v>
      </c>
      <c r="Q15" s="131">
        <v>28.843407900999523</v>
      </c>
      <c r="R15" s="131">
        <v>24.034529759200364</v>
      </c>
      <c r="S15" s="131">
        <v>17.602363866610386</v>
      </c>
    </row>
    <row r="16" spans="2:20" ht="15" customHeight="1" x14ac:dyDescent="0.2">
      <c r="B16" s="132" t="s">
        <v>241</v>
      </c>
      <c r="C16" s="131">
        <v>45.333333333333329</v>
      </c>
      <c r="D16" s="131">
        <v>46.191646191646193</v>
      </c>
      <c r="E16" s="131">
        <v>37.5</v>
      </c>
      <c r="F16" s="131">
        <v>30.069930069930066</v>
      </c>
      <c r="G16" s="131">
        <v>32.102728731942214</v>
      </c>
      <c r="H16" s="131">
        <v>27.708703374777976</v>
      </c>
      <c r="I16" s="131">
        <v>33.695180199739468</v>
      </c>
      <c r="J16" s="131">
        <v>40.209931368591043</v>
      </c>
      <c r="K16" s="131">
        <v>45.339329517579721</v>
      </c>
      <c r="L16" s="131">
        <v>30.136402387041773</v>
      </c>
      <c r="M16" s="131">
        <v>25.113402061855673</v>
      </c>
      <c r="N16" s="131">
        <v>27.191413237924866</v>
      </c>
      <c r="O16" s="131">
        <v>31.339594661393971</v>
      </c>
      <c r="P16" s="131">
        <v>29.139406139909411</v>
      </c>
      <c r="Q16" s="131">
        <v>26.844359828653026</v>
      </c>
      <c r="R16" s="131">
        <v>23.216719672875964</v>
      </c>
      <c r="S16" s="131">
        <v>17.433516251582944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0.335403107154435</v>
      </c>
      <c r="D18" s="144">
        <v>0.23842685489011131</v>
      </c>
      <c r="E18" s="144">
        <v>0.12182426296320913</v>
      </c>
      <c r="F18" s="144">
        <v>0.22915862601312226</v>
      </c>
      <c r="G18" s="145">
        <v>0.43373124034544891</v>
      </c>
      <c r="H18" s="145">
        <v>0.36078582840288637</v>
      </c>
      <c r="I18" s="145">
        <v>0.32405553918218538</v>
      </c>
      <c r="J18" s="145">
        <v>0.42122808152701374</v>
      </c>
      <c r="K18" s="145">
        <v>0.62047331319389143</v>
      </c>
      <c r="L18" s="145">
        <v>0.54011455338664094</v>
      </c>
      <c r="M18" s="145">
        <v>0.95771577877776104</v>
      </c>
      <c r="N18" s="145">
        <v>1.143180959846215</v>
      </c>
      <c r="O18" s="145">
        <v>1.0119766587392587</v>
      </c>
      <c r="P18" s="145">
        <v>0.59112875307253854</v>
      </c>
      <c r="Q18" s="145">
        <v>0.59078546552252231</v>
      </c>
      <c r="R18" s="145">
        <v>0.47652059296017485</v>
      </c>
      <c r="S18" s="145">
        <v>0.33347845203971266</v>
      </c>
      <c r="T18" s="60"/>
    </row>
    <row r="19" spans="2:20" ht="15" customHeight="1" x14ac:dyDescent="0.2">
      <c r="B19" s="130" t="s">
        <v>34</v>
      </c>
      <c r="C19" s="146">
        <v>0.935958371815376</v>
      </c>
      <c r="D19" s="147">
        <v>1.2418979045241074</v>
      </c>
      <c r="E19" s="147">
        <v>0.97419344329941782</v>
      </c>
      <c r="F19" s="147">
        <v>1.0601439163433626</v>
      </c>
      <c r="G19" s="148">
        <v>1.1650664619240934</v>
      </c>
      <c r="H19" s="148">
        <v>1.2346701539599374</v>
      </c>
      <c r="I19" s="148">
        <v>1.1726171170184241</v>
      </c>
      <c r="J19" s="148">
        <v>1.5926641751425969</v>
      </c>
      <c r="K19" s="148">
        <v>1.9537368509699928</v>
      </c>
      <c r="L19" s="148">
        <v>1.5018401772477656</v>
      </c>
      <c r="M19" s="148">
        <v>1.4970132120350352</v>
      </c>
      <c r="N19" s="148">
        <v>2.0461115719210814</v>
      </c>
      <c r="O19" s="148">
        <v>1.8261218975848759</v>
      </c>
      <c r="P19" s="148">
        <v>1.4173396334846802</v>
      </c>
      <c r="Q19" s="148">
        <v>1.3143055852771237</v>
      </c>
      <c r="R19" s="148">
        <v>1.233524429346111</v>
      </c>
      <c r="S19" s="148">
        <v>0.91275670002212728</v>
      </c>
      <c r="T19" s="60"/>
    </row>
    <row r="20" spans="2:20" ht="15" customHeight="1" x14ac:dyDescent="0.2">
      <c r="B20" s="130" t="s">
        <v>11</v>
      </c>
      <c r="C20" s="143">
        <v>3.9076098308152876</v>
      </c>
      <c r="D20" s="144">
        <v>3.9530720516093223</v>
      </c>
      <c r="E20" s="144">
        <v>3.3606561028650734</v>
      </c>
      <c r="F20" s="144">
        <v>2.9182413256658761</v>
      </c>
      <c r="G20" s="145">
        <v>2.8837150449196507</v>
      </c>
      <c r="H20" s="145">
        <v>2.699490662139219</v>
      </c>
      <c r="I20" s="145">
        <v>3.3550840117897516</v>
      </c>
      <c r="J20" s="145">
        <v>4.0473393179741999</v>
      </c>
      <c r="K20" s="145">
        <v>4.7350915987605751</v>
      </c>
      <c r="L20" s="145">
        <v>2.9454848670123068</v>
      </c>
      <c r="M20" s="145">
        <v>2.5357697984999024</v>
      </c>
      <c r="N20" s="145">
        <v>3.3432633734082304</v>
      </c>
      <c r="O20" s="145">
        <v>3.4601099502486958</v>
      </c>
      <c r="P20" s="145">
        <v>3.1524656613308575</v>
      </c>
      <c r="Q20" s="145">
        <v>2.9541009362455206</v>
      </c>
      <c r="R20" s="145">
        <v>2.4777981472350694</v>
      </c>
      <c r="S20" s="145">
        <v>2.0125079008614741</v>
      </c>
      <c r="T20" s="60"/>
    </row>
    <row r="21" spans="2:20" ht="15" customHeight="1" x14ac:dyDescent="0.2">
      <c r="B21" s="130" t="s">
        <v>12</v>
      </c>
      <c r="C21" s="146">
        <v>6.9066625128896328</v>
      </c>
      <c r="D21" s="147">
        <v>6.8507171538803373</v>
      </c>
      <c r="E21" s="147">
        <v>5.4194807993114003</v>
      </c>
      <c r="F21" s="147">
        <v>4.7241661037714895</v>
      </c>
      <c r="G21" s="148">
        <v>4.5610441575763367</v>
      </c>
      <c r="H21" s="148">
        <v>4.3756475967447672</v>
      </c>
      <c r="I21" s="148">
        <v>5.393280306938494</v>
      </c>
      <c r="J21" s="148">
        <v>6.3932559019240083</v>
      </c>
      <c r="K21" s="148">
        <v>7.0440146891346682</v>
      </c>
      <c r="L21" s="148">
        <v>4.8707543164439269</v>
      </c>
      <c r="M21" s="148">
        <v>4.2283039682570802</v>
      </c>
      <c r="N21" s="148">
        <v>5.0480845406582269</v>
      </c>
      <c r="O21" s="148">
        <v>5.5035037256137276</v>
      </c>
      <c r="P21" s="148">
        <v>5.2766578353488001</v>
      </c>
      <c r="Q21" s="148">
        <v>5.0357657698237208</v>
      </c>
      <c r="R21" s="148">
        <v>4.3055770531754858</v>
      </c>
      <c r="S21" s="148">
        <v>3.4230422922551398</v>
      </c>
      <c r="T21" s="60"/>
    </row>
    <row r="22" spans="2:20" ht="15" customHeight="1" x14ac:dyDescent="0.2">
      <c r="B22" s="130" t="s">
        <v>13</v>
      </c>
      <c r="C22" s="143">
        <v>12.58213335858086</v>
      </c>
      <c r="D22" s="144">
        <v>12.891708724041868</v>
      </c>
      <c r="E22" s="144">
        <v>11.192970637286797</v>
      </c>
      <c r="F22" s="144">
        <v>8.8329301829649243</v>
      </c>
      <c r="G22" s="145">
        <v>9.4746502094404779</v>
      </c>
      <c r="H22" s="145">
        <v>8.3965845932511201</v>
      </c>
      <c r="I22" s="145">
        <v>9.4992919758648782</v>
      </c>
      <c r="J22" s="145">
        <v>10.589609940040996</v>
      </c>
      <c r="K22" s="145">
        <v>11.655013718945915</v>
      </c>
      <c r="L22" s="145">
        <v>8.582620387890266</v>
      </c>
      <c r="M22" s="145">
        <v>7.5422572626643554</v>
      </c>
      <c r="N22" s="145">
        <v>7.8641846334592573</v>
      </c>
      <c r="O22" s="145">
        <v>8.5722035487835573</v>
      </c>
      <c r="P22" s="145">
        <v>8.3295599765704242</v>
      </c>
      <c r="Q22" s="145">
        <v>7.827887898161574</v>
      </c>
      <c r="R22" s="145">
        <v>7.1567217232956715</v>
      </c>
      <c r="S22" s="145">
        <v>5.7458647089398536</v>
      </c>
      <c r="T22" s="60"/>
    </row>
    <row r="23" spans="2:20" ht="15" customHeight="1" x14ac:dyDescent="0.2">
      <c r="B23" s="135" t="s">
        <v>15</v>
      </c>
      <c r="C23" s="146">
        <v>22.935487850261875</v>
      </c>
      <c r="D23" s="147">
        <v>29.573095060809134</v>
      </c>
      <c r="E23" s="147">
        <v>24.420849420849429</v>
      </c>
      <c r="F23" s="147">
        <v>19.865733218934263</v>
      </c>
      <c r="G23" s="148">
        <v>22.083984374999986</v>
      </c>
      <c r="H23" s="148">
        <v>19.31933333333334</v>
      </c>
      <c r="I23" s="148">
        <v>20.047878947866007</v>
      </c>
      <c r="J23" s="148">
        <v>20.699188416808582</v>
      </c>
      <c r="K23" s="148">
        <v>22.340972263260301</v>
      </c>
      <c r="L23" s="148">
        <v>17.248127194989408</v>
      </c>
      <c r="M23" s="148">
        <v>16.44820811663751</v>
      </c>
      <c r="N23" s="148">
        <v>15.7440349311677</v>
      </c>
      <c r="O23" s="148">
        <v>15.298216832522824</v>
      </c>
      <c r="P23" s="148">
        <v>15.182663075963928</v>
      </c>
      <c r="Q23" s="148">
        <v>14.63806358270161</v>
      </c>
      <c r="R23" s="148">
        <v>14.690464981876595</v>
      </c>
      <c r="S23" s="148">
        <v>12.577416655042557</v>
      </c>
      <c r="T23" s="60"/>
    </row>
    <row r="24" spans="2:20" s="137" customFormat="1" ht="15" customHeight="1" x14ac:dyDescent="0.2">
      <c r="B24" s="130" t="s">
        <v>16</v>
      </c>
      <c r="C24" s="143">
        <v>34.009740259740255</v>
      </c>
      <c r="D24" s="144">
        <v>44.313861043899053</v>
      </c>
      <c r="E24" s="144">
        <v>41.144917737209816</v>
      </c>
      <c r="F24" s="144">
        <v>28.578119876969176</v>
      </c>
      <c r="G24" s="145">
        <v>35.600226169354052</v>
      </c>
      <c r="H24" s="145">
        <v>32.756000000000007</v>
      </c>
      <c r="I24" s="145">
        <v>34.459306578241609</v>
      </c>
      <c r="J24" s="145">
        <v>33.543234253364716</v>
      </c>
      <c r="K24" s="145">
        <v>34.616652173913046</v>
      </c>
      <c r="L24" s="145">
        <v>27.728507781942866</v>
      </c>
      <c r="M24" s="145">
        <v>29.163130487673101</v>
      </c>
      <c r="N24" s="145">
        <v>26.695255665409039</v>
      </c>
      <c r="O24" s="145">
        <v>23.829492004563953</v>
      </c>
      <c r="P24" s="145">
        <v>26.020509663917267</v>
      </c>
      <c r="Q24" s="145">
        <v>25.134354619517168</v>
      </c>
      <c r="R24" s="145">
        <v>27.563857948913661</v>
      </c>
      <c r="S24" s="145">
        <v>24.27920160683102</v>
      </c>
    </row>
    <row r="25" spans="2:20" ht="15" customHeight="1" x14ac:dyDescent="0.2">
      <c r="B25" s="132" t="s">
        <v>14</v>
      </c>
      <c r="C25" s="146">
        <v>4.1008201556780923</v>
      </c>
      <c r="D25" s="147">
        <v>2.9819609797494202</v>
      </c>
      <c r="E25" s="147">
        <v>3.1325517031455798</v>
      </c>
      <c r="F25" s="147">
        <v>2.701621653554922</v>
      </c>
      <c r="G25" s="148">
        <v>3.2267632161977033</v>
      </c>
      <c r="H25" s="148">
        <v>2.6692132338310932</v>
      </c>
      <c r="I25" s="148">
        <v>3.451777102233327</v>
      </c>
      <c r="J25" s="148">
        <v>4.9787785799928663</v>
      </c>
      <c r="K25" s="148">
        <v>5.8498010297103153</v>
      </c>
      <c r="L25" s="148">
        <v>4.2676858305189631</v>
      </c>
      <c r="M25" s="148">
        <v>4.4764373647218862</v>
      </c>
      <c r="N25" s="148">
        <v>5.0394570342038643</v>
      </c>
      <c r="O25" s="148">
        <v>4.8731781262295417</v>
      </c>
      <c r="P25" s="148">
        <v>4.7216583188460923</v>
      </c>
      <c r="Q25" s="148">
        <v>4.4496717547825115</v>
      </c>
      <c r="R25" s="148">
        <v>4.396206073478881</v>
      </c>
      <c r="S25" s="148">
        <v>4.3442215073394479</v>
      </c>
    </row>
    <row r="26" spans="2:20" ht="19.5" customHeight="1" x14ac:dyDescent="0.2">
      <c r="B26" s="138" t="s">
        <v>345</v>
      </c>
      <c r="C26" s="149">
        <v>39</v>
      </c>
      <c r="D26" s="139">
        <v>46</v>
      </c>
      <c r="E26" s="139">
        <v>24</v>
      </c>
      <c r="F26" s="139">
        <v>32</v>
      </c>
      <c r="G26" s="140">
        <v>32</v>
      </c>
      <c r="H26" s="140">
        <v>39</v>
      </c>
      <c r="I26" s="140">
        <v>123</v>
      </c>
      <c r="J26" s="140">
        <v>141</v>
      </c>
      <c r="K26" s="140">
        <v>134</v>
      </c>
      <c r="L26" s="140">
        <v>140</v>
      </c>
      <c r="M26" s="140">
        <v>100</v>
      </c>
      <c r="N26" s="140">
        <v>175</v>
      </c>
      <c r="O26" s="140">
        <v>173</v>
      </c>
      <c r="P26" s="140">
        <v>181</v>
      </c>
      <c r="Q26" s="140">
        <v>197</v>
      </c>
      <c r="R26" s="140">
        <v>218</v>
      </c>
      <c r="S26" s="140">
        <v>228</v>
      </c>
    </row>
    <row r="27" spans="2:20" ht="19.5" customHeight="1" x14ac:dyDescent="0.2">
      <c r="B27" s="141" t="s">
        <v>18</v>
      </c>
      <c r="C27" s="149">
        <v>375</v>
      </c>
      <c r="D27" s="139">
        <v>407</v>
      </c>
      <c r="E27" s="139">
        <v>536</v>
      </c>
      <c r="F27" s="139">
        <v>572</v>
      </c>
      <c r="G27" s="140">
        <v>623</v>
      </c>
      <c r="H27" s="140">
        <v>563</v>
      </c>
      <c r="I27" s="140">
        <v>2303</v>
      </c>
      <c r="J27" s="140">
        <v>2477</v>
      </c>
      <c r="K27" s="140">
        <v>2446</v>
      </c>
      <c r="L27" s="140">
        <v>2346</v>
      </c>
      <c r="M27" s="140">
        <v>2425</v>
      </c>
      <c r="N27" s="140">
        <v>2236</v>
      </c>
      <c r="O27" s="140">
        <v>2023</v>
      </c>
      <c r="P27" s="140">
        <v>1987</v>
      </c>
      <c r="Q27" s="140">
        <v>2101</v>
      </c>
      <c r="R27" s="140">
        <v>2201</v>
      </c>
      <c r="S27" s="140">
        <v>2369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7.570312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23" t="s">
        <v>500</v>
      </c>
      <c r="I3" s="224"/>
      <c r="J3" s="225"/>
      <c r="L3" s="15" t="s">
        <v>2</v>
      </c>
      <c r="M3" s="213" t="s">
        <v>456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10.714285714285714</v>
      </c>
      <c r="D11" s="131">
        <v>9.7457627118644066</v>
      </c>
      <c r="E11" s="131">
        <v>11.153846153846155</v>
      </c>
      <c r="F11" s="131">
        <v>11.313868613138686</v>
      </c>
      <c r="G11" s="131">
        <v>13.071895424836603</v>
      </c>
      <c r="H11" s="131">
        <v>11.148648648648649</v>
      </c>
      <c r="I11" s="131">
        <v>10.331384015594541</v>
      </c>
      <c r="J11" s="131">
        <v>9.2982456140350873</v>
      </c>
      <c r="K11" s="131">
        <v>8.3182640144665463</v>
      </c>
      <c r="L11" s="131">
        <v>10.318949343339586</v>
      </c>
      <c r="M11" s="131">
        <v>5.8270676691729317</v>
      </c>
      <c r="N11" s="131">
        <v>3.992015968063872</v>
      </c>
      <c r="O11" s="131">
        <v>3.4261241970021414</v>
      </c>
      <c r="P11" s="131">
        <v>6.1002178649237475</v>
      </c>
      <c r="Q11" s="131">
        <v>8.0412371134020617</v>
      </c>
      <c r="R11" s="131">
        <v>8.0482897384305829</v>
      </c>
      <c r="S11" s="131">
        <v>12.641509433962264</v>
      </c>
    </row>
    <row r="12" spans="2:20" ht="15" customHeight="1" x14ac:dyDescent="0.2">
      <c r="B12" s="130" t="s">
        <v>341</v>
      </c>
      <c r="C12" s="131">
        <v>15.306122448979592</v>
      </c>
      <c r="D12" s="131">
        <v>8.0508474576271176</v>
      </c>
      <c r="E12" s="131">
        <v>10.384615384615385</v>
      </c>
      <c r="F12" s="131">
        <v>9.1240875912408761</v>
      </c>
      <c r="G12" s="131">
        <v>10.457516339869281</v>
      </c>
      <c r="H12" s="131">
        <v>15.202702702702704</v>
      </c>
      <c r="I12" s="131">
        <v>10.721247563352826</v>
      </c>
      <c r="J12" s="131">
        <v>8.5964912280701764</v>
      </c>
      <c r="K12" s="131">
        <v>8.679927667269439</v>
      </c>
      <c r="L12" s="131">
        <v>16.697936210131331</v>
      </c>
      <c r="M12" s="131">
        <v>22.932330827067666</v>
      </c>
      <c r="N12" s="131">
        <v>9.780439121756487</v>
      </c>
      <c r="O12" s="131">
        <v>9.2077087794432551</v>
      </c>
      <c r="P12" s="131">
        <v>8.9324618736383457</v>
      </c>
      <c r="Q12" s="131">
        <v>12.577319587628866</v>
      </c>
      <c r="R12" s="131">
        <v>15.492957746478872</v>
      </c>
      <c r="S12" s="131">
        <v>22.075471698113208</v>
      </c>
    </row>
    <row r="13" spans="2:20" ht="15" customHeight="1" x14ac:dyDescent="0.2">
      <c r="B13" s="130" t="s">
        <v>342</v>
      </c>
      <c r="C13" s="131">
        <v>7.1428571428571423</v>
      </c>
      <c r="D13" s="131">
        <v>7.2033898305084749</v>
      </c>
      <c r="E13" s="131">
        <v>10</v>
      </c>
      <c r="F13" s="131">
        <v>13.503649635036496</v>
      </c>
      <c r="G13" s="131">
        <v>16.33986928104575</v>
      </c>
      <c r="H13" s="131">
        <v>19.256756756756758</v>
      </c>
      <c r="I13" s="131">
        <v>10.331384015594541</v>
      </c>
      <c r="J13" s="131">
        <v>6.4912280701754383</v>
      </c>
      <c r="K13" s="131">
        <v>6.8716094032549728</v>
      </c>
      <c r="L13" s="131">
        <v>19.136960600375236</v>
      </c>
      <c r="M13" s="131">
        <v>15.601503759398497</v>
      </c>
      <c r="N13" s="131">
        <v>15.369261477045908</v>
      </c>
      <c r="O13" s="131">
        <v>10.920770877944326</v>
      </c>
      <c r="P13" s="131">
        <v>12.200435729847495</v>
      </c>
      <c r="Q13" s="131">
        <v>11.546391752577319</v>
      </c>
      <c r="R13" s="131">
        <v>14.084507042253522</v>
      </c>
      <c r="S13" s="131">
        <v>15.283018867924527</v>
      </c>
    </row>
    <row r="14" spans="2:20" ht="15" customHeight="1" x14ac:dyDescent="0.2">
      <c r="B14" s="130" t="s">
        <v>343</v>
      </c>
      <c r="C14" s="131">
        <v>14.795918367346939</v>
      </c>
      <c r="D14" s="131">
        <v>11.864406779661017</v>
      </c>
      <c r="E14" s="131">
        <v>19.615384615384617</v>
      </c>
      <c r="F14" s="131">
        <v>18.613138686131386</v>
      </c>
      <c r="G14" s="131">
        <v>17.647058823529413</v>
      </c>
      <c r="H14" s="131">
        <v>15.202702702702704</v>
      </c>
      <c r="I14" s="131">
        <v>15.399610136452241</v>
      </c>
      <c r="J14" s="131">
        <v>12.280701754385964</v>
      </c>
      <c r="K14" s="131">
        <v>6.6907775768535265</v>
      </c>
      <c r="L14" s="131">
        <v>15.0093808630394</v>
      </c>
      <c r="M14" s="131">
        <v>12.593984962406015</v>
      </c>
      <c r="N14" s="131">
        <v>15.768463073852296</v>
      </c>
      <c r="O14" s="131">
        <v>13.062098501070663</v>
      </c>
      <c r="P14" s="131">
        <v>13.507625272331156</v>
      </c>
      <c r="Q14" s="131">
        <v>10.721649484536082</v>
      </c>
      <c r="R14" s="131">
        <v>13.883299798792756</v>
      </c>
      <c r="S14" s="131">
        <v>11.886792452830189</v>
      </c>
    </row>
    <row r="15" spans="2:20" ht="15" customHeight="1" x14ac:dyDescent="0.2">
      <c r="B15" s="130" t="s">
        <v>344</v>
      </c>
      <c r="C15" s="131">
        <v>28.061224489795915</v>
      </c>
      <c r="D15" s="131">
        <v>31.779661016949152</v>
      </c>
      <c r="E15" s="131">
        <v>25</v>
      </c>
      <c r="F15" s="131">
        <v>26.277372262773724</v>
      </c>
      <c r="G15" s="131">
        <v>20.915032679738562</v>
      </c>
      <c r="H15" s="131">
        <v>18.581081081081081</v>
      </c>
      <c r="I15" s="131">
        <v>27.875243664717349</v>
      </c>
      <c r="J15" s="131">
        <v>34.385964912280706</v>
      </c>
      <c r="K15" s="131">
        <v>35.262206148282097</v>
      </c>
      <c r="L15" s="131">
        <v>23.452157598499063</v>
      </c>
      <c r="M15" s="131">
        <v>22.744360902255639</v>
      </c>
      <c r="N15" s="131">
        <v>31.337325349301398</v>
      </c>
      <c r="O15" s="131">
        <v>35.331905781584581</v>
      </c>
      <c r="P15" s="131">
        <v>27.886710239651418</v>
      </c>
      <c r="Q15" s="131">
        <v>29.27835051546392</v>
      </c>
      <c r="R15" s="131">
        <v>21.12676056338028</v>
      </c>
      <c r="S15" s="131">
        <v>16.415094339622641</v>
      </c>
    </row>
    <row r="16" spans="2:20" ht="15" customHeight="1" x14ac:dyDescent="0.2">
      <c r="B16" s="132" t="s">
        <v>241</v>
      </c>
      <c r="C16" s="131">
        <v>23.979591836734691</v>
      </c>
      <c r="D16" s="131">
        <v>31.35593220338983</v>
      </c>
      <c r="E16" s="131">
        <v>23.846153846153847</v>
      </c>
      <c r="F16" s="131">
        <v>21.167883211678831</v>
      </c>
      <c r="G16" s="131">
        <v>21.568627450980394</v>
      </c>
      <c r="H16" s="131">
        <v>20.608108108108109</v>
      </c>
      <c r="I16" s="131">
        <v>25.341130604288498</v>
      </c>
      <c r="J16" s="131">
        <v>28.947368421052634</v>
      </c>
      <c r="K16" s="131">
        <v>34.177215189873415</v>
      </c>
      <c r="L16" s="131">
        <v>15.384615384615385</v>
      </c>
      <c r="M16" s="131">
        <v>20.300751879699249</v>
      </c>
      <c r="N16" s="131">
        <v>23.752495009980041</v>
      </c>
      <c r="O16" s="131">
        <v>28.051391862955033</v>
      </c>
      <c r="P16" s="131">
        <v>31.372549019607842</v>
      </c>
      <c r="Q16" s="131">
        <v>27.835051546391753</v>
      </c>
      <c r="R16" s="131">
        <v>27.364185110663986</v>
      </c>
      <c r="S16" s="131">
        <v>21.69811320754717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0.1491352811736405</v>
      </c>
      <c r="D18" s="144">
        <v>0.16319203622863196</v>
      </c>
      <c r="E18" s="144">
        <v>0.12278585044118873</v>
      </c>
      <c r="F18" s="144">
        <v>7.5121187711807688E-2</v>
      </c>
      <c r="G18" s="145">
        <v>0.24030700224576423</v>
      </c>
      <c r="H18" s="145">
        <v>0.31559139784946239</v>
      </c>
      <c r="I18" s="145">
        <v>0.16767030796430146</v>
      </c>
      <c r="J18" s="145">
        <v>0.18574968638378442</v>
      </c>
      <c r="K18" s="145">
        <v>0.17076771752939202</v>
      </c>
      <c r="L18" s="145">
        <v>0.16221333333333324</v>
      </c>
      <c r="M18" s="145">
        <v>0.88016026666666669</v>
      </c>
      <c r="N18" s="145">
        <v>1.2871463710893891</v>
      </c>
      <c r="O18" s="145">
        <v>1.2871463710893891</v>
      </c>
      <c r="P18" s="145">
        <v>0.84559334456340463</v>
      </c>
      <c r="Q18" s="145">
        <v>0.54164985986777336</v>
      </c>
      <c r="R18" s="145">
        <v>0.5290410639181804</v>
      </c>
      <c r="S18" s="145">
        <v>0.42312226338834591</v>
      </c>
      <c r="T18" s="60"/>
    </row>
    <row r="19" spans="2:20" ht="15" customHeight="1" x14ac:dyDescent="0.2">
      <c r="B19" s="130" t="s">
        <v>34</v>
      </c>
      <c r="C19" s="146">
        <v>0.76836064669204929</v>
      </c>
      <c r="D19" s="147">
        <v>1.2115492370725913</v>
      </c>
      <c r="E19" s="147">
        <v>0.4808929057422594</v>
      </c>
      <c r="F19" s="147">
        <v>0.62186046213997248</v>
      </c>
      <c r="G19" s="148">
        <v>0.64624864137386662</v>
      </c>
      <c r="H19" s="148">
        <v>0.85932647504725068</v>
      </c>
      <c r="I19" s="148">
        <v>0.89421940287856216</v>
      </c>
      <c r="J19" s="148">
        <v>1.0957932533847892</v>
      </c>
      <c r="K19" s="148">
        <v>1.4130162249810236</v>
      </c>
      <c r="L19" s="148">
        <v>0.8451400055030549</v>
      </c>
      <c r="M19" s="148">
        <v>1.5110599999999994</v>
      </c>
      <c r="N19" s="148">
        <v>2.0589866666666636</v>
      </c>
      <c r="O19" s="148">
        <v>2.3672773618165324</v>
      </c>
      <c r="P19" s="148">
        <v>1.6447107173096811</v>
      </c>
      <c r="Q19" s="148">
        <v>1.3160284961169408</v>
      </c>
      <c r="R19" s="148">
        <v>1.3666604894659504</v>
      </c>
      <c r="S19" s="148">
        <v>0.78681318464555416</v>
      </c>
      <c r="T19" s="60"/>
    </row>
    <row r="20" spans="2:20" ht="15" customHeight="1" x14ac:dyDescent="0.2">
      <c r="B20" s="130" t="s">
        <v>11</v>
      </c>
      <c r="C20" s="143">
        <v>2.4574491769665956</v>
      </c>
      <c r="D20" s="144">
        <v>3.5208006481565128</v>
      </c>
      <c r="E20" s="144">
        <v>2.8695250800748813</v>
      </c>
      <c r="F20" s="144">
        <v>2.957123744455683</v>
      </c>
      <c r="G20" s="145">
        <v>2.6326914837605209</v>
      </c>
      <c r="H20" s="145">
        <v>2.346669300730869</v>
      </c>
      <c r="I20" s="145">
        <v>2.9824388790735328</v>
      </c>
      <c r="J20" s="145">
        <v>3.5406823784962813</v>
      </c>
      <c r="K20" s="145">
        <v>3.7697447127368702</v>
      </c>
      <c r="L20" s="145">
        <v>2.3599585846089575</v>
      </c>
      <c r="M20" s="145">
        <v>2.2818780759294883</v>
      </c>
      <c r="N20" s="145">
        <v>3.2982617373268761</v>
      </c>
      <c r="O20" s="145">
        <v>3.7363068553523462</v>
      </c>
      <c r="P20" s="145">
        <v>3.2630202097401035</v>
      </c>
      <c r="Q20" s="145">
        <v>2.9784735818877874</v>
      </c>
      <c r="R20" s="145">
        <v>2.6544576183403885</v>
      </c>
      <c r="S20" s="145">
        <v>1.854808162149487</v>
      </c>
      <c r="T20" s="60"/>
    </row>
    <row r="21" spans="2:20" ht="15" customHeight="1" x14ac:dyDescent="0.2">
      <c r="B21" s="130" t="s">
        <v>12</v>
      </c>
      <c r="C21" s="146">
        <v>4.8049912158196433</v>
      </c>
      <c r="D21" s="147">
        <v>5.4128253917311824</v>
      </c>
      <c r="E21" s="147">
        <v>4.4439895508710183</v>
      </c>
      <c r="F21" s="147">
        <v>4.3265615616782362</v>
      </c>
      <c r="G21" s="148">
        <v>3.9581975493715307</v>
      </c>
      <c r="H21" s="148">
        <v>3.8684652050650437</v>
      </c>
      <c r="I21" s="148">
        <v>4.6953066698952375</v>
      </c>
      <c r="J21" s="148">
        <v>5.4139712666230384</v>
      </c>
      <c r="K21" s="148">
        <v>5.9891406510338934</v>
      </c>
      <c r="L21" s="148">
        <v>3.6893499578419848</v>
      </c>
      <c r="M21" s="148">
        <v>3.8291448667502253</v>
      </c>
      <c r="N21" s="148">
        <v>4.8906777987492234</v>
      </c>
      <c r="O21" s="148">
        <v>5.5145251543713556</v>
      </c>
      <c r="P21" s="148">
        <v>5.4187174252390067</v>
      </c>
      <c r="Q21" s="148">
        <v>5.0380833845782584</v>
      </c>
      <c r="R21" s="148">
        <v>4.4117321935222362</v>
      </c>
      <c r="S21" s="148">
        <v>3.5045525347361171</v>
      </c>
      <c r="T21" s="60"/>
    </row>
    <row r="22" spans="2:20" ht="15" customHeight="1" x14ac:dyDescent="0.2">
      <c r="B22" s="130" t="s">
        <v>13</v>
      </c>
      <c r="C22" s="143">
        <v>7.4757235046681814</v>
      </c>
      <c r="D22" s="144">
        <v>8.8390216564690007</v>
      </c>
      <c r="E22" s="144">
        <v>7.2846426181539732</v>
      </c>
      <c r="F22" s="144">
        <v>6.7011821096970836</v>
      </c>
      <c r="G22" s="145">
        <v>6.9191535167306419</v>
      </c>
      <c r="H22" s="145">
        <v>6.3463254572039425</v>
      </c>
      <c r="I22" s="145">
        <v>7.5392927868933395</v>
      </c>
      <c r="J22" s="145">
        <v>8.4812074011376808</v>
      </c>
      <c r="K22" s="145">
        <v>9.2707888564833976</v>
      </c>
      <c r="L22" s="145">
        <v>5.9223374973533787</v>
      </c>
      <c r="M22" s="145">
        <v>6.7090218813695213</v>
      </c>
      <c r="N22" s="145">
        <v>7.3137358543720108</v>
      </c>
      <c r="O22" s="145">
        <v>8.0958444801857521</v>
      </c>
      <c r="P22" s="145">
        <v>8.4994732668239905</v>
      </c>
      <c r="Q22" s="145">
        <v>8.1532398392652876</v>
      </c>
      <c r="R22" s="145">
        <v>7.7187780401102319</v>
      </c>
      <c r="S22" s="145">
        <v>6.602651561993321</v>
      </c>
      <c r="T22" s="60"/>
    </row>
    <row r="23" spans="2:20" ht="15" customHeight="1" x14ac:dyDescent="0.2">
      <c r="B23" s="135" t="s">
        <v>15</v>
      </c>
      <c r="C23" s="146">
        <v>14.245510323602604</v>
      </c>
      <c r="D23" s="147">
        <v>16.349952289007653</v>
      </c>
      <c r="E23" s="147">
        <v>15.133328486445363</v>
      </c>
      <c r="F23" s="147">
        <v>11.988400302825507</v>
      </c>
      <c r="G23" s="148">
        <v>13.356163773048079</v>
      </c>
      <c r="H23" s="148">
        <v>14.478038457424717</v>
      </c>
      <c r="I23" s="148">
        <v>14.888168365605084</v>
      </c>
      <c r="J23" s="148">
        <v>18.568265203409538</v>
      </c>
      <c r="K23" s="148">
        <v>16.49987421015436</v>
      </c>
      <c r="L23" s="148">
        <v>10.182974972207926</v>
      </c>
      <c r="M23" s="148">
        <v>14.852873952487181</v>
      </c>
      <c r="N23" s="148">
        <v>14.658899338504499</v>
      </c>
      <c r="O23" s="148">
        <v>15.798369758956103</v>
      </c>
      <c r="P23" s="148">
        <v>15.869917100528694</v>
      </c>
      <c r="Q23" s="148">
        <v>15.169477479639356</v>
      </c>
      <c r="R23" s="148">
        <v>18.331494252873554</v>
      </c>
      <c r="S23" s="148">
        <v>13.668995711647653</v>
      </c>
      <c r="T23" s="60"/>
    </row>
    <row r="24" spans="2:20" s="137" customFormat="1" ht="15" customHeight="1" x14ac:dyDescent="0.2">
      <c r="B24" s="130" t="s">
        <v>16</v>
      </c>
      <c r="C24" s="143">
        <v>20.929851517636664</v>
      </c>
      <c r="D24" s="144">
        <v>25.766422479641072</v>
      </c>
      <c r="E24" s="144">
        <v>23.889617975252975</v>
      </c>
      <c r="F24" s="144">
        <v>18.45006760093996</v>
      </c>
      <c r="G24" s="145">
        <v>22.947977667663171</v>
      </c>
      <c r="H24" s="145">
        <v>20.982717853092144</v>
      </c>
      <c r="I24" s="145">
        <v>25.22036722178807</v>
      </c>
      <c r="J24" s="145">
        <v>28.752120845444594</v>
      </c>
      <c r="K24" s="145">
        <v>25.925089850746257</v>
      </c>
      <c r="L24" s="145">
        <v>15.558671360594866</v>
      </c>
      <c r="M24" s="145">
        <v>27.069247599797521</v>
      </c>
      <c r="N24" s="145">
        <v>25.313391037347046</v>
      </c>
      <c r="O24" s="145">
        <v>31.958580900963401</v>
      </c>
      <c r="P24" s="145">
        <v>26.853436309028044</v>
      </c>
      <c r="Q24" s="145">
        <v>23.55245344559188</v>
      </c>
      <c r="R24" s="145">
        <v>30.975813847192036</v>
      </c>
      <c r="S24" s="145">
        <v>29.651008025053819</v>
      </c>
    </row>
    <row r="25" spans="2:20" ht="15" customHeight="1" x14ac:dyDescent="0.2">
      <c r="B25" s="132" t="s">
        <v>14</v>
      </c>
      <c r="C25" s="146">
        <v>4.650842355109801</v>
      </c>
      <c r="D25" s="147">
        <v>3.1933418440135108</v>
      </c>
      <c r="E25" s="147">
        <v>4.3351436600240367</v>
      </c>
      <c r="F25" s="147">
        <v>4.3983998277450542</v>
      </c>
      <c r="G25" s="148">
        <v>4.1987545732796425</v>
      </c>
      <c r="H25" s="148">
        <v>3.9209788075316299</v>
      </c>
      <c r="I25" s="148">
        <v>4.3340809430557607</v>
      </c>
      <c r="J25" s="148">
        <v>4.6594741319336226</v>
      </c>
      <c r="K25" s="148">
        <v>5.6741025240163072</v>
      </c>
      <c r="L25" s="148">
        <v>4.3260949106870745</v>
      </c>
      <c r="M25" s="148">
        <v>3.9477080697021223</v>
      </c>
      <c r="N25" s="148">
        <v>5.3928234856538051</v>
      </c>
      <c r="O25" s="148">
        <v>5.5674447524106396</v>
      </c>
      <c r="P25" s="148">
        <v>5.3585675308538709</v>
      </c>
      <c r="Q25" s="148">
        <v>4.8560080769289762</v>
      </c>
      <c r="R25" s="148">
        <v>4.5356454185223596</v>
      </c>
      <c r="S25" s="148">
        <v>3.9623440907784975</v>
      </c>
    </row>
    <row r="26" spans="2:20" ht="19.5" customHeight="1" x14ac:dyDescent="0.2">
      <c r="B26" s="138" t="s">
        <v>345</v>
      </c>
      <c r="C26" s="149">
        <v>16</v>
      </c>
      <c r="D26" s="139">
        <v>17</v>
      </c>
      <c r="E26" s="139">
        <v>13</v>
      </c>
      <c r="F26" s="139">
        <v>6</v>
      </c>
      <c r="G26" s="140">
        <v>12</v>
      </c>
      <c r="H26" s="140">
        <v>12</v>
      </c>
      <c r="I26" s="140">
        <v>26</v>
      </c>
      <c r="J26" s="140">
        <v>31</v>
      </c>
      <c r="K26" s="140">
        <v>31</v>
      </c>
      <c r="L26" s="140">
        <v>29</v>
      </c>
      <c r="M26" s="140">
        <v>19</v>
      </c>
      <c r="N26" s="140">
        <v>46</v>
      </c>
      <c r="O26" s="140">
        <v>38</v>
      </c>
      <c r="P26" s="140">
        <v>40</v>
      </c>
      <c r="Q26" s="140">
        <v>46</v>
      </c>
      <c r="R26" s="140">
        <v>47</v>
      </c>
      <c r="S26" s="140">
        <v>51</v>
      </c>
    </row>
    <row r="27" spans="2:20" ht="19.5" customHeight="1" x14ac:dyDescent="0.2">
      <c r="B27" s="141" t="s">
        <v>18</v>
      </c>
      <c r="C27" s="149">
        <v>196</v>
      </c>
      <c r="D27" s="139">
        <v>236</v>
      </c>
      <c r="E27" s="139">
        <v>260</v>
      </c>
      <c r="F27" s="139">
        <v>274</v>
      </c>
      <c r="G27" s="140">
        <v>306</v>
      </c>
      <c r="H27" s="140">
        <v>296</v>
      </c>
      <c r="I27" s="140">
        <v>513</v>
      </c>
      <c r="J27" s="140">
        <v>570</v>
      </c>
      <c r="K27" s="140">
        <v>553</v>
      </c>
      <c r="L27" s="140">
        <v>533</v>
      </c>
      <c r="M27" s="140">
        <v>532</v>
      </c>
      <c r="N27" s="140">
        <v>501</v>
      </c>
      <c r="O27" s="140">
        <v>467</v>
      </c>
      <c r="P27" s="140">
        <v>459</v>
      </c>
      <c r="Q27" s="140">
        <v>485</v>
      </c>
      <c r="R27" s="140">
        <v>497</v>
      </c>
      <c r="S27" s="140">
        <v>530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3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6.140625" style="14" customWidth="1"/>
    <col min="3" max="18" width="7.42578125" style="14" customWidth="1"/>
    <col min="19" max="19" width="7.7109375" style="14" customWidth="1"/>
    <col min="20" max="16384" width="11.42578125" style="14"/>
  </cols>
  <sheetData>
    <row r="1" spans="2:20" ht="15.75" x14ac:dyDescent="0.25">
      <c r="B1" s="61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20" ht="12" customHeight="1" x14ac:dyDescent="0.2">
      <c r="B3" s="3" t="s">
        <v>0</v>
      </c>
      <c r="C3" s="213" t="s">
        <v>450</v>
      </c>
      <c r="D3" s="214"/>
      <c r="E3" s="215"/>
      <c r="F3" s="58"/>
      <c r="G3" s="15" t="s">
        <v>1</v>
      </c>
      <c r="H3" s="223" t="s">
        <v>500</v>
      </c>
      <c r="I3" s="224"/>
      <c r="J3" s="225"/>
      <c r="L3" s="15" t="s">
        <v>2</v>
      </c>
      <c r="M3" s="213" t="s">
        <v>457</v>
      </c>
      <c r="N3" s="214"/>
      <c r="O3" s="215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20" x14ac:dyDescent="0.2">
      <c r="B8" s="13" t="s">
        <v>453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20" ht="15" customHeight="1" x14ac:dyDescent="0.2">
      <c r="B10" s="129" t="s">
        <v>17</v>
      </c>
      <c r="C10" s="164"/>
      <c r="D10" s="161"/>
      <c r="E10" s="161"/>
      <c r="F10" s="161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0" ht="15" customHeight="1" x14ac:dyDescent="0.2">
      <c r="B11" s="130" t="s">
        <v>340</v>
      </c>
      <c r="C11" s="131">
        <v>5.7971014492753623</v>
      </c>
      <c r="D11" s="131">
        <v>8.4507042253521121</v>
      </c>
      <c r="E11" s="131">
        <v>4.7058823529411766</v>
      </c>
      <c r="F11" s="131">
        <v>6.593406593406594</v>
      </c>
      <c r="G11" s="131">
        <v>5.8823529411764701</v>
      </c>
      <c r="H11" s="131">
        <v>2.083333333333333</v>
      </c>
      <c r="I11" s="131">
        <v>11.304347826086957</v>
      </c>
      <c r="J11" s="131">
        <v>7.6271186440677967</v>
      </c>
      <c r="K11" s="131">
        <v>7.1999999999999993</v>
      </c>
      <c r="L11" s="131">
        <v>7.1999999999999993</v>
      </c>
      <c r="M11" s="131">
        <v>4.6875</v>
      </c>
      <c r="N11" s="131">
        <v>2.7272727272727271</v>
      </c>
      <c r="O11" s="131">
        <v>4.9504950495049505</v>
      </c>
      <c r="P11" s="131">
        <v>8.0808080808080813</v>
      </c>
      <c r="Q11" s="131">
        <v>6.0606060606060606</v>
      </c>
      <c r="R11" s="131">
        <v>8.2474226804123703</v>
      </c>
      <c r="S11" s="131">
        <v>10.891089108910892</v>
      </c>
    </row>
    <row r="12" spans="2:20" ht="15" customHeight="1" x14ac:dyDescent="0.2">
      <c r="B12" s="130" t="s">
        <v>341</v>
      </c>
      <c r="C12" s="131">
        <v>14.492753623188406</v>
      </c>
      <c r="D12" s="131">
        <v>7.042253521126761</v>
      </c>
      <c r="E12" s="131">
        <v>10.588235294117647</v>
      </c>
      <c r="F12" s="131">
        <v>10.989010989010989</v>
      </c>
      <c r="G12" s="131">
        <v>15.686274509803921</v>
      </c>
      <c r="H12" s="131">
        <v>19.791666666666664</v>
      </c>
      <c r="I12" s="131">
        <v>8.695652173913043</v>
      </c>
      <c r="J12" s="131">
        <v>8.4745762711864394</v>
      </c>
      <c r="K12" s="131">
        <v>4</v>
      </c>
      <c r="L12" s="131">
        <v>15.2</v>
      </c>
      <c r="M12" s="131">
        <v>18.75</v>
      </c>
      <c r="N12" s="131">
        <v>10.909090909090908</v>
      </c>
      <c r="O12" s="131">
        <v>9.9009900990099009</v>
      </c>
      <c r="P12" s="131">
        <v>12.121212121212121</v>
      </c>
      <c r="Q12" s="131">
        <v>17.171717171717169</v>
      </c>
      <c r="R12" s="131">
        <v>12.371134020618557</v>
      </c>
      <c r="S12" s="131">
        <v>17.82178217821782</v>
      </c>
    </row>
    <row r="13" spans="2:20" ht="15" customHeight="1" x14ac:dyDescent="0.2">
      <c r="B13" s="130" t="s">
        <v>342</v>
      </c>
      <c r="C13" s="131">
        <v>7.2463768115942031</v>
      </c>
      <c r="D13" s="131">
        <v>5.6338028169014089</v>
      </c>
      <c r="E13" s="131">
        <v>7.0588235294117645</v>
      </c>
      <c r="F13" s="131">
        <v>18.681318681318682</v>
      </c>
      <c r="G13" s="131">
        <v>13.725490196078432</v>
      </c>
      <c r="H13" s="131">
        <v>25</v>
      </c>
      <c r="I13" s="131">
        <v>17.391304347826086</v>
      </c>
      <c r="J13" s="131">
        <v>5.9322033898305087</v>
      </c>
      <c r="K13" s="131">
        <v>7.1999999999999993</v>
      </c>
      <c r="L13" s="131">
        <v>12.8</v>
      </c>
      <c r="M13" s="131">
        <v>14.84375</v>
      </c>
      <c r="N13" s="131">
        <v>10</v>
      </c>
      <c r="O13" s="131">
        <v>8.9108910891089099</v>
      </c>
      <c r="P13" s="131">
        <v>5.0505050505050502</v>
      </c>
      <c r="Q13" s="131">
        <v>5.0505050505050502</v>
      </c>
      <c r="R13" s="131">
        <v>8.2474226804123703</v>
      </c>
      <c r="S13" s="131">
        <v>15.841584158415841</v>
      </c>
    </row>
    <row r="14" spans="2:20" ht="15" customHeight="1" x14ac:dyDescent="0.2">
      <c r="B14" s="130" t="s">
        <v>343</v>
      </c>
      <c r="C14" s="131">
        <v>20.289855072463769</v>
      </c>
      <c r="D14" s="131">
        <v>18.30985915492958</v>
      </c>
      <c r="E14" s="131">
        <v>25.882352941176475</v>
      </c>
      <c r="F14" s="131">
        <v>20.87912087912088</v>
      </c>
      <c r="G14" s="131">
        <v>19.607843137254903</v>
      </c>
      <c r="H14" s="131">
        <v>23.958333333333336</v>
      </c>
      <c r="I14" s="131">
        <v>18.260869565217391</v>
      </c>
      <c r="J14" s="131">
        <v>12.711864406779661</v>
      </c>
      <c r="K14" s="131">
        <v>7.1999999999999993</v>
      </c>
      <c r="L14" s="131">
        <v>16</v>
      </c>
      <c r="M14" s="131">
        <v>15.625</v>
      </c>
      <c r="N14" s="131">
        <v>8.1818181818181817</v>
      </c>
      <c r="O14" s="131">
        <v>4.9504950495049505</v>
      </c>
      <c r="P14" s="131">
        <v>7.0707070707070701</v>
      </c>
      <c r="Q14" s="131">
        <v>8.0808080808080813</v>
      </c>
      <c r="R14" s="131">
        <v>17.525773195876287</v>
      </c>
      <c r="S14" s="131">
        <v>14.85148514851485</v>
      </c>
    </row>
    <row r="15" spans="2:20" ht="15" customHeight="1" x14ac:dyDescent="0.2">
      <c r="B15" s="130" t="s">
        <v>344</v>
      </c>
      <c r="C15" s="131">
        <v>30.434782608695656</v>
      </c>
      <c r="D15" s="131">
        <v>35.2112676056338</v>
      </c>
      <c r="E15" s="131">
        <v>31.764705882352938</v>
      </c>
      <c r="F15" s="131">
        <v>25.274725274725274</v>
      </c>
      <c r="G15" s="131">
        <v>25.490196078431371</v>
      </c>
      <c r="H15" s="131">
        <v>16.666666666666664</v>
      </c>
      <c r="I15" s="131">
        <v>27.826086956521738</v>
      </c>
      <c r="J15" s="131">
        <v>38.983050847457626</v>
      </c>
      <c r="K15" s="131">
        <v>45.6</v>
      </c>
      <c r="L15" s="131">
        <v>31.2</v>
      </c>
      <c r="M15" s="131">
        <v>25</v>
      </c>
      <c r="N15" s="131">
        <v>40</v>
      </c>
      <c r="O15" s="131">
        <v>32.673267326732677</v>
      </c>
      <c r="P15" s="131">
        <v>38.383838383838381</v>
      </c>
      <c r="Q15" s="131">
        <v>32.323232323232325</v>
      </c>
      <c r="R15" s="131">
        <v>20.618556701030926</v>
      </c>
      <c r="S15" s="131">
        <v>10.891089108910892</v>
      </c>
    </row>
    <row r="16" spans="2:20" ht="15" customHeight="1" x14ac:dyDescent="0.2">
      <c r="B16" s="132" t="s">
        <v>241</v>
      </c>
      <c r="C16" s="131">
        <v>21.739130434782609</v>
      </c>
      <c r="D16" s="131">
        <v>25.352112676056336</v>
      </c>
      <c r="E16" s="131">
        <v>20</v>
      </c>
      <c r="F16" s="131">
        <v>17.582417582417584</v>
      </c>
      <c r="G16" s="131">
        <v>19.607843137254903</v>
      </c>
      <c r="H16" s="131">
        <v>12.5</v>
      </c>
      <c r="I16" s="131">
        <v>16.521739130434781</v>
      </c>
      <c r="J16" s="131">
        <v>26.271186440677969</v>
      </c>
      <c r="K16" s="131">
        <v>28.799999999999997</v>
      </c>
      <c r="L16" s="131">
        <v>17.599999999999998</v>
      </c>
      <c r="M16" s="131">
        <v>21.09375</v>
      </c>
      <c r="N16" s="131">
        <v>28.18181818181818</v>
      </c>
      <c r="O16" s="131">
        <v>38.613861386138616</v>
      </c>
      <c r="P16" s="131">
        <v>29.292929292929294</v>
      </c>
      <c r="Q16" s="131">
        <v>31.313131313131315</v>
      </c>
      <c r="R16" s="131">
        <v>32.989690721649481</v>
      </c>
      <c r="S16" s="131">
        <v>29.702970297029701</v>
      </c>
      <c r="T16" s="60"/>
    </row>
    <row r="17" spans="2:20" ht="15" customHeight="1" x14ac:dyDescent="0.2">
      <c r="B17" s="129" t="s">
        <v>219</v>
      </c>
      <c r="C17" s="164"/>
      <c r="D17" s="161"/>
      <c r="E17" s="161"/>
      <c r="F17" s="161"/>
      <c r="G17" s="162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60"/>
    </row>
    <row r="18" spans="2:20" ht="15" customHeight="1" x14ac:dyDescent="0.2">
      <c r="B18" s="130" t="s">
        <v>33</v>
      </c>
      <c r="C18" s="143">
        <v>0.93782887005278892</v>
      </c>
      <c r="D18" s="144">
        <v>0.2850780367654972</v>
      </c>
      <c r="E18" s="144">
        <v>1.020584765224557</v>
      </c>
      <c r="F18" s="144">
        <v>0.84302666666666726</v>
      </c>
      <c r="G18" s="145">
        <v>0.95505644743541385</v>
      </c>
      <c r="H18" s="145">
        <v>1.3390346472132488</v>
      </c>
      <c r="I18" s="145">
        <v>0.24492571317425346</v>
      </c>
      <c r="J18" s="145">
        <v>0.47551335025633557</v>
      </c>
      <c r="K18" s="145">
        <v>0.51258806386569544</v>
      </c>
      <c r="L18" s="145">
        <v>0.40608205668286451</v>
      </c>
      <c r="M18" s="145">
        <v>1.0777357617809837</v>
      </c>
      <c r="N18" s="145">
        <v>1.7449045963750422</v>
      </c>
      <c r="O18" s="145">
        <v>1.0181375108365855</v>
      </c>
      <c r="P18" s="145">
        <v>0.57736458072875263</v>
      </c>
      <c r="Q18" s="145">
        <v>0.9381595853002741</v>
      </c>
      <c r="R18" s="145">
        <v>0.36111292641436271</v>
      </c>
      <c r="S18" s="145">
        <v>0.49264644026126664</v>
      </c>
      <c r="T18" s="60"/>
    </row>
    <row r="19" spans="2:20" ht="15" customHeight="1" x14ac:dyDescent="0.2">
      <c r="B19" s="130" t="s">
        <v>34</v>
      </c>
      <c r="C19" s="146">
        <v>1.1473068934203337</v>
      </c>
      <c r="D19" s="147">
        <v>2.1471684825102288</v>
      </c>
      <c r="E19" s="147">
        <v>1.6541713373738913</v>
      </c>
      <c r="F19" s="147">
        <v>1.9025511350503437</v>
      </c>
      <c r="G19" s="148">
        <v>1.8540280436431738</v>
      </c>
      <c r="H19" s="148">
        <v>1.7431432992398201</v>
      </c>
      <c r="I19" s="148">
        <v>0.74887984113116979</v>
      </c>
      <c r="J19" s="148">
        <v>1.2307198018959888</v>
      </c>
      <c r="K19" s="148">
        <v>1.7679608689817012</v>
      </c>
      <c r="L19" s="148">
        <v>1.2789946564248038</v>
      </c>
      <c r="M19" s="148">
        <v>1.5709577604852083</v>
      </c>
      <c r="N19" s="148">
        <v>2.2421100085654162</v>
      </c>
      <c r="O19" s="148">
        <v>2.2088498679377135</v>
      </c>
      <c r="P19" s="148">
        <v>1.4255507594648709</v>
      </c>
      <c r="Q19" s="148">
        <v>1.4790120483065594</v>
      </c>
      <c r="R19" s="148">
        <v>1.2595133384201067</v>
      </c>
      <c r="S19" s="148">
        <v>0.9961262355274183</v>
      </c>
      <c r="T19" s="60"/>
    </row>
    <row r="20" spans="2:20" ht="15" customHeight="1" x14ac:dyDescent="0.2">
      <c r="B20" s="130" t="s">
        <v>11</v>
      </c>
      <c r="C20" s="143">
        <v>3.3154174140784769</v>
      </c>
      <c r="D20" s="144">
        <v>3.6832716244053856</v>
      </c>
      <c r="E20" s="144">
        <v>3.551333706495198</v>
      </c>
      <c r="F20" s="144">
        <v>3.0373628467453182</v>
      </c>
      <c r="G20" s="145">
        <v>2.7455924053049197</v>
      </c>
      <c r="H20" s="145">
        <v>2.6396032362252977</v>
      </c>
      <c r="I20" s="145">
        <v>3.0037142590058208</v>
      </c>
      <c r="J20" s="145">
        <v>4.0240345610415451</v>
      </c>
      <c r="K20" s="145">
        <v>4.4848859904269904</v>
      </c>
      <c r="L20" s="145">
        <v>2.5503958921872596</v>
      </c>
      <c r="M20" s="145">
        <v>2.5985093216266382</v>
      </c>
      <c r="N20" s="145">
        <v>3.842783751069514</v>
      </c>
      <c r="O20" s="145">
        <v>3.7382388405087523</v>
      </c>
      <c r="P20" s="145">
        <v>3.4087266159051404</v>
      </c>
      <c r="Q20" s="145">
        <v>2.8757322860389207</v>
      </c>
      <c r="R20" s="145">
        <v>3.1653006630952607</v>
      </c>
      <c r="S20" s="145">
        <v>2.105599108898959</v>
      </c>
      <c r="T20" s="60"/>
    </row>
    <row r="21" spans="2:20" ht="15" customHeight="1" x14ac:dyDescent="0.2">
      <c r="B21" s="130" t="s">
        <v>12</v>
      </c>
      <c r="C21" s="146">
        <v>4.7741947081776308</v>
      </c>
      <c r="D21" s="147">
        <v>4.8170105185468524</v>
      </c>
      <c r="E21" s="147">
        <v>4.534345752603028</v>
      </c>
      <c r="F21" s="147">
        <v>3.8591751912138839</v>
      </c>
      <c r="G21" s="148">
        <v>4.0864205453759528</v>
      </c>
      <c r="H21" s="148">
        <v>3.6372436381275031</v>
      </c>
      <c r="I21" s="148">
        <v>4.0838159238665579</v>
      </c>
      <c r="J21" s="148">
        <v>5.2613171417141462</v>
      </c>
      <c r="K21" s="148">
        <v>5.7725227108313071</v>
      </c>
      <c r="L21" s="148">
        <v>4.421698120644078</v>
      </c>
      <c r="M21" s="148">
        <v>4.2258842789825017</v>
      </c>
      <c r="N21" s="148">
        <v>5.2359506178880348</v>
      </c>
      <c r="O21" s="148">
        <v>5.9192820488719438</v>
      </c>
      <c r="P21" s="148">
        <v>5.7345634821012599</v>
      </c>
      <c r="Q21" s="148">
        <v>5.5646747089413324</v>
      </c>
      <c r="R21" s="148">
        <v>5.0316658925132343</v>
      </c>
      <c r="S21" s="148">
        <v>3.8884288187909317</v>
      </c>
      <c r="T21" s="60"/>
    </row>
    <row r="22" spans="2:20" ht="15" customHeight="1" x14ac:dyDescent="0.2">
      <c r="B22" s="130" t="s">
        <v>13</v>
      </c>
      <c r="C22" s="143">
        <v>6.5299805033004779</v>
      </c>
      <c r="D22" s="144">
        <v>7.7408825519003273</v>
      </c>
      <c r="E22" s="144">
        <v>6.3707032623947608</v>
      </c>
      <c r="F22" s="144">
        <v>6.6605487599523148</v>
      </c>
      <c r="G22" s="145">
        <v>6.5846337093407845</v>
      </c>
      <c r="H22" s="145">
        <v>4.9832198098609668</v>
      </c>
      <c r="I22" s="145">
        <v>6.1659444852011145</v>
      </c>
      <c r="J22" s="145">
        <v>7.5713827013936026</v>
      </c>
      <c r="K22" s="145">
        <v>8.1181559062102924</v>
      </c>
      <c r="L22" s="145">
        <v>6.4709346513292614</v>
      </c>
      <c r="M22" s="145">
        <v>7.231019120126061</v>
      </c>
      <c r="N22" s="145">
        <v>7.7489286158363004</v>
      </c>
      <c r="O22" s="145">
        <v>9.8279938339129647</v>
      </c>
      <c r="P22" s="145">
        <v>7.9758700052448948</v>
      </c>
      <c r="Q22" s="145">
        <v>8.582970889886921</v>
      </c>
      <c r="R22" s="145">
        <v>9.5835241733801997</v>
      </c>
      <c r="S22" s="145">
        <v>8.1616662574684913</v>
      </c>
      <c r="T22" s="60"/>
    </row>
    <row r="23" spans="2:20" ht="15" customHeight="1" x14ac:dyDescent="0.2">
      <c r="B23" s="135" t="s">
        <v>15</v>
      </c>
      <c r="C23" s="146">
        <v>10.209230303680318</v>
      </c>
      <c r="D23" s="147">
        <v>13.805959068973724</v>
      </c>
      <c r="E23" s="147">
        <v>8.5118461255906332</v>
      </c>
      <c r="F23" s="147">
        <v>11.417141201298625</v>
      </c>
      <c r="G23" s="148">
        <v>13.215381073510438</v>
      </c>
      <c r="H23" s="148">
        <v>8.8610625129175276</v>
      </c>
      <c r="I23" s="148">
        <v>11.056966141968092</v>
      </c>
      <c r="J23" s="148">
        <v>16.559219379211982</v>
      </c>
      <c r="K23" s="148">
        <v>24.647814792102846</v>
      </c>
      <c r="L23" s="148">
        <v>11.519894273584606</v>
      </c>
      <c r="M23" s="148">
        <v>13.889637847689087</v>
      </c>
      <c r="N23" s="148">
        <v>19.829096773893472</v>
      </c>
      <c r="O23" s="148">
        <v>21.858706895195386</v>
      </c>
      <c r="P23" s="148">
        <v>14.985134915646817</v>
      </c>
      <c r="Q23" s="148">
        <v>19.888714467959904</v>
      </c>
      <c r="R23" s="148">
        <v>20.259304116150336</v>
      </c>
      <c r="S23" s="148">
        <v>15.679991681260464</v>
      </c>
      <c r="T23" s="60"/>
    </row>
    <row r="24" spans="2:20" s="137" customFormat="1" ht="15" customHeight="1" x14ac:dyDescent="0.2">
      <c r="B24" s="130" t="s">
        <v>16</v>
      </c>
      <c r="C24" s="143">
        <v>13.373513999908509</v>
      </c>
      <c r="D24" s="144">
        <v>29.996133072211741</v>
      </c>
      <c r="E24" s="144">
        <v>18.220475914808972</v>
      </c>
      <c r="F24" s="144">
        <v>17.726088635935096</v>
      </c>
      <c r="G24" s="145">
        <v>21.982859272140093</v>
      </c>
      <c r="H24" s="145">
        <v>14.356096818436113</v>
      </c>
      <c r="I24" s="145">
        <v>23.823614624075038</v>
      </c>
      <c r="J24" s="145">
        <v>29.416413620965425</v>
      </c>
      <c r="K24" s="145">
        <v>38.880027425561991</v>
      </c>
      <c r="L24" s="145">
        <v>26.844668580006648</v>
      </c>
      <c r="M24" s="145">
        <v>24.014970004441103</v>
      </c>
      <c r="N24" s="145">
        <v>29.39585296889728</v>
      </c>
      <c r="O24" s="145">
        <v>40.283066881590536</v>
      </c>
      <c r="P24" s="145">
        <v>26.019189376289027</v>
      </c>
      <c r="Q24" s="145">
        <v>30.038414048566363</v>
      </c>
      <c r="R24" s="145">
        <v>37.765425542377251</v>
      </c>
      <c r="S24" s="145">
        <v>23.481428465199286</v>
      </c>
    </row>
    <row r="25" spans="2:20" ht="15" customHeight="1" x14ac:dyDescent="0.2">
      <c r="B25" s="132" t="s">
        <v>14</v>
      </c>
      <c r="C25" s="146">
        <v>5.3953752244118354</v>
      </c>
      <c r="D25" s="147">
        <v>5.4056542204239086</v>
      </c>
      <c r="E25" s="147">
        <v>4.0742828521660108</v>
      </c>
      <c r="F25" s="147">
        <v>4.4809187346949422</v>
      </c>
      <c r="G25" s="148">
        <v>4.6591784575619286</v>
      </c>
      <c r="H25" s="148">
        <v>4.1482552350823401</v>
      </c>
      <c r="I25" s="148">
        <v>4.5407794394023338</v>
      </c>
      <c r="J25" s="148">
        <v>5.2433116268945152</v>
      </c>
      <c r="K25" s="148">
        <v>5.8012206639853421</v>
      </c>
      <c r="L25" s="148">
        <v>4.5868548781530141</v>
      </c>
      <c r="M25" s="148">
        <v>3.9448698327098559</v>
      </c>
      <c r="N25" s="148">
        <v>4.909254169279464</v>
      </c>
      <c r="O25" s="148">
        <v>5.1901437913530062</v>
      </c>
      <c r="P25" s="148">
        <v>5.2830171263823438</v>
      </c>
      <c r="Q25" s="148">
        <v>5.376955084489853</v>
      </c>
      <c r="R25" s="148">
        <v>5.1778656042372546</v>
      </c>
      <c r="S25" s="148">
        <v>4.6042252344758801</v>
      </c>
    </row>
    <row r="26" spans="2:20" ht="19.5" customHeight="1" x14ac:dyDescent="0.2">
      <c r="B26" s="138" t="s">
        <v>345</v>
      </c>
      <c r="C26" s="149">
        <v>0</v>
      </c>
      <c r="D26" s="139">
        <v>1</v>
      </c>
      <c r="E26" s="139">
        <v>0</v>
      </c>
      <c r="F26" s="139">
        <v>2</v>
      </c>
      <c r="G26" s="140">
        <v>0</v>
      </c>
      <c r="H26" s="140">
        <v>2</v>
      </c>
      <c r="I26" s="140">
        <v>6</v>
      </c>
      <c r="J26" s="140">
        <v>3</v>
      </c>
      <c r="K26" s="140">
        <v>4</v>
      </c>
      <c r="L26" s="140">
        <v>4</v>
      </c>
      <c r="M26" s="140">
        <v>3</v>
      </c>
      <c r="N26" s="140">
        <v>5</v>
      </c>
      <c r="O26" s="140">
        <v>4</v>
      </c>
      <c r="P26" s="140">
        <v>6</v>
      </c>
      <c r="Q26" s="140">
        <v>5</v>
      </c>
      <c r="R26" s="140">
        <v>8</v>
      </c>
      <c r="S26" s="140">
        <v>8</v>
      </c>
    </row>
    <row r="27" spans="2:20" ht="19.5" customHeight="1" x14ac:dyDescent="0.2">
      <c r="B27" s="141" t="s">
        <v>346</v>
      </c>
      <c r="C27" s="149">
        <v>69</v>
      </c>
      <c r="D27" s="139">
        <v>71</v>
      </c>
      <c r="E27" s="139">
        <v>85</v>
      </c>
      <c r="F27" s="139">
        <v>91</v>
      </c>
      <c r="G27" s="140">
        <v>102</v>
      </c>
      <c r="H27" s="140">
        <v>96</v>
      </c>
      <c r="I27" s="140">
        <v>115</v>
      </c>
      <c r="J27" s="140">
        <v>118</v>
      </c>
      <c r="K27" s="140">
        <v>125</v>
      </c>
      <c r="L27" s="140">
        <v>125</v>
      </c>
      <c r="M27" s="140">
        <v>128</v>
      </c>
      <c r="N27" s="140">
        <v>110</v>
      </c>
      <c r="O27" s="140">
        <v>101</v>
      </c>
      <c r="P27" s="140">
        <v>99</v>
      </c>
      <c r="Q27" s="140">
        <v>99</v>
      </c>
      <c r="R27" s="140">
        <v>97</v>
      </c>
      <c r="S27" s="140">
        <v>101</v>
      </c>
    </row>
    <row r="29" spans="2:20" customFormat="1" ht="12.75" x14ac:dyDescent="0.2"/>
    <row r="30" spans="2:20" customFormat="1" ht="12.75" x14ac:dyDescent="0.2"/>
    <row r="31" spans="2:20" customFormat="1" ht="12.75" x14ac:dyDescent="0.2"/>
    <row r="32" spans="2:20" customFormat="1" ht="12.75" x14ac:dyDescent="0.2"/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  <row r="40" customFormat="1" ht="12.75" x14ac:dyDescent="0.2"/>
    <row r="41" customFormat="1" ht="12.75" x14ac:dyDescent="0.2"/>
    <row r="42" customFormat="1" ht="12.75" x14ac:dyDescent="0.2"/>
    <row r="43" customFormat="1" ht="12.7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8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6"/>
  <sheetViews>
    <sheetView showGridLines="0" showRowColHeaders="0" workbookViewId="0"/>
  </sheetViews>
  <sheetFormatPr baseColWidth="10" defaultColWidth="11.42578125" defaultRowHeight="12.75" x14ac:dyDescent="0.2"/>
  <cols>
    <col min="1" max="1" width="5.7109375" style="50" customWidth="1"/>
    <col min="2" max="2" width="11.42578125" style="50"/>
    <col min="3" max="3" width="36.28515625" style="50" bestFit="1" customWidth="1"/>
    <col min="4" max="8" width="20.7109375" style="50" customWidth="1"/>
    <col min="9" max="16384" width="11.42578125" style="50"/>
  </cols>
  <sheetData>
    <row r="2" spans="2:8" ht="15.75" x14ac:dyDescent="0.25">
      <c r="B2" s="49" t="s">
        <v>416</v>
      </c>
      <c r="C2" s="2"/>
      <c r="D2" s="2"/>
      <c r="E2" s="2"/>
    </row>
    <row r="3" spans="2:8" x14ac:dyDescent="0.2">
      <c r="B3" s="2"/>
      <c r="C3" s="2"/>
      <c r="D3" s="2"/>
      <c r="E3" s="2"/>
    </row>
    <row r="4" spans="2:8" s="51" customFormat="1" ht="30" x14ac:dyDescent="0.4">
      <c r="B4" s="49" t="s">
        <v>0</v>
      </c>
      <c r="C4" s="203" t="s">
        <v>372</v>
      </c>
      <c r="D4" s="204"/>
      <c r="E4" s="205"/>
    </row>
    <row r="7" spans="2:8" ht="33" customHeight="1" x14ac:dyDescent="0.2">
      <c r="C7" s="206" t="s">
        <v>50</v>
      </c>
      <c r="D7" s="209" t="s">
        <v>49</v>
      </c>
      <c r="E7" s="209"/>
      <c r="F7" s="209"/>
      <c r="G7" s="209"/>
      <c r="H7" s="209"/>
    </row>
    <row r="8" spans="2:8" ht="69.95" customHeight="1" x14ac:dyDescent="0.2">
      <c r="C8" s="207"/>
      <c r="D8" s="76" t="s">
        <v>44</v>
      </c>
      <c r="E8" s="90" t="s">
        <v>45</v>
      </c>
      <c r="F8" s="90" t="s">
        <v>46</v>
      </c>
      <c r="G8" s="90" t="s">
        <v>47</v>
      </c>
      <c r="H8" s="90" t="s">
        <v>48</v>
      </c>
    </row>
    <row r="9" spans="2:8" ht="20.100000000000001" customHeight="1" x14ac:dyDescent="0.2">
      <c r="C9" s="208"/>
      <c r="D9" s="77" t="s">
        <v>25</v>
      </c>
      <c r="E9" s="78" t="s">
        <v>5</v>
      </c>
      <c r="F9" s="78" t="s">
        <v>21</v>
      </c>
      <c r="G9" s="78" t="s">
        <v>22</v>
      </c>
      <c r="H9" s="78" t="s">
        <v>23</v>
      </c>
    </row>
    <row r="10" spans="2:8" ht="20.100000000000001" customHeight="1" x14ac:dyDescent="0.2">
      <c r="C10" s="79" t="s">
        <v>43</v>
      </c>
      <c r="D10" s="48" t="s">
        <v>373</v>
      </c>
      <c r="E10" s="48" t="s">
        <v>374</v>
      </c>
      <c r="F10" s="48" t="s">
        <v>375</v>
      </c>
      <c r="G10" s="48" t="s">
        <v>376</v>
      </c>
      <c r="H10" s="48" t="s">
        <v>377</v>
      </c>
    </row>
    <row r="11" spans="2:8" ht="20.100000000000001" customHeight="1" x14ac:dyDescent="0.2">
      <c r="C11" s="79" t="s">
        <v>195</v>
      </c>
      <c r="D11" s="48" t="s">
        <v>378</v>
      </c>
      <c r="E11" s="48" t="s">
        <v>379</v>
      </c>
      <c r="F11" s="48" t="s">
        <v>380</v>
      </c>
      <c r="G11" s="48" t="s">
        <v>381</v>
      </c>
      <c r="H11" s="48" t="s">
        <v>382</v>
      </c>
    </row>
    <row r="12" spans="2:8" ht="20.100000000000001" customHeight="1" x14ac:dyDescent="0.2">
      <c r="C12" s="79" t="s">
        <v>51</v>
      </c>
      <c r="D12" s="48" t="s">
        <v>383</v>
      </c>
      <c r="E12" s="48" t="s">
        <v>384</v>
      </c>
      <c r="F12" s="48" t="s">
        <v>385</v>
      </c>
      <c r="G12" s="48" t="s">
        <v>386</v>
      </c>
      <c r="H12" s="48" t="s">
        <v>387</v>
      </c>
    </row>
    <row r="13" spans="2:8" ht="20.100000000000001" customHeight="1" x14ac:dyDescent="0.2">
      <c r="C13" s="79" t="s">
        <v>196</v>
      </c>
      <c r="D13" s="48" t="s">
        <v>388</v>
      </c>
      <c r="E13" s="48" t="s">
        <v>389</v>
      </c>
      <c r="F13" s="48" t="s">
        <v>390</v>
      </c>
      <c r="G13" s="48" t="s">
        <v>391</v>
      </c>
      <c r="H13" s="48" t="s">
        <v>392</v>
      </c>
    </row>
    <row r="14" spans="2:8" ht="20.100000000000001" customHeight="1" x14ac:dyDescent="0.2">
      <c r="C14" s="79" t="s">
        <v>52</v>
      </c>
      <c r="D14" s="48" t="s">
        <v>393</v>
      </c>
      <c r="E14" s="48" t="s">
        <v>394</v>
      </c>
      <c r="F14" s="48" t="s">
        <v>395</v>
      </c>
      <c r="G14" s="48" t="s">
        <v>396</v>
      </c>
      <c r="H14" s="48" t="s">
        <v>397</v>
      </c>
    </row>
    <row r="15" spans="2:8" ht="20.100000000000001" customHeight="1" x14ac:dyDescent="0.2">
      <c r="C15" s="79" t="s">
        <v>197</v>
      </c>
      <c r="D15" s="48" t="s">
        <v>398</v>
      </c>
      <c r="E15" s="48" t="s">
        <v>399</v>
      </c>
      <c r="F15" s="48" t="s">
        <v>400</v>
      </c>
      <c r="G15" s="48" t="s">
        <v>401</v>
      </c>
      <c r="H15" s="48" t="s">
        <v>402</v>
      </c>
    </row>
    <row r="16" spans="2:8" ht="20.100000000000001" customHeight="1" x14ac:dyDescent="0.2">
      <c r="C16" s="79" t="s">
        <v>198</v>
      </c>
      <c r="D16" s="48" t="s">
        <v>403</v>
      </c>
      <c r="E16" s="48" t="s">
        <v>404</v>
      </c>
      <c r="F16" s="48" t="s">
        <v>405</v>
      </c>
      <c r="G16" s="48" t="s">
        <v>406</v>
      </c>
      <c r="H16" s="48" t="s">
        <v>407</v>
      </c>
    </row>
  </sheetData>
  <mergeCells count="3">
    <mergeCell ref="C4:E4"/>
    <mergeCell ref="C7:C9"/>
    <mergeCell ref="D7:H7"/>
  </mergeCells>
  <hyperlinks>
    <hyperlink ref="D10" location="TR_To_SZ0!A1" display="TR_To_SZ0!A1"/>
    <hyperlink ref="E10" location="TR_To_SZ1!A1" display="TR_To_SZ1!A1"/>
    <hyperlink ref="F10" location="TR_To_SZ2!A1" display="TR_To_SZ2!A1"/>
    <hyperlink ref="G10" location="TR_To_SZ3!A1" display="TR_To_SZ3!A1"/>
    <hyperlink ref="H10" location="TR_To_SZ4!A1" display="TR_To_SZ4!A1"/>
    <hyperlink ref="D11" location="TR_A_SZ0!A1" display="TR_A_SZ0!A1"/>
    <hyperlink ref="E11" location="TR_A_SZ1!A1" display="TR_A_SZ1!A1"/>
    <hyperlink ref="F11" location="TR_D_SZ2!A1" display="TR_A_SZ2!A1"/>
    <hyperlink ref="G11" location="TR_A_SZ3!A1" display="TR_A_SZ3!A1"/>
    <hyperlink ref="H11" location="TR_A_SZ4!A1" display="TR_A_SZ4!A1"/>
    <hyperlink ref="D12" location="TR_C_SZ0!A1" display="TR_C_SZ0!A1"/>
    <hyperlink ref="E12" location="TR_C_SZ1!A1" display="TR_C_SZ1!A1"/>
    <hyperlink ref="F12" location="TR_C_SZ2!A1" display="TR_C_SZ2!A1"/>
    <hyperlink ref="G12" location="TR_A_SZ3!A1" display="TR_C_SZ3!A1"/>
    <hyperlink ref="H12" location="TR_C_SZ4!A1" display="TR_C_SZ4!A1"/>
    <hyperlink ref="D13" location="TR_D_SZ0!A1" display="TR_D_SZ0!A1"/>
    <hyperlink ref="E13" location="TR_D_SZ1!A1" display="TR_D_SZ1!A1"/>
    <hyperlink ref="F13" location="TR_D_SZ2!A1" display="TR_D_SZ2!A1"/>
    <hyperlink ref="G13" location="TR_D_SZ3!A1" display="TR_D_SZ3!A1"/>
    <hyperlink ref="H13" location="TR_D_SZ4!A1" display="TR_D_SZ4!A1"/>
    <hyperlink ref="D14" location="TR_F_SZ0!A1" display="TR_F_SZ0!A1"/>
    <hyperlink ref="E14" location="TR_F_SZ1!A1" display="TR_F_SZ1!A1"/>
    <hyperlink ref="F14" location="TR_F_SZ2!A1" display="TR_F_SZ2!A1"/>
    <hyperlink ref="G14" location="TR_G_SZ3!A1" display="TR_F_SZ3!A1"/>
    <hyperlink ref="H14" location="TR_F_SZ4!A1" display="TR_F_SZ4!A1"/>
    <hyperlink ref="D15" location="TR_G_SZ0!A1" display="TR_G_SZ0!A1"/>
    <hyperlink ref="E15" location="TR_G_SZ1!A1" display="TR_G_SZ1!A1"/>
    <hyperlink ref="F15" location="TR_G_SZ2!A1" display="TR_G_SZ2!A1"/>
    <hyperlink ref="H15" location="TR_G_SZ4!A1" display="TR_G_SZ4!A1"/>
    <hyperlink ref="G15" location="TR_G_SZ3!A1" display="TR_G_SZ3!A1"/>
    <hyperlink ref="D16" location="TR_H_SZ0!A1" display="TR_H_SZ0!A1"/>
    <hyperlink ref="E16" location="TR_H_SZ1!A1" display="TR_H_SZ1!A1"/>
    <hyperlink ref="F16" location="TR_H_SZ2!A1" display="TR_H_SZ2!A1"/>
    <hyperlink ref="G16" location="TR_H_SZ3!A1" display="TR_H_SZ3!A1"/>
    <hyperlink ref="H16" location="TR_H_SZ4!A1" display="TR_H_SZ4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[6]To_SZ0_raw!$A$2</f>
        <v>Total</v>
      </c>
      <c r="I3" s="211"/>
      <c r="J3" s="212"/>
      <c r="L3" s="55" t="s">
        <v>2</v>
      </c>
      <c r="M3" s="210" t="str">
        <f>[6]To_SZ0_raw!$B$2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98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3.1618280410766602</v>
      </c>
      <c r="D11" s="101">
        <v>2.4078025817871094</v>
      </c>
      <c r="E11" s="101">
        <v>3.6309843063354492</v>
      </c>
      <c r="F11" s="101">
        <v>4.4427518844604492</v>
      </c>
      <c r="G11" s="101">
        <v>3.5299091339111328</v>
      </c>
      <c r="H11" s="101">
        <v>4.1958041191101074</v>
      </c>
      <c r="I11" s="101">
        <v>3.3426785469055176</v>
      </c>
      <c r="J11" s="101">
        <v>3.4527971744537354</v>
      </c>
      <c r="K11" s="101">
        <v>3.1894576549530029</v>
      </c>
      <c r="L11" s="101">
        <v>3.9736347198486328</v>
      </c>
      <c r="M11" s="101">
        <v>5.3513336181640625</v>
      </c>
      <c r="N11" s="101">
        <v>3.9133920669555664</v>
      </c>
      <c r="O11" s="101">
        <v>3.6506259441375732</v>
      </c>
      <c r="P11" s="101">
        <v>3.9944264888763428</v>
      </c>
      <c r="Q11" s="101">
        <v>4.4922661781311035</v>
      </c>
      <c r="R11" s="101">
        <v>3.6149826049804687</v>
      </c>
      <c r="S11" s="102">
        <v>4.0394697189331055</v>
      </c>
    </row>
    <row r="12" spans="2:19" ht="15" x14ac:dyDescent="0.25">
      <c r="B12" s="7" t="s">
        <v>341</v>
      </c>
      <c r="C12" s="100">
        <v>2.9031331539154053</v>
      </c>
      <c r="D12" s="101">
        <v>1.7982321977615356</v>
      </c>
      <c r="E12" s="101">
        <v>3.066164493560791</v>
      </c>
      <c r="F12" s="101">
        <v>4.036557674407959</v>
      </c>
      <c r="G12" s="101">
        <v>3.7624180316925049</v>
      </c>
      <c r="H12" s="101">
        <v>5.278592586517334</v>
      </c>
      <c r="I12" s="101">
        <v>3.3642442226409912</v>
      </c>
      <c r="J12" s="101">
        <v>4.0646853446960449</v>
      </c>
      <c r="K12" s="101">
        <v>3.4568371772766113</v>
      </c>
      <c r="L12" s="101">
        <v>4.2937850952148437</v>
      </c>
      <c r="M12" s="101">
        <v>6.8965516090393066</v>
      </c>
      <c r="N12" s="101">
        <v>5.4049720764160156</v>
      </c>
      <c r="O12" s="101">
        <v>5.6569619178771973</v>
      </c>
      <c r="P12" s="101">
        <v>7.1992568969726563</v>
      </c>
      <c r="Q12" s="101">
        <v>6.2811026573181152</v>
      </c>
      <c r="R12" s="101">
        <v>5.5313587188720703</v>
      </c>
      <c r="S12" s="102">
        <v>5.0570459365844727</v>
      </c>
    </row>
    <row r="13" spans="2:19" ht="15" x14ac:dyDescent="0.25">
      <c r="B13" s="7" t="s">
        <v>342</v>
      </c>
      <c r="C13" s="100">
        <v>1.7533774375915527</v>
      </c>
      <c r="D13" s="101">
        <v>1.0057909488677979</v>
      </c>
      <c r="E13" s="101">
        <v>1.6944594383239746</v>
      </c>
      <c r="F13" s="101">
        <v>3.1226198673248291</v>
      </c>
      <c r="G13" s="101">
        <v>2.7478334903717041</v>
      </c>
      <c r="H13" s="101">
        <v>3.6544101238250732</v>
      </c>
      <c r="I13" s="101">
        <v>2.3722233772277832</v>
      </c>
      <c r="J13" s="101">
        <v>2.9283215999603271</v>
      </c>
      <c r="K13" s="101">
        <v>2.2345302104949951</v>
      </c>
      <c r="L13" s="101">
        <v>2.9190206527709961</v>
      </c>
      <c r="M13" s="101">
        <v>5.7254390716552734</v>
      </c>
      <c r="N13" s="101">
        <v>4.7473936080932617</v>
      </c>
      <c r="O13" s="101">
        <v>4.3445467948913574</v>
      </c>
      <c r="P13" s="101">
        <v>6.0535688400268555</v>
      </c>
      <c r="Q13" s="101">
        <v>5.3261599540710449</v>
      </c>
      <c r="R13" s="101">
        <v>4.7038326263427734</v>
      </c>
      <c r="S13" s="102">
        <v>4.6407647132873535</v>
      </c>
    </row>
    <row r="14" spans="2:19" ht="15" x14ac:dyDescent="0.25">
      <c r="B14" s="7" t="s">
        <v>343</v>
      </c>
      <c r="C14" s="100">
        <v>1.4659384489059448</v>
      </c>
      <c r="D14" s="101">
        <v>0.79244130849838257</v>
      </c>
      <c r="E14" s="101">
        <v>1.7482517957687378</v>
      </c>
      <c r="F14" s="101">
        <v>2.6656510829925537</v>
      </c>
      <c r="G14" s="101">
        <v>3.0437538623809814</v>
      </c>
      <c r="H14" s="101">
        <v>4.0830135345458984</v>
      </c>
      <c r="I14" s="101">
        <v>3.1701531410217285</v>
      </c>
      <c r="J14" s="101">
        <v>3.7368881702423096</v>
      </c>
      <c r="K14" s="101">
        <v>2.9220778942108154</v>
      </c>
      <c r="L14" s="101">
        <v>3.728813648223877</v>
      </c>
      <c r="M14" s="101">
        <v>6.6363043785095215</v>
      </c>
      <c r="N14" s="101">
        <v>6.367281436920166</v>
      </c>
      <c r="O14" s="101">
        <v>5.3250865936279297</v>
      </c>
      <c r="P14" s="101">
        <v>7.4779376983642578</v>
      </c>
      <c r="Q14" s="101">
        <v>6.6173505783081055</v>
      </c>
      <c r="R14" s="101">
        <v>5.4442510604858398</v>
      </c>
      <c r="S14" s="102">
        <v>6.2750539779663086</v>
      </c>
    </row>
    <row r="15" spans="2:19" ht="15" x14ac:dyDescent="0.25">
      <c r="B15" s="7" t="s">
        <v>344</v>
      </c>
      <c r="C15" s="100">
        <v>4.3690714836120605</v>
      </c>
      <c r="D15" s="101">
        <v>2.5906736850738525</v>
      </c>
      <c r="E15" s="101">
        <v>5.1909627914428711</v>
      </c>
      <c r="F15" s="101">
        <v>10.002538681030273</v>
      </c>
      <c r="G15" s="101">
        <v>9.5117311477661133</v>
      </c>
      <c r="H15" s="101">
        <v>15.835777282714844</v>
      </c>
      <c r="I15" s="101">
        <v>10.394651412963867</v>
      </c>
      <c r="J15" s="101">
        <v>13.199300765991211</v>
      </c>
      <c r="K15" s="101">
        <v>10.771581649780273</v>
      </c>
      <c r="L15" s="101">
        <v>12.542372703552246</v>
      </c>
      <c r="M15" s="101">
        <v>20.787248611450195</v>
      </c>
      <c r="N15" s="101">
        <v>19.823575973510742</v>
      </c>
      <c r="O15" s="101">
        <v>19.158243179321289</v>
      </c>
      <c r="P15" s="101">
        <v>22.526706695556641</v>
      </c>
      <c r="Q15" s="101">
        <v>21.909885406494141</v>
      </c>
      <c r="R15" s="101">
        <v>18.53948974609375</v>
      </c>
      <c r="S15" s="102">
        <v>16.373727798461914</v>
      </c>
    </row>
    <row r="16" spans="2:19" ht="15" x14ac:dyDescent="0.25">
      <c r="B16" s="8" t="s">
        <v>241</v>
      </c>
      <c r="C16" s="103">
        <v>86.346649169921875</v>
      </c>
      <c r="D16" s="104">
        <v>91.405059814453125</v>
      </c>
      <c r="E16" s="104">
        <v>84.669174194335938</v>
      </c>
      <c r="F16" s="104">
        <v>75.729881286621094</v>
      </c>
      <c r="G16" s="104">
        <v>77.40435791015625</v>
      </c>
      <c r="H16" s="104">
        <v>66.952400207519531</v>
      </c>
      <c r="I16" s="104">
        <v>77.356048583984375</v>
      </c>
      <c r="J16" s="104">
        <v>72.618003845214844</v>
      </c>
      <c r="K16" s="104">
        <v>77.425514221191406</v>
      </c>
      <c r="L16" s="104">
        <v>72.542373657226563</v>
      </c>
      <c r="M16" s="104">
        <v>54.603122711181641</v>
      </c>
      <c r="N16" s="104">
        <v>59.743385314941406</v>
      </c>
      <c r="O16" s="104">
        <v>61.864536285400391</v>
      </c>
      <c r="P16" s="104">
        <v>52.748104095458984</v>
      </c>
      <c r="Q16" s="104">
        <v>55.373233795166016</v>
      </c>
      <c r="R16" s="104">
        <v>62.166084289550781</v>
      </c>
      <c r="S16" s="105">
        <v>63.613937377929688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1.6407991647720337</v>
      </c>
      <c r="D18" s="101">
        <v>3.239255428314209</v>
      </c>
      <c r="E18" s="101">
        <v>1.64849853515625</v>
      </c>
      <c r="F18" s="101">
        <v>1.1993252038955688</v>
      </c>
      <c r="G18" s="101">
        <v>1.6174681186676025</v>
      </c>
      <c r="H18" s="101">
        <v>1.24263596534729</v>
      </c>
      <c r="I18" s="101">
        <v>1.7378829717636108</v>
      </c>
      <c r="J18" s="101">
        <v>1.6007670164108276</v>
      </c>
      <c r="K18" s="101">
        <v>1.7315324544906616</v>
      </c>
      <c r="L18" s="101">
        <v>1.3441070318222046</v>
      </c>
      <c r="M18" s="101">
        <v>0.9446759819984436</v>
      </c>
      <c r="N18" s="101">
        <v>1.2981300354003906</v>
      </c>
      <c r="O18" s="101">
        <v>1.3851423263549805</v>
      </c>
      <c r="P18" s="101">
        <v>1.2225668430328369</v>
      </c>
      <c r="Q18" s="101">
        <v>1.1237884759902954</v>
      </c>
      <c r="R18" s="101">
        <v>1.3906362056732178</v>
      </c>
      <c r="S18" s="102">
        <v>1.3011287450790405</v>
      </c>
      <c r="T18" s="57"/>
    </row>
    <row r="19" spans="2:20" ht="15" x14ac:dyDescent="0.25">
      <c r="B19" s="7" t="s">
        <v>34</v>
      </c>
      <c r="C19" s="100">
        <v>4.9821071624755859</v>
      </c>
      <c r="D19" s="101">
        <v>9.4799442291259766</v>
      </c>
      <c r="E19" s="101">
        <v>4.362276554107666</v>
      </c>
      <c r="F19" s="101">
        <v>2.87148118019104</v>
      </c>
      <c r="G19" s="101">
        <v>3.4904212951660156</v>
      </c>
      <c r="H19" s="101">
        <v>2.6602787971496582</v>
      </c>
      <c r="I19" s="101">
        <v>3.8492357730865479</v>
      </c>
      <c r="J19" s="101">
        <v>3.3282744884490967</v>
      </c>
      <c r="K19" s="101">
        <v>3.8904609680175781</v>
      </c>
      <c r="L19" s="101">
        <v>3.0837392807006836</v>
      </c>
      <c r="M19" s="101">
        <v>2.0242319107055664</v>
      </c>
      <c r="N19" s="101">
        <v>2.7265250682830811</v>
      </c>
      <c r="O19" s="101">
        <v>2.6703779697418213</v>
      </c>
      <c r="P19" s="101">
        <v>2.2678203582763672</v>
      </c>
      <c r="Q19" s="101">
        <v>2.3488469123840332</v>
      </c>
      <c r="R19" s="101">
        <v>2.7222955226898193</v>
      </c>
      <c r="S19" s="102">
        <v>2.6941757202148437</v>
      </c>
      <c r="T19" s="57"/>
    </row>
    <row r="20" spans="2:20" ht="15" x14ac:dyDescent="0.25">
      <c r="B20" s="7" t="s">
        <v>11</v>
      </c>
      <c r="C20" s="100">
        <v>15.024051666259766</v>
      </c>
      <c r="D20" s="101">
        <v>31.188697814941406</v>
      </c>
      <c r="E20" s="101">
        <v>13.734949111938477</v>
      </c>
      <c r="F20" s="101">
        <v>7.723750114440918</v>
      </c>
      <c r="G20" s="101">
        <v>8.1384077072143555</v>
      </c>
      <c r="H20" s="101">
        <v>6.0674843788146973</v>
      </c>
      <c r="I20" s="101">
        <v>8.0531034469604492</v>
      </c>
      <c r="J20" s="101">
        <v>7.0538101196289062</v>
      </c>
      <c r="K20" s="101">
        <v>8.1930923461914062</v>
      </c>
      <c r="L20" s="101">
        <v>6.978905200958252</v>
      </c>
      <c r="M20" s="101">
        <v>4.5609540939331055</v>
      </c>
      <c r="N20" s="101">
        <v>5.2286262512207031</v>
      </c>
      <c r="O20" s="101">
        <v>5.5304827690124512</v>
      </c>
      <c r="P20" s="101">
        <v>4.5337352752685547</v>
      </c>
      <c r="Q20" s="101">
        <v>4.8088393211364746</v>
      </c>
      <c r="R20" s="101">
        <v>5.4754047393798828</v>
      </c>
      <c r="S20" s="102">
        <v>5.3185906410217285</v>
      </c>
      <c r="T20" s="57"/>
    </row>
    <row r="21" spans="2:20" ht="15" x14ac:dyDescent="0.25">
      <c r="B21" s="7" t="s">
        <v>12</v>
      </c>
      <c r="C21" s="100">
        <v>29.111867904663086</v>
      </c>
      <c r="D21" s="101">
        <v>67.797737121582031</v>
      </c>
      <c r="E21" s="101">
        <v>30.210597991943359</v>
      </c>
      <c r="F21" s="101">
        <v>17.872562408447266</v>
      </c>
      <c r="G21" s="101">
        <v>16.534326553344727</v>
      </c>
      <c r="H21" s="101">
        <v>11.269595146179199</v>
      </c>
      <c r="I21" s="101">
        <v>15.106329917907715</v>
      </c>
      <c r="J21" s="101">
        <v>12.676725387573242</v>
      </c>
      <c r="K21" s="101">
        <v>16.687919616699219</v>
      </c>
      <c r="L21" s="101">
        <v>12.484466552734375</v>
      </c>
      <c r="M21" s="101">
        <v>8.1601619720458984</v>
      </c>
      <c r="N21" s="101">
        <v>9.0635080337524414</v>
      </c>
      <c r="O21" s="101">
        <v>9.1366996765136719</v>
      </c>
      <c r="P21" s="101">
        <v>7.9260635375976563</v>
      </c>
      <c r="Q21" s="101">
        <v>8.3142595291137695</v>
      </c>
      <c r="R21" s="101">
        <v>9.725642204284668</v>
      </c>
      <c r="S21" s="102">
        <v>10.502023696899414</v>
      </c>
      <c r="T21" s="57"/>
    </row>
    <row r="22" spans="2:20" ht="15" x14ac:dyDescent="0.25">
      <c r="B22" s="7" t="s">
        <v>13</v>
      </c>
      <c r="C22" s="100">
        <v>51.974029541015625</v>
      </c>
      <c r="D22" s="101">
        <v>121.05609893798828</v>
      </c>
      <c r="E22" s="101">
        <v>54.014335632324219</v>
      </c>
      <c r="F22" s="101">
        <v>35.227466583251953</v>
      </c>
      <c r="G22" s="101">
        <v>27.698558807373047</v>
      </c>
      <c r="H22" s="101">
        <v>20.113868713378906</v>
      </c>
      <c r="I22" s="101">
        <v>25.602081298828125</v>
      </c>
      <c r="J22" s="101">
        <v>20.943643569946289</v>
      </c>
      <c r="K22" s="101">
        <v>28.968921661376953</v>
      </c>
      <c r="L22" s="101">
        <v>20.856395721435547</v>
      </c>
      <c r="M22" s="101">
        <v>13.383728981018066</v>
      </c>
      <c r="N22" s="101">
        <v>15.459867477416992</v>
      </c>
      <c r="O22" s="101">
        <v>13.635783195495605</v>
      </c>
      <c r="P22" s="101">
        <v>12.553897857666016</v>
      </c>
      <c r="Q22" s="101">
        <v>12.323305130004883</v>
      </c>
      <c r="R22" s="101">
        <v>14.531304359436035</v>
      </c>
      <c r="S22" s="102">
        <v>15.859949111938477</v>
      </c>
      <c r="T22" s="57"/>
    </row>
    <row r="23" spans="2:20" ht="15" x14ac:dyDescent="0.25">
      <c r="B23" s="9" t="s">
        <v>15</v>
      </c>
      <c r="C23" s="100">
        <v>97.537788391113281</v>
      </c>
      <c r="D23" s="101">
        <v>268.28091430664062</v>
      </c>
      <c r="E23" s="101">
        <v>102.77479553222656</v>
      </c>
      <c r="F23" s="101">
        <v>67.54425048828125</v>
      </c>
      <c r="G23" s="101">
        <v>49.780330657958984</v>
      </c>
      <c r="H23" s="101">
        <v>34.760223388671875</v>
      </c>
      <c r="I23" s="101">
        <v>41.5880126953125</v>
      </c>
      <c r="J23" s="101">
        <v>34.709159851074219</v>
      </c>
      <c r="K23" s="101">
        <v>46.013038635253906</v>
      </c>
      <c r="L23" s="101">
        <v>33.043876647949219</v>
      </c>
      <c r="M23" s="101">
        <v>21.145759582519531</v>
      </c>
      <c r="N23" s="101">
        <v>26.58863639831543</v>
      </c>
      <c r="O23" s="101">
        <v>19.545595169067383</v>
      </c>
      <c r="P23" s="101">
        <v>20.997575759887695</v>
      </c>
      <c r="Q23" s="101">
        <v>17.855247497558594</v>
      </c>
      <c r="R23" s="101">
        <v>23.630163192749023</v>
      </c>
      <c r="S23" s="102">
        <v>22.819469451904297</v>
      </c>
      <c r="T23" s="57"/>
    </row>
    <row r="24" spans="2:20" ht="15" x14ac:dyDescent="0.25">
      <c r="B24" s="9" t="s">
        <v>16</v>
      </c>
      <c r="C24" s="100">
        <v>154.80319213867187</v>
      </c>
      <c r="D24" s="101">
        <v>425.04031372070312</v>
      </c>
      <c r="E24" s="101">
        <v>164.26322937011719</v>
      </c>
      <c r="F24" s="101">
        <v>103.56880950927734</v>
      </c>
      <c r="G24" s="101">
        <v>77.143539428710938</v>
      </c>
      <c r="H24" s="101">
        <v>50.983570098876953</v>
      </c>
      <c r="I24" s="101">
        <v>60.829757690429687</v>
      </c>
      <c r="J24" s="101">
        <v>50.106655120849609</v>
      </c>
      <c r="K24" s="101">
        <v>63.826152801513672</v>
      </c>
      <c r="L24" s="101">
        <v>47.238361358642578</v>
      </c>
      <c r="M24" s="101">
        <v>30.581762313842773</v>
      </c>
      <c r="N24" s="101">
        <v>35.089534759521484</v>
      </c>
      <c r="O24" s="101">
        <v>26.844161987304688</v>
      </c>
      <c r="P24" s="101">
        <v>27.499729156494141</v>
      </c>
      <c r="Q24" s="101">
        <v>23.744880676269531</v>
      </c>
      <c r="R24" s="101">
        <v>30.926937103271484</v>
      </c>
      <c r="S24" s="102">
        <v>30.209922790527344</v>
      </c>
      <c r="T24" s="57"/>
    </row>
    <row r="25" spans="2:20" ht="15" x14ac:dyDescent="0.25">
      <c r="B25" s="8" t="s">
        <v>14</v>
      </c>
      <c r="C25" s="103">
        <v>23.570606231689453</v>
      </c>
      <c r="D25" s="104">
        <v>53.605228424072266</v>
      </c>
      <c r="E25" s="104">
        <v>24.905115127563477</v>
      </c>
      <c r="F25" s="104">
        <v>14.737995147705078</v>
      </c>
      <c r="G25" s="104">
        <v>12.574784278869629</v>
      </c>
      <c r="H25" s="104">
        <v>10.532629013061523</v>
      </c>
      <c r="I25" s="104">
        <v>15.955255508422852</v>
      </c>
      <c r="J25" s="104">
        <v>11.147856712341309</v>
      </c>
      <c r="K25" s="104">
        <v>19.606460571289063</v>
      </c>
      <c r="L25" s="104">
        <v>11.425104141235352</v>
      </c>
      <c r="M25" s="104">
        <v>8.4312896728515625</v>
      </c>
      <c r="N25" s="104">
        <v>12.925618171691895</v>
      </c>
      <c r="O25" s="104">
        <v>8.0523099899291992</v>
      </c>
      <c r="P25" s="104">
        <v>11.214055061340332</v>
      </c>
      <c r="Q25" s="104">
        <v>8.6562738418579102</v>
      </c>
      <c r="R25" s="104">
        <v>12.218947410583496</v>
      </c>
      <c r="S25" s="105">
        <v>10.677914619445801</v>
      </c>
      <c r="T25" s="57"/>
    </row>
    <row r="26" spans="2:20" ht="15" x14ac:dyDescent="0.25">
      <c r="B26" s="99" t="s">
        <v>345</v>
      </c>
      <c r="C26" s="106">
        <v>332</v>
      </c>
      <c r="D26" s="107">
        <v>356</v>
      </c>
      <c r="E26" s="107">
        <v>371</v>
      </c>
      <c r="F26" s="107">
        <v>279</v>
      </c>
      <c r="G26" s="107">
        <v>181</v>
      </c>
      <c r="H26" s="107">
        <v>164</v>
      </c>
      <c r="I26" s="107">
        <v>148</v>
      </c>
      <c r="J26" s="107">
        <v>104</v>
      </c>
      <c r="K26" s="107">
        <v>87</v>
      </c>
      <c r="L26" s="107">
        <v>93</v>
      </c>
      <c r="M26" s="107">
        <v>123</v>
      </c>
      <c r="N26" s="107">
        <v>167</v>
      </c>
      <c r="O26" s="107">
        <v>136</v>
      </c>
      <c r="P26" s="107">
        <v>123</v>
      </c>
      <c r="Q26" s="107">
        <v>85</v>
      </c>
      <c r="R26" s="107">
        <v>72</v>
      </c>
      <c r="S26" s="108">
        <v>43</v>
      </c>
    </row>
    <row r="27" spans="2:20" ht="12" customHeight="1" x14ac:dyDescent="0.25">
      <c r="B27" s="99" t="s">
        <v>346</v>
      </c>
      <c r="C27" s="106">
        <v>3479</v>
      </c>
      <c r="D27" s="107">
        <v>3281</v>
      </c>
      <c r="E27" s="107">
        <v>3718</v>
      </c>
      <c r="F27" s="107">
        <v>3939</v>
      </c>
      <c r="G27" s="107">
        <v>4731</v>
      </c>
      <c r="H27" s="107">
        <v>4433</v>
      </c>
      <c r="I27" s="107">
        <v>4637</v>
      </c>
      <c r="J27" s="107">
        <v>4576</v>
      </c>
      <c r="K27" s="107">
        <v>5236</v>
      </c>
      <c r="L27" s="107">
        <v>5310</v>
      </c>
      <c r="M27" s="107">
        <v>6148</v>
      </c>
      <c r="N27" s="107">
        <v>6235</v>
      </c>
      <c r="O27" s="107">
        <v>6629</v>
      </c>
      <c r="P27" s="107">
        <v>6459</v>
      </c>
      <c r="Q27" s="107">
        <v>7435</v>
      </c>
      <c r="R27" s="107">
        <v>6888</v>
      </c>
      <c r="S27" s="108">
        <v>6486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9.140625" style="52" bestFit="1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[6]To_SZ1_raw!$A$2</f>
        <v>Total</v>
      </c>
      <c r="I3" s="211"/>
      <c r="J3" s="212"/>
      <c r="L3" s="55" t="s">
        <v>2</v>
      </c>
      <c r="M3" s="210" t="str">
        <f>[6]To_SZ1_raw!$B$2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5.4444446563720703</v>
      </c>
      <c r="D11" s="101">
        <v>3.5897436141967773</v>
      </c>
      <c r="E11" s="101">
        <v>5.636540412902832</v>
      </c>
      <c r="F11" s="101">
        <v>5.3916583061218262</v>
      </c>
      <c r="G11" s="101">
        <v>6.1677632331848145</v>
      </c>
      <c r="H11" s="101">
        <v>5.1115241050720215</v>
      </c>
      <c r="I11" s="101">
        <v>6.224489688873291</v>
      </c>
      <c r="J11" s="101">
        <v>6.1052632331848145</v>
      </c>
      <c r="K11" s="101">
        <v>9.2534170150756836</v>
      </c>
      <c r="L11" s="101">
        <v>12.511170387268066</v>
      </c>
      <c r="M11" s="101">
        <v>15.412843704223633</v>
      </c>
      <c r="N11" s="101">
        <v>15.846015930175781</v>
      </c>
      <c r="O11" s="101">
        <v>15.617715835571289</v>
      </c>
      <c r="P11" s="101">
        <v>17.350156784057617</v>
      </c>
      <c r="Q11" s="101">
        <v>16.104869842529297</v>
      </c>
      <c r="R11" s="101">
        <v>13.78066349029541</v>
      </c>
      <c r="S11" s="102">
        <v>12.698412895202637</v>
      </c>
    </row>
    <row r="12" spans="2:19" ht="15" x14ac:dyDescent="0.25">
      <c r="B12" s="7" t="s">
        <v>341</v>
      </c>
      <c r="C12" s="100">
        <v>3.3333332538604736</v>
      </c>
      <c r="D12" s="101">
        <v>2.461538553237915</v>
      </c>
      <c r="E12" s="101">
        <v>4.0816326141357422</v>
      </c>
      <c r="F12" s="101">
        <v>5.7985758781433105</v>
      </c>
      <c r="G12" s="101">
        <v>4.9342103004455566</v>
      </c>
      <c r="H12" s="101">
        <v>5.3903346061706543</v>
      </c>
      <c r="I12" s="101">
        <v>3.5714285373687744</v>
      </c>
      <c r="J12" s="101">
        <v>5.263157844543457</v>
      </c>
      <c r="K12" s="101">
        <v>5.8885383605957031</v>
      </c>
      <c r="L12" s="101">
        <v>5.0938339233398437</v>
      </c>
      <c r="M12" s="101">
        <v>8.2568807601928711</v>
      </c>
      <c r="N12" s="101">
        <v>8.2363471984863281</v>
      </c>
      <c r="O12" s="101">
        <v>10.023309707641602</v>
      </c>
      <c r="P12" s="101">
        <v>11.356467247009277</v>
      </c>
      <c r="Q12" s="101">
        <v>11.423220634460449</v>
      </c>
      <c r="R12" s="101">
        <v>9.5959596633911133</v>
      </c>
      <c r="S12" s="102">
        <v>8.1746034622192383</v>
      </c>
    </row>
    <row r="13" spans="2:19" ht="15" x14ac:dyDescent="0.25">
      <c r="B13" s="7" t="s">
        <v>342</v>
      </c>
      <c r="C13" s="100">
        <v>1.8888888359069824</v>
      </c>
      <c r="D13" s="101">
        <v>1.7435897588729858</v>
      </c>
      <c r="E13" s="101">
        <v>1.2633625268936157</v>
      </c>
      <c r="F13" s="101">
        <v>1.7293998003005981</v>
      </c>
      <c r="G13" s="101">
        <v>2.3848683834075928</v>
      </c>
      <c r="H13" s="101">
        <v>3.5315985679626465</v>
      </c>
      <c r="I13" s="101">
        <v>3.3673470020294189</v>
      </c>
      <c r="J13" s="101">
        <v>2.5263156890869141</v>
      </c>
      <c r="K13" s="101">
        <v>3.2597265243530273</v>
      </c>
      <c r="L13" s="101">
        <v>4.2001786231994629</v>
      </c>
      <c r="M13" s="101">
        <v>5.5963301658630371</v>
      </c>
      <c r="N13" s="101">
        <v>6.535362720489502</v>
      </c>
      <c r="O13" s="101">
        <v>5.9052057266235352</v>
      </c>
      <c r="P13" s="101">
        <v>6.5457415580749512</v>
      </c>
      <c r="Q13" s="101">
        <v>5.5555553436279297</v>
      </c>
      <c r="R13" s="101">
        <v>5.2669553756713867</v>
      </c>
      <c r="S13" s="102">
        <v>5.0793652534484863</v>
      </c>
    </row>
    <row r="14" spans="2:19" ht="15" x14ac:dyDescent="0.25">
      <c r="B14" s="7" t="s">
        <v>343</v>
      </c>
      <c r="C14" s="100">
        <v>1.7777777910232544</v>
      </c>
      <c r="D14" s="101">
        <v>1.5384615659713745</v>
      </c>
      <c r="E14" s="101">
        <v>2.9154520034790039</v>
      </c>
      <c r="F14" s="101">
        <v>4.069176197052002</v>
      </c>
      <c r="G14" s="101">
        <v>2.7960526943206787</v>
      </c>
      <c r="H14" s="101">
        <v>3.4386618137359619</v>
      </c>
      <c r="I14" s="101">
        <v>2.4489796161651611</v>
      </c>
      <c r="J14" s="101">
        <v>2.9473683834075928</v>
      </c>
      <c r="K14" s="101">
        <v>2.8391168117523193</v>
      </c>
      <c r="L14" s="101">
        <v>3.1277925968170166</v>
      </c>
      <c r="M14" s="101">
        <v>4.8623852729797363</v>
      </c>
      <c r="N14" s="101">
        <v>5.3715310096740723</v>
      </c>
      <c r="O14" s="101">
        <v>5.5944056510925293</v>
      </c>
      <c r="P14" s="101">
        <v>6.0725550651550293</v>
      </c>
      <c r="Q14" s="101">
        <v>6.5543069839477539</v>
      </c>
      <c r="R14" s="101">
        <v>5.1948051452636719</v>
      </c>
      <c r="S14" s="102">
        <v>5.8730158805847168</v>
      </c>
    </row>
    <row r="15" spans="2:19" ht="15" x14ac:dyDescent="0.25">
      <c r="B15" s="7" t="s">
        <v>344</v>
      </c>
      <c r="C15" s="100">
        <v>5.3333334922790527</v>
      </c>
      <c r="D15" s="101">
        <v>2.2564103603363037</v>
      </c>
      <c r="E15" s="101">
        <v>6.7055392265319824</v>
      </c>
      <c r="F15" s="101">
        <v>7.5279755592346191</v>
      </c>
      <c r="G15" s="101">
        <v>7.4013156890869141</v>
      </c>
      <c r="H15" s="101">
        <v>10.780669212341309</v>
      </c>
      <c r="I15" s="101">
        <v>10.408163070678711</v>
      </c>
      <c r="J15" s="101">
        <v>8</v>
      </c>
      <c r="K15" s="101">
        <v>8.622502326965332</v>
      </c>
      <c r="L15" s="101">
        <v>11.974977493286133</v>
      </c>
      <c r="M15" s="101">
        <v>13.761467933654785</v>
      </c>
      <c r="N15" s="101">
        <v>18.263204574584961</v>
      </c>
      <c r="O15" s="101">
        <v>16.705516815185547</v>
      </c>
      <c r="P15" s="101">
        <v>17.50788688659668</v>
      </c>
      <c r="Q15" s="101">
        <v>16.916355133056641</v>
      </c>
      <c r="R15" s="101">
        <v>15.007214546203613</v>
      </c>
      <c r="S15" s="102">
        <v>15.873015403747559</v>
      </c>
    </row>
    <row r="16" spans="2:19" ht="15" x14ac:dyDescent="0.25">
      <c r="B16" s="8" t="s">
        <v>241</v>
      </c>
      <c r="C16" s="103">
        <v>82.222221374511719</v>
      </c>
      <c r="D16" s="104">
        <v>88.410255432128906</v>
      </c>
      <c r="E16" s="104">
        <v>79.397476196289063</v>
      </c>
      <c r="F16" s="104">
        <v>75.48321533203125</v>
      </c>
      <c r="G16" s="104">
        <v>76.315788269042969</v>
      </c>
      <c r="H16" s="104">
        <v>71.747215270996094</v>
      </c>
      <c r="I16" s="104">
        <v>73.979591369628906</v>
      </c>
      <c r="J16" s="104">
        <v>75.15789794921875</v>
      </c>
      <c r="K16" s="104">
        <v>70.136695861816406</v>
      </c>
      <c r="L16" s="104">
        <v>63.092044830322266</v>
      </c>
      <c r="M16" s="104">
        <v>52.110092163085938</v>
      </c>
      <c r="N16" s="104">
        <v>45.747539520263672</v>
      </c>
      <c r="O16" s="104">
        <v>46.153846740722656</v>
      </c>
      <c r="P16" s="104">
        <v>41.167190551757813</v>
      </c>
      <c r="Q16" s="104">
        <v>43.445693969726563</v>
      </c>
      <c r="R16" s="104">
        <v>51.154399871826172</v>
      </c>
      <c r="S16" s="105">
        <v>52.301586151123047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0.85915720462799072</v>
      </c>
      <c r="D18" s="101">
        <v>1.692307710647583</v>
      </c>
      <c r="E18" s="101">
        <v>0.89444857835769653</v>
      </c>
      <c r="F18" s="101">
        <v>0.88068020343780518</v>
      </c>
      <c r="G18" s="101">
        <v>0.6617274284362793</v>
      </c>
      <c r="H18" s="101">
        <v>0.99048835039138794</v>
      </c>
      <c r="I18" s="101">
        <v>0.66806530952453613</v>
      </c>
      <c r="J18" s="101">
        <v>0.79288434982299805</v>
      </c>
      <c r="K18" s="101">
        <v>0.24456518888473511</v>
      </c>
      <c r="L18" s="101">
        <v>8.3959922194480896E-2</v>
      </c>
      <c r="M18" s="101">
        <v>9.1195225715637207E-2</v>
      </c>
      <c r="N18" s="101">
        <v>3.9472863078117371E-2</v>
      </c>
      <c r="O18" s="101">
        <v>6.8439409136772156E-2</v>
      </c>
      <c r="P18" s="101">
        <v>4.840695858001709E-2</v>
      </c>
      <c r="Q18" s="101">
        <v>4.7188282012939453E-2</v>
      </c>
      <c r="R18" s="101">
        <v>5.1429025828838348E-2</v>
      </c>
      <c r="S18" s="102">
        <v>8.3134658634662628E-2</v>
      </c>
      <c r="T18" s="57"/>
    </row>
    <row r="19" spans="2:20" ht="15" x14ac:dyDescent="0.25">
      <c r="B19" s="7" t="s">
        <v>34</v>
      </c>
      <c r="C19" s="100">
        <v>3.324531078338623</v>
      </c>
      <c r="D19" s="101">
        <v>5.3936958312988281</v>
      </c>
      <c r="E19" s="101">
        <v>2.7167150974273682</v>
      </c>
      <c r="F19" s="101">
        <v>2.2587921619415283</v>
      </c>
      <c r="G19" s="101">
        <v>2.2056581974029541</v>
      </c>
      <c r="H19" s="101">
        <v>2.3856921195983887</v>
      </c>
      <c r="I19" s="101">
        <v>2.5548453330993652</v>
      </c>
      <c r="J19" s="101">
        <v>1.9296180009841919</v>
      </c>
      <c r="K19" s="101">
        <v>1.2034651041030884</v>
      </c>
      <c r="L19" s="101">
        <v>0.60175979137420654</v>
      </c>
      <c r="M19" s="101">
        <v>0.46301344037055969</v>
      </c>
      <c r="N19" s="101">
        <v>0.34671914577484131</v>
      </c>
      <c r="O19" s="101">
        <v>0.41475942730903625</v>
      </c>
      <c r="P19" s="101">
        <v>0.28176817297935486</v>
      </c>
      <c r="Q19" s="101">
        <v>0.32595548033714294</v>
      </c>
      <c r="R19" s="101">
        <v>0.38459742069244385</v>
      </c>
      <c r="S19" s="102">
        <v>0.57962918281555176</v>
      </c>
      <c r="T19" s="57"/>
    </row>
    <row r="20" spans="2:20" ht="15" x14ac:dyDescent="0.25">
      <c r="B20" s="7" t="s">
        <v>11</v>
      </c>
      <c r="C20" s="100">
        <v>12.24072265625</v>
      </c>
      <c r="D20" s="101">
        <v>23.169952392578125</v>
      </c>
      <c r="E20" s="101">
        <v>10.185778617858887</v>
      </c>
      <c r="F20" s="101">
        <v>7.7988853454589844</v>
      </c>
      <c r="G20" s="101">
        <v>8.1125431060791016</v>
      </c>
      <c r="H20" s="101">
        <v>6.8047909736633301</v>
      </c>
      <c r="I20" s="101">
        <v>7.1176443099975586</v>
      </c>
      <c r="J20" s="101">
        <v>7.6783919334411621</v>
      </c>
      <c r="K20" s="101">
        <v>5.566622257232666</v>
      </c>
      <c r="L20" s="101">
        <v>4.507042407989502</v>
      </c>
      <c r="M20" s="101">
        <v>2.6830573081970215</v>
      </c>
      <c r="N20" s="101">
        <v>2.6334743499755859</v>
      </c>
      <c r="O20" s="101">
        <v>2.3634161949157715</v>
      </c>
      <c r="P20" s="101">
        <v>1.8504146337509155</v>
      </c>
      <c r="Q20" s="101">
        <v>2.1522974967956543</v>
      </c>
      <c r="R20" s="101">
        <v>2.8136320114135742</v>
      </c>
      <c r="S20" s="102">
        <v>3.2215676307678223</v>
      </c>
      <c r="T20" s="57"/>
    </row>
    <row r="21" spans="2:20" ht="15" x14ac:dyDescent="0.25">
      <c r="B21" s="7" t="s">
        <v>12</v>
      </c>
      <c r="C21" s="100">
        <v>29.263504028320312</v>
      </c>
      <c r="D21" s="101">
        <v>60.058372497558594</v>
      </c>
      <c r="E21" s="101">
        <v>26.687393188476562</v>
      </c>
      <c r="F21" s="101">
        <v>19.962408065795898</v>
      </c>
      <c r="G21" s="101">
        <v>18.090305328369141</v>
      </c>
      <c r="H21" s="101">
        <v>14.740203857421875</v>
      </c>
      <c r="I21" s="101">
        <v>15.669422149658203</v>
      </c>
      <c r="J21" s="101">
        <v>15.401933670043945</v>
      </c>
      <c r="K21" s="101">
        <v>15.506841659545898</v>
      </c>
      <c r="L21" s="101">
        <v>11.430727005004883</v>
      </c>
      <c r="M21" s="101">
        <v>8.0070419311523437</v>
      </c>
      <c r="N21" s="101">
        <v>6.7361416816711426</v>
      </c>
      <c r="O21" s="101">
        <v>6.712590217590332</v>
      </c>
      <c r="P21" s="101">
        <v>5.8178386688232422</v>
      </c>
      <c r="Q21" s="101">
        <v>6.2683815956115723</v>
      </c>
      <c r="R21" s="101">
        <v>7.7330899238586426</v>
      </c>
      <c r="S21" s="102">
        <v>8.0212030410766602</v>
      </c>
      <c r="T21" s="57"/>
    </row>
    <row r="22" spans="2:20" ht="15" x14ac:dyDescent="0.25">
      <c r="B22" s="7" t="s">
        <v>13</v>
      </c>
      <c r="C22" s="100">
        <v>61.369644165039063</v>
      </c>
      <c r="D22" s="101">
        <v>121.62789916992187</v>
      </c>
      <c r="E22" s="101">
        <v>52.840694427490234</v>
      </c>
      <c r="F22" s="101">
        <v>44.452262878417969</v>
      </c>
      <c r="G22" s="101">
        <v>33.592079162597656</v>
      </c>
      <c r="H22" s="101">
        <v>26.765819549560547</v>
      </c>
      <c r="I22" s="101">
        <v>25.843055725097656</v>
      </c>
      <c r="J22" s="101">
        <v>30.092830657958984</v>
      </c>
      <c r="K22" s="101">
        <v>29.814891815185547</v>
      </c>
      <c r="L22" s="101">
        <v>22.151433944702148</v>
      </c>
      <c r="M22" s="101">
        <v>15.428311347961426</v>
      </c>
      <c r="N22" s="101">
        <v>13.62018871307373</v>
      </c>
      <c r="O22" s="101">
        <v>13.021551132202148</v>
      </c>
      <c r="P22" s="101">
        <v>11.441160202026367</v>
      </c>
      <c r="Q22" s="101">
        <v>11.679193496704102</v>
      </c>
      <c r="R22" s="101">
        <v>13.848542213439941</v>
      </c>
      <c r="S22" s="102">
        <v>15.371347427368164</v>
      </c>
      <c r="T22" s="57"/>
    </row>
    <row r="23" spans="2:20" ht="15" x14ac:dyDescent="0.25">
      <c r="B23" s="9" t="s">
        <v>15</v>
      </c>
      <c r="C23" s="100">
        <v>126.58732604980469</v>
      </c>
      <c r="D23" s="101">
        <v>285.260009765625</v>
      </c>
      <c r="E23" s="101">
        <v>101.18764495849609</v>
      </c>
      <c r="F23" s="101">
        <v>82.372222900390625</v>
      </c>
      <c r="G23" s="101">
        <v>64.190696716308594</v>
      </c>
      <c r="H23" s="101">
        <v>48.519378662109375</v>
      </c>
      <c r="I23" s="101">
        <v>39.784275054931641</v>
      </c>
      <c r="J23" s="101">
        <v>50.429679870605469</v>
      </c>
      <c r="K23" s="101">
        <v>51.04949951171875</v>
      </c>
      <c r="L23" s="101">
        <v>41.387157440185547</v>
      </c>
      <c r="M23" s="101">
        <v>26.492851257324219</v>
      </c>
      <c r="N23" s="101">
        <v>24.457635879516602</v>
      </c>
      <c r="O23" s="101">
        <v>20.611597061157227</v>
      </c>
      <c r="P23" s="101">
        <v>18.374135971069336</v>
      </c>
      <c r="Q23" s="101">
        <v>17.973167419433594</v>
      </c>
      <c r="R23" s="101">
        <v>24.02392578125</v>
      </c>
      <c r="S23" s="102">
        <v>23.920469284057617</v>
      </c>
      <c r="T23" s="57"/>
    </row>
    <row r="24" spans="2:20" ht="15" x14ac:dyDescent="0.25">
      <c r="B24" s="9" t="s">
        <v>16</v>
      </c>
      <c r="C24" s="100">
        <v>198.7276611328125</v>
      </c>
      <c r="D24" s="101">
        <v>428.04644775390625</v>
      </c>
      <c r="E24" s="101">
        <v>149.70059204101563</v>
      </c>
      <c r="F24" s="101">
        <v>124.77948760986328</v>
      </c>
      <c r="G24" s="101">
        <v>92.419998168945313</v>
      </c>
      <c r="H24" s="101">
        <v>77.025794982910156</v>
      </c>
      <c r="I24" s="101">
        <v>64.903305053710938</v>
      </c>
      <c r="J24" s="101">
        <v>87.490669250488281</v>
      </c>
      <c r="K24" s="101">
        <v>83.393959045410156</v>
      </c>
      <c r="L24" s="101">
        <v>61.150177001953125</v>
      </c>
      <c r="M24" s="101">
        <v>38.874614715576172</v>
      </c>
      <c r="N24" s="101">
        <v>34.739192962646484</v>
      </c>
      <c r="O24" s="101">
        <v>30.750205993652344</v>
      </c>
      <c r="P24" s="101">
        <v>24.329074859619141</v>
      </c>
      <c r="Q24" s="101">
        <v>24.965793609619141</v>
      </c>
      <c r="R24" s="101">
        <v>31.805337905883789</v>
      </c>
      <c r="S24" s="102">
        <v>31.831920623779297</v>
      </c>
      <c r="T24" s="57"/>
    </row>
    <row r="25" spans="2:20" ht="15" x14ac:dyDescent="0.25">
      <c r="B25" s="8" t="s">
        <v>14</v>
      </c>
      <c r="C25" s="103">
        <v>13.356852531433105</v>
      </c>
      <c r="D25" s="104">
        <v>23.093076705932617</v>
      </c>
      <c r="E25" s="104">
        <v>8.4877042770385742</v>
      </c>
      <c r="F25" s="104">
        <v>17.002262115478516</v>
      </c>
      <c r="G25" s="104">
        <v>17.633710861206055</v>
      </c>
      <c r="H25" s="104">
        <v>8.6363649368286133</v>
      </c>
      <c r="I25" s="104">
        <v>11.468122482299805</v>
      </c>
      <c r="J25" s="104">
        <v>10.39225959777832</v>
      </c>
      <c r="K25" s="104">
        <v>6.8365640640258789</v>
      </c>
      <c r="L25" s="104">
        <v>5.5724496841430664</v>
      </c>
      <c r="M25" s="104">
        <v>4.4220285415649414</v>
      </c>
      <c r="N25" s="104">
        <v>4.4384684562683105</v>
      </c>
      <c r="O25" s="104">
        <v>3.457430362701416</v>
      </c>
      <c r="P25" s="104">
        <v>5.2925715446472168</v>
      </c>
      <c r="Q25" s="104">
        <v>6.3233041763305664</v>
      </c>
      <c r="R25" s="104">
        <v>7.1793560981750488</v>
      </c>
      <c r="S25" s="105">
        <v>6.7198505401611328</v>
      </c>
      <c r="T25" s="57"/>
    </row>
    <row r="26" spans="2:20" ht="15" x14ac:dyDescent="0.25">
      <c r="B26" s="21" t="s">
        <v>345</v>
      </c>
      <c r="C26" s="106">
        <v>526</v>
      </c>
      <c r="D26" s="107">
        <v>565</v>
      </c>
      <c r="E26" s="107">
        <v>568</v>
      </c>
      <c r="F26" s="107">
        <v>472</v>
      </c>
      <c r="G26" s="107">
        <v>397</v>
      </c>
      <c r="H26" s="107">
        <v>291</v>
      </c>
      <c r="I26" s="107">
        <v>207</v>
      </c>
      <c r="J26" s="107">
        <v>208</v>
      </c>
      <c r="K26" s="107">
        <v>220</v>
      </c>
      <c r="L26" s="107">
        <v>203</v>
      </c>
      <c r="M26" s="107">
        <v>132</v>
      </c>
      <c r="N26" s="107">
        <v>129</v>
      </c>
      <c r="O26" s="107">
        <v>114</v>
      </c>
      <c r="P26" s="107">
        <v>88</v>
      </c>
      <c r="Q26" s="107">
        <v>83</v>
      </c>
      <c r="R26" s="107">
        <v>70</v>
      </c>
      <c r="S26" s="108">
        <v>30</v>
      </c>
    </row>
    <row r="27" spans="2:20" ht="12" customHeight="1" x14ac:dyDescent="0.25">
      <c r="B27" s="21" t="s">
        <v>346</v>
      </c>
      <c r="C27" s="106">
        <v>900</v>
      </c>
      <c r="D27" s="107">
        <v>975</v>
      </c>
      <c r="E27" s="107">
        <v>1029</v>
      </c>
      <c r="F27" s="107">
        <v>983</v>
      </c>
      <c r="G27" s="107">
        <v>1216</v>
      </c>
      <c r="H27" s="107">
        <v>1076</v>
      </c>
      <c r="I27" s="107">
        <v>980</v>
      </c>
      <c r="J27" s="107">
        <v>950</v>
      </c>
      <c r="K27" s="107">
        <v>951</v>
      </c>
      <c r="L27" s="107">
        <v>1119</v>
      </c>
      <c r="M27" s="107">
        <v>1090</v>
      </c>
      <c r="N27" s="107">
        <v>1117</v>
      </c>
      <c r="O27" s="107">
        <v>1287</v>
      </c>
      <c r="P27" s="107">
        <v>1268</v>
      </c>
      <c r="Q27" s="107">
        <v>1602</v>
      </c>
      <c r="R27" s="107">
        <v>1386</v>
      </c>
      <c r="S27" s="108">
        <v>1260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[1]G_SZ4_raw!$A$2</f>
        <v>Trade</v>
      </c>
      <c r="I3" s="211"/>
      <c r="J3" s="212"/>
      <c r="L3" s="55" t="s">
        <v>2</v>
      </c>
      <c r="M3" s="210" t="str">
        <f>[1]G_SZ4_raw!$B$2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[1]G_SZ4_raw!$F$2</f>
        <v>2.9914529323577881</v>
      </c>
      <c r="D11" s="30">
        <f>[1]G_SZ4_raw!$F$3</f>
        <v>2.0737326145172119</v>
      </c>
      <c r="E11" s="30">
        <f>[1]G_SZ4_raw!$F$4</f>
        <v>2.2222223281860352</v>
      </c>
      <c r="F11" s="30">
        <f>[1]G_SZ4_raw!$F$5</f>
        <v>3.0444965362548828</v>
      </c>
      <c r="G11" s="31">
        <f>[1]G_SZ4_raw!$F$6</f>
        <v>3.7280702590942383</v>
      </c>
      <c r="H11" s="31">
        <f>[1]G_SZ4_raw!$F$7</f>
        <v>2.3404254913330078</v>
      </c>
      <c r="I11" s="31">
        <f>[1]G_SZ4_raw!$F$8</f>
        <v>2.4390244483947754</v>
      </c>
      <c r="J11" s="31">
        <f>[1]G_SZ4_raw!$F$9</f>
        <v>2.9644269943237305</v>
      </c>
      <c r="K11" s="31">
        <f>[1]G_SZ4_raw!$F$10</f>
        <v>1.3999999761581421</v>
      </c>
      <c r="L11" s="31">
        <f>[1]G_SZ4_raw!$F$11</f>
        <v>4.4289045333862305</v>
      </c>
      <c r="M11" s="31">
        <f>[1]G_SZ4_raw!$F$12</f>
        <v>6.5168538093566895</v>
      </c>
      <c r="N11" s="31">
        <f>[1]G_SZ4_raw!$F$13</f>
        <v>7.3469386100769043</v>
      </c>
      <c r="O11" s="31">
        <f>[1]G_SZ4_raw!$F$14</f>
        <v>8.9361705780029297</v>
      </c>
      <c r="P11" s="31">
        <f>[1]G_SZ4_raw!$F$15</f>
        <v>11.111110687255859</v>
      </c>
      <c r="Q11" s="31">
        <f>[1]G_SZ4_raw!$F$16</f>
        <v>9.4218416213989258</v>
      </c>
      <c r="R11" s="31">
        <f>[1]G_SZ4_raw!$F$17</f>
        <v>11.691022872924805</v>
      </c>
      <c r="S11" s="31">
        <f>[1]G_SZ4_raw!$F$18</f>
        <v>14.639175415039063</v>
      </c>
    </row>
    <row r="12" spans="2:19" x14ac:dyDescent="0.2">
      <c r="B12" s="7" t="s">
        <v>341</v>
      </c>
      <c r="C12" s="30">
        <f>[1]G_SZ4_raw!$G$2</f>
        <v>5.9829058647155762</v>
      </c>
      <c r="D12" s="30">
        <f>[1]G_SZ4_raw!$G$3</f>
        <v>5.0691242218017578</v>
      </c>
      <c r="E12" s="30">
        <f>[1]G_SZ4_raw!$G$4</f>
        <v>7.5555553436279297</v>
      </c>
      <c r="F12" s="30">
        <f>[1]G_SZ4_raw!$G$5</f>
        <v>9.1334896087646484</v>
      </c>
      <c r="G12" s="31">
        <f>[1]G_SZ4_raw!$G$6</f>
        <v>11.622806549072266</v>
      </c>
      <c r="H12" s="31">
        <f>[1]G_SZ4_raw!$G$7</f>
        <v>11.489361763000488</v>
      </c>
      <c r="I12" s="31">
        <f>[1]G_SZ4_raw!$G$8</f>
        <v>7.1138210296630859</v>
      </c>
      <c r="J12" s="31">
        <f>[1]G_SZ4_raw!$G$9</f>
        <v>2.3715415000915527</v>
      </c>
      <c r="K12" s="31">
        <f>[1]G_SZ4_raw!$G$10</f>
        <v>3</v>
      </c>
      <c r="L12" s="31">
        <f>[1]G_SZ4_raw!$G$11</f>
        <v>13.986014366149902</v>
      </c>
      <c r="M12" s="31">
        <f>[1]G_SZ4_raw!$G$12</f>
        <v>21.797752380371094</v>
      </c>
      <c r="N12" s="31">
        <f>[1]G_SZ4_raw!$G$13</f>
        <v>18.163265228271484</v>
      </c>
      <c r="O12" s="31">
        <f>[1]G_SZ4_raw!$G$14</f>
        <v>17.021276473999023</v>
      </c>
      <c r="P12" s="31">
        <f>[1]G_SZ4_raw!$G$15</f>
        <v>21.802934646606445</v>
      </c>
      <c r="Q12" s="31">
        <f>[1]G_SZ4_raw!$G$16</f>
        <v>20.985010147094727</v>
      </c>
      <c r="R12" s="31">
        <f>[1]G_SZ4_raw!$G$17</f>
        <v>22.546972274780273</v>
      </c>
      <c r="S12" s="31">
        <f>[1]G_SZ4_raw!$G$18</f>
        <v>24.329896926879883</v>
      </c>
    </row>
    <row r="13" spans="2:19" x14ac:dyDescent="0.2">
      <c r="B13" s="7" t="s">
        <v>342</v>
      </c>
      <c r="C13" s="32">
        <f>[1]G_SZ4_raw!$H$2</f>
        <v>7.4786324501037598</v>
      </c>
      <c r="D13" s="32">
        <f>[1]G_SZ4_raw!$H$3</f>
        <v>6.6820278167724609</v>
      </c>
      <c r="E13" s="32">
        <f>[1]G_SZ4_raw!$H$4</f>
        <v>10.44444465637207</v>
      </c>
      <c r="F13" s="32">
        <f>[1]G_SZ4_raw!$H$5</f>
        <v>14.519906044006348</v>
      </c>
      <c r="G13" s="33">
        <f>[1]G_SZ4_raw!$H$6</f>
        <v>15.789473533630371</v>
      </c>
      <c r="H13" s="33">
        <f>[1]G_SZ4_raw!$H$7</f>
        <v>15.319149017333984</v>
      </c>
      <c r="I13" s="33">
        <f>[1]G_SZ4_raw!$H$8</f>
        <v>13.211381912231445</v>
      </c>
      <c r="J13" s="33">
        <f>[1]G_SZ4_raw!$H$9</f>
        <v>6.5217390060424805</v>
      </c>
      <c r="K13" s="33">
        <f>[1]G_SZ4_raw!$H$10</f>
        <v>5.8000001907348633</v>
      </c>
      <c r="L13" s="33">
        <f>[1]G_SZ4_raw!$H$11</f>
        <v>14.219114303588867</v>
      </c>
      <c r="M13" s="33">
        <f>[1]G_SZ4_raw!$H$12</f>
        <v>16.853933334350586</v>
      </c>
      <c r="N13" s="33">
        <f>[1]G_SZ4_raw!$H$13</f>
        <v>15.714285850524902</v>
      </c>
      <c r="O13" s="33">
        <f>[1]G_SZ4_raw!$H$14</f>
        <v>16.808509826660156</v>
      </c>
      <c r="P13" s="33">
        <f>[1]G_SZ4_raw!$H$15</f>
        <v>14.884696006774902</v>
      </c>
      <c r="Q13" s="33">
        <f>[1]G_SZ4_raw!$H$16</f>
        <v>16.274089813232422</v>
      </c>
      <c r="R13" s="33">
        <f>[1]G_SZ4_raw!$H$17</f>
        <v>17.118997573852539</v>
      </c>
      <c r="S13" s="33">
        <f>[1]G_SZ4_raw!$H$18</f>
        <v>12.371133804321289</v>
      </c>
    </row>
    <row r="14" spans="2:19" x14ac:dyDescent="0.2">
      <c r="B14" s="7" t="s">
        <v>343</v>
      </c>
      <c r="C14" s="34">
        <f>[1]G_SZ4_raw!$I$2</f>
        <v>12.820512771606445</v>
      </c>
      <c r="D14" s="34">
        <f>[1]G_SZ4_raw!$I$3</f>
        <v>10.829493522644043</v>
      </c>
      <c r="E14" s="34">
        <f>[1]G_SZ4_raw!$I$4</f>
        <v>16.222221374511719</v>
      </c>
      <c r="F14" s="34">
        <f>[1]G_SZ4_raw!$I$5</f>
        <v>19.437938690185547</v>
      </c>
      <c r="G14" s="35">
        <f>[1]G_SZ4_raw!$I$6</f>
        <v>17.982456207275391</v>
      </c>
      <c r="H14" s="35">
        <f>[1]G_SZ4_raw!$I$7</f>
        <v>14.893616676330566</v>
      </c>
      <c r="I14" s="35">
        <f>[1]G_SZ4_raw!$I$8</f>
        <v>14.227642059326172</v>
      </c>
      <c r="J14" s="35">
        <f>[1]G_SZ4_raw!$I$9</f>
        <v>13.438735008239746</v>
      </c>
      <c r="K14" s="35">
        <f>[1]G_SZ4_raw!$I$10</f>
        <v>10.600000381469727</v>
      </c>
      <c r="L14" s="35">
        <f>[1]G_SZ4_raw!$I$11</f>
        <v>15.617715835571289</v>
      </c>
      <c r="M14" s="35">
        <f>[1]G_SZ4_raw!$I$12</f>
        <v>12.584269523620605</v>
      </c>
      <c r="N14" s="35">
        <f>[1]G_SZ4_raw!$I$13</f>
        <v>14.285714149475098</v>
      </c>
      <c r="O14" s="35">
        <f>[1]G_SZ4_raw!$I$14</f>
        <v>17.446807861328125</v>
      </c>
      <c r="P14" s="35">
        <f>[1]G_SZ4_raw!$I$15</f>
        <v>14.675052642822266</v>
      </c>
      <c r="Q14" s="35">
        <f>[1]G_SZ4_raw!$I$16</f>
        <v>15.203426361083984</v>
      </c>
      <c r="R14" s="35">
        <f>[1]G_SZ4_raw!$I$17</f>
        <v>11.273486137390137</v>
      </c>
      <c r="S14" s="35">
        <f>[1]G_SZ4_raw!$I$18</f>
        <v>10.927835464477539</v>
      </c>
    </row>
    <row r="15" spans="2:19" x14ac:dyDescent="0.2">
      <c r="B15" s="7" t="s">
        <v>344</v>
      </c>
      <c r="C15" s="32">
        <f>[1]G_SZ4_raw!$J$2</f>
        <v>29.487178802490234</v>
      </c>
      <c r="D15" s="32">
        <f>[1]G_SZ4_raw!$J$3</f>
        <v>41.244239807128906</v>
      </c>
      <c r="E15" s="32">
        <f>[1]G_SZ4_raw!$J$4</f>
        <v>35.555557250976562</v>
      </c>
      <c r="F15" s="32">
        <f>[1]G_SZ4_raw!$J$5</f>
        <v>29.039812088012695</v>
      </c>
      <c r="G15" s="33">
        <f>[1]G_SZ4_raw!$J$6</f>
        <v>31.578947067260742</v>
      </c>
      <c r="H15" s="33">
        <f>[1]G_SZ4_raw!$J$7</f>
        <v>33.404254913330078</v>
      </c>
      <c r="I15" s="33">
        <f>[1]G_SZ4_raw!$J$8</f>
        <v>35.365852355957031</v>
      </c>
      <c r="J15" s="33">
        <f>[1]G_SZ4_raw!$J$9</f>
        <v>39.525691986083984</v>
      </c>
      <c r="K15" s="33">
        <f>[1]G_SZ4_raw!$J$10</f>
        <v>44.200000762939453</v>
      </c>
      <c r="L15" s="33">
        <f>[1]G_SZ4_raw!$J$11</f>
        <v>27.272727966308594</v>
      </c>
      <c r="M15" s="33">
        <f>[1]G_SZ4_raw!$J$12</f>
        <v>23.820224761962891</v>
      </c>
      <c r="N15" s="33">
        <f>[1]G_SZ4_raw!$J$13</f>
        <v>25.510204315185547</v>
      </c>
      <c r="O15" s="33">
        <f>[1]G_SZ4_raw!$J$14</f>
        <v>23.191490173339844</v>
      </c>
      <c r="P15" s="33">
        <f>[1]G_SZ4_raw!$J$15</f>
        <v>23.060796737670898</v>
      </c>
      <c r="Q15" s="33">
        <f>[1]G_SZ4_raw!$J$16</f>
        <v>20.556745529174805</v>
      </c>
      <c r="R15" s="33">
        <f>[1]G_SZ4_raw!$J$17</f>
        <v>21.503131866455078</v>
      </c>
      <c r="S15" s="33">
        <f>[1]G_SZ4_raw!$J$18</f>
        <v>22.886598587036133</v>
      </c>
    </row>
    <row r="16" spans="2:19" x14ac:dyDescent="0.2">
      <c r="B16" s="8" t="s">
        <v>241</v>
      </c>
      <c r="C16" s="32">
        <f>[1]G_SZ4_raw!$K$2</f>
        <v>41.239315032958984</v>
      </c>
      <c r="D16" s="32">
        <f>[1]G_SZ4_raw!$K$3</f>
        <v>34.101383209228516</v>
      </c>
      <c r="E16" s="32">
        <f>[1]G_SZ4_raw!$K$4</f>
        <v>28</v>
      </c>
      <c r="F16" s="32">
        <f>[1]G_SZ4_raw!$K$5</f>
        <v>24.824356079101563</v>
      </c>
      <c r="G16" s="33">
        <f>[1]G_SZ4_raw!$K$6</f>
        <v>19.298246383666992</v>
      </c>
      <c r="H16" s="33">
        <f>[1]G_SZ4_raw!$K$7</f>
        <v>22.553192138671875</v>
      </c>
      <c r="I16" s="33">
        <f>[1]G_SZ4_raw!$K$8</f>
        <v>27.642276763916016</v>
      </c>
      <c r="J16" s="33">
        <f>[1]G_SZ4_raw!$K$9</f>
        <v>35.177864074707031</v>
      </c>
      <c r="K16" s="33">
        <f>[1]G_SZ4_raw!$K$10</f>
        <v>35</v>
      </c>
      <c r="L16" s="33">
        <f>[1]G_SZ4_raw!$K$11</f>
        <v>24.47552490234375</v>
      </c>
      <c r="M16" s="33">
        <f>[1]G_SZ4_raw!$K$12</f>
        <v>18.426965713500977</v>
      </c>
      <c r="N16" s="33">
        <f>[1]G_SZ4_raw!$K$13</f>
        <v>18.979591369628906</v>
      </c>
      <c r="O16" s="33">
        <f>[1]G_SZ4_raw!$K$14</f>
        <v>16.595745086669922</v>
      </c>
      <c r="P16" s="33">
        <f>[1]G_SZ4_raw!$K$15</f>
        <v>14.465409278869629</v>
      </c>
      <c r="Q16" s="33">
        <f>[1]G_SZ4_raw!$K$16</f>
        <v>17.55888557434082</v>
      </c>
      <c r="R16" s="33">
        <f>[1]G_SZ4_raw!$K$17</f>
        <v>15.866388320922852</v>
      </c>
      <c r="S16" s="33">
        <f>[1]G_SZ4_raw!$K$18</f>
        <v>14.84536075592041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[1]G_SZ4_raw!$L$2</f>
        <v>1.5400266647338867</v>
      </c>
      <c r="D18" s="41">
        <f>[1]G_SZ4_raw!$L$3</f>
        <v>2.1503598690032959</v>
      </c>
      <c r="E18" s="40">
        <f>[1]G_SZ4_raw!$L$4</f>
        <v>1.8441516160964966</v>
      </c>
      <c r="F18" s="41">
        <f>[1]G_SZ4_raw!$L$5</f>
        <v>1.4275608062744141</v>
      </c>
      <c r="G18" s="41">
        <f>[1]G_SZ4_raw!$L$6</f>
        <v>1.3339800834655762</v>
      </c>
      <c r="H18" s="41">
        <f>[1]G_SZ4_raw!$L$7</f>
        <v>1.470588207244873</v>
      </c>
      <c r="I18" s="41">
        <f>[1]G_SZ4_raw!$L$8</f>
        <v>1.663585901260376</v>
      </c>
      <c r="J18" s="41">
        <f>[1]G_SZ4_raw!$L$9</f>
        <v>2.4396874904632568</v>
      </c>
      <c r="K18" s="41">
        <f>[1]G_SZ4_raw!$L$10</f>
        <v>2.6977975368499756</v>
      </c>
      <c r="L18" s="41">
        <f>[1]G_SZ4_raw!$L$11</f>
        <v>1.1282212734222412</v>
      </c>
      <c r="M18" s="41">
        <f>[1]G_SZ4_raw!$L$12</f>
        <v>0.75722724199295044</v>
      </c>
      <c r="N18" s="41">
        <f>[1]G_SZ4_raw!$L$13</f>
        <v>0.73831123113632202</v>
      </c>
      <c r="O18" s="41">
        <f>[1]G_SZ4_raw!$L$14</f>
        <v>0.60340756177902222</v>
      </c>
      <c r="P18" s="41">
        <f>[1]G_SZ4_raw!$L$15</f>
        <v>0.40132942795753479</v>
      </c>
      <c r="Q18" s="41">
        <f>[1]G_SZ4_raw!$L$16</f>
        <v>0.59784311056137085</v>
      </c>
      <c r="R18" s="41">
        <f>[1]G_SZ4_raw!$L$17</f>
        <v>0.45669463276863098</v>
      </c>
      <c r="S18" s="41">
        <f>[1]G_SZ4_raw!$L$18</f>
        <v>0.33286157250404358</v>
      </c>
    </row>
    <row r="19" spans="2:19" x14ac:dyDescent="0.2">
      <c r="B19" s="7" t="s">
        <v>34</v>
      </c>
      <c r="C19" s="40">
        <f>[1]G_SZ4_raw!$M$2</f>
        <v>2.6475577354431152</v>
      </c>
      <c r="D19" s="41">
        <f>[1]G_SZ4_raw!$M$3</f>
        <v>3.0039525032043457</v>
      </c>
      <c r="E19" s="40">
        <f>[1]G_SZ4_raw!$M$4</f>
        <v>2.5265326499938965</v>
      </c>
      <c r="F19" s="41">
        <f>[1]G_SZ4_raw!$M$5</f>
        <v>2.2453451156616211</v>
      </c>
      <c r="G19" s="41">
        <f>[1]G_SZ4_raw!$M$6</f>
        <v>2.0796582698822021</v>
      </c>
      <c r="H19" s="41">
        <f>[1]G_SZ4_raw!$M$7</f>
        <v>2.2258920669555664</v>
      </c>
      <c r="I19" s="41">
        <f>[1]G_SZ4_raw!$M$8</f>
        <v>2.5252525806427002</v>
      </c>
      <c r="J19" s="41">
        <f>[1]G_SZ4_raw!$M$9</f>
        <v>3.2670657634735107</v>
      </c>
      <c r="K19" s="41">
        <f>[1]G_SZ4_raw!$M$10</f>
        <v>3.4796075820922852</v>
      </c>
      <c r="L19" s="41">
        <f>[1]G_SZ4_raw!$M$11</f>
        <v>1.7195796966552734</v>
      </c>
      <c r="M19" s="41">
        <f>[1]G_SZ4_raw!$M$12</f>
        <v>1.3229341506958008</v>
      </c>
      <c r="N19" s="41">
        <f>[1]G_SZ4_raw!$M$13</f>
        <v>1.3275835514068604</v>
      </c>
      <c r="O19" s="41">
        <f>[1]G_SZ4_raw!$M$14</f>
        <v>1.0764257907867432</v>
      </c>
      <c r="P19" s="41">
        <f>[1]G_SZ4_raw!$M$15</f>
        <v>0.90439724922180176</v>
      </c>
      <c r="Q19" s="41">
        <f>[1]G_SZ4_raw!$M$16</f>
        <v>1.0422680377960205</v>
      </c>
      <c r="R19" s="41">
        <f>[1]G_SZ4_raw!$M$17</f>
        <v>0.87277811765670776</v>
      </c>
      <c r="S19" s="41">
        <f>[1]G_SZ4_raw!$M$18</f>
        <v>0.67612433433532715</v>
      </c>
    </row>
    <row r="20" spans="2:19" x14ac:dyDescent="0.2">
      <c r="B20" s="7" t="s">
        <v>11</v>
      </c>
      <c r="C20" s="40">
        <f>[1]G_SZ4_raw!$N$2</f>
        <v>4.2027444839477539</v>
      </c>
      <c r="D20" s="41">
        <f>[1]G_SZ4_raw!$N$3</f>
        <v>4.5450263023376465</v>
      </c>
      <c r="E20" s="40">
        <f>[1]G_SZ4_raw!$N$4</f>
        <v>3.7690744400024414</v>
      </c>
      <c r="F20" s="41">
        <f>[1]G_SZ4_raw!$N$5</f>
        <v>3.3839778900146484</v>
      </c>
      <c r="G20" s="41">
        <f>[1]G_SZ4_raw!$N$6</f>
        <v>3.1527767181396484</v>
      </c>
      <c r="H20" s="41">
        <f>[1]G_SZ4_raw!$N$7</f>
        <v>3.203315258026123</v>
      </c>
      <c r="I20" s="41">
        <f>[1]G_SZ4_raw!$N$8</f>
        <v>3.7396152019500732</v>
      </c>
      <c r="J20" s="41">
        <f>[1]G_SZ4_raw!$N$9</f>
        <v>4.4603495597839355</v>
      </c>
      <c r="K20" s="41">
        <f>[1]G_SZ4_raw!$N$10</f>
        <v>4.6834759712219238</v>
      </c>
      <c r="L20" s="41">
        <f>[1]G_SZ4_raw!$N$11</f>
        <v>3.0723822116851807</v>
      </c>
      <c r="M20" s="41">
        <f>[1]G_SZ4_raw!$N$12</f>
        <v>2.3867981433868408</v>
      </c>
      <c r="N20" s="41">
        <f>[1]G_SZ4_raw!$N$13</f>
        <v>2.4814958572387695</v>
      </c>
      <c r="O20" s="41">
        <f>[1]G_SZ4_raw!$N$14</f>
        <v>2.4340929985046387</v>
      </c>
      <c r="P20" s="41">
        <f>[1]G_SZ4_raw!$N$15</f>
        <v>2.0615127086639404</v>
      </c>
      <c r="Q20" s="41">
        <f>[1]G_SZ4_raw!$N$16</f>
        <v>2.1328554153442383</v>
      </c>
      <c r="R20" s="41">
        <f>[1]G_SZ4_raw!$N$17</f>
        <v>1.8607087135314941</v>
      </c>
      <c r="S20" s="41">
        <f>[1]G_SZ4_raw!$N$18</f>
        <v>1.7532156705856323</v>
      </c>
    </row>
    <row r="21" spans="2:19" x14ac:dyDescent="0.2">
      <c r="B21" s="7" t="s">
        <v>12</v>
      </c>
      <c r="C21" s="40">
        <f>[1]G_SZ4_raw!$O$2</f>
        <v>6.2948651313781738</v>
      </c>
      <c r="D21" s="41">
        <f>[1]G_SZ4_raw!$O$3</f>
        <v>6.2847185134887695</v>
      </c>
      <c r="E21" s="40">
        <f>[1]G_SZ4_raw!$O$4</f>
        <v>5.3251972198486328</v>
      </c>
      <c r="F21" s="41">
        <f>[1]G_SZ4_raw!$O$5</f>
        <v>4.7235021591186523</v>
      </c>
      <c r="G21" s="41">
        <f>[1]G_SZ4_raw!$O$6</f>
        <v>4.5738430023193359</v>
      </c>
      <c r="H21" s="41">
        <f>[1]G_SZ4_raw!$O$7</f>
        <v>4.8548669815063477</v>
      </c>
      <c r="I21" s="41">
        <f>[1]G_SZ4_raw!$O$8</f>
        <v>5.450737476348877</v>
      </c>
      <c r="J21" s="41">
        <f>[1]G_SZ4_raw!$O$9</f>
        <v>6.226597785949707</v>
      </c>
      <c r="K21" s="41">
        <f>[1]G_SZ4_raw!$O$10</f>
        <v>6.2251319885253906</v>
      </c>
      <c r="L21" s="41">
        <f>[1]G_SZ4_raw!$O$11</f>
        <v>4.5754384994506836</v>
      </c>
      <c r="M21" s="41">
        <f>[1]G_SZ4_raw!$O$12</f>
        <v>3.8643717765808105</v>
      </c>
      <c r="N21" s="41">
        <f>[1]G_SZ4_raw!$O$13</f>
        <v>4.1403641700744629</v>
      </c>
      <c r="O21" s="41">
        <f>[1]G_SZ4_raw!$O$14</f>
        <v>3.8926923274993896</v>
      </c>
      <c r="P21" s="41">
        <f>[1]G_SZ4_raw!$O$15</f>
        <v>3.607245922088623</v>
      </c>
      <c r="Q21" s="41">
        <f>[1]G_SZ4_raw!$O$16</f>
        <v>3.7327835559844971</v>
      </c>
      <c r="R21" s="41">
        <f>[1]G_SZ4_raw!$O$17</f>
        <v>3.3557405471801758</v>
      </c>
      <c r="S21" s="41">
        <f>[1]G_SZ4_raw!$O$18</f>
        <v>3.4242997169494629</v>
      </c>
    </row>
    <row r="22" spans="2:19" x14ac:dyDescent="0.2">
      <c r="B22" s="7" t="s">
        <v>13</v>
      </c>
      <c r="C22" s="42">
        <f>[1]G_SZ4_raw!$P$2</f>
        <v>9.562870979309082</v>
      </c>
      <c r="D22" s="43">
        <f>[1]G_SZ4_raw!$P$3</f>
        <v>8.75</v>
      </c>
      <c r="E22" s="42">
        <f>[1]G_SZ4_raw!$P$4</f>
        <v>8.0692148208618164</v>
      </c>
      <c r="F22" s="43">
        <f>[1]G_SZ4_raw!$P$5</f>
        <v>7.4712114334106445</v>
      </c>
      <c r="G22" s="43">
        <f>[1]G_SZ4_raw!$P$6</f>
        <v>6.6312437057495117</v>
      </c>
      <c r="H22" s="43">
        <f>[1]G_SZ4_raw!$P$7</f>
        <v>7.1754903793334961</v>
      </c>
      <c r="I22" s="43">
        <f>[1]G_SZ4_raw!$P$8</f>
        <v>7.7808237075805664</v>
      </c>
      <c r="J22" s="43">
        <f>[1]G_SZ4_raw!$P$9</f>
        <v>8.6891584396362305</v>
      </c>
      <c r="K22" s="43">
        <f>[1]G_SZ4_raw!$P$10</f>
        <v>9.2046375274658203</v>
      </c>
      <c r="L22" s="43">
        <f>[1]G_SZ4_raw!$P$11</f>
        <v>7.4054875373840332</v>
      </c>
      <c r="M22" s="43">
        <f>[1]G_SZ4_raw!$P$12</f>
        <v>6.1858220100402832</v>
      </c>
      <c r="N22" s="43">
        <f>[1]G_SZ4_raw!$P$13</f>
        <v>6.295405387878418</v>
      </c>
      <c r="O22" s="43">
        <f>[1]G_SZ4_raw!$P$14</f>
        <v>5.9221110343933105</v>
      </c>
      <c r="P22" s="43">
        <f>[1]G_SZ4_raw!$P$15</f>
        <v>5.5434999465942383</v>
      </c>
      <c r="Q22" s="43">
        <f>[1]G_SZ4_raw!$P$16</f>
        <v>5.8595089912414551</v>
      </c>
      <c r="R22" s="43">
        <f>[1]G_SZ4_raw!$P$17</f>
        <v>5.9197754859924316</v>
      </c>
      <c r="S22" s="43">
        <f>[1]G_SZ4_raw!$P$18</f>
        <v>5.8545799255371094</v>
      </c>
    </row>
    <row r="23" spans="2:19" x14ac:dyDescent="0.2">
      <c r="B23" s="9" t="s">
        <v>15</v>
      </c>
      <c r="C23" s="42">
        <f>[1]G_SZ4_raw!$Q$2</f>
        <v>13.421001434326172</v>
      </c>
      <c r="D23" s="43">
        <f>[1]G_SZ4_raw!$Q$3</f>
        <v>12.719298362731934</v>
      </c>
      <c r="E23" s="42">
        <f>[1]G_SZ4_raw!$Q$4</f>
        <v>14.13920783996582</v>
      </c>
      <c r="F23" s="43">
        <f>[1]G_SZ4_raw!$Q$5</f>
        <v>13.801819801330566</v>
      </c>
      <c r="G23" s="43">
        <f>[1]G_SZ4_raw!$Q$6</f>
        <v>10.101010322570801</v>
      </c>
      <c r="H23" s="43">
        <f>[1]G_SZ4_raw!$Q$7</f>
        <v>10.466254234313965</v>
      </c>
      <c r="I23" s="43">
        <f>[1]G_SZ4_raw!$Q$8</f>
        <v>11.820080757141113</v>
      </c>
      <c r="J23" s="43">
        <f>[1]G_SZ4_raw!$Q$9</f>
        <v>14.512451171875</v>
      </c>
      <c r="K23" s="43">
        <f>[1]G_SZ4_raw!$Q$10</f>
        <v>14.852939605712891</v>
      </c>
      <c r="L23" s="43">
        <f>[1]G_SZ4_raw!$Q$11</f>
        <v>12.303789138793945</v>
      </c>
      <c r="M23" s="43">
        <f>[1]G_SZ4_raw!$Q$12</f>
        <v>10.437167167663574</v>
      </c>
      <c r="N23" s="43">
        <f>[1]G_SZ4_raw!$Q$13</f>
        <v>10.497641563415527</v>
      </c>
      <c r="O23" s="43">
        <f>[1]G_SZ4_raw!$Q$14</f>
        <v>10.090255737304687</v>
      </c>
      <c r="P23" s="43">
        <f>[1]G_SZ4_raw!$Q$15</f>
        <v>9.9300432205200195</v>
      </c>
      <c r="Q23" s="43">
        <f>[1]G_SZ4_raw!$Q$16</f>
        <v>10.095884323120117</v>
      </c>
      <c r="R23" s="43">
        <f>[1]G_SZ4_raw!$Q$17</f>
        <v>10.016804695129395</v>
      </c>
      <c r="S23" s="43">
        <f>[1]G_SZ4_raw!$Q$18</f>
        <v>9.6445827484130859</v>
      </c>
    </row>
    <row r="24" spans="2:19" x14ac:dyDescent="0.2">
      <c r="B24" s="9" t="s">
        <v>16</v>
      </c>
      <c r="C24" s="42">
        <f>[1]G_SZ4_raw!$R$2</f>
        <v>20.268619537353516</v>
      </c>
      <c r="D24" s="43">
        <f>[1]G_SZ4_raw!$R$3</f>
        <v>20.587589263916016</v>
      </c>
      <c r="E24" s="42">
        <f>[1]G_SZ4_raw!$R$4</f>
        <v>19.5</v>
      </c>
      <c r="F24" s="43">
        <f>[1]G_SZ4_raw!$R$5</f>
        <v>21.570247650146484</v>
      </c>
      <c r="G24" s="43">
        <f>[1]G_SZ4_raw!$R$6</f>
        <v>12.652768135070801</v>
      </c>
      <c r="H24" s="43">
        <f>[1]G_SZ4_raw!$R$7</f>
        <v>14.312267303466797</v>
      </c>
      <c r="I24" s="43">
        <f>[1]G_SZ4_raw!$R$8</f>
        <v>16.024509429931641</v>
      </c>
      <c r="J24" s="43">
        <f>[1]G_SZ4_raw!$R$9</f>
        <v>21.78471565246582</v>
      </c>
      <c r="K24" s="43">
        <f>[1]G_SZ4_raw!$R$10</f>
        <v>18.691364288330078</v>
      </c>
      <c r="L24" s="43">
        <f>[1]G_SZ4_raw!$R$11</f>
        <v>18.177057266235352</v>
      </c>
      <c r="M24" s="43">
        <f>[1]G_SZ4_raw!$R$12</f>
        <v>15.852531433105469</v>
      </c>
      <c r="N24" s="43">
        <f>[1]G_SZ4_raw!$R$13</f>
        <v>16.04387092590332</v>
      </c>
      <c r="O24" s="43">
        <f>[1]G_SZ4_raw!$R$14</f>
        <v>14.375435829162598</v>
      </c>
      <c r="P24" s="43">
        <f>[1]G_SZ4_raw!$R$15</f>
        <v>14.485321998596191</v>
      </c>
      <c r="Q24" s="43">
        <f>[1]G_SZ4_raw!$R$16</f>
        <v>16.251125335693359</v>
      </c>
      <c r="R24" s="43">
        <f>[1]G_SZ4_raw!$R$17</f>
        <v>15.121428489685059</v>
      </c>
      <c r="S24" s="43">
        <f>[1]G_SZ4_raw!$R$18</f>
        <v>15.898333549499512</v>
      </c>
    </row>
    <row r="25" spans="2:19" x14ac:dyDescent="0.2">
      <c r="B25" s="8" t="s">
        <v>14</v>
      </c>
      <c r="C25" s="44">
        <f>[1]G_SZ4_raw!$S$2</f>
        <v>6.1145920753479004</v>
      </c>
      <c r="D25" s="45">
        <f>[1]G_SZ4_raw!$S$3</f>
        <v>6.5716538429260254</v>
      </c>
      <c r="E25" s="44">
        <f>[1]G_SZ4_raw!$S$4</f>
        <v>6.0453009605407715</v>
      </c>
      <c r="F25" s="45">
        <f>[1]G_SZ4_raw!$S$5</f>
        <v>4.9374089241027832</v>
      </c>
      <c r="G25" s="45">
        <f>[1]G_SZ4_raw!$S$6</f>
        <v>4.7128887176513672</v>
      </c>
      <c r="H25" s="45">
        <f>[1]G_SZ4_raw!$S$7</f>
        <v>4.4635906219482422</v>
      </c>
      <c r="I25" s="45">
        <f>[1]G_SZ4_raw!$S$8</f>
        <v>5.2931246757507324</v>
      </c>
      <c r="J25" s="45">
        <f>[1]G_SZ4_raw!$S$9</f>
        <v>6.6692876815795898</v>
      </c>
      <c r="K25" s="45">
        <f>[1]G_SZ4_raw!$S$10</f>
        <v>6.9245595932006836</v>
      </c>
      <c r="L25" s="45">
        <f>[1]G_SZ4_raw!$S$11</f>
        <v>4.9059901237487793</v>
      </c>
      <c r="M25" s="45">
        <f>[1]G_SZ4_raw!$S$12</f>
        <v>3.885939359664917</v>
      </c>
      <c r="N25" s="45">
        <f>[1]G_SZ4_raw!$S$13</f>
        <v>4.0443048477172852</v>
      </c>
      <c r="O25" s="45">
        <f>[1]G_SZ4_raw!$S$14</f>
        <v>4.4592404365539551</v>
      </c>
      <c r="P25" s="45">
        <f>[1]G_SZ4_raw!$S$15</f>
        <v>4.0388474464416504</v>
      </c>
      <c r="Q25" s="45">
        <f>[1]G_SZ4_raw!$S$16</f>
        <v>3.4746329784393311</v>
      </c>
      <c r="R25" s="45">
        <f>[1]G_SZ4_raw!$S$17</f>
        <v>3.2094602584838867</v>
      </c>
      <c r="S25" s="45">
        <f>[1]G_SZ4_raw!$S$18</f>
        <v>3.1853408813476562</v>
      </c>
    </row>
    <row r="26" spans="2:19" x14ac:dyDescent="0.2">
      <c r="B26" s="21" t="s">
        <v>345</v>
      </c>
      <c r="C26" s="46">
        <f>[1]G_SZ4_raw!$E$2</f>
        <v>17</v>
      </c>
      <c r="D26" s="47">
        <f>[1]G_SZ4_raw!$E$3</f>
        <v>21</v>
      </c>
      <c r="E26" s="46">
        <f>[1]G_SZ4_raw!$E$4</f>
        <v>21</v>
      </c>
      <c r="F26" s="47">
        <f>[1]G_SZ4_raw!$E$5</f>
        <v>29</v>
      </c>
      <c r="G26" s="47">
        <f>[1]G_SZ4_raw!$E$6</f>
        <v>21</v>
      </c>
      <c r="H26" s="47">
        <f>[1]G_SZ4_raw!$E$7</f>
        <v>25</v>
      </c>
      <c r="I26" s="47">
        <f>[1]G_SZ4_raw!$E$8</f>
        <v>21</v>
      </c>
      <c r="J26" s="47">
        <f>[1]G_SZ4_raw!$E$9</f>
        <v>23</v>
      </c>
      <c r="K26" s="47">
        <f>[1]G_SZ4_raw!$E$10</f>
        <v>35</v>
      </c>
      <c r="L26" s="47">
        <f>[1]G_SZ4_raw!$E$11</f>
        <v>30</v>
      </c>
      <c r="M26" s="47">
        <f>[1]G_SZ4_raw!$E$12</f>
        <v>28</v>
      </c>
      <c r="N26" s="47">
        <f>[1]G_SZ4_raw!$E$13</f>
        <v>28</v>
      </c>
      <c r="O26" s="47">
        <f>[1]G_SZ4_raw!$E$14</f>
        <v>30</v>
      </c>
      <c r="P26" s="47">
        <f>[1]G_SZ4_raw!$E$15</f>
        <v>36</v>
      </c>
      <c r="Q26" s="47">
        <f>[1]G_SZ4_raw!$E$16</f>
        <v>40</v>
      </c>
      <c r="R26" s="47">
        <f>[1]G_SZ4_raw!$E$17</f>
        <v>49</v>
      </c>
      <c r="S26" s="47">
        <f>[1]G_SZ4_raw!$E$18</f>
        <v>61</v>
      </c>
    </row>
    <row r="27" spans="2:19" ht="12" customHeight="1" x14ac:dyDescent="0.2">
      <c r="B27" s="21" t="s">
        <v>346</v>
      </c>
      <c r="C27" s="46">
        <f>[1]G_SZ4_raw!$D$2</f>
        <v>468</v>
      </c>
      <c r="D27" s="47">
        <f>[1]G_SZ4_raw!$D$3</f>
        <v>434</v>
      </c>
      <c r="E27" s="46">
        <f>[1]G_SZ4_raw!$D$4</f>
        <v>450</v>
      </c>
      <c r="F27" s="47">
        <f>[1]G_SZ4_raw!$D$5</f>
        <v>427</v>
      </c>
      <c r="G27" s="47">
        <f>[1]G_SZ4_raw!$D$6</f>
        <v>456</v>
      </c>
      <c r="H27" s="47">
        <f>[1]G_SZ4_raw!$D$7</f>
        <v>470</v>
      </c>
      <c r="I27" s="47">
        <f>[1]G_SZ4_raw!$D$8</f>
        <v>492</v>
      </c>
      <c r="J27" s="47">
        <f>[1]G_SZ4_raw!$D$9</f>
        <v>506</v>
      </c>
      <c r="K27" s="47">
        <f>[1]G_SZ4_raw!$D$10</f>
        <v>500</v>
      </c>
      <c r="L27" s="47">
        <f>[1]G_SZ4_raw!$D$11</f>
        <v>429</v>
      </c>
      <c r="M27" s="47">
        <f>[1]G_SZ4_raw!$D$12</f>
        <v>445</v>
      </c>
      <c r="N27" s="47">
        <f>[1]G_SZ4_raw!$D$13</f>
        <v>490</v>
      </c>
      <c r="O27" s="47">
        <f>[1]G_SZ4_raw!$D$14</f>
        <v>470</v>
      </c>
      <c r="P27" s="47">
        <f>[1]G_SZ4_raw!$D$15</f>
        <v>477</v>
      </c>
      <c r="Q27" s="47">
        <f>[1]G_SZ4_raw!$D$16</f>
        <v>467</v>
      </c>
      <c r="R27" s="47">
        <f>[1]G_SZ4_raw!$D$17</f>
        <v>479</v>
      </c>
      <c r="S27" s="47">
        <f>[1]G_SZ4_raw!$D$18</f>
        <v>485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[6]To_SZ2_raw!$A$2</f>
        <v>Total</v>
      </c>
      <c r="I3" s="211"/>
      <c r="J3" s="212"/>
      <c r="L3" s="55" t="s">
        <v>2</v>
      </c>
      <c r="M3" s="210" t="str">
        <f>[6]To_SZ2_raw!$B$2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2.9611351490020752</v>
      </c>
      <c r="D11" s="101">
        <v>2.2697794437408447</v>
      </c>
      <c r="E11" s="101">
        <v>3.8968167304992676</v>
      </c>
      <c r="F11" s="101">
        <v>3.9184112548828125</v>
      </c>
      <c r="G11" s="101">
        <v>3.8809831142425537</v>
      </c>
      <c r="H11" s="101">
        <v>4.3601894378662109</v>
      </c>
      <c r="I11" s="101">
        <v>3.1589338779449463</v>
      </c>
      <c r="J11" s="101">
        <v>3.9054470062255859</v>
      </c>
      <c r="K11" s="101">
        <v>3.9731681346893311</v>
      </c>
      <c r="L11" s="101">
        <v>4.3867926597595215</v>
      </c>
      <c r="M11" s="101">
        <v>6.0691318511962891</v>
      </c>
      <c r="N11" s="101">
        <v>5.3061223030090332</v>
      </c>
      <c r="O11" s="101">
        <v>4.5652174949645996</v>
      </c>
      <c r="P11" s="101">
        <v>4.7153334617614746</v>
      </c>
      <c r="Q11" s="101">
        <v>5.340491771697998</v>
      </c>
      <c r="R11" s="101">
        <v>4.1624016761779785</v>
      </c>
      <c r="S11" s="102">
        <v>4.9637265205383301</v>
      </c>
    </row>
    <row r="12" spans="2:19" ht="15" x14ac:dyDescent="0.25">
      <c r="B12" s="7" t="s">
        <v>341</v>
      </c>
      <c r="C12" s="100">
        <v>3.2078964710235596</v>
      </c>
      <c r="D12" s="101">
        <v>2.0752270221710205</v>
      </c>
      <c r="E12" s="101">
        <v>3.1833150386810303</v>
      </c>
      <c r="F12" s="101">
        <v>3.9184112548828125</v>
      </c>
      <c r="G12" s="101">
        <v>3.7084951400756836</v>
      </c>
      <c r="H12" s="101">
        <v>5.1658768653869629</v>
      </c>
      <c r="I12" s="101">
        <v>3.3563671112060547</v>
      </c>
      <c r="J12" s="101">
        <v>3.7512845993041992</v>
      </c>
      <c r="K12" s="101">
        <v>4.2311663627624512</v>
      </c>
      <c r="L12" s="101">
        <v>4.433962345123291</v>
      </c>
      <c r="M12" s="101">
        <v>7.1543407440185547</v>
      </c>
      <c r="N12" s="101">
        <v>6.1632652282714844</v>
      </c>
      <c r="O12" s="101">
        <v>5.724637508392334</v>
      </c>
      <c r="P12" s="101">
        <v>8.1383161544799805</v>
      </c>
      <c r="Q12" s="101">
        <v>6.6968069076538086</v>
      </c>
      <c r="R12" s="101">
        <v>5.6635961532592773</v>
      </c>
      <c r="S12" s="102">
        <v>4.9637265205383301</v>
      </c>
    </row>
    <row r="13" spans="2:19" ht="15" x14ac:dyDescent="0.25">
      <c r="B13" s="7" t="s">
        <v>342</v>
      </c>
      <c r="C13" s="100">
        <v>1.9740900993347168</v>
      </c>
      <c r="D13" s="101">
        <v>1.0376135110855103</v>
      </c>
      <c r="E13" s="101">
        <v>1.9758507013320923</v>
      </c>
      <c r="F13" s="101">
        <v>3.2206118106842041</v>
      </c>
      <c r="G13" s="101">
        <v>2.5442001819610596</v>
      </c>
      <c r="H13" s="101">
        <v>3.1753554344177246</v>
      </c>
      <c r="I13" s="101">
        <v>2.4185588359832764</v>
      </c>
      <c r="J13" s="101">
        <v>2.826310396194458</v>
      </c>
      <c r="K13" s="101">
        <v>2.6831784248352051</v>
      </c>
      <c r="L13" s="101">
        <v>3.1132075786590576</v>
      </c>
      <c r="M13" s="101">
        <v>5.5064311027526855</v>
      </c>
      <c r="N13" s="101">
        <v>4.5714287757873535</v>
      </c>
      <c r="O13" s="101">
        <v>4.2391304969787598</v>
      </c>
      <c r="P13" s="101">
        <v>6.0426125526428223</v>
      </c>
      <c r="Q13" s="101">
        <v>5.2274651527404785</v>
      </c>
      <c r="R13" s="101">
        <v>4.1282839775085449</v>
      </c>
      <c r="S13" s="102">
        <v>4.5819015502929687</v>
      </c>
    </row>
    <row r="14" spans="2:19" ht="15" x14ac:dyDescent="0.25">
      <c r="B14" s="7" t="s">
        <v>343</v>
      </c>
      <c r="C14" s="100">
        <v>1.4805675745010376</v>
      </c>
      <c r="D14" s="101">
        <v>0.97276264429092407</v>
      </c>
      <c r="E14" s="101">
        <v>1.9209660291671753</v>
      </c>
      <c r="F14" s="101">
        <v>2.2544283866882324</v>
      </c>
      <c r="G14" s="101">
        <v>2.9754204750061035</v>
      </c>
      <c r="H14" s="101">
        <v>3.7914690971374512</v>
      </c>
      <c r="I14" s="101">
        <v>2.9121420383453369</v>
      </c>
      <c r="J14" s="101">
        <v>3.2374100685119629</v>
      </c>
      <c r="K14" s="101">
        <v>2.9411764144897461</v>
      </c>
      <c r="L14" s="101">
        <v>3.3490567207336426</v>
      </c>
      <c r="M14" s="101">
        <v>6.3102893829345703</v>
      </c>
      <c r="N14" s="101">
        <v>5.6326532363891602</v>
      </c>
      <c r="O14" s="101">
        <v>4.9637680053710938</v>
      </c>
      <c r="P14" s="101">
        <v>7.5445337295532227</v>
      </c>
      <c r="Q14" s="101">
        <v>6.4990110397338867</v>
      </c>
      <c r="R14" s="101">
        <v>5.5612421035766602</v>
      </c>
      <c r="S14" s="102">
        <v>6.3382968902587891</v>
      </c>
    </row>
    <row r="15" spans="2:19" ht="15" x14ac:dyDescent="0.25">
      <c r="B15" s="7" t="s">
        <v>344</v>
      </c>
      <c r="C15" s="100">
        <v>5.1202960014343262</v>
      </c>
      <c r="D15" s="101">
        <v>2.5291829109191895</v>
      </c>
      <c r="E15" s="101">
        <v>4.9396266937255859</v>
      </c>
      <c r="F15" s="101">
        <v>9.5544824600219727</v>
      </c>
      <c r="G15" s="101">
        <v>8.7106513977050781</v>
      </c>
      <c r="H15" s="101">
        <v>13.507108688354492</v>
      </c>
      <c r="I15" s="101">
        <v>10.118459701538086</v>
      </c>
      <c r="J15" s="101">
        <v>11.305241584777832</v>
      </c>
      <c r="K15" s="101">
        <v>9.7523221969604492</v>
      </c>
      <c r="L15" s="101">
        <v>12.594339370727539</v>
      </c>
      <c r="M15" s="101">
        <v>19.131832122802734</v>
      </c>
      <c r="N15" s="101">
        <v>20.081632614135742</v>
      </c>
      <c r="O15" s="101">
        <v>19.094202041625977</v>
      </c>
      <c r="P15" s="101">
        <v>21.655605316162109</v>
      </c>
      <c r="Q15" s="101">
        <v>22.633512496948242</v>
      </c>
      <c r="R15" s="101">
        <v>19.003753662109375</v>
      </c>
      <c r="S15" s="102">
        <v>17.220314025878906</v>
      </c>
    </row>
    <row r="16" spans="2:19" ht="15" x14ac:dyDescent="0.25">
      <c r="B16" s="8" t="s">
        <v>241</v>
      </c>
      <c r="C16" s="103">
        <v>85.256011962890625</v>
      </c>
      <c r="D16" s="104">
        <v>91.115432739257813</v>
      </c>
      <c r="E16" s="104">
        <v>84.083427429199219</v>
      </c>
      <c r="F16" s="104">
        <v>77.133651733398438</v>
      </c>
      <c r="G16" s="104">
        <v>78.180252075195313</v>
      </c>
      <c r="H16" s="104">
        <v>70</v>
      </c>
      <c r="I16" s="104">
        <v>78.035537719726563</v>
      </c>
      <c r="J16" s="104">
        <v>74.97430419921875</v>
      </c>
      <c r="K16" s="104">
        <v>76.418991088867187</v>
      </c>
      <c r="L16" s="104">
        <v>72.122642517089844</v>
      </c>
      <c r="M16" s="104">
        <v>55.827972412109375</v>
      </c>
      <c r="N16" s="104">
        <v>58.244899749755859</v>
      </c>
      <c r="O16" s="104">
        <v>61.413043975830078</v>
      </c>
      <c r="P16" s="104">
        <v>51.903598785400391</v>
      </c>
      <c r="Q16" s="104">
        <v>53.602710723876953</v>
      </c>
      <c r="R16" s="104">
        <v>61.480724334716797</v>
      </c>
      <c r="S16" s="105">
        <v>61.932033538818359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1.6661564111709595</v>
      </c>
      <c r="D18" s="101">
        <v>3.2007501125335693</v>
      </c>
      <c r="E18" s="101">
        <v>1.6540600061416626</v>
      </c>
      <c r="F18" s="101">
        <v>1.3998916149139404</v>
      </c>
      <c r="G18" s="101">
        <v>1.5002450942993164</v>
      </c>
      <c r="H18" s="101">
        <v>1.1728314161300659</v>
      </c>
      <c r="I18" s="101">
        <v>1.7496434450149536</v>
      </c>
      <c r="J18" s="101">
        <v>1.4250532388687134</v>
      </c>
      <c r="K18" s="101">
        <v>1.3333351612091064</v>
      </c>
      <c r="L18" s="101">
        <v>1.1925340890884399</v>
      </c>
      <c r="M18" s="101">
        <v>0.82533276081085205</v>
      </c>
      <c r="N18" s="101">
        <v>0.93390148878097534</v>
      </c>
      <c r="O18" s="101">
        <v>1.0767824649810791</v>
      </c>
      <c r="P18" s="101">
        <v>1.0270540714263916</v>
      </c>
      <c r="Q18" s="101">
        <v>0.92782485485076904</v>
      </c>
      <c r="R18" s="101">
        <v>1.1938735246658325</v>
      </c>
      <c r="S18" s="102">
        <v>1.0045634508132935</v>
      </c>
      <c r="T18" s="57"/>
    </row>
    <row r="19" spans="2:20" ht="15" x14ac:dyDescent="0.25">
      <c r="B19" s="7" t="s">
        <v>34</v>
      </c>
      <c r="C19" s="100">
        <v>4.8132905960083008</v>
      </c>
      <c r="D19" s="101">
        <v>8.879302978515625</v>
      </c>
      <c r="E19" s="101">
        <v>3.9620370864868164</v>
      </c>
      <c r="F19" s="101">
        <v>3.109799861907959</v>
      </c>
      <c r="G19" s="101">
        <v>3.4298505783081055</v>
      </c>
      <c r="H19" s="101">
        <v>2.630683422088623</v>
      </c>
      <c r="I19" s="101">
        <v>3.8220169544219971</v>
      </c>
      <c r="J19" s="101">
        <v>3.32476806640625</v>
      </c>
      <c r="K19" s="101">
        <v>3.1434950828552246</v>
      </c>
      <c r="L19" s="101">
        <v>2.9534053802490234</v>
      </c>
      <c r="M19" s="101">
        <v>1.7945387363433838</v>
      </c>
      <c r="N19" s="101">
        <v>2.1564517021179199</v>
      </c>
      <c r="O19" s="101">
        <v>2.430156946182251</v>
      </c>
      <c r="P19" s="101">
        <v>1.9860248565673828</v>
      </c>
      <c r="Q19" s="101">
        <v>2.0514249801635742</v>
      </c>
      <c r="R19" s="101">
        <v>2.5292494297027588</v>
      </c>
      <c r="S19" s="102">
        <v>2.5021908283233643</v>
      </c>
      <c r="T19" s="57"/>
    </row>
    <row r="20" spans="2:20" ht="15" x14ac:dyDescent="0.25">
      <c r="B20" s="7" t="s">
        <v>11</v>
      </c>
      <c r="C20" s="100">
        <v>14.723694801330566</v>
      </c>
      <c r="D20" s="101">
        <v>28.846939086914062</v>
      </c>
      <c r="E20" s="101">
        <v>12.54364013671875</v>
      </c>
      <c r="F20" s="101">
        <v>8.1642055511474609</v>
      </c>
      <c r="G20" s="101">
        <v>8.4201755523681641</v>
      </c>
      <c r="H20" s="101">
        <v>6.492516040802002</v>
      </c>
      <c r="I20" s="101">
        <v>8.2535219192504883</v>
      </c>
      <c r="J20" s="101">
        <v>7.4890403747558594</v>
      </c>
      <c r="K20" s="101">
        <v>7.9026813507080078</v>
      </c>
      <c r="L20" s="101">
        <v>6.8049716949462891</v>
      </c>
      <c r="M20" s="101">
        <v>4.4640884399414062</v>
      </c>
      <c r="N20" s="101">
        <v>5.0544428825378418</v>
      </c>
      <c r="O20" s="101">
        <v>5.3754005432128906</v>
      </c>
      <c r="P20" s="101">
        <v>4.3103728294372559</v>
      </c>
      <c r="Q20" s="101">
        <v>4.6312994956970215</v>
      </c>
      <c r="R20" s="101">
        <v>5.4004154205322266</v>
      </c>
      <c r="S20" s="102">
        <v>5.094062328338623</v>
      </c>
      <c r="T20" s="57"/>
    </row>
    <row r="21" spans="2:20" ht="15" x14ac:dyDescent="0.25">
      <c r="B21" s="7" t="s">
        <v>12</v>
      </c>
      <c r="C21" s="100">
        <v>31.494380950927734</v>
      </c>
      <c r="D21" s="101">
        <v>67.091094970703125</v>
      </c>
      <c r="E21" s="101">
        <v>29.526191711425781</v>
      </c>
      <c r="F21" s="101">
        <v>19.585649490356445</v>
      </c>
      <c r="G21" s="101">
        <v>17.701148986816406</v>
      </c>
      <c r="H21" s="101">
        <v>12.427095413208008</v>
      </c>
      <c r="I21" s="101">
        <v>15.202518463134766</v>
      </c>
      <c r="J21" s="101">
        <v>13.936468124389648</v>
      </c>
      <c r="K21" s="101">
        <v>15.806093215942383</v>
      </c>
      <c r="L21" s="101">
        <v>12.296365737915039</v>
      </c>
      <c r="M21" s="101">
        <v>8.2762680053710937</v>
      </c>
      <c r="N21" s="101">
        <v>8.8025331497192383</v>
      </c>
      <c r="O21" s="101">
        <v>9.1674356460571289</v>
      </c>
      <c r="P21" s="101">
        <v>7.7852773666381836</v>
      </c>
      <c r="Q21" s="101">
        <v>8.0820989608764648</v>
      </c>
      <c r="R21" s="101">
        <v>9.6668605804443359</v>
      </c>
      <c r="S21" s="102">
        <v>10.092711448669434</v>
      </c>
      <c r="T21" s="57"/>
    </row>
    <row r="22" spans="2:20" ht="15" x14ac:dyDescent="0.25">
      <c r="B22" s="7" t="s">
        <v>13</v>
      </c>
      <c r="C22" s="100">
        <v>57.519760131835938</v>
      </c>
      <c r="D22" s="101">
        <v>141.61277770996094</v>
      </c>
      <c r="E22" s="101">
        <v>55.519218444824219</v>
      </c>
      <c r="F22" s="101">
        <v>38.567283630371094</v>
      </c>
      <c r="G22" s="101">
        <v>29.071294784545898</v>
      </c>
      <c r="H22" s="101">
        <v>22.305757522583008</v>
      </c>
      <c r="I22" s="101">
        <v>24.848684310913086</v>
      </c>
      <c r="J22" s="101">
        <v>22.486692428588867</v>
      </c>
      <c r="K22" s="101">
        <v>27.731914520263672</v>
      </c>
      <c r="L22" s="101">
        <v>21.044670104980469</v>
      </c>
      <c r="M22" s="101">
        <v>13.567863464355469</v>
      </c>
      <c r="N22" s="101">
        <v>14.359660148620605</v>
      </c>
      <c r="O22" s="101">
        <v>13.838787078857422</v>
      </c>
      <c r="P22" s="101">
        <v>11.874844551086426</v>
      </c>
      <c r="Q22" s="101">
        <v>11.939724922180176</v>
      </c>
      <c r="R22" s="101">
        <v>13.999067306518555</v>
      </c>
      <c r="S22" s="102">
        <v>15.496809005737305</v>
      </c>
      <c r="T22" s="57"/>
    </row>
    <row r="23" spans="2:20" ht="15" x14ac:dyDescent="0.25">
      <c r="B23" s="9" t="s">
        <v>15</v>
      </c>
      <c r="C23" s="100">
        <v>110.00666809082031</v>
      </c>
      <c r="D23" s="101">
        <v>317.77783203125</v>
      </c>
      <c r="E23" s="101">
        <v>109.39588165283203</v>
      </c>
      <c r="F23" s="101">
        <v>73.806991577148438</v>
      </c>
      <c r="G23" s="101">
        <v>50.721431732177734</v>
      </c>
      <c r="H23" s="101">
        <v>36.748928070068359</v>
      </c>
      <c r="I23" s="101">
        <v>41.492328643798828</v>
      </c>
      <c r="J23" s="101">
        <v>35.131927490234375</v>
      </c>
      <c r="K23" s="101">
        <v>43.099781036376953</v>
      </c>
      <c r="L23" s="101">
        <v>32.237613677978516</v>
      </c>
      <c r="M23" s="101">
        <v>20.633914947509766</v>
      </c>
      <c r="N23" s="101">
        <v>24.518533706665039</v>
      </c>
      <c r="O23" s="101">
        <v>19.330799102783203</v>
      </c>
      <c r="P23" s="101">
        <v>18.064338684082031</v>
      </c>
      <c r="Q23" s="101">
        <v>16.680055618286133</v>
      </c>
      <c r="R23" s="101">
        <v>20.433742523193359</v>
      </c>
      <c r="S23" s="102">
        <v>21.516817092895508</v>
      </c>
      <c r="T23" s="57"/>
    </row>
    <row r="24" spans="2:20" ht="15" x14ac:dyDescent="0.25">
      <c r="B24" s="9" t="s">
        <v>16</v>
      </c>
      <c r="C24" s="100">
        <v>182.52969360351562</v>
      </c>
      <c r="D24" s="101">
        <v>488.24411010742187</v>
      </c>
      <c r="E24" s="101">
        <v>166.93519592285156</v>
      </c>
      <c r="F24" s="101">
        <v>106.42147827148437</v>
      </c>
      <c r="G24" s="101">
        <v>76.062850952148438</v>
      </c>
      <c r="H24" s="101">
        <v>53.646339416503906</v>
      </c>
      <c r="I24" s="101">
        <v>61.187046051025391</v>
      </c>
      <c r="J24" s="101">
        <v>49.916706085205078</v>
      </c>
      <c r="K24" s="101">
        <v>61.672416687011719</v>
      </c>
      <c r="L24" s="101">
        <v>45.892288208007812</v>
      </c>
      <c r="M24" s="101">
        <v>30.429542541503906</v>
      </c>
      <c r="N24" s="101">
        <v>31.329412460327148</v>
      </c>
      <c r="O24" s="101">
        <v>25.963191986083984</v>
      </c>
      <c r="P24" s="101">
        <v>24.292572021484375</v>
      </c>
      <c r="Q24" s="101">
        <v>21.522335052490234</v>
      </c>
      <c r="R24" s="101">
        <v>28.729667663574219</v>
      </c>
      <c r="S24" s="102">
        <v>28.580810546875</v>
      </c>
      <c r="T24" s="57"/>
    </row>
    <row r="25" spans="2:20" ht="15" x14ac:dyDescent="0.25">
      <c r="B25" s="8" t="s">
        <v>14</v>
      </c>
      <c r="C25" s="103">
        <v>23.421258926391602</v>
      </c>
      <c r="D25" s="104">
        <v>50.282623291015625</v>
      </c>
      <c r="E25" s="104">
        <v>23.591899871826172</v>
      </c>
      <c r="F25" s="104">
        <v>15.178258895874023</v>
      </c>
      <c r="G25" s="104">
        <v>14.023161888122559</v>
      </c>
      <c r="H25" s="104">
        <v>10.666425704956055</v>
      </c>
      <c r="I25" s="104">
        <v>13.927332878112793</v>
      </c>
      <c r="J25" s="104">
        <v>10.315963745117187</v>
      </c>
      <c r="K25" s="104">
        <v>13.385519027709961</v>
      </c>
      <c r="L25" s="104">
        <v>10.034767150878906</v>
      </c>
      <c r="M25" s="104">
        <v>7.0449519157409668</v>
      </c>
      <c r="N25" s="104">
        <v>8.6628055572509766</v>
      </c>
      <c r="O25" s="104">
        <v>7.489377498626709</v>
      </c>
      <c r="P25" s="104">
        <v>7.6625843048095703</v>
      </c>
      <c r="Q25" s="104">
        <v>7.7294988632202148</v>
      </c>
      <c r="R25" s="104">
        <v>9.5991353988647461</v>
      </c>
      <c r="S25" s="105">
        <v>7.8722681999206543</v>
      </c>
      <c r="T25" s="57"/>
    </row>
    <row r="26" spans="2:20" ht="15" x14ac:dyDescent="0.25">
      <c r="B26" s="21" t="s">
        <v>345</v>
      </c>
      <c r="C26" s="106">
        <v>159</v>
      </c>
      <c r="D26" s="107">
        <v>211</v>
      </c>
      <c r="E26" s="107">
        <v>231</v>
      </c>
      <c r="F26" s="107">
        <v>155</v>
      </c>
      <c r="G26" s="107">
        <v>130</v>
      </c>
      <c r="H26" s="107">
        <v>106</v>
      </c>
      <c r="I26" s="107">
        <v>77</v>
      </c>
      <c r="J26" s="107">
        <v>69</v>
      </c>
      <c r="K26" s="107">
        <v>56</v>
      </c>
      <c r="L26" s="107">
        <v>64</v>
      </c>
      <c r="M26" s="107">
        <v>69</v>
      </c>
      <c r="N26" s="107">
        <v>88</v>
      </c>
      <c r="O26" s="107">
        <v>70</v>
      </c>
      <c r="P26" s="107">
        <v>62</v>
      </c>
      <c r="Q26" s="107">
        <v>43</v>
      </c>
      <c r="R26" s="107">
        <v>32</v>
      </c>
      <c r="S26" s="108">
        <v>13</v>
      </c>
    </row>
    <row r="27" spans="2:20" ht="12" customHeight="1" x14ac:dyDescent="0.25">
      <c r="B27" s="21" t="s">
        <v>346</v>
      </c>
      <c r="C27" s="106">
        <v>1621</v>
      </c>
      <c r="D27" s="107">
        <v>1542</v>
      </c>
      <c r="E27" s="107">
        <v>1822</v>
      </c>
      <c r="F27" s="107">
        <v>1863</v>
      </c>
      <c r="G27" s="107">
        <v>2319</v>
      </c>
      <c r="H27" s="107">
        <v>2110</v>
      </c>
      <c r="I27" s="107">
        <v>2026</v>
      </c>
      <c r="J27" s="107">
        <v>1946</v>
      </c>
      <c r="K27" s="107">
        <v>1938</v>
      </c>
      <c r="L27" s="107">
        <v>2120</v>
      </c>
      <c r="M27" s="107">
        <v>2488</v>
      </c>
      <c r="N27" s="107">
        <v>2450</v>
      </c>
      <c r="O27" s="107">
        <v>2760</v>
      </c>
      <c r="P27" s="107">
        <v>2863</v>
      </c>
      <c r="Q27" s="107">
        <v>3539</v>
      </c>
      <c r="R27" s="107">
        <v>2931</v>
      </c>
      <c r="S27" s="108">
        <v>2619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[6]To_SZ3_raw!$A$2</f>
        <v>Total</v>
      </c>
      <c r="I3" s="211"/>
      <c r="J3" s="212"/>
      <c r="L3" s="55" t="s">
        <v>2</v>
      </c>
      <c r="M3" s="210" t="str">
        <f>[6]To_SZ3_raw!$B$2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3.2863850593566895</v>
      </c>
      <c r="D11" s="101">
        <v>2.2594141960144043</v>
      </c>
      <c r="E11" s="101">
        <v>3.507462739944458</v>
      </c>
      <c r="F11" s="101">
        <v>4.7393364906311035</v>
      </c>
      <c r="G11" s="101">
        <v>2.8951940536499023</v>
      </c>
      <c r="H11" s="101">
        <v>3.3553025722503662</v>
      </c>
      <c r="I11" s="101">
        <v>3.2115170955657959</v>
      </c>
      <c r="J11" s="101">
        <v>2.7427318096160889</v>
      </c>
      <c r="K11" s="101">
        <v>2.7228810787200928</v>
      </c>
      <c r="L11" s="101">
        <v>3.870387077331543</v>
      </c>
      <c r="M11" s="101">
        <v>4.883720874786377</v>
      </c>
      <c r="N11" s="101">
        <v>2.8809704780578613</v>
      </c>
      <c r="O11" s="101">
        <v>2.9080333709716797</v>
      </c>
      <c r="P11" s="101">
        <v>3.304821252822876</v>
      </c>
      <c r="Q11" s="101">
        <v>3.6764705181121826</v>
      </c>
      <c r="R11" s="101">
        <v>3.2269761562347412</v>
      </c>
      <c r="S11" s="102">
        <v>3.2364840507507324</v>
      </c>
    </row>
    <row r="12" spans="2:19" ht="15" x14ac:dyDescent="0.25">
      <c r="B12" s="7" t="s">
        <v>341</v>
      </c>
      <c r="C12" s="100">
        <v>3.0516431331634521</v>
      </c>
      <c r="D12" s="101">
        <v>1.5899581909179687</v>
      </c>
      <c r="E12" s="101">
        <v>3.2835819721221924</v>
      </c>
      <c r="F12" s="101">
        <v>3.9268786907196045</v>
      </c>
      <c r="G12" s="101">
        <v>4.111175537109375</v>
      </c>
      <c r="H12" s="101">
        <v>5.5122828483581543</v>
      </c>
      <c r="I12" s="101">
        <v>3.5991141796112061</v>
      </c>
      <c r="J12" s="101">
        <v>4.717498779296875</v>
      </c>
      <c r="K12" s="101">
        <v>2.8546333312988281</v>
      </c>
      <c r="L12" s="101">
        <v>4.2754273414611816</v>
      </c>
      <c r="M12" s="101">
        <v>6.8604650497436523</v>
      </c>
      <c r="N12" s="101">
        <v>4.9279756546020508</v>
      </c>
      <c r="O12" s="101">
        <v>5.1617593765258789</v>
      </c>
      <c r="P12" s="101">
        <v>5.9486780166625977</v>
      </c>
      <c r="Q12" s="101">
        <v>5.4271707534790039</v>
      </c>
      <c r="R12" s="101">
        <v>5.2211747169494629</v>
      </c>
      <c r="S12" s="102">
        <v>4.5972785949707031</v>
      </c>
    </row>
    <row r="13" spans="2:19" ht="15" x14ac:dyDescent="0.25">
      <c r="B13" s="7" t="s">
        <v>342</v>
      </c>
      <c r="C13" s="100">
        <v>1.408450722694397</v>
      </c>
      <c r="D13" s="101">
        <v>1.0878660678863525</v>
      </c>
      <c r="E13" s="101">
        <v>1.7164179086685181</v>
      </c>
      <c r="F13" s="101">
        <v>3.0467162132263184</v>
      </c>
      <c r="G13" s="101">
        <v>3.1268095970153809</v>
      </c>
      <c r="H13" s="101">
        <v>4.3738765716552734</v>
      </c>
      <c r="I13" s="101">
        <v>2.491694450378418</v>
      </c>
      <c r="J13" s="101">
        <v>2.9072957038879395</v>
      </c>
      <c r="K13" s="101">
        <v>1.932367205619812</v>
      </c>
      <c r="L13" s="101">
        <v>2.4302430152893066</v>
      </c>
      <c r="M13" s="101">
        <v>5.9302325248718262</v>
      </c>
      <c r="N13" s="101">
        <v>4.7384381294250488</v>
      </c>
      <c r="O13" s="101">
        <v>4.3256998062133789</v>
      </c>
      <c r="P13" s="101">
        <v>6.4930014610290527</v>
      </c>
      <c r="Q13" s="101">
        <v>5.2871146202087402</v>
      </c>
      <c r="R13" s="101">
        <v>5.2936911582946777</v>
      </c>
      <c r="S13" s="102">
        <v>4.3398308753967285</v>
      </c>
    </row>
    <row r="14" spans="2:19" ht="15" x14ac:dyDescent="0.25">
      <c r="B14" s="7" t="s">
        <v>343</v>
      </c>
      <c r="C14" s="100">
        <v>1.5649452209472656</v>
      </c>
      <c r="D14" s="101">
        <v>0.83682006597518921</v>
      </c>
      <c r="E14" s="101">
        <v>1.492537260055542</v>
      </c>
      <c r="F14" s="101">
        <v>2.437373161315918</v>
      </c>
      <c r="G14" s="101">
        <v>3.1847133636474609</v>
      </c>
      <c r="H14" s="101">
        <v>4.0143799781799316</v>
      </c>
      <c r="I14" s="101">
        <v>3.4330010414123535</v>
      </c>
      <c r="J14" s="101">
        <v>3.894679069519043</v>
      </c>
      <c r="K14" s="101">
        <v>2.8985507488250732</v>
      </c>
      <c r="L14" s="101">
        <v>3.9603960514068604</v>
      </c>
      <c r="M14" s="101">
        <v>7.0155038833618164</v>
      </c>
      <c r="N14" s="101">
        <v>6.6717209815979004</v>
      </c>
      <c r="O14" s="101">
        <v>5.3435115814208984</v>
      </c>
      <c r="P14" s="101">
        <v>7.4261274337768555</v>
      </c>
      <c r="Q14" s="101">
        <v>6.6876749992370605</v>
      </c>
      <c r="R14" s="101">
        <v>5.148658275604248</v>
      </c>
      <c r="S14" s="102">
        <v>6.0316290855407715</v>
      </c>
    </row>
    <row r="15" spans="2:19" ht="15" x14ac:dyDescent="0.25">
      <c r="B15" s="7" t="s">
        <v>344</v>
      </c>
      <c r="C15" s="100">
        <v>3.9123630523681641</v>
      </c>
      <c r="D15" s="101">
        <v>2.092050313949585</v>
      </c>
      <c r="E15" s="101">
        <v>5.5970149040222168</v>
      </c>
      <c r="F15" s="101">
        <v>9.6140823364257812</v>
      </c>
      <c r="G15" s="101">
        <v>9.5541400909423828</v>
      </c>
      <c r="H15" s="101">
        <v>17.735170364379883</v>
      </c>
      <c r="I15" s="101">
        <v>10.520486831665039</v>
      </c>
      <c r="J15" s="101">
        <v>13.878222465515137</v>
      </c>
      <c r="K15" s="101">
        <v>11.682037353515625</v>
      </c>
      <c r="L15" s="101">
        <v>11.29612922668457</v>
      </c>
      <c r="M15" s="101">
        <v>21.434108734130859</v>
      </c>
      <c r="N15" s="101">
        <v>20.470052719116211</v>
      </c>
      <c r="O15" s="101">
        <v>19.229372024536133</v>
      </c>
      <c r="P15" s="101">
        <v>24.455677032470703</v>
      </c>
      <c r="Q15" s="101">
        <v>21.568628311157227</v>
      </c>
      <c r="R15" s="101">
        <v>18.745468139648438</v>
      </c>
      <c r="S15" s="102">
        <v>16.366312026977539</v>
      </c>
    </row>
    <row r="16" spans="2:19" ht="15" x14ac:dyDescent="0.25">
      <c r="B16" s="8" t="s">
        <v>241</v>
      </c>
      <c r="C16" s="103">
        <v>86.776214599609375</v>
      </c>
      <c r="D16" s="104">
        <v>92.133888244628906</v>
      </c>
      <c r="E16" s="104">
        <v>84.402984619140625</v>
      </c>
      <c r="F16" s="104">
        <v>76.235610961914062</v>
      </c>
      <c r="G16" s="104">
        <v>77.127967834472656</v>
      </c>
      <c r="H16" s="104">
        <v>65.008987426757813</v>
      </c>
      <c r="I16" s="104">
        <v>76.744186401367188</v>
      </c>
      <c r="J16" s="104">
        <v>71.859573364257813</v>
      </c>
      <c r="K16" s="104">
        <v>77.909530639648438</v>
      </c>
      <c r="L16" s="104">
        <v>74.16741943359375</v>
      </c>
      <c r="M16" s="104">
        <v>53.875968933105469</v>
      </c>
      <c r="N16" s="104">
        <v>60.310840606689453</v>
      </c>
      <c r="O16" s="104">
        <v>63.031623840332031</v>
      </c>
      <c r="P16" s="104">
        <v>52.371696472167969</v>
      </c>
      <c r="Q16" s="104">
        <v>57.352939605712891</v>
      </c>
      <c r="R16" s="104">
        <v>62.364032745361328</v>
      </c>
      <c r="S16" s="105">
        <v>65.428466796875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1.6106090545654297</v>
      </c>
      <c r="D18" s="101">
        <v>3.6136038303375244</v>
      </c>
      <c r="E18" s="101">
        <v>1.5939050912857056</v>
      </c>
      <c r="F18" s="101">
        <v>1.1107026338577271</v>
      </c>
      <c r="G18" s="101">
        <v>1.8051303625106812</v>
      </c>
      <c r="H18" s="101">
        <v>1.4258794784545898</v>
      </c>
      <c r="I18" s="101">
        <v>1.8353075981140137</v>
      </c>
      <c r="J18" s="101">
        <v>1.7719426155090332</v>
      </c>
      <c r="K18" s="101">
        <v>2.1640288829803467</v>
      </c>
      <c r="L18" s="101">
        <v>1.4792237281799316</v>
      </c>
      <c r="M18" s="101">
        <v>1.0173436403274536</v>
      </c>
      <c r="N18" s="101">
        <v>1.6921658515930176</v>
      </c>
      <c r="O18" s="101">
        <v>1.6499238014221191</v>
      </c>
      <c r="P18" s="101">
        <v>1.4561195373535156</v>
      </c>
      <c r="Q18" s="101">
        <v>1.3653982877731323</v>
      </c>
      <c r="R18" s="101">
        <v>1.5223492383956909</v>
      </c>
      <c r="S18" s="102">
        <v>1.6386222839355469</v>
      </c>
      <c r="T18" s="57"/>
    </row>
    <row r="19" spans="2:20" ht="15" x14ac:dyDescent="0.25">
      <c r="B19" s="7" t="s">
        <v>34</v>
      </c>
      <c r="C19" s="100">
        <v>5.3935236930847168</v>
      </c>
      <c r="D19" s="101">
        <v>10.655147552490234</v>
      </c>
      <c r="E19" s="101">
        <v>4.4953670501708984</v>
      </c>
      <c r="F19" s="101">
        <v>2.8455843925476074</v>
      </c>
      <c r="G19" s="101">
        <v>3.479684591293335</v>
      </c>
      <c r="H19" s="101">
        <v>2.79510498046875</v>
      </c>
      <c r="I19" s="101">
        <v>3.8736777305603027</v>
      </c>
      <c r="J19" s="101">
        <v>3.3680365085601807</v>
      </c>
      <c r="K19" s="101">
        <v>4.3910040855407715</v>
      </c>
      <c r="L19" s="101">
        <v>3.2723145484924316</v>
      </c>
      <c r="M19" s="101">
        <v>2.1129097938537598</v>
      </c>
      <c r="N19" s="101">
        <v>3.0387885570526123</v>
      </c>
      <c r="O19" s="101">
        <v>3.012643575668335</v>
      </c>
      <c r="P19" s="101">
        <v>2.6382250785827637</v>
      </c>
      <c r="Q19" s="101">
        <v>2.6881818771362305</v>
      </c>
      <c r="R19" s="101">
        <v>2.8314473628997803</v>
      </c>
      <c r="S19" s="102">
        <v>3.0197505950927734</v>
      </c>
      <c r="T19" s="57"/>
    </row>
    <row r="20" spans="2:20" ht="15" x14ac:dyDescent="0.25">
      <c r="B20" s="7" t="s">
        <v>11</v>
      </c>
      <c r="C20" s="100">
        <v>14.830087661743164</v>
      </c>
      <c r="D20" s="101">
        <v>35.155914306640625</v>
      </c>
      <c r="E20" s="101">
        <v>14.319186210632324</v>
      </c>
      <c r="F20" s="101">
        <v>8.026947021484375</v>
      </c>
      <c r="G20" s="101">
        <v>7.9954919815063477</v>
      </c>
      <c r="H20" s="101">
        <v>5.9076390266418457</v>
      </c>
      <c r="I20" s="101">
        <v>7.8530774116516113</v>
      </c>
      <c r="J20" s="101">
        <v>6.833676815032959</v>
      </c>
      <c r="K20" s="101">
        <v>8.2726364135742187</v>
      </c>
      <c r="L20" s="101">
        <v>7.3388738632202148</v>
      </c>
      <c r="M20" s="101">
        <v>4.5468659400939941</v>
      </c>
      <c r="N20" s="101">
        <v>5.4392375946044922</v>
      </c>
      <c r="O20" s="101">
        <v>5.8149795532226563</v>
      </c>
      <c r="P20" s="101">
        <v>4.6740946769714355</v>
      </c>
      <c r="Q20" s="101">
        <v>5.0775861740112305</v>
      </c>
      <c r="R20" s="101">
        <v>5.564518928527832</v>
      </c>
      <c r="S20" s="102">
        <v>5.7822842597961426</v>
      </c>
      <c r="T20" s="57"/>
    </row>
    <row r="21" spans="2:20" ht="15" x14ac:dyDescent="0.25">
      <c r="B21" s="7" t="s">
        <v>12</v>
      </c>
      <c r="C21" s="100">
        <v>28.643533706665039</v>
      </c>
      <c r="D21" s="101">
        <v>69.913368225097656</v>
      </c>
      <c r="E21" s="101">
        <v>30.537796020507813</v>
      </c>
      <c r="F21" s="101">
        <v>17.544677734375</v>
      </c>
      <c r="G21" s="101">
        <v>15.951592445373535</v>
      </c>
      <c r="H21" s="101">
        <v>10.782085418701172</v>
      </c>
      <c r="I21" s="101">
        <v>14.632566452026367</v>
      </c>
      <c r="J21" s="101">
        <v>12.009127616882324</v>
      </c>
      <c r="K21" s="101">
        <v>16.6572265625</v>
      </c>
      <c r="L21" s="101">
        <v>12.741201400756836</v>
      </c>
      <c r="M21" s="101">
        <v>8.1513004302978516</v>
      </c>
      <c r="N21" s="101">
        <v>9.0246438980102539</v>
      </c>
      <c r="O21" s="101">
        <v>9.2225666046142578</v>
      </c>
      <c r="P21" s="101">
        <v>7.8782305717468262</v>
      </c>
      <c r="Q21" s="101">
        <v>8.5001678466796875</v>
      </c>
      <c r="R21" s="101">
        <v>9.57440185546875</v>
      </c>
      <c r="S21" s="102">
        <v>10.648296356201172</v>
      </c>
      <c r="T21" s="57"/>
    </row>
    <row r="22" spans="2:20" ht="15" x14ac:dyDescent="0.25">
      <c r="B22" s="7" t="s">
        <v>13</v>
      </c>
      <c r="C22" s="100">
        <v>47.239570617675781</v>
      </c>
      <c r="D22" s="101">
        <v>115.89329528808594</v>
      </c>
      <c r="E22" s="101">
        <v>51.71099853515625</v>
      </c>
      <c r="F22" s="101">
        <v>32.40289306640625</v>
      </c>
      <c r="G22" s="101">
        <v>27.014097213745117</v>
      </c>
      <c r="H22" s="101">
        <v>18.857952117919922</v>
      </c>
      <c r="I22" s="101">
        <v>25.173271179199219</v>
      </c>
      <c r="J22" s="101">
        <v>19.999765396118164</v>
      </c>
      <c r="K22" s="101">
        <v>28.284418106079102</v>
      </c>
      <c r="L22" s="101">
        <v>20.619873046875</v>
      </c>
      <c r="M22" s="101">
        <v>12.983686447143555</v>
      </c>
      <c r="N22" s="101">
        <v>14.962000846862793</v>
      </c>
      <c r="O22" s="101">
        <v>13.419456481933594</v>
      </c>
      <c r="P22" s="101">
        <v>12.592198371887207</v>
      </c>
      <c r="Q22" s="101">
        <v>12.506111145019531</v>
      </c>
      <c r="R22" s="101">
        <v>14.190728187561035</v>
      </c>
      <c r="S22" s="102">
        <v>15.599871635437012</v>
      </c>
      <c r="T22" s="57"/>
    </row>
    <row r="23" spans="2:20" ht="15" x14ac:dyDescent="0.25">
      <c r="B23" s="9" t="s">
        <v>15</v>
      </c>
      <c r="C23" s="100">
        <v>90.637069702148438</v>
      </c>
      <c r="D23" s="101">
        <v>245.87754821777344</v>
      </c>
      <c r="E23" s="101">
        <v>99.012847900390625</v>
      </c>
      <c r="F23" s="101">
        <v>64.865631103515625</v>
      </c>
      <c r="G23" s="101">
        <v>49.134418487548828</v>
      </c>
      <c r="H23" s="101">
        <v>33.218601226806641</v>
      </c>
      <c r="I23" s="101">
        <v>40.186634063720703</v>
      </c>
      <c r="J23" s="101">
        <v>35.515300750732422</v>
      </c>
      <c r="K23" s="101">
        <v>44.180767059326172</v>
      </c>
      <c r="L23" s="101">
        <v>32.857250213623047</v>
      </c>
      <c r="M23" s="101">
        <v>20.82733154296875</v>
      </c>
      <c r="N23" s="101">
        <v>25.681238174438477</v>
      </c>
      <c r="O23" s="101">
        <v>19.159542083740234</v>
      </c>
      <c r="P23" s="101">
        <v>21.233476638793945</v>
      </c>
      <c r="Q23" s="101">
        <v>18.613229751586914</v>
      </c>
      <c r="R23" s="101">
        <v>22.983135223388672</v>
      </c>
      <c r="S23" s="102">
        <v>21.928060531616211</v>
      </c>
      <c r="T23" s="57"/>
    </row>
    <row r="24" spans="2:20" ht="15" x14ac:dyDescent="0.25">
      <c r="B24" s="9" t="s">
        <v>16</v>
      </c>
      <c r="C24" s="100">
        <v>140.34092712402344</v>
      </c>
      <c r="D24" s="101">
        <v>392.88534545898437</v>
      </c>
      <c r="E24" s="101">
        <v>151.86221313476562</v>
      </c>
      <c r="F24" s="101">
        <v>99.845970153808594</v>
      </c>
      <c r="G24" s="101">
        <v>74.959861755371094</v>
      </c>
      <c r="H24" s="101">
        <v>47.472774505615234</v>
      </c>
      <c r="I24" s="101">
        <v>58.375926971435547</v>
      </c>
      <c r="J24" s="101">
        <v>50.693450927734375</v>
      </c>
      <c r="K24" s="101">
        <v>62.35382080078125</v>
      </c>
      <c r="L24" s="101">
        <v>45.494247436523438</v>
      </c>
      <c r="M24" s="101">
        <v>28.447967529296875</v>
      </c>
      <c r="N24" s="101">
        <v>34.766456604003906</v>
      </c>
      <c r="O24" s="101">
        <v>26.002691268920898</v>
      </c>
      <c r="P24" s="101">
        <v>27.647686004638672</v>
      </c>
      <c r="Q24" s="101">
        <v>24.132614135742187</v>
      </c>
      <c r="R24" s="101">
        <v>29.860109329223633</v>
      </c>
      <c r="S24" s="102">
        <v>29.529550552368164</v>
      </c>
      <c r="T24" s="57"/>
    </row>
    <row r="25" spans="2:20" ht="15" x14ac:dyDescent="0.25">
      <c r="B25" s="8" t="s">
        <v>14</v>
      </c>
      <c r="C25" s="103">
        <v>23.745674133300781</v>
      </c>
      <c r="D25" s="104">
        <v>55.564109802246094</v>
      </c>
      <c r="E25" s="104">
        <v>22.628135681152344</v>
      </c>
      <c r="F25" s="104">
        <v>15.902283668518066</v>
      </c>
      <c r="G25" s="104">
        <v>13.702897071838379</v>
      </c>
      <c r="H25" s="104">
        <v>9.9393224716186523</v>
      </c>
      <c r="I25" s="104">
        <v>14.703892707824707</v>
      </c>
      <c r="J25" s="104">
        <v>10.786172866821289</v>
      </c>
      <c r="K25" s="104">
        <v>17.00273323059082</v>
      </c>
      <c r="L25" s="104">
        <v>10.64747428894043</v>
      </c>
      <c r="M25" s="104">
        <v>7.2793893814086914</v>
      </c>
      <c r="N25" s="104">
        <v>9.8099184036254883</v>
      </c>
      <c r="O25" s="104">
        <v>8.3652944564819336</v>
      </c>
      <c r="P25" s="104">
        <v>8.6785449981689453</v>
      </c>
      <c r="Q25" s="104">
        <v>7.7153944969177246</v>
      </c>
      <c r="R25" s="104">
        <v>9.4977006912231445</v>
      </c>
      <c r="S25" s="105">
        <v>9.455845832824707</v>
      </c>
      <c r="T25" s="57"/>
    </row>
    <row r="26" spans="2:20" ht="15" x14ac:dyDescent="0.25">
      <c r="B26" s="21" t="s">
        <v>345</v>
      </c>
      <c r="C26" s="106">
        <v>94</v>
      </c>
      <c r="D26" s="107">
        <v>77</v>
      </c>
      <c r="E26" s="107">
        <v>81</v>
      </c>
      <c r="F26" s="107">
        <v>65</v>
      </c>
      <c r="G26" s="107">
        <v>44</v>
      </c>
      <c r="H26" s="107">
        <v>43</v>
      </c>
      <c r="I26" s="107">
        <v>51</v>
      </c>
      <c r="J26" s="107">
        <v>29</v>
      </c>
      <c r="K26" s="107">
        <v>24</v>
      </c>
      <c r="L26" s="107">
        <v>22</v>
      </c>
      <c r="M26" s="107">
        <v>37</v>
      </c>
      <c r="N26" s="107">
        <v>49</v>
      </c>
      <c r="O26" s="107">
        <v>41</v>
      </c>
      <c r="P26" s="107">
        <v>44</v>
      </c>
      <c r="Q26" s="107">
        <v>32</v>
      </c>
      <c r="R26" s="107">
        <v>30</v>
      </c>
      <c r="S26" s="108">
        <v>13</v>
      </c>
    </row>
    <row r="27" spans="2:20" ht="12" customHeight="1" x14ac:dyDescent="0.25">
      <c r="B27" s="21" t="s">
        <v>346</v>
      </c>
      <c r="C27" s="106">
        <v>1278</v>
      </c>
      <c r="D27" s="107">
        <v>1195</v>
      </c>
      <c r="E27" s="107">
        <v>1340</v>
      </c>
      <c r="F27" s="107">
        <v>1477</v>
      </c>
      <c r="G27" s="107">
        <v>1727</v>
      </c>
      <c r="H27" s="107">
        <v>1669</v>
      </c>
      <c r="I27" s="107">
        <v>1806</v>
      </c>
      <c r="J27" s="107">
        <v>1823</v>
      </c>
      <c r="K27" s="107">
        <v>2277</v>
      </c>
      <c r="L27" s="107">
        <v>2222</v>
      </c>
      <c r="M27" s="107">
        <v>2580</v>
      </c>
      <c r="N27" s="107">
        <v>2638</v>
      </c>
      <c r="O27" s="107">
        <v>2751</v>
      </c>
      <c r="P27" s="107">
        <v>2572</v>
      </c>
      <c r="Q27" s="107">
        <v>2856</v>
      </c>
      <c r="R27" s="107">
        <v>2758</v>
      </c>
      <c r="S27" s="108">
        <v>2719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[6]To_SZ4_raw!$A$2</f>
        <v>Total</v>
      </c>
      <c r="I3" s="211"/>
      <c r="J3" s="212"/>
      <c r="L3" s="55" t="s">
        <v>2</v>
      </c>
      <c r="M3" s="210" t="str">
        <f>[6]To_SZ4_raw!$B$2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3.4482758045196533</v>
      </c>
      <c r="D11" s="101">
        <v>3.125</v>
      </c>
      <c r="E11" s="101">
        <v>3.0575540065765381</v>
      </c>
      <c r="F11" s="101">
        <v>5.3422369956970215</v>
      </c>
      <c r="G11" s="101">
        <v>3.941605806350708</v>
      </c>
      <c r="H11" s="101">
        <v>5.8103976249694824</v>
      </c>
      <c r="I11" s="101">
        <v>4.0993790626525879</v>
      </c>
      <c r="J11" s="101">
        <v>3.9653036594390869</v>
      </c>
      <c r="K11" s="101">
        <v>2.7424094676971436</v>
      </c>
      <c r="L11" s="101">
        <v>3.3057851791381836</v>
      </c>
      <c r="M11" s="101">
        <v>4.8148150444030762</v>
      </c>
      <c r="N11" s="101">
        <v>3.3129904270172119</v>
      </c>
      <c r="O11" s="101">
        <v>3.2200357913970947</v>
      </c>
      <c r="P11" s="101">
        <v>3.7109375</v>
      </c>
      <c r="Q11" s="101">
        <v>3.846153736114502</v>
      </c>
      <c r="R11" s="101">
        <v>3.1693077087402344</v>
      </c>
      <c r="S11" s="102">
        <v>3.8327527046203613</v>
      </c>
    </row>
    <row r="12" spans="2:19" ht="15" x14ac:dyDescent="0.25">
      <c r="B12" s="7" t="s">
        <v>341</v>
      </c>
      <c r="C12" s="100">
        <v>1.7241379022598267</v>
      </c>
      <c r="D12" s="101">
        <v>1.470588207244873</v>
      </c>
      <c r="E12" s="101">
        <v>2.158273458480835</v>
      </c>
      <c r="F12" s="101">
        <v>4.6744575500488281</v>
      </c>
      <c r="G12" s="101">
        <v>3.0656933784484863</v>
      </c>
      <c r="H12" s="101">
        <v>5.0458717346191406</v>
      </c>
      <c r="I12" s="101">
        <v>2.8571429252624512</v>
      </c>
      <c r="J12" s="101">
        <v>3.3457248210906982</v>
      </c>
      <c r="K12" s="101">
        <v>3.3300685882568359</v>
      </c>
      <c r="L12" s="101">
        <v>4.0289254188537598</v>
      </c>
      <c r="M12" s="101">
        <v>6.3888888359069824</v>
      </c>
      <c r="N12" s="101">
        <v>4.8823018074035645</v>
      </c>
      <c r="O12" s="101">
        <v>6.7084078788757324</v>
      </c>
      <c r="P12" s="101">
        <v>7.71484375</v>
      </c>
      <c r="Q12" s="101">
        <v>7.2115383148193359</v>
      </c>
      <c r="R12" s="101">
        <v>5.9216012954711914</v>
      </c>
      <c r="S12" s="102">
        <v>6.3588848114013672</v>
      </c>
    </row>
    <row r="13" spans="2:19" ht="15" x14ac:dyDescent="0.25">
      <c r="B13" s="7" t="s">
        <v>342</v>
      </c>
      <c r="C13" s="100">
        <v>1.8965517282485962</v>
      </c>
      <c r="D13" s="101">
        <v>0.73529410362243652</v>
      </c>
      <c r="E13" s="101">
        <v>0.71942448616027832</v>
      </c>
      <c r="F13" s="101">
        <v>3.0050084590911865</v>
      </c>
      <c r="G13" s="101">
        <v>2.4817519187927246</v>
      </c>
      <c r="H13" s="101">
        <v>3.3639144897460938</v>
      </c>
      <c r="I13" s="101">
        <v>1.9875776767730713</v>
      </c>
      <c r="J13" s="101">
        <v>3.2218091487884521</v>
      </c>
      <c r="K13" s="101">
        <v>2.0568070411682129</v>
      </c>
      <c r="L13" s="101">
        <v>3.6157023906707764</v>
      </c>
      <c r="M13" s="101">
        <v>5.7407407760620117</v>
      </c>
      <c r="N13" s="101">
        <v>5.1438536643981934</v>
      </c>
      <c r="O13" s="101">
        <v>4.6511626243591309</v>
      </c>
      <c r="P13" s="101">
        <v>4.98046875</v>
      </c>
      <c r="Q13" s="101">
        <v>5.769230842590332</v>
      </c>
      <c r="R13" s="101">
        <v>4.7539615631103516</v>
      </c>
      <c r="S13" s="102">
        <v>5.4878048896789551</v>
      </c>
    </row>
    <row r="14" spans="2:19" ht="15" x14ac:dyDescent="0.25">
      <c r="B14" s="7" t="s">
        <v>343</v>
      </c>
      <c r="C14" s="100">
        <v>1.2068965435028076</v>
      </c>
      <c r="D14" s="101">
        <v>0.18382352590560913</v>
      </c>
      <c r="E14" s="101">
        <v>1.7985610961914062</v>
      </c>
      <c r="F14" s="101">
        <v>4.5075125694274902</v>
      </c>
      <c r="G14" s="101">
        <v>2.9197080135345459</v>
      </c>
      <c r="H14" s="101">
        <v>5.1987767219543457</v>
      </c>
      <c r="I14" s="101">
        <v>3.2298135757446289</v>
      </c>
      <c r="J14" s="101">
        <v>4.5848822593688965</v>
      </c>
      <c r="K14" s="101">
        <v>2.938295841217041</v>
      </c>
      <c r="L14" s="101">
        <v>4.0289254188537598</v>
      </c>
      <c r="M14" s="101">
        <v>6.4814815521240234</v>
      </c>
      <c r="N14" s="101">
        <v>7.2362685203552246</v>
      </c>
      <c r="O14" s="101">
        <v>6.1717352867126465</v>
      </c>
      <c r="P14" s="101">
        <v>7.421875</v>
      </c>
      <c r="Q14" s="101">
        <v>6.8269228935241699</v>
      </c>
      <c r="R14" s="101">
        <v>5.8381986618041992</v>
      </c>
      <c r="S14" s="102">
        <v>6.7073168754577637</v>
      </c>
    </row>
    <row r="15" spans="2:19" ht="15" x14ac:dyDescent="0.25">
      <c r="B15" s="7" t="s">
        <v>344</v>
      </c>
      <c r="C15" s="100">
        <v>3.2758619785308838</v>
      </c>
      <c r="D15" s="101">
        <v>3.8602941036224365</v>
      </c>
      <c r="E15" s="101">
        <v>5.0359711647033691</v>
      </c>
      <c r="F15" s="101">
        <v>12.353922843933105</v>
      </c>
      <c r="G15" s="101">
        <v>12.116787910461426</v>
      </c>
      <c r="H15" s="101">
        <v>18.501529693603516</v>
      </c>
      <c r="I15" s="101">
        <v>10.807453155517578</v>
      </c>
      <c r="J15" s="101">
        <v>16.232961654663086</v>
      </c>
      <c r="K15" s="101">
        <v>10.675807952880859</v>
      </c>
      <c r="L15" s="101">
        <v>15.28925609588623</v>
      </c>
      <c r="M15" s="101">
        <v>23.05555534362793</v>
      </c>
      <c r="N15" s="101">
        <v>17.785528182983398</v>
      </c>
      <c r="O15" s="101">
        <v>19.141323089599609</v>
      </c>
      <c r="P15" s="101">
        <v>20.1171875</v>
      </c>
      <c r="Q15" s="101">
        <v>20.384614944458008</v>
      </c>
      <c r="R15" s="101">
        <v>16.930776596069336</v>
      </c>
      <c r="S15" s="102">
        <v>14.459930419921875</v>
      </c>
    </row>
    <row r="16" spans="2:19" ht="15" x14ac:dyDescent="0.25">
      <c r="B16" s="8" t="s">
        <v>241</v>
      </c>
      <c r="C16" s="103">
        <v>88.448272705078125</v>
      </c>
      <c r="D16" s="104">
        <v>90.625</v>
      </c>
      <c r="E16" s="104">
        <v>87.230216979980469</v>
      </c>
      <c r="F16" s="104">
        <v>70.116859436035156</v>
      </c>
      <c r="G16" s="104">
        <v>75.474449157714844</v>
      </c>
      <c r="H16" s="104">
        <v>62.079509735107422</v>
      </c>
      <c r="I16" s="104">
        <v>77.018630981445313</v>
      </c>
      <c r="J16" s="104">
        <v>68.649314880371094</v>
      </c>
      <c r="K16" s="104">
        <v>78.256614685058594</v>
      </c>
      <c r="L16" s="104">
        <v>69.731407165527344</v>
      </c>
      <c r="M16" s="104">
        <v>53.518520355224609</v>
      </c>
      <c r="N16" s="104">
        <v>61.639057159423828</v>
      </c>
      <c r="O16" s="104">
        <v>60.107334136962891</v>
      </c>
      <c r="P16" s="104">
        <v>56.0546875</v>
      </c>
      <c r="Q16" s="104">
        <v>55.961540222167969</v>
      </c>
      <c r="R16" s="104">
        <v>63.386154174804688</v>
      </c>
      <c r="S16" s="105">
        <v>63.153308868408203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2.2506899833679199</v>
      </c>
      <c r="D18" s="101">
        <v>3.0541932582855225</v>
      </c>
      <c r="E18" s="101">
        <v>2.2290580272674561</v>
      </c>
      <c r="F18" s="101">
        <v>0.9051397442817688</v>
      </c>
      <c r="G18" s="101">
        <v>1.3582733869552612</v>
      </c>
      <c r="H18" s="101">
        <v>0.93054383993148804</v>
      </c>
      <c r="I18" s="101">
        <v>1.4081538915634155</v>
      </c>
      <c r="J18" s="101">
        <v>1.5638569593429565</v>
      </c>
      <c r="K18" s="101">
        <v>2.129077672958374</v>
      </c>
      <c r="L18" s="101">
        <v>1.561772346496582</v>
      </c>
      <c r="M18" s="101">
        <v>1.102885365486145</v>
      </c>
      <c r="N18" s="101">
        <v>1.6400442123413086</v>
      </c>
      <c r="O18" s="101">
        <v>1.5870500802993774</v>
      </c>
      <c r="P18" s="101">
        <v>1.3439170122146606</v>
      </c>
      <c r="Q18" s="101">
        <v>1.1958048343658447</v>
      </c>
      <c r="R18" s="101">
        <v>1.6338266134262085</v>
      </c>
      <c r="S18" s="102">
        <v>1.2142825126647949</v>
      </c>
      <c r="T18" s="57"/>
    </row>
    <row r="19" spans="2:20" ht="15" x14ac:dyDescent="0.25">
      <c r="B19" s="7" t="s">
        <v>34</v>
      </c>
      <c r="C19" s="100">
        <v>6.3960394859313965</v>
      </c>
      <c r="D19" s="101">
        <v>8.3225040435791016</v>
      </c>
      <c r="E19" s="101">
        <v>5.8044776916503906</v>
      </c>
      <c r="F19" s="101">
        <v>2.4300000667572021</v>
      </c>
      <c r="G19" s="101">
        <v>3.573462963104248</v>
      </c>
      <c r="H19" s="101">
        <v>2.2451229095458984</v>
      </c>
      <c r="I19" s="101">
        <v>3.8492357730865479</v>
      </c>
      <c r="J19" s="101">
        <v>3.3300731182098389</v>
      </c>
      <c r="K19" s="101">
        <v>4.2291326522827148</v>
      </c>
      <c r="L19" s="101">
        <v>3.2142548561096191</v>
      </c>
      <c r="M19" s="101">
        <v>2.3225553035736084</v>
      </c>
      <c r="N19" s="101">
        <v>2.8480739593505859</v>
      </c>
      <c r="O19" s="101">
        <v>2.5127179622650146</v>
      </c>
      <c r="P19" s="101">
        <v>2.2806267738342285</v>
      </c>
      <c r="Q19" s="101">
        <v>2.3546600341796875</v>
      </c>
      <c r="R19" s="101">
        <v>2.731170654296875</v>
      </c>
      <c r="S19" s="102">
        <v>2.4810163974761963</v>
      </c>
      <c r="T19" s="57"/>
    </row>
    <row r="20" spans="2:20" ht="15" x14ac:dyDescent="0.25">
      <c r="B20" s="7" t="s">
        <v>11</v>
      </c>
      <c r="C20" s="100">
        <v>15.982233047485352</v>
      </c>
      <c r="D20" s="101">
        <v>32.413642883300781</v>
      </c>
      <c r="E20" s="101">
        <v>15.949273109436035</v>
      </c>
      <c r="F20" s="101">
        <v>6.3338098526000977</v>
      </c>
      <c r="G20" s="101">
        <v>7.5870194435119629</v>
      </c>
      <c r="H20" s="101">
        <v>5.268557071685791</v>
      </c>
      <c r="I20" s="101">
        <v>8.0352077484130859</v>
      </c>
      <c r="J20" s="101">
        <v>6.4769234657287598</v>
      </c>
      <c r="K20" s="101">
        <v>8.324275016784668</v>
      </c>
      <c r="L20" s="101">
        <v>6.508507251739502</v>
      </c>
      <c r="M20" s="101">
        <v>4.7268991470336914</v>
      </c>
      <c r="N20" s="101">
        <v>5.1426205635070801</v>
      </c>
      <c r="O20" s="101">
        <v>5.1013889312744141</v>
      </c>
      <c r="P20" s="101">
        <v>4.6422643661499023</v>
      </c>
      <c r="Q20" s="101">
        <v>4.6169013977050781</v>
      </c>
      <c r="R20" s="101">
        <v>5.429351806640625</v>
      </c>
      <c r="S20" s="102">
        <v>4.8636560440063477</v>
      </c>
      <c r="T20" s="57"/>
    </row>
    <row r="21" spans="2:20" ht="15" x14ac:dyDescent="0.25">
      <c r="B21" s="7" t="s">
        <v>12</v>
      </c>
      <c r="C21" s="100">
        <v>26.754535675048828</v>
      </c>
      <c r="D21" s="101">
        <v>64.856185913085938</v>
      </c>
      <c r="E21" s="101">
        <v>30.682788848876953</v>
      </c>
      <c r="F21" s="101">
        <v>14.67071533203125</v>
      </c>
      <c r="G21" s="101">
        <v>15.34731388092041</v>
      </c>
      <c r="H21" s="101">
        <v>10.070156097412109</v>
      </c>
      <c r="I21" s="101">
        <v>15.857343673706055</v>
      </c>
      <c r="J21" s="101">
        <v>11.068194389343262</v>
      </c>
      <c r="K21" s="101">
        <v>19.718860626220703</v>
      </c>
      <c r="L21" s="101">
        <v>11.992156982421875</v>
      </c>
      <c r="M21" s="101">
        <v>8.0230083465576172</v>
      </c>
      <c r="N21" s="101">
        <v>10.22048282623291</v>
      </c>
      <c r="O21" s="101">
        <v>8.9509315490722656</v>
      </c>
      <c r="P21" s="101">
        <v>8.3600625991821289</v>
      </c>
      <c r="Q21" s="101">
        <v>8.6246433258056641</v>
      </c>
      <c r="R21" s="101">
        <v>10.384403228759766</v>
      </c>
      <c r="S21" s="102">
        <v>10.959449768066406</v>
      </c>
      <c r="T21" s="57"/>
    </row>
    <row r="22" spans="2:20" ht="15" x14ac:dyDescent="0.25">
      <c r="B22" s="7" t="s">
        <v>13</v>
      </c>
      <c r="C22" s="100">
        <v>44.389213562011719</v>
      </c>
      <c r="D22" s="101">
        <v>105.01744079589844</v>
      </c>
      <c r="E22" s="101">
        <v>55.435569763183594</v>
      </c>
      <c r="F22" s="101">
        <v>29.418363571166992</v>
      </c>
      <c r="G22" s="101">
        <v>26.220752716064453</v>
      </c>
      <c r="H22" s="101">
        <v>16.887796401977539</v>
      </c>
      <c r="I22" s="101">
        <v>28.675813674926758</v>
      </c>
      <c r="J22" s="101">
        <v>18.788873672485352</v>
      </c>
      <c r="K22" s="101">
        <v>35.140876770019531</v>
      </c>
      <c r="L22" s="101">
        <v>21.285102844238281</v>
      </c>
      <c r="M22" s="101">
        <v>13.800315856933594</v>
      </c>
      <c r="N22" s="101">
        <v>19.987327575683594</v>
      </c>
      <c r="O22" s="101">
        <v>14.147205352783203</v>
      </c>
      <c r="P22" s="101">
        <v>16.791660308837891</v>
      </c>
      <c r="Q22" s="101">
        <v>13.467812538146973</v>
      </c>
      <c r="R22" s="101">
        <v>17.469051361083984</v>
      </c>
      <c r="S22" s="102">
        <v>18.321029663085938</v>
      </c>
      <c r="T22" s="57"/>
    </row>
    <row r="23" spans="2:20" ht="15" x14ac:dyDescent="0.25">
      <c r="B23" s="9" t="s">
        <v>15</v>
      </c>
      <c r="C23" s="100">
        <v>78.789657592773438</v>
      </c>
      <c r="D23" s="101">
        <v>219.11674499511719</v>
      </c>
      <c r="E23" s="101">
        <v>100.997314453125</v>
      </c>
      <c r="F23" s="101">
        <v>55.355396270751953</v>
      </c>
      <c r="G23" s="101">
        <v>51.814861297607422</v>
      </c>
      <c r="H23" s="101">
        <v>30.079729080200195</v>
      </c>
      <c r="I23" s="101">
        <v>44.489948272705078</v>
      </c>
      <c r="J23" s="101">
        <v>31.611948013305664</v>
      </c>
      <c r="K23" s="101">
        <v>52.143692016601562</v>
      </c>
      <c r="L23" s="101">
        <v>35.797004699707031</v>
      </c>
      <c r="M23" s="101">
        <v>24.142431259155273</v>
      </c>
      <c r="N23" s="101">
        <v>32.570167541503906</v>
      </c>
      <c r="O23" s="101">
        <v>22.568151473999023</v>
      </c>
      <c r="P23" s="101">
        <v>26.227910995483398</v>
      </c>
      <c r="Q23" s="101">
        <v>20.853765487670898</v>
      </c>
      <c r="R23" s="101">
        <v>28.907951354980469</v>
      </c>
      <c r="S23" s="102">
        <v>26.911659240722656</v>
      </c>
      <c r="T23" s="57"/>
    </row>
    <row r="24" spans="2:20" ht="15" x14ac:dyDescent="0.25">
      <c r="B24" s="9" t="s">
        <v>16</v>
      </c>
      <c r="C24" s="100">
        <v>107.44940185546875</v>
      </c>
      <c r="D24" s="101">
        <v>340.53097534179687</v>
      </c>
      <c r="E24" s="101">
        <v>157.51332092285156</v>
      </c>
      <c r="F24" s="101">
        <v>106.68039703369141</v>
      </c>
      <c r="G24" s="101">
        <v>82.261367797851563</v>
      </c>
      <c r="H24" s="101">
        <v>51.092449188232422</v>
      </c>
      <c r="I24" s="101">
        <v>63.545738220214844</v>
      </c>
      <c r="J24" s="101">
        <v>48.948249816894531</v>
      </c>
      <c r="K24" s="101">
        <v>70.401741027832031</v>
      </c>
      <c r="L24" s="101">
        <v>53.988182067871094</v>
      </c>
      <c r="M24" s="101">
        <v>35.399585723876953</v>
      </c>
      <c r="N24" s="101">
        <v>48.414859771728516</v>
      </c>
      <c r="O24" s="101">
        <v>32.929489135742187</v>
      </c>
      <c r="P24" s="101">
        <v>35.486240386962891</v>
      </c>
      <c r="Q24" s="101">
        <v>28.638759613037109</v>
      </c>
      <c r="R24" s="101">
        <v>38.512794494628906</v>
      </c>
      <c r="S24" s="102">
        <v>35.073104858398437</v>
      </c>
      <c r="T24" s="57"/>
    </row>
    <row r="25" spans="2:20" ht="15" x14ac:dyDescent="0.25">
      <c r="B25" s="8" t="s">
        <v>14</v>
      </c>
      <c r="C25" s="103">
        <v>23.536611557006836</v>
      </c>
      <c r="D25" s="104">
        <v>53.294551849365234</v>
      </c>
      <c r="E25" s="104">
        <v>25.843427658081055</v>
      </c>
      <c r="F25" s="104">
        <v>14.347147941589355</v>
      </c>
      <c r="G25" s="104">
        <v>12.101659774780273</v>
      </c>
      <c r="H25" s="104">
        <v>10.709744453430176</v>
      </c>
      <c r="I25" s="104">
        <v>16.498086929321289</v>
      </c>
      <c r="J25" s="104">
        <v>11.347168922424316</v>
      </c>
      <c r="K25" s="104">
        <v>21.163949966430664</v>
      </c>
      <c r="L25" s="104">
        <v>11.954342842102051</v>
      </c>
      <c r="M25" s="104">
        <v>9.0600137710571289</v>
      </c>
      <c r="N25" s="104">
        <v>14.49944019317627</v>
      </c>
      <c r="O25" s="104">
        <v>8.0436573028564453</v>
      </c>
      <c r="P25" s="104">
        <v>12.598909378051758</v>
      </c>
      <c r="Q25" s="104">
        <v>9.1416692733764648</v>
      </c>
      <c r="R25" s="104">
        <v>13.426549911499023</v>
      </c>
      <c r="S25" s="105">
        <v>11.335600852966309</v>
      </c>
      <c r="T25" s="57"/>
    </row>
    <row r="26" spans="2:20" ht="15" x14ac:dyDescent="0.25">
      <c r="B26" s="21" t="s">
        <v>345</v>
      </c>
      <c r="C26" s="106">
        <v>79</v>
      </c>
      <c r="D26" s="107">
        <v>68</v>
      </c>
      <c r="E26" s="107">
        <v>59</v>
      </c>
      <c r="F26" s="107">
        <v>59</v>
      </c>
      <c r="G26" s="107">
        <v>7</v>
      </c>
      <c r="H26" s="107">
        <v>15</v>
      </c>
      <c r="I26" s="107">
        <v>20</v>
      </c>
      <c r="J26" s="107">
        <v>6</v>
      </c>
      <c r="K26" s="107">
        <v>7</v>
      </c>
      <c r="L26" s="107">
        <v>7</v>
      </c>
      <c r="M26" s="107">
        <v>17</v>
      </c>
      <c r="N26" s="107">
        <v>30</v>
      </c>
      <c r="O26" s="107">
        <v>25</v>
      </c>
      <c r="P26" s="107">
        <v>17</v>
      </c>
      <c r="Q26" s="107">
        <v>10</v>
      </c>
      <c r="R26" s="107">
        <v>10</v>
      </c>
      <c r="S26" s="108">
        <v>17</v>
      </c>
    </row>
    <row r="27" spans="2:20" ht="12" customHeight="1" x14ac:dyDescent="0.25">
      <c r="B27" s="21" t="s">
        <v>346</v>
      </c>
      <c r="C27" s="106">
        <v>580</v>
      </c>
      <c r="D27" s="107">
        <v>544</v>
      </c>
      <c r="E27" s="107">
        <v>556</v>
      </c>
      <c r="F27" s="107">
        <v>599</v>
      </c>
      <c r="G27" s="107">
        <v>685</v>
      </c>
      <c r="H27" s="107">
        <v>654</v>
      </c>
      <c r="I27" s="107">
        <v>805</v>
      </c>
      <c r="J27" s="107">
        <v>807</v>
      </c>
      <c r="K27" s="107">
        <v>1021</v>
      </c>
      <c r="L27" s="107">
        <v>968</v>
      </c>
      <c r="M27" s="107">
        <v>1080</v>
      </c>
      <c r="N27" s="107">
        <v>1147</v>
      </c>
      <c r="O27" s="107">
        <v>1118</v>
      </c>
      <c r="P27" s="107">
        <v>1024</v>
      </c>
      <c r="Q27" s="107">
        <v>1040</v>
      </c>
      <c r="R27" s="107">
        <v>1199</v>
      </c>
      <c r="S27" s="108">
        <v>1148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[6]A_SZ0_raw!$A$2</f>
        <v>Agriculture, Mining, etc.</v>
      </c>
      <c r="I3" s="211"/>
      <c r="J3" s="212"/>
      <c r="L3" s="55" t="s">
        <v>2</v>
      </c>
      <c r="M3" s="210" t="str">
        <f>[6]A_SZ0_raw!$B$2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3.846153736114502</v>
      </c>
      <c r="D11" s="101">
        <v>2.5974025726318359</v>
      </c>
      <c r="E11" s="101">
        <v>3.9473683834075928</v>
      </c>
      <c r="F11" s="101">
        <v>7.5949368476867676</v>
      </c>
      <c r="G11" s="101">
        <v>1.1363636255264282</v>
      </c>
      <c r="H11" s="101">
        <v>5.6179776191711426</v>
      </c>
      <c r="I11" s="101">
        <v>2.884615421295166</v>
      </c>
      <c r="J11" s="101">
        <v>3.0612244606018066</v>
      </c>
      <c r="K11" s="101">
        <v>0</v>
      </c>
      <c r="L11" s="101">
        <v>1.8691588640213013</v>
      </c>
      <c r="M11" s="101">
        <v>6.4000000953674316</v>
      </c>
      <c r="N11" s="101">
        <v>3.6585366725921631</v>
      </c>
      <c r="O11" s="101">
        <v>4.8128342628479004</v>
      </c>
      <c r="P11" s="101">
        <v>5.0561800003051758</v>
      </c>
      <c r="Q11" s="101">
        <v>7.2815532684326172</v>
      </c>
      <c r="R11" s="101">
        <v>4.7619047164916992</v>
      </c>
      <c r="S11" s="102">
        <v>3.0487804412841797</v>
      </c>
    </row>
    <row r="12" spans="2:19" ht="15" x14ac:dyDescent="0.25">
      <c r="B12" s="7" t="s">
        <v>341</v>
      </c>
      <c r="C12" s="100">
        <v>1.2820513248443604</v>
      </c>
      <c r="D12" s="101">
        <v>2.5974025726318359</v>
      </c>
      <c r="E12" s="101">
        <v>6.5789475440979004</v>
      </c>
      <c r="F12" s="101">
        <v>3.7974684238433838</v>
      </c>
      <c r="G12" s="101">
        <v>1.1363636255264282</v>
      </c>
      <c r="H12" s="101">
        <v>4.4943819046020508</v>
      </c>
      <c r="I12" s="101">
        <v>2.884615421295166</v>
      </c>
      <c r="J12" s="101">
        <v>5.1020407676696777</v>
      </c>
      <c r="K12" s="101">
        <v>3.7735848426818848</v>
      </c>
      <c r="L12" s="101">
        <v>7.4766354560852051</v>
      </c>
      <c r="M12" s="101">
        <v>8</v>
      </c>
      <c r="N12" s="101">
        <v>4.8780488967895508</v>
      </c>
      <c r="O12" s="101">
        <v>6.4171123504638672</v>
      </c>
      <c r="P12" s="101">
        <v>8.426966667175293</v>
      </c>
      <c r="Q12" s="101">
        <v>10.679611206054688</v>
      </c>
      <c r="R12" s="101">
        <v>6.5476188659667969</v>
      </c>
      <c r="S12" s="102">
        <v>4.8780488967895508</v>
      </c>
    </row>
    <row r="13" spans="2:19" ht="15" x14ac:dyDescent="0.25">
      <c r="B13" s="7" t="s">
        <v>342</v>
      </c>
      <c r="C13" s="100">
        <v>2.5641026496887207</v>
      </c>
      <c r="D13" s="101">
        <v>2.5974025726318359</v>
      </c>
      <c r="E13" s="101">
        <v>1.3157894611358643</v>
      </c>
      <c r="F13" s="101">
        <v>6.3291139602661133</v>
      </c>
      <c r="G13" s="101">
        <v>2.2727272510528564</v>
      </c>
      <c r="H13" s="101">
        <v>3.3707864284515381</v>
      </c>
      <c r="I13" s="101">
        <v>1.923076868057251</v>
      </c>
      <c r="J13" s="101">
        <v>1.0204081535339355</v>
      </c>
      <c r="K13" s="101">
        <v>2.8301887512207031</v>
      </c>
      <c r="L13" s="101">
        <v>2.8037383556365967</v>
      </c>
      <c r="M13" s="101">
        <v>4</v>
      </c>
      <c r="N13" s="101">
        <v>7.3170733451843262</v>
      </c>
      <c r="O13" s="101">
        <v>5.8823528289794922</v>
      </c>
      <c r="P13" s="101">
        <v>5.0561800003051758</v>
      </c>
      <c r="Q13" s="101">
        <v>5.3398056030273437</v>
      </c>
      <c r="R13" s="101">
        <v>4.7619047164916992</v>
      </c>
      <c r="S13" s="102">
        <v>4.8780488967895508</v>
      </c>
    </row>
    <row r="14" spans="2:19" ht="15" x14ac:dyDescent="0.25">
      <c r="B14" s="7" t="s">
        <v>343</v>
      </c>
      <c r="C14" s="100">
        <v>2.5641026496887207</v>
      </c>
      <c r="D14" s="101">
        <v>0</v>
      </c>
      <c r="E14" s="101">
        <v>2.6315789222717285</v>
      </c>
      <c r="F14" s="101">
        <v>0</v>
      </c>
      <c r="G14" s="101">
        <v>1.1363636255264282</v>
      </c>
      <c r="H14" s="101">
        <v>2.2471909523010254</v>
      </c>
      <c r="I14" s="101">
        <v>4.8076925277709961</v>
      </c>
      <c r="J14" s="101">
        <v>3.0612244606018066</v>
      </c>
      <c r="K14" s="101">
        <v>3.7735848426818848</v>
      </c>
      <c r="L14" s="101">
        <v>4.6728973388671875</v>
      </c>
      <c r="M14" s="101">
        <v>3.2000000476837158</v>
      </c>
      <c r="N14" s="101">
        <v>6.0975608825683594</v>
      </c>
      <c r="O14" s="101">
        <v>5.3475937843322754</v>
      </c>
      <c r="P14" s="101">
        <v>7.865168571472168</v>
      </c>
      <c r="Q14" s="101">
        <v>4.3689322471618652</v>
      </c>
      <c r="R14" s="101">
        <v>5.9523811340332031</v>
      </c>
      <c r="S14" s="102">
        <v>5.4878048896789551</v>
      </c>
    </row>
    <row r="15" spans="2:19" ht="15" x14ac:dyDescent="0.25">
      <c r="B15" s="7" t="s">
        <v>344</v>
      </c>
      <c r="C15" s="100">
        <v>3.846153736114502</v>
      </c>
      <c r="D15" s="101">
        <v>0</v>
      </c>
      <c r="E15" s="101">
        <v>3.9473683834075928</v>
      </c>
      <c r="F15" s="101">
        <v>7.5949368476867676</v>
      </c>
      <c r="G15" s="101">
        <v>12.5</v>
      </c>
      <c r="H15" s="101">
        <v>15.730337142944336</v>
      </c>
      <c r="I15" s="101">
        <v>9.6153850555419922</v>
      </c>
      <c r="J15" s="101">
        <v>14.285714149475098</v>
      </c>
      <c r="K15" s="101">
        <v>11.320755004882813</v>
      </c>
      <c r="L15" s="101">
        <v>8.4112148284912109</v>
      </c>
      <c r="M15" s="101">
        <v>16.799999237060547</v>
      </c>
      <c r="N15" s="101">
        <v>29.268293380737305</v>
      </c>
      <c r="O15" s="101">
        <v>19.786096572875977</v>
      </c>
      <c r="P15" s="101">
        <v>19.662921905517578</v>
      </c>
      <c r="Q15" s="101">
        <v>22.815534591674805</v>
      </c>
      <c r="R15" s="101">
        <v>23.809524536132813</v>
      </c>
      <c r="S15" s="102">
        <v>18.902439117431641</v>
      </c>
    </row>
    <row r="16" spans="2:19" ht="15" x14ac:dyDescent="0.25">
      <c r="B16" s="8" t="s">
        <v>241</v>
      </c>
      <c r="C16" s="103">
        <v>85.897438049316406</v>
      </c>
      <c r="D16" s="104">
        <v>92.207794189453125</v>
      </c>
      <c r="E16" s="104">
        <v>81.578948974609375</v>
      </c>
      <c r="F16" s="104">
        <v>74.683547973632813</v>
      </c>
      <c r="G16" s="104">
        <v>81.818183898925781</v>
      </c>
      <c r="H16" s="104">
        <v>68.539329528808594</v>
      </c>
      <c r="I16" s="104">
        <v>77.884613037109375</v>
      </c>
      <c r="J16" s="104">
        <v>73.469390869140625</v>
      </c>
      <c r="K16" s="104">
        <v>78.301887512207031</v>
      </c>
      <c r="L16" s="104">
        <v>74.766357421875</v>
      </c>
      <c r="M16" s="104">
        <v>61.599998474121094</v>
      </c>
      <c r="N16" s="104">
        <v>48.780487060546875</v>
      </c>
      <c r="O16" s="104">
        <v>57.754009246826172</v>
      </c>
      <c r="P16" s="104">
        <v>53.932582855224609</v>
      </c>
      <c r="Q16" s="104">
        <v>49.514564514160156</v>
      </c>
      <c r="R16" s="104">
        <v>54.166667938232422</v>
      </c>
      <c r="S16" s="105">
        <v>62.804878234863281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1.4047079086303711</v>
      </c>
      <c r="D18" s="101">
        <v>1.8093714714050293</v>
      </c>
      <c r="E18" s="101">
        <v>1.2818264961242676</v>
      </c>
      <c r="F18" s="101">
        <v>0.31847989559173584</v>
      </c>
      <c r="G18" s="101">
        <v>4.4410710334777832</v>
      </c>
      <c r="H18" s="101">
        <v>0.59429574012756348</v>
      </c>
      <c r="I18" s="101">
        <v>2.4514174461364746</v>
      </c>
      <c r="J18" s="101">
        <v>1.6064020395278931</v>
      </c>
      <c r="K18" s="101">
        <v>2.8584673404693604</v>
      </c>
      <c r="L18" s="101">
        <v>1.5625197887420654</v>
      </c>
      <c r="M18" s="101">
        <v>0.87682539224624634</v>
      </c>
      <c r="N18" s="101">
        <v>1.4016112089157104</v>
      </c>
      <c r="O18" s="101">
        <v>1.0588749647140503</v>
      </c>
      <c r="P18" s="101">
        <v>0.99267655611038208</v>
      </c>
      <c r="Q18" s="101">
        <v>0.58895248174667358</v>
      </c>
      <c r="R18" s="101">
        <v>1.0533760786056519</v>
      </c>
      <c r="S18" s="102">
        <v>1.4099305868148804</v>
      </c>
      <c r="T18" s="57"/>
    </row>
    <row r="19" spans="2:20" ht="15" x14ac:dyDescent="0.25">
      <c r="B19" s="7" t="s">
        <v>34</v>
      </c>
      <c r="C19" s="100">
        <v>4.1367707252502441</v>
      </c>
      <c r="D19" s="101">
        <v>9.1561088562011719</v>
      </c>
      <c r="E19" s="101">
        <v>1.7262071371078491</v>
      </c>
      <c r="F19" s="101">
        <v>1.3807073831558228</v>
      </c>
      <c r="G19" s="101">
        <v>5.1241550445556641</v>
      </c>
      <c r="H19" s="101">
        <v>2.4508035182952881</v>
      </c>
      <c r="I19" s="101">
        <v>3.9599173069000244</v>
      </c>
      <c r="J19" s="101">
        <v>3.700725793838501</v>
      </c>
      <c r="K19" s="101">
        <v>4.4775729179382324</v>
      </c>
      <c r="L19" s="101">
        <v>2.844097375869751</v>
      </c>
      <c r="M19" s="101">
        <v>1.6061011552810669</v>
      </c>
      <c r="N19" s="101">
        <v>2.7275028228759766</v>
      </c>
      <c r="O19" s="101">
        <v>1.9380099773406982</v>
      </c>
      <c r="P19" s="101">
        <v>1.6609427928924561</v>
      </c>
      <c r="Q19" s="101">
        <v>1.2034642696380615</v>
      </c>
      <c r="R19" s="101">
        <v>2.3055093288421631</v>
      </c>
      <c r="S19" s="102">
        <v>2.9747917652130127</v>
      </c>
      <c r="T19" s="57"/>
    </row>
    <row r="20" spans="2:20" ht="15" x14ac:dyDescent="0.25">
      <c r="B20" s="7" t="s">
        <v>11</v>
      </c>
      <c r="C20" s="100">
        <v>15.715744018554687</v>
      </c>
      <c r="D20" s="101">
        <v>31.401674270629883</v>
      </c>
      <c r="E20" s="101">
        <v>12.083332061767578</v>
      </c>
      <c r="F20" s="101">
        <v>6.5777654647827148</v>
      </c>
      <c r="G20" s="101">
        <v>9.5127410888671875</v>
      </c>
      <c r="H20" s="101">
        <v>6.2455182075500488</v>
      </c>
      <c r="I20" s="101">
        <v>8.0925216674804687</v>
      </c>
      <c r="J20" s="101">
        <v>6.7695889472961426</v>
      </c>
      <c r="K20" s="101">
        <v>8.6899604797363281</v>
      </c>
      <c r="L20" s="101">
        <v>7.0278525352478027</v>
      </c>
      <c r="M20" s="101">
        <v>5.3705286979675293</v>
      </c>
      <c r="N20" s="101">
        <v>4.6449680328369141</v>
      </c>
      <c r="O20" s="101">
        <v>4.9959454536437988</v>
      </c>
      <c r="P20" s="101">
        <v>4.3600993156433105</v>
      </c>
      <c r="Q20" s="101">
        <v>3.9182415008544922</v>
      </c>
      <c r="R20" s="101">
        <v>4.8770427703857422</v>
      </c>
      <c r="S20" s="102">
        <v>5.4579610824584961</v>
      </c>
      <c r="T20" s="57"/>
    </row>
    <row r="21" spans="2:20" ht="15" x14ac:dyDescent="0.25">
      <c r="B21" s="7" t="s">
        <v>12</v>
      </c>
      <c r="C21" s="100">
        <v>36.599067687988281</v>
      </c>
      <c r="D21" s="101">
        <v>73.23638916015625</v>
      </c>
      <c r="E21" s="101">
        <v>28.084346771240234</v>
      </c>
      <c r="F21" s="101">
        <v>20.214649200439453</v>
      </c>
      <c r="G21" s="101">
        <v>16.303070068359375</v>
      </c>
      <c r="H21" s="101">
        <v>11.505096435546875</v>
      </c>
      <c r="I21" s="101">
        <v>18.212038040161133</v>
      </c>
      <c r="J21" s="101">
        <v>12.297428131103516</v>
      </c>
      <c r="K21" s="101">
        <v>20.130985260009766</v>
      </c>
      <c r="L21" s="101">
        <v>14.143721580505371</v>
      </c>
      <c r="M21" s="101">
        <v>8.920802116394043</v>
      </c>
      <c r="N21" s="101">
        <v>7.4507889747619629</v>
      </c>
      <c r="O21" s="101">
        <v>8.3056440353393555</v>
      </c>
      <c r="P21" s="101">
        <v>7.7484598159790039</v>
      </c>
      <c r="Q21" s="101">
        <v>7.4760169982910156</v>
      </c>
      <c r="R21" s="101">
        <v>8.4427146911621094</v>
      </c>
      <c r="S21" s="102">
        <v>10.494393348693848</v>
      </c>
      <c r="T21" s="57"/>
    </row>
    <row r="22" spans="2:20" ht="15" x14ac:dyDescent="0.25">
      <c r="B22" s="7" t="s">
        <v>13</v>
      </c>
      <c r="C22" s="100">
        <v>68.685050964355469</v>
      </c>
      <c r="D22" s="101">
        <v>136.59999084472656</v>
      </c>
      <c r="E22" s="101">
        <v>70.642181396484375</v>
      </c>
      <c r="F22" s="101">
        <v>43.647945404052734</v>
      </c>
      <c r="G22" s="101">
        <v>31.610420227050781</v>
      </c>
      <c r="H22" s="101">
        <v>22.116640090942383</v>
      </c>
      <c r="I22" s="101">
        <v>28.734664916992188</v>
      </c>
      <c r="J22" s="101">
        <v>21.514976501464844</v>
      </c>
      <c r="K22" s="101">
        <v>32.749244689941406</v>
      </c>
      <c r="L22" s="101">
        <v>21.310764312744141</v>
      </c>
      <c r="M22" s="101">
        <v>14.53909969329834</v>
      </c>
      <c r="N22" s="101">
        <v>11.825522422790527</v>
      </c>
      <c r="O22" s="101">
        <v>12.767075538635254</v>
      </c>
      <c r="P22" s="101">
        <v>12.617903709411621</v>
      </c>
      <c r="Q22" s="101">
        <v>11.885797500610352</v>
      </c>
      <c r="R22" s="101">
        <v>14.285120010375977</v>
      </c>
      <c r="S22" s="102">
        <v>15.755950927734375</v>
      </c>
      <c r="T22" s="57"/>
    </row>
    <row r="23" spans="2:20" ht="15" x14ac:dyDescent="0.25">
      <c r="B23" s="9" t="s">
        <v>15</v>
      </c>
      <c r="C23" s="100">
        <v>158.63023376464844</v>
      </c>
      <c r="D23" s="101">
        <v>256.14923095703125</v>
      </c>
      <c r="E23" s="101">
        <v>154.82614135742187</v>
      </c>
      <c r="F23" s="101">
        <v>78.680564880371094</v>
      </c>
      <c r="G23" s="101">
        <v>58.7613525390625</v>
      </c>
      <c r="H23" s="101">
        <v>28.191097259521484</v>
      </c>
      <c r="I23" s="101">
        <v>52.983634948730469</v>
      </c>
      <c r="J23" s="101">
        <v>34.717208862304688</v>
      </c>
      <c r="K23" s="101">
        <v>61.672416687011719</v>
      </c>
      <c r="L23" s="101">
        <v>29.226383209228516</v>
      </c>
      <c r="M23" s="101">
        <v>25.006658554077148</v>
      </c>
      <c r="N23" s="101">
        <v>21.95869255065918</v>
      </c>
      <c r="O23" s="101">
        <v>17.91486930847168</v>
      </c>
      <c r="P23" s="101">
        <v>21.023035049438477</v>
      </c>
      <c r="Q23" s="101">
        <v>18.8409423828125</v>
      </c>
      <c r="R23" s="101">
        <v>20.71893310546875</v>
      </c>
      <c r="S23" s="102">
        <v>23.569229125976562</v>
      </c>
      <c r="T23" s="57"/>
    </row>
    <row r="24" spans="2:20" ht="15" x14ac:dyDescent="0.25">
      <c r="B24" s="9" t="s">
        <v>16</v>
      </c>
      <c r="C24" s="100">
        <v>261.69332885742187</v>
      </c>
      <c r="D24" s="101">
        <v>787.19830322265625</v>
      </c>
      <c r="E24" s="101">
        <v>243.01596069335937</v>
      </c>
      <c r="F24" s="101">
        <v>113.10256958007812</v>
      </c>
      <c r="G24" s="101">
        <v>84.519355773925781</v>
      </c>
      <c r="H24" s="101">
        <v>42.775360107421875</v>
      </c>
      <c r="I24" s="101">
        <v>79.521591186523438</v>
      </c>
      <c r="J24" s="101">
        <v>39.470577239990234</v>
      </c>
      <c r="K24" s="101">
        <v>99.673408508300781</v>
      </c>
      <c r="L24" s="101">
        <v>41.355232238769531</v>
      </c>
      <c r="M24" s="101">
        <v>34.888957977294922</v>
      </c>
      <c r="N24" s="101">
        <v>30.672967910766602</v>
      </c>
      <c r="O24" s="101">
        <v>24.630819320678711</v>
      </c>
      <c r="P24" s="101">
        <v>25.599294662475586</v>
      </c>
      <c r="Q24" s="101">
        <v>22.725986480712891</v>
      </c>
      <c r="R24" s="101">
        <v>30.497867584228516</v>
      </c>
      <c r="S24" s="102">
        <v>30.115982055664063</v>
      </c>
      <c r="T24" s="57"/>
    </row>
    <row r="25" spans="2:20" ht="15" x14ac:dyDescent="0.25">
      <c r="B25" s="8" t="s">
        <v>14</v>
      </c>
      <c r="C25" s="103">
        <v>33.710830688476562</v>
      </c>
      <c r="D25" s="104">
        <v>52.461563110351563</v>
      </c>
      <c r="E25" s="104">
        <v>49.507553100585938</v>
      </c>
      <c r="F25" s="104">
        <v>22.731729507446289</v>
      </c>
      <c r="G25" s="104">
        <v>24.938400268554687</v>
      </c>
      <c r="H25" s="104">
        <v>11.968786239624023</v>
      </c>
      <c r="I25" s="104">
        <v>16.655649185180664</v>
      </c>
      <c r="J25" s="104">
        <v>12.624954223632813</v>
      </c>
      <c r="K25" s="104">
        <v>20.581571578979492</v>
      </c>
      <c r="L25" s="104">
        <v>11.898154258728027</v>
      </c>
      <c r="M25" s="104">
        <v>11.577194213867188</v>
      </c>
      <c r="N25" s="104">
        <v>12.252497673034668</v>
      </c>
      <c r="O25" s="104">
        <v>9.2052431106567383</v>
      </c>
      <c r="P25" s="104">
        <v>7.7833938598632813</v>
      </c>
      <c r="Q25" s="104">
        <v>7.2025442123413086</v>
      </c>
      <c r="R25" s="104">
        <v>8.8285150527954102</v>
      </c>
      <c r="S25" s="105">
        <v>7.2908391952514648</v>
      </c>
      <c r="T25" s="57"/>
    </row>
    <row r="26" spans="2:20" ht="15" x14ac:dyDescent="0.25">
      <c r="B26" s="21" t="s">
        <v>345</v>
      </c>
      <c r="C26" s="106">
        <v>3</v>
      </c>
      <c r="D26" s="107">
        <v>10</v>
      </c>
      <c r="E26" s="107">
        <v>12</v>
      </c>
      <c r="F26" s="107">
        <v>13</v>
      </c>
      <c r="G26" s="107">
        <v>7</v>
      </c>
      <c r="H26" s="107">
        <v>6</v>
      </c>
      <c r="I26" s="107">
        <v>3</v>
      </c>
      <c r="J26" s="107">
        <v>3</v>
      </c>
      <c r="K26" s="107">
        <v>2</v>
      </c>
      <c r="L26" s="107">
        <v>6</v>
      </c>
      <c r="M26" s="107">
        <v>2</v>
      </c>
      <c r="N26" s="107">
        <v>4</v>
      </c>
      <c r="O26" s="107">
        <v>4</v>
      </c>
      <c r="P26" s="107">
        <v>3</v>
      </c>
      <c r="Q26" s="107">
        <v>4</v>
      </c>
      <c r="R26" s="107">
        <v>3</v>
      </c>
      <c r="S26" s="108">
        <v>4</v>
      </c>
    </row>
    <row r="27" spans="2:20" ht="12" customHeight="1" x14ac:dyDescent="0.25">
      <c r="B27" s="21" t="s">
        <v>346</v>
      </c>
      <c r="C27" s="106">
        <v>78</v>
      </c>
      <c r="D27" s="107">
        <v>77</v>
      </c>
      <c r="E27" s="107">
        <v>76</v>
      </c>
      <c r="F27" s="107">
        <v>79</v>
      </c>
      <c r="G27" s="107">
        <v>88</v>
      </c>
      <c r="H27" s="107">
        <v>89</v>
      </c>
      <c r="I27" s="107">
        <v>104</v>
      </c>
      <c r="J27" s="107">
        <v>98</v>
      </c>
      <c r="K27" s="107">
        <v>106</v>
      </c>
      <c r="L27" s="107">
        <v>107</v>
      </c>
      <c r="M27" s="107">
        <v>125</v>
      </c>
      <c r="N27" s="107">
        <v>164</v>
      </c>
      <c r="O27" s="107">
        <v>187</v>
      </c>
      <c r="P27" s="107">
        <v>178</v>
      </c>
      <c r="Q27" s="107">
        <v>206</v>
      </c>
      <c r="R27" s="107">
        <v>168</v>
      </c>
      <c r="S27" s="108">
        <v>164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[6]A_SZ1_raw!$A$2</f>
        <v>Agriculture, Mining, etc.</v>
      </c>
      <c r="I3" s="211"/>
      <c r="J3" s="212"/>
      <c r="L3" s="55" t="s">
        <v>2</v>
      </c>
      <c r="M3" s="210" t="str">
        <f>[6]A_SZ1_raw!$B$2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6.8965516090393066</v>
      </c>
      <c r="D11" s="101">
        <v>3.846153736114502</v>
      </c>
      <c r="E11" s="101">
        <v>0</v>
      </c>
      <c r="F11" s="101">
        <v>2.9411764144897461</v>
      </c>
      <c r="G11" s="101">
        <v>2.6315789222717285</v>
      </c>
      <c r="H11" s="101">
        <v>8.5714282989501953</v>
      </c>
      <c r="I11" s="101">
        <v>7.407407283782959</v>
      </c>
      <c r="J11" s="101">
        <v>3.2258064746856689</v>
      </c>
      <c r="K11" s="101">
        <v>13.043478012084961</v>
      </c>
      <c r="L11" s="101">
        <v>7.1428570747375488</v>
      </c>
      <c r="M11" s="101">
        <v>7.1428570747375488</v>
      </c>
      <c r="N11" s="101">
        <v>29.824562072753906</v>
      </c>
      <c r="O11" s="101">
        <v>16.190475463867188</v>
      </c>
      <c r="P11" s="101">
        <v>19.811321258544922</v>
      </c>
      <c r="Q11" s="101">
        <v>10.280373573303223</v>
      </c>
      <c r="R11" s="101">
        <v>7.6923074722290039</v>
      </c>
      <c r="S11" s="102">
        <v>13.636363983154297</v>
      </c>
    </row>
    <row r="12" spans="2:19" ht="15" x14ac:dyDescent="0.25">
      <c r="B12" s="7" t="s">
        <v>341</v>
      </c>
      <c r="C12" s="100">
        <v>3.4482758045196533</v>
      </c>
      <c r="D12" s="101">
        <v>0</v>
      </c>
      <c r="E12" s="101">
        <v>8.3333330154418945</v>
      </c>
      <c r="F12" s="101">
        <v>8.8235292434692383</v>
      </c>
      <c r="G12" s="101">
        <v>10.526315689086914</v>
      </c>
      <c r="H12" s="101">
        <v>0</v>
      </c>
      <c r="I12" s="101">
        <v>0</v>
      </c>
      <c r="J12" s="101">
        <v>6.4516129493713379</v>
      </c>
      <c r="K12" s="101">
        <v>13.043478012084961</v>
      </c>
      <c r="L12" s="101">
        <v>3.5714285373687744</v>
      </c>
      <c r="M12" s="101">
        <v>30.952381134033203</v>
      </c>
      <c r="N12" s="101">
        <v>14.035087585449219</v>
      </c>
      <c r="O12" s="101">
        <v>31.428571701049805</v>
      </c>
      <c r="P12" s="101">
        <v>23.584905624389648</v>
      </c>
      <c r="Q12" s="101">
        <v>15.887850761413574</v>
      </c>
      <c r="R12" s="101">
        <v>17.94871711730957</v>
      </c>
      <c r="S12" s="102">
        <v>6.0606060028076172</v>
      </c>
    </row>
    <row r="13" spans="2:19" ht="15" x14ac:dyDescent="0.25">
      <c r="B13" s="7" t="s">
        <v>342</v>
      </c>
      <c r="C13" s="100">
        <v>6.8965516090393066</v>
      </c>
      <c r="D13" s="101">
        <v>3.846153736114502</v>
      </c>
      <c r="E13" s="101">
        <v>0</v>
      </c>
      <c r="F13" s="101">
        <v>5.8823528289794922</v>
      </c>
      <c r="G13" s="101">
        <v>0</v>
      </c>
      <c r="H13" s="101">
        <v>5.7142858505249023</v>
      </c>
      <c r="I13" s="101">
        <v>3.7037036418914795</v>
      </c>
      <c r="J13" s="101">
        <v>3.2258064746856689</v>
      </c>
      <c r="K13" s="101">
        <v>0</v>
      </c>
      <c r="L13" s="101">
        <v>10.714285850524902</v>
      </c>
      <c r="M13" s="101">
        <v>7.1428570747375488</v>
      </c>
      <c r="N13" s="101">
        <v>10.526315689086914</v>
      </c>
      <c r="O13" s="101">
        <v>13.333333015441895</v>
      </c>
      <c r="P13" s="101">
        <v>5.6603775024414062</v>
      </c>
      <c r="Q13" s="101">
        <v>11.214953422546387</v>
      </c>
      <c r="R13" s="101">
        <v>3.846153736114502</v>
      </c>
      <c r="S13" s="102">
        <v>9.0909090042114258</v>
      </c>
    </row>
    <row r="14" spans="2:19" ht="15" x14ac:dyDescent="0.25">
      <c r="B14" s="7" t="s">
        <v>343</v>
      </c>
      <c r="C14" s="100">
        <v>3.4482758045196533</v>
      </c>
      <c r="D14" s="101">
        <v>3.846153736114502</v>
      </c>
      <c r="E14" s="101">
        <v>4.1666665077209473</v>
      </c>
      <c r="F14" s="101">
        <v>0</v>
      </c>
      <c r="G14" s="101">
        <v>0</v>
      </c>
      <c r="H14" s="101">
        <v>2.8571429252624512</v>
      </c>
      <c r="I14" s="101">
        <v>7.407407283782959</v>
      </c>
      <c r="J14" s="101">
        <v>3.2258064746856689</v>
      </c>
      <c r="K14" s="101">
        <v>0</v>
      </c>
      <c r="L14" s="101">
        <v>7.1428570747375488</v>
      </c>
      <c r="M14" s="101">
        <v>11.904762268066406</v>
      </c>
      <c r="N14" s="101">
        <v>3.5087718963623047</v>
      </c>
      <c r="O14" s="101">
        <v>6.6666665077209473</v>
      </c>
      <c r="P14" s="101">
        <v>7.5471696853637695</v>
      </c>
      <c r="Q14" s="101">
        <v>5.6074767112731934</v>
      </c>
      <c r="R14" s="101">
        <v>10.256410598754883</v>
      </c>
      <c r="S14" s="102">
        <v>6.0606060028076172</v>
      </c>
    </row>
    <row r="15" spans="2:19" ht="15" x14ac:dyDescent="0.25">
      <c r="B15" s="7" t="s">
        <v>344</v>
      </c>
      <c r="C15" s="100">
        <v>0</v>
      </c>
      <c r="D15" s="101">
        <v>3.846153736114502</v>
      </c>
      <c r="E15" s="101">
        <v>8.3333330154418945</v>
      </c>
      <c r="F15" s="101">
        <v>5.8823528289794922</v>
      </c>
      <c r="G15" s="101">
        <v>5.263157844543457</v>
      </c>
      <c r="H15" s="101">
        <v>11.428571701049805</v>
      </c>
      <c r="I15" s="101">
        <v>11.111110687255859</v>
      </c>
      <c r="J15" s="101">
        <v>6.4516129493713379</v>
      </c>
      <c r="K15" s="101">
        <v>21.739130020141602</v>
      </c>
      <c r="L15" s="101">
        <v>17.857143402099609</v>
      </c>
      <c r="M15" s="101">
        <v>14.285714149475098</v>
      </c>
      <c r="N15" s="101">
        <v>24.561403274536133</v>
      </c>
      <c r="O15" s="101">
        <v>8.5714282989501953</v>
      </c>
      <c r="P15" s="101">
        <v>18.867923736572266</v>
      </c>
      <c r="Q15" s="101">
        <v>19.626167297363281</v>
      </c>
      <c r="R15" s="101">
        <v>17.94871711730957</v>
      </c>
      <c r="S15" s="102">
        <v>9.0909090042114258</v>
      </c>
    </row>
    <row r="16" spans="2:19" ht="15" x14ac:dyDescent="0.25">
      <c r="B16" s="8" t="s">
        <v>241</v>
      </c>
      <c r="C16" s="103">
        <v>79.310348510742187</v>
      </c>
      <c r="D16" s="104">
        <v>84.615386962890625</v>
      </c>
      <c r="E16" s="104">
        <v>79.166664123535156</v>
      </c>
      <c r="F16" s="104">
        <v>76.470588684082031</v>
      </c>
      <c r="G16" s="104">
        <v>81.578948974609375</v>
      </c>
      <c r="H16" s="104">
        <v>71.428573608398438</v>
      </c>
      <c r="I16" s="104">
        <v>70.370368957519531</v>
      </c>
      <c r="J16" s="104">
        <v>77.419357299804688</v>
      </c>
      <c r="K16" s="104">
        <v>52.173912048339844</v>
      </c>
      <c r="L16" s="104">
        <v>53.571430206298828</v>
      </c>
      <c r="M16" s="104">
        <v>28.571428298950195</v>
      </c>
      <c r="N16" s="104">
        <v>17.543859481811523</v>
      </c>
      <c r="O16" s="104">
        <v>23.809524536132813</v>
      </c>
      <c r="P16" s="104">
        <v>24.528301239013672</v>
      </c>
      <c r="Q16" s="104">
        <v>37.3831787109375</v>
      </c>
      <c r="R16" s="104">
        <v>42.307693481445313</v>
      </c>
      <c r="S16" s="105">
        <v>56.06060791015625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0.94495338201522827</v>
      </c>
      <c r="D18" s="101">
        <v>2.590191125869751</v>
      </c>
      <c r="E18" s="101">
        <v>2.4360361099243164</v>
      </c>
      <c r="F18" s="101">
        <v>1.478127121925354</v>
      </c>
      <c r="G18" s="101">
        <v>1.1995826959609985</v>
      </c>
      <c r="H18" s="101">
        <v>0.69772046804428101</v>
      </c>
      <c r="I18" s="101">
        <v>0.21704667806625366</v>
      </c>
      <c r="J18" s="101">
        <v>1.6692632436752319</v>
      </c>
      <c r="K18" s="101">
        <v>0.15088427066802979</v>
      </c>
      <c r="L18" s="101">
        <v>0.44326695799827576</v>
      </c>
      <c r="M18" s="101">
        <v>0.86421060562133789</v>
      </c>
      <c r="N18" s="101">
        <v>1.2446166947484016E-2</v>
      </c>
      <c r="O18" s="101">
        <v>0.29178878664970398</v>
      </c>
      <c r="P18" s="101">
        <v>0.11503999680280685</v>
      </c>
      <c r="Q18" s="101">
        <v>0.47202661633491516</v>
      </c>
      <c r="R18" s="101">
        <v>0.11984316259622574</v>
      </c>
      <c r="S18" s="102">
        <v>5.3038589656352997E-2</v>
      </c>
      <c r="T18" s="57"/>
    </row>
    <row r="19" spans="2:20" ht="15" x14ac:dyDescent="0.25">
      <c r="B19" s="7" t="s">
        <v>34</v>
      </c>
      <c r="C19" s="100">
        <v>1.3047350645065308</v>
      </c>
      <c r="D19" s="101">
        <v>3.9447400569915771</v>
      </c>
      <c r="E19" s="101">
        <v>4.0787501335144043</v>
      </c>
      <c r="F19" s="101">
        <v>2.0999999046325684</v>
      </c>
      <c r="G19" s="101">
        <v>1.6819515228271484</v>
      </c>
      <c r="H19" s="101">
        <v>2.6887264251708984</v>
      </c>
      <c r="I19" s="101">
        <v>3.2210509777069092</v>
      </c>
      <c r="J19" s="101">
        <v>2.6441860198974609</v>
      </c>
      <c r="K19" s="101">
        <v>0.86148577928543091</v>
      </c>
      <c r="L19" s="101">
        <v>2.0334234237670898</v>
      </c>
      <c r="M19" s="101">
        <v>1.0853749513626099</v>
      </c>
      <c r="N19" s="101">
        <v>5.3399670869112015E-2</v>
      </c>
      <c r="O19" s="101">
        <v>0.52215617895126343</v>
      </c>
      <c r="P19" s="101">
        <v>0.42556473612785339</v>
      </c>
      <c r="Q19" s="101">
        <v>0.99766665697097778</v>
      </c>
      <c r="R19" s="101">
        <v>1.2338972091674805</v>
      </c>
      <c r="S19" s="102">
        <v>0.67704677581787109</v>
      </c>
      <c r="T19" s="57"/>
    </row>
    <row r="20" spans="2:20" ht="15" x14ac:dyDescent="0.25">
      <c r="B20" s="7" t="s">
        <v>11</v>
      </c>
      <c r="C20" s="100">
        <v>12.870358467102051</v>
      </c>
      <c r="D20" s="101">
        <v>13.568513870239258</v>
      </c>
      <c r="E20" s="101">
        <v>9.4527339935302734</v>
      </c>
      <c r="F20" s="101">
        <v>7.7988853454589844</v>
      </c>
      <c r="G20" s="101">
        <v>8.4147720336914062</v>
      </c>
      <c r="H20" s="101">
        <v>6.9347457885742188</v>
      </c>
      <c r="I20" s="101">
        <v>5.7994771003723145</v>
      </c>
      <c r="J20" s="101">
        <v>8.876765251159668</v>
      </c>
      <c r="K20" s="101">
        <v>2.3183434009552002</v>
      </c>
      <c r="L20" s="101">
        <v>4.143916130065918</v>
      </c>
      <c r="M20" s="101">
        <v>2.0999999046325684</v>
      </c>
      <c r="N20" s="101">
        <v>0.79844957590103149</v>
      </c>
      <c r="O20" s="101">
        <v>1.3694965839385986</v>
      </c>
      <c r="P20" s="101">
        <v>1.1726266145706177</v>
      </c>
      <c r="Q20" s="101">
        <v>2.1154673099517822</v>
      </c>
      <c r="R20" s="101">
        <v>2.4616904258728027</v>
      </c>
      <c r="S20" s="102">
        <v>3.1160309314727783</v>
      </c>
      <c r="T20" s="57"/>
    </row>
    <row r="21" spans="2:20" ht="15" x14ac:dyDescent="0.25">
      <c r="B21" s="7" t="s">
        <v>12</v>
      </c>
      <c r="C21" s="100">
        <v>27.26561164855957</v>
      </c>
      <c r="D21" s="101">
        <v>48.813919067382812</v>
      </c>
      <c r="E21" s="101">
        <v>21.727828979492187</v>
      </c>
      <c r="F21" s="101">
        <v>26.49114990234375</v>
      </c>
      <c r="G21" s="101">
        <v>15.652010917663574</v>
      </c>
      <c r="H21" s="101">
        <v>13.14628791809082</v>
      </c>
      <c r="I21" s="101">
        <v>12.981927871704102</v>
      </c>
      <c r="J21" s="101">
        <v>12.208786964416504</v>
      </c>
      <c r="K21" s="101">
        <v>10.649606704711914</v>
      </c>
      <c r="L21" s="101">
        <v>8.4000930786132812</v>
      </c>
      <c r="M21" s="101">
        <v>4.0523042678833008</v>
      </c>
      <c r="N21" s="101">
        <v>3.0246376991271973</v>
      </c>
      <c r="O21" s="101">
        <v>2.7910423278808594</v>
      </c>
      <c r="P21" s="101">
        <v>3.7493395805358887</v>
      </c>
      <c r="Q21" s="101">
        <v>5.0195674896240234</v>
      </c>
      <c r="R21" s="101">
        <v>6.1446561813354492</v>
      </c>
      <c r="S21" s="102">
        <v>8.1576385498046875</v>
      </c>
      <c r="T21" s="57"/>
    </row>
    <row r="22" spans="2:20" ht="15" x14ac:dyDescent="0.25">
      <c r="B22" s="7" t="s">
        <v>13</v>
      </c>
      <c r="C22" s="100">
        <v>42.729618072509766</v>
      </c>
      <c r="D22" s="101">
        <v>76.389556884765625</v>
      </c>
      <c r="E22" s="101">
        <v>44.53076171875</v>
      </c>
      <c r="F22" s="101">
        <v>122.76256561279297</v>
      </c>
      <c r="G22" s="101">
        <v>30.461103439331055</v>
      </c>
      <c r="H22" s="101">
        <v>23.934812545776367</v>
      </c>
      <c r="I22" s="101">
        <v>20.80125617980957</v>
      </c>
      <c r="J22" s="101">
        <v>20.390892028808594</v>
      </c>
      <c r="K22" s="101">
        <v>17.684427261352539</v>
      </c>
      <c r="L22" s="101">
        <v>17.187370300292969</v>
      </c>
      <c r="M22" s="101">
        <v>8.673090934753418</v>
      </c>
      <c r="N22" s="101">
        <v>5.9889960289001465</v>
      </c>
      <c r="O22" s="101">
        <v>7.0620026588439941</v>
      </c>
      <c r="P22" s="101">
        <v>7.4103765487670898</v>
      </c>
      <c r="Q22" s="101">
        <v>9.6367454528808594</v>
      </c>
      <c r="R22" s="101">
        <v>10.958935737609863</v>
      </c>
      <c r="S22" s="102">
        <v>13.511467933654785</v>
      </c>
      <c r="T22" s="57"/>
    </row>
    <row r="23" spans="2:20" ht="15" x14ac:dyDescent="0.25">
      <c r="B23" s="9" t="s">
        <v>15</v>
      </c>
      <c r="C23" s="100">
        <v>152.37712097167969</v>
      </c>
      <c r="D23" s="101">
        <v>120.57410430908203</v>
      </c>
      <c r="E23" s="101">
        <v>73.760017395019531</v>
      </c>
      <c r="F23" s="101">
        <v>167.95838928222656</v>
      </c>
      <c r="G23" s="101">
        <v>39.354724884033203</v>
      </c>
      <c r="H23" s="101">
        <v>45.38397216796875</v>
      </c>
      <c r="I23" s="101">
        <v>45.405120849609375</v>
      </c>
      <c r="J23" s="101">
        <v>34.506595611572266</v>
      </c>
      <c r="K23" s="101">
        <v>26.288291931152344</v>
      </c>
      <c r="L23" s="101">
        <v>25.918521881103516</v>
      </c>
      <c r="M23" s="101">
        <v>17.086643218994141</v>
      </c>
      <c r="N23" s="101">
        <v>10.231513977050781</v>
      </c>
      <c r="O23" s="101">
        <v>12.221643447875977</v>
      </c>
      <c r="P23" s="101">
        <v>13.567013740539551</v>
      </c>
      <c r="Q23" s="101">
        <v>14.728799819946289</v>
      </c>
      <c r="R23" s="101">
        <v>15.921872138977051</v>
      </c>
      <c r="S23" s="102">
        <v>26.144081115722656</v>
      </c>
      <c r="T23" s="57"/>
    </row>
    <row r="24" spans="2:20" ht="15" x14ac:dyDescent="0.25">
      <c r="B24" s="9" t="s">
        <v>16</v>
      </c>
      <c r="C24" s="100">
        <v>212.49237060546875</v>
      </c>
      <c r="D24" s="101">
        <v>197.38066101074219</v>
      </c>
      <c r="E24" s="101">
        <v>146.4039306640625</v>
      </c>
      <c r="F24" s="101">
        <v>229.83189392089844</v>
      </c>
      <c r="G24" s="101">
        <v>93.007675170898437</v>
      </c>
      <c r="H24" s="101">
        <v>61.6141357421875</v>
      </c>
      <c r="I24" s="101">
        <v>51.699600219726563</v>
      </c>
      <c r="J24" s="101">
        <v>42.149337768554688</v>
      </c>
      <c r="K24" s="101">
        <v>51.513229370117188</v>
      </c>
      <c r="L24" s="101">
        <v>31.990846633911133</v>
      </c>
      <c r="M24" s="101">
        <v>20.463735580444336</v>
      </c>
      <c r="N24" s="101">
        <v>18.592983245849609</v>
      </c>
      <c r="O24" s="101">
        <v>18.705348968505859</v>
      </c>
      <c r="P24" s="101">
        <v>15.763051986694336</v>
      </c>
      <c r="Q24" s="101">
        <v>17.433942794799805</v>
      </c>
      <c r="R24" s="101">
        <v>20.073232650756836</v>
      </c>
      <c r="S24" s="102">
        <v>29.21296501159668</v>
      </c>
      <c r="T24" s="57"/>
    </row>
    <row r="25" spans="2:20" ht="15" x14ac:dyDescent="0.25">
      <c r="B25" s="8" t="s">
        <v>14</v>
      </c>
      <c r="C25" s="103">
        <v>6.5646176338195801</v>
      </c>
      <c r="D25" s="104">
        <v>23.833295822143555</v>
      </c>
      <c r="E25" s="104">
        <v>14.986310958862305</v>
      </c>
      <c r="F25" s="104">
        <v>17.360996246337891</v>
      </c>
      <c r="G25" s="104">
        <v>15.668972969055176</v>
      </c>
      <c r="H25" s="104">
        <v>13.49720287322998</v>
      </c>
      <c r="I25" s="104">
        <v>12.345696449279785</v>
      </c>
      <c r="J25" s="104">
        <v>13.315942764282227</v>
      </c>
      <c r="K25" s="104">
        <v>2.9143764972686768</v>
      </c>
      <c r="L25" s="104">
        <v>7.5915708541870117</v>
      </c>
      <c r="M25" s="104">
        <v>3.6964695453643799</v>
      </c>
      <c r="N25" s="104">
        <v>2.8593645095825195</v>
      </c>
      <c r="O25" s="104">
        <v>4.5760393142700195</v>
      </c>
      <c r="P25" s="104">
        <v>2.2103104591369629</v>
      </c>
      <c r="Q25" s="104">
        <v>6.8171625137329102</v>
      </c>
      <c r="R25" s="104">
        <v>6.6955013275146484</v>
      </c>
      <c r="S25" s="105">
        <v>7.8224821090698242</v>
      </c>
      <c r="T25" s="57"/>
    </row>
    <row r="26" spans="2:20" ht="15" x14ac:dyDescent="0.25">
      <c r="B26" s="21" t="s">
        <v>345</v>
      </c>
      <c r="C26" s="106">
        <v>11</v>
      </c>
      <c r="D26" s="107">
        <v>14</v>
      </c>
      <c r="E26" s="107">
        <v>21</v>
      </c>
      <c r="F26" s="107">
        <v>14</v>
      </c>
      <c r="G26" s="107">
        <v>16</v>
      </c>
      <c r="H26" s="107">
        <v>8</v>
      </c>
      <c r="I26" s="107">
        <v>4</v>
      </c>
      <c r="J26" s="107">
        <v>6</v>
      </c>
      <c r="K26" s="107">
        <v>7</v>
      </c>
      <c r="L26" s="107">
        <v>8</v>
      </c>
      <c r="M26" s="107">
        <v>3</v>
      </c>
      <c r="N26" s="107">
        <v>4</v>
      </c>
      <c r="O26" s="107">
        <v>5</v>
      </c>
      <c r="P26" s="107">
        <v>4</v>
      </c>
      <c r="Q26" s="107">
        <v>5</v>
      </c>
      <c r="R26" s="107">
        <v>4</v>
      </c>
      <c r="S26" s="108">
        <v>1</v>
      </c>
    </row>
    <row r="27" spans="2:20" ht="12" customHeight="1" x14ac:dyDescent="0.25">
      <c r="B27" s="21" t="s">
        <v>346</v>
      </c>
      <c r="C27" s="106">
        <v>29</v>
      </c>
      <c r="D27" s="107">
        <v>26</v>
      </c>
      <c r="E27" s="107">
        <v>24</v>
      </c>
      <c r="F27" s="107">
        <v>34</v>
      </c>
      <c r="G27" s="107">
        <v>38</v>
      </c>
      <c r="H27" s="107">
        <v>35</v>
      </c>
      <c r="I27" s="107">
        <v>27</v>
      </c>
      <c r="J27" s="107">
        <v>31</v>
      </c>
      <c r="K27" s="107">
        <v>23</v>
      </c>
      <c r="L27" s="107">
        <v>28</v>
      </c>
      <c r="M27" s="107">
        <v>42</v>
      </c>
      <c r="N27" s="107">
        <v>57</v>
      </c>
      <c r="O27" s="107">
        <v>105</v>
      </c>
      <c r="P27" s="107">
        <v>106</v>
      </c>
      <c r="Q27" s="107">
        <v>107</v>
      </c>
      <c r="R27" s="107">
        <v>78</v>
      </c>
      <c r="S27" s="108">
        <v>66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[6]A_SZ2_raw!$A$2</f>
        <v>Agriculture, Mining, etc.</v>
      </c>
      <c r="I3" s="211"/>
      <c r="J3" s="212"/>
      <c r="L3" s="55" t="s">
        <v>2</v>
      </c>
      <c r="M3" s="210" t="str">
        <f>[6]A_SZ2_raw!$B$2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3.9215686321258545</v>
      </c>
      <c r="D11" s="101">
        <v>4.0816326141357422</v>
      </c>
      <c r="E11" s="101">
        <v>6.1224489212036133</v>
      </c>
      <c r="F11" s="101">
        <v>9.5238094329833984</v>
      </c>
      <c r="G11" s="101">
        <v>0</v>
      </c>
      <c r="H11" s="101">
        <v>5.4545454978942871</v>
      </c>
      <c r="I11" s="101">
        <v>1.5151515007019043</v>
      </c>
      <c r="J11" s="101">
        <v>1.6949152946472168</v>
      </c>
      <c r="K11" s="101">
        <v>0</v>
      </c>
      <c r="L11" s="101">
        <v>0</v>
      </c>
      <c r="M11" s="101">
        <v>7.8947367668151855</v>
      </c>
      <c r="N11" s="101">
        <v>3.0303030014038086</v>
      </c>
      <c r="O11" s="101">
        <v>4.4642858505249023</v>
      </c>
      <c r="P11" s="101">
        <v>3.4782607555389404</v>
      </c>
      <c r="Q11" s="101">
        <v>8.1481485366821289</v>
      </c>
      <c r="R11" s="101">
        <v>1.9047619104385376</v>
      </c>
      <c r="S11" s="102">
        <v>0</v>
      </c>
    </row>
    <row r="12" spans="2:19" ht="15" x14ac:dyDescent="0.25">
      <c r="B12" s="7" t="s">
        <v>341</v>
      </c>
      <c r="C12" s="100">
        <v>1.9607843160629272</v>
      </c>
      <c r="D12" s="101">
        <v>2.0408163070678711</v>
      </c>
      <c r="E12" s="101">
        <v>4.0816326141357422</v>
      </c>
      <c r="F12" s="101">
        <v>0</v>
      </c>
      <c r="G12" s="101">
        <v>1.8867924213409424</v>
      </c>
      <c r="H12" s="101">
        <v>3.6363637447357178</v>
      </c>
      <c r="I12" s="101">
        <v>1.5151515007019043</v>
      </c>
      <c r="J12" s="101">
        <v>6.7796611785888672</v>
      </c>
      <c r="K12" s="101">
        <v>3.7735848426818848</v>
      </c>
      <c r="L12" s="101">
        <v>4.7619047164916992</v>
      </c>
      <c r="M12" s="101">
        <v>9.2105264663696289</v>
      </c>
      <c r="N12" s="101">
        <v>7.070706844329834</v>
      </c>
      <c r="O12" s="101">
        <v>6.25</v>
      </c>
      <c r="P12" s="101">
        <v>11.304347991943359</v>
      </c>
      <c r="Q12" s="101">
        <v>13.333333015441895</v>
      </c>
      <c r="R12" s="101">
        <v>7.6190476417541504</v>
      </c>
      <c r="S12" s="102">
        <v>3.1914894580841064</v>
      </c>
    </row>
    <row r="13" spans="2:19" ht="15" x14ac:dyDescent="0.25">
      <c r="B13" s="7" t="s">
        <v>342</v>
      </c>
      <c r="C13" s="100">
        <v>1.9607843160629272</v>
      </c>
      <c r="D13" s="101">
        <v>4.0816326141357422</v>
      </c>
      <c r="E13" s="101">
        <v>2.0408163070678711</v>
      </c>
      <c r="F13" s="101">
        <v>7.1428570747375488</v>
      </c>
      <c r="G13" s="101">
        <v>1.8867924213409424</v>
      </c>
      <c r="H13" s="101">
        <v>5.4545454978942871</v>
      </c>
      <c r="I13" s="101">
        <v>3.0303030014038086</v>
      </c>
      <c r="J13" s="101">
        <v>0</v>
      </c>
      <c r="K13" s="101">
        <v>0</v>
      </c>
      <c r="L13" s="101">
        <v>1.5873016119003296</v>
      </c>
      <c r="M13" s="101">
        <v>5.263157844543457</v>
      </c>
      <c r="N13" s="101">
        <v>9.0909090042114258</v>
      </c>
      <c r="O13" s="101">
        <v>8.9285717010498047</v>
      </c>
      <c r="P13" s="101">
        <v>4.3478260040283203</v>
      </c>
      <c r="Q13" s="101">
        <v>6.6666665077209473</v>
      </c>
      <c r="R13" s="101">
        <v>5.7142858505249023</v>
      </c>
      <c r="S13" s="102">
        <v>6.3829789161682129</v>
      </c>
    </row>
    <row r="14" spans="2:19" ht="15" x14ac:dyDescent="0.25">
      <c r="B14" s="7" t="s">
        <v>343</v>
      </c>
      <c r="C14" s="100">
        <v>1.9607843160629272</v>
      </c>
      <c r="D14" s="101">
        <v>0</v>
      </c>
      <c r="E14" s="101">
        <v>4.0816326141357422</v>
      </c>
      <c r="F14" s="101">
        <v>0</v>
      </c>
      <c r="G14" s="101">
        <v>1.8867924213409424</v>
      </c>
      <c r="H14" s="101">
        <v>1.8181818723678589</v>
      </c>
      <c r="I14" s="101">
        <v>3.0303030014038086</v>
      </c>
      <c r="J14" s="101">
        <v>3.3898305892944336</v>
      </c>
      <c r="K14" s="101">
        <v>3.7735848426818848</v>
      </c>
      <c r="L14" s="101">
        <v>7.9365077018737793</v>
      </c>
      <c r="M14" s="101">
        <v>2.6315789222717285</v>
      </c>
      <c r="N14" s="101">
        <v>8.0808076858520508</v>
      </c>
      <c r="O14" s="101">
        <v>7.1428570747375488</v>
      </c>
      <c r="P14" s="101">
        <v>6.9565215110778809</v>
      </c>
      <c r="Q14" s="101">
        <v>2.2222223281860352</v>
      </c>
      <c r="R14" s="101">
        <v>6.6666665077209473</v>
      </c>
      <c r="S14" s="102">
        <v>6.3829789161682129</v>
      </c>
    </row>
    <row r="15" spans="2:19" ht="15" x14ac:dyDescent="0.25">
      <c r="B15" s="7" t="s">
        <v>344</v>
      </c>
      <c r="C15" s="100">
        <v>3.9215686321258545</v>
      </c>
      <c r="D15" s="101">
        <v>0</v>
      </c>
      <c r="E15" s="101">
        <v>6.1224489212036133</v>
      </c>
      <c r="F15" s="101">
        <v>11.904762268066406</v>
      </c>
      <c r="G15" s="101">
        <v>11.320755004882813</v>
      </c>
      <c r="H15" s="101">
        <v>9.0909090042114258</v>
      </c>
      <c r="I15" s="101">
        <v>9.0909090042114258</v>
      </c>
      <c r="J15" s="101">
        <v>11.864406585693359</v>
      </c>
      <c r="K15" s="101">
        <v>11.320755004882813</v>
      </c>
      <c r="L15" s="101">
        <v>9.5238094329833984</v>
      </c>
      <c r="M15" s="101">
        <v>17.105262756347656</v>
      </c>
      <c r="N15" s="101">
        <v>31.313131332397461</v>
      </c>
      <c r="O15" s="101">
        <v>16.071428298950195</v>
      </c>
      <c r="P15" s="101">
        <v>21.739130020141602</v>
      </c>
      <c r="Q15" s="101">
        <v>25.185184478759766</v>
      </c>
      <c r="R15" s="101">
        <v>24.761905670166016</v>
      </c>
      <c r="S15" s="102">
        <v>20.212766647338867</v>
      </c>
    </row>
    <row r="16" spans="2:19" ht="15" x14ac:dyDescent="0.25">
      <c r="B16" s="8" t="s">
        <v>241</v>
      </c>
      <c r="C16" s="103">
        <v>86.274513244628906</v>
      </c>
      <c r="D16" s="104">
        <v>89.795921325683594</v>
      </c>
      <c r="E16" s="104">
        <v>77.551017761230469</v>
      </c>
      <c r="F16" s="104">
        <v>71.428573608398438</v>
      </c>
      <c r="G16" s="104">
        <v>83.018867492675781</v>
      </c>
      <c r="H16" s="104">
        <v>74.545455932617188</v>
      </c>
      <c r="I16" s="104">
        <v>81.818183898925781</v>
      </c>
      <c r="J16" s="104">
        <v>76.271186828613281</v>
      </c>
      <c r="K16" s="104">
        <v>81.132072448730469</v>
      </c>
      <c r="L16" s="104">
        <v>76.190475463867187</v>
      </c>
      <c r="M16" s="104">
        <v>57.894737243652344</v>
      </c>
      <c r="N16" s="104">
        <v>41.414142608642578</v>
      </c>
      <c r="O16" s="104">
        <v>57.142856597900391</v>
      </c>
      <c r="P16" s="104">
        <v>52.173912048339844</v>
      </c>
      <c r="Q16" s="104">
        <v>44.444442749023438</v>
      </c>
      <c r="R16" s="104">
        <v>53.333332061767578</v>
      </c>
      <c r="S16" s="105">
        <v>63.829788208007813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1.4047079086303711</v>
      </c>
      <c r="D18" s="101">
        <v>1.8093714714050293</v>
      </c>
      <c r="E18" s="101">
        <v>0.17814227938652039</v>
      </c>
      <c r="F18" s="101">
        <v>0.23963820934295654</v>
      </c>
      <c r="G18" s="101">
        <v>4.4410710334777832</v>
      </c>
      <c r="H18" s="101">
        <v>0.56274598836898804</v>
      </c>
      <c r="I18" s="101">
        <v>3.1854779720306396</v>
      </c>
      <c r="J18" s="101">
        <v>1.6064020395278931</v>
      </c>
      <c r="K18" s="101">
        <v>3.7743442058563232</v>
      </c>
      <c r="L18" s="101">
        <v>2.844097375869751</v>
      </c>
      <c r="M18" s="101">
        <v>0.74784833192825317</v>
      </c>
      <c r="N18" s="101">
        <v>1.2594566345214844</v>
      </c>
      <c r="O18" s="101">
        <v>1.0588749647140503</v>
      </c>
      <c r="P18" s="101">
        <v>1.1461194753646851</v>
      </c>
      <c r="Q18" s="101">
        <v>0.58895248174667358</v>
      </c>
      <c r="R18" s="101">
        <v>1.8592159748077393</v>
      </c>
      <c r="S18" s="102">
        <v>2.8885674476623535</v>
      </c>
      <c r="T18" s="57"/>
    </row>
    <row r="19" spans="2:20" ht="15" x14ac:dyDescent="0.25">
      <c r="B19" s="7" t="s">
        <v>34</v>
      </c>
      <c r="C19" s="100">
        <v>6.7266716957092285</v>
      </c>
      <c r="D19" s="101">
        <v>2.7732806205749512</v>
      </c>
      <c r="E19" s="101">
        <v>1.7262071371078491</v>
      </c>
      <c r="F19" s="101">
        <v>2.5585527420043945</v>
      </c>
      <c r="G19" s="101">
        <v>6.2024054527282715</v>
      </c>
      <c r="H19" s="101">
        <v>2.5763251781463623</v>
      </c>
      <c r="I19" s="101">
        <v>5.164156436920166</v>
      </c>
      <c r="J19" s="101">
        <v>3.700725793838501</v>
      </c>
      <c r="K19" s="101">
        <v>5.0477414131164551</v>
      </c>
      <c r="L19" s="101">
        <v>3.6854369640350342</v>
      </c>
      <c r="M19" s="101">
        <v>1.4781280755996704</v>
      </c>
      <c r="N19" s="101">
        <v>2.4297585487365723</v>
      </c>
      <c r="O19" s="101">
        <v>2.0481679439544678</v>
      </c>
      <c r="P19" s="101">
        <v>1.6609427928924561</v>
      </c>
      <c r="Q19" s="101">
        <v>1.0242931842803955</v>
      </c>
      <c r="R19" s="101">
        <v>2.5730352401733398</v>
      </c>
      <c r="S19" s="102">
        <v>3.7882213592529297</v>
      </c>
      <c r="T19" s="57"/>
    </row>
    <row r="20" spans="2:20" ht="15" x14ac:dyDescent="0.25">
      <c r="B20" s="7" t="s">
        <v>11</v>
      </c>
      <c r="C20" s="100">
        <v>15.715744018554687</v>
      </c>
      <c r="D20" s="101">
        <v>25.327554702758789</v>
      </c>
      <c r="E20" s="101">
        <v>9.0482692718505859</v>
      </c>
      <c r="F20" s="101">
        <v>6.528954029083252</v>
      </c>
      <c r="G20" s="101">
        <v>9.8585014343261719</v>
      </c>
      <c r="H20" s="101">
        <v>7.2618417739868164</v>
      </c>
      <c r="I20" s="101">
        <v>8.3977546691894531</v>
      </c>
      <c r="J20" s="101">
        <v>8.0424165725708008</v>
      </c>
      <c r="K20" s="101">
        <v>11.766058921813965</v>
      </c>
      <c r="L20" s="101">
        <v>7.6970672607421875</v>
      </c>
      <c r="M20" s="101">
        <v>4.4207353591918945</v>
      </c>
      <c r="N20" s="101">
        <v>3.8278601169586182</v>
      </c>
      <c r="O20" s="101">
        <v>4.3294081687927246</v>
      </c>
      <c r="P20" s="101">
        <v>4.3600993156433105</v>
      </c>
      <c r="Q20" s="101">
        <v>3.0417287349700928</v>
      </c>
      <c r="R20" s="101">
        <v>5.0095953941345215</v>
      </c>
      <c r="S20" s="102">
        <v>5.6376123428344727</v>
      </c>
      <c r="T20" s="57"/>
    </row>
    <row r="21" spans="2:20" ht="15" x14ac:dyDescent="0.25">
      <c r="B21" s="7" t="s">
        <v>12</v>
      </c>
      <c r="C21" s="100">
        <v>36.298294067382813</v>
      </c>
      <c r="D21" s="101">
        <v>63.760601043701172</v>
      </c>
      <c r="E21" s="101">
        <v>27.256000518798828</v>
      </c>
      <c r="F21" s="101">
        <v>18.155376434326172</v>
      </c>
      <c r="G21" s="101">
        <v>18.357172012329102</v>
      </c>
      <c r="H21" s="101">
        <v>14.097777366638184</v>
      </c>
      <c r="I21" s="101">
        <v>19.042980194091797</v>
      </c>
      <c r="J21" s="101">
        <v>13.541373252868652</v>
      </c>
      <c r="K21" s="101">
        <v>19.333999633789063</v>
      </c>
      <c r="L21" s="101">
        <v>15.959253311157227</v>
      </c>
      <c r="M21" s="101">
        <v>8.0161457061767578</v>
      </c>
      <c r="N21" s="101">
        <v>6.5705356597900391</v>
      </c>
      <c r="O21" s="101">
        <v>8.0489387512207031</v>
      </c>
      <c r="P21" s="101">
        <v>7.5961508750915527</v>
      </c>
      <c r="Q21" s="101">
        <v>6.8134703636169434</v>
      </c>
      <c r="R21" s="101">
        <v>8.0525722503662109</v>
      </c>
      <c r="S21" s="102">
        <v>10.339649200439453</v>
      </c>
      <c r="T21" s="57"/>
    </row>
    <row r="22" spans="2:20" ht="15" x14ac:dyDescent="0.25">
      <c r="B22" s="7" t="s">
        <v>13</v>
      </c>
      <c r="C22" s="100">
        <v>66.233940124511719</v>
      </c>
      <c r="D22" s="101">
        <v>190.06349182128906</v>
      </c>
      <c r="E22" s="101">
        <v>78.37042236328125</v>
      </c>
      <c r="F22" s="101">
        <v>56.353015899658203</v>
      </c>
      <c r="G22" s="101">
        <v>30.360912322998047</v>
      </c>
      <c r="H22" s="101">
        <v>23.196149826049805</v>
      </c>
      <c r="I22" s="101">
        <v>28.742025375366211</v>
      </c>
      <c r="J22" s="101">
        <v>22.009124755859375</v>
      </c>
      <c r="K22" s="101">
        <v>31.182899475097656</v>
      </c>
      <c r="L22" s="101">
        <v>23.581430435180664</v>
      </c>
      <c r="M22" s="101">
        <v>11.471455574035645</v>
      </c>
      <c r="N22" s="101">
        <v>9.7139778137207031</v>
      </c>
      <c r="O22" s="101">
        <v>12.573467254638672</v>
      </c>
      <c r="P22" s="101">
        <v>12.549644470214844</v>
      </c>
      <c r="Q22" s="101">
        <v>11.160477638244629</v>
      </c>
      <c r="R22" s="101">
        <v>12.975043296813965</v>
      </c>
      <c r="S22" s="102">
        <v>15.675597190856934</v>
      </c>
      <c r="T22" s="57"/>
    </row>
    <row r="23" spans="2:20" ht="15" x14ac:dyDescent="0.25">
      <c r="B23" s="9" t="s">
        <v>15</v>
      </c>
      <c r="C23" s="100">
        <v>104.47239685058594</v>
      </c>
      <c r="D23" s="101">
        <v>419.50051879882812</v>
      </c>
      <c r="E23" s="101">
        <v>204.59700012207031</v>
      </c>
      <c r="F23" s="101">
        <v>78.680564880371094</v>
      </c>
      <c r="G23" s="101">
        <v>38.136684417724609</v>
      </c>
      <c r="H23" s="101">
        <v>30.902725219726562</v>
      </c>
      <c r="I23" s="101">
        <v>52.983634948730469</v>
      </c>
      <c r="J23" s="101">
        <v>34.772048950195313</v>
      </c>
      <c r="K23" s="101">
        <v>53.752777099609375</v>
      </c>
      <c r="L23" s="101">
        <v>35.620075225830078</v>
      </c>
      <c r="M23" s="101">
        <v>22.420564651489258</v>
      </c>
      <c r="N23" s="101">
        <v>17.404706954956055</v>
      </c>
      <c r="O23" s="101">
        <v>16.900026321411133</v>
      </c>
      <c r="P23" s="101">
        <v>17.613548278808594</v>
      </c>
      <c r="Q23" s="101">
        <v>17.725742340087891</v>
      </c>
      <c r="R23" s="101">
        <v>17.208354949951172</v>
      </c>
      <c r="S23" s="102">
        <v>23.569229125976562</v>
      </c>
      <c r="T23" s="57"/>
    </row>
    <row r="24" spans="2:20" ht="15" x14ac:dyDescent="0.25">
      <c r="B24" s="9" t="s">
        <v>16</v>
      </c>
      <c r="C24" s="100">
        <v>197.98031616210937</v>
      </c>
      <c r="D24" s="101">
        <v>998.73150634765625</v>
      </c>
      <c r="E24" s="101">
        <v>243.01596069335937</v>
      </c>
      <c r="F24" s="101">
        <v>113.10256958007812</v>
      </c>
      <c r="G24" s="101">
        <v>45.181800842285156</v>
      </c>
      <c r="H24" s="101">
        <v>48.082683563232422</v>
      </c>
      <c r="I24" s="101">
        <v>79.521591186523438</v>
      </c>
      <c r="J24" s="101">
        <v>36.953361511230469</v>
      </c>
      <c r="K24" s="101">
        <v>75.231544494628906</v>
      </c>
      <c r="L24" s="101">
        <v>52.945358276367188</v>
      </c>
      <c r="M24" s="101">
        <v>32.414115905761719</v>
      </c>
      <c r="N24" s="101">
        <v>22.85420036315918</v>
      </c>
      <c r="O24" s="101">
        <v>18.321552276611328</v>
      </c>
      <c r="P24" s="101">
        <v>24.778348922729492</v>
      </c>
      <c r="Q24" s="101">
        <v>22.978975296020508</v>
      </c>
      <c r="R24" s="101">
        <v>20.71893310546875</v>
      </c>
      <c r="S24" s="102">
        <v>30.293399810791016</v>
      </c>
      <c r="T24" s="57"/>
    </row>
    <row r="25" spans="2:20" ht="15" x14ac:dyDescent="0.25">
      <c r="B25" s="8" t="s">
        <v>14</v>
      </c>
      <c r="C25" s="103">
        <v>21.989076614379883</v>
      </c>
      <c r="D25" s="104">
        <v>30.972984313964844</v>
      </c>
      <c r="E25" s="104">
        <v>20.747461318969727</v>
      </c>
      <c r="F25" s="104">
        <v>11.554222106933594</v>
      </c>
      <c r="G25" s="104">
        <v>15.041447639465332</v>
      </c>
      <c r="H25" s="104">
        <v>12.550888061523438</v>
      </c>
      <c r="I25" s="104">
        <v>15.04854679107666</v>
      </c>
      <c r="J25" s="104">
        <v>13.710609436035156</v>
      </c>
      <c r="K25" s="104">
        <v>20.942211151123047</v>
      </c>
      <c r="L25" s="104">
        <v>11.448657035827637</v>
      </c>
      <c r="M25" s="104">
        <v>7.3431591987609863</v>
      </c>
      <c r="N25" s="104">
        <v>6.7667512893676758</v>
      </c>
      <c r="O25" s="104">
        <v>7.8713188171386719</v>
      </c>
      <c r="P25" s="104">
        <v>4.6095571517944336</v>
      </c>
      <c r="Q25" s="104">
        <v>5.4848604202270508</v>
      </c>
      <c r="R25" s="104">
        <v>8.4400949478149414</v>
      </c>
      <c r="S25" s="105">
        <v>9.9395761489868164</v>
      </c>
      <c r="T25" s="57"/>
    </row>
    <row r="26" spans="2:20" ht="15" x14ac:dyDescent="0.25">
      <c r="B26" s="21" t="s">
        <v>345</v>
      </c>
      <c r="C26" s="106">
        <v>1</v>
      </c>
      <c r="D26" s="107">
        <v>7</v>
      </c>
      <c r="E26" s="107">
        <v>8</v>
      </c>
      <c r="F26" s="107">
        <v>10</v>
      </c>
      <c r="G26" s="107">
        <v>5</v>
      </c>
      <c r="H26" s="107">
        <v>6</v>
      </c>
      <c r="I26" s="107">
        <v>2</v>
      </c>
      <c r="J26" s="107">
        <v>2</v>
      </c>
      <c r="K26" s="107">
        <v>2</v>
      </c>
      <c r="L26" s="107">
        <v>4</v>
      </c>
      <c r="M26" s="107">
        <v>1</v>
      </c>
      <c r="N26" s="107">
        <v>2</v>
      </c>
      <c r="O26" s="107">
        <v>1</v>
      </c>
      <c r="P26" s="107">
        <v>1</v>
      </c>
      <c r="Q26" s="107">
        <v>1</v>
      </c>
      <c r="R26" s="107">
        <v>1</v>
      </c>
      <c r="S26" s="108">
        <v>0</v>
      </c>
    </row>
    <row r="27" spans="2:20" ht="12" customHeight="1" x14ac:dyDescent="0.25">
      <c r="B27" s="21" t="s">
        <v>346</v>
      </c>
      <c r="C27" s="106">
        <v>51</v>
      </c>
      <c r="D27" s="107">
        <v>49</v>
      </c>
      <c r="E27" s="107">
        <v>49</v>
      </c>
      <c r="F27" s="107">
        <v>42</v>
      </c>
      <c r="G27" s="107">
        <v>53</v>
      </c>
      <c r="H27" s="107">
        <v>55</v>
      </c>
      <c r="I27" s="107">
        <v>66</v>
      </c>
      <c r="J27" s="107">
        <v>59</v>
      </c>
      <c r="K27" s="107">
        <v>53</v>
      </c>
      <c r="L27" s="107">
        <v>63</v>
      </c>
      <c r="M27" s="107">
        <v>76</v>
      </c>
      <c r="N27" s="107">
        <v>99</v>
      </c>
      <c r="O27" s="107">
        <v>112</v>
      </c>
      <c r="P27" s="107">
        <v>115</v>
      </c>
      <c r="Q27" s="107">
        <v>135</v>
      </c>
      <c r="R27" s="107">
        <v>105</v>
      </c>
      <c r="S27" s="108">
        <v>94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[6]A_SZ3_raw!$A$2</f>
        <v>Agriculture, Mining, etc.</v>
      </c>
      <c r="I3" s="211"/>
      <c r="J3" s="212"/>
      <c r="L3" s="55" t="s">
        <v>2</v>
      </c>
      <c r="M3" s="210" t="str">
        <f>[6]A_SZ3_raw!$B$2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4.7619047164916992</v>
      </c>
      <c r="D11" s="101">
        <v>0</v>
      </c>
      <c r="E11" s="101">
        <v>0</v>
      </c>
      <c r="F11" s="101">
        <v>6.25</v>
      </c>
      <c r="G11" s="101">
        <v>0</v>
      </c>
      <c r="H11" s="101">
        <v>3.5714285373687744</v>
      </c>
      <c r="I11" s="101">
        <v>3.2258064746856689</v>
      </c>
      <c r="J11" s="101">
        <v>3.2258064746856689</v>
      </c>
      <c r="K11" s="101">
        <v>0</v>
      </c>
      <c r="L11" s="101">
        <v>5.4054055213928223</v>
      </c>
      <c r="M11" s="101">
        <v>5.7142858505249023</v>
      </c>
      <c r="N11" s="101">
        <v>2</v>
      </c>
      <c r="O11" s="101">
        <v>4.7619047164916992</v>
      </c>
      <c r="P11" s="101">
        <v>7.843137264251709</v>
      </c>
      <c r="Q11" s="101">
        <v>4.9180326461791992</v>
      </c>
      <c r="R11" s="101">
        <v>8.1632652282714844</v>
      </c>
      <c r="S11" s="102">
        <v>5.5555553436279297</v>
      </c>
    </row>
    <row r="12" spans="2:19" ht="15" x14ac:dyDescent="0.25">
      <c r="B12" s="7" t="s">
        <v>341</v>
      </c>
      <c r="C12" s="100">
        <v>0</v>
      </c>
      <c r="D12" s="101">
        <v>4.5454545021057129</v>
      </c>
      <c r="E12" s="101">
        <v>15</v>
      </c>
      <c r="F12" s="101">
        <v>9.375</v>
      </c>
      <c r="G12" s="101">
        <v>0</v>
      </c>
      <c r="H12" s="101">
        <v>3.5714285373687744</v>
      </c>
      <c r="I12" s="101">
        <v>6.4516129493713379</v>
      </c>
      <c r="J12" s="101">
        <v>0</v>
      </c>
      <c r="K12" s="101">
        <v>0</v>
      </c>
      <c r="L12" s="101">
        <v>10.810811042785645</v>
      </c>
      <c r="M12" s="101">
        <v>2.8571429252624512</v>
      </c>
      <c r="N12" s="101">
        <v>2</v>
      </c>
      <c r="O12" s="101">
        <v>6.3492064476013184</v>
      </c>
      <c r="P12" s="101">
        <v>1.9607843160629272</v>
      </c>
      <c r="Q12" s="101">
        <v>6.5573768615722656</v>
      </c>
      <c r="R12" s="101">
        <v>6.1224489212036133</v>
      </c>
      <c r="S12" s="102">
        <v>3.7037036418914795</v>
      </c>
    </row>
    <row r="13" spans="2:19" ht="15" x14ac:dyDescent="0.25">
      <c r="B13" s="7" t="s">
        <v>342</v>
      </c>
      <c r="C13" s="100">
        <v>0</v>
      </c>
      <c r="D13" s="101">
        <v>0</v>
      </c>
      <c r="E13" s="101">
        <v>0</v>
      </c>
      <c r="F13" s="101">
        <v>3.125</v>
      </c>
      <c r="G13" s="101">
        <v>3.3333332538604736</v>
      </c>
      <c r="H13" s="101">
        <v>0</v>
      </c>
      <c r="I13" s="101">
        <v>0</v>
      </c>
      <c r="J13" s="101">
        <v>0</v>
      </c>
      <c r="K13" s="101">
        <v>4.8780488967895508</v>
      </c>
      <c r="L13" s="101">
        <v>2.7027027606964111</v>
      </c>
      <c r="M13" s="101">
        <v>2.8571429252624512</v>
      </c>
      <c r="N13" s="101">
        <v>6</v>
      </c>
      <c r="O13" s="101">
        <v>1.5873016119003296</v>
      </c>
      <c r="P13" s="101">
        <v>5.8823528289794922</v>
      </c>
      <c r="Q13" s="101">
        <v>3.2786884307861328</v>
      </c>
      <c r="R13" s="101">
        <v>4.0816326141357422</v>
      </c>
      <c r="S13" s="102">
        <v>3.7037036418914795</v>
      </c>
    </row>
    <row r="14" spans="2:19" ht="15" x14ac:dyDescent="0.25">
      <c r="B14" s="7" t="s">
        <v>343</v>
      </c>
      <c r="C14" s="100">
        <v>4.7619047164916992</v>
      </c>
      <c r="D14" s="101">
        <v>0</v>
      </c>
      <c r="E14" s="101">
        <v>0</v>
      </c>
      <c r="F14" s="101">
        <v>0</v>
      </c>
      <c r="G14" s="101">
        <v>0</v>
      </c>
      <c r="H14" s="101">
        <v>3.5714285373687744</v>
      </c>
      <c r="I14" s="101">
        <v>9.6774196624755859</v>
      </c>
      <c r="J14" s="101">
        <v>3.2258064746856689</v>
      </c>
      <c r="K14" s="101">
        <v>2.4390244483947754</v>
      </c>
      <c r="L14" s="101">
        <v>0</v>
      </c>
      <c r="M14" s="101">
        <v>0</v>
      </c>
      <c r="N14" s="101">
        <v>2</v>
      </c>
      <c r="O14" s="101">
        <v>3.1746032238006592</v>
      </c>
      <c r="P14" s="101">
        <v>9.8039216995239258</v>
      </c>
      <c r="Q14" s="101">
        <v>8.196721076965332</v>
      </c>
      <c r="R14" s="101">
        <v>4.0816326141357422</v>
      </c>
      <c r="S14" s="102">
        <v>5.5555553436279297</v>
      </c>
    </row>
    <row r="15" spans="2:19" ht="15" x14ac:dyDescent="0.25">
      <c r="B15" s="7" t="s">
        <v>344</v>
      </c>
      <c r="C15" s="100">
        <v>4.7619047164916992</v>
      </c>
      <c r="D15" s="101">
        <v>0</v>
      </c>
      <c r="E15" s="101">
        <v>0</v>
      </c>
      <c r="F15" s="101">
        <v>3.125</v>
      </c>
      <c r="G15" s="101">
        <v>16.666666030883789</v>
      </c>
      <c r="H15" s="101">
        <v>32.142856597900391</v>
      </c>
      <c r="I15" s="101">
        <v>12.903225898742676</v>
      </c>
      <c r="J15" s="101">
        <v>12.903225898742676</v>
      </c>
      <c r="K15" s="101">
        <v>12.195121765136719</v>
      </c>
      <c r="L15" s="101">
        <v>8.1081085205078125</v>
      </c>
      <c r="M15" s="101">
        <v>20</v>
      </c>
      <c r="N15" s="101">
        <v>30</v>
      </c>
      <c r="O15" s="101">
        <v>26.984127044677734</v>
      </c>
      <c r="P15" s="101">
        <v>19.607843399047852</v>
      </c>
      <c r="Q15" s="101">
        <v>18.032787322998047</v>
      </c>
      <c r="R15" s="101">
        <v>22.448980331420898</v>
      </c>
      <c r="S15" s="102">
        <v>18.518518447875977</v>
      </c>
    </row>
    <row r="16" spans="2:19" ht="15" x14ac:dyDescent="0.25">
      <c r="B16" s="8" t="s">
        <v>241</v>
      </c>
      <c r="C16" s="103">
        <v>85.714286804199219</v>
      </c>
      <c r="D16" s="104">
        <v>95.454544067382813</v>
      </c>
      <c r="E16" s="104">
        <v>85</v>
      </c>
      <c r="F16" s="104">
        <v>78.125</v>
      </c>
      <c r="G16" s="104">
        <v>80</v>
      </c>
      <c r="H16" s="104">
        <v>57.142856597900391</v>
      </c>
      <c r="I16" s="104">
        <v>67.741935729980469</v>
      </c>
      <c r="J16" s="104">
        <v>80.645164489746094</v>
      </c>
      <c r="K16" s="104">
        <v>80.487808227539063</v>
      </c>
      <c r="L16" s="104">
        <v>72.972976684570312</v>
      </c>
      <c r="M16" s="104">
        <v>68.571426391601563</v>
      </c>
      <c r="N16" s="104">
        <v>58</v>
      </c>
      <c r="O16" s="104">
        <v>57.142856597900391</v>
      </c>
      <c r="P16" s="104">
        <v>54.901962280273438</v>
      </c>
      <c r="Q16" s="104">
        <v>59.016391754150391</v>
      </c>
      <c r="R16" s="104">
        <v>55.102039337158203</v>
      </c>
      <c r="S16" s="105">
        <v>62.962963104248047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4.1367707252502441</v>
      </c>
      <c r="D18" s="101">
        <v>14.16864013671875</v>
      </c>
      <c r="E18" s="101">
        <v>1.4338637590408325</v>
      </c>
      <c r="F18" s="101">
        <v>0.96927237510681152</v>
      </c>
      <c r="G18" s="101">
        <v>4.6496362686157227</v>
      </c>
      <c r="H18" s="101">
        <v>2.1681318283081055</v>
      </c>
      <c r="I18" s="101">
        <v>1.6564748287200928</v>
      </c>
      <c r="J18" s="101">
        <v>3.790144681930542</v>
      </c>
      <c r="K18" s="101">
        <v>3.7890093326568604</v>
      </c>
      <c r="L18" s="101">
        <v>0.21125204861164093</v>
      </c>
      <c r="M18" s="101">
        <v>0.87682539224624634</v>
      </c>
      <c r="N18" s="101">
        <v>2.6109602451324463</v>
      </c>
      <c r="O18" s="101">
        <v>1.5180941820144653</v>
      </c>
      <c r="P18" s="101">
        <v>0.4488200843334198</v>
      </c>
      <c r="Q18" s="101">
        <v>1.3115367889404297</v>
      </c>
      <c r="R18" s="101">
        <v>0.51798248291015625</v>
      </c>
      <c r="S18" s="102">
        <v>0.97511422634124756</v>
      </c>
      <c r="T18" s="57"/>
    </row>
    <row r="19" spans="2:20" ht="15" x14ac:dyDescent="0.25">
      <c r="B19" s="7" t="s">
        <v>34</v>
      </c>
      <c r="C19" s="100">
        <v>4.871272087097168</v>
      </c>
      <c r="D19" s="101">
        <v>20.889080047607422</v>
      </c>
      <c r="E19" s="101">
        <v>1.5867505073547363</v>
      </c>
      <c r="F19" s="101">
        <v>1.3807073831558228</v>
      </c>
      <c r="G19" s="101">
        <v>5.5475950241088867</v>
      </c>
      <c r="H19" s="101">
        <v>4.0677065849304199</v>
      </c>
      <c r="I19" s="101">
        <v>3.7789561748504639</v>
      </c>
      <c r="J19" s="101">
        <v>5.174769401550293</v>
      </c>
      <c r="K19" s="101">
        <v>6.5618710517883301</v>
      </c>
      <c r="L19" s="101">
        <v>1.8421097993850708</v>
      </c>
      <c r="M19" s="101">
        <v>3.0964024066925049</v>
      </c>
      <c r="N19" s="101">
        <v>3.6327433586120605</v>
      </c>
      <c r="O19" s="101">
        <v>2.4665915966033936</v>
      </c>
      <c r="P19" s="101">
        <v>2.6707048416137695</v>
      </c>
      <c r="Q19" s="101">
        <v>2.0712084770202637</v>
      </c>
      <c r="R19" s="101">
        <v>1.4298526048660278</v>
      </c>
      <c r="S19" s="102">
        <v>2.6140811443328857</v>
      </c>
      <c r="T19" s="57"/>
    </row>
    <row r="20" spans="2:20" ht="15" x14ac:dyDescent="0.25">
      <c r="B20" s="7" t="s">
        <v>11</v>
      </c>
      <c r="C20" s="100">
        <v>20.761695861816406</v>
      </c>
      <c r="D20" s="101">
        <v>56.842182159423828</v>
      </c>
      <c r="E20" s="101">
        <v>17.275356292724609</v>
      </c>
      <c r="F20" s="101">
        <v>11.383947372436523</v>
      </c>
      <c r="G20" s="101">
        <v>8.6911144256591797</v>
      </c>
      <c r="H20" s="101">
        <v>5.9209442138671875</v>
      </c>
      <c r="I20" s="101">
        <v>5.4753918647766113</v>
      </c>
      <c r="J20" s="101">
        <v>7.9473361968994141</v>
      </c>
      <c r="K20" s="101">
        <v>8.6752967834472656</v>
      </c>
      <c r="L20" s="101">
        <v>5.9598355293273926</v>
      </c>
      <c r="M20" s="101">
        <v>5.7039990425109863</v>
      </c>
      <c r="N20" s="101">
        <v>5.4280142784118652</v>
      </c>
      <c r="O20" s="101">
        <v>5.6990265846252441</v>
      </c>
      <c r="P20" s="101">
        <v>4.3717479705810547</v>
      </c>
      <c r="Q20" s="101">
        <v>4.8131527900695801</v>
      </c>
      <c r="R20" s="101">
        <v>4.9405498504638672</v>
      </c>
      <c r="S20" s="102">
        <v>5.5085411071777344</v>
      </c>
      <c r="T20" s="57"/>
    </row>
    <row r="21" spans="2:20" ht="15" x14ac:dyDescent="0.25">
      <c r="B21" s="7" t="s">
        <v>12</v>
      </c>
      <c r="C21" s="100">
        <v>36.586967468261719</v>
      </c>
      <c r="D21" s="101">
        <v>89.560966491699219</v>
      </c>
      <c r="E21" s="101">
        <v>26.778861999511719</v>
      </c>
      <c r="F21" s="101">
        <v>21.725601196289063</v>
      </c>
      <c r="G21" s="101">
        <v>14.221428871154785</v>
      </c>
      <c r="H21" s="101">
        <v>9.2796459197998047</v>
      </c>
      <c r="I21" s="101">
        <v>17.500679016113281</v>
      </c>
      <c r="J21" s="101">
        <v>12.275224685668945</v>
      </c>
      <c r="K21" s="101">
        <v>21.720129013061523</v>
      </c>
      <c r="L21" s="101">
        <v>13.242315292358398</v>
      </c>
      <c r="M21" s="101">
        <v>10.839778900146484</v>
      </c>
      <c r="N21" s="101">
        <v>9.2632827758789062</v>
      </c>
      <c r="O21" s="101">
        <v>8.8852405548095703</v>
      </c>
      <c r="P21" s="101">
        <v>7.8925895690917969</v>
      </c>
      <c r="Q21" s="101">
        <v>8.0135688781738281</v>
      </c>
      <c r="R21" s="101">
        <v>8.5301313400268555</v>
      </c>
      <c r="S21" s="102">
        <v>10.851097106933594</v>
      </c>
      <c r="T21" s="57"/>
    </row>
    <row r="22" spans="2:20" ht="15" x14ac:dyDescent="0.25">
      <c r="B22" s="7" t="s">
        <v>13</v>
      </c>
      <c r="C22" s="100">
        <v>69.879844665527344</v>
      </c>
      <c r="D22" s="101">
        <v>111.76676177978516</v>
      </c>
      <c r="E22" s="101">
        <v>57.892242431640625</v>
      </c>
      <c r="F22" s="101">
        <v>41.222801208496094</v>
      </c>
      <c r="G22" s="101">
        <v>44.256168365478516</v>
      </c>
      <c r="H22" s="101">
        <v>22.267974853515625</v>
      </c>
      <c r="I22" s="101">
        <v>37.9505615234375</v>
      </c>
      <c r="J22" s="101">
        <v>22.637477874755859</v>
      </c>
      <c r="K22" s="101">
        <v>32.897590637207031</v>
      </c>
      <c r="L22" s="101">
        <v>18.559385299682617</v>
      </c>
      <c r="M22" s="101">
        <v>16.67144775390625</v>
      </c>
      <c r="N22" s="101">
        <v>14.550837516784668</v>
      </c>
      <c r="O22" s="101">
        <v>12.740066528320312</v>
      </c>
      <c r="P22" s="101">
        <v>12.74608039855957</v>
      </c>
      <c r="Q22" s="101">
        <v>12.155900955200195</v>
      </c>
      <c r="R22" s="101">
        <v>16.187734603881836</v>
      </c>
      <c r="S22" s="102">
        <v>15.916355133056641</v>
      </c>
      <c r="T22" s="57"/>
    </row>
    <row r="23" spans="2:20" ht="15" x14ac:dyDescent="0.25">
      <c r="B23" s="9" t="s">
        <v>15</v>
      </c>
      <c r="C23" s="100">
        <v>158.63023376464844</v>
      </c>
      <c r="D23" s="101">
        <v>162.2532958984375</v>
      </c>
      <c r="E23" s="101">
        <v>179.11398315429687</v>
      </c>
      <c r="F23" s="101">
        <v>69.305946350097656</v>
      </c>
      <c r="G23" s="101">
        <v>90.568161010742188</v>
      </c>
      <c r="H23" s="101">
        <v>28.024724960327148</v>
      </c>
      <c r="I23" s="101">
        <v>56.548080444335938</v>
      </c>
      <c r="J23" s="101">
        <v>25.922470092773438</v>
      </c>
      <c r="K23" s="101">
        <v>63.948638916015625</v>
      </c>
      <c r="L23" s="101">
        <v>26.788318634033203</v>
      </c>
      <c r="M23" s="101">
        <v>22.351978302001953</v>
      </c>
      <c r="N23" s="101">
        <v>31.348945617675781</v>
      </c>
      <c r="O23" s="101">
        <v>17.681905746459961</v>
      </c>
      <c r="P23" s="101">
        <v>21.023035049438477</v>
      </c>
      <c r="Q23" s="101">
        <v>18.830476760864258</v>
      </c>
      <c r="R23" s="101">
        <v>30.183919906616211</v>
      </c>
      <c r="S23" s="102">
        <v>23.010715484619141</v>
      </c>
      <c r="T23" s="57"/>
    </row>
    <row r="24" spans="2:20" ht="15" x14ac:dyDescent="0.25">
      <c r="B24" s="9" t="s">
        <v>16</v>
      </c>
      <c r="C24" s="100">
        <v>231.36590576171875</v>
      </c>
      <c r="D24" s="101">
        <v>243.75555419921875</v>
      </c>
      <c r="E24" s="101">
        <v>225.38304138183594</v>
      </c>
      <c r="F24" s="101">
        <v>100.47760772705078</v>
      </c>
      <c r="G24" s="101">
        <v>140.58074951171875</v>
      </c>
      <c r="H24" s="101">
        <v>42.775360107421875</v>
      </c>
      <c r="I24" s="101">
        <v>101.84156036376953</v>
      </c>
      <c r="J24" s="101">
        <v>82.521041870117188</v>
      </c>
      <c r="K24" s="101">
        <v>113.98751068115234</v>
      </c>
      <c r="L24" s="101">
        <v>40.988998413085938</v>
      </c>
      <c r="M24" s="101">
        <v>38.56304931640625</v>
      </c>
      <c r="N24" s="101">
        <v>37.795501708984375</v>
      </c>
      <c r="O24" s="101">
        <v>23.577533721923828</v>
      </c>
      <c r="P24" s="101">
        <v>30.087711334228516</v>
      </c>
      <c r="Q24" s="101">
        <v>22.190328598022461</v>
      </c>
      <c r="R24" s="101">
        <v>36.489482879638672</v>
      </c>
      <c r="S24" s="102">
        <v>33.064590454101563</v>
      </c>
      <c r="T24" s="57"/>
    </row>
    <row r="25" spans="2:20" ht="15" x14ac:dyDescent="0.25">
      <c r="B25" s="8" t="s">
        <v>14</v>
      </c>
      <c r="C25" s="103">
        <v>35.784923553466797</v>
      </c>
      <c r="D25" s="104">
        <v>42.287578582763672</v>
      </c>
      <c r="E25" s="104">
        <v>37.965850830078125</v>
      </c>
      <c r="F25" s="104">
        <v>21.911535263061523</v>
      </c>
      <c r="G25" s="104">
        <v>14.824311256408691</v>
      </c>
      <c r="H25" s="104">
        <v>8.967900276184082</v>
      </c>
      <c r="I25" s="104">
        <v>11.875699996948242</v>
      </c>
      <c r="J25" s="104">
        <v>11.10851001739502</v>
      </c>
      <c r="K25" s="104">
        <v>17.468185424804688</v>
      </c>
      <c r="L25" s="104">
        <v>8.2321710586547852</v>
      </c>
      <c r="M25" s="104">
        <v>8.2633132934570312</v>
      </c>
      <c r="N25" s="104">
        <v>9.7642812728881836</v>
      </c>
      <c r="O25" s="104">
        <v>7.9854059219360352</v>
      </c>
      <c r="P25" s="104">
        <v>6.7274231910705566</v>
      </c>
      <c r="Q25" s="104">
        <v>5.3461790084838867</v>
      </c>
      <c r="R25" s="104">
        <v>5.644279956817627</v>
      </c>
      <c r="S25" s="105">
        <v>4.9652643203735352</v>
      </c>
      <c r="T25" s="57"/>
    </row>
    <row r="26" spans="2:20" ht="15" x14ac:dyDescent="0.25">
      <c r="B26" s="21" t="s">
        <v>345</v>
      </c>
      <c r="C26" s="106">
        <v>2</v>
      </c>
      <c r="D26" s="107">
        <v>3</v>
      </c>
      <c r="E26" s="107">
        <v>3</v>
      </c>
      <c r="F26" s="107">
        <v>3</v>
      </c>
      <c r="G26" s="107">
        <v>2</v>
      </c>
      <c r="H26" s="107">
        <v>0</v>
      </c>
      <c r="I26" s="107">
        <v>1</v>
      </c>
      <c r="J26" s="107">
        <v>0</v>
      </c>
      <c r="K26" s="107">
        <v>0</v>
      </c>
      <c r="L26" s="107">
        <v>1</v>
      </c>
      <c r="M26" s="107">
        <v>0</v>
      </c>
      <c r="N26" s="107">
        <v>1</v>
      </c>
      <c r="O26" s="107">
        <v>1</v>
      </c>
      <c r="P26" s="107">
        <v>0</v>
      </c>
      <c r="Q26" s="107">
        <v>1</v>
      </c>
      <c r="R26" s="107">
        <v>0</v>
      </c>
      <c r="S26" s="108">
        <v>0</v>
      </c>
    </row>
    <row r="27" spans="2:20" ht="12" customHeight="1" x14ac:dyDescent="0.25">
      <c r="B27" s="21" t="s">
        <v>346</v>
      </c>
      <c r="C27" s="106">
        <v>21</v>
      </c>
      <c r="D27" s="107">
        <v>22</v>
      </c>
      <c r="E27" s="107">
        <v>20</v>
      </c>
      <c r="F27" s="107">
        <v>32</v>
      </c>
      <c r="G27" s="107">
        <v>30</v>
      </c>
      <c r="H27" s="107">
        <v>28</v>
      </c>
      <c r="I27" s="107">
        <v>31</v>
      </c>
      <c r="J27" s="107">
        <v>31</v>
      </c>
      <c r="K27" s="107">
        <v>41</v>
      </c>
      <c r="L27" s="107">
        <v>37</v>
      </c>
      <c r="M27" s="107">
        <v>35</v>
      </c>
      <c r="N27" s="107">
        <v>50</v>
      </c>
      <c r="O27" s="107">
        <v>63</v>
      </c>
      <c r="P27" s="107">
        <v>51</v>
      </c>
      <c r="Q27" s="107">
        <v>61</v>
      </c>
      <c r="R27" s="107">
        <v>49</v>
      </c>
      <c r="S27" s="108">
        <v>54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[6]A_SZ4_raw!$A$2</f>
        <v>Agriculture, Mining, etc.</v>
      </c>
      <c r="I3" s="211"/>
      <c r="J3" s="212"/>
      <c r="L3" s="55" t="s">
        <v>2</v>
      </c>
      <c r="M3" s="210" t="str">
        <f>[6]A_SZ4_raw!$B$2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0</v>
      </c>
      <c r="D11" s="101">
        <v>0</v>
      </c>
      <c r="E11" s="101">
        <v>0</v>
      </c>
      <c r="F11" s="101">
        <v>0</v>
      </c>
      <c r="G11" s="101">
        <v>20</v>
      </c>
      <c r="H11" s="101">
        <v>16.666666030883789</v>
      </c>
      <c r="I11" s="101">
        <v>14.285714149475098</v>
      </c>
      <c r="J11" s="101">
        <v>12.5</v>
      </c>
      <c r="K11" s="101">
        <v>0</v>
      </c>
      <c r="L11" s="101">
        <v>0</v>
      </c>
      <c r="M11" s="101">
        <v>0</v>
      </c>
      <c r="N11" s="101">
        <v>13.333333015441895</v>
      </c>
      <c r="O11" s="101">
        <v>8.3333330154418945</v>
      </c>
      <c r="P11" s="101">
        <v>8.3333330154418945</v>
      </c>
      <c r="Q11" s="101">
        <v>10</v>
      </c>
      <c r="R11" s="101">
        <v>14.285714149475098</v>
      </c>
      <c r="S11" s="102">
        <v>12.5</v>
      </c>
    </row>
    <row r="12" spans="2:19" ht="15" x14ac:dyDescent="0.25">
      <c r="B12" s="7" t="s">
        <v>341</v>
      </c>
      <c r="C12" s="100">
        <v>0</v>
      </c>
      <c r="D12" s="101">
        <v>0</v>
      </c>
      <c r="E12" s="101">
        <v>0</v>
      </c>
      <c r="F12" s="101">
        <v>0</v>
      </c>
      <c r="G12" s="101">
        <v>0</v>
      </c>
      <c r="H12" s="101">
        <v>16.666666030883789</v>
      </c>
      <c r="I12" s="101">
        <v>0</v>
      </c>
      <c r="J12" s="101">
        <v>12.5</v>
      </c>
      <c r="K12" s="101">
        <v>16.666666030883789</v>
      </c>
      <c r="L12" s="101">
        <v>14.285714149475098</v>
      </c>
      <c r="M12" s="101">
        <v>14.285714149475098</v>
      </c>
      <c r="N12" s="101">
        <v>0</v>
      </c>
      <c r="O12" s="101">
        <v>8.3333330154418945</v>
      </c>
      <c r="P12" s="101">
        <v>8.3333330154418945</v>
      </c>
      <c r="Q12" s="101">
        <v>0</v>
      </c>
      <c r="R12" s="101">
        <v>0</v>
      </c>
      <c r="S12" s="102">
        <v>18.75</v>
      </c>
    </row>
    <row r="13" spans="2:19" ht="15" x14ac:dyDescent="0.25">
      <c r="B13" s="7" t="s">
        <v>342</v>
      </c>
      <c r="C13" s="100">
        <v>16.666666030883789</v>
      </c>
      <c r="D13" s="101">
        <v>0</v>
      </c>
      <c r="E13" s="101">
        <v>0</v>
      </c>
      <c r="F13" s="101">
        <v>20</v>
      </c>
      <c r="G13" s="101">
        <v>0</v>
      </c>
      <c r="H13" s="101">
        <v>0</v>
      </c>
      <c r="I13" s="101">
        <v>0</v>
      </c>
      <c r="J13" s="101">
        <v>12.5</v>
      </c>
      <c r="K13" s="101">
        <v>8.3333330154418945</v>
      </c>
      <c r="L13" s="101">
        <v>14.285714149475098</v>
      </c>
      <c r="M13" s="101">
        <v>0</v>
      </c>
      <c r="N13" s="101">
        <v>0</v>
      </c>
      <c r="O13" s="101">
        <v>0</v>
      </c>
      <c r="P13" s="101">
        <v>8.3333330154418945</v>
      </c>
      <c r="Q13" s="101">
        <v>0</v>
      </c>
      <c r="R13" s="101">
        <v>0</v>
      </c>
      <c r="S13" s="102">
        <v>0</v>
      </c>
    </row>
    <row r="14" spans="2:19" ht="15" x14ac:dyDescent="0.25">
      <c r="B14" s="7" t="s">
        <v>343</v>
      </c>
      <c r="C14" s="100">
        <v>0</v>
      </c>
      <c r="D14" s="101">
        <v>0</v>
      </c>
      <c r="E14" s="101">
        <v>0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8.3333330154418945</v>
      </c>
      <c r="L14" s="101">
        <v>0</v>
      </c>
      <c r="M14" s="101">
        <v>14.285714149475098</v>
      </c>
      <c r="N14" s="101">
        <v>6.6666665077209473</v>
      </c>
      <c r="O14" s="101">
        <v>0</v>
      </c>
      <c r="P14" s="101">
        <v>8.3333330154418945</v>
      </c>
      <c r="Q14" s="101">
        <v>10</v>
      </c>
      <c r="R14" s="101">
        <v>7.1428570747375488</v>
      </c>
      <c r="S14" s="102">
        <v>0</v>
      </c>
    </row>
    <row r="15" spans="2:19" ht="15" x14ac:dyDescent="0.25">
      <c r="B15" s="7" t="s">
        <v>344</v>
      </c>
      <c r="C15" s="100">
        <v>0</v>
      </c>
      <c r="D15" s="101">
        <v>0</v>
      </c>
      <c r="E15" s="101">
        <v>0</v>
      </c>
      <c r="F15" s="101">
        <v>0</v>
      </c>
      <c r="G15" s="101">
        <v>0</v>
      </c>
      <c r="H15" s="101">
        <v>0</v>
      </c>
      <c r="I15" s="101">
        <v>0</v>
      </c>
      <c r="J15" s="101">
        <v>37.5</v>
      </c>
      <c r="K15" s="101">
        <v>8.3333330154418945</v>
      </c>
      <c r="L15" s="101">
        <v>0</v>
      </c>
      <c r="M15" s="101">
        <v>7.1428570747375488</v>
      </c>
      <c r="N15" s="101">
        <v>13.333333015441895</v>
      </c>
      <c r="O15" s="101">
        <v>16.666666030883789</v>
      </c>
      <c r="P15" s="101">
        <v>0</v>
      </c>
      <c r="Q15" s="101">
        <v>20</v>
      </c>
      <c r="R15" s="101">
        <v>21.428571701049805</v>
      </c>
      <c r="S15" s="102">
        <v>12.5</v>
      </c>
    </row>
    <row r="16" spans="2:19" ht="15" x14ac:dyDescent="0.25">
      <c r="B16" s="8" t="s">
        <v>241</v>
      </c>
      <c r="C16" s="103">
        <v>83.333335876464844</v>
      </c>
      <c r="D16" s="104">
        <v>100</v>
      </c>
      <c r="E16" s="104">
        <v>100</v>
      </c>
      <c r="F16" s="104">
        <v>80</v>
      </c>
      <c r="G16" s="104">
        <v>80</v>
      </c>
      <c r="H16" s="104">
        <v>66.666664123535156</v>
      </c>
      <c r="I16" s="104">
        <v>85.714286804199219</v>
      </c>
      <c r="J16" s="104">
        <v>25</v>
      </c>
      <c r="K16" s="104">
        <v>58.333332061767578</v>
      </c>
      <c r="L16" s="104">
        <v>71.428573608398438</v>
      </c>
      <c r="M16" s="104">
        <v>64.285713195800781</v>
      </c>
      <c r="N16" s="104">
        <v>66.666664123535156</v>
      </c>
      <c r="O16" s="104">
        <v>66.666664123535156</v>
      </c>
      <c r="P16" s="104">
        <v>66.666664123535156</v>
      </c>
      <c r="Q16" s="104">
        <v>60</v>
      </c>
      <c r="R16" s="104">
        <v>57.142856597900391</v>
      </c>
      <c r="S16" s="105">
        <v>56.25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2.8979306221008301</v>
      </c>
      <c r="D18" s="101">
        <v>10.780086517333984</v>
      </c>
      <c r="E18" s="101">
        <v>13.835137367248535</v>
      </c>
      <c r="F18" s="101">
        <v>2.6176416873931885</v>
      </c>
      <c r="G18" s="101">
        <v>0.49095419049263</v>
      </c>
      <c r="H18" s="101">
        <v>0.484831303358078</v>
      </c>
      <c r="I18" s="101">
        <v>6.4141325652599335E-2</v>
      </c>
      <c r="J18" s="101">
        <v>0.62421131134033203</v>
      </c>
      <c r="K18" s="101">
        <v>1.6627629995346069</v>
      </c>
      <c r="L18" s="101">
        <v>1.0845297574996948</v>
      </c>
      <c r="M18" s="101">
        <v>1.5237834453582764</v>
      </c>
      <c r="N18" s="101">
        <v>2.6435585459694266E-4</v>
      </c>
      <c r="O18" s="101">
        <v>0.93565583229064941</v>
      </c>
      <c r="P18" s="101">
        <v>0.27760028839111328</v>
      </c>
      <c r="Q18" s="101">
        <v>8.4643937647342682E-2</v>
      </c>
      <c r="R18" s="101">
        <v>4.8379097133874893E-3</v>
      </c>
      <c r="S18" s="102">
        <v>0.34528908133506775</v>
      </c>
      <c r="T18" s="57"/>
    </row>
    <row r="19" spans="2:20" ht="15" x14ac:dyDescent="0.25">
      <c r="B19" s="7" t="s">
        <v>34</v>
      </c>
      <c r="C19" s="100">
        <v>2.8979306221008301</v>
      </c>
      <c r="D19" s="101">
        <v>10.780086517333984</v>
      </c>
      <c r="E19" s="101">
        <v>13.835137367248535</v>
      </c>
      <c r="F19" s="101">
        <v>2.6176416873931885</v>
      </c>
      <c r="G19" s="101">
        <v>0.49095419049263</v>
      </c>
      <c r="H19" s="101">
        <v>0.484831303358078</v>
      </c>
      <c r="I19" s="101">
        <v>6.4141325652599335E-2</v>
      </c>
      <c r="J19" s="101">
        <v>0.62421131134033203</v>
      </c>
      <c r="K19" s="101">
        <v>1.7522530555725098</v>
      </c>
      <c r="L19" s="101">
        <v>1.0845297574996948</v>
      </c>
      <c r="M19" s="101">
        <v>1.8665295839309692</v>
      </c>
      <c r="N19" s="101">
        <v>0.46544879674911499</v>
      </c>
      <c r="O19" s="101">
        <v>1.2857677936553955</v>
      </c>
      <c r="P19" s="101">
        <v>1.6342014074325562</v>
      </c>
      <c r="Q19" s="101">
        <v>1.8704321384429932</v>
      </c>
      <c r="R19" s="101">
        <v>0.7595025897026062</v>
      </c>
      <c r="S19" s="102">
        <v>0.64694672822952271</v>
      </c>
      <c r="T19" s="57"/>
    </row>
    <row r="20" spans="2:20" ht="15" x14ac:dyDescent="0.25">
      <c r="B20" s="7" t="s">
        <v>11</v>
      </c>
      <c r="C20" s="100">
        <v>14.063288688659668</v>
      </c>
      <c r="D20" s="101">
        <v>45.279380798339844</v>
      </c>
      <c r="E20" s="101">
        <v>14.995595932006836</v>
      </c>
      <c r="F20" s="101">
        <v>19.017515182495117</v>
      </c>
      <c r="G20" s="101">
        <v>11.595232009887695</v>
      </c>
      <c r="H20" s="101">
        <v>2.4399690628051758</v>
      </c>
      <c r="I20" s="101">
        <v>9.9280157089233398</v>
      </c>
      <c r="J20" s="101">
        <v>2.5443685054779053</v>
      </c>
      <c r="K20" s="101">
        <v>3.7506823539733887</v>
      </c>
      <c r="L20" s="101">
        <v>2.9964859485626221</v>
      </c>
      <c r="M20" s="101">
        <v>3.7128040790557861</v>
      </c>
      <c r="N20" s="101">
        <v>5.0605978965759277</v>
      </c>
      <c r="O20" s="101">
        <v>5.7720756530761719</v>
      </c>
      <c r="P20" s="101">
        <v>3.4016087055206299</v>
      </c>
      <c r="Q20" s="101">
        <v>4.5480284690856934</v>
      </c>
      <c r="R20" s="101">
        <v>4.5918407440185547</v>
      </c>
      <c r="S20" s="102">
        <v>1.5566058158874512</v>
      </c>
      <c r="T20" s="57"/>
    </row>
    <row r="21" spans="2:20" ht="15" x14ac:dyDescent="0.25">
      <c r="B21" s="7" t="s">
        <v>12</v>
      </c>
      <c r="C21" s="100">
        <v>47.721759796142578</v>
      </c>
      <c r="D21" s="101">
        <v>67.826408386230469</v>
      </c>
      <c r="E21" s="101">
        <v>32.922977447509766</v>
      </c>
      <c r="F21" s="101">
        <v>25.692501068115234</v>
      </c>
      <c r="G21" s="101">
        <v>16.701072692871094</v>
      </c>
      <c r="H21" s="101">
        <v>8.1609725952148438</v>
      </c>
      <c r="I21" s="101">
        <v>19.082508087158203</v>
      </c>
      <c r="J21" s="101">
        <v>5.0114040374755859</v>
      </c>
      <c r="K21" s="101">
        <v>19.049720764160156</v>
      </c>
      <c r="L21" s="101">
        <v>18.993175506591797</v>
      </c>
      <c r="M21" s="101">
        <v>16.905384063720703</v>
      </c>
      <c r="N21" s="101">
        <v>11.716793060302734</v>
      </c>
      <c r="O21" s="101">
        <v>11.138648986816406</v>
      </c>
      <c r="P21" s="101">
        <v>9.0561790466308594</v>
      </c>
      <c r="Q21" s="101">
        <v>11.788980484008789</v>
      </c>
      <c r="R21" s="101">
        <v>10.747150421142578</v>
      </c>
      <c r="S21" s="102">
        <v>9.6064052581787109</v>
      </c>
      <c r="T21" s="57"/>
    </row>
    <row r="22" spans="2:20" ht="15" x14ac:dyDescent="0.25">
      <c r="B22" s="7" t="s">
        <v>13</v>
      </c>
      <c r="C22" s="100">
        <v>95.8939208984375</v>
      </c>
      <c r="D22" s="101">
        <v>74.090484619140625</v>
      </c>
      <c r="E22" s="101">
        <v>82.30474853515625</v>
      </c>
      <c r="F22" s="101">
        <v>26.23991584777832</v>
      </c>
      <c r="G22" s="101">
        <v>19.415538787841797</v>
      </c>
      <c r="H22" s="101">
        <v>9.5233135223388672</v>
      </c>
      <c r="I22" s="101">
        <v>27.153507232666016</v>
      </c>
      <c r="J22" s="101">
        <v>8.5299434661865234</v>
      </c>
      <c r="K22" s="101">
        <v>30.627113342285156</v>
      </c>
      <c r="L22" s="101">
        <v>21.310764312744141</v>
      </c>
      <c r="M22" s="101">
        <v>33.514091491699219</v>
      </c>
      <c r="N22" s="101">
        <v>21.95869255065918</v>
      </c>
      <c r="O22" s="101">
        <v>25.982437133789062</v>
      </c>
      <c r="P22" s="101">
        <v>17.803060531616211</v>
      </c>
      <c r="Q22" s="101">
        <v>14.671960830688477</v>
      </c>
      <c r="R22" s="101">
        <v>19.168298721313477</v>
      </c>
      <c r="S22" s="102">
        <v>20.931583404541016</v>
      </c>
      <c r="T22" s="57"/>
    </row>
    <row r="23" spans="2:20" ht="15" x14ac:dyDescent="0.25">
      <c r="B23" s="9" t="s">
        <v>15</v>
      </c>
      <c r="C23" s="100">
        <v>405.02371215820312</v>
      </c>
      <c r="D23" s="101">
        <v>82.299095153808594</v>
      </c>
      <c r="E23" s="101">
        <v>101.20489501953125</v>
      </c>
      <c r="F23" s="101">
        <v>57.055908203125</v>
      </c>
      <c r="G23" s="101">
        <v>35.924945831298828</v>
      </c>
      <c r="H23" s="101">
        <v>16.455259323120117</v>
      </c>
      <c r="I23" s="101">
        <v>27.893651962280273</v>
      </c>
      <c r="J23" s="101">
        <v>19.10284423828125</v>
      </c>
      <c r="K23" s="101">
        <v>34.37457275390625</v>
      </c>
      <c r="L23" s="101">
        <v>26.087625503540039</v>
      </c>
      <c r="M23" s="101">
        <v>56.632213592529297</v>
      </c>
      <c r="N23" s="101">
        <v>29.024684906005859</v>
      </c>
      <c r="O23" s="101">
        <v>42.504486083984375</v>
      </c>
      <c r="P23" s="101">
        <v>23.987154006958008</v>
      </c>
      <c r="Q23" s="101">
        <v>19.474880218505859</v>
      </c>
      <c r="R23" s="101">
        <v>33.174842834472656</v>
      </c>
      <c r="S23" s="102">
        <v>25.852989196777344</v>
      </c>
      <c r="T23" s="57"/>
    </row>
    <row r="24" spans="2:20" ht="15" x14ac:dyDescent="0.25">
      <c r="B24" s="9" t="s">
        <v>16</v>
      </c>
      <c r="C24" s="100">
        <v>405.02371215820312</v>
      </c>
      <c r="D24" s="101">
        <v>82.299095153808594</v>
      </c>
      <c r="E24" s="101">
        <v>101.20489501953125</v>
      </c>
      <c r="F24" s="101">
        <v>57.055908203125</v>
      </c>
      <c r="G24" s="101">
        <v>35.924945831298828</v>
      </c>
      <c r="H24" s="101">
        <v>16.455259323120117</v>
      </c>
      <c r="I24" s="101">
        <v>27.893651962280273</v>
      </c>
      <c r="J24" s="101">
        <v>19.10284423828125</v>
      </c>
      <c r="K24" s="101">
        <v>163.30494689941406</v>
      </c>
      <c r="L24" s="101">
        <v>26.087625503540039</v>
      </c>
      <c r="M24" s="101">
        <v>194.12831115722656</v>
      </c>
      <c r="N24" s="101">
        <v>31.171478271484375</v>
      </c>
      <c r="O24" s="101">
        <v>61.1668701171875</v>
      </c>
      <c r="P24" s="101">
        <v>28.193540573120117</v>
      </c>
      <c r="Q24" s="101">
        <v>20.108819961547852</v>
      </c>
      <c r="R24" s="101">
        <v>42.175395965576172</v>
      </c>
      <c r="S24" s="102">
        <v>27.184331893920898</v>
      </c>
      <c r="T24" s="57"/>
    </row>
    <row r="25" spans="2:20" ht="15" x14ac:dyDescent="0.25">
      <c r="B25" s="8" t="s">
        <v>14</v>
      </c>
      <c r="C25" s="103">
        <v>37.336692810058594</v>
      </c>
      <c r="D25" s="104">
        <v>65.868881225585937</v>
      </c>
      <c r="E25" s="104">
        <v>57.544879913330078</v>
      </c>
      <c r="F25" s="104">
        <v>25.2467041015625</v>
      </c>
      <c r="G25" s="104">
        <v>32.125404357910156</v>
      </c>
      <c r="H25" s="104">
        <v>13.704907417297363</v>
      </c>
      <c r="I25" s="104">
        <v>24.620254516601563</v>
      </c>
      <c r="J25" s="104">
        <v>13.317853927612305</v>
      </c>
      <c r="K25" s="104">
        <v>22.754117965698242</v>
      </c>
      <c r="L25" s="104">
        <v>19.638504028320313</v>
      </c>
      <c r="M25" s="104">
        <v>18.262752532958984</v>
      </c>
      <c r="N25" s="104">
        <v>19.508720397949219</v>
      </c>
      <c r="O25" s="104">
        <v>15.657953262329102</v>
      </c>
      <c r="P25" s="104">
        <v>12.86933708190918</v>
      </c>
      <c r="Q25" s="104">
        <v>12.354302406311035</v>
      </c>
      <c r="R25" s="104">
        <v>14.661380767822266</v>
      </c>
      <c r="S25" s="105">
        <v>9.0378847122192383</v>
      </c>
      <c r="T25" s="57"/>
    </row>
    <row r="26" spans="2:20" ht="15" x14ac:dyDescent="0.25">
      <c r="B26" s="21" t="s">
        <v>345</v>
      </c>
      <c r="C26" s="106">
        <v>0</v>
      </c>
      <c r="D26" s="107">
        <v>0</v>
      </c>
      <c r="E26" s="107">
        <v>1</v>
      </c>
      <c r="F26" s="107">
        <v>0</v>
      </c>
      <c r="G26" s="107">
        <v>0</v>
      </c>
      <c r="H26" s="107">
        <v>0</v>
      </c>
      <c r="I26" s="107">
        <v>0</v>
      </c>
      <c r="J26" s="107">
        <v>1</v>
      </c>
      <c r="K26" s="107">
        <v>0</v>
      </c>
      <c r="L26" s="107">
        <v>1</v>
      </c>
      <c r="M26" s="107">
        <v>1</v>
      </c>
      <c r="N26" s="107">
        <v>1</v>
      </c>
      <c r="O26" s="107">
        <v>2</v>
      </c>
      <c r="P26" s="107">
        <v>2</v>
      </c>
      <c r="Q26" s="107">
        <v>2</v>
      </c>
      <c r="R26" s="107">
        <v>2</v>
      </c>
      <c r="S26" s="108">
        <v>4</v>
      </c>
    </row>
    <row r="27" spans="2:20" ht="12" customHeight="1" x14ac:dyDescent="0.25">
      <c r="B27" s="21" t="s">
        <v>346</v>
      </c>
      <c r="C27" s="106">
        <v>6</v>
      </c>
      <c r="D27" s="107">
        <v>6</v>
      </c>
      <c r="E27" s="107">
        <v>7</v>
      </c>
      <c r="F27" s="107">
        <v>5</v>
      </c>
      <c r="G27" s="107">
        <v>5</v>
      </c>
      <c r="H27" s="107">
        <v>6</v>
      </c>
      <c r="I27" s="107">
        <v>7</v>
      </c>
      <c r="J27" s="107">
        <v>8</v>
      </c>
      <c r="K27" s="107">
        <v>12</v>
      </c>
      <c r="L27" s="107">
        <v>7</v>
      </c>
      <c r="M27" s="107">
        <v>14</v>
      </c>
      <c r="N27" s="107">
        <v>15</v>
      </c>
      <c r="O27" s="107">
        <v>12</v>
      </c>
      <c r="P27" s="107">
        <v>12</v>
      </c>
      <c r="Q27" s="107">
        <v>10</v>
      </c>
      <c r="R27" s="107">
        <v>14</v>
      </c>
      <c r="S27" s="108">
        <v>16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[6]C_SZ0_raw!$A$2</f>
        <v>Manufacturing</v>
      </c>
      <c r="I3" s="211"/>
      <c r="J3" s="212"/>
      <c r="L3" s="55" t="s">
        <v>2</v>
      </c>
      <c r="M3" s="210" t="str">
        <f>[6]C_SZ0_raw!$B$2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2.7627627849578857</v>
      </c>
      <c r="D11" s="101">
        <v>1.9888129234313965</v>
      </c>
      <c r="E11" s="101">
        <v>2.5219297409057617</v>
      </c>
      <c r="F11" s="101">
        <v>3.8654618263244629</v>
      </c>
      <c r="G11" s="101">
        <v>3.1014249324798584</v>
      </c>
      <c r="H11" s="101">
        <v>3.4195528030395508</v>
      </c>
      <c r="I11" s="101">
        <v>3.2297134399414063</v>
      </c>
      <c r="J11" s="101">
        <v>3.3644101619720459</v>
      </c>
      <c r="K11" s="101">
        <v>2.8795812129974365</v>
      </c>
      <c r="L11" s="101">
        <v>3.1599228382110596</v>
      </c>
      <c r="M11" s="101">
        <v>4.2390546798706055</v>
      </c>
      <c r="N11" s="101">
        <v>2.7177700996398926</v>
      </c>
      <c r="O11" s="101">
        <v>2.8921401500701904</v>
      </c>
      <c r="P11" s="101">
        <v>3.395061731338501</v>
      </c>
      <c r="Q11" s="101">
        <v>2.9383885860443115</v>
      </c>
      <c r="R11" s="101">
        <v>2.4821488857269287</v>
      </c>
      <c r="S11" s="102">
        <v>2.786259651184082</v>
      </c>
    </row>
    <row r="12" spans="2:19" ht="15" x14ac:dyDescent="0.25">
      <c r="B12" s="7" t="s">
        <v>341</v>
      </c>
      <c r="C12" s="100">
        <v>2.5825824737548828</v>
      </c>
      <c r="D12" s="101">
        <v>1.5537600517272949</v>
      </c>
      <c r="E12" s="101">
        <v>2.8508772850036621</v>
      </c>
      <c r="F12" s="101">
        <v>3.7148594856262207</v>
      </c>
      <c r="G12" s="101">
        <v>3.3528919219970703</v>
      </c>
      <c r="H12" s="101">
        <v>5.3485312461853027</v>
      </c>
      <c r="I12" s="101">
        <v>2.9471135139465332</v>
      </c>
      <c r="J12" s="101">
        <v>3.6076204776763916</v>
      </c>
      <c r="K12" s="101">
        <v>2.6925954818725586</v>
      </c>
      <c r="L12" s="101">
        <v>3.3911368846893311</v>
      </c>
      <c r="M12" s="101">
        <v>6.0806117057800293</v>
      </c>
      <c r="N12" s="101">
        <v>4.5993032455444336</v>
      </c>
      <c r="O12" s="101">
        <v>5.1037769317626953</v>
      </c>
      <c r="P12" s="101">
        <v>6.858710765838623</v>
      </c>
      <c r="Q12" s="101">
        <v>6.1295418739318848</v>
      </c>
      <c r="R12" s="101">
        <v>5.6443386077880859</v>
      </c>
      <c r="S12" s="102">
        <v>4.6564884185791016</v>
      </c>
    </row>
    <row r="13" spans="2:19" ht="15" x14ac:dyDescent="0.25">
      <c r="B13" s="7" t="s">
        <v>342</v>
      </c>
      <c r="C13" s="100">
        <v>1.5615615844726562</v>
      </c>
      <c r="D13" s="101">
        <v>0.55935364961624146</v>
      </c>
      <c r="E13" s="101">
        <v>1.6447368860244751</v>
      </c>
      <c r="F13" s="101">
        <v>3.3634538650512695</v>
      </c>
      <c r="G13" s="101">
        <v>2.4727578163146973</v>
      </c>
      <c r="H13" s="101">
        <v>3.6825952529907227</v>
      </c>
      <c r="I13" s="101">
        <v>2.5433993339538574</v>
      </c>
      <c r="J13" s="101">
        <v>3.1211998462677002</v>
      </c>
      <c r="K13" s="101">
        <v>1.6828720569610596</v>
      </c>
      <c r="L13" s="101">
        <v>2.1965317726135254</v>
      </c>
      <c r="M13" s="101">
        <v>5.9416260719299316</v>
      </c>
      <c r="N13" s="101">
        <v>4.5993032455444336</v>
      </c>
      <c r="O13" s="101">
        <v>4.2871723175048828</v>
      </c>
      <c r="P13" s="101">
        <v>5.9327845573425293</v>
      </c>
      <c r="Q13" s="101">
        <v>5.7819905281066895</v>
      </c>
      <c r="R13" s="101">
        <v>4.9642977714538574</v>
      </c>
      <c r="S13" s="102">
        <v>5.1145038604736328</v>
      </c>
    </row>
    <row r="14" spans="2:19" ht="15" x14ac:dyDescent="0.25">
      <c r="B14" s="7" t="s">
        <v>343</v>
      </c>
      <c r="C14" s="100">
        <v>1.3813813924789429</v>
      </c>
      <c r="D14" s="101">
        <v>0.62150406837463379</v>
      </c>
      <c r="E14" s="101">
        <v>1.5350877046585083</v>
      </c>
      <c r="F14" s="101">
        <v>2.6606426239013672</v>
      </c>
      <c r="G14" s="101">
        <v>3.3948030471801758</v>
      </c>
      <c r="H14" s="101">
        <v>4.690925121307373</v>
      </c>
      <c r="I14" s="101">
        <v>3.3911991119384766</v>
      </c>
      <c r="J14" s="101">
        <v>3.6076204776763916</v>
      </c>
      <c r="K14" s="101">
        <v>2.5804038047790527</v>
      </c>
      <c r="L14" s="101">
        <v>3.5838150978088379</v>
      </c>
      <c r="M14" s="101">
        <v>7.2967338562011719</v>
      </c>
      <c r="N14" s="101">
        <v>6.724738597869873</v>
      </c>
      <c r="O14" s="101">
        <v>5.2398777008056641</v>
      </c>
      <c r="P14" s="101">
        <v>7.8189301490783691</v>
      </c>
      <c r="Q14" s="101">
        <v>7.519747257232666</v>
      </c>
      <c r="R14" s="101">
        <v>5.9163551330566406</v>
      </c>
      <c r="S14" s="102">
        <v>7.0992364883422852</v>
      </c>
    </row>
    <row r="15" spans="2:19" ht="15" x14ac:dyDescent="0.25">
      <c r="B15" s="7" t="s">
        <v>344</v>
      </c>
      <c r="C15" s="100">
        <v>4.3243241310119629</v>
      </c>
      <c r="D15" s="101">
        <v>2.423865795135498</v>
      </c>
      <c r="E15" s="101">
        <v>4.7149124145507812</v>
      </c>
      <c r="F15" s="101">
        <v>9.9397592544555664</v>
      </c>
      <c r="G15" s="101">
        <v>9.5976533889770508</v>
      </c>
      <c r="H15" s="101">
        <v>17.09776496887207</v>
      </c>
      <c r="I15" s="101">
        <v>10.3350830078125</v>
      </c>
      <c r="J15" s="101">
        <v>13.944061279296875</v>
      </c>
      <c r="K15" s="101">
        <v>11.032161712646484</v>
      </c>
      <c r="L15" s="101">
        <v>12.331406593322754</v>
      </c>
      <c r="M15" s="101">
        <v>23.488533020019531</v>
      </c>
      <c r="N15" s="101">
        <v>20.592334747314453</v>
      </c>
      <c r="O15" s="101">
        <v>20.176931381225586</v>
      </c>
      <c r="P15" s="101">
        <v>22.873800277709961</v>
      </c>
      <c r="Q15" s="101">
        <v>22.432859420776367</v>
      </c>
      <c r="R15" s="101">
        <v>19.143148422241211</v>
      </c>
      <c r="S15" s="102">
        <v>15.763359069824219</v>
      </c>
    </row>
    <row r="16" spans="2:19" ht="15" x14ac:dyDescent="0.25">
      <c r="B16" s="8" t="s">
        <v>241</v>
      </c>
      <c r="C16" s="103">
        <v>87.38739013671875</v>
      </c>
      <c r="D16" s="104">
        <v>92.852706909179687</v>
      </c>
      <c r="E16" s="104">
        <v>86.732452392578125</v>
      </c>
      <c r="F16" s="104">
        <v>76.455825805664063</v>
      </c>
      <c r="G16" s="104">
        <v>78.080467224121094</v>
      </c>
      <c r="H16" s="104">
        <v>65.760627746582031</v>
      </c>
      <c r="I16" s="104">
        <v>77.553489685058594</v>
      </c>
      <c r="J16" s="104">
        <v>72.355087280273437</v>
      </c>
      <c r="K16" s="104">
        <v>79.13238525390625</v>
      </c>
      <c r="L16" s="104">
        <v>75.337188720703125</v>
      </c>
      <c r="M16" s="104">
        <v>52.953441619873047</v>
      </c>
      <c r="N16" s="104">
        <v>60.766551971435547</v>
      </c>
      <c r="O16" s="104">
        <v>62.300102233886719</v>
      </c>
      <c r="P16" s="104">
        <v>53.120712280273437</v>
      </c>
      <c r="Q16" s="104">
        <v>55.197471618652344</v>
      </c>
      <c r="R16" s="104">
        <v>61.849712371826172</v>
      </c>
      <c r="S16" s="105">
        <v>64.580154418945313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2.234349250793457</v>
      </c>
      <c r="D18" s="101">
        <v>4.9004783630371094</v>
      </c>
      <c r="E18" s="101">
        <v>2.2884697914123535</v>
      </c>
      <c r="F18" s="101">
        <v>1.3486605882644653</v>
      </c>
      <c r="G18" s="101">
        <v>1.9420386552810669</v>
      </c>
      <c r="H18" s="101">
        <v>1.4491454362869263</v>
      </c>
      <c r="I18" s="101">
        <v>1.912178635597229</v>
      </c>
      <c r="J18" s="101">
        <v>1.7506957054138184</v>
      </c>
      <c r="K18" s="101">
        <v>2.1521816253662109</v>
      </c>
      <c r="L18" s="101">
        <v>1.7830697298049927</v>
      </c>
      <c r="M18" s="101">
        <v>1.2027512788772583</v>
      </c>
      <c r="N18" s="101">
        <v>1.8281247615814209</v>
      </c>
      <c r="O18" s="101">
        <v>1.6873437166213989</v>
      </c>
      <c r="P18" s="101">
        <v>1.3948999643325806</v>
      </c>
      <c r="Q18" s="101">
        <v>1.5305886268615723</v>
      </c>
      <c r="R18" s="101">
        <v>1.7855993509292603</v>
      </c>
      <c r="S18" s="102">
        <v>1.8107956647872925</v>
      </c>
      <c r="T18" s="57"/>
    </row>
    <row r="19" spans="2:20" ht="15" x14ac:dyDescent="0.25">
      <c r="B19" s="7" t="s">
        <v>34</v>
      </c>
      <c r="C19" s="100">
        <v>5.7050561904907227</v>
      </c>
      <c r="D19" s="101">
        <v>10.807400703430176</v>
      </c>
      <c r="E19" s="101">
        <v>5.5222187042236328</v>
      </c>
      <c r="F19" s="101">
        <v>3.1404581069946289</v>
      </c>
      <c r="G19" s="101">
        <v>3.7905571460723877</v>
      </c>
      <c r="H19" s="101">
        <v>2.79510498046875</v>
      </c>
      <c r="I19" s="101">
        <v>3.9864914417266846</v>
      </c>
      <c r="J19" s="101">
        <v>3.4370560646057129</v>
      </c>
      <c r="K19" s="101">
        <v>4.5710086822509766</v>
      </c>
      <c r="L19" s="101">
        <v>3.8898954391479492</v>
      </c>
      <c r="M19" s="101">
        <v>2.391350269317627</v>
      </c>
      <c r="N19" s="101">
        <v>3.1152758598327637</v>
      </c>
      <c r="O19" s="101">
        <v>3.0203478336334229</v>
      </c>
      <c r="P19" s="101">
        <v>2.4274182319641113</v>
      </c>
      <c r="Q19" s="101">
        <v>2.7076857089996338</v>
      </c>
      <c r="R19" s="101">
        <v>2.8845412731170654</v>
      </c>
      <c r="S19" s="102">
        <v>3.1324062347412109</v>
      </c>
      <c r="T19" s="57"/>
    </row>
    <row r="20" spans="2:20" ht="15" x14ac:dyDescent="0.25">
      <c r="B20" s="7" t="s">
        <v>11</v>
      </c>
      <c r="C20" s="100">
        <v>15.152576446533203</v>
      </c>
      <c r="D20" s="101">
        <v>32.046604156494141</v>
      </c>
      <c r="E20" s="101">
        <v>15.126711845397949</v>
      </c>
      <c r="F20" s="101">
        <v>7.9152717590332031</v>
      </c>
      <c r="G20" s="101">
        <v>8.2718048095703125</v>
      </c>
      <c r="H20" s="101">
        <v>6.0557284355163574</v>
      </c>
      <c r="I20" s="101">
        <v>8.0696611404418945</v>
      </c>
      <c r="J20" s="101">
        <v>7.0602011680603027</v>
      </c>
      <c r="K20" s="101">
        <v>8.6117105484008789</v>
      </c>
      <c r="L20" s="101">
        <v>7.5317468643188477</v>
      </c>
      <c r="M20" s="101">
        <v>4.6713714599609375</v>
      </c>
      <c r="N20" s="101">
        <v>5.4269933700561523</v>
      </c>
      <c r="O20" s="101">
        <v>5.7178964614868164</v>
      </c>
      <c r="P20" s="101">
        <v>4.5957393646240234</v>
      </c>
      <c r="Q20" s="101">
        <v>4.8594589233398437</v>
      </c>
      <c r="R20" s="101">
        <v>5.5524454116821289</v>
      </c>
      <c r="S20" s="102">
        <v>5.4466996192932129</v>
      </c>
      <c r="T20" s="57"/>
    </row>
    <row r="21" spans="2:20" ht="15" x14ac:dyDescent="0.25">
      <c r="B21" s="7" t="s">
        <v>12</v>
      </c>
      <c r="C21" s="100">
        <v>27.321186065673828</v>
      </c>
      <c r="D21" s="101">
        <v>66.920608520507813</v>
      </c>
      <c r="E21" s="101">
        <v>30.565282821655273</v>
      </c>
      <c r="F21" s="101">
        <v>17.044347763061523</v>
      </c>
      <c r="G21" s="101">
        <v>15.895463943481445</v>
      </c>
      <c r="H21" s="101">
        <v>10.631217002868652</v>
      </c>
      <c r="I21" s="101">
        <v>14.981610298156738</v>
      </c>
      <c r="J21" s="101">
        <v>11.863364219665527</v>
      </c>
      <c r="K21" s="101">
        <v>17.503787994384766</v>
      </c>
      <c r="L21" s="101">
        <v>12.77094841003418</v>
      </c>
      <c r="M21" s="101">
        <v>7.9283285140991211</v>
      </c>
      <c r="N21" s="101">
        <v>9.3552207946777344</v>
      </c>
      <c r="O21" s="101">
        <v>9.1366996765136719</v>
      </c>
      <c r="P21" s="101">
        <v>8.0006875991821289</v>
      </c>
      <c r="Q21" s="101">
        <v>8.3778285980224609</v>
      </c>
      <c r="R21" s="101">
        <v>9.801508903503418</v>
      </c>
      <c r="S21" s="102">
        <v>10.662906646728516</v>
      </c>
      <c r="T21" s="57"/>
    </row>
    <row r="22" spans="2:20" ht="15" x14ac:dyDescent="0.25">
      <c r="B22" s="7" t="s">
        <v>13</v>
      </c>
      <c r="C22" s="100">
        <v>45.757259368896484</v>
      </c>
      <c r="D22" s="101">
        <v>113.57267761230469</v>
      </c>
      <c r="E22" s="101">
        <v>51.0731201171875</v>
      </c>
      <c r="F22" s="101">
        <v>31.938825607299805</v>
      </c>
      <c r="G22" s="101">
        <v>25.474250793457031</v>
      </c>
      <c r="H22" s="101">
        <v>18.068233489990234</v>
      </c>
      <c r="I22" s="101">
        <v>25.192171096801758</v>
      </c>
      <c r="J22" s="101">
        <v>19.050075531005859</v>
      </c>
      <c r="K22" s="101">
        <v>30.20196533203125</v>
      </c>
      <c r="L22" s="101">
        <v>20.977663040161133</v>
      </c>
      <c r="M22" s="101">
        <v>13.015359878540039</v>
      </c>
      <c r="N22" s="101">
        <v>16.04753303527832</v>
      </c>
      <c r="O22" s="101">
        <v>13.508893013000488</v>
      </c>
      <c r="P22" s="101">
        <v>13.406939506530762</v>
      </c>
      <c r="Q22" s="101">
        <v>12.287983894348145</v>
      </c>
      <c r="R22" s="101">
        <v>14.905184745788574</v>
      </c>
      <c r="S22" s="102">
        <v>16.200637817382813</v>
      </c>
      <c r="T22" s="57"/>
    </row>
    <row r="23" spans="2:20" ht="15" x14ac:dyDescent="0.25">
      <c r="B23" s="9" t="s">
        <v>15</v>
      </c>
      <c r="C23" s="100">
        <v>86.132553100585937</v>
      </c>
      <c r="D23" s="101">
        <v>219.63955688476562</v>
      </c>
      <c r="E23" s="101">
        <v>88.122222900390625</v>
      </c>
      <c r="F23" s="101">
        <v>56.208049774169922</v>
      </c>
      <c r="G23" s="101">
        <v>41.261074066162109</v>
      </c>
      <c r="H23" s="101">
        <v>29.584867477416992</v>
      </c>
      <c r="I23" s="101">
        <v>40.074493408203125</v>
      </c>
      <c r="J23" s="101">
        <v>30.18217658996582</v>
      </c>
      <c r="K23" s="101">
        <v>47.453598022460937</v>
      </c>
      <c r="L23" s="101">
        <v>33.167526245117188</v>
      </c>
      <c r="M23" s="101">
        <v>19.774465560913086</v>
      </c>
      <c r="N23" s="101">
        <v>27.134372711181641</v>
      </c>
      <c r="O23" s="101">
        <v>18.964317321777344</v>
      </c>
      <c r="P23" s="101">
        <v>22.278507232666016</v>
      </c>
      <c r="Q23" s="101">
        <v>17.926948547363281</v>
      </c>
      <c r="R23" s="101">
        <v>24.958803176879883</v>
      </c>
      <c r="S23" s="102">
        <v>22.709087371826172</v>
      </c>
      <c r="T23" s="57"/>
    </row>
    <row r="24" spans="2:20" ht="15" x14ac:dyDescent="0.25">
      <c r="B24" s="9" t="s">
        <v>16</v>
      </c>
      <c r="C24" s="100">
        <v>128.50155639648437</v>
      </c>
      <c r="D24" s="101">
        <v>334.20217895507812</v>
      </c>
      <c r="E24" s="101">
        <v>137.88568115234375</v>
      </c>
      <c r="F24" s="101">
        <v>86.053215026855469</v>
      </c>
      <c r="G24" s="101">
        <v>61.138450622558594</v>
      </c>
      <c r="H24" s="101">
        <v>41.511398315429687</v>
      </c>
      <c r="I24" s="101">
        <v>58.116226196289063</v>
      </c>
      <c r="J24" s="101">
        <v>41.714580535888672</v>
      </c>
      <c r="K24" s="101">
        <v>66.226921081542969</v>
      </c>
      <c r="L24" s="101">
        <v>46.886455535888672</v>
      </c>
      <c r="M24" s="101">
        <v>27.193962097167969</v>
      </c>
      <c r="N24" s="101">
        <v>35.565753936767578</v>
      </c>
      <c r="O24" s="101">
        <v>25.870603561401367</v>
      </c>
      <c r="P24" s="101">
        <v>28.910709381103516</v>
      </c>
      <c r="Q24" s="101">
        <v>23.44312858581543</v>
      </c>
      <c r="R24" s="101">
        <v>31.590675354003906</v>
      </c>
      <c r="S24" s="102">
        <v>29.694183349609375</v>
      </c>
      <c r="T24" s="57"/>
    </row>
    <row r="25" spans="2:20" ht="15" x14ac:dyDescent="0.25">
      <c r="B25" s="8" t="s">
        <v>14</v>
      </c>
      <c r="C25" s="103">
        <v>24.861997604370117</v>
      </c>
      <c r="D25" s="104">
        <v>58.065788269042969</v>
      </c>
      <c r="E25" s="104">
        <v>29.695465087890625</v>
      </c>
      <c r="F25" s="104">
        <v>15.664341926574707</v>
      </c>
      <c r="G25" s="104">
        <v>14.967941284179688</v>
      </c>
      <c r="H25" s="104">
        <v>9.8701562881469727</v>
      </c>
      <c r="I25" s="104">
        <v>17.74897575378418</v>
      </c>
      <c r="J25" s="104">
        <v>10.667240142822266</v>
      </c>
      <c r="K25" s="104">
        <v>22.771343231201172</v>
      </c>
      <c r="L25" s="104">
        <v>12.693355560302734</v>
      </c>
      <c r="M25" s="104">
        <v>9.6891498565673828</v>
      </c>
      <c r="N25" s="104">
        <v>14.955521583557129</v>
      </c>
      <c r="O25" s="104">
        <v>8.5537662506103516</v>
      </c>
      <c r="P25" s="104">
        <v>13.260584831237793</v>
      </c>
      <c r="Q25" s="104">
        <v>10.123641014099121</v>
      </c>
      <c r="R25" s="104">
        <v>15.017677307128906</v>
      </c>
      <c r="S25" s="105">
        <v>13.178194046020508</v>
      </c>
      <c r="T25" s="57"/>
    </row>
    <row r="26" spans="2:20" ht="15" x14ac:dyDescent="0.25">
      <c r="B26" s="21" t="s">
        <v>345</v>
      </c>
      <c r="C26" s="106">
        <v>69</v>
      </c>
      <c r="D26" s="107">
        <v>97</v>
      </c>
      <c r="E26" s="107">
        <v>102</v>
      </c>
      <c r="F26" s="107">
        <v>62</v>
      </c>
      <c r="G26" s="107">
        <v>56</v>
      </c>
      <c r="H26" s="107">
        <v>51</v>
      </c>
      <c r="I26" s="107">
        <v>56</v>
      </c>
      <c r="J26" s="107">
        <v>32</v>
      </c>
      <c r="K26" s="107">
        <v>30</v>
      </c>
      <c r="L26" s="107">
        <v>37</v>
      </c>
      <c r="M26" s="107">
        <v>36</v>
      </c>
      <c r="N26" s="107">
        <v>42</v>
      </c>
      <c r="O26" s="107">
        <v>40</v>
      </c>
      <c r="P26" s="107">
        <v>42</v>
      </c>
      <c r="Q26" s="107">
        <v>26</v>
      </c>
      <c r="R26" s="107">
        <v>23</v>
      </c>
      <c r="S26" s="108">
        <v>14</v>
      </c>
    </row>
    <row r="27" spans="2:20" ht="12" customHeight="1" x14ac:dyDescent="0.25">
      <c r="B27" s="21" t="s">
        <v>346</v>
      </c>
      <c r="C27" s="106">
        <v>1665</v>
      </c>
      <c r="D27" s="107">
        <v>1609</v>
      </c>
      <c r="E27" s="107">
        <v>1824</v>
      </c>
      <c r="F27" s="107">
        <v>1992</v>
      </c>
      <c r="G27" s="107">
        <v>2386</v>
      </c>
      <c r="H27" s="107">
        <v>2281</v>
      </c>
      <c r="I27" s="107">
        <v>2477</v>
      </c>
      <c r="J27" s="107">
        <v>2467</v>
      </c>
      <c r="K27" s="107">
        <v>2674</v>
      </c>
      <c r="L27" s="107">
        <v>2595</v>
      </c>
      <c r="M27" s="107">
        <v>2878</v>
      </c>
      <c r="N27" s="107">
        <v>2870</v>
      </c>
      <c r="O27" s="107">
        <v>2939</v>
      </c>
      <c r="P27" s="107">
        <v>2916</v>
      </c>
      <c r="Q27" s="107">
        <v>3165</v>
      </c>
      <c r="R27" s="107">
        <v>2941</v>
      </c>
      <c r="S27" s="108">
        <v>2620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[6]C_SZ1_raw!$A$2</f>
        <v>Manufacturing</v>
      </c>
      <c r="I3" s="211"/>
      <c r="J3" s="212"/>
      <c r="L3" s="55" t="s">
        <v>2</v>
      </c>
      <c r="M3" s="210" t="str">
        <f>[6]C_SZ1_raw!$B$2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3.2710280418395996</v>
      </c>
      <c r="D11" s="101">
        <v>2.0477814674377441</v>
      </c>
      <c r="E11" s="101">
        <v>4.8543691635131836</v>
      </c>
      <c r="F11" s="101">
        <v>3.3112583160400391</v>
      </c>
      <c r="G11" s="101">
        <v>5.0890583992004395</v>
      </c>
      <c r="H11" s="101">
        <v>2.6595745086669922</v>
      </c>
      <c r="I11" s="101">
        <v>3.2352941036224365</v>
      </c>
      <c r="J11" s="101">
        <v>4.848484992980957</v>
      </c>
      <c r="K11" s="101">
        <v>6.0790271759033203</v>
      </c>
      <c r="L11" s="101">
        <v>7.865168571472168</v>
      </c>
      <c r="M11" s="101">
        <v>7.6666665077209473</v>
      </c>
      <c r="N11" s="101">
        <v>8.6792449951171875</v>
      </c>
      <c r="O11" s="101">
        <v>12.177122116088867</v>
      </c>
      <c r="P11" s="101">
        <v>10.727969169616699</v>
      </c>
      <c r="Q11" s="101">
        <v>10.091743469238281</v>
      </c>
      <c r="R11" s="101">
        <v>8.0645160675048828</v>
      </c>
      <c r="S11" s="102">
        <v>5.6074767112731934</v>
      </c>
    </row>
    <row r="12" spans="2:19" ht="15" x14ac:dyDescent="0.25">
      <c r="B12" s="7" t="s">
        <v>341</v>
      </c>
      <c r="C12" s="100">
        <v>4.2056074142456055</v>
      </c>
      <c r="D12" s="101">
        <v>1.3651877641677856</v>
      </c>
      <c r="E12" s="101">
        <v>2.5889966487884521</v>
      </c>
      <c r="F12" s="101">
        <v>5.9602646827697754</v>
      </c>
      <c r="G12" s="101">
        <v>6.361323356628418</v>
      </c>
      <c r="H12" s="101">
        <v>5.585106372833252</v>
      </c>
      <c r="I12" s="101">
        <v>2.3529412746429443</v>
      </c>
      <c r="J12" s="101">
        <v>2.7272727489471436</v>
      </c>
      <c r="K12" s="101">
        <v>4.8632221221923828</v>
      </c>
      <c r="L12" s="101">
        <v>3.0898876190185547</v>
      </c>
      <c r="M12" s="101">
        <v>6.3333334922790527</v>
      </c>
      <c r="N12" s="101">
        <v>9.0566034317016602</v>
      </c>
      <c r="O12" s="101">
        <v>6.642066478729248</v>
      </c>
      <c r="P12" s="101">
        <v>9.9616861343383789</v>
      </c>
      <c r="Q12" s="101">
        <v>11.009174346923828</v>
      </c>
      <c r="R12" s="101">
        <v>8.4677419662475586</v>
      </c>
      <c r="S12" s="102">
        <v>5.6074767112731934</v>
      </c>
    </row>
    <row r="13" spans="2:19" ht="15" x14ac:dyDescent="0.25">
      <c r="B13" s="7" t="s">
        <v>342</v>
      </c>
      <c r="C13" s="100">
        <v>0.93457943201065063</v>
      </c>
      <c r="D13" s="101">
        <v>1.0238907337188721</v>
      </c>
      <c r="E13" s="101">
        <v>1.9417475461959839</v>
      </c>
      <c r="F13" s="101">
        <v>1.6556291580200195</v>
      </c>
      <c r="G13" s="101">
        <v>1.7811704874038696</v>
      </c>
      <c r="H13" s="101">
        <v>3.1914894580841064</v>
      </c>
      <c r="I13" s="101">
        <v>2.0588235855102539</v>
      </c>
      <c r="J13" s="101">
        <v>2.1212120056152344</v>
      </c>
      <c r="K13" s="101">
        <v>3.647416353225708</v>
      </c>
      <c r="L13" s="101">
        <v>3.932584285736084</v>
      </c>
      <c r="M13" s="101">
        <v>5.3333334922790527</v>
      </c>
      <c r="N13" s="101">
        <v>7.1698112487792969</v>
      </c>
      <c r="O13" s="101">
        <v>4.7970480918884277</v>
      </c>
      <c r="P13" s="101">
        <v>7.6628351211547852</v>
      </c>
      <c r="Q13" s="101">
        <v>7.339449405670166</v>
      </c>
      <c r="R13" s="101">
        <v>5.2419352531433105</v>
      </c>
      <c r="S13" s="102">
        <v>5.1401867866516113</v>
      </c>
    </row>
    <row r="14" spans="2:19" ht="15" x14ac:dyDescent="0.25">
      <c r="B14" s="7" t="s">
        <v>343</v>
      </c>
      <c r="C14" s="100">
        <v>1.4018691778182983</v>
      </c>
      <c r="D14" s="101">
        <v>1.0238907337188721</v>
      </c>
      <c r="E14" s="101">
        <v>2.5889966487884521</v>
      </c>
      <c r="F14" s="101">
        <v>5.6291389465332031</v>
      </c>
      <c r="G14" s="101">
        <v>3.3078880310058594</v>
      </c>
      <c r="H14" s="101">
        <v>3.1914894580841064</v>
      </c>
      <c r="I14" s="101">
        <v>2.6470587253570557</v>
      </c>
      <c r="J14" s="101">
        <v>3.6363637447357178</v>
      </c>
      <c r="K14" s="101">
        <v>2.4316110610961914</v>
      </c>
      <c r="L14" s="101">
        <v>1.1235954761505127</v>
      </c>
      <c r="M14" s="101">
        <v>4.6666665077209473</v>
      </c>
      <c r="N14" s="101">
        <v>3.0188679695129395</v>
      </c>
      <c r="O14" s="101">
        <v>4.7970480918884277</v>
      </c>
      <c r="P14" s="101">
        <v>4.5977010726928711</v>
      </c>
      <c r="Q14" s="101">
        <v>6.7278289794921875</v>
      </c>
      <c r="R14" s="101">
        <v>5.6451611518859863</v>
      </c>
      <c r="S14" s="102">
        <v>4.2056074142456055</v>
      </c>
    </row>
    <row r="15" spans="2:19" ht="15" x14ac:dyDescent="0.25">
      <c r="B15" s="7" t="s">
        <v>344</v>
      </c>
      <c r="C15" s="100">
        <v>4.6728973388671875</v>
      </c>
      <c r="D15" s="101">
        <v>2.3890786170959473</v>
      </c>
      <c r="E15" s="101">
        <v>5.8252425193786621</v>
      </c>
      <c r="F15" s="101">
        <v>7.6158938407897949</v>
      </c>
      <c r="G15" s="101">
        <v>6.106870174407959</v>
      </c>
      <c r="H15" s="101">
        <v>11.43617057800293</v>
      </c>
      <c r="I15" s="101">
        <v>10.882352828979492</v>
      </c>
      <c r="J15" s="101">
        <v>7.8787879943847656</v>
      </c>
      <c r="K15" s="101">
        <v>8.5106382369995117</v>
      </c>
      <c r="L15" s="101">
        <v>11.235955238342285</v>
      </c>
      <c r="M15" s="101">
        <v>14.666666984558105</v>
      </c>
      <c r="N15" s="101">
        <v>13.207547187805176</v>
      </c>
      <c r="O15" s="101">
        <v>18.450183868408203</v>
      </c>
      <c r="P15" s="101">
        <v>17.241378784179688</v>
      </c>
      <c r="Q15" s="101">
        <v>15.596330642700195</v>
      </c>
      <c r="R15" s="101">
        <v>14.516129493713379</v>
      </c>
      <c r="S15" s="102">
        <v>12.616822242736816</v>
      </c>
    </row>
    <row r="16" spans="2:19" ht="15" x14ac:dyDescent="0.25">
      <c r="B16" s="8" t="s">
        <v>241</v>
      </c>
      <c r="C16" s="103">
        <v>85.514015197753906</v>
      </c>
      <c r="D16" s="104">
        <v>92.150169372558594</v>
      </c>
      <c r="E16" s="104">
        <v>82.200645446777344</v>
      </c>
      <c r="F16" s="104">
        <v>75.827812194824219</v>
      </c>
      <c r="G16" s="104">
        <v>77.353691101074219</v>
      </c>
      <c r="H16" s="104">
        <v>73.936172485351563</v>
      </c>
      <c r="I16" s="104">
        <v>78.823532104492188</v>
      </c>
      <c r="J16" s="104">
        <v>78.787879943847656</v>
      </c>
      <c r="K16" s="104">
        <v>74.468086242675781</v>
      </c>
      <c r="L16" s="104">
        <v>72.7528076171875</v>
      </c>
      <c r="M16" s="104">
        <v>61.333332061767578</v>
      </c>
      <c r="N16" s="104">
        <v>58.867923736572266</v>
      </c>
      <c r="O16" s="104">
        <v>53.136531829833984</v>
      </c>
      <c r="P16" s="104">
        <v>49.808429718017578</v>
      </c>
      <c r="Q16" s="104">
        <v>49.2354736328125</v>
      </c>
      <c r="R16" s="104">
        <v>58.064517974853516</v>
      </c>
      <c r="S16" s="105">
        <v>66.822433471679688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1.7986577749252319</v>
      </c>
      <c r="D18" s="101">
        <v>4.0059266090393066</v>
      </c>
      <c r="E18" s="101">
        <v>1.0596611499786377</v>
      </c>
      <c r="F18" s="101">
        <v>1.5010848045349121</v>
      </c>
      <c r="G18" s="101">
        <v>0.97513079643249512</v>
      </c>
      <c r="H18" s="101">
        <v>1.6931216716766357</v>
      </c>
      <c r="I18" s="101">
        <v>1.8782863616943359</v>
      </c>
      <c r="J18" s="101">
        <v>1.0120404958724976</v>
      </c>
      <c r="K18" s="101">
        <v>0.73317134380340576</v>
      </c>
      <c r="L18" s="101">
        <v>0.4657319188117981</v>
      </c>
      <c r="M18" s="101">
        <v>0.57164227962493896</v>
      </c>
      <c r="N18" s="101">
        <v>0.44459900259971619</v>
      </c>
      <c r="O18" s="101">
        <v>0.33112254738807678</v>
      </c>
      <c r="P18" s="101">
        <v>0.31254252791404724</v>
      </c>
      <c r="Q18" s="101">
        <v>0.27273887395858765</v>
      </c>
      <c r="R18" s="101">
        <v>0.32695335149765015</v>
      </c>
      <c r="S18" s="102">
        <v>0.74396264553070068</v>
      </c>
      <c r="T18" s="57"/>
    </row>
    <row r="19" spans="2:20" ht="15" x14ac:dyDescent="0.25">
      <c r="B19" s="7" t="s">
        <v>34</v>
      </c>
      <c r="C19" s="100">
        <v>4.9695296287536621</v>
      </c>
      <c r="D19" s="101">
        <v>8.6973333358764648</v>
      </c>
      <c r="E19" s="101">
        <v>3.6136541366577148</v>
      </c>
      <c r="F19" s="101">
        <v>2.9344825744628906</v>
      </c>
      <c r="G19" s="101">
        <v>2.2504711151123047</v>
      </c>
      <c r="H19" s="101">
        <v>3.1179828643798828</v>
      </c>
      <c r="I19" s="101">
        <v>4.3222084045410156</v>
      </c>
      <c r="J19" s="101">
        <v>3.5180439949035645</v>
      </c>
      <c r="K19" s="101">
        <v>2.0156023502349854</v>
      </c>
      <c r="L19" s="101">
        <v>1.8552347421646118</v>
      </c>
      <c r="M19" s="101">
        <v>1.5454962253570557</v>
      </c>
      <c r="N19" s="101">
        <v>1.0876595973968506</v>
      </c>
      <c r="O19" s="101">
        <v>0.63953721523284912</v>
      </c>
      <c r="P19" s="101">
        <v>0.99084395170211792</v>
      </c>
      <c r="Q19" s="101">
        <v>0.97862863540649414</v>
      </c>
      <c r="R19" s="101">
        <v>1.2659176588058472</v>
      </c>
      <c r="S19" s="102">
        <v>2.3099687099456787</v>
      </c>
      <c r="T19" s="57"/>
    </row>
    <row r="20" spans="2:20" ht="15" x14ac:dyDescent="0.25">
      <c r="B20" s="7" t="s">
        <v>11</v>
      </c>
      <c r="C20" s="100">
        <v>13.029810905456543</v>
      </c>
      <c r="D20" s="101">
        <v>25.543882369995117</v>
      </c>
      <c r="E20" s="101">
        <v>10.021023750305176</v>
      </c>
      <c r="F20" s="101">
        <v>7.9811663627624512</v>
      </c>
      <c r="G20" s="101">
        <v>8.9301252365112305</v>
      </c>
      <c r="H20" s="101">
        <v>7.1159791946411133</v>
      </c>
      <c r="I20" s="101">
        <v>8.9174880981445313</v>
      </c>
      <c r="J20" s="101">
        <v>8.4883394241333008</v>
      </c>
      <c r="K20" s="101">
        <v>7.2037038803100586</v>
      </c>
      <c r="L20" s="101">
        <v>7.1178722381591797</v>
      </c>
      <c r="M20" s="101">
        <v>4.6009082794189453</v>
      </c>
      <c r="N20" s="101">
        <v>3.5072438716888428</v>
      </c>
      <c r="O20" s="101">
        <v>3.9252569675445557</v>
      </c>
      <c r="P20" s="101">
        <v>3.0246989727020264</v>
      </c>
      <c r="Q20" s="101">
        <v>3.1024086475372314</v>
      </c>
      <c r="R20" s="101">
        <v>4.0630245208740234</v>
      </c>
      <c r="S20" s="102">
        <v>5.4615898132324219</v>
      </c>
      <c r="T20" s="57"/>
    </row>
    <row r="21" spans="2:20" ht="15" x14ac:dyDescent="0.25">
      <c r="B21" s="7" t="s">
        <v>12</v>
      </c>
      <c r="C21" s="100">
        <v>32.658504486083984</v>
      </c>
      <c r="D21" s="101">
        <v>57.816169738769531</v>
      </c>
      <c r="E21" s="101">
        <v>23.666912078857422</v>
      </c>
      <c r="F21" s="101">
        <v>18.723186492919922</v>
      </c>
      <c r="G21" s="101">
        <v>16.004022598266602</v>
      </c>
      <c r="H21" s="101">
        <v>14.59910774230957</v>
      </c>
      <c r="I21" s="101">
        <v>16.903549194335937</v>
      </c>
      <c r="J21" s="101">
        <v>15.170799255371094</v>
      </c>
      <c r="K21" s="101">
        <v>16.712549209594727</v>
      </c>
      <c r="L21" s="101">
        <v>14.916479110717773</v>
      </c>
      <c r="M21" s="101">
        <v>9.606287956237793</v>
      </c>
      <c r="N21" s="101">
        <v>9.3893270492553711</v>
      </c>
      <c r="O21" s="101">
        <v>8.2181739807128906</v>
      </c>
      <c r="P21" s="101">
        <v>7.2769565582275391</v>
      </c>
      <c r="Q21" s="101">
        <v>7.4149518013000488</v>
      </c>
      <c r="R21" s="101">
        <v>9.4733963012695313</v>
      </c>
      <c r="S21" s="102">
        <v>12.355798721313477</v>
      </c>
      <c r="T21" s="57"/>
    </row>
    <row r="22" spans="2:20" ht="15" x14ac:dyDescent="0.25">
      <c r="B22" s="7" t="s">
        <v>13</v>
      </c>
      <c r="C22" s="100">
        <v>67.369125366210937</v>
      </c>
      <c r="D22" s="101">
        <v>125.06450653076172</v>
      </c>
      <c r="E22" s="101">
        <v>48.621318817138672</v>
      </c>
      <c r="F22" s="101">
        <v>45.033229827880859</v>
      </c>
      <c r="G22" s="101">
        <v>28.777740478515625</v>
      </c>
      <c r="H22" s="101">
        <v>24.110988616943359</v>
      </c>
      <c r="I22" s="101">
        <v>26.766731262207031</v>
      </c>
      <c r="J22" s="101">
        <v>27.179531097412109</v>
      </c>
      <c r="K22" s="101">
        <v>28.388833999633789</v>
      </c>
      <c r="L22" s="101">
        <v>26.875930786132812</v>
      </c>
      <c r="M22" s="101">
        <v>17.103866577148437</v>
      </c>
      <c r="N22" s="101">
        <v>16.785560607910156</v>
      </c>
      <c r="O22" s="101">
        <v>15.248617172241211</v>
      </c>
      <c r="P22" s="101">
        <v>12.568137168884277</v>
      </c>
      <c r="Q22" s="101">
        <v>12.66165828704834</v>
      </c>
      <c r="R22" s="101">
        <v>16.361362457275391</v>
      </c>
      <c r="S22" s="102">
        <v>17.643520355224609</v>
      </c>
      <c r="T22" s="57"/>
    </row>
    <row r="23" spans="2:20" ht="15" x14ac:dyDescent="0.25">
      <c r="B23" s="9" t="s">
        <v>15</v>
      </c>
      <c r="C23" s="100">
        <v>133.974365234375</v>
      </c>
      <c r="D23" s="101">
        <v>279.52853393554687</v>
      </c>
      <c r="E23" s="101">
        <v>89.408233642578125</v>
      </c>
      <c r="F23" s="101">
        <v>84.092514038085938</v>
      </c>
      <c r="G23" s="101">
        <v>61.325023651123047</v>
      </c>
      <c r="H23" s="101">
        <v>46.637584686279297</v>
      </c>
      <c r="I23" s="101">
        <v>39.784275054931641</v>
      </c>
      <c r="J23" s="101">
        <v>48.615634918212891</v>
      </c>
      <c r="K23" s="101">
        <v>47.921588897705078</v>
      </c>
      <c r="L23" s="101">
        <v>56.795040130615234</v>
      </c>
      <c r="M23" s="101">
        <v>27.086984634399414</v>
      </c>
      <c r="N23" s="101">
        <v>29.390497207641602</v>
      </c>
      <c r="O23" s="101">
        <v>23.169244766235352</v>
      </c>
      <c r="P23" s="101">
        <v>18.846527099609375</v>
      </c>
      <c r="Q23" s="101">
        <v>19.908134460449219</v>
      </c>
      <c r="R23" s="101">
        <v>23.766597747802734</v>
      </c>
      <c r="S23" s="102">
        <v>24.830230712890625</v>
      </c>
      <c r="T23" s="57"/>
    </row>
    <row r="24" spans="2:20" ht="15" x14ac:dyDescent="0.25">
      <c r="B24" s="9" t="s">
        <v>16</v>
      </c>
      <c r="C24" s="100">
        <v>197.05599975585937</v>
      </c>
      <c r="D24" s="101">
        <v>384.36529541015625</v>
      </c>
      <c r="E24" s="101">
        <v>117.40747833251953</v>
      </c>
      <c r="F24" s="101">
        <v>128.45384216308594</v>
      </c>
      <c r="G24" s="101">
        <v>83.182357788085938</v>
      </c>
      <c r="H24" s="101">
        <v>69.107772827148438</v>
      </c>
      <c r="I24" s="101">
        <v>65.377548217773438</v>
      </c>
      <c r="J24" s="101">
        <v>79.954139709472656</v>
      </c>
      <c r="K24" s="101">
        <v>58.537223815917969</v>
      </c>
      <c r="L24" s="101">
        <v>77.196441650390625</v>
      </c>
      <c r="M24" s="101">
        <v>39.781341552734375</v>
      </c>
      <c r="N24" s="101">
        <v>47.517719268798828</v>
      </c>
      <c r="O24" s="101">
        <v>31.889621734619141</v>
      </c>
      <c r="P24" s="101">
        <v>24.840932846069336</v>
      </c>
      <c r="Q24" s="101">
        <v>26.379533767700195</v>
      </c>
      <c r="R24" s="101">
        <v>35.731357574462891</v>
      </c>
      <c r="S24" s="102">
        <v>35.112857818603516</v>
      </c>
      <c r="T24" s="57"/>
    </row>
    <row r="25" spans="2:20" ht="15" x14ac:dyDescent="0.25">
      <c r="B25" s="8" t="s">
        <v>14</v>
      </c>
      <c r="C25" s="103">
        <v>22.539878845214844</v>
      </c>
      <c r="D25" s="104">
        <v>43.53802490234375</v>
      </c>
      <c r="E25" s="104">
        <v>10.792591094970703</v>
      </c>
      <c r="F25" s="104">
        <v>18.270792007446289</v>
      </c>
      <c r="G25" s="104">
        <v>21.956872940063477</v>
      </c>
      <c r="H25" s="104">
        <v>13.045051574707031</v>
      </c>
      <c r="I25" s="104">
        <v>14.796773910522461</v>
      </c>
      <c r="J25" s="104">
        <v>12.157502174377441</v>
      </c>
      <c r="K25" s="104">
        <v>11.98137092590332</v>
      </c>
      <c r="L25" s="104">
        <v>7.8481841087341309</v>
      </c>
      <c r="M25" s="104">
        <v>8.7033452987670898</v>
      </c>
      <c r="N25" s="104">
        <v>8.0693578720092773</v>
      </c>
      <c r="O25" s="104">
        <v>5.4296135902404785</v>
      </c>
      <c r="P25" s="104">
        <v>11.537250518798828</v>
      </c>
      <c r="Q25" s="104">
        <v>8.138941764831543</v>
      </c>
      <c r="R25" s="104">
        <v>11.368419647216797</v>
      </c>
      <c r="S25" s="105">
        <v>14.743276596069336</v>
      </c>
      <c r="T25" s="57"/>
    </row>
    <row r="26" spans="2:20" ht="15" x14ac:dyDescent="0.25">
      <c r="B26" s="21" t="s">
        <v>345</v>
      </c>
      <c r="C26" s="106">
        <v>51</v>
      </c>
      <c r="D26" s="107">
        <v>75</v>
      </c>
      <c r="E26" s="107">
        <v>98</v>
      </c>
      <c r="F26" s="107">
        <v>88</v>
      </c>
      <c r="G26" s="107">
        <v>66</v>
      </c>
      <c r="H26" s="107">
        <v>54</v>
      </c>
      <c r="I26" s="107">
        <v>34</v>
      </c>
      <c r="J26" s="107">
        <v>40</v>
      </c>
      <c r="K26" s="107">
        <v>45</v>
      </c>
      <c r="L26" s="107">
        <v>47</v>
      </c>
      <c r="M26" s="107">
        <v>26</v>
      </c>
      <c r="N26" s="107">
        <v>20</v>
      </c>
      <c r="O26" s="107">
        <v>24</v>
      </c>
      <c r="P26" s="107">
        <v>18</v>
      </c>
      <c r="Q26" s="107">
        <v>12</v>
      </c>
      <c r="R26" s="107">
        <v>12</v>
      </c>
      <c r="S26" s="108">
        <v>3</v>
      </c>
    </row>
    <row r="27" spans="2:20" ht="12" customHeight="1" x14ac:dyDescent="0.25">
      <c r="B27" s="21" t="s">
        <v>346</v>
      </c>
      <c r="C27" s="106">
        <v>214</v>
      </c>
      <c r="D27" s="107">
        <v>293</v>
      </c>
      <c r="E27" s="107">
        <v>309</v>
      </c>
      <c r="F27" s="107">
        <v>302</v>
      </c>
      <c r="G27" s="107">
        <v>393</v>
      </c>
      <c r="H27" s="107">
        <v>376</v>
      </c>
      <c r="I27" s="107">
        <v>340</v>
      </c>
      <c r="J27" s="107">
        <v>330</v>
      </c>
      <c r="K27" s="107">
        <v>329</v>
      </c>
      <c r="L27" s="107">
        <v>356</v>
      </c>
      <c r="M27" s="107">
        <v>300</v>
      </c>
      <c r="N27" s="107">
        <v>265</v>
      </c>
      <c r="O27" s="107">
        <v>271</v>
      </c>
      <c r="P27" s="107">
        <v>261</v>
      </c>
      <c r="Q27" s="107">
        <v>327</v>
      </c>
      <c r="R27" s="107">
        <v>248</v>
      </c>
      <c r="S27" s="108">
        <v>214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[1]H_SZ0_raw!$A$2</f>
        <v>Services</v>
      </c>
      <c r="I3" s="211"/>
      <c r="J3" s="212"/>
      <c r="L3" s="55" t="s">
        <v>2</v>
      </c>
      <c r="M3" s="210" t="str">
        <f>[1]H_SZ0_raw!$B$2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[1]H_SZ0_raw!$F$2</f>
        <v>2.7923212051391602</v>
      </c>
      <c r="D11" s="30">
        <f>[1]H_SZ0_raw!$F$3</f>
        <v>2.5146198272705078</v>
      </c>
      <c r="E11" s="30">
        <f>[1]H_SZ0_raw!$F$4</f>
        <v>2.6331188678741455</v>
      </c>
      <c r="F11" s="30">
        <f>[1]H_SZ0_raw!$F$5</f>
        <v>2.3557126522064209</v>
      </c>
      <c r="G11" s="31">
        <f>[1]H_SZ0_raw!$F$6</f>
        <v>3.2571427822113037</v>
      </c>
      <c r="H11" s="31">
        <f>[1]H_SZ0_raw!$F$7</f>
        <v>2.4274718761444092</v>
      </c>
      <c r="I11" s="31">
        <f>[1]H_SZ0_raw!$F$8</f>
        <v>3.6781609058380127</v>
      </c>
      <c r="J11" s="31">
        <f>[1]H_SZ0_raw!$F$9</f>
        <v>3.4002230167388916</v>
      </c>
      <c r="K11" s="31">
        <f>[1]H_SZ0_raw!$F$10</f>
        <v>2.3109242916107178</v>
      </c>
      <c r="L11" s="31">
        <f>[1]H_SZ0_raw!$F$11</f>
        <v>3.7974684238433838</v>
      </c>
      <c r="M11" s="31">
        <f>[1]H_SZ0_raw!$F$12</f>
        <v>5.005159854888916</v>
      </c>
      <c r="N11" s="31">
        <f>[1]H_SZ0_raw!$F$13</f>
        <v>3.4992606639862061</v>
      </c>
      <c r="O11" s="31">
        <f>[1]H_SZ0_raw!$F$14</f>
        <v>4.8109965324401855</v>
      </c>
      <c r="P11" s="31">
        <f>[1]H_SZ0_raw!$F$15</f>
        <v>5.633124828338623</v>
      </c>
      <c r="Q11" s="31">
        <f>[1]H_SZ0_raw!$F$16</f>
        <v>5.8102588653564453</v>
      </c>
      <c r="R11" s="31">
        <f>[1]H_SZ0_raw!$F$17</f>
        <v>8.7111110687255859</v>
      </c>
      <c r="S11" s="31">
        <f>[1]H_SZ0_raw!$F$18</f>
        <v>10.721247673034668</v>
      </c>
    </row>
    <row r="12" spans="2:19" x14ac:dyDescent="0.2">
      <c r="B12" s="7" t="s">
        <v>341</v>
      </c>
      <c r="C12" s="30">
        <f>[1]H_SZ0_raw!$G$2</f>
        <v>8.2606163024902344</v>
      </c>
      <c r="D12" s="30">
        <f>[1]H_SZ0_raw!$G$3</f>
        <v>8.5380115509033203</v>
      </c>
      <c r="E12" s="30">
        <f>[1]H_SZ0_raw!$G$4</f>
        <v>8.5430078506469727</v>
      </c>
      <c r="F12" s="30">
        <f>[1]H_SZ0_raw!$G$5</f>
        <v>9.7173147201538086</v>
      </c>
      <c r="G12" s="31">
        <f>[1]H_SZ0_raw!$G$6</f>
        <v>11.714285850524902</v>
      </c>
      <c r="H12" s="31">
        <f>[1]H_SZ0_raw!$G$7</f>
        <v>11.4268798828125</v>
      </c>
      <c r="I12" s="31">
        <f>[1]H_SZ0_raw!$G$8</f>
        <v>9.0804595947265625</v>
      </c>
      <c r="J12" s="31">
        <f>[1]H_SZ0_raw!$G$9</f>
        <v>8.2497215270996094</v>
      </c>
      <c r="K12" s="31">
        <f>[1]H_SZ0_raw!$G$10</f>
        <v>7.5630249977111816</v>
      </c>
      <c r="L12" s="31">
        <f>[1]H_SZ0_raw!$G$11</f>
        <v>11.550632476806641</v>
      </c>
      <c r="M12" s="31">
        <f>[1]H_SZ0_raw!$G$12</f>
        <v>15.789473533630371</v>
      </c>
      <c r="N12" s="31">
        <f>[1]H_SZ0_raw!$G$13</f>
        <v>13.70133113861084</v>
      </c>
      <c r="O12" s="31">
        <f>[1]H_SZ0_raw!$G$14</f>
        <v>16.985763549804688</v>
      </c>
      <c r="P12" s="31">
        <f>[1]H_SZ0_raw!$G$15</f>
        <v>20.17332649230957</v>
      </c>
      <c r="Q12" s="31">
        <f>[1]H_SZ0_raw!$G$16</f>
        <v>22.151611328125</v>
      </c>
      <c r="R12" s="31">
        <f>[1]H_SZ0_raw!$G$17</f>
        <v>24.977777481079102</v>
      </c>
      <c r="S12" s="31">
        <f>[1]H_SZ0_raw!$G$18</f>
        <v>29.727094650268555</v>
      </c>
    </row>
    <row r="13" spans="2:19" x14ac:dyDescent="0.2">
      <c r="B13" s="7" t="s">
        <v>342</v>
      </c>
      <c r="C13" s="32">
        <f>[1]H_SZ0_raw!$H$2</f>
        <v>7.9115762710571289</v>
      </c>
      <c r="D13" s="32">
        <f>[1]H_SZ0_raw!$H$3</f>
        <v>7.2514619827270508</v>
      </c>
      <c r="E13" s="32">
        <f>[1]H_SZ0_raw!$H$4</f>
        <v>7.8408427238464355</v>
      </c>
      <c r="F13" s="32">
        <f>[1]H_SZ0_raw!$H$5</f>
        <v>10.954063415527344</v>
      </c>
      <c r="G13" s="33">
        <f>[1]H_SZ0_raw!$H$6</f>
        <v>11.54285717010498</v>
      </c>
      <c r="H13" s="33">
        <f>[1]H_SZ0_raw!$H$7</f>
        <v>13.676732063293457</v>
      </c>
      <c r="I13" s="33">
        <f>[1]H_SZ0_raw!$H$8</f>
        <v>12.183908462524414</v>
      </c>
      <c r="J13" s="33">
        <f>[1]H_SZ0_raw!$H$9</f>
        <v>7.748049259185791</v>
      </c>
      <c r="K13" s="33">
        <f>[1]H_SZ0_raw!$H$10</f>
        <v>5.0945377349853516</v>
      </c>
      <c r="L13" s="33">
        <f>[1]H_SZ0_raw!$H$11</f>
        <v>10.54852294921875</v>
      </c>
      <c r="M13" s="33">
        <f>[1]H_SZ0_raw!$H$12</f>
        <v>10.99071216583252</v>
      </c>
      <c r="N13" s="33">
        <f>[1]H_SZ0_raw!$H$13</f>
        <v>13.898471832275391</v>
      </c>
      <c r="O13" s="33">
        <f>[1]H_SZ0_raw!$H$14</f>
        <v>13.549337387084961</v>
      </c>
      <c r="P13" s="33">
        <f>[1]H_SZ0_raw!$H$15</f>
        <v>15.503129959106445</v>
      </c>
      <c r="Q13" s="33">
        <f>[1]H_SZ0_raw!$H$16</f>
        <v>17.022241592407227</v>
      </c>
      <c r="R13" s="33">
        <f>[1]H_SZ0_raw!$H$17</f>
        <v>16.977777481079102</v>
      </c>
      <c r="S13" s="33">
        <f>[1]H_SZ0_raw!$H$18</f>
        <v>18.079921722412109</v>
      </c>
    </row>
    <row r="14" spans="2:19" x14ac:dyDescent="0.2">
      <c r="B14" s="7" t="s">
        <v>343</v>
      </c>
      <c r="C14" s="34">
        <f>[1]H_SZ0_raw!$I$2</f>
        <v>13.263525009155273</v>
      </c>
      <c r="D14" s="34">
        <f>[1]H_SZ0_raw!$I$3</f>
        <v>10.701754570007324</v>
      </c>
      <c r="E14" s="34">
        <f>[1]H_SZ0_raw!$I$4</f>
        <v>10.883557319641113</v>
      </c>
      <c r="F14" s="34">
        <f>[1]H_SZ0_raw!$I$5</f>
        <v>11.837455749511719</v>
      </c>
      <c r="G14" s="35">
        <f>[1]H_SZ0_raw!$I$6</f>
        <v>14.342857360839844</v>
      </c>
      <c r="H14" s="35">
        <f>[1]H_SZ0_raw!$I$7</f>
        <v>15.334517478942871</v>
      </c>
      <c r="I14" s="35">
        <f>[1]H_SZ0_raw!$I$8</f>
        <v>16.32183837890625</v>
      </c>
      <c r="J14" s="35">
        <f>[1]H_SZ0_raw!$I$9</f>
        <v>13.377926826477051</v>
      </c>
      <c r="K14" s="35">
        <f>[1]H_SZ0_raw!$I$10</f>
        <v>10.189075469970703</v>
      </c>
      <c r="L14" s="35">
        <f>[1]H_SZ0_raw!$I$11</f>
        <v>12.447257041931152</v>
      </c>
      <c r="M14" s="35">
        <f>[1]H_SZ0_raw!$I$12</f>
        <v>12.487099647521973</v>
      </c>
      <c r="N14" s="35">
        <f>[1]H_SZ0_raw!$I$13</f>
        <v>14.88417911529541</v>
      </c>
      <c r="O14" s="35">
        <f>[1]H_SZ0_raw!$I$14</f>
        <v>15.61119270324707</v>
      </c>
      <c r="P14" s="35">
        <f>[1]H_SZ0_raw!$I$15</f>
        <v>15.262397766113281</v>
      </c>
      <c r="Q14" s="35">
        <f>[1]H_SZ0_raw!$I$16</f>
        <v>14.979573249816895</v>
      </c>
      <c r="R14" s="35">
        <f>[1]H_SZ0_raw!$I$17</f>
        <v>13.866666793823242</v>
      </c>
      <c r="S14" s="35">
        <f>[1]H_SZ0_raw!$I$18</f>
        <v>11.598440170288086</v>
      </c>
    </row>
    <row r="15" spans="2:19" x14ac:dyDescent="0.2">
      <c r="B15" s="7" t="s">
        <v>344</v>
      </c>
      <c r="C15" s="34">
        <f>[1]H_SZ0_raw!$J$2</f>
        <v>39.90692138671875</v>
      </c>
      <c r="D15" s="34">
        <f>[1]H_SZ0_raw!$J$3</f>
        <v>41.8128662109375</v>
      </c>
      <c r="E15" s="34">
        <f>[1]H_SZ0_raw!$J$4</f>
        <v>41.720302581787109</v>
      </c>
      <c r="F15" s="34">
        <f>[1]H_SZ0_raw!$J$5</f>
        <v>36.101295471191406</v>
      </c>
      <c r="G15" s="35">
        <f>[1]H_SZ0_raw!$J$6</f>
        <v>33.028572082519531</v>
      </c>
      <c r="H15" s="35">
        <f>[1]H_SZ0_raw!$J$7</f>
        <v>33.451747894287109</v>
      </c>
      <c r="I15" s="35">
        <f>[1]H_SZ0_raw!$J$8</f>
        <v>35</v>
      </c>
      <c r="J15" s="35">
        <f>[1]H_SZ0_raw!$J$9</f>
        <v>40.858417510986328</v>
      </c>
      <c r="K15" s="35">
        <f>[1]H_SZ0_raw!$J$10</f>
        <v>42.909664154052734</v>
      </c>
      <c r="L15" s="35">
        <f>[1]H_SZ0_raw!$J$11</f>
        <v>35.654006958007813</v>
      </c>
      <c r="M15" s="35">
        <f>[1]H_SZ0_raw!$J$12</f>
        <v>33.230133056640625</v>
      </c>
      <c r="N15" s="35">
        <f>[1]H_SZ0_raw!$J$13</f>
        <v>31.049777984619141</v>
      </c>
      <c r="O15" s="35">
        <f>[1]H_SZ0_raw!$J$14</f>
        <v>29.455081939697266</v>
      </c>
      <c r="P15" s="35">
        <f>[1]H_SZ0_raw!$J$15</f>
        <v>24.891670227050781</v>
      </c>
      <c r="Q15" s="35">
        <f>[1]H_SZ0_raw!$J$16</f>
        <v>23.467998504638672</v>
      </c>
      <c r="R15" s="35">
        <f>[1]H_SZ0_raw!$J$17</f>
        <v>20.088888168334961</v>
      </c>
      <c r="S15" s="35">
        <f>[1]H_SZ0_raw!$J$18</f>
        <v>16.666666030883789</v>
      </c>
    </row>
    <row r="16" spans="2:19" x14ac:dyDescent="0.2">
      <c r="B16" s="8" t="s">
        <v>241</v>
      </c>
      <c r="C16" s="34">
        <f>[1]H_SZ0_raw!$K$2</f>
        <v>27.86503791809082</v>
      </c>
      <c r="D16" s="34">
        <f>[1]H_SZ0_raw!$K$3</f>
        <v>29.181285858154297</v>
      </c>
      <c r="E16" s="34">
        <f>[1]H_SZ0_raw!$K$4</f>
        <v>28.379169464111328</v>
      </c>
      <c r="F16" s="34">
        <f>[1]H_SZ0_raw!$K$5</f>
        <v>29.034158706665039</v>
      </c>
      <c r="G16" s="35">
        <f>[1]H_SZ0_raw!$K$6</f>
        <v>26.114286422729492</v>
      </c>
      <c r="H16" s="35">
        <f>[1]H_SZ0_raw!$K$7</f>
        <v>23.682651519775391</v>
      </c>
      <c r="I16" s="35">
        <f>[1]H_SZ0_raw!$K$8</f>
        <v>23.735631942749023</v>
      </c>
      <c r="J16" s="35">
        <f>[1]H_SZ0_raw!$K$9</f>
        <v>26.365663528442383</v>
      </c>
      <c r="K16" s="35">
        <f>[1]H_SZ0_raw!$K$10</f>
        <v>31.932773590087891</v>
      </c>
      <c r="L16" s="35">
        <f>[1]H_SZ0_raw!$K$11</f>
        <v>26.002109527587891</v>
      </c>
      <c r="M16" s="35">
        <f>[1]H_SZ0_raw!$K$12</f>
        <v>22.497419357299805</v>
      </c>
      <c r="N16" s="35">
        <f>[1]H_SZ0_raw!$K$13</f>
        <v>22.966978073120117</v>
      </c>
      <c r="O16" s="35">
        <f>[1]H_SZ0_raw!$K$14</f>
        <v>19.587629318237305</v>
      </c>
      <c r="P16" s="35">
        <f>[1]H_SZ0_raw!$K$15</f>
        <v>18.536350250244141</v>
      </c>
      <c r="Q16" s="35">
        <f>[1]H_SZ0_raw!$K$16</f>
        <v>16.568315505981445</v>
      </c>
      <c r="R16" s="35">
        <f>[1]H_SZ0_raw!$K$17</f>
        <v>15.377778053283691</v>
      </c>
      <c r="S16" s="35">
        <f>[1]H_SZ0_raw!$K$18</f>
        <v>13.20662784576416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[1]H_SZ0_raw!$L$2</f>
        <v>1.7643923759460449</v>
      </c>
      <c r="D18" s="41">
        <f>[1]H_SZ0_raw!$L$3</f>
        <v>1.6677768230438232</v>
      </c>
      <c r="E18" s="40">
        <f>[1]H_SZ0_raw!$L$4</f>
        <v>1.714573860168457</v>
      </c>
      <c r="F18" s="41">
        <f>[1]H_SZ0_raw!$L$5</f>
        <v>1.7394535541534424</v>
      </c>
      <c r="G18" s="41">
        <f>[1]H_SZ0_raw!$L$6</f>
        <v>1.3431541919708252</v>
      </c>
      <c r="H18" s="41">
        <f>[1]H_SZ0_raw!$L$7</f>
        <v>1.6666666269302368</v>
      </c>
      <c r="I18" s="41">
        <f>[1]H_SZ0_raw!$L$8</f>
        <v>1.4405527114868164</v>
      </c>
      <c r="J18" s="41">
        <f>[1]H_SZ0_raw!$L$9</f>
        <v>1.5850883722305298</v>
      </c>
      <c r="K18" s="41">
        <f>[1]H_SZ0_raw!$L$10</f>
        <v>1.8839999437332153</v>
      </c>
      <c r="L18" s="41">
        <f>[1]H_SZ0_raw!$L$11</f>
        <v>1.33519446849823</v>
      </c>
      <c r="M18" s="41">
        <f>[1]H_SZ0_raw!$L$12</f>
        <v>0.98302334547042847</v>
      </c>
      <c r="N18" s="41">
        <f>[1]H_SZ0_raw!$L$13</f>
        <v>1.346666693687439</v>
      </c>
      <c r="O18" s="41">
        <f>[1]H_SZ0_raw!$L$14</f>
        <v>1.0214666128158569</v>
      </c>
      <c r="P18" s="41">
        <f>[1]H_SZ0_raw!$L$15</f>
        <v>0.92537474632263184</v>
      </c>
      <c r="Q18" s="41">
        <f>[1]H_SZ0_raw!$L$16</f>
        <v>0.91760730743408203</v>
      </c>
      <c r="R18" s="41">
        <f>[1]H_SZ0_raw!$L$17</f>
        <v>0.66951489448547363</v>
      </c>
      <c r="S18" s="41">
        <f>[1]H_SZ0_raw!$L$18</f>
        <v>0.54253858327865601</v>
      </c>
    </row>
    <row r="19" spans="2:19" x14ac:dyDescent="0.2">
      <c r="B19" s="7" t="s">
        <v>34</v>
      </c>
      <c r="C19" s="40">
        <f>[1]H_SZ0_raw!$M$2</f>
        <v>2.365774393081665</v>
      </c>
      <c r="D19" s="41">
        <f>[1]H_SZ0_raw!$M$3</f>
        <v>2.3841032981872559</v>
      </c>
      <c r="E19" s="40">
        <f>[1]H_SZ0_raw!$M$4</f>
        <v>2.3835086822509766</v>
      </c>
      <c r="F19" s="41">
        <f>[1]H_SZ0_raw!$M$5</f>
        <v>2.2708840370178223</v>
      </c>
      <c r="G19" s="41">
        <f>[1]H_SZ0_raw!$M$6</f>
        <v>2.1254348754882813</v>
      </c>
      <c r="H19" s="41">
        <f>[1]H_SZ0_raw!$M$7</f>
        <v>2.2227833271026611</v>
      </c>
      <c r="I19" s="41">
        <f>[1]H_SZ0_raw!$M$8</f>
        <v>2.2018609046936035</v>
      </c>
      <c r="J19" s="41">
        <f>[1]H_SZ0_raw!$M$9</f>
        <v>2.3013856410980225</v>
      </c>
      <c r="K19" s="41">
        <f>[1]H_SZ0_raw!$M$10</f>
        <v>2.5279278755187988</v>
      </c>
      <c r="L19" s="41">
        <f>[1]H_SZ0_raw!$M$11</f>
        <v>2.0589447021484375</v>
      </c>
      <c r="M19" s="41">
        <f>[1]H_SZ0_raw!$M$12</f>
        <v>1.637540340423584</v>
      </c>
      <c r="N19" s="41">
        <f>[1]H_SZ0_raw!$M$13</f>
        <v>1.9409536123275757</v>
      </c>
      <c r="O19" s="41">
        <f>[1]H_SZ0_raw!$M$14</f>
        <v>1.6607456207275391</v>
      </c>
      <c r="P19" s="41">
        <f>[1]H_SZ0_raw!$M$15</f>
        <v>1.4642242193222046</v>
      </c>
      <c r="Q19" s="41">
        <f>[1]H_SZ0_raw!$M$16</f>
        <v>1.3573511838912964</v>
      </c>
      <c r="R19" s="41">
        <f>[1]H_SZ0_raw!$M$17</f>
        <v>1.1019675731658936</v>
      </c>
      <c r="S19" s="41">
        <f>[1]H_SZ0_raw!$M$18</f>
        <v>0.96290493011474609</v>
      </c>
    </row>
    <row r="20" spans="2:19" x14ac:dyDescent="0.2">
      <c r="B20" s="7" t="s">
        <v>11</v>
      </c>
      <c r="C20" s="40">
        <f>[1]H_SZ0_raw!$N$2</f>
        <v>3.9654223918914795</v>
      </c>
      <c r="D20" s="41">
        <f>[1]H_SZ0_raw!$N$3</f>
        <v>4.192847728729248</v>
      </c>
      <c r="E20" s="40">
        <f>[1]H_SZ0_raw!$N$4</f>
        <v>4.1375603675842285</v>
      </c>
      <c r="F20" s="41">
        <f>[1]H_SZ0_raw!$N$5</f>
        <v>3.7199170589447021</v>
      </c>
      <c r="G20" s="41">
        <f>[1]H_SZ0_raw!$N$6</f>
        <v>3.3749434947967529</v>
      </c>
      <c r="H20" s="41">
        <f>[1]H_SZ0_raw!$N$7</f>
        <v>3.3333332538604736</v>
      </c>
      <c r="I20" s="41">
        <f>[1]H_SZ0_raw!$N$8</f>
        <v>3.5031881332397461</v>
      </c>
      <c r="J20" s="41">
        <f>[1]H_SZ0_raw!$N$9</f>
        <v>4.0160641670227051</v>
      </c>
      <c r="K20" s="41">
        <f>[1]H_SZ0_raw!$N$10</f>
        <v>4.4598636627197266</v>
      </c>
      <c r="L20" s="41">
        <f>[1]H_SZ0_raw!$N$11</f>
        <v>3.400390625</v>
      </c>
      <c r="M20" s="41">
        <f>[1]H_SZ0_raw!$N$12</f>
        <v>2.8372464179992676</v>
      </c>
      <c r="N20" s="41">
        <f>[1]H_SZ0_raw!$N$13</f>
        <v>3.0113105773925781</v>
      </c>
      <c r="O20" s="41">
        <f>[1]H_SZ0_raw!$N$14</f>
        <v>2.662461519241333</v>
      </c>
      <c r="P20" s="41">
        <f>[1]H_SZ0_raw!$N$15</f>
        <v>2.4463474750518799</v>
      </c>
      <c r="Q20" s="41">
        <f>[1]H_SZ0_raw!$N$16</f>
        <v>2.2889838218688965</v>
      </c>
      <c r="R20" s="41">
        <f>[1]H_SZ0_raw!$N$17</f>
        <v>2.0746433734893799</v>
      </c>
      <c r="S20" s="41">
        <f>[1]H_SZ0_raw!$N$18</f>
        <v>1.7989466190338135</v>
      </c>
    </row>
    <row r="21" spans="2:19" x14ac:dyDescent="0.2">
      <c r="B21" s="7" t="s">
        <v>12</v>
      </c>
      <c r="C21" s="40">
        <f>[1]H_SZ0_raw!$O$2</f>
        <v>5.6300029754638672</v>
      </c>
      <c r="D21" s="41">
        <f>[1]H_SZ0_raw!$O$3</f>
        <v>5.8325037956237793</v>
      </c>
      <c r="E21" s="40">
        <f>[1]H_SZ0_raw!$O$4</f>
        <v>5.7667102813720703</v>
      </c>
      <c r="F21" s="41">
        <f>[1]H_SZ0_raw!$O$5</f>
        <v>5.5801773071289062</v>
      </c>
      <c r="G21" s="41">
        <f>[1]H_SZ0_raw!$O$6</f>
        <v>5.1745223999023438</v>
      </c>
      <c r="H21" s="41">
        <f>[1]H_SZ0_raw!$O$7</f>
        <v>5.0048122406005859</v>
      </c>
      <c r="I21" s="41">
        <f>[1]H_SZ0_raw!$O$8</f>
        <v>5.0016889572143555</v>
      </c>
      <c r="J21" s="41">
        <f>[1]H_SZ0_raw!$O$9</f>
        <v>5.4457082748413086</v>
      </c>
      <c r="K21" s="41">
        <f>[1]H_SZ0_raw!$O$10</f>
        <v>5.9311161041259766</v>
      </c>
      <c r="L21" s="41">
        <f>[1]H_SZ0_raw!$O$11</f>
        <v>5.3283205032348633</v>
      </c>
      <c r="M21" s="41">
        <f>[1]H_SZ0_raw!$O$12</f>
        <v>4.908907413482666</v>
      </c>
      <c r="N21" s="41">
        <f>[1]H_SZ0_raw!$O$13</f>
        <v>4.7582035064697266</v>
      </c>
      <c r="O21" s="41">
        <f>[1]H_SZ0_raw!$O$14</f>
        <v>4.4187846183776855</v>
      </c>
      <c r="P21" s="41">
        <f>[1]H_SZ0_raw!$O$15</f>
        <v>4.0206170082092285</v>
      </c>
      <c r="Q21" s="41">
        <f>[1]H_SZ0_raw!$O$16</f>
        <v>3.8425548076629639</v>
      </c>
      <c r="R21" s="41">
        <f>[1]H_SZ0_raw!$O$17</f>
        <v>3.4430973529815674</v>
      </c>
      <c r="S21" s="41">
        <f>[1]H_SZ0_raw!$O$18</f>
        <v>3.0029196739196777</v>
      </c>
    </row>
    <row r="22" spans="2:19" x14ac:dyDescent="0.2">
      <c r="B22" s="7" t="s">
        <v>13</v>
      </c>
      <c r="C22" s="42">
        <f>[1]H_SZ0_raw!$P$2</f>
        <v>7.901188850402832</v>
      </c>
      <c r="D22" s="43">
        <f>[1]H_SZ0_raw!$P$3</f>
        <v>8.1122064590454102</v>
      </c>
      <c r="E22" s="42">
        <f>[1]H_SZ0_raw!$P$4</f>
        <v>8.0979280471801758</v>
      </c>
      <c r="F22" s="43">
        <f>[1]H_SZ0_raw!$P$5</f>
        <v>7.9457364082336426</v>
      </c>
      <c r="G22" s="43">
        <f>[1]H_SZ0_raw!$P$6</f>
        <v>7.6178960800170898</v>
      </c>
      <c r="H22" s="43">
        <f>[1]H_SZ0_raw!$P$7</f>
        <v>7.2585482597351074</v>
      </c>
      <c r="I22" s="43">
        <f>[1]H_SZ0_raw!$P$8</f>
        <v>7.2838106155395508</v>
      </c>
      <c r="J22" s="43">
        <f>[1]H_SZ0_raw!$P$9</f>
        <v>7.7166833877563477</v>
      </c>
      <c r="K22" s="43">
        <f>[1]H_SZ0_raw!$P$10</f>
        <v>8.5690040588378906</v>
      </c>
      <c r="L22" s="43">
        <f>[1]H_SZ0_raw!$P$11</f>
        <v>7.6887149810791016</v>
      </c>
      <c r="M22" s="43">
        <f>[1]H_SZ0_raw!$P$12</f>
        <v>7.0191731452941895</v>
      </c>
      <c r="N22" s="43">
        <f>[1]H_SZ0_raw!$P$13</f>
        <v>7.1537876129150391</v>
      </c>
      <c r="O22" s="43">
        <f>[1]H_SZ0_raw!$P$14</f>
        <v>6.7031488418579102</v>
      </c>
      <c r="P22" s="43">
        <f>[1]H_SZ0_raw!$P$15</f>
        <v>6.2976894378662109</v>
      </c>
      <c r="Q22" s="43">
        <f>[1]H_SZ0_raw!$P$16</f>
        <v>5.9737706184387207</v>
      </c>
      <c r="R22" s="43">
        <f>[1]H_SZ0_raw!$P$17</f>
        <v>5.6609382629394531</v>
      </c>
      <c r="S22" s="43">
        <f>[1]H_SZ0_raw!$P$18</f>
        <v>5.0800104141235352</v>
      </c>
    </row>
    <row r="23" spans="2:19" x14ac:dyDescent="0.2">
      <c r="B23" s="9" t="s">
        <v>15</v>
      </c>
      <c r="C23" s="42">
        <f>[1]H_SZ0_raw!$Q$2</f>
        <v>13.333333015441895</v>
      </c>
      <c r="D23" s="43">
        <f>[1]H_SZ0_raw!$Q$3</f>
        <v>14.736959457397461</v>
      </c>
      <c r="E23" s="42">
        <f>[1]H_SZ0_raw!$Q$4</f>
        <v>14.397905349731445</v>
      </c>
      <c r="F23" s="43">
        <f>[1]H_SZ0_raw!$Q$5</f>
        <v>14.069766998291016</v>
      </c>
      <c r="G23" s="43">
        <f>[1]H_SZ0_raw!$Q$6</f>
        <v>13.753850936889648</v>
      </c>
      <c r="H23" s="43">
        <f>[1]H_SZ0_raw!$Q$7</f>
        <v>13.740458488464355</v>
      </c>
      <c r="I23" s="43">
        <f>[1]H_SZ0_raw!$Q$8</f>
        <v>11.840503692626953</v>
      </c>
      <c r="J23" s="43">
        <f>[1]H_SZ0_raw!$Q$9</f>
        <v>14.005877494812012</v>
      </c>
      <c r="K23" s="43">
        <f>[1]H_SZ0_raw!$Q$10</f>
        <v>15.859461784362793</v>
      </c>
      <c r="L23" s="43">
        <f>[1]H_SZ0_raw!$Q$11</f>
        <v>13.857551574707031</v>
      </c>
      <c r="M23" s="43">
        <f>[1]H_SZ0_raw!$Q$12</f>
        <v>12.031999588012695</v>
      </c>
      <c r="N23" s="43">
        <f>[1]H_SZ0_raw!$Q$13</f>
        <v>12.327323913574219</v>
      </c>
      <c r="O23" s="43">
        <f>[1]H_SZ0_raw!$Q$14</f>
        <v>11.021389007568359</v>
      </c>
      <c r="P23" s="43">
        <f>[1]H_SZ0_raw!$Q$15</f>
        <v>11.208800315856934</v>
      </c>
      <c r="Q23" s="43">
        <f>[1]H_SZ0_raw!$Q$16</f>
        <v>10.543279647827148</v>
      </c>
      <c r="R23" s="43">
        <f>[1]H_SZ0_raw!$Q$17</f>
        <v>9.8538875579833984</v>
      </c>
      <c r="S23" s="43">
        <f>[1]H_SZ0_raw!$Q$18</f>
        <v>8.9506778717041016</v>
      </c>
    </row>
    <row r="24" spans="2:19" x14ac:dyDescent="0.2">
      <c r="B24" s="9" t="s">
        <v>16</v>
      </c>
      <c r="C24" s="42">
        <f>[1]H_SZ0_raw!$R$2</f>
        <v>20.621084213256836</v>
      </c>
      <c r="D24" s="43">
        <f>[1]H_SZ0_raw!$R$3</f>
        <v>21.875</v>
      </c>
      <c r="E24" s="42">
        <f>[1]H_SZ0_raw!$R$4</f>
        <v>20.821918487548828</v>
      </c>
      <c r="F24" s="43">
        <f>[1]H_SZ0_raw!$R$5</f>
        <v>21.274257659912109</v>
      </c>
      <c r="G24" s="43">
        <f>[1]H_SZ0_raw!$R$6</f>
        <v>20.564516067504883</v>
      </c>
      <c r="H24" s="43">
        <f>[1]H_SZ0_raw!$R$7</f>
        <v>19.852941513061523</v>
      </c>
      <c r="I24" s="43">
        <f>[1]H_SZ0_raw!$R$8</f>
        <v>18.145698547363281</v>
      </c>
      <c r="J24" s="43">
        <f>[1]H_SZ0_raw!$R$9</f>
        <v>20.331390380859375</v>
      </c>
      <c r="K24" s="43">
        <f>[1]H_SZ0_raw!$R$10</f>
        <v>23.793596267700195</v>
      </c>
      <c r="L24" s="43">
        <f>[1]H_SZ0_raw!$R$11</f>
        <v>21.20573616027832</v>
      </c>
      <c r="M24" s="43">
        <f>[1]H_SZ0_raw!$R$12</f>
        <v>19.000938415527344</v>
      </c>
      <c r="N24" s="43">
        <f>[1]H_SZ0_raw!$R$13</f>
        <v>17.830842971801758</v>
      </c>
      <c r="O24" s="43">
        <f>[1]H_SZ0_raw!$R$14</f>
        <v>16.618553161621094</v>
      </c>
      <c r="P24" s="43">
        <f>[1]H_SZ0_raw!$R$15</f>
        <v>17.463970184326172</v>
      </c>
      <c r="Q24" s="43">
        <f>[1]H_SZ0_raw!$R$16</f>
        <v>15.125308036804199</v>
      </c>
      <c r="R24" s="43">
        <f>[1]H_SZ0_raw!$R$17</f>
        <v>15.68138313293457</v>
      </c>
      <c r="S24" s="43">
        <f>[1]H_SZ0_raw!$R$18</f>
        <v>13.618741989135742</v>
      </c>
    </row>
    <row r="25" spans="2:19" x14ac:dyDescent="0.2">
      <c r="B25" s="8" t="s">
        <v>14</v>
      </c>
      <c r="C25" s="44">
        <f>[1]H_SZ0_raw!$S$2</f>
        <v>5.1540017127990723</v>
      </c>
      <c r="D25" s="45">
        <f>[1]H_SZ0_raw!$S$3</f>
        <v>5.1524839401245117</v>
      </c>
      <c r="E25" s="44">
        <f>[1]H_SZ0_raw!$S$4</f>
        <v>4.825225830078125</v>
      </c>
      <c r="F25" s="45">
        <f>[1]H_SZ0_raw!$S$5</f>
        <v>4.2081894874572754</v>
      </c>
      <c r="G25" s="45">
        <f>[1]H_SZ0_raw!$S$6</f>
        <v>4.2638120651245117</v>
      </c>
      <c r="H25" s="45">
        <f>[1]H_SZ0_raw!$S$7</f>
        <v>4.2110543251037598</v>
      </c>
      <c r="I25" s="45">
        <f>[1]H_SZ0_raw!$S$8</f>
        <v>3.8013582229614258</v>
      </c>
      <c r="J25" s="45">
        <f>[1]H_SZ0_raw!$S$9</f>
        <v>4.6080718040466309</v>
      </c>
      <c r="K25" s="45">
        <f>[1]H_SZ0_raw!$S$10</f>
        <v>4.9279370307922363</v>
      </c>
      <c r="L25" s="45">
        <f>[1]H_SZ0_raw!$S$11</f>
        <v>3.886307954788208</v>
      </c>
      <c r="M25" s="45">
        <f>[1]H_SZ0_raw!$S$12</f>
        <v>3.8516066074371338</v>
      </c>
      <c r="N25" s="45">
        <f>[1]H_SZ0_raw!$S$13</f>
        <v>4.0856614112854004</v>
      </c>
      <c r="O25" s="45">
        <f>[1]H_SZ0_raw!$S$14</f>
        <v>3.9091293811798096</v>
      </c>
      <c r="P25" s="45">
        <f>[1]H_SZ0_raw!$S$15</f>
        <v>3.5270493030548096</v>
      </c>
      <c r="Q25" s="45">
        <f>[1]H_SZ0_raw!$S$16</f>
        <v>3.4335446357727051</v>
      </c>
      <c r="R25" s="45">
        <f>[1]H_SZ0_raw!$S$17</f>
        <v>3.2699306011199951</v>
      </c>
      <c r="S25" s="45">
        <f>[1]H_SZ0_raw!$S$18</f>
        <v>2.9559173583984375</v>
      </c>
    </row>
    <row r="26" spans="2:19" x14ac:dyDescent="0.2">
      <c r="B26" s="21" t="s">
        <v>345</v>
      </c>
      <c r="C26" s="46">
        <f>[1]H_SZ0_raw!$E$2</f>
        <v>189</v>
      </c>
      <c r="D26" s="47">
        <f>[1]H_SZ0_raw!$E$3</f>
        <v>208</v>
      </c>
      <c r="E26" s="46">
        <f>[1]H_SZ0_raw!$E$4</f>
        <v>271</v>
      </c>
      <c r="F26" s="47">
        <f>[1]H_SZ0_raw!$E$5</f>
        <v>278</v>
      </c>
      <c r="G26" s="47">
        <f>[1]H_SZ0_raw!$E$6</f>
        <v>269</v>
      </c>
      <c r="H26" s="47">
        <f>[1]H_SZ0_raw!$E$7</f>
        <v>321</v>
      </c>
      <c r="I26" s="47">
        <f>[1]H_SZ0_raw!$E$8</f>
        <v>222</v>
      </c>
      <c r="J26" s="47">
        <f>[1]H_SZ0_raw!$E$9</f>
        <v>211</v>
      </c>
      <c r="K26" s="47">
        <f>[1]H_SZ0_raw!$E$10</f>
        <v>256</v>
      </c>
      <c r="L26" s="47">
        <f>[1]H_SZ0_raw!$E$11</f>
        <v>267</v>
      </c>
      <c r="M26" s="47">
        <f>[1]H_SZ0_raw!$E$12</f>
        <v>262</v>
      </c>
      <c r="N26" s="47">
        <f>[1]H_SZ0_raw!$E$13</f>
        <v>298</v>
      </c>
      <c r="O26" s="47">
        <f>[1]H_SZ0_raw!$E$14</f>
        <v>296</v>
      </c>
      <c r="P26" s="47">
        <f>[1]H_SZ0_raw!$E$15</f>
        <v>332</v>
      </c>
      <c r="Q26" s="47">
        <f>[1]H_SZ0_raw!$E$16</f>
        <v>352</v>
      </c>
      <c r="R26" s="47">
        <f>[1]H_SZ0_raw!$E$17</f>
        <v>382</v>
      </c>
      <c r="S26" s="47">
        <f>[1]H_SZ0_raw!$E$18</f>
        <v>320</v>
      </c>
    </row>
    <row r="27" spans="2:19" ht="12" customHeight="1" x14ac:dyDescent="0.2">
      <c r="B27" s="21" t="s">
        <v>346</v>
      </c>
      <c r="C27" s="46">
        <f>[1]H_SZ0_raw!$D$2</f>
        <v>1719</v>
      </c>
      <c r="D27" s="47">
        <f>[1]H_SZ0_raw!$D$3</f>
        <v>1710</v>
      </c>
      <c r="E27" s="46">
        <f>[1]H_SZ0_raw!$D$4</f>
        <v>1709</v>
      </c>
      <c r="F27" s="47">
        <f>[1]H_SZ0_raw!$D$5</f>
        <v>1698</v>
      </c>
      <c r="G27" s="47">
        <f>[1]H_SZ0_raw!$D$6</f>
        <v>1750</v>
      </c>
      <c r="H27" s="47">
        <f>[1]H_SZ0_raw!$D$7</f>
        <v>1689</v>
      </c>
      <c r="I27" s="47">
        <f>[1]H_SZ0_raw!$D$8</f>
        <v>1740</v>
      </c>
      <c r="J27" s="47">
        <f>[1]H_SZ0_raw!$D$9</f>
        <v>1794</v>
      </c>
      <c r="K27" s="47">
        <f>[1]H_SZ0_raw!$D$10</f>
        <v>1904</v>
      </c>
      <c r="L27" s="47">
        <f>[1]H_SZ0_raw!$D$11</f>
        <v>1896</v>
      </c>
      <c r="M27" s="47">
        <f>[1]H_SZ0_raw!$D$12</f>
        <v>1938</v>
      </c>
      <c r="N27" s="47">
        <f>[1]H_SZ0_raw!$D$13</f>
        <v>2029</v>
      </c>
      <c r="O27" s="47">
        <f>[1]H_SZ0_raw!$D$14</f>
        <v>2037</v>
      </c>
      <c r="P27" s="47">
        <f>[1]H_SZ0_raw!$D$15</f>
        <v>2077</v>
      </c>
      <c r="Q27" s="47">
        <f>[1]H_SZ0_raw!$D$16</f>
        <v>2203</v>
      </c>
      <c r="R27" s="47">
        <f>[1]H_SZ0_raw!$D$17</f>
        <v>2250</v>
      </c>
      <c r="S27" s="47">
        <f>[1]H_SZ0_raw!$D$18</f>
        <v>2052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[6]C_SZ2_raw!$A$2</f>
        <v>Manufacturing</v>
      </c>
      <c r="I3" s="211"/>
      <c r="J3" s="212"/>
      <c r="L3" s="55" t="s">
        <v>2</v>
      </c>
      <c r="M3" s="210" t="str">
        <f>[6]C_SZ2_raw!$B$2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2.1961932182312012</v>
      </c>
      <c r="D11" s="101">
        <v>1.9696969985961914</v>
      </c>
      <c r="E11" s="101">
        <v>2.6957638263702393</v>
      </c>
      <c r="F11" s="101">
        <v>2.9904305934906006</v>
      </c>
      <c r="G11" s="101">
        <v>3.8356163501739502</v>
      </c>
      <c r="H11" s="101">
        <v>3.5467979907989502</v>
      </c>
      <c r="I11" s="101">
        <v>2.769230842590332</v>
      </c>
      <c r="J11" s="101">
        <v>3.8257172107696533</v>
      </c>
      <c r="K11" s="101">
        <v>3.8585209846496582</v>
      </c>
      <c r="L11" s="101">
        <v>3.4068136215209961</v>
      </c>
      <c r="M11" s="101">
        <v>4.5581393241882324</v>
      </c>
      <c r="N11" s="101">
        <v>3.7962038516998291</v>
      </c>
      <c r="O11" s="101">
        <v>3.3837933540344238</v>
      </c>
      <c r="P11" s="101">
        <v>4.2698550224304199</v>
      </c>
      <c r="Q11" s="101">
        <v>3.5792548656463623</v>
      </c>
      <c r="R11" s="101">
        <v>2.6149685382843018</v>
      </c>
      <c r="S11" s="102">
        <v>2.5723471641540527</v>
      </c>
    </row>
    <row r="12" spans="2:19" ht="15" x14ac:dyDescent="0.25">
      <c r="B12" s="7" t="s">
        <v>341</v>
      </c>
      <c r="C12" s="100">
        <v>3.3674962520599365</v>
      </c>
      <c r="D12" s="101">
        <v>1.8181818723678589</v>
      </c>
      <c r="E12" s="101">
        <v>3.209242582321167</v>
      </c>
      <c r="F12" s="101">
        <v>3.5885167121887207</v>
      </c>
      <c r="G12" s="101">
        <v>3.0136985778808594</v>
      </c>
      <c r="H12" s="101">
        <v>5.1231527328491211</v>
      </c>
      <c r="I12" s="101">
        <v>2.6666667461395264</v>
      </c>
      <c r="J12" s="101">
        <v>3.5069074630737305</v>
      </c>
      <c r="K12" s="101">
        <v>3.108253002166748</v>
      </c>
      <c r="L12" s="101">
        <v>3.90781569480896</v>
      </c>
      <c r="M12" s="101">
        <v>5.2093024253845215</v>
      </c>
      <c r="N12" s="101">
        <v>5.6943058967590332</v>
      </c>
      <c r="O12" s="101">
        <v>4.5414071083068848</v>
      </c>
      <c r="P12" s="101">
        <v>6.8317675590515137</v>
      </c>
      <c r="Q12" s="101">
        <v>6.5010957717895508</v>
      </c>
      <c r="R12" s="101">
        <v>5.5004510879516602</v>
      </c>
      <c r="S12" s="102">
        <v>3.9657020568847656</v>
      </c>
    </row>
    <row r="13" spans="2:19" ht="15" x14ac:dyDescent="0.25">
      <c r="B13" s="7" t="s">
        <v>342</v>
      </c>
      <c r="C13" s="100">
        <v>1.6105417013168335</v>
      </c>
      <c r="D13" s="101">
        <v>0.60606062412261963</v>
      </c>
      <c r="E13" s="101">
        <v>2.4390244483947754</v>
      </c>
      <c r="F13" s="101">
        <v>3.8277511596679687</v>
      </c>
      <c r="G13" s="101">
        <v>2.2831051349639893</v>
      </c>
      <c r="H13" s="101">
        <v>2.5615763664245605</v>
      </c>
      <c r="I13" s="101">
        <v>2.769230842590332</v>
      </c>
      <c r="J13" s="101">
        <v>2.7630181312561035</v>
      </c>
      <c r="K13" s="101">
        <v>1.9292604923248291</v>
      </c>
      <c r="L13" s="101">
        <v>2.3046092987060547</v>
      </c>
      <c r="M13" s="101">
        <v>5.8604650497436523</v>
      </c>
      <c r="N13" s="101">
        <v>4.0959038734436035</v>
      </c>
      <c r="O13" s="101">
        <v>3.3837933540344238</v>
      </c>
      <c r="P13" s="101">
        <v>5.8070025444030762</v>
      </c>
      <c r="Q13" s="101">
        <v>4.8940834999084473</v>
      </c>
      <c r="R13" s="101">
        <v>4.147881031036377</v>
      </c>
      <c r="S13" s="102">
        <v>4.9303321838378906</v>
      </c>
    </row>
    <row r="14" spans="2:19" ht="15" x14ac:dyDescent="0.25">
      <c r="B14" s="7" t="s">
        <v>343</v>
      </c>
      <c r="C14" s="100">
        <v>1.3177160024642944</v>
      </c>
      <c r="D14" s="101">
        <v>0.75757575035095215</v>
      </c>
      <c r="E14" s="101">
        <v>1.6688061952590942</v>
      </c>
      <c r="F14" s="101">
        <v>1.9138755798339844</v>
      </c>
      <c r="G14" s="101">
        <v>3.5616438388824463</v>
      </c>
      <c r="H14" s="101">
        <v>5.221674919128418</v>
      </c>
      <c r="I14" s="101">
        <v>3.2820513248443604</v>
      </c>
      <c r="J14" s="101">
        <v>2.7630181312561035</v>
      </c>
      <c r="K14" s="101">
        <v>2.8938906192779541</v>
      </c>
      <c r="L14" s="101">
        <v>3.5070140361785889</v>
      </c>
      <c r="M14" s="101">
        <v>7.1627907752990723</v>
      </c>
      <c r="N14" s="101">
        <v>4.7952046394348145</v>
      </c>
      <c r="O14" s="101">
        <v>4.9866428375244141</v>
      </c>
      <c r="P14" s="101">
        <v>7.5149445533752441</v>
      </c>
      <c r="Q14" s="101">
        <v>7.0124177932739258</v>
      </c>
      <c r="R14" s="101">
        <v>5.139765739440918</v>
      </c>
      <c r="S14" s="102">
        <v>6.1093249320983887</v>
      </c>
    </row>
    <row r="15" spans="2:19" ht="15" x14ac:dyDescent="0.25">
      <c r="B15" s="7" t="s">
        <v>344</v>
      </c>
      <c r="C15" s="100">
        <v>6.0029282569885254</v>
      </c>
      <c r="D15" s="101">
        <v>2.5757575035095215</v>
      </c>
      <c r="E15" s="101">
        <v>4.364570140838623</v>
      </c>
      <c r="F15" s="101">
        <v>9.0909090042114258</v>
      </c>
      <c r="G15" s="101">
        <v>9.0410957336425781</v>
      </c>
      <c r="H15" s="101">
        <v>13.990147590637207</v>
      </c>
      <c r="I15" s="101">
        <v>9.4358978271484375</v>
      </c>
      <c r="J15" s="101">
        <v>10.520722389221191</v>
      </c>
      <c r="K15" s="101">
        <v>10.182208061218262</v>
      </c>
      <c r="L15" s="101">
        <v>12.224449157714844</v>
      </c>
      <c r="M15" s="101">
        <v>23.069766998291016</v>
      </c>
      <c r="N15" s="101">
        <v>21.578420639038086</v>
      </c>
      <c r="O15" s="101">
        <v>18.967052459716797</v>
      </c>
      <c r="P15" s="101">
        <v>23.740392684936523</v>
      </c>
      <c r="Q15" s="101">
        <v>22.132944107055664</v>
      </c>
      <c r="R15" s="101">
        <v>19.116321563720703</v>
      </c>
      <c r="S15" s="102">
        <v>16.077171325683594</v>
      </c>
    </row>
    <row r="16" spans="2:19" ht="15" x14ac:dyDescent="0.25">
      <c r="B16" s="8" t="s">
        <v>241</v>
      </c>
      <c r="C16" s="103">
        <v>85.505126953125</v>
      </c>
      <c r="D16" s="104">
        <v>92.272727966308594</v>
      </c>
      <c r="E16" s="104">
        <v>85.622596740722656</v>
      </c>
      <c r="F16" s="104">
        <v>78.588516235351563</v>
      </c>
      <c r="G16" s="104">
        <v>78.264839172363281</v>
      </c>
      <c r="H16" s="104">
        <v>69.556648254394531</v>
      </c>
      <c r="I16" s="104">
        <v>79.076919555664063</v>
      </c>
      <c r="J16" s="104">
        <v>76.620613098144531</v>
      </c>
      <c r="K16" s="104">
        <v>78.027870178222656</v>
      </c>
      <c r="L16" s="104">
        <v>74.649299621582031</v>
      </c>
      <c r="M16" s="104">
        <v>54.139533996582031</v>
      </c>
      <c r="N16" s="104">
        <v>60.039958953857422</v>
      </c>
      <c r="O16" s="104">
        <v>64.737312316894531</v>
      </c>
      <c r="P16" s="104">
        <v>51.836036682128906</v>
      </c>
      <c r="Q16" s="104">
        <v>55.880203247070313</v>
      </c>
      <c r="R16" s="104">
        <v>63.480613708496094</v>
      </c>
      <c r="S16" s="105">
        <v>66.345123291015625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2.1847555637359619</v>
      </c>
      <c r="D18" s="101">
        <v>4.3654861450195313</v>
      </c>
      <c r="E18" s="101">
        <v>2.1870484352111816</v>
      </c>
      <c r="F18" s="101">
        <v>1.6500216722488403</v>
      </c>
      <c r="G18" s="101">
        <v>1.7586871385574341</v>
      </c>
      <c r="H18" s="101">
        <v>1.3308275938034058</v>
      </c>
      <c r="I18" s="101">
        <v>2.2045328617095947</v>
      </c>
      <c r="J18" s="101">
        <v>1.4390640258789062</v>
      </c>
      <c r="K18" s="101">
        <v>1.3087133169174194</v>
      </c>
      <c r="L18" s="101">
        <v>1.5080463886260986</v>
      </c>
      <c r="M18" s="101">
        <v>1.0985380411148071</v>
      </c>
      <c r="N18" s="101">
        <v>1.4066704511642456</v>
      </c>
      <c r="O18" s="101">
        <v>1.5315754413604736</v>
      </c>
      <c r="P18" s="101">
        <v>1.218536376953125</v>
      </c>
      <c r="Q18" s="101">
        <v>1.3465743064880371</v>
      </c>
      <c r="R18" s="101">
        <v>1.706511378288269</v>
      </c>
      <c r="S18" s="102">
        <v>2.0703961849212646</v>
      </c>
      <c r="T18" s="57"/>
    </row>
    <row r="19" spans="2:20" ht="15" x14ac:dyDescent="0.25">
      <c r="B19" s="7" t="s">
        <v>34</v>
      </c>
      <c r="C19" s="100">
        <v>5.2912259101867676</v>
      </c>
      <c r="D19" s="101">
        <v>9.7547092437744141</v>
      </c>
      <c r="E19" s="101">
        <v>4.3586535453796387</v>
      </c>
      <c r="F19" s="101">
        <v>3.3469901084899902</v>
      </c>
      <c r="G19" s="101">
        <v>3.7144901752471924</v>
      </c>
      <c r="H19" s="101">
        <v>3.0955424308776855</v>
      </c>
      <c r="I19" s="101">
        <v>4.0515666007995605</v>
      </c>
      <c r="J19" s="101">
        <v>3.3948855400085449</v>
      </c>
      <c r="K19" s="101">
        <v>3.9303522109985352</v>
      </c>
      <c r="L19" s="101">
        <v>3.6593306064605713</v>
      </c>
      <c r="M19" s="101">
        <v>2.554598331451416</v>
      </c>
      <c r="N19" s="101">
        <v>2.7582018375396729</v>
      </c>
      <c r="O19" s="101">
        <v>3.0415229797363281</v>
      </c>
      <c r="P19" s="101">
        <v>2.278660774230957</v>
      </c>
      <c r="Q19" s="101">
        <v>2.4762401580810547</v>
      </c>
      <c r="R19" s="101">
        <v>2.8845412731170654</v>
      </c>
      <c r="S19" s="102">
        <v>3.2843379974365234</v>
      </c>
      <c r="T19" s="57"/>
    </row>
    <row r="20" spans="2:20" ht="15" x14ac:dyDescent="0.25">
      <c r="B20" s="7" t="s">
        <v>11</v>
      </c>
      <c r="C20" s="100">
        <v>14.114394187927246</v>
      </c>
      <c r="D20" s="101">
        <v>28.664613723754883</v>
      </c>
      <c r="E20" s="101">
        <v>13.209287643432617</v>
      </c>
      <c r="F20" s="101">
        <v>8.6648263931274414</v>
      </c>
      <c r="G20" s="101">
        <v>8.641270637512207</v>
      </c>
      <c r="H20" s="101">
        <v>6.5575332641601562</v>
      </c>
      <c r="I20" s="101">
        <v>8.4430208206176758</v>
      </c>
      <c r="J20" s="101">
        <v>7.9035282135009766</v>
      </c>
      <c r="K20" s="101">
        <v>8.3256902694702148</v>
      </c>
      <c r="L20" s="101">
        <v>7.3632035255432129</v>
      </c>
      <c r="M20" s="101">
        <v>4.7333440780639648</v>
      </c>
      <c r="N20" s="101">
        <v>5.4918947219848633</v>
      </c>
      <c r="O20" s="101">
        <v>5.8467020988464355</v>
      </c>
      <c r="P20" s="101">
        <v>4.527747631072998</v>
      </c>
      <c r="Q20" s="101">
        <v>4.8700542449951172</v>
      </c>
      <c r="R20" s="101">
        <v>5.8098363876342773</v>
      </c>
      <c r="S20" s="102">
        <v>5.9755825996398926</v>
      </c>
      <c r="T20" s="57"/>
    </row>
    <row r="21" spans="2:20" ht="15" x14ac:dyDescent="0.25">
      <c r="B21" s="7" t="s">
        <v>12</v>
      </c>
      <c r="C21" s="100">
        <v>29.145744323730469</v>
      </c>
      <c r="D21" s="101">
        <v>62.097602844238281</v>
      </c>
      <c r="E21" s="101">
        <v>28.954984664916992</v>
      </c>
      <c r="F21" s="101">
        <v>19.271251678466797</v>
      </c>
      <c r="G21" s="101">
        <v>17.071771621704102</v>
      </c>
      <c r="H21" s="101">
        <v>11.552361488342285</v>
      </c>
      <c r="I21" s="101">
        <v>15.048958778381348</v>
      </c>
      <c r="J21" s="101">
        <v>13.418976783752441</v>
      </c>
      <c r="K21" s="101">
        <v>16.455053329467773</v>
      </c>
      <c r="L21" s="101">
        <v>12.597082138061523</v>
      </c>
      <c r="M21" s="101">
        <v>8.0983800888061523</v>
      </c>
      <c r="N21" s="101">
        <v>9.0286035537719727</v>
      </c>
      <c r="O21" s="101">
        <v>9.6524114608764648</v>
      </c>
      <c r="P21" s="101">
        <v>7.7638511657714844</v>
      </c>
      <c r="Q21" s="101">
        <v>8.4891881942749023</v>
      </c>
      <c r="R21" s="101">
        <v>10.054457664489746</v>
      </c>
      <c r="S21" s="102">
        <v>10.81751537322998</v>
      </c>
      <c r="T21" s="57"/>
    </row>
    <row r="22" spans="2:20" ht="15" x14ac:dyDescent="0.25">
      <c r="B22" s="7" t="s">
        <v>13</v>
      </c>
      <c r="C22" s="100">
        <v>53.600246429443359</v>
      </c>
      <c r="D22" s="101">
        <v>123.327392578125</v>
      </c>
      <c r="E22" s="101">
        <v>51.477516174316406</v>
      </c>
      <c r="F22" s="101">
        <v>36.796150207519531</v>
      </c>
      <c r="G22" s="101">
        <v>25.88560676574707</v>
      </c>
      <c r="H22" s="101">
        <v>20.865396499633789</v>
      </c>
      <c r="I22" s="101">
        <v>23.804946899414063</v>
      </c>
      <c r="J22" s="101">
        <v>20.300077438354492</v>
      </c>
      <c r="K22" s="101">
        <v>27.149826049804687</v>
      </c>
      <c r="L22" s="101">
        <v>21.034528732299805</v>
      </c>
      <c r="M22" s="101">
        <v>13.404254913330078</v>
      </c>
      <c r="N22" s="101">
        <v>13.613316535949707</v>
      </c>
      <c r="O22" s="101">
        <v>14.000709533691406</v>
      </c>
      <c r="P22" s="101">
        <v>11.888918876647949</v>
      </c>
      <c r="Q22" s="101">
        <v>12.026934623718262</v>
      </c>
      <c r="R22" s="101">
        <v>14.054136276245117</v>
      </c>
      <c r="S22" s="102">
        <v>15.399920463562012</v>
      </c>
      <c r="T22" s="57"/>
    </row>
    <row r="23" spans="2:20" ht="15" x14ac:dyDescent="0.25">
      <c r="B23" s="9" t="s">
        <v>15</v>
      </c>
      <c r="C23" s="100">
        <v>101.76816558837891</v>
      </c>
      <c r="D23" s="101">
        <v>237.53628540039062</v>
      </c>
      <c r="E23" s="101">
        <v>87.090744018554688</v>
      </c>
      <c r="F23" s="101">
        <v>68.765861511230469</v>
      </c>
      <c r="G23" s="101">
        <v>42.567375183105469</v>
      </c>
      <c r="H23" s="101">
        <v>32.518833160400391</v>
      </c>
      <c r="I23" s="101">
        <v>37.719165802001953</v>
      </c>
      <c r="J23" s="101">
        <v>31.287212371826172</v>
      </c>
      <c r="K23" s="101">
        <v>41.919425964355469</v>
      </c>
      <c r="L23" s="101">
        <v>34.573513031005859</v>
      </c>
      <c r="M23" s="101">
        <v>19.286636352539063</v>
      </c>
      <c r="N23" s="101">
        <v>22.205249786376953</v>
      </c>
      <c r="O23" s="101">
        <v>19.249546051025391</v>
      </c>
      <c r="P23" s="101">
        <v>17.794733047485352</v>
      </c>
      <c r="Q23" s="101">
        <v>16.849336624145508</v>
      </c>
      <c r="R23" s="101">
        <v>19.786792755126953</v>
      </c>
      <c r="S23" s="102">
        <v>20.716520309448242</v>
      </c>
      <c r="T23" s="57"/>
    </row>
    <row r="24" spans="2:20" ht="15" x14ac:dyDescent="0.25">
      <c r="B24" s="9" t="s">
        <v>16</v>
      </c>
      <c r="C24" s="100">
        <v>162.92750549316406</v>
      </c>
      <c r="D24" s="101">
        <v>393.2431640625</v>
      </c>
      <c r="E24" s="101">
        <v>143.4697265625</v>
      </c>
      <c r="F24" s="101">
        <v>102.08204650878906</v>
      </c>
      <c r="G24" s="101">
        <v>62.271400451660156</v>
      </c>
      <c r="H24" s="101">
        <v>42.882133483886719</v>
      </c>
      <c r="I24" s="101">
        <v>54.311649322509766</v>
      </c>
      <c r="J24" s="101">
        <v>42.178539276123047</v>
      </c>
      <c r="K24" s="101">
        <v>62.20556640625</v>
      </c>
      <c r="L24" s="101">
        <v>47.154396057128906</v>
      </c>
      <c r="M24" s="101">
        <v>26.716167449951172</v>
      </c>
      <c r="N24" s="101">
        <v>28.105491638183594</v>
      </c>
      <c r="O24" s="101">
        <v>27.412248611450195</v>
      </c>
      <c r="P24" s="101">
        <v>24.311136245727539</v>
      </c>
      <c r="Q24" s="101">
        <v>21.812662124633789</v>
      </c>
      <c r="R24" s="101">
        <v>28.797470092773438</v>
      </c>
      <c r="S24" s="102">
        <v>25.323867797851563</v>
      </c>
      <c r="T24" s="57"/>
    </row>
    <row r="25" spans="2:20" ht="15" x14ac:dyDescent="0.25">
      <c r="B25" s="8" t="s">
        <v>14</v>
      </c>
      <c r="C25" s="103">
        <v>26.050502777099609</v>
      </c>
      <c r="D25" s="104">
        <v>56.689479827880859</v>
      </c>
      <c r="E25" s="104">
        <v>26.830032348632813</v>
      </c>
      <c r="F25" s="104">
        <v>17.015058517456055</v>
      </c>
      <c r="G25" s="104">
        <v>13.141518592834473</v>
      </c>
      <c r="H25" s="104">
        <v>10.847681045532227</v>
      </c>
      <c r="I25" s="104">
        <v>13.553647994995117</v>
      </c>
      <c r="J25" s="104">
        <v>10.675240516662598</v>
      </c>
      <c r="K25" s="104">
        <v>15.138961791992187</v>
      </c>
      <c r="L25" s="104">
        <v>11.736586570739746</v>
      </c>
      <c r="M25" s="104">
        <v>8.5132341384887695</v>
      </c>
      <c r="N25" s="104">
        <v>10.208354949951172</v>
      </c>
      <c r="O25" s="104">
        <v>8.8612251281738281</v>
      </c>
      <c r="P25" s="104">
        <v>7.9042587280273437</v>
      </c>
      <c r="Q25" s="104">
        <v>9.1831874847412109</v>
      </c>
      <c r="R25" s="104">
        <v>10.402492523193359</v>
      </c>
      <c r="S25" s="105">
        <v>9.4711408615112305</v>
      </c>
      <c r="T25" s="57"/>
    </row>
    <row r="26" spans="2:20" ht="15" x14ac:dyDescent="0.25">
      <c r="B26" s="21" t="s">
        <v>345</v>
      </c>
      <c r="C26" s="106">
        <v>41</v>
      </c>
      <c r="D26" s="107">
        <v>65</v>
      </c>
      <c r="E26" s="107">
        <v>75</v>
      </c>
      <c r="F26" s="107">
        <v>41</v>
      </c>
      <c r="G26" s="107">
        <v>36</v>
      </c>
      <c r="H26" s="107">
        <v>29</v>
      </c>
      <c r="I26" s="107">
        <v>25</v>
      </c>
      <c r="J26" s="107">
        <v>16</v>
      </c>
      <c r="K26" s="107">
        <v>18</v>
      </c>
      <c r="L26" s="107">
        <v>23</v>
      </c>
      <c r="M26" s="107">
        <v>17</v>
      </c>
      <c r="N26" s="107">
        <v>17</v>
      </c>
      <c r="O26" s="107">
        <v>17</v>
      </c>
      <c r="P26" s="107">
        <v>16</v>
      </c>
      <c r="Q26" s="107">
        <v>8</v>
      </c>
      <c r="R26" s="107">
        <v>6</v>
      </c>
      <c r="S26" s="108">
        <v>6</v>
      </c>
    </row>
    <row r="27" spans="2:20" ht="12" customHeight="1" x14ac:dyDescent="0.25">
      <c r="B27" s="21" t="s">
        <v>346</v>
      </c>
      <c r="C27" s="106">
        <v>683</v>
      </c>
      <c r="D27" s="107">
        <v>660</v>
      </c>
      <c r="E27" s="107">
        <v>779</v>
      </c>
      <c r="F27" s="107">
        <v>836</v>
      </c>
      <c r="G27" s="107">
        <v>1095</v>
      </c>
      <c r="H27" s="107">
        <v>1015</v>
      </c>
      <c r="I27" s="107">
        <v>975</v>
      </c>
      <c r="J27" s="107">
        <v>941</v>
      </c>
      <c r="K27" s="107">
        <v>933</v>
      </c>
      <c r="L27" s="107">
        <v>998</v>
      </c>
      <c r="M27" s="107">
        <v>1075</v>
      </c>
      <c r="N27" s="107">
        <v>1001</v>
      </c>
      <c r="O27" s="107">
        <v>1123</v>
      </c>
      <c r="P27" s="107">
        <v>1171</v>
      </c>
      <c r="Q27" s="107">
        <v>1369</v>
      </c>
      <c r="R27" s="107">
        <v>1109</v>
      </c>
      <c r="S27" s="108">
        <v>933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[6]C_SZ3_raw!$A$2</f>
        <v>Manufacturing</v>
      </c>
      <c r="I3" s="211"/>
      <c r="J3" s="212"/>
      <c r="L3" s="55" t="s">
        <v>2</v>
      </c>
      <c r="M3" s="210" t="str">
        <f>[6]C_SZ3_raw!$B$2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3.3485541343688965</v>
      </c>
      <c r="D11" s="101">
        <v>1.7571884393692017</v>
      </c>
      <c r="E11" s="101">
        <v>2.8050491809844971</v>
      </c>
      <c r="F11" s="101">
        <v>4.838709831237793</v>
      </c>
      <c r="G11" s="101">
        <v>2.572706937789917</v>
      </c>
      <c r="H11" s="101">
        <v>3.2917139530181885</v>
      </c>
      <c r="I11" s="101">
        <v>3.7254900932312012</v>
      </c>
      <c r="J11" s="101">
        <v>2.9665071964263916</v>
      </c>
      <c r="K11" s="101">
        <v>2.4308466911315918</v>
      </c>
      <c r="L11" s="101">
        <v>3.3240997791290283</v>
      </c>
      <c r="M11" s="101">
        <v>4.2638778686523437</v>
      </c>
      <c r="N11" s="101">
        <v>2.3615634441375732</v>
      </c>
      <c r="O11" s="101">
        <v>2.6622295379638672</v>
      </c>
      <c r="P11" s="101">
        <v>2.6292724609375</v>
      </c>
      <c r="Q11" s="101">
        <v>2.6229507923126221</v>
      </c>
      <c r="R11" s="101">
        <v>2.636054515838623</v>
      </c>
      <c r="S11" s="102">
        <v>2.7629232406616211</v>
      </c>
    </row>
    <row r="12" spans="2:19" ht="15" x14ac:dyDescent="0.25">
      <c r="B12" s="7" t="s">
        <v>341</v>
      </c>
      <c r="C12" s="100">
        <v>2.435312032699585</v>
      </c>
      <c r="D12" s="101">
        <v>1.2779552936553955</v>
      </c>
      <c r="E12" s="101">
        <v>3.0855538845062256</v>
      </c>
      <c r="F12" s="101">
        <v>3.4739453792572021</v>
      </c>
      <c r="G12" s="101">
        <v>4.0268454551696777</v>
      </c>
      <c r="H12" s="101">
        <v>5.6753687858581543</v>
      </c>
      <c r="I12" s="101">
        <v>3.8235294818878174</v>
      </c>
      <c r="J12" s="101">
        <v>3.9234449863433838</v>
      </c>
      <c r="K12" s="101">
        <v>2.3470242023468018</v>
      </c>
      <c r="L12" s="101">
        <v>3.3240997791290283</v>
      </c>
      <c r="M12" s="101">
        <v>7.1600966453552246</v>
      </c>
      <c r="N12" s="101">
        <v>3.7459282875061035</v>
      </c>
      <c r="O12" s="101">
        <v>4.6589016914367676</v>
      </c>
      <c r="P12" s="101">
        <v>5.9596843719482422</v>
      </c>
      <c r="Q12" s="101">
        <v>4.7540984153747559</v>
      </c>
      <c r="R12" s="101">
        <v>4.9319729804992676</v>
      </c>
      <c r="S12" s="102">
        <v>4.8128342628479004</v>
      </c>
    </row>
    <row r="13" spans="2:19" ht="15" x14ac:dyDescent="0.25">
      <c r="B13" s="7" t="s">
        <v>342</v>
      </c>
      <c r="C13" s="100">
        <v>1.522070050239563</v>
      </c>
      <c r="D13" s="101">
        <v>0.47923323512077332</v>
      </c>
      <c r="E13" s="101">
        <v>1.2622721195220947</v>
      </c>
      <c r="F13" s="101">
        <v>3.3498759269714355</v>
      </c>
      <c r="G13" s="101">
        <v>2.6845638751983643</v>
      </c>
      <c r="H13" s="101">
        <v>5.1078319549560547</v>
      </c>
      <c r="I13" s="101">
        <v>2.4509804248809814</v>
      </c>
      <c r="J13" s="101">
        <v>3.0622010231018066</v>
      </c>
      <c r="K13" s="101">
        <v>1.5088013410568237</v>
      </c>
      <c r="L13" s="101">
        <v>2.0313942432403564</v>
      </c>
      <c r="M13" s="101">
        <v>5.953338623046875</v>
      </c>
      <c r="N13" s="101">
        <v>4.9674267768859863</v>
      </c>
      <c r="O13" s="101">
        <v>4.7420964241027832</v>
      </c>
      <c r="P13" s="101">
        <v>6.4855389595031738</v>
      </c>
      <c r="Q13" s="101">
        <v>6.5573768615722656</v>
      </c>
      <c r="R13" s="101">
        <v>5.4421768188476562</v>
      </c>
      <c r="S13" s="102">
        <v>4.6345810890197754</v>
      </c>
    </row>
    <row r="14" spans="2:19" ht="15" x14ac:dyDescent="0.25">
      <c r="B14" s="7" t="s">
        <v>343</v>
      </c>
      <c r="C14" s="100">
        <v>1.6742770671844482</v>
      </c>
      <c r="D14" s="101">
        <v>0.7987220287322998</v>
      </c>
      <c r="E14" s="101">
        <v>1.9635343551635742</v>
      </c>
      <c r="F14" s="101">
        <v>2.1091811656951904</v>
      </c>
      <c r="G14" s="101">
        <v>3.2438478469848633</v>
      </c>
      <c r="H14" s="101">
        <v>3.9727582931518555</v>
      </c>
      <c r="I14" s="101">
        <v>3.7254900932312012</v>
      </c>
      <c r="J14" s="101">
        <v>4.0191388130187988</v>
      </c>
      <c r="K14" s="101">
        <v>2.4308466911315918</v>
      </c>
      <c r="L14" s="101">
        <v>3.6011080741882324</v>
      </c>
      <c r="M14" s="101">
        <v>7.4818987846374512</v>
      </c>
      <c r="N14" s="101">
        <v>7.4104232788085937</v>
      </c>
      <c r="O14" s="101">
        <v>4.9916806221008301</v>
      </c>
      <c r="P14" s="101">
        <v>8.7642421722412109</v>
      </c>
      <c r="Q14" s="101">
        <v>8.1147537231445313</v>
      </c>
      <c r="R14" s="101">
        <v>6.2074828147888184</v>
      </c>
      <c r="S14" s="102">
        <v>7.2192511558532715</v>
      </c>
    </row>
    <row r="15" spans="2:19" ht="15" x14ac:dyDescent="0.25">
      <c r="B15" s="7" t="s">
        <v>344</v>
      </c>
      <c r="C15" s="100">
        <v>3.3485541343688965</v>
      </c>
      <c r="D15" s="101">
        <v>2.2364218235015869</v>
      </c>
      <c r="E15" s="101">
        <v>5.1893405914306641</v>
      </c>
      <c r="F15" s="101">
        <v>9.8014888763427734</v>
      </c>
      <c r="G15" s="101">
        <v>9.8434000015258789</v>
      </c>
      <c r="H15" s="101">
        <v>19.182746887207031</v>
      </c>
      <c r="I15" s="101">
        <v>11.86274528503418</v>
      </c>
      <c r="J15" s="101">
        <v>15.502392768859863</v>
      </c>
      <c r="K15" s="101">
        <v>12.238055229187012</v>
      </c>
      <c r="L15" s="101">
        <v>10.526315689086914</v>
      </c>
      <c r="M15" s="101">
        <v>23.089300155639648</v>
      </c>
      <c r="N15" s="101">
        <v>21.416938781738281</v>
      </c>
      <c r="O15" s="101">
        <v>20.715475082397461</v>
      </c>
      <c r="P15" s="101">
        <v>22.611743927001953</v>
      </c>
      <c r="Q15" s="101">
        <v>22.540983200073242</v>
      </c>
      <c r="R15" s="101">
        <v>21.258502960205078</v>
      </c>
      <c r="S15" s="102">
        <v>17.201425552368164</v>
      </c>
    </row>
    <row r="16" spans="2:19" ht="15" x14ac:dyDescent="0.25">
      <c r="B16" s="8" t="s">
        <v>241</v>
      </c>
      <c r="C16" s="103">
        <v>87.671234130859375</v>
      </c>
      <c r="D16" s="104">
        <v>93.450477600097656</v>
      </c>
      <c r="E16" s="104">
        <v>85.694252014160156</v>
      </c>
      <c r="F16" s="104">
        <v>76.426795959472656</v>
      </c>
      <c r="G16" s="104">
        <v>77.628631591796875</v>
      </c>
      <c r="H16" s="104">
        <v>62.769580841064453</v>
      </c>
      <c r="I16" s="104">
        <v>74.411766052246094</v>
      </c>
      <c r="J16" s="104">
        <v>70.526313781738281</v>
      </c>
      <c r="K16" s="104">
        <v>79.044425964355469</v>
      </c>
      <c r="L16" s="104">
        <v>77.192985534667969</v>
      </c>
      <c r="M16" s="104">
        <v>52.051486968994141</v>
      </c>
      <c r="N16" s="104">
        <v>60.097721099853516</v>
      </c>
      <c r="O16" s="104">
        <v>62.229618072509766</v>
      </c>
      <c r="P16" s="104">
        <v>53.549518585205078</v>
      </c>
      <c r="Q16" s="104">
        <v>55.409835815429687</v>
      </c>
      <c r="R16" s="104">
        <v>59.523811340332031</v>
      </c>
      <c r="S16" s="105">
        <v>63.368984222412109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1.6407991647720337</v>
      </c>
      <c r="D18" s="101">
        <v>5.2606930732727051</v>
      </c>
      <c r="E18" s="101">
        <v>1.8103723526000977</v>
      </c>
      <c r="F18" s="101">
        <v>1.1411869525909424</v>
      </c>
      <c r="G18" s="101">
        <v>1.9263110160827637</v>
      </c>
      <c r="H18" s="101">
        <v>1.4258794784545898</v>
      </c>
      <c r="I18" s="101">
        <v>1.5254557132720947</v>
      </c>
      <c r="J18" s="101">
        <v>1.8991590738296509</v>
      </c>
      <c r="K18" s="101">
        <v>2.635636568069458</v>
      </c>
      <c r="L18" s="101">
        <v>1.8327335119247437</v>
      </c>
      <c r="M18" s="101">
        <v>1.1950991153717041</v>
      </c>
      <c r="N18" s="101">
        <v>2.0657303333282471</v>
      </c>
      <c r="O18" s="101">
        <v>1.9588559865951538</v>
      </c>
      <c r="P18" s="101">
        <v>1.6747618913650513</v>
      </c>
      <c r="Q18" s="101">
        <v>1.7742230892181396</v>
      </c>
      <c r="R18" s="101">
        <v>1.7454061508178711</v>
      </c>
      <c r="S18" s="102">
        <v>1.8461014032363892</v>
      </c>
      <c r="T18" s="57"/>
    </row>
    <row r="19" spans="2:20" ht="15" x14ac:dyDescent="0.25">
      <c r="B19" s="7" t="s">
        <v>34</v>
      </c>
      <c r="C19" s="100">
        <v>5.6702117919921875</v>
      </c>
      <c r="D19" s="101">
        <v>12.954399108886719</v>
      </c>
      <c r="E19" s="101">
        <v>5.1310639381408691</v>
      </c>
      <c r="F19" s="101">
        <v>2.8458728790283203</v>
      </c>
      <c r="G19" s="101">
        <v>3.7088253498077393</v>
      </c>
      <c r="H19" s="101">
        <v>2.769381046295166</v>
      </c>
      <c r="I19" s="101">
        <v>3.4974386692047119</v>
      </c>
      <c r="J19" s="101">
        <v>3.5577325820922852</v>
      </c>
      <c r="K19" s="101">
        <v>4.7754654884338379</v>
      </c>
      <c r="L19" s="101">
        <v>3.8987321853637695</v>
      </c>
      <c r="M19" s="101">
        <v>2.1577882766723633</v>
      </c>
      <c r="N19" s="101">
        <v>3.2247824668884277</v>
      </c>
      <c r="O19" s="101">
        <v>3.1574809551239014</v>
      </c>
      <c r="P19" s="101">
        <v>2.7534077167510986</v>
      </c>
      <c r="Q19" s="101">
        <v>2.9230906963348389</v>
      </c>
      <c r="R19" s="101">
        <v>2.9887757301330566</v>
      </c>
      <c r="S19" s="102">
        <v>3.1746137142181396</v>
      </c>
      <c r="T19" s="57"/>
    </row>
    <row r="20" spans="2:20" ht="15" x14ac:dyDescent="0.25">
      <c r="B20" s="7" t="s">
        <v>11</v>
      </c>
      <c r="C20" s="100">
        <v>15.648090362548828</v>
      </c>
      <c r="D20" s="101">
        <v>36.865375518798828</v>
      </c>
      <c r="E20" s="101">
        <v>15.607334136962891</v>
      </c>
      <c r="F20" s="101">
        <v>8.0068645477294922</v>
      </c>
      <c r="G20" s="101">
        <v>8.0854663848876953</v>
      </c>
      <c r="H20" s="101">
        <v>5.8377981185913086</v>
      </c>
      <c r="I20" s="101">
        <v>7.3586249351501465</v>
      </c>
      <c r="J20" s="101">
        <v>6.7411742210388184</v>
      </c>
      <c r="K20" s="101">
        <v>8.6088495254516602</v>
      </c>
      <c r="L20" s="101">
        <v>7.8012933731079102</v>
      </c>
      <c r="M20" s="101">
        <v>4.5197257995605469</v>
      </c>
      <c r="N20" s="101">
        <v>5.4882326126098633</v>
      </c>
      <c r="O20" s="101">
        <v>5.8840165138244629</v>
      </c>
      <c r="P20" s="101">
        <v>4.5997881889343262</v>
      </c>
      <c r="Q20" s="101">
        <v>4.9590959548950195</v>
      </c>
      <c r="R20" s="101">
        <v>5.4521007537841797</v>
      </c>
      <c r="S20" s="102">
        <v>5.6112899780273437</v>
      </c>
      <c r="T20" s="57"/>
    </row>
    <row r="21" spans="2:20" ht="15" x14ac:dyDescent="0.25">
      <c r="B21" s="7" t="s">
        <v>12</v>
      </c>
      <c r="C21" s="100">
        <v>27.389293670654297</v>
      </c>
      <c r="D21" s="101">
        <v>69.830757141113281</v>
      </c>
      <c r="E21" s="101">
        <v>30.833333969116211</v>
      </c>
      <c r="F21" s="101">
        <v>17.144027709960938</v>
      </c>
      <c r="G21" s="101">
        <v>14.786904335021973</v>
      </c>
      <c r="H21" s="101">
        <v>9.6801776885986328</v>
      </c>
      <c r="I21" s="101">
        <v>13.810139656066895</v>
      </c>
      <c r="J21" s="101">
        <v>11.045249938964844</v>
      </c>
      <c r="K21" s="101">
        <v>17.218328475952148</v>
      </c>
      <c r="L21" s="101">
        <v>12.975619316101074</v>
      </c>
      <c r="M21" s="101">
        <v>7.8072924613952637</v>
      </c>
      <c r="N21" s="101">
        <v>9.0927658081054687</v>
      </c>
      <c r="O21" s="101">
        <v>9.0626392364501953</v>
      </c>
      <c r="P21" s="101">
        <v>8.0622978210449219</v>
      </c>
      <c r="Q21" s="101">
        <v>8.3243141174316406</v>
      </c>
      <c r="R21" s="101">
        <v>9.0942468643188477</v>
      </c>
      <c r="S21" s="102">
        <v>10.006168365478516</v>
      </c>
      <c r="T21" s="57"/>
    </row>
    <row r="22" spans="2:20" ht="15" x14ac:dyDescent="0.25">
      <c r="B22" s="7" t="s">
        <v>13</v>
      </c>
      <c r="C22" s="100">
        <v>42.972251892089844</v>
      </c>
      <c r="D22" s="101">
        <v>109.87651062011719</v>
      </c>
      <c r="E22" s="101">
        <v>49.723438262939453</v>
      </c>
      <c r="F22" s="101">
        <v>30.545921325683594</v>
      </c>
      <c r="G22" s="101">
        <v>24.623706817626953</v>
      </c>
      <c r="H22" s="101">
        <v>16.621059417724609</v>
      </c>
      <c r="I22" s="101">
        <v>24.595901489257813</v>
      </c>
      <c r="J22" s="101">
        <v>18.353630065917969</v>
      </c>
      <c r="K22" s="101">
        <v>30.152181625366211</v>
      </c>
      <c r="L22" s="101">
        <v>20.829355239868164</v>
      </c>
      <c r="M22" s="101">
        <v>12.312212944030762</v>
      </c>
      <c r="N22" s="101">
        <v>15.940324783325195</v>
      </c>
      <c r="O22" s="101">
        <v>13.106266021728516</v>
      </c>
      <c r="P22" s="101">
        <v>13.648961067199707</v>
      </c>
      <c r="Q22" s="101">
        <v>12.235755920410156</v>
      </c>
      <c r="R22" s="101">
        <v>14.075732231140137</v>
      </c>
      <c r="S22" s="102">
        <v>15.362388610839844</v>
      </c>
      <c r="T22" s="57"/>
    </row>
    <row r="23" spans="2:20" ht="15" x14ac:dyDescent="0.25">
      <c r="B23" s="9" t="s">
        <v>15</v>
      </c>
      <c r="C23" s="100">
        <v>79.173980712890625</v>
      </c>
      <c r="D23" s="101">
        <v>210.114013671875</v>
      </c>
      <c r="E23" s="101">
        <v>87.281990051269531</v>
      </c>
      <c r="F23" s="101">
        <v>54.123317718505859</v>
      </c>
      <c r="G23" s="101">
        <v>39.228733062744141</v>
      </c>
      <c r="H23" s="101">
        <v>27.001821517944336</v>
      </c>
      <c r="I23" s="101">
        <v>38.950386047363281</v>
      </c>
      <c r="J23" s="101">
        <v>30.358526229858398</v>
      </c>
      <c r="K23" s="101">
        <v>45.670425415039063</v>
      </c>
      <c r="L23" s="101">
        <v>31.211399078369141</v>
      </c>
      <c r="M23" s="101">
        <v>19.163612365722656</v>
      </c>
      <c r="N23" s="101">
        <v>27.520889282226563</v>
      </c>
      <c r="O23" s="101">
        <v>18.467260360717773</v>
      </c>
      <c r="P23" s="101">
        <v>22.915355682373047</v>
      </c>
      <c r="Q23" s="101">
        <v>17.742774963378906</v>
      </c>
      <c r="R23" s="101">
        <v>23.986349105834961</v>
      </c>
      <c r="S23" s="102">
        <v>22.128080368041992</v>
      </c>
      <c r="T23" s="57"/>
    </row>
    <row r="24" spans="2:20" ht="15" x14ac:dyDescent="0.25">
      <c r="B24" s="9" t="s">
        <v>16</v>
      </c>
      <c r="C24" s="100">
        <v>115.93025970458984</v>
      </c>
      <c r="D24" s="101">
        <v>330.70257568359375</v>
      </c>
      <c r="E24" s="101">
        <v>125.76538848876953</v>
      </c>
      <c r="F24" s="101">
        <v>75.012313842773437</v>
      </c>
      <c r="G24" s="101">
        <v>57.475337982177734</v>
      </c>
      <c r="H24" s="101">
        <v>38.742782592773437</v>
      </c>
      <c r="I24" s="101">
        <v>55.218734741210937</v>
      </c>
      <c r="J24" s="101">
        <v>43.244655609130859</v>
      </c>
      <c r="K24" s="101">
        <v>63.01312255859375</v>
      </c>
      <c r="L24" s="101">
        <v>43.209480285644531</v>
      </c>
      <c r="M24" s="101">
        <v>24.628011703491211</v>
      </c>
      <c r="N24" s="101">
        <v>35.461357116699219</v>
      </c>
      <c r="O24" s="101">
        <v>23.899345397949219</v>
      </c>
      <c r="P24" s="101">
        <v>28.174705505371094</v>
      </c>
      <c r="Q24" s="101">
        <v>22.570558547973633</v>
      </c>
      <c r="R24" s="101">
        <v>29.983737945556641</v>
      </c>
      <c r="S24" s="102">
        <v>28.075368881225586</v>
      </c>
      <c r="T24" s="57"/>
    </row>
    <row r="25" spans="2:20" ht="15" x14ac:dyDescent="0.25">
      <c r="B25" s="8" t="s">
        <v>14</v>
      </c>
      <c r="C25" s="103">
        <v>24.408563613891602</v>
      </c>
      <c r="D25" s="104">
        <v>59.734405517578125</v>
      </c>
      <c r="E25" s="104">
        <v>27.84687614440918</v>
      </c>
      <c r="F25" s="104">
        <v>17.231456756591797</v>
      </c>
      <c r="G25" s="104">
        <v>14.976566314697266</v>
      </c>
      <c r="H25" s="104">
        <v>10.28813648223877</v>
      </c>
      <c r="I25" s="104">
        <v>15.322322845458984</v>
      </c>
      <c r="J25" s="104">
        <v>11.374462127685547</v>
      </c>
      <c r="K25" s="104">
        <v>18.845670700073242</v>
      </c>
      <c r="L25" s="104">
        <v>11.666852951049805</v>
      </c>
      <c r="M25" s="104">
        <v>8.5229778289794922</v>
      </c>
      <c r="N25" s="104">
        <v>11.235706329345703</v>
      </c>
      <c r="O25" s="104">
        <v>9.1806879043579102</v>
      </c>
      <c r="P25" s="104">
        <v>10.153030395507812</v>
      </c>
      <c r="Q25" s="104">
        <v>8.3294429779052734</v>
      </c>
      <c r="R25" s="104">
        <v>10.433783531188965</v>
      </c>
      <c r="S25" s="105">
        <v>11.14030933380127</v>
      </c>
      <c r="T25" s="57"/>
    </row>
    <row r="26" spans="2:20" ht="15" x14ac:dyDescent="0.25">
      <c r="B26" s="21" t="s">
        <v>345</v>
      </c>
      <c r="C26" s="106">
        <v>22</v>
      </c>
      <c r="D26" s="107">
        <v>24</v>
      </c>
      <c r="E26" s="107">
        <v>22</v>
      </c>
      <c r="F26" s="107">
        <v>18</v>
      </c>
      <c r="G26" s="107">
        <v>16</v>
      </c>
      <c r="H26" s="107">
        <v>16</v>
      </c>
      <c r="I26" s="107">
        <v>23</v>
      </c>
      <c r="J26" s="107">
        <v>14</v>
      </c>
      <c r="K26" s="107">
        <v>9</v>
      </c>
      <c r="L26" s="107">
        <v>10</v>
      </c>
      <c r="M26" s="107">
        <v>14</v>
      </c>
      <c r="N26" s="107">
        <v>18</v>
      </c>
      <c r="O26" s="107">
        <v>17</v>
      </c>
      <c r="P26" s="107">
        <v>19</v>
      </c>
      <c r="Q26" s="107">
        <v>14</v>
      </c>
      <c r="R26" s="107">
        <v>16</v>
      </c>
      <c r="S26" s="108">
        <v>4</v>
      </c>
    </row>
    <row r="27" spans="2:20" ht="12" customHeight="1" x14ac:dyDescent="0.25">
      <c r="B27" s="21" t="s">
        <v>346</v>
      </c>
      <c r="C27" s="106">
        <v>657</v>
      </c>
      <c r="D27" s="107">
        <v>626</v>
      </c>
      <c r="E27" s="107">
        <v>713</v>
      </c>
      <c r="F27" s="107">
        <v>806</v>
      </c>
      <c r="G27" s="107">
        <v>894</v>
      </c>
      <c r="H27" s="107">
        <v>881</v>
      </c>
      <c r="I27" s="107">
        <v>1020</v>
      </c>
      <c r="J27" s="107">
        <v>1045</v>
      </c>
      <c r="K27" s="107">
        <v>1193</v>
      </c>
      <c r="L27" s="107">
        <v>1083</v>
      </c>
      <c r="M27" s="107">
        <v>1243</v>
      </c>
      <c r="N27" s="107">
        <v>1228</v>
      </c>
      <c r="O27" s="107">
        <v>1202</v>
      </c>
      <c r="P27" s="107">
        <v>1141</v>
      </c>
      <c r="Q27" s="107">
        <v>1220</v>
      </c>
      <c r="R27" s="107">
        <v>1176</v>
      </c>
      <c r="S27" s="108">
        <v>1122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[6]C_SZ4_raw!$A$2</f>
        <v>Manufacturing</v>
      </c>
      <c r="I3" s="211"/>
      <c r="J3" s="212"/>
      <c r="L3" s="55" t="s">
        <v>2</v>
      </c>
      <c r="M3" s="210" t="str">
        <f>[6]C_SZ4_raw!$B$2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2.769230842590332</v>
      </c>
      <c r="D11" s="101">
        <v>2.4767801761627197</v>
      </c>
      <c r="E11" s="101">
        <v>1.5060241222381592</v>
      </c>
      <c r="F11" s="101">
        <v>3.7142856121063232</v>
      </c>
      <c r="G11" s="101">
        <v>2.2670025825500488</v>
      </c>
      <c r="H11" s="101">
        <v>3.3766233921051025</v>
      </c>
      <c r="I11" s="101">
        <v>3.1120331287384033</v>
      </c>
      <c r="J11" s="101">
        <v>3.3264033794403076</v>
      </c>
      <c r="K11" s="101">
        <v>2.1897809505462646</v>
      </c>
      <c r="L11" s="101">
        <v>2.3346302509307861</v>
      </c>
      <c r="M11" s="101">
        <v>3.5714285373687744</v>
      </c>
      <c r="N11" s="101">
        <v>1.7160686254501343</v>
      </c>
      <c r="O11" s="101">
        <v>2.4429967403411865</v>
      </c>
      <c r="P11" s="101">
        <v>3.1456954479217529</v>
      </c>
      <c r="Q11" s="101">
        <v>2.0833332538604736</v>
      </c>
      <c r="R11" s="101">
        <v>1.9817073345184326</v>
      </c>
      <c r="S11" s="102">
        <v>3.1858406066894531</v>
      </c>
    </row>
    <row r="12" spans="2:19" ht="15" x14ac:dyDescent="0.25">
      <c r="B12" s="7" t="s">
        <v>341</v>
      </c>
      <c r="C12" s="100">
        <v>1.2307692766189575</v>
      </c>
      <c r="D12" s="101">
        <v>1.5479875802993774</v>
      </c>
      <c r="E12" s="101">
        <v>1.5060241222381592</v>
      </c>
      <c r="F12" s="101">
        <v>4.5714287757873535</v>
      </c>
      <c r="G12" s="101">
        <v>2.7707808017730713</v>
      </c>
      <c r="H12" s="101">
        <v>5.1948051452636719</v>
      </c>
      <c r="I12" s="101">
        <v>1.6597510576248169</v>
      </c>
      <c r="J12" s="101">
        <v>3.1185030937194824</v>
      </c>
      <c r="K12" s="101">
        <v>2.7372262477874756</v>
      </c>
      <c r="L12" s="101">
        <v>2.5291829109191895</v>
      </c>
      <c r="M12" s="101">
        <v>5.3571429252624512</v>
      </c>
      <c r="N12" s="101">
        <v>4.5241808891296387</v>
      </c>
      <c r="O12" s="101">
        <v>7.0032572746276855</v>
      </c>
      <c r="P12" s="101">
        <v>8.6092710494995117</v>
      </c>
      <c r="Q12" s="101">
        <v>8.1597223281860352</v>
      </c>
      <c r="R12" s="101">
        <v>7.1646342277526855</v>
      </c>
      <c r="S12" s="102">
        <v>5.4867258071899414</v>
      </c>
    </row>
    <row r="13" spans="2:19" ht="15" x14ac:dyDescent="0.25">
      <c r="B13" s="7" t="s">
        <v>342</v>
      </c>
      <c r="C13" s="100">
        <v>1.5384615659713745</v>
      </c>
      <c r="D13" s="101">
        <v>0.61919504404067993</v>
      </c>
      <c r="E13" s="101">
        <v>0.60240966081619263</v>
      </c>
      <c r="F13" s="101">
        <v>2.2857143878936768</v>
      </c>
      <c r="G13" s="101">
        <v>2.5188915729522705</v>
      </c>
      <c r="H13" s="101">
        <v>3.3766233921051025</v>
      </c>
      <c r="I13" s="101">
        <v>2.2821576595306396</v>
      </c>
      <c r="J13" s="101">
        <v>3.9501039981842041</v>
      </c>
      <c r="K13" s="101">
        <v>1.6423357725143433</v>
      </c>
      <c r="L13" s="101">
        <v>2.3346302509307861</v>
      </c>
      <c r="M13" s="101">
        <v>6.0714287757873535</v>
      </c>
      <c r="N13" s="101">
        <v>4.6801872253417969</v>
      </c>
      <c r="O13" s="101">
        <v>5.0488600730895996</v>
      </c>
      <c r="P13" s="101">
        <v>5.1324501037597656</v>
      </c>
      <c r="Q13" s="101">
        <v>6.25</v>
      </c>
      <c r="R13" s="101">
        <v>5.4878048896789551</v>
      </c>
      <c r="S13" s="102">
        <v>6.3716812133789062</v>
      </c>
    </row>
    <row r="14" spans="2:19" ht="15" x14ac:dyDescent="0.25">
      <c r="B14" s="7" t="s">
        <v>343</v>
      </c>
      <c r="C14" s="100">
        <v>0.92307692766189575</v>
      </c>
      <c r="D14" s="101">
        <v>0</v>
      </c>
      <c r="E14" s="101">
        <v>0.30120483040809631</v>
      </c>
      <c r="F14" s="101">
        <v>5.7142858505249023</v>
      </c>
      <c r="G14" s="101">
        <v>3.2745592594146729</v>
      </c>
      <c r="H14" s="101">
        <v>4.9350647926330566</v>
      </c>
      <c r="I14" s="101">
        <v>2.904564380645752</v>
      </c>
      <c r="J14" s="101">
        <v>4.3659043312072754</v>
      </c>
      <c r="K14" s="101">
        <v>2.372262716293335</v>
      </c>
      <c r="L14" s="101">
        <v>3.6964981555938721</v>
      </c>
      <c r="M14" s="101">
        <v>7.1428570747375488</v>
      </c>
      <c r="N14" s="101">
        <v>8.4243373870849609</v>
      </c>
      <c r="O14" s="101">
        <v>6.1889252662658691</v>
      </c>
      <c r="P14" s="101">
        <v>6.6225166320800781</v>
      </c>
      <c r="Q14" s="101">
        <v>7.4652776718139648</v>
      </c>
      <c r="R14" s="101">
        <v>6.7073168754577637</v>
      </c>
      <c r="S14" s="102">
        <v>8.495574951171875</v>
      </c>
    </row>
    <row r="15" spans="2:19" ht="15" x14ac:dyDescent="0.25">
      <c r="B15" s="7" t="s">
        <v>344</v>
      </c>
      <c r="C15" s="100">
        <v>2.769230842590332</v>
      </c>
      <c r="D15" s="101">
        <v>2.4767801761627197</v>
      </c>
      <c r="E15" s="101">
        <v>4.5180721282958984</v>
      </c>
      <c r="F15" s="101">
        <v>12.285714149475098</v>
      </c>
      <c r="G15" s="101">
        <v>10.579344749450684</v>
      </c>
      <c r="H15" s="101">
        <v>20.519479751586914</v>
      </c>
      <c r="I15" s="101">
        <v>8.9211616516113281</v>
      </c>
      <c r="J15" s="101">
        <v>17.255716323852539</v>
      </c>
      <c r="K15" s="101">
        <v>9.8540143966674805</v>
      </c>
      <c r="L15" s="101">
        <v>16.342412948608398</v>
      </c>
      <c r="M15" s="101">
        <v>25.178571701049805</v>
      </c>
      <c r="N15" s="101">
        <v>17.472698211669922</v>
      </c>
      <c r="O15" s="101">
        <v>21.335504531860352</v>
      </c>
      <c r="P15" s="101">
        <v>21.688741683959961</v>
      </c>
      <c r="Q15" s="101">
        <v>22.916666030883789</v>
      </c>
      <c r="R15" s="101">
        <v>15.396341323852539</v>
      </c>
      <c r="S15" s="102">
        <v>12.38938045501709</v>
      </c>
    </row>
    <row r="16" spans="2:19" ht="15" x14ac:dyDescent="0.25">
      <c r="B16" s="8" t="s">
        <v>241</v>
      </c>
      <c r="C16" s="103">
        <v>90.769233703613281</v>
      </c>
      <c r="D16" s="104">
        <v>92.879257202148438</v>
      </c>
      <c r="E16" s="104">
        <v>91.566261291503906</v>
      </c>
      <c r="F16" s="104">
        <v>71.428573608398438</v>
      </c>
      <c r="G16" s="104">
        <v>78.589424133300781</v>
      </c>
      <c r="H16" s="104">
        <v>62.597404479980469</v>
      </c>
      <c r="I16" s="104">
        <v>81.120330810546875</v>
      </c>
      <c r="J16" s="104">
        <v>67.983367919921875</v>
      </c>
      <c r="K16" s="104">
        <v>81.204376220703125</v>
      </c>
      <c r="L16" s="104">
        <v>72.762649536132813</v>
      </c>
      <c r="M16" s="104">
        <v>52.678569793701172</v>
      </c>
      <c r="N16" s="104">
        <v>63.182525634765625</v>
      </c>
      <c r="O16" s="104">
        <v>57.980457305908203</v>
      </c>
      <c r="P16" s="104">
        <v>54.801322937011719</v>
      </c>
      <c r="Q16" s="104">
        <v>53.125</v>
      </c>
      <c r="R16" s="104">
        <v>63.262195587158203</v>
      </c>
      <c r="S16" s="105">
        <v>64.070793151855469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3.4402632713317871</v>
      </c>
      <c r="D18" s="101">
        <v>5.3445806503295898</v>
      </c>
      <c r="E18" s="101">
        <v>4.6952567100524902</v>
      </c>
      <c r="F18" s="101">
        <v>1.1696770191192627</v>
      </c>
      <c r="G18" s="101">
        <v>2.3839671611785889</v>
      </c>
      <c r="H18" s="101">
        <v>1.5806635618209839</v>
      </c>
      <c r="I18" s="101">
        <v>2.6860737800598145</v>
      </c>
      <c r="J18" s="101">
        <v>1.9055992364883423</v>
      </c>
      <c r="K18" s="101">
        <v>2.5445287227630615</v>
      </c>
      <c r="L18" s="101">
        <v>2.5025479793548584</v>
      </c>
      <c r="M18" s="101">
        <v>1.5489872694015503</v>
      </c>
      <c r="N18" s="101">
        <v>2.1067337989807129</v>
      </c>
      <c r="O18" s="101">
        <v>1.7080444097518921</v>
      </c>
      <c r="P18" s="101">
        <v>1.4686007499694824</v>
      </c>
      <c r="Q18" s="101">
        <v>1.438388466835022</v>
      </c>
      <c r="R18" s="101">
        <v>1.801798939704895</v>
      </c>
      <c r="S18" s="102">
        <v>1.6287338733673096</v>
      </c>
      <c r="T18" s="57"/>
    </row>
    <row r="19" spans="2:20" ht="15" x14ac:dyDescent="0.25">
      <c r="B19" s="7" t="s">
        <v>34</v>
      </c>
      <c r="C19" s="100">
        <v>7.7330155372619629</v>
      </c>
      <c r="D19" s="101">
        <v>11.160953521728516</v>
      </c>
      <c r="E19" s="101">
        <v>9.2192363739013672</v>
      </c>
      <c r="F19" s="101">
        <v>3.251232385635376</v>
      </c>
      <c r="G19" s="101">
        <v>4.3302640914916992</v>
      </c>
      <c r="H19" s="101">
        <v>2.8114297389984131</v>
      </c>
      <c r="I19" s="101">
        <v>4.5010519027709961</v>
      </c>
      <c r="J19" s="101">
        <v>3.3993256092071533</v>
      </c>
      <c r="K19" s="101">
        <v>4.9866852760314941</v>
      </c>
      <c r="L19" s="101">
        <v>4.2785043716430664</v>
      </c>
      <c r="M19" s="101">
        <v>2.6417100429534912</v>
      </c>
      <c r="N19" s="101">
        <v>3.3495514392852783</v>
      </c>
      <c r="O19" s="101">
        <v>2.6247642040252686</v>
      </c>
      <c r="P19" s="101">
        <v>2.2469570636749268</v>
      </c>
      <c r="Q19" s="101">
        <v>2.4377150535583496</v>
      </c>
      <c r="R19" s="101">
        <v>2.6358871459960937</v>
      </c>
      <c r="S19" s="102">
        <v>2.6632518768310547</v>
      </c>
      <c r="T19" s="57"/>
    </row>
    <row r="20" spans="2:20" ht="15" x14ac:dyDescent="0.25">
      <c r="B20" s="7" t="s">
        <v>11</v>
      </c>
      <c r="C20" s="100">
        <v>16.600906372070313</v>
      </c>
      <c r="D20" s="101">
        <v>34.649890899658203</v>
      </c>
      <c r="E20" s="101">
        <v>18.487625122070312</v>
      </c>
      <c r="F20" s="101">
        <v>6.8836650848388672</v>
      </c>
      <c r="G20" s="101">
        <v>8.3755331039428711</v>
      </c>
      <c r="H20" s="101">
        <v>5.4706506729125977</v>
      </c>
      <c r="I20" s="101">
        <v>9.6046524047851562</v>
      </c>
      <c r="J20" s="101">
        <v>6.5394721031188965</v>
      </c>
      <c r="K20" s="101">
        <v>9.5292167663574219</v>
      </c>
      <c r="L20" s="101">
        <v>7.2020854949951172</v>
      </c>
      <c r="M20" s="101">
        <v>4.8170642852783203</v>
      </c>
      <c r="N20" s="101">
        <v>5.2545413970947266</v>
      </c>
      <c r="O20" s="101">
        <v>5.1013889312744141</v>
      </c>
      <c r="P20" s="101">
        <v>4.6422643661499023</v>
      </c>
      <c r="Q20" s="101">
        <v>4.5917110443115234</v>
      </c>
      <c r="R20" s="101">
        <v>5.2342615127563477</v>
      </c>
      <c r="S20" s="102">
        <v>4.648651123046875</v>
      </c>
      <c r="T20" s="57"/>
    </row>
    <row r="21" spans="2:20" ht="15" x14ac:dyDescent="0.25">
      <c r="B21" s="7" t="s">
        <v>12</v>
      </c>
      <c r="C21" s="100">
        <v>25.850528717041016</v>
      </c>
      <c r="D21" s="101">
        <v>66.0638427734375</v>
      </c>
      <c r="E21" s="101">
        <v>32.39947509765625</v>
      </c>
      <c r="F21" s="101">
        <v>14.032609939575195</v>
      </c>
      <c r="G21" s="101">
        <v>15.448680877685547</v>
      </c>
      <c r="H21" s="101">
        <v>9.445368766784668</v>
      </c>
      <c r="I21" s="101">
        <v>17.390392303466797</v>
      </c>
      <c r="J21" s="101">
        <v>10.585028648376465</v>
      </c>
      <c r="K21" s="101">
        <v>21.96807861328125</v>
      </c>
      <c r="L21" s="101">
        <v>12.864334106445312</v>
      </c>
      <c r="M21" s="101">
        <v>7.953178882598877</v>
      </c>
      <c r="N21" s="101">
        <v>10.804387092590332</v>
      </c>
      <c r="O21" s="101">
        <v>8.4706544876098633</v>
      </c>
      <c r="P21" s="101">
        <v>8.2302322387695313</v>
      </c>
      <c r="Q21" s="101">
        <v>8.1743936538696289</v>
      </c>
      <c r="R21" s="101">
        <v>10.581146240234375</v>
      </c>
      <c r="S21" s="102">
        <v>11.910098075866699</v>
      </c>
      <c r="T21" s="57"/>
    </row>
    <row r="22" spans="2:20" ht="15" x14ac:dyDescent="0.25">
      <c r="B22" s="7" t="s">
        <v>13</v>
      </c>
      <c r="C22" s="100">
        <v>37.839073181152344</v>
      </c>
      <c r="D22" s="101">
        <v>105.27342987060547</v>
      </c>
      <c r="E22" s="101">
        <v>55.435569763183594</v>
      </c>
      <c r="F22" s="101">
        <v>26.288925170898438</v>
      </c>
      <c r="G22" s="101">
        <v>24.48797607421875</v>
      </c>
      <c r="H22" s="101">
        <v>16.560855865478516</v>
      </c>
      <c r="I22" s="101">
        <v>30.290231704711914</v>
      </c>
      <c r="J22" s="101">
        <v>17.060247421264648</v>
      </c>
      <c r="K22" s="101">
        <v>37.738712310791016</v>
      </c>
      <c r="L22" s="101">
        <v>22.113794326782227</v>
      </c>
      <c r="M22" s="101">
        <v>13.800315856933594</v>
      </c>
      <c r="N22" s="101">
        <v>21.235538482666016</v>
      </c>
      <c r="O22" s="101">
        <v>13.174565315246582</v>
      </c>
      <c r="P22" s="101">
        <v>17.794414520263672</v>
      </c>
      <c r="Q22" s="101">
        <v>13.408321380615234</v>
      </c>
      <c r="R22" s="101">
        <v>20.494712829589844</v>
      </c>
      <c r="S22" s="102">
        <v>19.594907760620117</v>
      </c>
      <c r="T22" s="57"/>
    </row>
    <row r="23" spans="2:20" ht="15" x14ac:dyDescent="0.25">
      <c r="B23" s="9" t="s">
        <v>15</v>
      </c>
      <c r="C23" s="100">
        <v>61.876686096191406</v>
      </c>
      <c r="D23" s="101">
        <v>187.40708923339844</v>
      </c>
      <c r="E23" s="101">
        <v>93.4669189453125</v>
      </c>
      <c r="F23" s="101">
        <v>43.51617431640625</v>
      </c>
      <c r="G23" s="101">
        <v>39.110160827636719</v>
      </c>
      <c r="H23" s="101">
        <v>26.178684234619141</v>
      </c>
      <c r="I23" s="101">
        <v>49.007888793945313</v>
      </c>
      <c r="J23" s="101">
        <v>28.335103988647461</v>
      </c>
      <c r="K23" s="101">
        <v>61.507610321044922</v>
      </c>
      <c r="L23" s="101">
        <v>36.227420806884766</v>
      </c>
      <c r="M23" s="101">
        <v>24.490154266357422</v>
      </c>
      <c r="N23" s="101">
        <v>33.793087005615234</v>
      </c>
      <c r="O23" s="101">
        <v>19.079029083251953</v>
      </c>
      <c r="P23" s="101">
        <v>27.225555419921875</v>
      </c>
      <c r="Q23" s="101">
        <v>20.466577529907227</v>
      </c>
      <c r="R23" s="101">
        <v>30.759700775146484</v>
      </c>
      <c r="S23" s="102">
        <v>28.285812377929688</v>
      </c>
      <c r="T23" s="57"/>
    </row>
    <row r="24" spans="2:20" ht="15" x14ac:dyDescent="0.25">
      <c r="B24" s="9" t="s">
        <v>16</v>
      </c>
      <c r="C24" s="100">
        <v>81.225067138671875</v>
      </c>
      <c r="D24" s="101">
        <v>278.09246826171875</v>
      </c>
      <c r="E24" s="101">
        <v>138.61848449707031</v>
      </c>
      <c r="F24" s="101">
        <v>57.749557495117188</v>
      </c>
      <c r="G24" s="101">
        <v>67.294647216796875</v>
      </c>
      <c r="H24" s="101">
        <v>42.578231811523438</v>
      </c>
      <c r="I24" s="101">
        <v>67.687583923339844</v>
      </c>
      <c r="J24" s="101">
        <v>38.397006988525391</v>
      </c>
      <c r="K24" s="101">
        <v>88.9381103515625</v>
      </c>
      <c r="L24" s="101">
        <v>53.390850067138672</v>
      </c>
      <c r="M24" s="101">
        <v>35.041954040527344</v>
      </c>
      <c r="N24" s="101">
        <v>48.233535766601563</v>
      </c>
      <c r="O24" s="101">
        <v>27.679410934448242</v>
      </c>
      <c r="P24" s="101">
        <v>35.934074401855469</v>
      </c>
      <c r="Q24" s="101">
        <v>26.12080192565918</v>
      </c>
      <c r="R24" s="101">
        <v>40.836246490478516</v>
      </c>
      <c r="S24" s="102">
        <v>35.715587615966797</v>
      </c>
      <c r="T24" s="57"/>
    </row>
    <row r="25" spans="2:20" ht="15" x14ac:dyDescent="0.25">
      <c r="B25" s="8" t="s">
        <v>14</v>
      </c>
      <c r="C25" s="103">
        <v>24.913856506347656</v>
      </c>
      <c r="D25" s="104">
        <v>57.672470092773438</v>
      </c>
      <c r="E25" s="104">
        <v>30.441259384155273</v>
      </c>
      <c r="F25" s="104">
        <v>15.022518157958984</v>
      </c>
      <c r="G25" s="104">
        <v>15.145493507385254</v>
      </c>
      <c r="H25" s="104">
        <v>9.6464996337890625</v>
      </c>
      <c r="I25" s="104">
        <v>18.801919937133789</v>
      </c>
      <c r="J25" s="104">
        <v>10.450615882873535</v>
      </c>
      <c r="K25" s="104">
        <v>24.494150161743164</v>
      </c>
      <c r="L25" s="104">
        <v>13.175036430358887</v>
      </c>
      <c r="M25" s="104">
        <v>10.106590270996094</v>
      </c>
      <c r="N25" s="104">
        <v>16.16758918762207</v>
      </c>
      <c r="O25" s="104">
        <v>8.3859415054321289</v>
      </c>
      <c r="P25" s="104">
        <v>14.303638458251953</v>
      </c>
      <c r="Q25" s="104">
        <v>10.651981353759766</v>
      </c>
      <c r="R25" s="104">
        <v>16.260835647583008</v>
      </c>
      <c r="S25" s="105">
        <v>13.720385551452637</v>
      </c>
      <c r="T25" s="57"/>
    </row>
    <row r="26" spans="2:20" ht="15" x14ac:dyDescent="0.25">
      <c r="B26" s="21" t="s">
        <v>345</v>
      </c>
      <c r="C26" s="106">
        <v>6</v>
      </c>
      <c r="D26" s="107">
        <v>8</v>
      </c>
      <c r="E26" s="107">
        <v>5</v>
      </c>
      <c r="F26" s="107">
        <v>3</v>
      </c>
      <c r="G26" s="107">
        <v>4</v>
      </c>
      <c r="H26" s="107">
        <v>6</v>
      </c>
      <c r="I26" s="107">
        <v>8</v>
      </c>
      <c r="J26" s="107">
        <v>2</v>
      </c>
      <c r="K26" s="107">
        <v>3</v>
      </c>
      <c r="L26" s="107">
        <v>4</v>
      </c>
      <c r="M26" s="107">
        <v>5</v>
      </c>
      <c r="N26" s="107">
        <v>7</v>
      </c>
      <c r="O26" s="107">
        <v>6</v>
      </c>
      <c r="P26" s="107">
        <v>7</v>
      </c>
      <c r="Q26" s="107">
        <v>4</v>
      </c>
      <c r="R26" s="107">
        <v>1</v>
      </c>
      <c r="S26" s="108">
        <v>4</v>
      </c>
    </row>
    <row r="27" spans="2:20" ht="12" customHeight="1" x14ac:dyDescent="0.25">
      <c r="B27" s="21" t="s">
        <v>346</v>
      </c>
      <c r="C27" s="106">
        <v>325</v>
      </c>
      <c r="D27" s="107">
        <v>323</v>
      </c>
      <c r="E27" s="107">
        <v>332</v>
      </c>
      <c r="F27" s="107">
        <v>350</v>
      </c>
      <c r="G27" s="107">
        <v>397</v>
      </c>
      <c r="H27" s="107">
        <v>385</v>
      </c>
      <c r="I27" s="107">
        <v>482</v>
      </c>
      <c r="J27" s="107">
        <v>481</v>
      </c>
      <c r="K27" s="107">
        <v>548</v>
      </c>
      <c r="L27" s="107">
        <v>514</v>
      </c>
      <c r="M27" s="107">
        <v>560</v>
      </c>
      <c r="N27" s="107">
        <v>641</v>
      </c>
      <c r="O27" s="107">
        <v>614</v>
      </c>
      <c r="P27" s="107">
        <v>604</v>
      </c>
      <c r="Q27" s="107">
        <v>576</v>
      </c>
      <c r="R27" s="107">
        <v>656</v>
      </c>
      <c r="S27" s="108">
        <v>565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[6]D_SZ0_raw!$A$2</f>
        <v>Energy and Water</v>
      </c>
      <c r="I3" s="211"/>
      <c r="J3" s="212"/>
      <c r="L3" s="55" t="s">
        <v>2</v>
      </c>
      <c r="M3" s="210" t="str">
        <f>[6]D_SZ0_raw!$B$2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 t="s">
        <v>414</v>
      </c>
      <c r="D11" s="101">
        <v>10.526315689086914</v>
      </c>
      <c r="E11" s="101">
        <v>24</v>
      </c>
      <c r="F11" s="101">
        <v>12.5</v>
      </c>
      <c r="G11" s="101">
        <v>16.666666030883789</v>
      </c>
      <c r="H11" s="101">
        <v>10.714285850524902</v>
      </c>
      <c r="I11" s="101">
        <v>3.4482758045196533</v>
      </c>
      <c r="J11" s="101">
        <v>9.375</v>
      </c>
      <c r="K11" s="101">
        <v>8.6419754028320312</v>
      </c>
      <c r="L11" s="101">
        <v>13.761467933654785</v>
      </c>
      <c r="M11" s="101">
        <v>15.929203987121582</v>
      </c>
      <c r="N11" s="101">
        <v>9.9173555374145508</v>
      </c>
      <c r="O11" s="101">
        <v>7.8014183044433594</v>
      </c>
      <c r="P11" s="101">
        <v>7.7464790344238281</v>
      </c>
      <c r="Q11" s="101">
        <v>9.3023252487182617</v>
      </c>
      <c r="R11" s="101">
        <v>6.1224489212036133</v>
      </c>
      <c r="S11" s="102">
        <v>7.9497909545898438</v>
      </c>
    </row>
    <row r="12" spans="2:19" ht="15" x14ac:dyDescent="0.25">
      <c r="B12" s="7" t="s">
        <v>341</v>
      </c>
      <c r="C12" s="100" t="s">
        <v>414</v>
      </c>
      <c r="D12" s="101">
        <v>5.263157844543457</v>
      </c>
      <c r="E12" s="101">
        <v>4</v>
      </c>
      <c r="F12" s="101">
        <v>12.5</v>
      </c>
      <c r="G12" s="101">
        <v>6.6666665077209473</v>
      </c>
      <c r="H12" s="101">
        <v>10.714285850524902</v>
      </c>
      <c r="I12" s="101">
        <v>6.8965516090393066</v>
      </c>
      <c r="J12" s="101">
        <v>6.25</v>
      </c>
      <c r="K12" s="101">
        <v>14.814814567565918</v>
      </c>
      <c r="L12" s="101">
        <v>6.4220185279846191</v>
      </c>
      <c r="M12" s="101">
        <v>10.619468688964844</v>
      </c>
      <c r="N12" s="101">
        <v>9.9173555374145508</v>
      </c>
      <c r="O12" s="101">
        <v>8.5106382369995117</v>
      </c>
      <c r="P12" s="101">
        <v>4.2253522872924805</v>
      </c>
      <c r="Q12" s="101">
        <v>2.9069766998291016</v>
      </c>
      <c r="R12" s="101">
        <v>5.6122450828552246</v>
      </c>
      <c r="S12" s="102">
        <v>5.8577404022216797</v>
      </c>
    </row>
    <row r="13" spans="2:19" ht="15" x14ac:dyDescent="0.25">
      <c r="B13" s="7" t="s">
        <v>342</v>
      </c>
      <c r="C13" s="100" t="s">
        <v>414</v>
      </c>
      <c r="D13" s="101">
        <v>10.526315689086914</v>
      </c>
      <c r="E13" s="101">
        <v>0</v>
      </c>
      <c r="F13" s="101">
        <v>8.3333330154418945</v>
      </c>
      <c r="G13" s="101">
        <v>0</v>
      </c>
      <c r="H13" s="101">
        <v>3.5714285373687744</v>
      </c>
      <c r="I13" s="101">
        <v>3.4482758045196533</v>
      </c>
      <c r="J13" s="101">
        <v>0</v>
      </c>
      <c r="K13" s="101">
        <v>6.1728396415710449</v>
      </c>
      <c r="L13" s="101">
        <v>5.5045871734619141</v>
      </c>
      <c r="M13" s="101">
        <v>1.769911527633667</v>
      </c>
      <c r="N13" s="101">
        <v>4.9586777687072754</v>
      </c>
      <c r="O13" s="101">
        <v>6.3829789161682129</v>
      </c>
      <c r="P13" s="101">
        <v>6.3380279541015625</v>
      </c>
      <c r="Q13" s="101">
        <v>4.0697674751281738</v>
      </c>
      <c r="R13" s="101">
        <v>2.5510203838348389</v>
      </c>
      <c r="S13" s="102">
        <v>4.6025104522705078</v>
      </c>
    </row>
    <row r="14" spans="2:19" ht="15" x14ac:dyDescent="0.25">
      <c r="B14" s="7" t="s">
        <v>343</v>
      </c>
      <c r="C14" s="100" t="s">
        <v>414</v>
      </c>
      <c r="D14" s="101">
        <v>0</v>
      </c>
      <c r="E14" s="101">
        <v>12</v>
      </c>
      <c r="F14" s="101">
        <v>0</v>
      </c>
      <c r="G14" s="101">
        <v>6.6666665077209473</v>
      </c>
      <c r="H14" s="101">
        <v>10.714285850524902</v>
      </c>
      <c r="I14" s="101">
        <v>3.4482758045196533</v>
      </c>
      <c r="J14" s="101">
        <v>3.125</v>
      </c>
      <c r="K14" s="101">
        <v>2.4691357612609863</v>
      </c>
      <c r="L14" s="101">
        <v>4.587155818939209</v>
      </c>
      <c r="M14" s="101">
        <v>3.539823055267334</v>
      </c>
      <c r="N14" s="101">
        <v>4.1322312355041504</v>
      </c>
      <c r="O14" s="101">
        <v>3.5460991859436035</v>
      </c>
      <c r="P14" s="101">
        <v>9.1549291610717773</v>
      </c>
      <c r="Q14" s="101">
        <v>7.5581393241882324</v>
      </c>
      <c r="R14" s="101">
        <v>4.5918369293212891</v>
      </c>
      <c r="S14" s="102">
        <v>3.7656903266906738</v>
      </c>
    </row>
    <row r="15" spans="2:19" ht="15" x14ac:dyDescent="0.25">
      <c r="B15" s="7" t="s">
        <v>344</v>
      </c>
      <c r="C15" s="100" t="s">
        <v>414</v>
      </c>
      <c r="D15" s="101">
        <v>5.263157844543457</v>
      </c>
      <c r="E15" s="101">
        <v>8</v>
      </c>
      <c r="F15" s="101">
        <v>12.5</v>
      </c>
      <c r="G15" s="101">
        <v>6.6666665077209473</v>
      </c>
      <c r="H15" s="101">
        <v>21.428571701049805</v>
      </c>
      <c r="I15" s="101">
        <v>3.4482758045196533</v>
      </c>
      <c r="J15" s="101">
        <v>15.625</v>
      </c>
      <c r="K15" s="101">
        <v>7.407407283782959</v>
      </c>
      <c r="L15" s="101">
        <v>11.926605224609375</v>
      </c>
      <c r="M15" s="101">
        <v>19.469026565551758</v>
      </c>
      <c r="N15" s="101">
        <v>19.008264541625977</v>
      </c>
      <c r="O15" s="101">
        <v>23.404254913330078</v>
      </c>
      <c r="P15" s="101">
        <v>22.535211563110352</v>
      </c>
      <c r="Q15" s="101">
        <v>22.674419403076172</v>
      </c>
      <c r="R15" s="101">
        <v>22.959182739257813</v>
      </c>
      <c r="S15" s="102">
        <v>24.267782211303711</v>
      </c>
    </row>
    <row r="16" spans="2:19" ht="15" x14ac:dyDescent="0.25">
      <c r="B16" s="8" t="s">
        <v>241</v>
      </c>
      <c r="C16" s="103" t="s">
        <v>414</v>
      </c>
      <c r="D16" s="104">
        <v>68.421051025390625</v>
      </c>
      <c r="E16" s="104">
        <v>52</v>
      </c>
      <c r="F16" s="104">
        <v>54.166667938232422</v>
      </c>
      <c r="G16" s="104">
        <v>63.333332061767578</v>
      </c>
      <c r="H16" s="104">
        <v>42.857143402099609</v>
      </c>
      <c r="I16" s="104">
        <v>79.310348510742187</v>
      </c>
      <c r="J16" s="104">
        <v>65.625</v>
      </c>
      <c r="K16" s="104">
        <v>60.493827819824219</v>
      </c>
      <c r="L16" s="104">
        <v>57.798164367675781</v>
      </c>
      <c r="M16" s="104">
        <v>48.672565460205078</v>
      </c>
      <c r="N16" s="104">
        <v>52.066116333007813</v>
      </c>
      <c r="O16" s="104">
        <v>50.354610443115234</v>
      </c>
      <c r="P16" s="104">
        <v>50</v>
      </c>
      <c r="Q16" s="104">
        <v>53.488372802734375</v>
      </c>
      <c r="R16" s="104">
        <v>58.163265228271484</v>
      </c>
      <c r="S16" s="105">
        <v>53.556484222412109</v>
      </c>
    </row>
    <row r="17" spans="2:20" x14ac:dyDescent="0.2">
      <c r="B17" s="22" t="s">
        <v>219</v>
      </c>
      <c r="C17" s="38" t="s">
        <v>414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 t="s">
        <v>414</v>
      </c>
      <c r="D18" s="101">
        <v>1.9594916375353932E-4</v>
      </c>
      <c r="E18" s="101">
        <v>0.16877669095993042</v>
      </c>
      <c r="F18" s="101">
        <v>0.73384755849838257</v>
      </c>
      <c r="G18" s="101">
        <v>0.14846809208393097</v>
      </c>
      <c r="H18" s="101">
        <v>0.17540979385375977</v>
      </c>
      <c r="I18" s="101">
        <v>1.6432580947875977</v>
      </c>
      <c r="J18" s="101">
        <v>0.26202616095542908</v>
      </c>
      <c r="K18" s="101">
        <v>0.37984901666641235</v>
      </c>
      <c r="L18" s="101">
        <v>0.44454509019851685</v>
      </c>
      <c r="M18" s="101">
        <v>5.0420034676790237E-2</v>
      </c>
      <c r="N18" s="101">
        <v>0.12880371510982513</v>
      </c>
      <c r="O18" s="101">
        <v>0.33273300528526306</v>
      </c>
      <c r="P18" s="101">
        <v>0.24612390995025635</v>
      </c>
      <c r="Q18" s="101">
        <v>0.19247809052467346</v>
      </c>
      <c r="R18" s="101">
        <v>0.56276834011077881</v>
      </c>
      <c r="S18" s="102">
        <v>0.32373645901679993</v>
      </c>
      <c r="T18" s="57"/>
    </row>
    <row r="19" spans="2:20" ht="15" x14ac:dyDescent="0.25">
      <c r="B19" s="7" t="s">
        <v>34</v>
      </c>
      <c r="C19" s="100" t="s">
        <v>414</v>
      </c>
      <c r="D19" s="101">
        <v>3.799342957790941E-4</v>
      </c>
      <c r="E19" s="101">
        <v>0.18677455186843872</v>
      </c>
      <c r="F19" s="101">
        <v>0.77115350961685181</v>
      </c>
      <c r="G19" s="101">
        <v>0.26763871312141418</v>
      </c>
      <c r="H19" s="101">
        <v>0.87204092741012573</v>
      </c>
      <c r="I19" s="101">
        <v>1.955675482749939</v>
      </c>
      <c r="J19" s="101">
        <v>1.0707268714904785</v>
      </c>
      <c r="K19" s="101">
        <v>1.3843283653259277</v>
      </c>
      <c r="L19" s="101">
        <v>0.78292614221572876</v>
      </c>
      <c r="M19" s="101">
        <v>0.1445557028055191</v>
      </c>
      <c r="N19" s="101">
        <v>1.0841978788375854</v>
      </c>
      <c r="O19" s="101">
        <v>1.0900589227676392</v>
      </c>
      <c r="P19" s="101">
        <v>1.7925150394439697</v>
      </c>
      <c r="Q19" s="101">
        <v>1.7543152570724487</v>
      </c>
      <c r="R19" s="101">
        <v>1.6677097082138062</v>
      </c>
      <c r="S19" s="102">
        <v>1.3916078805923462</v>
      </c>
      <c r="T19" s="57"/>
    </row>
    <row r="20" spans="2:20" ht="15" x14ac:dyDescent="0.25">
      <c r="B20" s="7" t="s">
        <v>11</v>
      </c>
      <c r="C20" s="100" t="s">
        <v>414</v>
      </c>
      <c r="D20" s="101">
        <v>3.3799755573272705</v>
      </c>
      <c r="E20" s="101">
        <v>1.8267015218734741</v>
      </c>
      <c r="F20" s="101">
        <v>2.0980033874511719</v>
      </c>
      <c r="G20" s="101">
        <v>3.5182178020477295</v>
      </c>
      <c r="H20" s="101">
        <v>3.0937838554382324</v>
      </c>
      <c r="I20" s="101">
        <v>8.5834636688232422</v>
      </c>
      <c r="J20" s="101">
        <v>5.7087783813476563</v>
      </c>
      <c r="K20" s="101">
        <v>2.7469875812530518</v>
      </c>
      <c r="L20" s="101">
        <v>3.2898564338684082</v>
      </c>
      <c r="M20" s="101">
        <v>2.3664939403533936</v>
      </c>
      <c r="N20" s="101">
        <v>3.8453962802886963</v>
      </c>
      <c r="O20" s="101">
        <v>4.1915397644042969</v>
      </c>
      <c r="P20" s="101">
        <v>4.2853751182556152</v>
      </c>
      <c r="Q20" s="101">
        <v>4.7890338897705078</v>
      </c>
      <c r="R20" s="101">
        <v>5.1510190963745117</v>
      </c>
      <c r="S20" s="102">
        <v>4.867805004119873</v>
      </c>
      <c r="T20" s="57"/>
    </row>
    <row r="21" spans="2:20" ht="15" x14ac:dyDescent="0.25">
      <c r="B21" s="7" t="s">
        <v>12</v>
      </c>
      <c r="C21" s="100" t="s">
        <v>414</v>
      </c>
      <c r="D21" s="101">
        <v>20.709577560424805</v>
      </c>
      <c r="E21" s="101">
        <v>10.715350151062012</v>
      </c>
      <c r="F21" s="101">
        <v>7.7959342002868652</v>
      </c>
      <c r="G21" s="101">
        <v>8.8711442947387695</v>
      </c>
      <c r="H21" s="101">
        <v>6.823127269744873</v>
      </c>
      <c r="I21" s="101">
        <v>15.062437057495117</v>
      </c>
      <c r="J21" s="101">
        <v>9.3649501800537109</v>
      </c>
      <c r="K21" s="101">
        <v>12.527292251586914</v>
      </c>
      <c r="L21" s="101">
        <v>8.8828153610229492</v>
      </c>
      <c r="M21" s="101">
        <v>7.4242634773254395</v>
      </c>
      <c r="N21" s="101">
        <v>7.731562614440918</v>
      </c>
      <c r="O21" s="101">
        <v>7.5044946670532227</v>
      </c>
      <c r="P21" s="101">
        <v>7.5033960342407227</v>
      </c>
      <c r="Q21" s="101">
        <v>7.8433523178100586</v>
      </c>
      <c r="R21" s="101">
        <v>8.3969268798828125</v>
      </c>
      <c r="S21" s="102">
        <v>8.4306316375732422</v>
      </c>
      <c r="T21" s="57"/>
    </row>
    <row r="22" spans="2:20" ht="15" x14ac:dyDescent="0.25">
      <c r="B22" s="7" t="s">
        <v>13</v>
      </c>
      <c r="C22" s="100" t="s">
        <v>414</v>
      </c>
      <c r="D22" s="101">
        <v>88.596199035644531</v>
      </c>
      <c r="E22" s="101">
        <v>16.395486831665039</v>
      </c>
      <c r="F22" s="101">
        <v>20.239328384399414</v>
      </c>
      <c r="G22" s="101">
        <v>25.318639755249023</v>
      </c>
      <c r="H22" s="101">
        <v>12.488348007202148</v>
      </c>
      <c r="I22" s="101">
        <v>26.663930892944336</v>
      </c>
      <c r="J22" s="101">
        <v>27.046630859375</v>
      </c>
      <c r="K22" s="101">
        <v>28.688699722290039</v>
      </c>
      <c r="L22" s="101">
        <v>19.785137176513672</v>
      </c>
      <c r="M22" s="101">
        <v>13.888321876525879</v>
      </c>
      <c r="N22" s="101">
        <v>20.978858947753906</v>
      </c>
      <c r="O22" s="101">
        <v>13.066301345825195</v>
      </c>
      <c r="P22" s="101">
        <v>15.866151809692383</v>
      </c>
      <c r="Q22" s="101">
        <v>12.929252624511719</v>
      </c>
      <c r="R22" s="101">
        <v>21.613307952880859</v>
      </c>
      <c r="S22" s="102">
        <v>16.597932815551758</v>
      </c>
      <c r="T22" s="57"/>
    </row>
    <row r="23" spans="2:20" ht="15" x14ac:dyDescent="0.25">
      <c r="B23" s="9" t="s">
        <v>15</v>
      </c>
      <c r="C23" s="100" t="s">
        <v>414</v>
      </c>
      <c r="D23" s="101">
        <v>258.86965942382812</v>
      </c>
      <c r="E23" s="101">
        <v>47.56024169921875</v>
      </c>
      <c r="F23" s="101">
        <v>44.850250244140625</v>
      </c>
      <c r="G23" s="101">
        <v>31.259864807128906</v>
      </c>
      <c r="H23" s="101">
        <v>22.697685241699219</v>
      </c>
      <c r="I23" s="101">
        <v>38.106315612792969</v>
      </c>
      <c r="J23" s="101">
        <v>43.989696502685547</v>
      </c>
      <c r="K23" s="101">
        <v>40.397502899169922</v>
      </c>
      <c r="L23" s="101">
        <v>47.5281982421875</v>
      </c>
      <c r="M23" s="101">
        <v>23.337085723876953</v>
      </c>
      <c r="N23" s="101">
        <v>32.457584381103516</v>
      </c>
      <c r="O23" s="101">
        <v>22.855936050415039</v>
      </c>
      <c r="P23" s="101">
        <v>30.236503601074219</v>
      </c>
      <c r="Q23" s="101">
        <v>20.872447967529297</v>
      </c>
      <c r="R23" s="101">
        <v>35.259456634521484</v>
      </c>
      <c r="S23" s="102">
        <v>28.198219299316406</v>
      </c>
      <c r="T23" s="57"/>
    </row>
    <row r="24" spans="2:20" ht="15" x14ac:dyDescent="0.25">
      <c r="B24" s="9" t="s">
        <v>16</v>
      </c>
      <c r="C24" s="100" t="s">
        <v>414</v>
      </c>
      <c r="D24" s="101">
        <v>17016.56640625</v>
      </c>
      <c r="E24" s="101">
        <v>90.765235900878906</v>
      </c>
      <c r="F24" s="101">
        <v>49.825820922851562</v>
      </c>
      <c r="G24" s="101">
        <v>38.062175750732422</v>
      </c>
      <c r="H24" s="101">
        <v>23.720232009887695</v>
      </c>
      <c r="I24" s="101">
        <v>45.36346435546875</v>
      </c>
      <c r="J24" s="101">
        <v>64.597419738769531</v>
      </c>
      <c r="K24" s="101">
        <v>50.374561309814453</v>
      </c>
      <c r="L24" s="101">
        <v>72.4920654296875</v>
      </c>
      <c r="M24" s="101">
        <v>60.414310455322266</v>
      </c>
      <c r="N24" s="101">
        <v>47.885902404785156</v>
      </c>
      <c r="O24" s="101">
        <v>34.999950408935547</v>
      </c>
      <c r="P24" s="101">
        <v>32.97216796875</v>
      </c>
      <c r="Q24" s="101">
        <v>25.717885971069336</v>
      </c>
      <c r="R24" s="101">
        <v>37.690425872802734</v>
      </c>
      <c r="S24" s="102">
        <v>36.320549011230469</v>
      </c>
      <c r="T24" s="57"/>
    </row>
    <row r="25" spans="2:20" ht="15" x14ac:dyDescent="0.25">
      <c r="B25" s="8" t="s">
        <v>14</v>
      </c>
      <c r="C25" s="103" t="s">
        <v>414</v>
      </c>
      <c r="D25" s="104">
        <v>6.4002833366394043</v>
      </c>
      <c r="E25" s="104">
        <v>1.7976768016815186</v>
      </c>
      <c r="F25" s="104">
        <v>4.8434829711914062</v>
      </c>
      <c r="G25" s="104">
        <v>5.1683335304260254</v>
      </c>
      <c r="H25" s="104">
        <v>3.5665011405944824</v>
      </c>
      <c r="I25" s="104">
        <v>16.635749816894531</v>
      </c>
      <c r="J25" s="104">
        <v>16.625524520874023</v>
      </c>
      <c r="K25" s="104">
        <v>19.898731231689453</v>
      </c>
      <c r="L25" s="104">
        <v>11.504286766052246</v>
      </c>
      <c r="M25" s="104">
        <v>7.7325525283813477</v>
      </c>
      <c r="N25" s="104">
        <v>12.771177291870117</v>
      </c>
      <c r="O25" s="104">
        <v>6.289219856262207</v>
      </c>
      <c r="P25" s="104">
        <v>10.001693725585937</v>
      </c>
      <c r="Q25" s="104">
        <v>7.245171070098877</v>
      </c>
      <c r="R25" s="104">
        <v>11.155620574951172</v>
      </c>
      <c r="S25" s="105">
        <v>9.8462743759155273</v>
      </c>
      <c r="T25" s="57"/>
    </row>
    <row r="26" spans="2:20" ht="15" x14ac:dyDescent="0.25">
      <c r="B26" s="21" t="s">
        <v>345</v>
      </c>
      <c r="C26" s="106" t="s">
        <v>414</v>
      </c>
      <c r="D26" s="107">
        <v>2</v>
      </c>
      <c r="E26" s="107">
        <v>2</v>
      </c>
      <c r="F26" s="107">
        <v>2</v>
      </c>
      <c r="G26" s="107">
        <v>1</v>
      </c>
      <c r="H26" s="107">
        <v>1</v>
      </c>
      <c r="I26" s="107">
        <v>1</v>
      </c>
      <c r="J26" s="107">
        <v>0</v>
      </c>
      <c r="K26" s="107">
        <v>2</v>
      </c>
      <c r="L26" s="107">
        <v>0</v>
      </c>
      <c r="M26" s="107">
        <v>4</v>
      </c>
      <c r="N26" s="107">
        <v>9</v>
      </c>
      <c r="O26" s="107">
        <v>6</v>
      </c>
      <c r="P26" s="107">
        <v>2</v>
      </c>
      <c r="Q26" s="107">
        <v>2</v>
      </c>
      <c r="R26" s="107">
        <v>2</v>
      </c>
      <c r="S26" s="108">
        <v>1</v>
      </c>
    </row>
    <row r="27" spans="2:20" ht="12" customHeight="1" x14ac:dyDescent="0.25">
      <c r="B27" s="21" t="s">
        <v>346</v>
      </c>
      <c r="C27" s="106" t="s">
        <v>414</v>
      </c>
      <c r="D27" s="107">
        <v>19</v>
      </c>
      <c r="E27" s="107">
        <v>25</v>
      </c>
      <c r="F27" s="107">
        <v>24</v>
      </c>
      <c r="G27" s="107">
        <v>30</v>
      </c>
      <c r="H27" s="107">
        <v>28</v>
      </c>
      <c r="I27" s="107">
        <v>29</v>
      </c>
      <c r="J27" s="107">
        <v>32</v>
      </c>
      <c r="K27" s="107">
        <v>81</v>
      </c>
      <c r="L27" s="107">
        <v>109</v>
      </c>
      <c r="M27" s="107">
        <v>113</v>
      </c>
      <c r="N27" s="107">
        <v>121</v>
      </c>
      <c r="O27" s="107">
        <v>141</v>
      </c>
      <c r="P27" s="107">
        <v>142</v>
      </c>
      <c r="Q27" s="107">
        <v>172</v>
      </c>
      <c r="R27" s="107">
        <v>196</v>
      </c>
      <c r="S27" s="108">
        <v>239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[6]D_SZ1_raw!$A$2</f>
        <v>Energy and Water</v>
      </c>
      <c r="I3" s="211"/>
      <c r="J3" s="212"/>
      <c r="L3" s="55" t="s">
        <v>2</v>
      </c>
      <c r="M3" s="210" t="str">
        <f>[6]D_SZ1_raw!$B$2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 t="s">
        <v>414</v>
      </c>
      <c r="D11" s="101" t="s">
        <v>414</v>
      </c>
      <c r="E11" s="101" t="s">
        <v>414</v>
      </c>
      <c r="F11" s="101" t="s">
        <v>414</v>
      </c>
      <c r="G11" s="101" t="s">
        <v>414</v>
      </c>
      <c r="H11" s="101" t="s">
        <v>414</v>
      </c>
      <c r="I11" s="101" t="s">
        <v>414</v>
      </c>
      <c r="J11" s="101" t="s">
        <v>414</v>
      </c>
      <c r="K11" s="101">
        <v>59.375</v>
      </c>
      <c r="L11" s="101">
        <v>62.5</v>
      </c>
      <c r="M11" s="101">
        <v>52.272727966308594</v>
      </c>
      <c r="N11" s="101">
        <v>40.909091949462891</v>
      </c>
      <c r="O11" s="101">
        <v>35</v>
      </c>
      <c r="P11" s="101">
        <v>39.325843811035156</v>
      </c>
      <c r="Q11" s="101">
        <v>29.824562072753906</v>
      </c>
      <c r="R11" s="101">
        <v>28.571428298950195</v>
      </c>
      <c r="S11" s="102">
        <v>25</v>
      </c>
    </row>
    <row r="12" spans="2:19" ht="15" x14ac:dyDescent="0.25">
      <c r="B12" s="7" t="s">
        <v>341</v>
      </c>
      <c r="C12" s="100" t="s">
        <v>414</v>
      </c>
      <c r="D12" s="101" t="s">
        <v>414</v>
      </c>
      <c r="E12" s="101" t="s">
        <v>414</v>
      </c>
      <c r="F12" s="101" t="s">
        <v>414</v>
      </c>
      <c r="G12" s="101" t="s">
        <v>414</v>
      </c>
      <c r="H12" s="101" t="s">
        <v>414</v>
      </c>
      <c r="I12" s="101" t="s">
        <v>414</v>
      </c>
      <c r="J12" s="101" t="s">
        <v>414</v>
      </c>
      <c r="K12" s="101">
        <v>6.25</v>
      </c>
      <c r="L12" s="101">
        <v>7.5</v>
      </c>
      <c r="M12" s="101">
        <v>13.636363983154297</v>
      </c>
      <c r="N12" s="101">
        <v>6.0606060028076172</v>
      </c>
      <c r="O12" s="101">
        <v>7.5</v>
      </c>
      <c r="P12" s="101">
        <v>11.235955238342285</v>
      </c>
      <c r="Q12" s="101">
        <v>8.7719297409057617</v>
      </c>
      <c r="R12" s="101">
        <v>6.6666665077209473</v>
      </c>
      <c r="S12" s="102">
        <v>13.75</v>
      </c>
    </row>
    <row r="13" spans="2:19" ht="15" x14ac:dyDescent="0.25">
      <c r="B13" s="7" t="s">
        <v>342</v>
      </c>
      <c r="C13" s="100" t="s">
        <v>414</v>
      </c>
      <c r="D13" s="101" t="s">
        <v>414</v>
      </c>
      <c r="E13" s="101" t="s">
        <v>414</v>
      </c>
      <c r="F13" s="101" t="s">
        <v>414</v>
      </c>
      <c r="G13" s="101" t="s">
        <v>414</v>
      </c>
      <c r="H13" s="101" t="s">
        <v>414</v>
      </c>
      <c r="I13" s="101" t="s">
        <v>414</v>
      </c>
      <c r="J13" s="101" t="s">
        <v>414</v>
      </c>
      <c r="K13" s="101">
        <v>6.25</v>
      </c>
      <c r="L13" s="101">
        <v>0</v>
      </c>
      <c r="M13" s="101">
        <v>4.5454545021057129</v>
      </c>
      <c r="N13" s="101">
        <v>1.5151515007019043</v>
      </c>
      <c r="O13" s="101">
        <v>8.75</v>
      </c>
      <c r="P13" s="101">
        <v>4.4943819046020508</v>
      </c>
      <c r="Q13" s="101">
        <v>5.263157844543457</v>
      </c>
      <c r="R13" s="101">
        <v>5.7142858505249023</v>
      </c>
      <c r="S13" s="102">
        <v>2.5</v>
      </c>
    </row>
    <row r="14" spans="2:19" ht="15" x14ac:dyDescent="0.25">
      <c r="B14" s="7" t="s">
        <v>343</v>
      </c>
      <c r="C14" s="100" t="s">
        <v>414</v>
      </c>
      <c r="D14" s="101" t="s">
        <v>414</v>
      </c>
      <c r="E14" s="101" t="s">
        <v>414</v>
      </c>
      <c r="F14" s="101" t="s">
        <v>414</v>
      </c>
      <c r="G14" s="101" t="s">
        <v>414</v>
      </c>
      <c r="H14" s="101" t="s">
        <v>414</v>
      </c>
      <c r="I14" s="101" t="s">
        <v>414</v>
      </c>
      <c r="J14" s="101" t="s">
        <v>414</v>
      </c>
      <c r="K14" s="101">
        <v>3.125</v>
      </c>
      <c r="L14" s="101">
        <v>10</v>
      </c>
      <c r="M14" s="101">
        <v>9.0909090042114258</v>
      </c>
      <c r="N14" s="101">
        <v>7.5757575035095215</v>
      </c>
      <c r="O14" s="101">
        <v>10</v>
      </c>
      <c r="P14" s="101">
        <v>8.9887638092041016</v>
      </c>
      <c r="Q14" s="101">
        <v>5.263157844543457</v>
      </c>
      <c r="R14" s="101">
        <v>6.6666665077209473</v>
      </c>
      <c r="S14" s="102">
        <v>7.5</v>
      </c>
    </row>
    <row r="15" spans="2:19" ht="15" x14ac:dyDescent="0.25">
      <c r="B15" s="7" t="s">
        <v>344</v>
      </c>
      <c r="C15" s="100" t="s">
        <v>414</v>
      </c>
      <c r="D15" s="101" t="s">
        <v>414</v>
      </c>
      <c r="E15" s="101" t="s">
        <v>414</v>
      </c>
      <c r="F15" s="101" t="s">
        <v>414</v>
      </c>
      <c r="G15" s="101" t="s">
        <v>414</v>
      </c>
      <c r="H15" s="101" t="s">
        <v>414</v>
      </c>
      <c r="I15" s="101" t="s">
        <v>414</v>
      </c>
      <c r="J15" s="101" t="s">
        <v>414</v>
      </c>
      <c r="K15" s="101">
        <v>0</v>
      </c>
      <c r="L15" s="101">
        <v>10</v>
      </c>
      <c r="M15" s="101">
        <v>9.0909090042114258</v>
      </c>
      <c r="N15" s="101">
        <v>22.727272033691406</v>
      </c>
      <c r="O15" s="101">
        <v>21.25</v>
      </c>
      <c r="P15" s="101">
        <v>11.235955238342285</v>
      </c>
      <c r="Q15" s="101">
        <v>21.052631378173828</v>
      </c>
      <c r="R15" s="101">
        <v>17.142856597900391</v>
      </c>
      <c r="S15" s="102">
        <v>18.75</v>
      </c>
    </row>
    <row r="16" spans="2:19" ht="15" x14ac:dyDescent="0.25">
      <c r="B16" s="8" t="s">
        <v>241</v>
      </c>
      <c r="C16" s="103" t="s">
        <v>414</v>
      </c>
      <c r="D16" s="104" t="s">
        <v>414</v>
      </c>
      <c r="E16" s="104" t="s">
        <v>414</v>
      </c>
      <c r="F16" s="104" t="s">
        <v>414</v>
      </c>
      <c r="G16" s="104" t="s">
        <v>414</v>
      </c>
      <c r="H16" s="104" t="s">
        <v>414</v>
      </c>
      <c r="I16" s="104" t="s">
        <v>414</v>
      </c>
      <c r="J16" s="104" t="s">
        <v>414</v>
      </c>
      <c r="K16" s="104">
        <v>25</v>
      </c>
      <c r="L16" s="104">
        <v>10</v>
      </c>
      <c r="M16" s="104">
        <v>11.363636016845703</v>
      </c>
      <c r="N16" s="104">
        <v>21.212121963500977</v>
      </c>
      <c r="O16" s="104">
        <v>17.5</v>
      </c>
      <c r="P16" s="104">
        <v>24.719100952148437</v>
      </c>
      <c r="Q16" s="104">
        <v>29.824562072753906</v>
      </c>
      <c r="R16" s="104">
        <v>35.238094329833984</v>
      </c>
      <c r="S16" s="105">
        <v>32.5</v>
      </c>
    </row>
    <row r="17" spans="2:20" x14ac:dyDescent="0.2">
      <c r="B17" s="22" t="s">
        <v>219</v>
      </c>
      <c r="C17" s="38" t="s">
        <v>414</v>
      </c>
      <c r="D17" s="39" t="s">
        <v>414</v>
      </c>
      <c r="E17" s="39" t="s">
        <v>414</v>
      </c>
      <c r="F17" s="39" t="s">
        <v>414</v>
      </c>
      <c r="G17" s="39" t="s">
        <v>414</v>
      </c>
      <c r="H17" s="39" t="s">
        <v>414</v>
      </c>
      <c r="I17" s="39" t="s">
        <v>414</v>
      </c>
      <c r="J17" s="39" t="s">
        <v>414</v>
      </c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 t="s">
        <v>414</v>
      </c>
      <c r="D18" s="101" t="s">
        <v>414</v>
      </c>
      <c r="E18" s="101" t="s">
        <v>414</v>
      </c>
      <c r="F18" s="101" t="s">
        <v>414</v>
      </c>
      <c r="G18" s="101" t="s">
        <v>414</v>
      </c>
      <c r="H18" s="101" t="s">
        <v>414</v>
      </c>
      <c r="I18" s="101" t="s">
        <v>414</v>
      </c>
      <c r="J18" s="101" t="s">
        <v>414</v>
      </c>
      <c r="K18" s="101">
        <v>1.8301914678886533E-3</v>
      </c>
      <c r="L18" s="101">
        <v>6.6803098889067769E-4</v>
      </c>
      <c r="M18" s="101">
        <v>3.0099824070930481E-2</v>
      </c>
      <c r="N18" s="101">
        <v>2.3238502035383135E-4</v>
      </c>
      <c r="O18" s="101">
        <v>5.636007699649781E-5</v>
      </c>
      <c r="P18" s="101">
        <v>3.4015837591141462E-3</v>
      </c>
      <c r="Q18" s="101">
        <v>3.551793284714222E-3</v>
      </c>
      <c r="R18" s="101">
        <v>8.8913757354021072E-3</v>
      </c>
      <c r="S18" s="102">
        <v>2.9942053370177746E-3</v>
      </c>
      <c r="T18" s="57"/>
    </row>
    <row r="19" spans="2:20" ht="15" x14ac:dyDescent="0.25">
      <c r="B19" s="7" t="s">
        <v>34</v>
      </c>
      <c r="C19" s="100" t="s">
        <v>414</v>
      </c>
      <c r="D19" s="101" t="s">
        <v>414</v>
      </c>
      <c r="E19" s="101" t="s">
        <v>414</v>
      </c>
      <c r="F19" s="101" t="s">
        <v>414</v>
      </c>
      <c r="G19" s="101" t="s">
        <v>414</v>
      </c>
      <c r="H19" s="101" t="s">
        <v>414</v>
      </c>
      <c r="I19" s="101" t="s">
        <v>414</v>
      </c>
      <c r="J19" s="101" t="s">
        <v>414</v>
      </c>
      <c r="K19" s="101">
        <v>2.4117955472320318E-3</v>
      </c>
      <c r="L19" s="101">
        <v>3.2183465082198381E-3</v>
      </c>
      <c r="M19" s="101">
        <v>4.2811483144760132E-2</v>
      </c>
      <c r="N19" s="101">
        <v>3.1319789122790098E-3</v>
      </c>
      <c r="O19" s="101">
        <v>1.2896143598482013E-3</v>
      </c>
      <c r="P19" s="101">
        <v>5.5690426379442215E-3</v>
      </c>
      <c r="Q19" s="101">
        <v>1.6706196591258049E-2</v>
      </c>
      <c r="R19" s="101">
        <v>2.0029935985803604E-2</v>
      </c>
      <c r="S19" s="102">
        <v>3.4171715378761292E-2</v>
      </c>
      <c r="T19" s="57"/>
    </row>
    <row r="20" spans="2:20" ht="15" x14ac:dyDescent="0.25">
      <c r="B20" s="7" t="s">
        <v>11</v>
      </c>
      <c r="C20" s="100" t="s">
        <v>414</v>
      </c>
      <c r="D20" s="101" t="s">
        <v>414</v>
      </c>
      <c r="E20" s="101" t="s">
        <v>414</v>
      </c>
      <c r="F20" s="101" t="s">
        <v>414</v>
      </c>
      <c r="G20" s="101" t="s">
        <v>414</v>
      </c>
      <c r="H20" s="101" t="s">
        <v>414</v>
      </c>
      <c r="I20" s="101" t="s">
        <v>414</v>
      </c>
      <c r="J20" s="101" t="s">
        <v>414</v>
      </c>
      <c r="K20" s="101">
        <v>2.4604074656963348E-2</v>
      </c>
      <c r="L20" s="101">
        <v>3.7057533860206604E-2</v>
      </c>
      <c r="M20" s="101">
        <v>0.21135777235031128</v>
      </c>
      <c r="N20" s="101">
        <v>2.9702892526984215E-2</v>
      </c>
      <c r="O20" s="101">
        <v>9.3636184930801392E-2</v>
      </c>
      <c r="P20" s="101">
        <v>0.13874205946922302</v>
      </c>
      <c r="Q20" s="101">
        <v>0.28524962067604065</v>
      </c>
      <c r="R20" s="101">
        <v>0.50257325172424316</v>
      </c>
      <c r="S20" s="102">
        <v>1.0859043598175049</v>
      </c>
      <c r="T20" s="57"/>
    </row>
    <row r="21" spans="2:20" ht="15" x14ac:dyDescent="0.25">
      <c r="B21" s="7" t="s">
        <v>12</v>
      </c>
      <c r="C21" s="100" t="s">
        <v>414</v>
      </c>
      <c r="D21" s="101" t="s">
        <v>414</v>
      </c>
      <c r="E21" s="101" t="s">
        <v>414</v>
      </c>
      <c r="F21" s="101" t="s">
        <v>414</v>
      </c>
      <c r="G21" s="101" t="s">
        <v>414</v>
      </c>
      <c r="H21" s="101" t="s">
        <v>414</v>
      </c>
      <c r="I21" s="101" t="s">
        <v>414</v>
      </c>
      <c r="J21" s="101" t="s">
        <v>414</v>
      </c>
      <c r="K21" s="101">
        <v>0.30096220970153809</v>
      </c>
      <c r="L21" s="101">
        <v>0.48164927959442139</v>
      </c>
      <c r="M21" s="101">
        <v>0.73769170045852661</v>
      </c>
      <c r="N21" s="101">
        <v>3.9167208671569824</v>
      </c>
      <c r="O21" s="101">
        <v>3.2050528526306152</v>
      </c>
      <c r="P21" s="101">
        <v>2.2780308723449707</v>
      </c>
      <c r="Q21" s="101">
        <v>4.5568938255310059</v>
      </c>
      <c r="R21" s="101">
        <v>4.854362964630127</v>
      </c>
      <c r="S21" s="102">
        <v>5.2900476455688477</v>
      </c>
      <c r="T21" s="57"/>
    </row>
    <row r="22" spans="2:20" ht="15" x14ac:dyDescent="0.25">
      <c r="B22" s="7" t="s">
        <v>13</v>
      </c>
      <c r="C22" s="100" t="s">
        <v>414</v>
      </c>
      <c r="D22" s="101" t="s">
        <v>414</v>
      </c>
      <c r="E22" s="101" t="s">
        <v>414</v>
      </c>
      <c r="F22" s="101" t="s">
        <v>414</v>
      </c>
      <c r="G22" s="101" t="s">
        <v>414</v>
      </c>
      <c r="H22" s="101" t="s">
        <v>414</v>
      </c>
      <c r="I22" s="101" t="s">
        <v>414</v>
      </c>
      <c r="J22" s="101" t="s">
        <v>414</v>
      </c>
      <c r="K22" s="101">
        <v>6.8057093620300293</v>
      </c>
      <c r="L22" s="101">
        <v>4.1810092926025391</v>
      </c>
      <c r="M22" s="101">
        <v>3.9348456859588623</v>
      </c>
      <c r="N22" s="101">
        <v>6.7035231590270996</v>
      </c>
      <c r="O22" s="101">
        <v>6.4605550765991211</v>
      </c>
      <c r="P22" s="101">
        <v>7.433870792388916</v>
      </c>
      <c r="Q22" s="101">
        <v>8.4157352447509766</v>
      </c>
      <c r="R22" s="101">
        <v>10.11855411529541</v>
      </c>
      <c r="S22" s="102">
        <v>10.562231063842773</v>
      </c>
      <c r="T22" s="57"/>
    </row>
    <row r="23" spans="2:20" ht="15" x14ac:dyDescent="0.25">
      <c r="B23" s="9" t="s">
        <v>15</v>
      </c>
      <c r="C23" s="100" t="s">
        <v>414</v>
      </c>
      <c r="D23" s="101" t="s">
        <v>414</v>
      </c>
      <c r="E23" s="101" t="s">
        <v>414</v>
      </c>
      <c r="F23" s="101" t="s">
        <v>414</v>
      </c>
      <c r="G23" s="101" t="s">
        <v>414</v>
      </c>
      <c r="H23" s="101" t="s">
        <v>414</v>
      </c>
      <c r="I23" s="101" t="s">
        <v>414</v>
      </c>
      <c r="J23" s="101" t="s">
        <v>414</v>
      </c>
      <c r="K23" s="101">
        <v>14.92156982421875</v>
      </c>
      <c r="L23" s="101">
        <v>7.1700201034545898</v>
      </c>
      <c r="M23" s="101">
        <v>9.2383193969726563</v>
      </c>
      <c r="N23" s="101">
        <v>18.024652481079102</v>
      </c>
      <c r="O23" s="101">
        <v>9.2083511352539062</v>
      </c>
      <c r="P23" s="101">
        <v>22.446609497070312</v>
      </c>
      <c r="Q23" s="101">
        <v>13.269759178161621</v>
      </c>
      <c r="R23" s="101">
        <v>26.456022262573242</v>
      </c>
      <c r="S23" s="102">
        <v>24.055194854736328</v>
      </c>
      <c r="T23" s="57"/>
    </row>
    <row r="24" spans="2:20" ht="15" x14ac:dyDescent="0.25">
      <c r="B24" s="9" t="s">
        <v>16</v>
      </c>
      <c r="C24" s="100" t="s">
        <v>414</v>
      </c>
      <c r="D24" s="101" t="s">
        <v>414</v>
      </c>
      <c r="E24" s="101" t="s">
        <v>414</v>
      </c>
      <c r="F24" s="101" t="s">
        <v>414</v>
      </c>
      <c r="G24" s="101" t="s">
        <v>414</v>
      </c>
      <c r="H24" s="101" t="s">
        <v>414</v>
      </c>
      <c r="I24" s="101" t="s">
        <v>414</v>
      </c>
      <c r="J24" s="101" t="s">
        <v>414</v>
      </c>
      <c r="K24" s="101">
        <v>21.144474029541016</v>
      </c>
      <c r="L24" s="101">
        <v>10.450045585632324</v>
      </c>
      <c r="M24" s="101">
        <v>18.898262023925781</v>
      </c>
      <c r="N24" s="101">
        <v>23.590503692626953</v>
      </c>
      <c r="O24" s="101">
        <v>13.666160583496094</v>
      </c>
      <c r="P24" s="101">
        <v>24.613365173339844</v>
      </c>
      <c r="Q24" s="101">
        <v>22.199474334716797</v>
      </c>
      <c r="R24" s="101">
        <v>33.724094390869141</v>
      </c>
      <c r="S24" s="102">
        <v>28.784748077392578</v>
      </c>
      <c r="T24" s="57"/>
    </row>
    <row r="25" spans="2:20" ht="15" x14ac:dyDescent="0.25">
      <c r="B25" s="8" t="s">
        <v>14</v>
      </c>
      <c r="C25" s="103" t="s">
        <v>414</v>
      </c>
      <c r="D25" s="104" t="s">
        <v>414</v>
      </c>
      <c r="E25" s="104" t="s">
        <v>414</v>
      </c>
      <c r="F25" s="104" t="s">
        <v>414</v>
      </c>
      <c r="G25" s="104" t="s">
        <v>414</v>
      </c>
      <c r="H25" s="104" t="s">
        <v>414</v>
      </c>
      <c r="I25" s="104" t="s">
        <v>414</v>
      </c>
      <c r="J25" s="104" t="s">
        <v>414</v>
      </c>
      <c r="K25" s="104">
        <v>0.56731462478637695</v>
      </c>
      <c r="L25" s="104">
        <v>0.74938935041427612</v>
      </c>
      <c r="M25" s="104">
        <v>0.79533541202545166</v>
      </c>
      <c r="N25" s="104">
        <v>3.0605788230895996</v>
      </c>
      <c r="O25" s="104">
        <v>1.8590285778045654</v>
      </c>
      <c r="P25" s="104">
        <v>2.6441607475280762</v>
      </c>
      <c r="Q25" s="104">
        <v>4.897371768951416</v>
      </c>
      <c r="R25" s="104">
        <v>5.6329503059387207</v>
      </c>
      <c r="S25" s="105">
        <v>4.6861724853515625</v>
      </c>
      <c r="T25" s="57"/>
    </row>
    <row r="26" spans="2:20" ht="15" x14ac:dyDescent="0.25">
      <c r="B26" s="21" t="s">
        <v>345</v>
      </c>
      <c r="C26" s="106" t="s">
        <v>414</v>
      </c>
      <c r="D26" s="107" t="s">
        <v>414</v>
      </c>
      <c r="E26" s="107" t="s">
        <v>414</v>
      </c>
      <c r="F26" s="107" t="s">
        <v>414</v>
      </c>
      <c r="G26" s="107" t="s">
        <v>414</v>
      </c>
      <c r="H26" s="107" t="s">
        <v>414</v>
      </c>
      <c r="I26" s="107" t="s">
        <v>414</v>
      </c>
      <c r="J26" s="107" t="s">
        <v>414</v>
      </c>
      <c r="K26" s="107">
        <v>4</v>
      </c>
      <c r="L26" s="107">
        <v>6</v>
      </c>
      <c r="M26" s="107">
        <v>7</v>
      </c>
      <c r="N26" s="107">
        <v>7</v>
      </c>
      <c r="O26" s="107">
        <v>5</v>
      </c>
      <c r="P26" s="107">
        <v>2</v>
      </c>
      <c r="Q26" s="107">
        <v>2</v>
      </c>
      <c r="R26" s="107">
        <v>3</v>
      </c>
      <c r="S26" s="108">
        <v>1</v>
      </c>
    </row>
    <row r="27" spans="2:20" ht="12" customHeight="1" x14ac:dyDescent="0.25">
      <c r="B27" s="21" t="s">
        <v>346</v>
      </c>
      <c r="C27" s="106" t="s">
        <v>414</v>
      </c>
      <c r="D27" s="107" t="s">
        <v>414</v>
      </c>
      <c r="E27" s="107" t="s">
        <v>414</v>
      </c>
      <c r="F27" s="107" t="s">
        <v>414</v>
      </c>
      <c r="G27" s="107" t="s">
        <v>414</v>
      </c>
      <c r="H27" s="107" t="s">
        <v>414</v>
      </c>
      <c r="I27" s="107" t="s">
        <v>414</v>
      </c>
      <c r="J27" s="107" t="s">
        <v>414</v>
      </c>
      <c r="K27" s="107">
        <v>32</v>
      </c>
      <c r="L27" s="107">
        <v>40</v>
      </c>
      <c r="M27" s="107">
        <v>44</v>
      </c>
      <c r="N27" s="107">
        <v>66</v>
      </c>
      <c r="O27" s="107">
        <v>80</v>
      </c>
      <c r="P27" s="107">
        <v>89</v>
      </c>
      <c r="Q27" s="107">
        <v>114</v>
      </c>
      <c r="R27" s="107">
        <v>105</v>
      </c>
      <c r="S27" s="108">
        <v>80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[6]D_SZ2_raw!$A$2</f>
        <v>Energy and Water</v>
      </c>
      <c r="I3" s="211"/>
      <c r="J3" s="212"/>
      <c r="L3" s="55" t="s">
        <v>2</v>
      </c>
      <c r="M3" s="210" t="str">
        <f>[6]D_SZ2_raw!$B$2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 t="s">
        <v>414</v>
      </c>
      <c r="D11" s="101" t="s">
        <v>414</v>
      </c>
      <c r="E11" s="101" t="s">
        <v>414</v>
      </c>
      <c r="F11" s="101" t="s">
        <v>414</v>
      </c>
      <c r="G11" s="101" t="s">
        <v>414</v>
      </c>
      <c r="H11" s="101" t="s">
        <v>414</v>
      </c>
      <c r="I11" s="101" t="s">
        <v>414</v>
      </c>
      <c r="J11" s="101" t="s">
        <v>414</v>
      </c>
      <c r="K11" s="101">
        <v>10</v>
      </c>
      <c r="L11" s="101">
        <v>17.142856597900391</v>
      </c>
      <c r="M11" s="101">
        <v>20.454545974731445</v>
      </c>
      <c r="N11" s="101">
        <v>13.953488349914551</v>
      </c>
      <c r="O11" s="101">
        <v>10.714285850524902</v>
      </c>
      <c r="P11" s="101">
        <v>12.903225898742676</v>
      </c>
      <c r="Q11" s="101">
        <v>10.810811042785645</v>
      </c>
      <c r="R11" s="101">
        <v>8.3333330154418945</v>
      </c>
      <c r="S11" s="102">
        <v>12.5</v>
      </c>
    </row>
    <row r="12" spans="2:19" ht="15" x14ac:dyDescent="0.25">
      <c r="B12" s="7" t="s">
        <v>341</v>
      </c>
      <c r="C12" s="100" t="s">
        <v>414</v>
      </c>
      <c r="D12" s="101" t="s">
        <v>414</v>
      </c>
      <c r="E12" s="101" t="s">
        <v>414</v>
      </c>
      <c r="F12" s="101" t="s">
        <v>414</v>
      </c>
      <c r="G12" s="101" t="s">
        <v>414</v>
      </c>
      <c r="H12" s="101" t="s">
        <v>414</v>
      </c>
      <c r="I12" s="101" t="s">
        <v>414</v>
      </c>
      <c r="J12" s="101" t="s">
        <v>414</v>
      </c>
      <c r="K12" s="101">
        <v>25</v>
      </c>
      <c r="L12" s="101">
        <v>0</v>
      </c>
      <c r="M12" s="101">
        <v>9.0909090042114258</v>
      </c>
      <c r="N12" s="101">
        <v>11.627906799316406</v>
      </c>
      <c r="O12" s="101">
        <v>7.1428570747375488</v>
      </c>
      <c r="P12" s="101">
        <v>4.838709831237793</v>
      </c>
      <c r="Q12" s="101">
        <v>2.7027027606964111</v>
      </c>
      <c r="R12" s="101">
        <v>7.1428570747375488</v>
      </c>
      <c r="S12" s="102">
        <v>5.769230842590332</v>
      </c>
    </row>
    <row r="13" spans="2:19" ht="15" x14ac:dyDescent="0.25">
      <c r="B13" s="7" t="s">
        <v>342</v>
      </c>
      <c r="C13" s="100" t="s">
        <v>414</v>
      </c>
      <c r="D13" s="101" t="s">
        <v>414</v>
      </c>
      <c r="E13" s="101" t="s">
        <v>414</v>
      </c>
      <c r="F13" s="101" t="s">
        <v>414</v>
      </c>
      <c r="G13" s="101" t="s">
        <v>414</v>
      </c>
      <c r="H13" s="101" t="s">
        <v>414</v>
      </c>
      <c r="I13" s="101" t="s">
        <v>414</v>
      </c>
      <c r="J13" s="101" t="s">
        <v>414</v>
      </c>
      <c r="K13" s="101">
        <v>0</v>
      </c>
      <c r="L13" s="101">
        <v>2.8571429252624512</v>
      </c>
      <c r="M13" s="101">
        <v>0</v>
      </c>
      <c r="N13" s="101">
        <v>6.9767441749572754</v>
      </c>
      <c r="O13" s="101">
        <v>12.5</v>
      </c>
      <c r="P13" s="101">
        <v>6.4516129493713379</v>
      </c>
      <c r="Q13" s="101">
        <v>2.7027027606964111</v>
      </c>
      <c r="R13" s="101">
        <v>1.1904761791229248</v>
      </c>
      <c r="S13" s="102">
        <v>6.730769157409668</v>
      </c>
    </row>
    <row r="14" spans="2:19" ht="15" x14ac:dyDescent="0.25">
      <c r="B14" s="7" t="s">
        <v>343</v>
      </c>
      <c r="C14" s="100" t="s">
        <v>414</v>
      </c>
      <c r="D14" s="101" t="s">
        <v>414</v>
      </c>
      <c r="E14" s="101" t="s">
        <v>414</v>
      </c>
      <c r="F14" s="101" t="s">
        <v>414</v>
      </c>
      <c r="G14" s="101" t="s">
        <v>414</v>
      </c>
      <c r="H14" s="101" t="s">
        <v>414</v>
      </c>
      <c r="I14" s="101" t="s">
        <v>414</v>
      </c>
      <c r="J14" s="101" t="s">
        <v>414</v>
      </c>
      <c r="K14" s="101">
        <v>0</v>
      </c>
      <c r="L14" s="101">
        <v>2.8571429252624512</v>
      </c>
      <c r="M14" s="101">
        <v>4.5454545021057129</v>
      </c>
      <c r="N14" s="101">
        <v>4.6511626243591309</v>
      </c>
      <c r="O14" s="101">
        <v>1.7857142686843872</v>
      </c>
      <c r="P14" s="101">
        <v>11.290322303771973</v>
      </c>
      <c r="Q14" s="101">
        <v>9.4594593048095703</v>
      </c>
      <c r="R14" s="101">
        <v>8.3333330154418945</v>
      </c>
      <c r="S14" s="102">
        <v>5.769230842590332</v>
      </c>
    </row>
    <row r="15" spans="2:19" ht="15" x14ac:dyDescent="0.25">
      <c r="B15" s="7" t="s">
        <v>344</v>
      </c>
      <c r="C15" s="100" t="s">
        <v>414</v>
      </c>
      <c r="D15" s="101" t="s">
        <v>414</v>
      </c>
      <c r="E15" s="101" t="s">
        <v>414</v>
      </c>
      <c r="F15" s="101" t="s">
        <v>414</v>
      </c>
      <c r="G15" s="101" t="s">
        <v>414</v>
      </c>
      <c r="H15" s="101" t="s">
        <v>414</v>
      </c>
      <c r="I15" s="101" t="s">
        <v>414</v>
      </c>
      <c r="J15" s="101" t="s">
        <v>414</v>
      </c>
      <c r="K15" s="101">
        <v>10</v>
      </c>
      <c r="L15" s="101">
        <v>17.142856597900391</v>
      </c>
      <c r="M15" s="101">
        <v>18.181818008422852</v>
      </c>
      <c r="N15" s="101">
        <v>20.930233001708984</v>
      </c>
      <c r="O15" s="101">
        <v>28.571428298950195</v>
      </c>
      <c r="P15" s="101">
        <v>25.806451797485352</v>
      </c>
      <c r="Q15" s="101">
        <v>25.675676345825195</v>
      </c>
      <c r="R15" s="101">
        <v>25</v>
      </c>
      <c r="S15" s="102">
        <v>25.961538314819336</v>
      </c>
    </row>
    <row r="16" spans="2:19" ht="15" x14ac:dyDescent="0.25">
      <c r="B16" s="8" t="s">
        <v>241</v>
      </c>
      <c r="C16" s="103" t="s">
        <v>414</v>
      </c>
      <c r="D16" s="104" t="s">
        <v>414</v>
      </c>
      <c r="E16" s="104" t="s">
        <v>414</v>
      </c>
      <c r="F16" s="104" t="s">
        <v>414</v>
      </c>
      <c r="G16" s="104" t="s">
        <v>414</v>
      </c>
      <c r="H16" s="104" t="s">
        <v>414</v>
      </c>
      <c r="I16" s="104" t="s">
        <v>414</v>
      </c>
      <c r="J16" s="104" t="s">
        <v>414</v>
      </c>
      <c r="K16" s="104">
        <v>55</v>
      </c>
      <c r="L16" s="104">
        <v>60</v>
      </c>
      <c r="M16" s="104">
        <v>47.727272033691406</v>
      </c>
      <c r="N16" s="104">
        <v>41.860466003417969</v>
      </c>
      <c r="O16" s="104">
        <v>39.285713195800781</v>
      </c>
      <c r="P16" s="104">
        <v>38.709678649902344</v>
      </c>
      <c r="Q16" s="104">
        <v>48.648647308349609</v>
      </c>
      <c r="R16" s="104">
        <v>50</v>
      </c>
      <c r="S16" s="105">
        <v>43.269229888916016</v>
      </c>
    </row>
    <row r="17" spans="2:20" x14ac:dyDescent="0.2">
      <c r="B17" s="22" t="s">
        <v>219</v>
      </c>
      <c r="C17" s="38" t="s">
        <v>414</v>
      </c>
      <c r="D17" s="39" t="s">
        <v>414</v>
      </c>
      <c r="E17" s="39" t="s">
        <v>414</v>
      </c>
      <c r="F17" s="39" t="s">
        <v>414</v>
      </c>
      <c r="G17" s="39" t="s">
        <v>414</v>
      </c>
      <c r="H17" s="39" t="s">
        <v>414</v>
      </c>
      <c r="I17" s="39" t="s">
        <v>414</v>
      </c>
      <c r="J17" s="39" t="s">
        <v>414</v>
      </c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 t="s">
        <v>414</v>
      </c>
      <c r="D18" s="101" t="s">
        <v>414</v>
      </c>
      <c r="E18" s="101" t="s">
        <v>414</v>
      </c>
      <c r="F18" s="101" t="s">
        <v>414</v>
      </c>
      <c r="G18" s="101" t="s">
        <v>414</v>
      </c>
      <c r="H18" s="101" t="s">
        <v>414</v>
      </c>
      <c r="I18" s="101" t="s">
        <v>414</v>
      </c>
      <c r="J18" s="101" t="s">
        <v>414</v>
      </c>
      <c r="K18" s="101">
        <v>0.6296921968460083</v>
      </c>
      <c r="L18" s="101">
        <v>3.1495520379394293E-3</v>
      </c>
      <c r="M18" s="101">
        <v>4.2471121996641159E-2</v>
      </c>
      <c r="N18" s="101">
        <v>6.0680970549583435E-2</v>
      </c>
      <c r="O18" s="101">
        <v>1.5652978792786598E-2</v>
      </c>
      <c r="P18" s="101">
        <v>0.10350045561790466</v>
      </c>
      <c r="Q18" s="101">
        <v>1.4411515556275845E-2</v>
      </c>
      <c r="R18" s="101">
        <v>0.56276834011077881</v>
      </c>
      <c r="S18" s="102">
        <v>8.4456212818622589E-2</v>
      </c>
      <c r="T18" s="57"/>
    </row>
    <row r="19" spans="2:20" ht="15" x14ac:dyDescent="0.25">
      <c r="B19" s="7" t="s">
        <v>34</v>
      </c>
      <c r="C19" s="100" t="s">
        <v>414</v>
      </c>
      <c r="D19" s="101" t="s">
        <v>414</v>
      </c>
      <c r="E19" s="101" t="s">
        <v>414</v>
      </c>
      <c r="F19" s="101" t="s">
        <v>414</v>
      </c>
      <c r="G19" s="101" t="s">
        <v>414</v>
      </c>
      <c r="H19" s="101" t="s">
        <v>414</v>
      </c>
      <c r="I19" s="101" t="s">
        <v>414</v>
      </c>
      <c r="J19" s="101" t="s">
        <v>414</v>
      </c>
      <c r="K19" s="101">
        <v>1.1693120002746582</v>
      </c>
      <c r="L19" s="101">
        <v>0.44454509019851685</v>
      </c>
      <c r="M19" s="101">
        <v>5.0993688404560089E-2</v>
      </c>
      <c r="N19" s="101">
        <v>0.12395438551902771</v>
      </c>
      <c r="O19" s="101">
        <v>0.96795850992202759</v>
      </c>
      <c r="P19" s="101">
        <v>0.37337976694107056</v>
      </c>
      <c r="Q19" s="101">
        <v>0.78859448432922363</v>
      </c>
      <c r="R19" s="101">
        <v>1.1332546472549438</v>
      </c>
      <c r="S19" s="102">
        <v>0.57133775949478149</v>
      </c>
      <c r="T19" s="57"/>
    </row>
    <row r="20" spans="2:20" ht="15" x14ac:dyDescent="0.25">
      <c r="B20" s="7" t="s">
        <v>11</v>
      </c>
      <c r="C20" s="100" t="s">
        <v>414</v>
      </c>
      <c r="D20" s="101" t="s">
        <v>414</v>
      </c>
      <c r="E20" s="101" t="s">
        <v>414</v>
      </c>
      <c r="F20" s="101" t="s">
        <v>414</v>
      </c>
      <c r="G20" s="101" t="s">
        <v>414</v>
      </c>
      <c r="H20" s="101" t="s">
        <v>414</v>
      </c>
      <c r="I20" s="101" t="s">
        <v>414</v>
      </c>
      <c r="J20" s="101" t="s">
        <v>414</v>
      </c>
      <c r="K20" s="101">
        <v>1.9748159646987915</v>
      </c>
      <c r="L20" s="101">
        <v>4.7849082946777344</v>
      </c>
      <c r="M20" s="101">
        <v>1.6233923435211182</v>
      </c>
      <c r="N20" s="101">
        <v>2.3421218395233154</v>
      </c>
      <c r="O20" s="101">
        <v>3.3368520736694336</v>
      </c>
      <c r="P20" s="101">
        <v>3.9388689994812012</v>
      </c>
      <c r="Q20" s="101">
        <v>4.4783411026000977</v>
      </c>
      <c r="R20" s="101">
        <v>4.5250024795532227</v>
      </c>
      <c r="S20" s="102">
        <v>3.5602445602416992</v>
      </c>
      <c r="T20" s="57"/>
    </row>
    <row r="21" spans="2:20" ht="15" x14ac:dyDescent="0.25">
      <c r="B21" s="7" t="s">
        <v>12</v>
      </c>
      <c r="C21" s="100" t="s">
        <v>414</v>
      </c>
      <c r="D21" s="101" t="s">
        <v>414</v>
      </c>
      <c r="E21" s="101" t="s">
        <v>414</v>
      </c>
      <c r="F21" s="101" t="s">
        <v>414</v>
      </c>
      <c r="G21" s="101" t="s">
        <v>414</v>
      </c>
      <c r="H21" s="101" t="s">
        <v>414</v>
      </c>
      <c r="I21" s="101" t="s">
        <v>414</v>
      </c>
      <c r="J21" s="101" t="s">
        <v>414</v>
      </c>
      <c r="K21" s="101">
        <v>8.4268589019775391</v>
      </c>
      <c r="L21" s="101">
        <v>8.6396064758300781</v>
      </c>
      <c r="M21" s="101">
        <v>6.4812049865722656</v>
      </c>
      <c r="N21" s="101">
        <v>5.9318556785583496</v>
      </c>
      <c r="O21" s="101">
        <v>6.3110265731811523</v>
      </c>
      <c r="P21" s="101">
        <v>6.115473747253418</v>
      </c>
      <c r="Q21" s="101">
        <v>6.9683113098144531</v>
      </c>
      <c r="R21" s="101">
        <v>7.5462665557861328</v>
      </c>
      <c r="S21" s="102">
        <v>6.7324118614196777</v>
      </c>
      <c r="T21" s="57"/>
    </row>
    <row r="22" spans="2:20" ht="15" x14ac:dyDescent="0.25">
      <c r="B22" s="7" t="s">
        <v>13</v>
      </c>
      <c r="C22" s="100" t="s">
        <v>414</v>
      </c>
      <c r="D22" s="101" t="s">
        <v>414</v>
      </c>
      <c r="E22" s="101" t="s">
        <v>414</v>
      </c>
      <c r="F22" s="101" t="s">
        <v>414</v>
      </c>
      <c r="G22" s="101" t="s">
        <v>414</v>
      </c>
      <c r="H22" s="101" t="s">
        <v>414</v>
      </c>
      <c r="I22" s="101" t="s">
        <v>414</v>
      </c>
      <c r="J22" s="101" t="s">
        <v>414</v>
      </c>
      <c r="K22" s="101">
        <v>19.840055465698242</v>
      </c>
      <c r="L22" s="101">
        <v>18.521570205688477</v>
      </c>
      <c r="M22" s="101">
        <v>13.579227447509766</v>
      </c>
      <c r="N22" s="101">
        <v>12.576126098632813</v>
      </c>
      <c r="O22" s="101">
        <v>11.020441055297852</v>
      </c>
      <c r="P22" s="101">
        <v>11.743350028991699</v>
      </c>
      <c r="Q22" s="101">
        <v>11.926339149475098</v>
      </c>
      <c r="R22" s="101">
        <v>20.611988067626953</v>
      </c>
      <c r="S22" s="102">
        <v>13.057586669921875</v>
      </c>
      <c r="T22" s="57"/>
    </row>
    <row r="23" spans="2:20" ht="15" x14ac:dyDescent="0.25">
      <c r="B23" s="9" t="s">
        <v>15</v>
      </c>
      <c r="C23" s="100" t="s">
        <v>414</v>
      </c>
      <c r="D23" s="101" t="s">
        <v>414</v>
      </c>
      <c r="E23" s="101" t="s">
        <v>414</v>
      </c>
      <c r="F23" s="101" t="s">
        <v>414</v>
      </c>
      <c r="G23" s="101" t="s">
        <v>414</v>
      </c>
      <c r="H23" s="101" t="s">
        <v>414</v>
      </c>
      <c r="I23" s="101" t="s">
        <v>414</v>
      </c>
      <c r="J23" s="101" t="s">
        <v>414</v>
      </c>
      <c r="K23" s="101">
        <v>29.126232147216797</v>
      </c>
      <c r="L23" s="101">
        <v>30.61236572265625</v>
      </c>
      <c r="M23" s="101">
        <v>18.047811508178711</v>
      </c>
      <c r="N23" s="101">
        <v>25.990810394287109</v>
      </c>
      <c r="O23" s="101">
        <v>17.767719268798828</v>
      </c>
      <c r="P23" s="101">
        <v>24.708087921142578</v>
      </c>
      <c r="Q23" s="101">
        <v>20.81279182434082</v>
      </c>
      <c r="R23" s="101">
        <v>35.259456634521484</v>
      </c>
      <c r="S23" s="102">
        <v>23.707248687744141</v>
      </c>
      <c r="T23" s="57"/>
    </row>
    <row r="24" spans="2:20" ht="15" x14ac:dyDescent="0.25">
      <c r="B24" s="9" t="s">
        <v>16</v>
      </c>
      <c r="C24" s="100" t="s">
        <v>414</v>
      </c>
      <c r="D24" s="101" t="s">
        <v>414</v>
      </c>
      <c r="E24" s="101" t="s">
        <v>414</v>
      </c>
      <c r="F24" s="101" t="s">
        <v>414</v>
      </c>
      <c r="G24" s="101" t="s">
        <v>414</v>
      </c>
      <c r="H24" s="101" t="s">
        <v>414</v>
      </c>
      <c r="I24" s="101" t="s">
        <v>414</v>
      </c>
      <c r="J24" s="101" t="s">
        <v>414</v>
      </c>
      <c r="K24" s="101">
        <v>39.792682647705078</v>
      </c>
      <c r="L24" s="101">
        <v>41.045688629150391</v>
      </c>
      <c r="M24" s="101">
        <v>22.694625854492188</v>
      </c>
      <c r="N24" s="101">
        <v>48.281524658203125</v>
      </c>
      <c r="O24" s="101">
        <v>22.855936050415039</v>
      </c>
      <c r="P24" s="101">
        <v>27.781270980834961</v>
      </c>
      <c r="Q24" s="101">
        <v>27.524341583251953</v>
      </c>
      <c r="R24" s="101">
        <v>37.579399108886719</v>
      </c>
      <c r="S24" s="102">
        <v>27.385866165161133</v>
      </c>
      <c r="T24" s="57"/>
    </row>
    <row r="25" spans="2:20" ht="15" x14ac:dyDescent="0.25">
      <c r="B25" s="8" t="s">
        <v>14</v>
      </c>
      <c r="C25" s="103" t="s">
        <v>414</v>
      </c>
      <c r="D25" s="104" t="s">
        <v>414</v>
      </c>
      <c r="E25" s="104" t="s">
        <v>414</v>
      </c>
      <c r="F25" s="104" t="s">
        <v>414</v>
      </c>
      <c r="G25" s="104" t="s">
        <v>414</v>
      </c>
      <c r="H25" s="104" t="s">
        <v>414</v>
      </c>
      <c r="I25" s="104" t="s">
        <v>414</v>
      </c>
      <c r="J25" s="104" t="s">
        <v>414</v>
      </c>
      <c r="K25" s="104">
        <v>8.3901901245117187</v>
      </c>
      <c r="L25" s="104">
        <v>8.2376041412353516</v>
      </c>
      <c r="M25" s="104">
        <v>5.32177734375</v>
      </c>
      <c r="N25" s="104">
        <v>6.8544101715087891</v>
      </c>
      <c r="O25" s="104">
        <v>5.9628391265869141</v>
      </c>
      <c r="P25" s="104">
        <v>6.2016477584838867</v>
      </c>
      <c r="Q25" s="104">
        <v>8.246943473815918</v>
      </c>
      <c r="R25" s="104">
        <v>11.870123863220215</v>
      </c>
      <c r="S25" s="105">
        <v>6.8671302795410156</v>
      </c>
      <c r="T25" s="57"/>
    </row>
    <row r="26" spans="2:20" ht="15" x14ac:dyDescent="0.25">
      <c r="B26" s="21" t="s">
        <v>345</v>
      </c>
      <c r="C26" s="106" t="s">
        <v>414</v>
      </c>
      <c r="D26" s="107" t="s">
        <v>414</v>
      </c>
      <c r="E26" s="107" t="s">
        <v>414</v>
      </c>
      <c r="F26" s="107" t="s">
        <v>414</v>
      </c>
      <c r="G26" s="107" t="s">
        <v>414</v>
      </c>
      <c r="H26" s="107" t="s">
        <v>414</v>
      </c>
      <c r="I26" s="107" t="s">
        <v>414</v>
      </c>
      <c r="J26" s="107" t="s">
        <v>414</v>
      </c>
      <c r="K26" s="107">
        <v>1</v>
      </c>
      <c r="L26" s="107">
        <v>0</v>
      </c>
      <c r="M26" s="107">
        <v>0</v>
      </c>
      <c r="N26" s="107">
        <v>1</v>
      </c>
      <c r="O26" s="107">
        <v>0</v>
      </c>
      <c r="P26" s="107">
        <v>1</v>
      </c>
      <c r="Q26" s="107">
        <v>1</v>
      </c>
      <c r="R26" s="107">
        <v>0</v>
      </c>
      <c r="S26" s="108">
        <v>0</v>
      </c>
    </row>
    <row r="27" spans="2:20" ht="12" customHeight="1" x14ac:dyDescent="0.25">
      <c r="B27" s="21" t="s">
        <v>346</v>
      </c>
      <c r="C27" s="106" t="s">
        <v>414</v>
      </c>
      <c r="D27" s="107" t="s">
        <v>414</v>
      </c>
      <c r="E27" s="107" t="s">
        <v>414</v>
      </c>
      <c r="F27" s="107" t="s">
        <v>414</v>
      </c>
      <c r="G27" s="107" t="s">
        <v>414</v>
      </c>
      <c r="H27" s="107" t="s">
        <v>414</v>
      </c>
      <c r="I27" s="107" t="s">
        <v>414</v>
      </c>
      <c r="J27" s="107" t="s">
        <v>414</v>
      </c>
      <c r="K27" s="107">
        <v>20</v>
      </c>
      <c r="L27" s="107">
        <v>35</v>
      </c>
      <c r="M27" s="107">
        <v>44</v>
      </c>
      <c r="N27" s="107">
        <v>43</v>
      </c>
      <c r="O27" s="107">
        <v>56</v>
      </c>
      <c r="P27" s="107">
        <v>62</v>
      </c>
      <c r="Q27" s="107">
        <v>74</v>
      </c>
      <c r="R27" s="107">
        <v>84</v>
      </c>
      <c r="S27" s="108">
        <v>104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[6]D_SZ3_raw!$A$2</f>
        <v>Energy and Water</v>
      </c>
      <c r="I3" s="211"/>
      <c r="J3" s="212"/>
      <c r="L3" s="55" t="s">
        <v>2</v>
      </c>
      <c r="M3" s="210" t="str">
        <f>[6]D_SZ3_raw!$B$2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 t="s">
        <v>414</v>
      </c>
      <c r="D11" s="101" t="s">
        <v>414</v>
      </c>
      <c r="E11" s="101" t="s">
        <v>414</v>
      </c>
      <c r="F11" s="101" t="s">
        <v>414</v>
      </c>
      <c r="G11" s="101" t="s">
        <v>414</v>
      </c>
      <c r="H11" s="101" t="s">
        <v>414</v>
      </c>
      <c r="I11" s="101" t="s">
        <v>414</v>
      </c>
      <c r="J11" s="101" t="s">
        <v>414</v>
      </c>
      <c r="K11" s="101">
        <v>9.0909090042114258</v>
      </c>
      <c r="L11" s="101">
        <v>8.8888893127441406</v>
      </c>
      <c r="M11" s="101">
        <v>13.953488349914551</v>
      </c>
      <c r="N11" s="101">
        <v>7.5</v>
      </c>
      <c r="O11" s="101">
        <v>2.0408163070678711</v>
      </c>
      <c r="P11" s="101">
        <v>4.6511626243591309</v>
      </c>
      <c r="Q11" s="101">
        <v>7.6923074722290039</v>
      </c>
      <c r="R11" s="101">
        <v>6.7796611785888672</v>
      </c>
      <c r="S11" s="102">
        <v>5.7142858505249023</v>
      </c>
    </row>
    <row r="12" spans="2:19" ht="15" x14ac:dyDescent="0.25">
      <c r="B12" s="7" t="s">
        <v>341</v>
      </c>
      <c r="C12" s="100" t="s">
        <v>414</v>
      </c>
      <c r="D12" s="101" t="s">
        <v>414</v>
      </c>
      <c r="E12" s="101" t="s">
        <v>414</v>
      </c>
      <c r="F12" s="101" t="s">
        <v>414</v>
      </c>
      <c r="G12" s="101" t="s">
        <v>414</v>
      </c>
      <c r="H12" s="101" t="s">
        <v>414</v>
      </c>
      <c r="I12" s="101" t="s">
        <v>414</v>
      </c>
      <c r="J12" s="101" t="s">
        <v>414</v>
      </c>
      <c r="K12" s="101">
        <v>12.121212005615234</v>
      </c>
      <c r="L12" s="101">
        <v>6.6666665077209473</v>
      </c>
      <c r="M12" s="101">
        <v>11.627906799316406</v>
      </c>
      <c r="N12" s="101">
        <v>10</v>
      </c>
      <c r="O12" s="101">
        <v>12.244897842407227</v>
      </c>
      <c r="P12" s="101">
        <v>2.3255813121795654</v>
      </c>
      <c r="Q12" s="101">
        <v>3.846153736114502</v>
      </c>
      <c r="R12" s="101">
        <v>5.0847458839416504</v>
      </c>
      <c r="S12" s="102">
        <v>5.7142858505249023</v>
      </c>
    </row>
    <row r="13" spans="2:19" ht="15" x14ac:dyDescent="0.25">
      <c r="B13" s="7" t="s">
        <v>342</v>
      </c>
      <c r="C13" s="100" t="s">
        <v>414</v>
      </c>
      <c r="D13" s="101" t="s">
        <v>414</v>
      </c>
      <c r="E13" s="101" t="s">
        <v>414</v>
      </c>
      <c r="F13" s="101" t="s">
        <v>414</v>
      </c>
      <c r="G13" s="101" t="s">
        <v>414</v>
      </c>
      <c r="H13" s="101" t="s">
        <v>414</v>
      </c>
      <c r="I13" s="101" t="s">
        <v>414</v>
      </c>
      <c r="J13" s="101" t="s">
        <v>414</v>
      </c>
      <c r="K13" s="101">
        <v>9.0909090042114258</v>
      </c>
      <c r="L13" s="101">
        <v>8.8888893127441406</v>
      </c>
      <c r="M13" s="101">
        <v>4.6511626243591309</v>
      </c>
      <c r="N13" s="101">
        <v>2.5</v>
      </c>
      <c r="O13" s="101">
        <v>4.0816326141357422</v>
      </c>
      <c r="P13" s="101">
        <v>9.3023252487182617</v>
      </c>
      <c r="Q13" s="101">
        <v>9.6153850555419922</v>
      </c>
      <c r="R13" s="101">
        <v>1.6949152946472168</v>
      </c>
      <c r="S13" s="102">
        <v>5.7142858505249023</v>
      </c>
    </row>
    <row r="14" spans="2:19" ht="15" x14ac:dyDescent="0.25">
      <c r="B14" s="7" t="s">
        <v>343</v>
      </c>
      <c r="C14" s="100" t="s">
        <v>414</v>
      </c>
      <c r="D14" s="101" t="s">
        <v>414</v>
      </c>
      <c r="E14" s="101" t="s">
        <v>414</v>
      </c>
      <c r="F14" s="101" t="s">
        <v>414</v>
      </c>
      <c r="G14" s="101" t="s">
        <v>414</v>
      </c>
      <c r="H14" s="101" t="s">
        <v>414</v>
      </c>
      <c r="I14" s="101" t="s">
        <v>414</v>
      </c>
      <c r="J14" s="101" t="s">
        <v>414</v>
      </c>
      <c r="K14" s="101">
        <v>3.0303030014038086</v>
      </c>
      <c r="L14" s="101">
        <v>6.6666665077209473</v>
      </c>
      <c r="M14" s="101">
        <v>4.6511626243591309</v>
      </c>
      <c r="N14" s="101">
        <v>5</v>
      </c>
      <c r="O14" s="101">
        <v>2.0408163070678711</v>
      </c>
      <c r="P14" s="101">
        <v>9.3023252487182617</v>
      </c>
      <c r="Q14" s="101">
        <v>7.6923074722290039</v>
      </c>
      <c r="R14" s="101">
        <v>1.6949152946472168</v>
      </c>
      <c r="S14" s="102">
        <v>0</v>
      </c>
    </row>
    <row r="15" spans="2:19" ht="15" x14ac:dyDescent="0.25">
      <c r="B15" s="7" t="s">
        <v>344</v>
      </c>
      <c r="C15" s="100" t="s">
        <v>414</v>
      </c>
      <c r="D15" s="101" t="s">
        <v>414</v>
      </c>
      <c r="E15" s="101" t="s">
        <v>414</v>
      </c>
      <c r="F15" s="101" t="s">
        <v>414</v>
      </c>
      <c r="G15" s="101" t="s">
        <v>414</v>
      </c>
      <c r="H15" s="101" t="s">
        <v>414</v>
      </c>
      <c r="I15" s="101" t="s">
        <v>414</v>
      </c>
      <c r="J15" s="101" t="s">
        <v>414</v>
      </c>
      <c r="K15" s="101">
        <v>9.0909090042114258</v>
      </c>
      <c r="L15" s="101">
        <v>11.111110687255859</v>
      </c>
      <c r="M15" s="101">
        <v>11.627906799316406</v>
      </c>
      <c r="N15" s="101">
        <v>15</v>
      </c>
      <c r="O15" s="101">
        <v>26.530612945556641</v>
      </c>
      <c r="P15" s="101">
        <v>25.581396102905273</v>
      </c>
      <c r="Q15" s="101">
        <v>26.923076629638672</v>
      </c>
      <c r="R15" s="101">
        <v>16.949151992797852</v>
      </c>
      <c r="S15" s="102">
        <v>24.285715103149414</v>
      </c>
    </row>
    <row r="16" spans="2:19" ht="15" x14ac:dyDescent="0.25">
      <c r="B16" s="8" t="s">
        <v>241</v>
      </c>
      <c r="C16" s="103" t="s">
        <v>414</v>
      </c>
      <c r="D16" s="104" t="s">
        <v>414</v>
      </c>
      <c r="E16" s="104" t="s">
        <v>414</v>
      </c>
      <c r="F16" s="104" t="s">
        <v>414</v>
      </c>
      <c r="G16" s="104" t="s">
        <v>414</v>
      </c>
      <c r="H16" s="104" t="s">
        <v>414</v>
      </c>
      <c r="I16" s="104" t="s">
        <v>414</v>
      </c>
      <c r="J16" s="104" t="s">
        <v>414</v>
      </c>
      <c r="K16" s="104">
        <v>57.575756072998047</v>
      </c>
      <c r="L16" s="104">
        <v>57.777778625488281</v>
      </c>
      <c r="M16" s="104">
        <v>53.488372802734375</v>
      </c>
      <c r="N16" s="104">
        <v>60</v>
      </c>
      <c r="O16" s="104">
        <v>53.061225891113281</v>
      </c>
      <c r="P16" s="104">
        <v>48.837207794189453</v>
      </c>
      <c r="Q16" s="104">
        <v>44.230770111083984</v>
      </c>
      <c r="R16" s="104">
        <v>67.796607971191406</v>
      </c>
      <c r="S16" s="105">
        <v>58.571430206298828</v>
      </c>
    </row>
    <row r="17" spans="2:20" x14ac:dyDescent="0.2">
      <c r="B17" s="22" t="s">
        <v>219</v>
      </c>
      <c r="C17" s="38" t="s">
        <v>414</v>
      </c>
      <c r="D17" s="39" t="s">
        <v>414</v>
      </c>
      <c r="E17" s="39" t="s">
        <v>414</v>
      </c>
      <c r="F17" s="39" t="s">
        <v>414</v>
      </c>
      <c r="G17" s="39" t="s">
        <v>414</v>
      </c>
      <c r="H17" s="39" t="s">
        <v>414</v>
      </c>
      <c r="I17" s="39" t="s">
        <v>414</v>
      </c>
      <c r="J17" s="39" t="s">
        <v>414</v>
      </c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 t="s">
        <v>414</v>
      </c>
      <c r="D18" s="101" t="s">
        <v>414</v>
      </c>
      <c r="E18" s="101" t="s">
        <v>414</v>
      </c>
      <c r="F18" s="101" t="s">
        <v>414</v>
      </c>
      <c r="G18" s="101" t="s">
        <v>414</v>
      </c>
      <c r="H18" s="101" t="s">
        <v>414</v>
      </c>
      <c r="I18" s="101" t="s">
        <v>414</v>
      </c>
      <c r="J18" s="101" t="s">
        <v>414</v>
      </c>
      <c r="K18" s="101">
        <v>0.33912637829780579</v>
      </c>
      <c r="L18" s="101">
        <v>0.59747147560119629</v>
      </c>
      <c r="M18" s="101">
        <v>0.12039046734571457</v>
      </c>
      <c r="N18" s="101">
        <v>0.4248461127281189</v>
      </c>
      <c r="O18" s="101">
        <v>1.0900589227676392</v>
      </c>
      <c r="P18" s="101">
        <v>1.7925150394439697</v>
      </c>
      <c r="Q18" s="101">
        <v>8.6134776473045349E-2</v>
      </c>
      <c r="R18" s="101">
        <v>0.28175288438796997</v>
      </c>
      <c r="S18" s="102">
        <v>0.68059235811233521</v>
      </c>
      <c r="T18" s="57"/>
    </row>
    <row r="19" spans="2:20" ht="15" x14ac:dyDescent="0.25">
      <c r="B19" s="7" t="s">
        <v>34</v>
      </c>
      <c r="C19" s="100" t="s">
        <v>414</v>
      </c>
      <c r="D19" s="101" t="s">
        <v>414</v>
      </c>
      <c r="E19" s="101" t="s">
        <v>414</v>
      </c>
      <c r="F19" s="101" t="s">
        <v>414</v>
      </c>
      <c r="G19" s="101" t="s">
        <v>414</v>
      </c>
      <c r="H19" s="101" t="s">
        <v>414</v>
      </c>
      <c r="I19" s="101" t="s">
        <v>414</v>
      </c>
      <c r="J19" s="101" t="s">
        <v>414</v>
      </c>
      <c r="K19" s="101">
        <v>1.1423522233963013</v>
      </c>
      <c r="L19" s="101">
        <v>1.590246319770813</v>
      </c>
      <c r="M19" s="101">
        <v>0.31300672888755798</v>
      </c>
      <c r="N19" s="101">
        <v>1.1512811183929443</v>
      </c>
      <c r="O19" s="101">
        <v>1.2308334112167358</v>
      </c>
      <c r="P19" s="101">
        <v>2.8657162189483643</v>
      </c>
      <c r="Q19" s="101">
        <v>1.8513315916061401</v>
      </c>
      <c r="R19" s="101">
        <v>1.1352577209472656</v>
      </c>
      <c r="S19" s="102">
        <v>1.6652390956878662</v>
      </c>
      <c r="T19" s="57"/>
    </row>
    <row r="20" spans="2:20" ht="15" x14ac:dyDescent="0.25">
      <c r="B20" s="7" t="s">
        <v>11</v>
      </c>
      <c r="C20" s="100" t="s">
        <v>414</v>
      </c>
      <c r="D20" s="101" t="s">
        <v>414</v>
      </c>
      <c r="E20" s="101" t="s">
        <v>414</v>
      </c>
      <c r="F20" s="101" t="s">
        <v>414</v>
      </c>
      <c r="G20" s="101" t="s">
        <v>414</v>
      </c>
      <c r="H20" s="101" t="s">
        <v>414</v>
      </c>
      <c r="I20" s="101" t="s">
        <v>414</v>
      </c>
      <c r="J20" s="101" t="s">
        <v>414</v>
      </c>
      <c r="K20" s="101">
        <v>2.7469875812530518</v>
      </c>
      <c r="L20" s="101">
        <v>3.5582797527313232</v>
      </c>
      <c r="M20" s="101">
        <v>2.3118948936462402</v>
      </c>
      <c r="N20" s="101">
        <v>4.6300954818725586</v>
      </c>
      <c r="O20" s="101">
        <v>4.814598560333252</v>
      </c>
      <c r="P20" s="101">
        <v>4.3969836235046387</v>
      </c>
      <c r="Q20" s="101">
        <v>4.1351146697998047</v>
      </c>
      <c r="R20" s="101">
        <v>5.6416592597961426</v>
      </c>
      <c r="S20" s="102">
        <v>5.4458832740783691</v>
      </c>
      <c r="T20" s="57"/>
    </row>
    <row r="21" spans="2:20" ht="15" x14ac:dyDescent="0.25">
      <c r="B21" s="7" t="s">
        <v>12</v>
      </c>
      <c r="C21" s="100" t="s">
        <v>414</v>
      </c>
      <c r="D21" s="101" t="s">
        <v>414</v>
      </c>
      <c r="E21" s="101" t="s">
        <v>414</v>
      </c>
      <c r="F21" s="101" t="s">
        <v>414</v>
      </c>
      <c r="G21" s="101" t="s">
        <v>414</v>
      </c>
      <c r="H21" s="101" t="s">
        <v>414</v>
      </c>
      <c r="I21" s="101" t="s">
        <v>414</v>
      </c>
      <c r="J21" s="101" t="s">
        <v>414</v>
      </c>
      <c r="K21" s="101">
        <v>12.162288665771484</v>
      </c>
      <c r="L21" s="101">
        <v>9.147212028503418</v>
      </c>
      <c r="M21" s="101">
        <v>8.7955913543701172</v>
      </c>
      <c r="N21" s="101">
        <v>9.6844615936279297</v>
      </c>
      <c r="O21" s="101">
        <v>8.6593751907348633</v>
      </c>
      <c r="P21" s="101">
        <v>6.885779857635498</v>
      </c>
      <c r="Q21" s="101">
        <v>6.7463464736938477</v>
      </c>
      <c r="R21" s="101">
        <v>11.852129936218262</v>
      </c>
      <c r="S21" s="102">
        <v>9.4683370590209961</v>
      </c>
      <c r="T21" s="57"/>
    </row>
    <row r="22" spans="2:20" ht="15" x14ac:dyDescent="0.25">
      <c r="B22" s="7" t="s">
        <v>13</v>
      </c>
      <c r="C22" s="100" t="s">
        <v>414</v>
      </c>
      <c r="D22" s="101" t="s">
        <v>414</v>
      </c>
      <c r="E22" s="101" t="s">
        <v>414</v>
      </c>
      <c r="F22" s="101" t="s">
        <v>414</v>
      </c>
      <c r="G22" s="101" t="s">
        <v>414</v>
      </c>
      <c r="H22" s="101" t="s">
        <v>414</v>
      </c>
      <c r="I22" s="101" t="s">
        <v>414</v>
      </c>
      <c r="J22" s="101" t="s">
        <v>414</v>
      </c>
      <c r="K22" s="101">
        <v>27.95501708984375</v>
      </c>
      <c r="L22" s="101">
        <v>27.294404983520508</v>
      </c>
      <c r="M22" s="101">
        <v>14.924461364746094</v>
      </c>
      <c r="N22" s="101">
        <v>21.183265686035156</v>
      </c>
      <c r="O22" s="101">
        <v>15.265414237976074</v>
      </c>
      <c r="P22" s="101">
        <v>18.92631721496582</v>
      </c>
      <c r="Q22" s="101">
        <v>10.379325866699219</v>
      </c>
      <c r="R22" s="101">
        <v>21.874240875244141</v>
      </c>
      <c r="S22" s="102">
        <v>16.597932815551758</v>
      </c>
      <c r="T22" s="57"/>
    </row>
    <row r="23" spans="2:20" ht="15" x14ac:dyDescent="0.25">
      <c r="B23" s="9" t="s">
        <v>15</v>
      </c>
      <c r="C23" s="100" t="s">
        <v>414</v>
      </c>
      <c r="D23" s="101" t="s">
        <v>414</v>
      </c>
      <c r="E23" s="101" t="s">
        <v>414</v>
      </c>
      <c r="F23" s="101" t="s">
        <v>414</v>
      </c>
      <c r="G23" s="101" t="s">
        <v>414</v>
      </c>
      <c r="H23" s="101" t="s">
        <v>414</v>
      </c>
      <c r="I23" s="101" t="s">
        <v>414</v>
      </c>
      <c r="J23" s="101" t="s">
        <v>414</v>
      </c>
      <c r="K23" s="101">
        <v>43.89031982421875</v>
      </c>
      <c r="L23" s="101">
        <v>72.4920654296875</v>
      </c>
      <c r="M23" s="101">
        <v>60.414310455322266</v>
      </c>
      <c r="N23" s="101">
        <v>45.127338409423828</v>
      </c>
      <c r="O23" s="101">
        <v>46.544040679931641</v>
      </c>
      <c r="P23" s="101">
        <v>32.520092010498047</v>
      </c>
      <c r="Q23" s="101">
        <v>17.660415649414063</v>
      </c>
      <c r="R23" s="101">
        <v>32.850059509277344</v>
      </c>
      <c r="S23" s="102">
        <v>28.089088439941406</v>
      </c>
      <c r="T23" s="57"/>
    </row>
    <row r="24" spans="2:20" ht="15" x14ac:dyDescent="0.25">
      <c r="B24" s="9" t="s">
        <v>16</v>
      </c>
      <c r="C24" s="100" t="s">
        <v>414</v>
      </c>
      <c r="D24" s="101" t="s">
        <v>414</v>
      </c>
      <c r="E24" s="101" t="s">
        <v>414</v>
      </c>
      <c r="F24" s="101" t="s">
        <v>414</v>
      </c>
      <c r="G24" s="101" t="s">
        <v>414</v>
      </c>
      <c r="H24" s="101" t="s">
        <v>414</v>
      </c>
      <c r="I24" s="101" t="s">
        <v>414</v>
      </c>
      <c r="J24" s="101" t="s">
        <v>414</v>
      </c>
      <c r="K24" s="101">
        <v>65.111228942871094</v>
      </c>
      <c r="L24" s="101">
        <v>87.96429443359375</v>
      </c>
      <c r="M24" s="101">
        <v>84.964546203613281</v>
      </c>
      <c r="N24" s="101">
        <v>51.835533142089844</v>
      </c>
      <c r="O24" s="101">
        <v>62.512184143066406</v>
      </c>
      <c r="P24" s="101">
        <v>33.036014556884766</v>
      </c>
      <c r="Q24" s="101">
        <v>22.36595344543457</v>
      </c>
      <c r="R24" s="101">
        <v>38.183658599853516</v>
      </c>
      <c r="S24" s="102">
        <v>36.411594390869141</v>
      </c>
      <c r="T24" s="57"/>
    </row>
    <row r="25" spans="2:20" ht="15" x14ac:dyDescent="0.25">
      <c r="B25" s="8" t="s">
        <v>14</v>
      </c>
      <c r="C25" s="103" t="s">
        <v>414</v>
      </c>
      <c r="D25" s="104" t="s">
        <v>414</v>
      </c>
      <c r="E25" s="104" t="s">
        <v>414</v>
      </c>
      <c r="F25" s="104" t="s">
        <v>414</v>
      </c>
      <c r="G25" s="104" t="s">
        <v>414</v>
      </c>
      <c r="H25" s="104" t="s">
        <v>414</v>
      </c>
      <c r="I25" s="104" t="s">
        <v>414</v>
      </c>
      <c r="J25" s="104" t="s">
        <v>414</v>
      </c>
      <c r="K25" s="104">
        <v>11.154521942138672</v>
      </c>
      <c r="L25" s="104">
        <v>8.287632942199707</v>
      </c>
      <c r="M25" s="104">
        <v>3.1325414180755615</v>
      </c>
      <c r="N25" s="104">
        <v>10.403796195983887</v>
      </c>
      <c r="O25" s="104">
        <v>4.3372559547424316</v>
      </c>
      <c r="P25" s="104">
        <v>9.9053573608398438</v>
      </c>
      <c r="Q25" s="104">
        <v>5.761721134185791</v>
      </c>
      <c r="R25" s="104">
        <v>11.655132293701172</v>
      </c>
      <c r="S25" s="105">
        <v>8.6043977737426758</v>
      </c>
      <c r="T25" s="57"/>
    </row>
    <row r="26" spans="2:20" ht="15" x14ac:dyDescent="0.25">
      <c r="B26" s="21" t="s">
        <v>345</v>
      </c>
      <c r="C26" s="106" t="s">
        <v>414</v>
      </c>
      <c r="D26" s="107" t="s">
        <v>414</v>
      </c>
      <c r="E26" s="107" t="s">
        <v>414</v>
      </c>
      <c r="F26" s="107" t="s">
        <v>414</v>
      </c>
      <c r="G26" s="107" t="s">
        <v>414</v>
      </c>
      <c r="H26" s="107" t="s">
        <v>414</v>
      </c>
      <c r="I26" s="107" t="s">
        <v>414</v>
      </c>
      <c r="J26" s="107" t="s">
        <v>414</v>
      </c>
      <c r="K26" s="107">
        <v>0</v>
      </c>
      <c r="L26" s="107">
        <v>0</v>
      </c>
      <c r="M26" s="107">
        <v>0</v>
      </c>
      <c r="N26" s="107">
        <v>0</v>
      </c>
      <c r="O26" s="107">
        <v>1</v>
      </c>
      <c r="P26" s="107">
        <v>0</v>
      </c>
      <c r="Q26" s="107">
        <v>1</v>
      </c>
      <c r="R26" s="107">
        <v>1</v>
      </c>
      <c r="S26" s="108">
        <v>1</v>
      </c>
    </row>
    <row r="27" spans="2:20" ht="12" customHeight="1" x14ac:dyDescent="0.25">
      <c r="B27" s="21" t="s">
        <v>346</v>
      </c>
      <c r="C27" s="106" t="s">
        <v>414</v>
      </c>
      <c r="D27" s="107" t="s">
        <v>414</v>
      </c>
      <c r="E27" s="107" t="s">
        <v>414</v>
      </c>
      <c r="F27" s="107" t="s">
        <v>414</v>
      </c>
      <c r="G27" s="107" t="s">
        <v>414</v>
      </c>
      <c r="H27" s="107" t="s">
        <v>414</v>
      </c>
      <c r="I27" s="107" t="s">
        <v>414</v>
      </c>
      <c r="J27" s="107" t="s">
        <v>414</v>
      </c>
      <c r="K27" s="107">
        <v>33</v>
      </c>
      <c r="L27" s="107">
        <v>45</v>
      </c>
      <c r="M27" s="107">
        <v>43</v>
      </c>
      <c r="N27" s="107">
        <v>40</v>
      </c>
      <c r="O27" s="107">
        <v>49</v>
      </c>
      <c r="P27" s="107">
        <v>43</v>
      </c>
      <c r="Q27" s="107">
        <v>52</v>
      </c>
      <c r="R27" s="107">
        <v>59</v>
      </c>
      <c r="S27" s="108">
        <v>70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[6]D_SZ4_raw!$A$2</f>
        <v>Energy and Water</v>
      </c>
      <c r="I3" s="211"/>
      <c r="J3" s="212"/>
      <c r="L3" s="55" t="s">
        <v>2</v>
      </c>
      <c r="M3" s="210" t="str">
        <f>[6]D_SZ4_raw!$B$2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 t="s">
        <v>414</v>
      </c>
      <c r="D11" s="101" t="s">
        <v>414</v>
      </c>
      <c r="E11" s="101" t="s">
        <v>414</v>
      </c>
      <c r="F11" s="101" t="s">
        <v>414</v>
      </c>
      <c r="G11" s="101" t="s">
        <v>414</v>
      </c>
      <c r="H11" s="101" t="s">
        <v>414</v>
      </c>
      <c r="I11" s="101" t="s">
        <v>414</v>
      </c>
      <c r="J11" s="101" t="s">
        <v>414</v>
      </c>
      <c r="K11" s="101">
        <v>7.1428570747375488</v>
      </c>
      <c r="L11" s="101">
        <v>17.241378784179688</v>
      </c>
      <c r="M11" s="101">
        <v>11.538461685180664</v>
      </c>
      <c r="N11" s="101">
        <v>7.8947367668151855</v>
      </c>
      <c r="O11" s="101">
        <v>11.111110687255859</v>
      </c>
      <c r="P11" s="101">
        <v>2.7027027606964111</v>
      </c>
      <c r="Q11" s="101">
        <v>8.6956520080566406</v>
      </c>
      <c r="R11" s="101">
        <v>1.8867924213409424</v>
      </c>
      <c r="S11" s="102">
        <v>3.076923131942749</v>
      </c>
    </row>
    <row r="12" spans="2:19" ht="15" x14ac:dyDescent="0.25">
      <c r="B12" s="7" t="s">
        <v>341</v>
      </c>
      <c r="C12" s="100" t="s">
        <v>414</v>
      </c>
      <c r="D12" s="101" t="s">
        <v>414</v>
      </c>
      <c r="E12" s="101" t="s">
        <v>414</v>
      </c>
      <c r="F12" s="101" t="s">
        <v>414</v>
      </c>
      <c r="G12" s="101" t="s">
        <v>414</v>
      </c>
      <c r="H12" s="101" t="s">
        <v>414</v>
      </c>
      <c r="I12" s="101" t="s">
        <v>414</v>
      </c>
      <c r="J12" s="101" t="s">
        <v>414</v>
      </c>
      <c r="K12" s="101">
        <v>10.714285850524902</v>
      </c>
      <c r="L12" s="101">
        <v>13.793103218078613</v>
      </c>
      <c r="M12" s="101">
        <v>11.538461685180664</v>
      </c>
      <c r="N12" s="101">
        <v>7.8947367668151855</v>
      </c>
      <c r="O12" s="101">
        <v>5.5555553436279297</v>
      </c>
      <c r="P12" s="101">
        <v>5.4054055213928223</v>
      </c>
      <c r="Q12" s="101">
        <v>2.1739130020141602</v>
      </c>
      <c r="R12" s="101">
        <v>3.7735848426818848</v>
      </c>
      <c r="S12" s="102">
        <v>6.153846263885498</v>
      </c>
    </row>
    <row r="13" spans="2:19" ht="15" x14ac:dyDescent="0.25">
      <c r="B13" s="7" t="s">
        <v>342</v>
      </c>
      <c r="C13" s="100" t="s">
        <v>414</v>
      </c>
      <c r="D13" s="101" t="s">
        <v>414</v>
      </c>
      <c r="E13" s="101" t="s">
        <v>414</v>
      </c>
      <c r="F13" s="101" t="s">
        <v>414</v>
      </c>
      <c r="G13" s="101" t="s">
        <v>414</v>
      </c>
      <c r="H13" s="101" t="s">
        <v>414</v>
      </c>
      <c r="I13" s="101" t="s">
        <v>414</v>
      </c>
      <c r="J13" s="101" t="s">
        <v>414</v>
      </c>
      <c r="K13" s="101">
        <v>7.1428570747375488</v>
      </c>
      <c r="L13" s="101">
        <v>3.4482758045196533</v>
      </c>
      <c r="M13" s="101">
        <v>0</v>
      </c>
      <c r="N13" s="101">
        <v>5.263157844543457</v>
      </c>
      <c r="O13" s="101">
        <v>0</v>
      </c>
      <c r="P13" s="101">
        <v>2.7027027606964111</v>
      </c>
      <c r="Q13" s="101">
        <v>0</v>
      </c>
      <c r="R13" s="101">
        <v>5.6603775024414062</v>
      </c>
      <c r="S13" s="102">
        <v>0</v>
      </c>
    </row>
    <row r="14" spans="2:19" ht="15" x14ac:dyDescent="0.25">
      <c r="B14" s="7" t="s">
        <v>343</v>
      </c>
      <c r="C14" s="100" t="s">
        <v>414</v>
      </c>
      <c r="D14" s="101" t="s">
        <v>414</v>
      </c>
      <c r="E14" s="101" t="s">
        <v>414</v>
      </c>
      <c r="F14" s="101" t="s">
        <v>414</v>
      </c>
      <c r="G14" s="101" t="s">
        <v>414</v>
      </c>
      <c r="H14" s="101" t="s">
        <v>414</v>
      </c>
      <c r="I14" s="101" t="s">
        <v>414</v>
      </c>
      <c r="J14" s="101" t="s">
        <v>414</v>
      </c>
      <c r="K14" s="101">
        <v>3.5714285373687744</v>
      </c>
      <c r="L14" s="101">
        <v>3.4482758045196533</v>
      </c>
      <c r="M14" s="101">
        <v>0</v>
      </c>
      <c r="N14" s="101">
        <v>2.6315789222717285</v>
      </c>
      <c r="O14" s="101">
        <v>8.3333330154418945</v>
      </c>
      <c r="P14" s="101">
        <v>5.4054055213928223</v>
      </c>
      <c r="Q14" s="101">
        <v>4.3478260040283203</v>
      </c>
      <c r="R14" s="101">
        <v>1.8867924213409424</v>
      </c>
      <c r="S14" s="102">
        <v>4.615384578704834</v>
      </c>
    </row>
    <row r="15" spans="2:19" ht="15" x14ac:dyDescent="0.25">
      <c r="B15" s="7" t="s">
        <v>344</v>
      </c>
      <c r="C15" s="100" t="s">
        <v>414</v>
      </c>
      <c r="D15" s="101" t="s">
        <v>414</v>
      </c>
      <c r="E15" s="101" t="s">
        <v>414</v>
      </c>
      <c r="F15" s="101" t="s">
        <v>414</v>
      </c>
      <c r="G15" s="101" t="s">
        <v>414</v>
      </c>
      <c r="H15" s="101" t="s">
        <v>414</v>
      </c>
      <c r="I15" s="101" t="s">
        <v>414</v>
      </c>
      <c r="J15" s="101" t="s">
        <v>414</v>
      </c>
      <c r="K15" s="101">
        <v>3.5714285373687744</v>
      </c>
      <c r="L15" s="101">
        <v>6.8965516090393066</v>
      </c>
      <c r="M15" s="101">
        <v>34.615383148193359</v>
      </c>
      <c r="N15" s="101">
        <v>21.052631378173828</v>
      </c>
      <c r="O15" s="101">
        <v>11.111110687255859</v>
      </c>
      <c r="P15" s="101">
        <v>13.513513565063477</v>
      </c>
      <c r="Q15" s="101">
        <v>13.043478012084961</v>
      </c>
      <c r="R15" s="101">
        <v>26.415094375610352</v>
      </c>
      <c r="S15" s="102">
        <v>21.538461685180664</v>
      </c>
    </row>
    <row r="16" spans="2:19" ht="15" x14ac:dyDescent="0.25">
      <c r="B16" s="8" t="s">
        <v>241</v>
      </c>
      <c r="C16" s="103" t="s">
        <v>414</v>
      </c>
      <c r="D16" s="104" t="s">
        <v>414</v>
      </c>
      <c r="E16" s="104" t="s">
        <v>414</v>
      </c>
      <c r="F16" s="104" t="s">
        <v>414</v>
      </c>
      <c r="G16" s="104" t="s">
        <v>414</v>
      </c>
      <c r="H16" s="104" t="s">
        <v>414</v>
      </c>
      <c r="I16" s="104" t="s">
        <v>414</v>
      </c>
      <c r="J16" s="104" t="s">
        <v>414</v>
      </c>
      <c r="K16" s="104">
        <v>67.857139587402344</v>
      </c>
      <c r="L16" s="104">
        <v>55.172412872314453</v>
      </c>
      <c r="M16" s="104">
        <v>42.307693481445313</v>
      </c>
      <c r="N16" s="104">
        <v>55.263156890869141</v>
      </c>
      <c r="O16" s="104">
        <v>63.888889312744141</v>
      </c>
      <c r="P16" s="104">
        <v>70.270271301269531</v>
      </c>
      <c r="Q16" s="104">
        <v>71.739128112792969</v>
      </c>
      <c r="R16" s="104">
        <v>60.377357482910156</v>
      </c>
      <c r="S16" s="105">
        <v>64.615386962890625</v>
      </c>
    </row>
    <row r="17" spans="2:20" x14ac:dyDescent="0.2">
      <c r="B17" s="22" t="s">
        <v>219</v>
      </c>
      <c r="C17" s="38" t="s">
        <v>414</v>
      </c>
      <c r="D17" s="39" t="s">
        <v>414</v>
      </c>
      <c r="E17" s="39" t="s">
        <v>414</v>
      </c>
      <c r="F17" s="39" t="s">
        <v>414</v>
      </c>
      <c r="G17" s="39" t="s">
        <v>414</v>
      </c>
      <c r="H17" s="39" t="s">
        <v>414</v>
      </c>
      <c r="I17" s="39" t="s">
        <v>414</v>
      </c>
      <c r="J17" s="39" t="s">
        <v>414</v>
      </c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 t="s">
        <v>414</v>
      </c>
      <c r="D18" s="101" t="s">
        <v>414</v>
      </c>
      <c r="E18" s="101" t="s">
        <v>414</v>
      </c>
      <c r="F18" s="101" t="s">
        <v>414</v>
      </c>
      <c r="G18" s="101" t="s">
        <v>414</v>
      </c>
      <c r="H18" s="101" t="s">
        <v>414</v>
      </c>
      <c r="I18" s="101" t="s">
        <v>414</v>
      </c>
      <c r="J18" s="101" t="s">
        <v>414</v>
      </c>
      <c r="K18" s="101">
        <v>0.37984901666641235</v>
      </c>
      <c r="L18" s="101">
        <v>0.59919500350952148</v>
      </c>
      <c r="M18" s="101">
        <v>7.0849880576133728E-2</v>
      </c>
      <c r="N18" s="101">
        <v>0.1587497740983963</v>
      </c>
      <c r="O18" s="101">
        <v>0.30975982546806335</v>
      </c>
      <c r="P18" s="101">
        <v>1.1367214918136597</v>
      </c>
      <c r="Q18" s="101">
        <v>0.59719550609588623</v>
      </c>
      <c r="R18" s="101">
        <v>2.1819589138031006</v>
      </c>
      <c r="S18" s="102">
        <v>1.7217526435852051</v>
      </c>
      <c r="T18" s="57"/>
    </row>
    <row r="19" spans="2:20" ht="15" x14ac:dyDescent="0.25">
      <c r="B19" s="7" t="s">
        <v>34</v>
      </c>
      <c r="C19" s="100" t="s">
        <v>414</v>
      </c>
      <c r="D19" s="101" t="s">
        <v>414</v>
      </c>
      <c r="E19" s="101" t="s">
        <v>414</v>
      </c>
      <c r="F19" s="101" t="s">
        <v>414</v>
      </c>
      <c r="G19" s="101" t="s">
        <v>414</v>
      </c>
      <c r="H19" s="101" t="s">
        <v>414</v>
      </c>
      <c r="I19" s="101" t="s">
        <v>414</v>
      </c>
      <c r="J19" s="101" t="s">
        <v>414</v>
      </c>
      <c r="K19" s="101">
        <v>2.0427289009094238</v>
      </c>
      <c r="L19" s="101">
        <v>0.81282323598861694</v>
      </c>
      <c r="M19" s="101">
        <v>0.16659551858901978</v>
      </c>
      <c r="N19" s="101">
        <v>1.2147965431213379</v>
      </c>
      <c r="O19" s="101">
        <v>0.92505621910095215</v>
      </c>
      <c r="P19" s="101">
        <v>3.1559023857116699</v>
      </c>
      <c r="Q19" s="101">
        <v>1.7543152570724487</v>
      </c>
      <c r="R19" s="101">
        <v>3.3774454593658447</v>
      </c>
      <c r="S19" s="102">
        <v>3.5307977199554443</v>
      </c>
      <c r="T19" s="57"/>
    </row>
    <row r="20" spans="2:20" ht="15" x14ac:dyDescent="0.25">
      <c r="B20" s="7" t="s">
        <v>11</v>
      </c>
      <c r="C20" s="100" t="s">
        <v>414</v>
      </c>
      <c r="D20" s="101" t="s">
        <v>414</v>
      </c>
      <c r="E20" s="101" t="s">
        <v>414</v>
      </c>
      <c r="F20" s="101" t="s">
        <v>414</v>
      </c>
      <c r="G20" s="101" t="s">
        <v>414</v>
      </c>
      <c r="H20" s="101" t="s">
        <v>414</v>
      </c>
      <c r="I20" s="101" t="s">
        <v>414</v>
      </c>
      <c r="J20" s="101" t="s">
        <v>414</v>
      </c>
      <c r="K20" s="101">
        <v>3.910266637802124</v>
      </c>
      <c r="L20" s="101">
        <v>1.3316323757171631</v>
      </c>
      <c r="M20" s="101">
        <v>4.6325817108154297</v>
      </c>
      <c r="N20" s="101">
        <v>4.5922155380249023</v>
      </c>
      <c r="O20" s="101">
        <v>4.5809040069580078</v>
      </c>
      <c r="P20" s="101">
        <v>7.1858296394348145</v>
      </c>
      <c r="Q20" s="101">
        <v>7.0778360366821289</v>
      </c>
      <c r="R20" s="101">
        <v>6.3507499694824219</v>
      </c>
      <c r="S20" s="102">
        <v>6.750483512878418</v>
      </c>
      <c r="T20" s="57"/>
    </row>
    <row r="21" spans="2:20" ht="15" x14ac:dyDescent="0.25">
      <c r="B21" s="7" t="s">
        <v>12</v>
      </c>
      <c r="C21" s="100" t="s">
        <v>414</v>
      </c>
      <c r="D21" s="101" t="s">
        <v>414</v>
      </c>
      <c r="E21" s="101" t="s">
        <v>414</v>
      </c>
      <c r="F21" s="101" t="s">
        <v>414</v>
      </c>
      <c r="G21" s="101" t="s">
        <v>414</v>
      </c>
      <c r="H21" s="101" t="s">
        <v>414</v>
      </c>
      <c r="I21" s="101" t="s">
        <v>414</v>
      </c>
      <c r="J21" s="101" t="s">
        <v>414</v>
      </c>
      <c r="K21" s="101">
        <v>18.144672393798828</v>
      </c>
      <c r="L21" s="101">
        <v>9.6015644073486328</v>
      </c>
      <c r="M21" s="101">
        <v>6.7527379989624023</v>
      </c>
      <c r="N21" s="101">
        <v>8.440333366394043</v>
      </c>
      <c r="O21" s="101">
        <v>8.542994499206543</v>
      </c>
      <c r="P21" s="101">
        <v>9.502833366394043</v>
      </c>
      <c r="Q21" s="101">
        <v>10.790924072265625</v>
      </c>
      <c r="R21" s="101">
        <v>9.4954099655151367</v>
      </c>
      <c r="S21" s="102">
        <v>10.095316886901855</v>
      </c>
      <c r="T21" s="57"/>
    </row>
    <row r="22" spans="2:20" ht="15" x14ac:dyDescent="0.25">
      <c r="B22" s="7" t="s">
        <v>13</v>
      </c>
      <c r="C22" s="100" t="s">
        <v>414</v>
      </c>
      <c r="D22" s="101" t="s">
        <v>414</v>
      </c>
      <c r="E22" s="101" t="s">
        <v>414</v>
      </c>
      <c r="F22" s="101" t="s">
        <v>414</v>
      </c>
      <c r="G22" s="101" t="s">
        <v>414</v>
      </c>
      <c r="H22" s="101" t="s">
        <v>414</v>
      </c>
      <c r="I22" s="101" t="s">
        <v>414</v>
      </c>
      <c r="J22" s="101" t="s">
        <v>414</v>
      </c>
      <c r="K22" s="101">
        <v>30.934385299682617</v>
      </c>
      <c r="L22" s="101">
        <v>19.415811538696289</v>
      </c>
      <c r="M22" s="101">
        <v>17.529909133911133</v>
      </c>
      <c r="N22" s="101">
        <v>26.124776840209961</v>
      </c>
      <c r="O22" s="101">
        <v>14.116219520568848</v>
      </c>
      <c r="P22" s="101">
        <v>22.736688613891602</v>
      </c>
      <c r="Q22" s="101">
        <v>15.805490493774414</v>
      </c>
      <c r="R22" s="101">
        <v>21.749065399169922</v>
      </c>
      <c r="S22" s="102">
        <v>23.424959182739258</v>
      </c>
      <c r="T22" s="57"/>
    </row>
    <row r="23" spans="2:20" ht="15" x14ac:dyDescent="0.25">
      <c r="B23" s="9" t="s">
        <v>15</v>
      </c>
      <c r="C23" s="100" t="s">
        <v>414</v>
      </c>
      <c r="D23" s="101" t="s">
        <v>414</v>
      </c>
      <c r="E23" s="101" t="s">
        <v>414</v>
      </c>
      <c r="F23" s="101" t="s">
        <v>414</v>
      </c>
      <c r="G23" s="101" t="s">
        <v>414</v>
      </c>
      <c r="H23" s="101" t="s">
        <v>414</v>
      </c>
      <c r="I23" s="101" t="s">
        <v>414</v>
      </c>
      <c r="J23" s="101" t="s">
        <v>414</v>
      </c>
      <c r="K23" s="101">
        <v>40.397502899169922</v>
      </c>
      <c r="L23" s="101">
        <v>37.461349487304688</v>
      </c>
      <c r="M23" s="101">
        <v>24.404911041259766</v>
      </c>
      <c r="N23" s="101">
        <v>32.457584381103516</v>
      </c>
      <c r="O23" s="101">
        <v>22.569120407104492</v>
      </c>
      <c r="P23" s="101">
        <v>35.982990264892578</v>
      </c>
      <c r="Q23" s="101">
        <v>22.047422409057617</v>
      </c>
      <c r="R23" s="101">
        <v>35.337924957275391</v>
      </c>
      <c r="S23" s="102">
        <v>36.320549011230469</v>
      </c>
      <c r="T23" s="57"/>
    </row>
    <row r="24" spans="2:20" ht="15" x14ac:dyDescent="0.25">
      <c r="B24" s="9" t="s">
        <v>16</v>
      </c>
      <c r="C24" s="100" t="s">
        <v>414</v>
      </c>
      <c r="D24" s="101" t="s">
        <v>414</v>
      </c>
      <c r="E24" s="101" t="s">
        <v>414</v>
      </c>
      <c r="F24" s="101" t="s">
        <v>414</v>
      </c>
      <c r="G24" s="101" t="s">
        <v>414</v>
      </c>
      <c r="H24" s="101" t="s">
        <v>414</v>
      </c>
      <c r="I24" s="101" t="s">
        <v>414</v>
      </c>
      <c r="J24" s="101" t="s">
        <v>414</v>
      </c>
      <c r="K24" s="101">
        <v>44.955562591552734</v>
      </c>
      <c r="L24" s="101">
        <v>47.5281982421875</v>
      </c>
      <c r="M24" s="101">
        <v>28.083267211914063</v>
      </c>
      <c r="N24" s="101">
        <v>36.154876708984375</v>
      </c>
      <c r="O24" s="101">
        <v>32.264259338378906</v>
      </c>
      <c r="P24" s="101">
        <v>94.121925354003906</v>
      </c>
      <c r="Q24" s="101">
        <v>25.717885971069336</v>
      </c>
      <c r="R24" s="101">
        <v>38.854339599609375</v>
      </c>
      <c r="S24" s="102">
        <v>41.306381225585938</v>
      </c>
      <c r="T24" s="57"/>
    </row>
    <row r="25" spans="2:20" ht="15" x14ac:dyDescent="0.25">
      <c r="B25" s="8" t="s">
        <v>14</v>
      </c>
      <c r="C25" s="103" t="s">
        <v>414</v>
      </c>
      <c r="D25" s="104" t="s">
        <v>414</v>
      </c>
      <c r="E25" s="104" t="s">
        <v>414</v>
      </c>
      <c r="F25" s="104" t="s">
        <v>414</v>
      </c>
      <c r="G25" s="104" t="s">
        <v>414</v>
      </c>
      <c r="H25" s="104" t="s">
        <v>414</v>
      </c>
      <c r="I25" s="104" t="s">
        <v>414</v>
      </c>
      <c r="J25" s="104" t="s">
        <v>414</v>
      </c>
      <c r="K25" s="104">
        <v>21.768081665039063</v>
      </c>
      <c r="L25" s="104">
        <v>12.579170227050781</v>
      </c>
      <c r="M25" s="104">
        <v>10.164910316467285</v>
      </c>
      <c r="N25" s="104">
        <v>14.219429969787598</v>
      </c>
      <c r="O25" s="104">
        <v>6.9172601699829102</v>
      </c>
      <c r="P25" s="104">
        <v>10.949895858764648</v>
      </c>
      <c r="Q25" s="104">
        <v>7.5111560821533203</v>
      </c>
      <c r="R25" s="104">
        <v>10.934200286865234</v>
      </c>
      <c r="S25" s="105">
        <v>10.431675910949707</v>
      </c>
      <c r="T25" s="57"/>
    </row>
    <row r="26" spans="2:20" ht="15" x14ac:dyDescent="0.25">
      <c r="B26" s="21" t="s">
        <v>345</v>
      </c>
      <c r="C26" s="106" t="s">
        <v>414</v>
      </c>
      <c r="D26" s="107" t="s">
        <v>414</v>
      </c>
      <c r="E26" s="107" t="s">
        <v>414</v>
      </c>
      <c r="F26" s="107" t="s">
        <v>414</v>
      </c>
      <c r="G26" s="107" t="s">
        <v>414</v>
      </c>
      <c r="H26" s="107" t="s">
        <v>414</v>
      </c>
      <c r="I26" s="107" t="s">
        <v>414</v>
      </c>
      <c r="J26" s="107" t="s">
        <v>414</v>
      </c>
      <c r="K26" s="107">
        <v>1</v>
      </c>
      <c r="L26" s="107">
        <v>0</v>
      </c>
      <c r="M26" s="107">
        <v>4</v>
      </c>
      <c r="N26" s="107">
        <v>8</v>
      </c>
      <c r="O26" s="107">
        <v>5</v>
      </c>
      <c r="P26" s="107">
        <v>1</v>
      </c>
      <c r="Q26" s="107">
        <v>0</v>
      </c>
      <c r="R26" s="107">
        <v>1</v>
      </c>
      <c r="S26" s="108">
        <v>0</v>
      </c>
    </row>
    <row r="27" spans="2:20" ht="12" customHeight="1" x14ac:dyDescent="0.25">
      <c r="B27" s="21" t="s">
        <v>346</v>
      </c>
      <c r="C27" s="106" t="s">
        <v>414</v>
      </c>
      <c r="D27" s="107" t="s">
        <v>414</v>
      </c>
      <c r="E27" s="107" t="s">
        <v>414</v>
      </c>
      <c r="F27" s="107" t="s">
        <v>414</v>
      </c>
      <c r="G27" s="107" t="s">
        <v>414</v>
      </c>
      <c r="H27" s="107" t="s">
        <v>414</v>
      </c>
      <c r="I27" s="107" t="s">
        <v>414</v>
      </c>
      <c r="J27" s="107" t="s">
        <v>414</v>
      </c>
      <c r="K27" s="107">
        <v>28</v>
      </c>
      <c r="L27" s="107">
        <v>29</v>
      </c>
      <c r="M27" s="107">
        <v>26</v>
      </c>
      <c r="N27" s="107">
        <v>38</v>
      </c>
      <c r="O27" s="107">
        <v>36</v>
      </c>
      <c r="P27" s="107">
        <v>37</v>
      </c>
      <c r="Q27" s="107">
        <v>46</v>
      </c>
      <c r="R27" s="107">
        <v>53</v>
      </c>
      <c r="S27" s="108">
        <v>65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[6]F_SZ0_raw!$A$2</f>
        <v>Construction</v>
      </c>
      <c r="I3" s="211"/>
      <c r="J3" s="212"/>
      <c r="L3" s="55" t="s">
        <v>2</v>
      </c>
      <c r="M3" s="210" t="str">
        <f>[6]F_SZ0_raw!$B$2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9.1666669845581055</v>
      </c>
      <c r="D11" s="101">
        <v>7.079646110534668</v>
      </c>
      <c r="E11" s="101">
        <v>16.535432815551758</v>
      </c>
      <c r="F11" s="101">
        <v>19.259260177612305</v>
      </c>
      <c r="G11" s="101">
        <v>13.725490570068359</v>
      </c>
      <c r="H11" s="101">
        <v>15.238095283508301</v>
      </c>
      <c r="I11" s="101">
        <v>11.790392875671387</v>
      </c>
      <c r="J11" s="101">
        <v>8.8235292434692383</v>
      </c>
      <c r="K11" s="101">
        <v>11.111110687255859</v>
      </c>
      <c r="L11" s="101">
        <v>10.862619400024414</v>
      </c>
      <c r="M11" s="101">
        <v>14.457831382751465</v>
      </c>
      <c r="N11" s="101">
        <v>14.250614166259766</v>
      </c>
      <c r="O11" s="101">
        <v>8.3700437545776367</v>
      </c>
      <c r="P11" s="101">
        <v>10.161663055419922</v>
      </c>
      <c r="Q11" s="101">
        <v>12.595419883728027</v>
      </c>
      <c r="R11" s="101">
        <v>12.139917373657227</v>
      </c>
      <c r="S11" s="102">
        <v>8.9108915328979492</v>
      </c>
    </row>
    <row r="12" spans="2:19" ht="15" x14ac:dyDescent="0.25">
      <c r="B12" s="7" t="s">
        <v>341</v>
      </c>
      <c r="C12" s="100">
        <v>6.6666665077209473</v>
      </c>
      <c r="D12" s="101">
        <v>3.539823055267334</v>
      </c>
      <c r="E12" s="101">
        <v>2.3622047901153564</v>
      </c>
      <c r="F12" s="101">
        <v>7.407407283782959</v>
      </c>
      <c r="G12" s="101">
        <v>7.843137264251709</v>
      </c>
      <c r="H12" s="101">
        <v>9.5238094329833984</v>
      </c>
      <c r="I12" s="101">
        <v>11.790392875671387</v>
      </c>
      <c r="J12" s="101">
        <v>13.025210380554199</v>
      </c>
      <c r="K12" s="101">
        <v>8.0808076858520508</v>
      </c>
      <c r="L12" s="101">
        <v>10.862619400024414</v>
      </c>
      <c r="M12" s="101">
        <v>12.289156913757324</v>
      </c>
      <c r="N12" s="101">
        <v>9.5823097229003906</v>
      </c>
      <c r="O12" s="101">
        <v>10.792951583862305</v>
      </c>
      <c r="P12" s="101">
        <v>15.242494583129883</v>
      </c>
      <c r="Q12" s="101">
        <v>13.358778953552246</v>
      </c>
      <c r="R12" s="101">
        <v>11.111110687255859</v>
      </c>
      <c r="S12" s="102">
        <v>8.9108915328979492</v>
      </c>
    </row>
    <row r="13" spans="2:19" ht="15" x14ac:dyDescent="0.25">
      <c r="B13" s="7" t="s">
        <v>342</v>
      </c>
      <c r="C13" s="100">
        <v>2.5</v>
      </c>
      <c r="D13" s="101">
        <v>1.769911527633667</v>
      </c>
      <c r="E13" s="101">
        <v>0.78740155696868896</v>
      </c>
      <c r="F13" s="101">
        <v>5.1851849555969238</v>
      </c>
      <c r="G13" s="101">
        <v>6.3725490570068359</v>
      </c>
      <c r="H13" s="101">
        <v>4.7619047164916992</v>
      </c>
      <c r="I13" s="101">
        <v>4.3668122291564941</v>
      </c>
      <c r="J13" s="101">
        <v>5.4621849060058594</v>
      </c>
      <c r="K13" s="101">
        <v>5.3872056007385254</v>
      </c>
      <c r="L13" s="101">
        <v>5.431309700012207</v>
      </c>
      <c r="M13" s="101">
        <v>8.9156627655029297</v>
      </c>
      <c r="N13" s="101">
        <v>7.1253070831298828</v>
      </c>
      <c r="O13" s="101">
        <v>7.7092509269714355</v>
      </c>
      <c r="P13" s="101">
        <v>8.0831413269042969</v>
      </c>
      <c r="Q13" s="101">
        <v>8.2061071395874023</v>
      </c>
      <c r="R13" s="101">
        <v>6.995884895324707</v>
      </c>
      <c r="S13" s="102">
        <v>6.1386137008666992</v>
      </c>
    </row>
    <row r="14" spans="2:19" ht="15" x14ac:dyDescent="0.25">
      <c r="B14" s="7" t="s">
        <v>343</v>
      </c>
      <c r="C14" s="100">
        <v>1.6666666269302368</v>
      </c>
      <c r="D14" s="101">
        <v>1.769911527633667</v>
      </c>
      <c r="E14" s="101">
        <v>3.1496062278747559</v>
      </c>
      <c r="F14" s="101">
        <v>5.9259257316589355</v>
      </c>
      <c r="G14" s="101">
        <v>3.9215686321258545</v>
      </c>
      <c r="H14" s="101">
        <v>3.8095238208770752</v>
      </c>
      <c r="I14" s="101">
        <v>4.8034934997558594</v>
      </c>
      <c r="J14" s="101">
        <v>4.2016806602478027</v>
      </c>
      <c r="K14" s="101">
        <v>7.070706844329834</v>
      </c>
      <c r="L14" s="101">
        <v>5.111821174621582</v>
      </c>
      <c r="M14" s="101">
        <v>7.2289156913757324</v>
      </c>
      <c r="N14" s="101">
        <v>8.1081085205078125</v>
      </c>
      <c r="O14" s="101">
        <v>9.2511014938354492</v>
      </c>
      <c r="P14" s="101">
        <v>7.8521938323974609</v>
      </c>
      <c r="Q14" s="101">
        <v>7.6335878372192383</v>
      </c>
      <c r="R14" s="101">
        <v>6.790123462677002</v>
      </c>
      <c r="S14" s="102">
        <v>7.7227721214294434</v>
      </c>
    </row>
    <row r="15" spans="2:19" ht="15" x14ac:dyDescent="0.25">
      <c r="B15" s="7" t="s">
        <v>344</v>
      </c>
      <c r="C15" s="100">
        <v>7.5</v>
      </c>
      <c r="D15" s="101">
        <v>2.6548671722412109</v>
      </c>
      <c r="E15" s="101">
        <v>7.0866141319274902</v>
      </c>
      <c r="F15" s="101">
        <v>12.592592239379883</v>
      </c>
      <c r="G15" s="101">
        <v>8.3333330154418945</v>
      </c>
      <c r="H15" s="101">
        <v>15.238095283508301</v>
      </c>
      <c r="I15" s="101">
        <v>12.663755416870117</v>
      </c>
      <c r="J15" s="101">
        <v>14.70588207244873</v>
      </c>
      <c r="K15" s="101">
        <v>11.784511566162109</v>
      </c>
      <c r="L15" s="101">
        <v>14.057507514953613</v>
      </c>
      <c r="M15" s="101">
        <v>16.385541915893555</v>
      </c>
      <c r="N15" s="101">
        <v>19.410320281982422</v>
      </c>
      <c r="O15" s="101">
        <v>18.502202987670898</v>
      </c>
      <c r="P15" s="101">
        <v>20.323326110839844</v>
      </c>
      <c r="Q15" s="101">
        <v>17.366413116455078</v>
      </c>
      <c r="R15" s="101">
        <v>18.518518447875977</v>
      </c>
      <c r="S15" s="102">
        <v>18.415842056274414</v>
      </c>
    </row>
    <row r="16" spans="2:19" ht="15" x14ac:dyDescent="0.25">
      <c r="B16" s="8" t="s">
        <v>241</v>
      </c>
      <c r="C16" s="103">
        <v>72.5</v>
      </c>
      <c r="D16" s="104">
        <v>83.185844421386719</v>
      </c>
      <c r="E16" s="104">
        <v>70.078742980957031</v>
      </c>
      <c r="F16" s="104">
        <v>49.629631042480469</v>
      </c>
      <c r="G16" s="104">
        <v>59.803920745849609</v>
      </c>
      <c r="H16" s="104">
        <v>51.428569793701172</v>
      </c>
      <c r="I16" s="104">
        <v>54.585151672363281</v>
      </c>
      <c r="J16" s="104">
        <v>53.781513214111328</v>
      </c>
      <c r="K16" s="104">
        <v>56.565654754638672</v>
      </c>
      <c r="L16" s="104">
        <v>53.674121856689453</v>
      </c>
      <c r="M16" s="104">
        <v>40.722892761230469</v>
      </c>
      <c r="N16" s="104">
        <v>41.523342132568359</v>
      </c>
      <c r="O16" s="104">
        <v>45.37445068359375</v>
      </c>
      <c r="P16" s="104">
        <v>38.337181091308594</v>
      </c>
      <c r="Q16" s="104">
        <v>40.839694976806641</v>
      </c>
      <c r="R16" s="104">
        <v>44.444442749023438</v>
      </c>
      <c r="S16" s="105">
        <v>49.900989532470703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0.45058417320251465</v>
      </c>
      <c r="D18" s="101">
        <v>0.45448699593544006</v>
      </c>
      <c r="E18" s="101">
        <v>0.18626955151557922</v>
      </c>
      <c r="F18" s="101">
        <v>7.3716431856155396E-2</v>
      </c>
      <c r="G18" s="101">
        <v>0.27266961336135864</v>
      </c>
      <c r="H18" s="101">
        <v>0.27136901021003723</v>
      </c>
      <c r="I18" s="101">
        <v>0.36720365285873413</v>
      </c>
      <c r="J18" s="101">
        <v>0.39132475852966309</v>
      </c>
      <c r="K18" s="101">
        <v>0.31768828630447388</v>
      </c>
      <c r="L18" s="101">
        <v>0.24051085114479065</v>
      </c>
      <c r="M18" s="101">
        <v>0.14989157021045685</v>
      </c>
      <c r="N18" s="101">
        <v>0.1659596860408783</v>
      </c>
      <c r="O18" s="101">
        <v>0.31875142455101013</v>
      </c>
      <c r="P18" s="101">
        <v>0.30083787441253662</v>
      </c>
      <c r="Q18" s="101">
        <v>0.31090891361236572</v>
      </c>
      <c r="R18" s="101">
        <v>0.28747981786727905</v>
      </c>
      <c r="S18" s="102">
        <v>0.46006986498832703</v>
      </c>
      <c r="T18" s="57"/>
    </row>
    <row r="19" spans="2:20" ht="15" x14ac:dyDescent="0.25">
      <c r="B19" s="7" t="s">
        <v>34</v>
      </c>
      <c r="C19" s="100">
        <v>1.0793411731719971</v>
      </c>
      <c r="D19" s="101">
        <v>2.3798165321350098</v>
      </c>
      <c r="E19" s="101">
        <v>0.6714898943901062</v>
      </c>
      <c r="F19" s="101">
        <v>0.31112077832221985</v>
      </c>
      <c r="G19" s="101">
        <v>0.45593491196632385</v>
      </c>
      <c r="H19" s="101">
        <v>0.64184033870697021</v>
      </c>
      <c r="I19" s="101">
        <v>0.82143968343734741</v>
      </c>
      <c r="J19" s="101">
        <v>1.1586557626724243</v>
      </c>
      <c r="K19" s="101">
        <v>0.8338654637336731</v>
      </c>
      <c r="L19" s="101">
        <v>0.78172332048416138</v>
      </c>
      <c r="M19" s="101">
        <v>0.61632394790649414</v>
      </c>
      <c r="N19" s="101">
        <v>0.48295301198959351</v>
      </c>
      <c r="O19" s="101">
        <v>1.1690700054168701</v>
      </c>
      <c r="P19" s="101">
        <v>0.99339234828948975</v>
      </c>
      <c r="Q19" s="101">
        <v>0.75945597887039185</v>
      </c>
      <c r="R19" s="101">
        <v>0.75998216867446899</v>
      </c>
      <c r="S19" s="102">
        <v>1.1752172708511353</v>
      </c>
      <c r="T19" s="57"/>
    </row>
    <row r="20" spans="2:20" ht="15" x14ac:dyDescent="0.25">
      <c r="B20" s="7" t="s">
        <v>11</v>
      </c>
      <c r="C20" s="100">
        <v>5.6529331207275391</v>
      </c>
      <c r="D20" s="101">
        <v>13.82902717590332</v>
      </c>
      <c r="E20" s="101">
        <v>5.2955517768859863</v>
      </c>
      <c r="F20" s="101">
        <v>2.1111018657684326</v>
      </c>
      <c r="G20" s="101">
        <v>2.8796148300170898</v>
      </c>
      <c r="H20" s="101">
        <v>2.6602787971496582</v>
      </c>
      <c r="I20" s="101">
        <v>2.844813346862793</v>
      </c>
      <c r="J20" s="101">
        <v>3.2166745662689209</v>
      </c>
      <c r="K20" s="101">
        <v>3.5418329238891602</v>
      </c>
      <c r="L20" s="101">
        <v>3.092803955078125</v>
      </c>
      <c r="M20" s="101">
        <v>2.2565221786499023</v>
      </c>
      <c r="N20" s="101">
        <v>2.7311074733734131</v>
      </c>
      <c r="O20" s="101">
        <v>3.1835887432098389</v>
      </c>
      <c r="P20" s="101">
        <v>2.4932520389556885</v>
      </c>
      <c r="Q20" s="101">
        <v>2.4490699768066406</v>
      </c>
      <c r="R20" s="101">
        <v>2.8264009952545166</v>
      </c>
      <c r="S20" s="102">
        <v>3.6713099479675293</v>
      </c>
      <c r="T20" s="57"/>
    </row>
    <row r="21" spans="2:20" ht="15" x14ac:dyDescent="0.25">
      <c r="B21" s="7" t="s">
        <v>12</v>
      </c>
      <c r="C21" s="100">
        <v>20.006805419921875</v>
      </c>
      <c r="D21" s="101">
        <v>42.570281982421875</v>
      </c>
      <c r="E21" s="101">
        <v>12.868453025817871</v>
      </c>
      <c r="F21" s="101">
        <v>7.2112531661987305</v>
      </c>
      <c r="G21" s="101">
        <v>10.98677921295166</v>
      </c>
      <c r="H21" s="101">
        <v>7.8812284469604492</v>
      </c>
      <c r="I21" s="101">
        <v>9.3294639587402344</v>
      </c>
      <c r="J21" s="101">
        <v>8.71337890625</v>
      </c>
      <c r="K21" s="101">
        <v>9.0315570831298828</v>
      </c>
      <c r="L21" s="101">
        <v>8.6426973342895508</v>
      </c>
      <c r="M21" s="101">
        <v>5.818993091583252</v>
      </c>
      <c r="N21" s="101">
        <v>6.3569884300231934</v>
      </c>
      <c r="O21" s="101">
        <v>6.8110260963439941</v>
      </c>
      <c r="P21" s="101">
        <v>5.762824535369873</v>
      </c>
      <c r="Q21" s="101">
        <v>5.8995165824890137</v>
      </c>
      <c r="R21" s="101">
        <v>6.7842397689819336</v>
      </c>
      <c r="S21" s="102">
        <v>7.471379280090332</v>
      </c>
      <c r="T21" s="57"/>
    </row>
    <row r="22" spans="2:20" ht="15" x14ac:dyDescent="0.25">
      <c r="B22" s="7" t="s">
        <v>13</v>
      </c>
      <c r="C22" s="100">
        <v>56.304183959960937</v>
      </c>
      <c r="D22" s="101">
        <v>128.62086486816406</v>
      </c>
      <c r="E22" s="101">
        <v>34.799381256103516</v>
      </c>
      <c r="F22" s="101">
        <v>29.545793533325195</v>
      </c>
      <c r="G22" s="101">
        <v>26.0792236328125</v>
      </c>
      <c r="H22" s="101">
        <v>17.618192672729492</v>
      </c>
      <c r="I22" s="101">
        <v>18.155155181884766</v>
      </c>
      <c r="J22" s="101">
        <v>18.824743270874023</v>
      </c>
      <c r="K22" s="101">
        <v>19.90941047668457</v>
      </c>
      <c r="L22" s="101">
        <v>17.053699493408203</v>
      </c>
      <c r="M22" s="101">
        <v>11.344943046569824</v>
      </c>
      <c r="N22" s="101">
        <v>12.71845531463623</v>
      </c>
      <c r="O22" s="101">
        <v>12.744186401367188</v>
      </c>
      <c r="P22" s="101">
        <v>10.591533660888672</v>
      </c>
      <c r="Q22" s="101">
        <v>10.028389930725098</v>
      </c>
      <c r="R22" s="101">
        <v>11.66694164276123</v>
      </c>
      <c r="S22" s="102">
        <v>13.364011764526367</v>
      </c>
      <c r="T22" s="57"/>
    </row>
    <row r="23" spans="2:20" ht="15" x14ac:dyDescent="0.25">
      <c r="B23" s="9" t="s">
        <v>15</v>
      </c>
      <c r="C23" s="100">
        <v>99.351997375488281</v>
      </c>
      <c r="D23" s="101">
        <v>291.76995849609375</v>
      </c>
      <c r="E23" s="101">
        <v>76.381431579589844</v>
      </c>
      <c r="F23" s="101">
        <v>68.401420593261719</v>
      </c>
      <c r="G23" s="101">
        <v>52.506595611572266</v>
      </c>
      <c r="H23" s="101">
        <v>35.712051391601563</v>
      </c>
      <c r="I23" s="101">
        <v>38.771266937255859</v>
      </c>
      <c r="J23" s="101">
        <v>41.70538330078125</v>
      </c>
      <c r="K23" s="101">
        <v>34.779502868652344</v>
      </c>
      <c r="L23" s="101">
        <v>27.987386703491211</v>
      </c>
      <c r="M23" s="101">
        <v>18.937768936157227</v>
      </c>
      <c r="N23" s="101">
        <v>20.817783355712891</v>
      </c>
      <c r="O23" s="101">
        <v>18.96281623840332</v>
      </c>
      <c r="P23" s="101">
        <v>17.485969543457031</v>
      </c>
      <c r="Q23" s="101">
        <v>16.45277214050293</v>
      </c>
      <c r="R23" s="101">
        <v>16.589595794677734</v>
      </c>
      <c r="S23" s="102">
        <v>20.563596725463867</v>
      </c>
      <c r="T23" s="57"/>
    </row>
    <row r="24" spans="2:20" ht="15" x14ac:dyDescent="0.25">
      <c r="B24" s="9" t="s">
        <v>16</v>
      </c>
      <c r="C24" s="100">
        <v>175.56385803222656</v>
      </c>
      <c r="D24" s="101">
        <v>611.085205078125</v>
      </c>
      <c r="E24" s="101">
        <v>153.51899719238281</v>
      </c>
      <c r="F24" s="101">
        <v>98.834419250488281</v>
      </c>
      <c r="G24" s="101">
        <v>85.445060729980469</v>
      </c>
      <c r="H24" s="101">
        <v>55.492721557617188</v>
      </c>
      <c r="I24" s="101">
        <v>60.589389801025391</v>
      </c>
      <c r="J24" s="101">
        <v>65.382034301757812</v>
      </c>
      <c r="K24" s="101">
        <v>54.769229888916016</v>
      </c>
      <c r="L24" s="101">
        <v>41.716201782226562</v>
      </c>
      <c r="M24" s="101">
        <v>25.688730239868164</v>
      </c>
      <c r="N24" s="101">
        <v>30.967365264892578</v>
      </c>
      <c r="O24" s="101">
        <v>26.012086868286133</v>
      </c>
      <c r="P24" s="101">
        <v>25.203922271728516</v>
      </c>
      <c r="Q24" s="101">
        <v>23.905893325805664</v>
      </c>
      <c r="R24" s="101">
        <v>25.703777313232422</v>
      </c>
      <c r="S24" s="102">
        <v>28.229717254638672</v>
      </c>
      <c r="T24" s="57"/>
    </row>
    <row r="25" spans="2:20" ht="15" x14ac:dyDescent="0.25">
      <c r="B25" s="8" t="s">
        <v>14</v>
      </c>
      <c r="C25" s="103">
        <v>19.283288955688477</v>
      </c>
      <c r="D25" s="104">
        <v>31.245506286621094</v>
      </c>
      <c r="E25" s="104">
        <v>16.926212310791016</v>
      </c>
      <c r="F25" s="104">
        <v>7.07354736328125</v>
      </c>
      <c r="G25" s="104">
        <v>8.6876106262207031</v>
      </c>
      <c r="H25" s="104">
        <v>5.0393600463867187</v>
      </c>
      <c r="I25" s="104">
        <v>7.1183929443359375</v>
      </c>
      <c r="J25" s="104">
        <v>7.0663518905639648</v>
      </c>
      <c r="K25" s="104">
        <v>11.502836227416992</v>
      </c>
      <c r="L25" s="104">
        <v>7.7070813179016113</v>
      </c>
      <c r="M25" s="104">
        <v>5.5779037475585938</v>
      </c>
      <c r="N25" s="104">
        <v>6.1031603813171387</v>
      </c>
      <c r="O25" s="104">
        <v>6.8819918632507324</v>
      </c>
      <c r="P25" s="104">
        <v>6.7528009414672852</v>
      </c>
      <c r="Q25" s="104">
        <v>5.5613064765930176</v>
      </c>
      <c r="R25" s="104">
        <v>7.0329036712646484</v>
      </c>
      <c r="S25" s="105">
        <v>6.5977587699890137</v>
      </c>
      <c r="T25" s="57"/>
    </row>
    <row r="26" spans="2:20" ht="15" x14ac:dyDescent="0.25">
      <c r="B26" s="21" t="s">
        <v>345</v>
      </c>
      <c r="C26" s="106">
        <v>27</v>
      </c>
      <c r="D26" s="107">
        <v>27</v>
      </c>
      <c r="E26" s="107">
        <v>49</v>
      </c>
      <c r="F26" s="107">
        <v>31</v>
      </c>
      <c r="G26" s="107">
        <v>23</v>
      </c>
      <c r="H26" s="107">
        <v>25</v>
      </c>
      <c r="I26" s="107">
        <v>20</v>
      </c>
      <c r="J26" s="107">
        <v>18</v>
      </c>
      <c r="K26" s="107">
        <v>17</v>
      </c>
      <c r="L26" s="107">
        <v>13</v>
      </c>
      <c r="M26" s="107">
        <v>14</v>
      </c>
      <c r="N26" s="107">
        <v>19</v>
      </c>
      <c r="O26" s="107">
        <v>11</v>
      </c>
      <c r="P26" s="107">
        <v>8</v>
      </c>
      <c r="Q26" s="107">
        <v>5</v>
      </c>
      <c r="R26" s="107">
        <v>9</v>
      </c>
      <c r="S26" s="108">
        <v>3</v>
      </c>
    </row>
    <row r="27" spans="2:20" ht="12" customHeight="1" x14ac:dyDescent="0.25">
      <c r="B27" s="21" t="s">
        <v>346</v>
      </c>
      <c r="C27" s="106">
        <v>120</v>
      </c>
      <c r="D27" s="107">
        <v>113</v>
      </c>
      <c r="E27" s="107">
        <v>127</v>
      </c>
      <c r="F27" s="107">
        <v>135</v>
      </c>
      <c r="G27" s="107">
        <v>204</v>
      </c>
      <c r="H27" s="107">
        <v>210</v>
      </c>
      <c r="I27" s="107">
        <v>229</v>
      </c>
      <c r="J27" s="107">
        <v>238</v>
      </c>
      <c r="K27" s="107">
        <v>297</v>
      </c>
      <c r="L27" s="107">
        <v>313</v>
      </c>
      <c r="M27" s="107">
        <v>415</v>
      </c>
      <c r="N27" s="107">
        <v>407</v>
      </c>
      <c r="O27" s="107">
        <v>454</v>
      </c>
      <c r="P27" s="107">
        <v>433</v>
      </c>
      <c r="Q27" s="107">
        <v>524</v>
      </c>
      <c r="R27" s="107">
        <v>486</v>
      </c>
      <c r="S27" s="108">
        <v>505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[6]F_SZ1_raw!$A$2</f>
        <v>Construction</v>
      </c>
      <c r="I3" s="211"/>
      <c r="J3" s="212"/>
      <c r="L3" s="55" t="s">
        <v>2</v>
      </c>
      <c r="M3" s="210" t="str">
        <f>[6]F_SZ1_raw!$B$2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9.4488191604614258</v>
      </c>
      <c r="D11" s="101">
        <v>6.6666665077209473</v>
      </c>
      <c r="E11" s="101">
        <v>13.793103218078613</v>
      </c>
      <c r="F11" s="101">
        <v>12.605042457580566</v>
      </c>
      <c r="G11" s="101">
        <v>10.179640769958496</v>
      </c>
      <c r="H11" s="101">
        <v>14.814814567565918</v>
      </c>
      <c r="I11" s="101">
        <v>13.768115997314453</v>
      </c>
      <c r="J11" s="101">
        <v>12.5</v>
      </c>
      <c r="K11" s="101">
        <v>8.1081085205078125</v>
      </c>
      <c r="L11" s="101">
        <v>15.306122779846191</v>
      </c>
      <c r="M11" s="101">
        <v>25.462963104248047</v>
      </c>
      <c r="N11" s="101">
        <v>24.200912475585938</v>
      </c>
      <c r="O11" s="101">
        <v>24.206348419189453</v>
      </c>
      <c r="P11" s="101">
        <v>26.160337448120117</v>
      </c>
      <c r="Q11" s="101">
        <v>23.512748718261719</v>
      </c>
      <c r="R11" s="101">
        <v>18.300653457641602</v>
      </c>
      <c r="S11" s="102">
        <v>18.081180572509766</v>
      </c>
    </row>
    <row r="12" spans="2:19" ht="15" x14ac:dyDescent="0.25">
      <c r="B12" s="7" t="s">
        <v>341</v>
      </c>
      <c r="C12" s="100">
        <v>7.8740158081054687</v>
      </c>
      <c r="D12" s="101">
        <v>6.6666665077209473</v>
      </c>
      <c r="E12" s="101">
        <v>6.0344829559326172</v>
      </c>
      <c r="F12" s="101">
        <v>9.2436971664428711</v>
      </c>
      <c r="G12" s="101">
        <v>7.1856288909912109</v>
      </c>
      <c r="H12" s="101">
        <v>8.8888893127441406</v>
      </c>
      <c r="I12" s="101">
        <v>8.6956520080566406</v>
      </c>
      <c r="J12" s="101">
        <v>11.111110687255859</v>
      </c>
      <c r="K12" s="101">
        <v>9.4594593048095703</v>
      </c>
      <c r="L12" s="101">
        <v>7.1428570747375488</v>
      </c>
      <c r="M12" s="101">
        <v>8.3333330154418945</v>
      </c>
      <c r="N12" s="101">
        <v>10.502283096313477</v>
      </c>
      <c r="O12" s="101">
        <v>11.904762268066406</v>
      </c>
      <c r="P12" s="101">
        <v>12.658227920532227</v>
      </c>
      <c r="Q12" s="101">
        <v>13.031161308288574</v>
      </c>
      <c r="R12" s="101">
        <v>13.398693084716797</v>
      </c>
      <c r="S12" s="102">
        <v>10.332103729248047</v>
      </c>
    </row>
    <row r="13" spans="2:19" ht="15" x14ac:dyDescent="0.25">
      <c r="B13" s="7" t="s">
        <v>342</v>
      </c>
      <c r="C13" s="100">
        <v>2.3622047901153564</v>
      </c>
      <c r="D13" s="101">
        <v>3.3333332538604736</v>
      </c>
      <c r="E13" s="101">
        <v>2.5862069129943848</v>
      </c>
      <c r="F13" s="101">
        <v>3.361344575881958</v>
      </c>
      <c r="G13" s="101">
        <v>4.7904191017150879</v>
      </c>
      <c r="H13" s="101">
        <v>2.2222223281860352</v>
      </c>
      <c r="I13" s="101">
        <v>5.0724639892578125</v>
      </c>
      <c r="J13" s="101">
        <v>2.7777776718139648</v>
      </c>
      <c r="K13" s="101">
        <v>3.3783783912658691</v>
      </c>
      <c r="L13" s="101">
        <v>5.6122450828552246</v>
      </c>
      <c r="M13" s="101">
        <v>5.092592716217041</v>
      </c>
      <c r="N13" s="101">
        <v>9.5890407562255859</v>
      </c>
      <c r="O13" s="101">
        <v>7.1428570747375488</v>
      </c>
      <c r="P13" s="101">
        <v>8.4388189315795898</v>
      </c>
      <c r="Q13" s="101">
        <v>4.815864086151123</v>
      </c>
      <c r="R13" s="101">
        <v>4.9019608497619629</v>
      </c>
      <c r="S13" s="102">
        <v>5.5350551605224609</v>
      </c>
    </row>
    <row r="14" spans="2:19" ht="15" x14ac:dyDescent="0.25">
      <c r="B14" s="7" t="s">
        <v>343</v>
      </c>
      <c r="C14" s="100">
        <v>3.1496062278747559</v>
      </c>
      <c r="D14" s="101">
        <v>3.3333332538604736</v>
      </c>
      <c r="E14" s="101">
        <v>6.0344829559326172</v>
      </c>
      <c r="F14" s="101">
        <v>4.2016806602478027</v>
      </c>
      <c r="G14" s="101">
        <v>1.7964072227478027</v>
      </c>
      <c r="H14" s="101">
        <v>6.6666665077209473</v>
      </c>
      <c r="I14" s="101">
        <v>4.3478260040283203</v>
      </c>
      <c r="J14" s="101">
        <v>3.4722223281860352</v>
      </c>
      <c r="K14" s="101">
        <v>5.4054055213928223</v>
      </c>
      <c r="L14" s="101">
        <v>5.1020407676696777</v>
      </c>
      <c r="M14" s="101">
        <v>4.6296296119689941</v>
      </c>
      <c r="N14" s="101">
        <v>5.936072826385498</v>
      </c>
      <c r="O14" s="101">
        <v>4.7619047164916992</v>
      </c>
      <c r="P14" s="101">
        <v>5.485231876373291</v>
      </c>
      <c r="Q14" s="101">
        <v>8.7818698883056641</v>
      </c>
      <c r="R14" s="101">
        <v>4.9019608497619629</v>
      </c>
      <c r="S14" s="102">
        <v>5.5350551605224609</v>
      </c>
    </row>
    <row r="15" spans="2:19" ht="15" x14ac:dyDescent="0.25">
      <c r="B15" s="7" t="s">
        <v>344</v>
      </c>
      <c r="C15" s="100">
        <v>8.6614170074462891</v>
      </c>
      <c r="D15" s="101">
        <v>5</v>
      </c>
      <c r="E15" s="101">
        <v>6.8965516090393066</v>
      </c>
      <c r="F15" s="101">
        <v>5.8823528289794922</v>
      </c>
      <c r="G15" s="101">
        <v>7.784430980682373</v>
      </c>
      <c r="H15" s="101">
        <v>14.074073791503906</v>
      </c>
      <c r="I15" s="101">
        <v>8.6956520080566406</v>
      </c>
      <c r="J15" s="101">
        <v>6.25</v>
      </c>
      <c r="K15" s="101">
        <v>9.4594593048095703</v>
      </c>
      <c r="L15" s="101">
        <v>11.224490165710449</v>
      </c>
      <c r="M15" s="101">
        <v>12.5</v>
      </c>
      <c r="N15" s="101">
        <v>15.981735229492188</v>
      </c>
      <c r="O15" s="101">
        <v>11.507936477661133</v>
      </c>
      <c r="P15" s="101">
        <v>14.767932891845703</v>
      </c>
      <c r="Q15" s="101">
        <v>15.58073616027832</v>
      </c>
      <c r="R15" s="101">
        <v>13.071895599365234</v>
      </c>
      <c r="S15" s="102">
        <v>13.284132957458496</v>
      </c>
    </row>
    <row r="16" spans="2:19" ht="15" x14ac:dyDescent="0.25">
      <c r="B16" s="8" t="s">
        <v>241</v>
      </c>
      <c r="C16" s="103">
        <v>68.503936767578125</v>
      </c>
      <c r="D16" s="104">
        <v>75</v>
      </c>
      <c r="E16" s="104">
        <v>64.655174255371094</v>
      </c>
      <c r="F16" s="104">
        <v>64.705879211425781</v>
      </c>
      <c r="G16" s="104">
        <v>68.263473510742187</v>
      </c>
      <c r="H16" s="104">
        <v>53.333332061767578</v>
      </c>
      <c r="I16" s="104">
        <v>59.4202880859375</v>
      </c>
      <c r="J16" s="104">
        <v>63.888889312744141</v>
      </c>
      <c r="K16" s="104">
        <v>64.189186096191406</v>
      </c>
      <c r="L16" s="104">
        <v>55.61224365234375</v>
      </c>
      <c r="M16" s="104">
        <v>43.981479644775391</v>
      </c>
      <c r="N16" s="104">
        <v>33.789955139160156</v>
      </c>
      <c r="O16" s="104">
        <v>40.476188659667969</v>
      </c>
      <c r="P16" s="104">
        <v>32.489452362060547</v>
      </c>
      <c r="Q16" s="104">
        <v>34.277622222900391</v>
      </c>
      <c r="R16" s="104">
        <v>45.424835205078125</v>
      </c>
      <c r="S16" s="105">
        <v>47.232471466064453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0.42045694589614868</v>
      </c>
      <c r="D18" s="101">
        <v>0.59124743938446045</v>
      </c>
      <c r="E18" s="101">
        <v>0.21900071203708649</v>
      </c>
      <c r="F18" s="101">
        <v>0.31547164916992188</v>
      </c>
      <c r="G18" s="101">
        <v>0.21870724856853485</v>
      </c>
      <c r="H18" s="101">
        <v>4.6666666865348816E-2</v>
      </c>
      <c r="I18" s="101">
        <v>0.274801105260849</v>
      </c>
      <c r="J18" s="101">
        <v>0.17888037860393524</v>
      </c>
      <c r="K18" s="101">
        <v>0.73751205205917358</v>
      </c>
      <c r="L18" s="101">
        <v>2.8953846544027328E-2</v>
      </c>
      <c r="M18" s="101">
        <v>1.4334733597934246E-2</v>
      </c>
      <c r="N18" s="101">
        <v>2.3111864924430847E-2</v>
      </c>
      <c r="O18" s="101">
        <v>3.7660513073205948E-2</v>
      </c>
      <c r="P18" s="101">
        <v>1.4744337648153305E-2</v>
      </c>
      <c r="Q18" s="101">
        <v>3.0499761924147606E-2</v>
      </c>
      <c r="R18" s="101">
        <v>4.08589206635952E-2</v>
      </c>
      <c r="S18" s="102">
        <v>1.3051561079919338E-2</v>
      </c>
      <c r="T18" s="57"/>
    </row>
    <row r="19" spans="2:20" ht="15" x14ac:dyDescent="0.25">
      <c r="B19" s="7" t="s">
        <v>34</v>
      </c>
      <c r="C19" s="100">
        <v>1.0244803428649902</v>
      </c>
      <c r="D19" s="101">
        <v>1.5524792671203613</v>
      </c>
      <c r="E19" s="101">
        <v>0.6730538010597229</v>
      </c>
      <c r="F19" s="101">
        <v>0.75274831056594849</v>
      </c>
      <c r="G19" s="101">
        <v>0.94412422180175781</v>
      </c>
      <c r="H19" s="101">
        <v>0.49929261207580566</v>
      </c>
      <c r="I19" s="101">
        <v>0.62022411823272705</v>
      </c>
      <c r="J19" s="101">
        <v>0.55264145135879517</v>
      </c>
      <c r="K19" s="101">
        <v>1.4143781661987305</v>
      </c>
      <c r="L19" s="101">
        <v>0.38670989871025085</v>
      </c>
      <c r="M19" s="101">
        <v>7.1984730660915375E-2</v>
      </c>
      <c r="N19" s="101">
        <v>0.10039222240447998</v>
      </c>
      <c r="O19" s="101">
        <v>0.16742134094238281</v>
      </c>
      <c r="P19" s="101">
        <v>9.6170805394649506E-2</v>
      </c>
      <c r="Q19" s="101">
        <v>0.14137035608291626</v>
      </c>
      <c r="R19" s="101">
        <v>0.14884878695011139</v>
      </c>
      <c r="S19" s="102">
        <v>0.18931891024112701</v>
      </c>
      <c r="T19" s="57"/>
    </row>
    <row r="20" spans="2:20" ht="15" x14ac:dyDescent="0.25">
      <c r="B20" s="7" t="s">
        <v>11</v>
      </c>
      <c r="C20" s="100">
        <v>5.50152587890625</v>
      </c>
      <c r="D20" s="101">
        <v>7.5860390663146973</v>
      </c>
      <c r="E20" s="101">
        <v>3.6543989181518555</v>
      </c>
      <c r="F20" s="101">
        <v>3.4749035835266113</v>
      </c>
      <c r="G20" s="101">
        <v>4.9155635833740234</v>
      </c>
      <c r="H20" s="101">
        <v>3.0306465625762939</v>
      </c>
      <c r="I20" s="101">
        <v>3.1794743537902832</v>
      </c>
      <c r="J20" s="101">
        <v>2.821164608001709</v>
      </c>
      <c r="K20" s="101">
        <v>4.3247156143188477</v>
      </c>
      <c r="L20" s="101">
        <v>3.0818696022033691</v>
      </c>
      <c r="M20" s="101">
        <v>0.93578577041625977</v>
      </c>
      <c r="N20" s="101">
        <v>1.0179276466369629</v>
      </c>
      <c r="O20" s="101">
        <v>1.0407825708389282</v>
      </c>
      <c r="P20" s="101">
        <v>0.94892817735671997</v>
      </c>
      <c r="Q20" s="101">
        <v>1.15566086769104</v>
      </c>
      <c r="R20" s="101">
        <v>1.6865530014038086</v>
      </c>
      <c r="S20" s="102">
        <v>1.9128856658935547</v>
      </c>
      <c r="T20" s="57"/>
    </row>
    <row r="21" spans="2:20" ht="15" x14ac:dyDescent="0.25">
      <c r="B21" s="7" t="s">
        <v>12</v>
      </c>
      <c r="C21" s="100">
        <v>21.813823699951172</v>
      </c>
      <c r="D21" s="101">
        <v>40.631698608398438</v>
      </c>
      <c r="E21" s="101">
        <v>18.52427864074707</v>
      </c>
      <c r="F21" s="101">
        <v>15.618725776672363</v>
      </c>
      <c r="G21" s="101">
        <v>17.896310806274414</v>
      </c>
      <c r="H21" s="101">
        <v>8.4505491256713867</v>
      </c>
      <c r="I21" s="101">
        <v>10.92656135559082</v>
      </c>
      <c r="J21" s="101">
        <v>14.852692604064941</v>
      </c>
      <c r="K21" s="101">
        <v>14.970050811767578</v>
      </c>
      <c r="L21" s="101">
        <v>8.9771385192871094</v>
      </c>
      <c r="M21" s="101">
        <v>5.6419906616210938</v>
      </c>
      <c r="N21" s="101">
        <v>4.499171257019043</v>
      </c>
      <c r="O21" s="101">
        <v>5.0695085525512695</v>
      </c>
      <c r="P21" s="101">
        <v>3.7987310886383057</v>
      </c>
      <c r="Q21" s="101">
        <v>4.4132561683654785</v>
      </c>
      <c r="R21" s="101">
        <v>6.1343679428100586</v>
      </c>
      <c r="S21" s="102">
        <v>6.5744156837463379</v>
      </c>
      <c r="T21" s="57"/>
    </row>
    <row r="22" spans="2:20" ht="15" x14ac:dyDescent="0.25">
      <c r="B22" s="7" t="s">
        <v>13</v>
      </c>
      <c r="C22" s="100">
        <v>57.907260894775391</v>
      </c>
      <c r="D22" s="101">
        <v>139.70510864257812</v>
      </c>
      <c r="E22" s="101">
        <v>45.750663757324219</v>
      </c>
      <c r="F22" s="101">
        <v>46.283943176269531</v>
      </c>
      <c r="G22" s="101">
        <v>41.036590576171875</v>
      </c>
      <c r="H22" s="101">
        <v>22.685720443725586</v>
      </c>
      <c r="I22" s="101">
        <v>25.88792610168457</v>
      </c>
      <c r="J22" s="101">
        <v>33.444149017333984</v>
      </c>
      <c r="K22" s="101">
        <v>30.385049819946289</v>
      </c>
      <c r="L22" s="101">
        <v>19.573711395263672</v>
      </c>
      <c r="M22" s="101">
        <v>11.265249252319336</v>
      </c>
      <c r="N22" s="101">
        <v>10.729213714599609</v>
      </c>
      <c r="O22" s="101">
        <v>11.564705848693848</v>
      </c>
      <c r="P22" s="101">
        <v>9.445979118347168</v>
      </c>
      <c r="Q22" s="101">
        <v>10.220972061157227</v>
      </c>
      <c r="R22" s="101">
        <v>13.369003295898438</v>
      </c>
      <c r="S22" s="102">
        <v>14.67503833770752</v>
      </c>
      <c r="T22" s="57"/>
    </row>
    <row r="23" spans="2:20" ht="15" x14ac:dyDescent="0.25">
      <c r="B23" s="9" t="s">
        <v>15</v>
      </c>
      <c r="C23" s="100">
        <v>175.37922668457031</v>
      </c>
      <c r="D23" s="101">
        <v>408.01638793945313</v>
      </c>
      <c r="E23" s="101">
        <v>101.85185241699219</v>
      </c>
      <c r="F23" s="101">
        <v>80.591827392578125</v>
      </c>
      <c r="G23" s="101">
        <v>92.419998168945313</v>
      </c>
      <c r="H23" s="101">
        <v>71.732742309570313</v>
      </c>
      <c r="I23" s="101">
        <v>41.847602844238281</v>
      </c>
      <c r="J23" s="101">
        <v>68.824577331542969</v>
      </c>
      <c r="K23" s="101">
        <v>51.04949951171875</v>
      </c>
      <c r="L23" s="101">
        <v>29.856536865234375</v>
      </c>
      <c r="M23" s="101">
        <v>23.410139083862305</v>
      </c>
      <c r="N23" s="101">
        <v>18.323141098022461</v>
      </c>
      <c r="O23" s="101">
        <v>20.624238967895508</v>
      </c>
      <c r="P23" s="101">
        <v>15.364840507507324</v>
      </c>
      <c r="Q23" s="101">
        <v>16.616655349731445</v>
      </c>
      <c r="R23" s="101">
        <v>23.315254211425781</v>
      </c>
      <c r="S23" s="102">
        <v>21.854589462280273</v>
      </c>
      <c r="T23" s="57"/>
    </row>
    <row r="24" spans="2:20" ht="15" x14ac:dyDescent="0.25">
      <c r="B24" s="9" t="s">
        <v>16</v>
      </c>
      <c r="C24" s="100">
        <v>276.249267578125</v>
      </c>
      <c r="D24" s="101">
        <v>541.441162109375</v>
      </c>
      <c r="E24" s="101">
        <v>129.84292602539062</v>
      </c>
      <c r="F24" s="101">
        <v>125.40692901611328</v>
      </c>
      <c r="G24" s="101">
        <v>140.11138916015625</v>
      </c>
      <c r="H24" s="101">
        <v>95.815818786621094</v>
      </c>
      <c r="I24" s="101">
        <v>64.947502136230469</v>
      </c>
      <c r="J24" s="101">
        <v>122.23570251464844</v>
      </c>
      <c r="K24" s="101">
        <v>85.988182067871094</v>
      </c>
      <c r="L24" s="101">
        <v>36.283592224121094</v>
      </c>
      <c r="M24" s="101">
        <v>36.884639739990234</v>
      </c>
      <c r="N24" s="101">
        <v>28.264640808105469</v>
      </c>
      <c r="O24" s="101">
        <v>28.356927871704102</v>
      </c>
      <c r="P24" s="101">
        <v>19.844829559326172</v>
      </c>
      <c r="Q24" s="101">
        <v>28.095849990844727</v>
      </c>
      <c r="R24" s="101">
        <v>30.427776336669922</v>
      </c>
      <c r="S24" s="102">
        <v>28.354190826416016</v>
      </c>
      <c r="T24" s="57"/>
    </row>
    <row r="25" spans="2:20" ht="15" x14ac:dyDescent="0.25">
      <c r="B25" s="8" t="s">
        <v>14</v>
      </c>
      <c r="C25" s="103">
        <v>8.6608238220214844</v>
      </c>
      <c r="D25" s="104">
        <v>24.644256591796875</v>
      </c>
      <c r="E25" s="104">
        <v>12.32276439666748</v>
      </c>
      <c r="F25" s="104">
        <v>8.6944246292114258</v>
      </c>
      <c r="G25" s="104">
        <v>10.196831703186035</v>
      </c>
      <c r="H25" s="104">
        <v>3.330190896987915</v>
      </c>
      <c r="I25" s="104">
        <v>10.917450904846191</v>
      </c>
      <c r="J25" s="104">
        <v>10.193682670593262</v>
      </c>
      <c r="K25" s="104">
        <v>8.851496696472168</v>
      </c>
      <c r="L25" s="104">
        <v>7.3214597702026367</v>
      </c>
      <c r="M25" s="104">
        <v>2.5948667526245117</v>
      </c>
      <c r="N25" s="104">
        <v>4.1763148307800293</v>
      </c>
      <c r="O25" s="104">
        <v>1.6813302040100098</v>
      </c>
      <c r="P25" s="104">
        <v>3.2456624507904053</v>
      </c>
      <c r="Q25" s="104">
        <v>5.6849269866943359</v>
      </c>
      <c r="R25" s="104">
        <v>6.9216713905334473</v>
      </c>
      <c r="S25" s="105">
        <v>5.4907593727111816</v>
      </c>
      <c r="T25" s="57"/>
    </row>
    <row r="26" spans="2:20" ht="15" x14ac:dyDescent="0.25">
      <c r="B26" s="21" t="s">
        <v>345</v>
      </c>
      <c r="C26" s="106">
        <v>145</v>
      </c>
      <c r="D26" s="107">
        <v>162</v>
      </c>
      <c r="E26" s="107">
        <v>144</v>
      </c>
      <c r="F26" s="107">
        <v>124</v>
      </c>
      <c r="G26" s="107">
        <v>121</v>
      </c>
      <c r="H26" s="107">
        <v>88</v>
      </c>
      <c r="I26" s="107">
        <v>69</v>
      </c>
      <c r="J26" s="107">
        <v>58</v>
      </c>
      <c r="K26" s="107">
        <v>57</v>
      </c>
      <c r="L26" s="107">
        <v>49</v>
      </c>
      <c r="M26" s="107">
        <v>32</v>
      </c>
      <c r="N26" s="107">
        <v>29</v>
      </c>
      <c r="O26" s="107">
        <v>21</v>
      </c>
      <c r="P26" s="107">
        <v>21</v>
      </c>
      <c r="Q26" s="107">
        <v>13</v>
      </c>
      <c r="R26" s="107">
        <v>9</v>
      </c>
      <c r="S26" s="108">
        <v>5</v>
      </c>
    </row>
    <row r="27" spans="2:20" ht="12" customHeight="1" x14ac:dyDescent="0.25">
      <c r="B27" s="21" t="s">
        <v>346</v>
      </c>
      <c r="C27" s="106">
        <v>127</v>
      </c>
      <c r="D27" s="107">
        <v>120</v>
      </c>
      <c r="E27" s="107">
        <v>116</v>
      </c>
      <c r="F27" s="107">
        <v>119</v>
      </c>
      <c r="G27" s="107">
        <v>167</v>
      </c>
      <c r="H27" s="107">
        <v>135</v>
      </c>
      <c r="I27" s="107">
        <v>138</v>
      </c>
      <c r="J27" s="107">
        <v>144</v>
      </c>
      <c r="K27" s="107">
        <v>148</v>
      </c>
      <c r="L27" s="107">
        <v>196</v>
      </c>
      <c r="M27" s="107">
        <v>216</v>
      </c>
      <c r="N27" s="107">
        <v>219</v>
      </c>
      <c r="O27" s="107">
        <v>252</v>
      </c>
      <c r="P27" s="107">
        <v>237</v>
      </c>
      <c r="Q27" s="107">
        <v>353</v>
      </c>
      <c r="R27" s="107">
        <v>306</v>
      </c>
      <c r="S27" s="108">
        <v>271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5" width="8.28515625" style="52" bestFit="1" customWidth="1"/>
    <col min="6" max="19" width="9.140625" style="52" bestFit="1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[1]H_SZ1_raw!$A$2</f>
        <v>Services</v>
      </c>
      <c r="I3" s="211"/>
      <c r="J3" s="212"/>
      <c r="L3" s="55" t="s">
        <v>2</v>
      </c>
      <c r="M3" s="210" t="str">
        <f>[1]H_SZ1_raw!$B$2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[1]H_SZ1_raw!$F$2</f>
        <v>6.149479866027832</v>
      </c>
      <c r="D11" s="30">
        <f>[1]H_SZ1_raw!$F$3</f>
        <v>5.5191769599914551</v>
      </c>
      <c r="E11" s="30">
        <f>[1]H_SZ1_raw!$F$4</f>
        <v>4.433962345123291</v>
      </c>
      <c r="F11" s="30">
        <f>[1]H_SZ1_raw!$F$5</f>
        <v>5.3903346061706543</v>
      </c>
      <c r="G11" s="31">
        <f>[1]H_SZ1_raw!$F$6</f>
        <v>3.8872692584991455</v>
      </c>
      <c r="H11" s="31">
        <f>[1]H_SZ1_raw!$F$7</f>
        <v>3.7962963581085205</v>
      </c>
      <c r="I11" s="31">
        <f>[1]H_SZ1_raw!$F$8</f>
        <v>5.8876004219055176</v>
      </c>
      <c r="J11" s="31">
        <f>[1]H_SZ1_raw!$F$9</f>
        <v>5.5797734260559082</v>
      </c>
      <c r="K11" s="31">
        <f>[1]H_SZ1_raw!$F$10</f>
        <v>4.8616933822631836</v>
      </c>
      <c r="L11" s="31">
        <f>[1]H_SZ1_raw!$F$11</f>
        <v>6.4012489318847656</v>
      </c>
      <c r="M11" s="31">
        <f>[1]H_SZ1_raw!$F$12</f>
        <v>6.4472799301147461</v>
      </c>
      <c r="N11" s="31">
        <f>[1]H_SZ1_raw!$F$13</f>
        <v>5.6784219741821289</v>
      </c>
      <c r="O11" s="31">
        <f>[1]H_SZ1_raw!$F$14</f>
        <v>7.448582649230957</v>
      </c>
      <c r="P11" s="31">
        <f>[1]H_SZ1_raw!$F$15</f>
        <v>7.1314530372619629</v>
      </c>
      <c r="Q11" s="31">
        <f>[1]H_SZ1_raw!$F$16</f>
        <v>8.2043342590332031</v>
      </c>
      <c r="R11" s="31">
        <f>[1]H_SZ1_raw!$F$17</f>
        <v>10.239760398864746</v>
      </c>
      <c r="S11" s="31">
        <f>[1]H_SZ1_raw!$F$18</f>
        <v>10.512983322143555</v>
      </c>
    </row>
    <row r="12" spans="2:19" x14ac:dyDescent="0.2">
      <c r="B12" s="7" t="s">
        <v>341</v>
      </c>
      <c r="C12" s="30">
        <f>[1]H_SZ1_raw!$G$2</f>
        <v>8.0416269302368164</v>
      </c>
      <c r="D12" s="30">
        <f>[1]H_SZ1_raw!$G$3</f>
        <v>7.9513564109802246</v>
      </c>
      <c r="E12" s="30">
        <f>[1]H_SZ1_raw!$G$4</f>
        <v>7.9245281219482422</v>
      </c>
      <c r="F12" s="30">
        <f>[1]H_SZ1_raw!$G$5</f>
        <v>8.9219331741333008</v>
      </c>
      <c r="G12" s="31">
        <f>[1]H_SZ1_raw!$G$6</f>
        <v>9.3294458389282227</v>
      </c>
      <c r="H12" s="31">
        <f>[1]H_SZ1_raw!$G$7</f>
        <v>8.8888893127441406</v>
      </c>
      <c r="I12" s="31">
        <f>[1]H_SZ1_raw!$G$8</f>
        <v>7.0472793579101563</v>
      </c>
      <c r="J12" s="31">
        <f>[1]H_SZ1_raw!$G$9</f>
        <v>6.277245044708252</v>
      </c>
      <c r="K12" s="31">
        <f>[1]H_SZ1_raw!$G$10</f>
        <v>4.7778711318969727</v>
      </c>
      <c r="L12" s="31">
        <f>[1]H_SZ1_raw!$G$11</f>
        <v>9.7580013275146484</v>
      </c>
      <c r="M12" s="31">
        <f>[1]H_SZ1_raw!$G$12</f>
        <v>14.506380081176758</v>
      </c>
      <c r="N12" s="31">
        <f>[1]H_SZ1_raw!$G$13</f>
        <v>12.313209533691406</v>
      </c>
      <c r="O12" s="31">
        <f>[1]H_SZ1_raw!$G$14</f>
        <v>13.229572296142578</v>
      </c>
      <c r="P12" s="31">
        <f>[1]H_SZ1_raw!$G$15</f>
        <v>18.733367919921875</v>
      </c>
      <c r="Q12" s="31">
        <f>[1]H_SZ1_raw!$G$16</f>
        <v>18.111455917358398</v>
      </c>
      <c r="R12" s="31">
        <f>[1]H_SZ1_raw!$G$17</f>
        <v>20.779220581054688</v>
      </c>
      <c r="S12" s="31">
        <f>[1]H_SZ1_raw!$G$18</f>
        <v>24.825839996337891</v>
      </c>
    </row>
    <row r="13" spans="2:19" x14ac:dyDescent="0.2">
      <c r="B13" s="7" t="s">
        <v>342</v>
      </c>
      <c r="C13" s="32">
        <f>[1]H_SZ1_raw!$H$2</f>
        <v>6.149479866027832</v>
      </c>
      <c r="D13" s="32">
        <f>[1]H_SZ1_raw!$H$3</f>
        <v>5.6127223968505859</v>
      </c>
      <c r="E13" s="32">
        <f>[1]H_SZ1_raw!$H$4</f>
        <v>6.6981134414672852</v>
      </c>
      <c r="F13" s="32">
        <f>[1]H_SZ1_raw!$H$5</f>
        <v>9.0148696899414062</v>
      </c>
      <c r="G13" s="33">
        <f>[1]H_SZ1_raw!$H$6</f>
        <v>12.342080116271973</v>
      </c>
      <c r="H13" s="33">
        <f>[1]H_SZ1_raw!$H$7</f>
        <v>13.425926208496094</v>
      </c>
      <c r="I13" s="33">
        <f>[1]H_SZ1_raw!$H$8</f>
        <v>10.526315689086914</v>
      </c>
      <c r="J13" s="33">
        <f>[1]H_SZ1_raw!$H$9</f>
        <v>6.7131648063659668</v>
      </c>
      <c r="K13" s="33">
        <f>[1]H_SZ1_raw!$H$10</f>
        <v>4.4425816535949707</v>
      </c>
      <c r="L13" s="33">
        <f>[1]H_SZ1_raw!$H$11</f>
        <v>10.304450035095215</v>
      </c>
      <c r="M13" s="33">
        <f>[1]H_SZ1_raw!$H$12</f>
        <v>8.7978506088256836</v>
      </c>
      <c r="N13" s="33">
        <f>[1]H_SZ1_raw!$H$13</f>
        <v>10.878661155700684</v>
      </c>
      <c r="O13" s="33">
        <f>[1]H_SZ1_raw!$H$14</f>
        <v>12.673707962036133</v>
      </c>
      <c r="P13" s="33">
        <f>[1]H_SZ1_raw!$H$15</f>
        <v>13.145290374755859</v>
      </c>
      <c r="Q13" s="33">
        <f>[1]H_SZ1_raw!$H$16</f>
        <v>14.189886093139648</v>
      </c>
      <c r="R13" s="33">
        <f>[1]H_SZ1_raw!$H$17</f>
        <v>13.286713600158691</v>
      </c>
      <c r="S13" s="33">
        <f>[1]H_SZ1_raw!$H$18</f>
        <v>14.502849578857422</v>
      </c>
    </row>
    <row r="14" spans="2:19" x14ac:dyDescent="0.2">
      <c r="B14" s="7" t="s">
        <v>343</v>
      </c>
      <c r="C14" s="34">
        <f>[1]H_SZ1_raw!$I$2</f>
        <v>9.9337749481201172</v>
      </c>
      <c r="D14" s="34">
        <f>[1]H_SZ1_raw!$I$3</f>
        <v>8.4190835952758789</v>
      </c>
      <c r="E14" s="34">
        <f>[1]H_SZ1_raw!$I$4</f>
        <v>13.018867492675781</v>
      </c>
      <c r="F14" s="34">
        <f>[1]H_SZ1_raw!$I$5</f>
        <v>13.382899284362793</v>
      </c>
      <c r="G14" s="35">
        <f>[1]H_SZ1_raw!$I$6</f>
        <v>12.439261436462402</v>
      </c>
      <c r="H14" s="35">
        <f>[1]H_SZ1_raw!$I$7</f>
        <v>14.351851463317871</v>
      </c>
      <c r="I14" s="35">
        <f>[1]H_SZ1_raw!$I$8</f>
        <v>15.165031433105469</v>
      </c>
      <c r="J14" s="35">
        <f>[1]H_SZ1_raw!$I$9</f>
        <v>10.98517894744873</v>
      </c>
      <c r="K14" s="35">
        <f>[1]H_SZ1_raw!$I$10</f>
        <v>8.4660520553588867</v>
      </c>
      <c r="L14" s="35">
        <f>[1]H_SZ1_raw!$I$11</f>
        <v>12.021858215332031</v>
      </c>
      <c r="M14" s="35">
        <f>[1]H_SZ1_raw!$I$12</f>
        <v>11.349899291992188</v>
      </c>
      <c r="N14" s="35">
        <f>[1]H_SZ1_raw!$I$13</f>
        <v>12.492527961730957</v>
      </c>
      <c r="O14" s="35">
        <f>[1]H_SZ1_raw!$I$14</f>
        <v>14.285714149475098</v>
      </c>
      <c r="P14" s="35">
        <f>[1]H_SZ1_raw!$I$15</f>
        <v>14.741884231567383</v>
      </c>
      <c r="Q14" s="35">
        <f>[1]H_SZ1_raw!$I$16</f>
        <v>15.686274528503418</v>
      </c>
      <c r="R14" s="35">
        <f>[1]H_SZ1_raw!$I$17</f>
        <v>15.934065818786621</v>
      </c>
      <c r="S14" s="35">
        <f>[1]H_SZ1_raw!$I$18</f>
        <v>12.602912902832031</v>
      </c>
    </row>
    <row r="15" spans="2:19" x14ac:dyDescent="0.2">
      <c r="B15" s="7" t="s">
        <v>344</v>
      </c>
      <c r="C15" s="32">
        <f>[1]H_SZ1_raw!$J$2</f>
        <v>40.302742004394531</v>
      </c>
      <c r="D15" s="32">
        <f>[1]H_SZ1_raw!$J$3</f>
        <v>42.188961029052734</v>
      </c>
      <c r="E15" s="32">
        <f>[1]H_SZ1_raw!$J$4</f>
        <v>40.188678741455078</v>
      </c>
      <c r="F15" s="32">
        <f>[1]H_SZ1_raw!$J$5</f>
        <v>34.758365631103516</v>
      </c>
      <c r="G15" s="33">
        <f>[1]H_SZ1_raw!$J$6</f>
        <v>33.430515289306641</v>
      </c>
      <c r="H15" s="33">
        <f>[1]H_SZ1_raw!$J$7</f>
        <v>33.611110687255859</v>
      </c>
      <c r="I15" s="33">
        <f>[1]H_SZ1_raw!$J$8</f>
        <v>35.86083984375</v>
      </c>
      <c r="J15" s="33">
        <f>[1]H_SZ1_raw!$J$9</f>
        <v>47.166522979736328</v>
      </c>
      <c r="K15" s="33">
        <f>[1]H_SZ1_raw!$J$10</f>
        <v>48.784576416015625</v>
      </c>
      <c r="L15" s="33">
        <f>[1]H_SZ1_raw!$J$11</f>
        <v>38.407493591308594</v>
      </c>
      <c r="M15" s="33">
        <f>[1]H_SZ1_raw!$J$12</f>
        <v>37.407657623291016</v>
      </c>
      <c r="N15" s="33">
        <f>[1]H_SZ1_raw!$J$13</f>
        <v>37.656902313232422</v>
      </c>
      <c r="O15" s="33">
        <f>[1]H_SZ1_raw!$J$14</f>
        <v>32.962757110595703</v>
      </c>
      <c r="P15" s="33">
        <f>[1]H_SZ1_raw!$J$15</f>
        <v>28.312932968139648</v>
      </c>
      <c r="Q15" s="33">
        <f>[1]H_SZ1_raw!$J$16</f>
        <v>26.676986694335938</v>
      </c>
      <c r="R15" s="33">
        <f>[1]H_SZ1_raw!$J$17</f>
        <v>24.025974273681641</v>
      </c>
      <c r="S15" s="33">
        <f>[1]H_SZ1_raw!$J$18</f>
        <v>21.785940170288086</v>
      </c>
    </row>
    <row r="16" spans="2:19" x14ac:dyDescent="0.2">
      <c r="B16" s="8" t="s">
        <v>241</v>
      </c>
      <c r="C16" s="32">
        <f>[1]H_SZ1_raw!$K$2</f>
        <v>29.422895431518555</v>
      </c>
      <c r="D16" s="32">
        <f>[1]H_SZ1_raw!$K$3</f>
        <v>30.308700561523438</v>
      </c>
      <c r="E16" s="32">
        <f>[1]H_SZ1_raw!$K$4</f>
        <v>27.735849380493164</v>
      </c>
      <c r="F16" s="32">
        <f>[1]H_SZ1_raw!$K$5</f>
        <v>28.531599044799805</v>
      </c>
      <c r="G16" s="33">
        <f>[1]H_SZ1_raw!$K$6</f>
        <v>28.571428298950195</v>
      </c>
      <c r="H16" s="33">
        <f>[1]H_SZ1_raw!$K$7</f>
        <v>25.925926208496094</v>
      </c>
      <c r="I16" s="33">
        <f>[1]H_SZ1_raw!$K$8</f>
        <v>25.512935638427734</v>
      </c>
      <c r="J16" s="33">
        <f>[1]H_SZ1_raw!$K$9</f>
        <v>23.278116226196289</v>
      </c>
      <c r="K16" s="33">
        <f>[1]H_SZ1_raw!$K$10</f>
        <v>28.667224884033203</v>
      </c>
      <c r="L16" s="33">
        <f>[1]H_SZ1_raw!$K$11</f>
        <v>23.10694694519043</v>
      </c>
      <c r="M16" s="33">
        <f>[1]H_SZ1_raw!$K$12</f>
        <v>21.490934371948242</v>
      </c>
      <c r="N16" s="33">
        <f>[1]H_SZ1_raw!$K$13</f>
        <v>20.980274200439453</v>
      </c>
      <c r="O16" s="33">
        <f>[1]H_SZ1_raw!$K$14</f>
        <v>19.399665832519531</v>
      </c>
      <c r="P16" s="33">
        <f>[1]H_SZ1_raw!$K$15</f>
        <v>17.93507194519043</v>
      </c>
      <c r="Q16" s="33">
        <f>[1]H_SZ1_raw!$K$16</f>
        <v>17.131063461303711</v>
      </c>
      <c r="R16" s="33">
        <f>[1]H_SZ1_raw!$K$17</f>
        <v>15.734265327453613</v>
      </c>
      <c r="S16" s="33">
        <f>[1]H_SZ1_raw!$K$18</f>
        <v>15.769474029541016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[1]H_SZ1_raw!$L$2</f>
        <v>0.63363271951675415</v>
      </c>
      <c r="D18" s="41">
        <f>[1]H_SZ1_raw!$L$3</f>
        <v>0.8560447096824646</v>
      </c>
      <c r="E18" s="40">
        <f>[1]H_SZ1_raw!$L$4</f>
        <v>1.1779100894927979</v>
      </c>
      <c r="F18" s="41">
        <f>[1]H_SZ1_raw!$L$5</f>
        <v>0.8676789402961731</v>
      </c>
      <c r="G18" s="41">
        <f>[1]H_SZ1_raw!$L$6</f>
        <v>1.386263370513916</v>
      </c>
      <c r="H18" s="41">
        <f>[1]H_SZ1_raw!$L$7</f>
        <v>1.3141252994537354</v>
      </c>
      <c r="I18" s="41">
        <f>[1]H_SZ1_raw!$L$8</f>
        <v>0.70792156457901001</v>
      </c>
      <c r="J18" s="41">
        <f>[1]H_SZ1_raw!$L$9</f>
        <v>0.7093927264213562</v>
      </c>
      <c r="K18" s="41">
        <f>[1]H_SZ1_raw!$L$10</f>
        <v>1.0271310806274414</v>
      </c>
      <c r="L18" s="41">
        <f>[1]H_SZ1_raw!$L$11</f>
        <v>0.6115342378616333</v>
      </c>
      <c r="M18" s="41">
        <f>[1]H_SZ1_raw!$L$12</f>
        <v>0.69721251726150513</v>
      </c>
      <c r="N18" s="41">
        <f>[1]H_SZ1_raw!$L$13</f>
        <v>0.91023284196853638</v>
      </c>
      <c r="O18" s="41">
        <f>[1]H_SZ1_raw!$L$14</f>
        <v>0.54687732458114624</v>
      </c>
      <c r="P18" s="41">
        <f>[1]H_SZ1_raw!$L$15</f>
        <v>0.50963300466537476</v>
      </c>
      <c r="Q18" s="41">
        <f>[1]H_SZ1_raw!$L$16</f>
        <v>0.50131583213806152</v>
      </c>
      <c r="R18" s="41">
        <f>[1]H_SZ1_raw!$L$17</f>
        <v>0.46505406498908997</v>
      </c>
      <c r="S18" s="41">
        <f>[1]H_SZ1_raw!$L$18</f>
        <v>0.44133332371711731</v>
      </c>
    </row>
    <row r="19" spans="2:19" x14ac:dyDescent="0.2">
      <c r="B19" s="7" t="s">
        <v>34</v>
      </c>
      <c r="C19" s="40">
        <f>[1]H_SZ1_raw!$M$2</f>
        <v>1.9474353790283203</v>
      </c>
      <c r="D19" s="41">
        <f>[1]H_SZ1_raw!$M$3</f>
        <v>2.122990608215332</v>
      </c>
      <c r="E19" s="40">
        <f>[1]H_SZ1_raw!$M$4</f>
        <v>2.2582898139953613</v>
      </c>
      <c r="F19" s="41">
        <f>[1]H_SZ1_raw!$M$5</f>
        <v>2.1621620655059814</v>
      </c>
      <c r="G19" s="41">
        <f>[1]H_SZ1_raw!$M$6</f>
        <v>2.1992895603179932</v>
      </c>
      <c r="H19" s="41">
        <f>[1]H_SZ1_raw!$M$7</f>
        <v>2.3164665699005127</v>
      </c>
      <c r="I19" s="41">
        <f>[1]H_SZ1_raw!$M$8</f>
        <v>2</v>
      </c>
      <c r="J19" s="41">
        <f>[1]H_SZ1_raw!$M$9</f>
        <v>2.1661145687103271</v>
      </c>
      <c r="K19" s="41">
        <f>[1]H_SZ1_raw!$M$10</f>
        <v>2.6564416885375977</v>
      </c>
      <c r="L19" s="41">
        <f>[1]H_SZ1_raw!$M$11</f>
        <v>1.663636326789856</v>
      </c>
      <c r="M19" s="41">
        <f>[1]H_SZ1_raw!$M$12</f>
        <v>1.449421763420105</v>
      </c>
      <c r="N19" s="41">
        <f>[1]H_SZ1_raw!$M$13</f>
        <v>1.7234506607055664</v>
      </c>
      <c r="O19" s="41">
        <f>[1]H_SZ1_raw!$M$14</f>
        <v>1.4112038612365723</v>
      </c>
      <c r="P19" s="41">
        <f>[1]H_SZ1_raw!$M$15</f>
        <v>1.3103327751159668</v>
      </c>
      <c r="Q19" s="41">
        <f>[1]H_SZ1_raw!$M$16</f>
        <v>1.1827672719955444</v>
      </c>
      <c r="R19" s="41">
        <f>[1]H_SZ1_raw!$M$17</f>
        <v>0.97829794883728027</v>
      </c>
      <c r="S19" s="41">
        <f>[1]H_SZ1_raw!$M$18</f>
        <v>0.92265653610229492</v>
      </c>
    </row>
    <row r="20" spans="2:19" x14ac:dyDescent="0.2">
      <c r="B20" s="7" t="s">
        <v>11</v>
      </c>
      <c r="C20" s="40">
        <f>[1]H_SZ1_raw!$N$2</f>
        <v>4.0938496589660645</v>
      </c>
      <c r="D20" s="41">
        <f>[1]H_SZ1_raw!$N$3</f>
        <v>4.2658581733703613</v>
      </c>
      <c r="E20" s="40">
        <f>[1]H_SZ1_raw!$N$4</f>
        <v>4.0003981590270996</v>
      </c>
      <c r="F20" s="41">
        <f>[1]H_SZ1_raw!$N$5</f>
        <v>3.5933523178100586</v>
      </c>
      <c r="G20" s="41">
        <f>[1]H_SZ1_raw!$N$6</f>
        <v>3.4602077007293701</v>
      </c>
      <c r="H20" s="41">
        <f>[1]H_SZ1_raw!$N$7</f>
        <v>3.3995542526245117</v>
      </c>
      <c r="I20" s="41">
        <f>[1]H_SZ1_raw!$N$8</f>
        <v>3.6489603519439697</v>
      </c>
      <c r="J20" s="41">
        <f>[1]H_SZ1_raw!$N$9</f>
        <v>4.1950483322143555</v>
      </c>
      <c r="K20" s="41">
        <f>[1]H_SZ1_raw!$N$10</f>
        <v>4.6723294258117676</v>
      </c>
      <c r="L20" s="41">
        <f>[1]H_SZ1_raw!$N$11</f>
        <v>3.3030209541320801</v>
      </c>
      <c r="M20" s="41">
        <f>[1]H_SZ1_raw!$N$12</f>
        <v>2.9505069255828857</v>
      </c>
      <c r="N20" s="41">
        <f>[1]H_SZ1_raw!$N$13</f>
        <v>3.1799511909484863</v>
      </c>
      <c r="O20" s="41">
        <f>[1]H_SZ1_raw!$N$14</f>
        <v>2.917391300201416</v>
      </c>
      <c r="P20" s="41">
        <f>[1]H_SZ1_raw!$N$15</f>
        <v>2.4064106941223145</v>
      </c>
      <c r="Q20" s="41">
        <f>[1]H_SZ1_raw!$N$16</f>
        <v>2.3756694793701172</v>
      </c>
      <c r="R20" s="41">
        <f>[1]H_SZ1_raw!$N$17</f>
        <v>2.1286461353302002</v>
      </c>
      <c r="S20" s="41">
        <f>[1]H_SZ1_raw!$N$18</f>
        <v>1.9533568620681763</v>
      </c>
    </row>
    <row r="21" spans="2:19" x14ac:dyDescent="0.2">
      <c r="B21" s="7" t="s">
        <v>12</v>
      </c>
      <c r="C21" s="40">
        <f>[1]H_SZ1_raw!$O$2</f>
        <v>5.7640752792358398</v>
      </c>
      <c r="D21" s="41">
        <f>[1]H_SZ1_raw!$O$3</f>
        <v>5.9053468704223633</v>
      </c>
      <c r="E21" s="40">
        <f>[1]H_SZ1_raw!$O$4</f>
        <v>5.7051939964294434</v>
      </c>
      <c r="F21" s="41">
        <f>[1]H_SZ1_raw!$O$5</f>
        <v>5.498779296875</v>
      </c>
      <c r="G21" s="41">
        <f>[1]H_SZ1_raw!$O$6</f>
        <v>5.384615421295166</v>
      </c>
      <c r="H21" s="41">
        <f>[1]H_SZ1_raw!$O$7</f>
        <v>5.105104923248291</v>
      </c>
      <c r="I21" s="41">
        <f>[1]H_SZ1_raw!$O$8</f>
        <v>5.1261806488037109</v>
      </c>
      <c r="J21" s="41">
        <f>[1]H_SZ1_raw!$O$9</f>
        <v>5.3470582962036133</v>
      </c>
      <c r="K21" s="41">
        <f>[1]H_SZ1_raw!$O$10</f>
        <v>5.7514362335205078</v>
      </c>
      <c r="L21" s="41">
        <f>[1]H_SZ1_raw!$O$11</f>
        <v>5.2805595397949219</v>
      </c>
      <c r="M21" s="41">
        <f>[1]H_SZ1_raw!$O$12</f>
        <v>5.1371221542358398</v>
      </c>
      <c r="N21" s="41">
        <f>[1]H_SZ1_raw!$O$13</f>
        <v>5.0574097633361816</v>
      </c>
      <c r="O21" s="41">
        <f>[1]H_SZ1_raw!$O$14</f>
        <v>4.6716141700744629</v>
      </c>
      <c r="P21" s="41">
        <f>[1]H_SZ1_raw!$O$15</f>
        <v>4.2296161651611328</v>
      </c>
      <c r="Q21" s="41">
        <f>[1]H_SZ1_raw!$O$16</f>
        <v>4.0694947242736816</v>
      </c>
      <c r="R21" s="41">
        <f>[1]H_SZ1_raw!$O$17</f>
        <v>3.8233976364135742</v>
      </c>
      <c r="S21" s="41">
        <f>[1]H_SZ1_raw!$O$18</f>
        <v>3.5205063819885254</v>
      </c>
    </row>
    <row r="22" spans="2:19" x14ac:dyDescent="0.2">
      <c r="B22" s="7" t="s">
        <v>13</v>
      </c>
      <c r="C22" s="42">
        <f>[1]H_SZ1_raw!$P$2</f>
        <v>8.1191720962524414</v>
      </c>
      <c r="D22" s="43">
        <f>[1]H_SZ1_raw!$P$3</f>
        <v>8.3433237075805664</v>
      </c>
      <c r="E22" s="42">
        <f>[1]H_SZ1_raw!$P$4</f>
        <v>7.7880535125732422</v>
      </c>
      <c r="F22" s="43">
        <f>[1]H_SZ1_raw!$P$5</f>
        <v>7.9308595657348633</v>
      </c>
      <c r="G22" s="43">
        <f>[1]H_SZ1_raw!$P$6</f>
        <v>8</v>
      </c>
      <c r="H22" s="43">
        <f>[1]H_SZ1_raw!$P$7</f>
        <v>7.6786413192749023</v>
      </c>
      <c r="I22" s="43">
        <f>[1]H_SZ1_raw!$P$8</f>
        <v>7.5929465293884277</v>
      </c>
      <c r="J22" s="43">
        <f>[1]H_SZ1_raw!$P$9</f>
        <v>7.263188362121582</v>
      </c>
      <c r="K22" s="43">
        <f>[1]H_SZ1_raw!$P$10</f>
        <v>8.0019245147705078</v>
      </c>
      <c r="L22" s="43">
        <f>[1]H_SZ1_raw!$P$11</f>
        <v>7.1811294555664063</v>
      </c>
      <c r="M22" s="43">
        <f>[1]H_SZ1_raw!$P$12</f>
        <v>7.0110392570495605</v>
      </c>
      <c r="N22" s="43">
        <f>[1]H_SZ1_raw!$P$13</f>
        <v>6.8712906837463379</v>
      </c>
      <c r="O22" s="43">
        <f>[1]H_SZ1_raw!$P$14</f>
        <v>6.6011877059936523</v>
      </c>
      <c r="P22" s="43">
        <f>[1]H_SZ1_raw!$P$15</f>
        <v>6.3333606719970703</v>
      </c>
      <c r="Q22" s="43">
        <f>[1]H_SZ1_raw!$P$16</f>
        <v>6.1948351860046387</v>
      </c>
      <c r="R22" s="43">
        <f>[1]H_SZ1_raw!$P$17</f>
        <v>5.8763909339904785</v>
      </c>
      <c r="S22" s="43">
        <f>[1]H_SZ1_raw!$P$18</f>
        <v>5.8419623374938965</v>
      </c>
    </row>
    <row r="23" spans="2:19" x14ac:dyDescent="0.2">
      <c r="B23" s="9" t="s">
        <v>15</v>
      </c>
      <c r="C23" s="42">
        <f>[1]H_SZ1_raw!$Q$2</f>
        <v>13.39991569519043</v>
      </c>
      <c r="D23" s="43">
        <f>[1]H_SZ1_raw!$Q$3</f>
        <v>14.284048080444336</v>
      </c>
      <c r="E23" s="42">
        <f>[1]H_SZ1_raw!$Q$4</f>
        <v>12.355752944946289</v>
      </c>
      <c r="F23" s="43">
        <f>[1]H_SZ1_raw!$Q$5</f>
        <v>13.382157325744629</v>
      </c>
      <c r="G23" s="43">
        <f>[1]H_SZ1_raw!$Q$6</f>
        <v>13.136841773986816</v>
      </c>
      <c r="H23" s="43">
        <f>[1]H_SZ1_raw!$Q$7</f>
        <v>12.683408737182617</v>
      </c>
      <c r="I23" s="43">
        <f>[1]H_SZ1_raw!$Q$8</f>
        <v>12.449699401855469</v>
      </c>
      <c r="J23" s="43">
        <f>[1]H_SZ1_raw!$Q$9</f>
        <v>12.122509002685547</v>
      </c>
      <c r="K23" s="43">
        <f>[1]H_SZ1_raw!$Q$10</f>
        <v>13.452483177185059</v>
      </c>
      <c r="L23" s="43">
        <f>[1]H_SZ1_raw!$Q$11</f>
        <v>12.071933746337891</v>
      </c>
      <c r="M23" s="43">
        <f>[1]H_SZ1_raw!$Q$12</f>
        <v>12.252487182617188</v>
      </c>
      <c r="N23" s="43">
        <f>[1]H_SZ1_raw!$Q$13</f>
        <v>11.608189582824707</v>
      </c>
      <c r="O23" s="43">
        <f>[1]H_SZ1_raw!$Q$14</f>
        <v>10.750026702880859</v>
      </c>
      <c r="P23" s="43">
        <f>[1]H_SZ1_raw!$Q$15</f>
        <v>10.621052742004395</v>
      </c>
      <c r="Q23" s="43">
        <f>[1]H_SZ1_raw!$Q$16</f>
        <v>10.196000099182129</v>
      </c>
      <c r="R23" s="43">
        <f>[1]H_SZ1_raw!$Q$17</f>
        <v>9.692286491394043</v>
      </c>
      <c r="S23" s="43">
        <f>[1]H_SZ1_raw!$Q$18</f>
        <v>9.9998044967651367</v>
      </c>
    </row>
    <row r="24" spans="2:19" x14ac:dyDescent="0.2">
      <c r="B24" s="9" t="s">
        <v>16</v>
      </c>
      <c r="C24" s="42">
        <f>[1]H_SZ1_raw!$R$2</f>
        <v>20.631969451904297</v>
      </c>
      <c r="D24" s="43">
        <f>[1]H_SZ1_raw!$R$3</f>
        <v>22.453781127929688</v>
      </c>
      <c r="E24" s="42">
        <f>[1]H_SZ1_raw!$R$4</f>
        <v>17.128204345703125</v>
      </c>
      <c r="F24" s="43">
        <f>[1]H_SZ1_raw!$R$5</f>
        <v>20</v>
      </c>
      <c r="G24" s="43">
        <f>[1]H_SZ1_raw!$R$6</f>
        <v>19.367588043212891</v>
      </c>
      <c r="H24" s="43">
        <f>[1]H_SZ1_raw!$R$7</f>
        <v>18.684726715087891</v>
      </c>
      <c r="I24" s="43">
        <f>[1]H_SZ1_raw!$R$8</f>
        <v>20.144998550415039</v>
      </c>
      <c r="J24" s="43">
        <f>[1]H_SZ1_raw!$R$9</f>
        <v>16.839324951171875</v>
      </c>
      <c r="K24" s="43">
        <f>[1]H_SZ1_raw!$R$10</f>
        <v>20.209867477416992</v>
      </c>
      <c r="L24" s="43">
        <f>[1]H_SZ1_raw!$R$11</f>
        <v>17.639371871948242</v>
      </c>
      <c r="M24" s="43">
        <f>[1]H_SZ1_raw!$R$12</f>
        <v>16.419214248657227</v>
      </c>
      <c r="N24" s="43">
        <f>[1]H_SZ1_raw!$R$13</f>
        <v>15.600872039794922</v>
      </c>
      <c r="O24" s="43">
        <f>[1]H_SZ1_raw!$R$14</f>
        <v>14.906060218811035</v>
      </c>
      <c r="P24" s="43">
        <f>[1]H_SZ1_raw!$R$15</f>
        <v>15.263307571411133</v>
      </c>
      <c r="Q24" s="43">
        <f>[1]H_SZ1_raw!$R$16</f>
        <v>15.837499618530273</v>
      </c>
      <c r="R24" s="43">
        <f>[1]H_SZ1_raw!$R$17</f>
        <v>14.834112167358398</v>
      </c>
      <c r="S24" s="43">
        <f>[1]H_SZ1_raw!$R$18</f>
        <v>14.944094657897949</v>
      </c>
    </row>
    <row r="25" spans="2:19" x14ac:dyDescent="0.2">
      <c r="B25" s="8" t="s">
        <v>14</v>
      </c>
      <c r="C25" s="44">
        <f>[1]H_SZ1_raw!$S$2</f>
        <v>5.8214359283447266</v>
      </c>
      <c r="D25" s="45">
        <f>[1]H_SZ1_raw!$S$3</f>
        <v>4.4542961120605469</v>
      </c>
      <c r="E25" s="44">
        <f>[1]H_SZ1_raw!$S$4</f>
        <v>3.5344069004058838</v>
      </c>
      <c r="F25" s="45">
        <f>[1]H_SZ1_raw!$S$5</f>
        <v>4.2212872505187988</v>
      </c>
      <c r="G25" s="45">
        <f>[1]H_SZ1_raw!$S$6</f>
        <v>4.5427589416503906</v>
      </c>
      <c r="H25" s="45">
        <f>[1]H_SZ1_raw!$S$7</f>
        <v>4.3781838417053223</v>
      </c>
      <c r="I25" s="45">
        <f>[1]H_SZ1_raw!$S$8</f>
        <v>4.9011516571044922</v>
      </c>
      <c r="J25" s="45">
        <f>[1]H_SZ1_raw!$S$9</f>
        <v>4.7390007972717285</v>
      </c>
      <c r="K25" s="45">
        <f>[1]H_SZ1_raw!$S$10</f>
        <v>5.5162286758422852</v>
      </c>
      <c r="L25" s="45">
        <f>[1]H_SZ1_raw!$S$11</f>
        <v>4.5232014656066895</v>
      </c>
      <c r="M25" s="45">
        <f>[1]H_SZ1_raw!$S$12</f>
        <v>4.2926268577575684</v>
      </c>
      <c r="N25" s="45">
        <f>[1]H_SZ1_raw!$S$13</f>
        <v>3.9315464496612549</v>
      </c>
      <c r="O25" s="45">
        <f>[1]H_SZ1_raw!$S$14</f>
        <v>4.145596981048584</v>
      </c>
      <c r="P25" s="45">
        <f>[1]H_SZ1_raw!$S$15</f>
        <v>3.699655294418335</v>
      </c>
      <c r="Q25" s="45">
        <f>[1]H_SZ1_raw!$S$16</f>
        <v>3.6441912651062012</v>
      </c>
      <c r="R25" s="45">
        <f>[1]H_SZ1_raw!$S$17</f>
        <v>3.2545931339263916</v>
      </c>
      <c r="S25" s="45">
        <f>[1]H_SZ1_raw!$S$18</f>
        <v>2.8916065692901611</v>
      </c>
    </row>
    <row r="26" spans="2:19" x14ac:dyDescent="0.2">
      <c r="B26" s="21" t="s">
        <v>345</v>
      </c>
      <c r="C26" s="46">
        <f>[1]H_SZ1_raw!$E$2</f>
        <v>635</v>
      </c>
      <c r="D26" s="47">
        <f>[1]H_SZ1_raw!$E$3</f>
        <v>691</v>
      </c>
      <c r="E26" s="46">
        <f>[1]H_SZ1_raw!$E$4</f>
        <v>865</v>
      </c>
      <c r="F26" s="47">
        <f>[1]H_SZ1_raw!$E$5</f>
        <v>900</v>
      </c>
      <c r="G26" s="47">
        <f>[1]H_SZ1_raw!$E$6</f>
        <v>907</v>
      </c>
      <c r="H26" s="47">
        <f>[1]H_SZ1_raw!$E$7</f>
        <v>916</v>
      </c>
      <c r="I26" s="47">
        <f>[1]H_SZ1_raw!$E$8</f>
        <v>714</v>
      </c>
      <c r="J26" s="47">
        <f>[1]H_SZ1_raw!$E$9</f>
        <v>718</v>
      </c>
      <c r="K26" s="47">
        <f>[1]H_SZ1_raw!$E$10</f>
        <v>697</v>
      </c>
      <c r="L26" s="47">
        <f>[1]H_SZ1_raw!$E$11</f>
        <v>724</v>
      </c>
      <c r="M26" s="47">
        <f>[1]H_SZ1_raw!$E$12</f>
        <v>785</v>
      </c>
      <c r="N26" s="47">
        <f>[1]H_SZ1_raw!$E$13</f>
        <v>800</v>
      </c>
      <c r="O26" s="47">
        <f>[1]H_SZ1_raw!$E$14</f>
        <v>867</v>
      </c>
      <c r="P26" s="47">
        <f>[1]H_SZ1_raw!$E$15</f>
        <v>895</v>
      </c>
      <c r="Q26" s="47">
        <f>[1]H_SZ1_raw!$E$16</f>
        <v>946</v>
      </c>
      <c r="R26" s="47">
        <f>[1]H_SZ1_raw!$E$17</f>
        <v>949</v>
      </c>
      <c r="S26" s="47">
        <f>[1]H_SZ1_raw!$E$18</f>
        <v>810</v>
      </c>
    </row>
    <row r="27" spans="2:19" ht="12" customHeight="1" x14ac:dyDescent="0.2">
      <c r="B27" s="21" t="s">
        <v>346</v>
      </c>
      <c r="C27" s="46">
        <f>[1]H_SZ1_raw!$D$2</f>
        <v>1057</v>
      </c>
      <c r="D27" s="47">
        <f>[1]H_SZ1_raw!$D$3</f>
        <v>1069</v>
      </c>
      <c r="E27" s="46">
        <f>[1]H_SZ1_raw!$D$4</f>
        <v>1060</v>
      </c>
      <c r="F27" s="47">
        <f>[1]H_SZ1_raw!$D$5</f>
        <v>1076</v>
      </c>
      <c r="G27" s="47">
        <f>[1]H_SZ1_raw!$D$6</f>
        <v>1029</v>
      </c>
      <c r="H27" s="47">
        <f>[1]H_SZ1_raw!$D$7</f>
        <v>1080</v>
      </c>
      <c r="I27" s="47">
        <f>[1]H_SZ1_raw!$D$8</f>
        <v>1121</v>
      </c>
      <c r="J27" s="47">
        <f>[1]H_SZ1_raw!$D$9</f>
        <v>1147</v>
      </c>
      <c r="K27" s="47">
        <f>[1]H_SZ1_raw!$D$10</f>
        <v>1193</v>
      </c>
      <c r="L27" s="47">
        <f>[1]H_SZ1_raw!$D$11</f>
        <v>1281</v>
      </c>
      <c r="M27" s="47">
        <f>[1]H_SZ1_raw!$D$12</f>
        <v>1489</v>
      </c>
      <c r="N27" s="47">
        <f>[1]H_SZ1_raw!$D$13</f>
        <v>1673</v>
      </c>
      <c r="O27" s="47">
        <f>[1]H_SZ1_raw!$D$14</f>
        <v>1799</v>
      </c>
      <c r="P27" s="47">
        <f>[1]H_SZ1_raw!$D$15</f>
        <v>1879</v>
      </c>
      <c r="Q27" s="47">
        <f>[1]H_SZ1_raw!$D$16</f>
        <v>1938</v>
      </c>
      <c r="R27" s="47">
        <f>[1]H_SZ1_raw!$D$17</f>
        <v>2002</v>
      </c>
      <c r="S27" s="47">
        <f>[1]H_SZ1_raw!$D$18</f>
        <v>1579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[6]F_SZ2_raw!$A$2</f>
        <v>Construction</v>
      </c>
      <c r="I3" s="211"/>
      <c r="J3" s="212"/>
      <c r="L3" s="55" t="s">
        <v>2</v>
      </c>
      <c r="M3" s="210" t="str">
        <f>[6]F_SZ2_raw!$B$2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4</v>
      </c>
      <c r="D11" s="101">
        <v>1.6949152946472168</v>
      </c>
      <c r="E11" s="101">
        <v>10.810811042785645</v>
      </c>
      <c r="F11" s="101">
        <v>15</v>
      </c>
      <c r="G11" s="101">
        <v>13.38582706451416</v>
      </c>
      <c r="H11" s="101">
        <v>11.666666984558105</v>
      </c>
      <c r="I11" s="101">
        <v>12.800000190734863</v>
      </c>
      <c r="J11" s="101">
        <v>6.6115703582763672</v>
      </c>
      <c r="K11" s="101">
        <v>12.5</v>
      </c>
      <c r="L11" s="101">
        <v>9.3959732055664062</v>
      </c>
      <c r="M11" s="101">
        <v>12.440191268920898</v>
      </c>
      <c r="N11" s="101">
        <v>15.254237174987793</v>
      </c>
      <c r="O11" s="101">
        <v>8.3003950119018555</v>
      </c>
      <c r="P11" s="101">
        <v>8.6274509429931641</v>
      </c>
      <c r="Q11" s="101">
        <v>13.099041938781738</v>
      </c>
      <c r="R11" s="101">
        <v>10.283687591552734</v>
      </c>
      <c r="S11" s="102">
        <v>9.3984966278076172</v>
      </c>
    </row>
    <row r="12" spans="2:19" ht="15" x14ac:dyDescent="0.25">
      <c r="B12" s="7" t="s">
        <v>341</v>
      </c>
      <c r="C12" s="100">
        <v>5.3333334922790527</v>
      </c>
      <c r="D12" s="101">
        <v>5.0847458839416504</v>
      </c>
      <c r="E12" s="101">
        <v>2.7027027606964111</v>
      </c>
      <c r="F12" s="101">
        <v>5</v>
      </c>
      <c r="G12" s="101">
        <v>7.8740158081054687</v>
      </c>
      <c r="H12" s="101">
        <v>9.1666669845581055</v>
      </c>
      <c r="I12" s="101">
        <v>9.6000003814697266</v>
      </c>
      <c r="J12" s="101">
        <v>9.0909090042114258</v>
      </c>
      <c r="K12" s="101">
        <v>7.3529410362243652</v>
      </c>
      <c r="L12" s="101">
        <v>7.3825502395629883</v>
      </c>
      <c r="M12" s="101">
        <v>14.354066848754883</v>
      </c>
      <c r="N12" s="101">
        <v>8.8983049392700195</v>
      </c>
      <c r="O12" s="101">
        <v>9.0909090042114258</v>
      </c>
      <c r="P12" s="101">
        <v>18.431371688842773</v>
      </c>
      <c r="Q12" s="101">
        <v>9.2651758193969727</v>
      </c>
      <c r="R12" s="101">
        <v>10.992907524108887</v>
      </c>
      <c r="S12" s="102">
        <v>7.8947367668151855</v>
      </c>
    </row>
    <row r="13" spans="2:19" ht="15" x14ac:dyDescent="0.25">
      <c r="B13" s="7" t="s">
        <v>342</v>
      </c>
      <c r="C13" s="100">
        <v>2.6666667461395264</v>
      </c>
      <c r="D13" s="101">
        <v>0</v>
      </c>
      <c r="E13" s="101">
        <v>0</v>
      </c>
      <c r="F13" s="101">
        <v>3.75</v>
      </c>
      <c r="G13" s="101">
        <v>5.5118112564086914</v>
      </c>
      <c r="H13" s="101">
        <v>2.5</v>
      </c>
      <c r="I13" s="101">
        <v>4</v>
      </c>
      <c r="J13" s="101">
        <v>9.0909090042114258</v>
      </c>
      <c r="K13" s="101">
        <v>5.8823528289794922</v>
      </c>
      <c r="L13" s="101">
        <v>5.3691277503967285</v>
      </c>
      <c r="M13" s="101">
        <v>9.0909090042114258</v>
      </c>
      <c r="N13" s="101">
        <v>6.7796611785888672</v>
      </c>
      <c r="O13" s="101">
        <v>5.5335969924926758</v>
      </c>
      <c r="P13" s="101">
        <v>7.4509801864624023</v>
      </c>
      <c r="Q13" s="101">
        <v>10.543130874633789</v>
      </c>
      <c r="R13" s="101">
        <v>4.9645390510559082</v>
      </c>
      <c r="S13" s="102">
        <v>6.3909773826599121</v>
      </c>
    </row>
    <row r="14" spans="2:19" ht="15" x14ac:dyDescent="0.25">
      <c r="B14" s="7" t="s">
        <v>343</v>
      </c>
      <c r="C14" s="100">
        <v>1.3333333730697632</v>
      </c>
      <c r="D14" s="101">
        <v>1.6949152946472168</v>
      </c>
      <c r="E14" s="101">
        <v>2.7027027606964111</v>
      </c>
      <c r="F14" s="101">
        <v>6.25</v>
      </c>
      <c r="G14" s="101">
        <v>3.9370079040527344</v>
      </c>
      <c r="H14" s="101">
        <v>3.3333332538604736</v>
      </c>
      <c r="I14" s="101">
        <v>4</v>
      </c>
      <c r="J14" s="101">
        <v>4.1322312355041504</v>
      </c>
      <c r="K14" s="101">
        <v>5.1470589637756348</v>
      </c>
      <c r="L14" s="101">
        <v>4.0268454551696777</v>
      </c>
      <c r="M14" s="101">
        <v>7.1770334243774414</v>
      </c>
      <c r="N14" s="101">
        <v>8.4745759963989258</v>
      </c>
      <c r="O14" s="101">
        <v>7.5098814964294434</v>
      </c>
      <c r="P14" s="101">
        <v>7.4509801864624023</v>
      </c>
      <c r="Q14" s="101">
        <v>8.9456872940063477</v>
      </c>
      <c r="R14" s="101">
        <v>6.3829789161682129</v>
      </c>
      <c r="S14" s="102">
        <v>9.0225563049316406</v>
      </c>
    </row>
    <row r="15" spans="2:19" ht="15" x14ac:dyDescent="0.25">
      <c r="B15" s="7" t="s">
        <v>344</v>
      </c>
      <c r="C15" s="100">
        <v>8</v>
      </c>
      <c r="D15" s="101">
        <v>1.6949152946472168</v>
      </c>
      <c r="E15" s="101">
        <v>6.7567567825317383</v>
      </c>
      <c r="F15" s="101">
        <v>15</v>
      </c>
      <c r="G15" s="101">
        <v>7.8740158081054687</v>
      </c>
      <c r="H15" s="101">
        <v>15</v>
      </c>
      <c r="I15" s="101">
        <v>13.600000381469727</v>
      </c>
      <c r="J15" s="101">
        <v>13.223140716552734</v>
      </c>
      <c r="K15" s="101">
        <v>10.29411792755127</v>
      </c>
      <c r="L15" s="101">
        <v>14.093959808349609</v>
      </c>
      <c r="M15" s="101">
        <v>17.703350067138672</v>
      </c>
      <c r="N15" s="101">
        <v>19.491525650024414</v>
      </c>
      <c r="O15" s="101">
        <v>19.367588043212891</v>
      </c>
      <c r="P15" s="101">
        <v>16.86274528503418</v>
      </c>
      <c r="Q15" s="101">
        <v>18.21086311340332</v>
      </c>
      <c r="R15" s="101">
        <v>19.503545761108398</v>
      </c>
      <c r="S15" s="102">
        <v>18.045112609863281</v>
      </c>
    </row>
    <row r="16" spans="2:19" ht="15" x14ac:dyDescent="0.25">
      <c r="B16" s="8" t="s">
        <v>241</v>
      </c>
      <c r="C16" s="103">
        <v>78.666664123535156</v>
      </c>
      <c r="D16" s="104">
        <v>89.83050537109375</v>
      </c>
      <c r="E16" s="104">
        <v>77.027023315429688</v>
      </c>
      <c r="F16" s="104">
        <v>55</v>
      </c>
      <c r="G16" s="104">
        <v>61.417324066162109</v>
      </c>
      <c r="H16" s="104">
        <v>58.333332061767578</v>
      </c>
      <c r="I16" s="104">
        <v>56</v>
      </c>
      <c r="J16" s="104">
        <v>57.851238250732422</v>
      </c>
      <c r="K16" s="104">
        <v>58.823528289794922</v>
      </c>
      <c r="L16" s="104">
        <v>59.731544494628906</v>
      </c>
      <c r="M16" s="104">
        <v>39.234451293945312</v>
      </c>
      <c r="N16" s="104">
        <v>41.101696014404297</v>
      </c>
      <c r="O16" s="104">
        <v>50.197628021240234</v>
      </c>
      <c r="P16" s="104">
        <v>41.176471710205078</v>
      </c>
      <c r="Q16" s="104">
        <v>39.936103820800781</v>
      </c>
      <c r="R16" s="104">
        <v>47.872341156005859</v>
      </c>
      <c r="S16" s="105">
        <v>49.248119354248047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1.269079327583313</v>
      </c>
      <c r="D18" s="101">
        <v>1.983054518699646</v>
      </c>
      <c r="E18" s="101">
        <v>0.36197182536125183</v>
      </c>
      <c r="F18" s="101">
        <v>6.0357581824064255E-2</v>
      </c>
      <c r="G18" s="101">
        <v>0.29474002122879028</v>
      </c>
      <c r="H18" s="101">
        <v>0.27550831437110901</v>
      </c>
      <c r="I18" s="101">
        <v>0.36720365285873413</v>
      </c>
      <c r="J18" s="101">
        <v>0.41035053133964539</v>
      </c>
      <c r="K18" s="101">
        <v>0.21600845456123352</v>
      </c>
      <c r="L18" s="101">
        <v>0.24428920447826385</v>
      </c>
      <c r="M18" s="101">
        <v>0.14818242192268372</v>
      </c>
      <c r="N18" s="101">
        <v>5.5448371917009354E-2</v>
      </c>
      <c r="O18" s="101">
        <v>0.33016559481620789</v>
      </c>
      <c r="P18" s="101">
        <v>0.31874182820320129</v>
      </c>
      <c r="Q18" s="101">
        <v>0.3383728563785553</v>
      </c>
      <c r="R18" s="101">
        <v>0.33120524883270264</v>
      </c>
      <c r="S18" s="102">
        <v>0.52760475873947144</v>
      </c>
      <c r="T18" s="57"/>
    </row>
    <row r="19" spans="2:20" ht="15" x14ac:dyDescent="0.25">
      <c r="B19" s="7" t="s">
        <v>34</v>
      </c>
      <c r="C19" s="100">
        <v>3.4665114879608154</v>
      </c>
      <c r="D19" s="101">
        <v>6.7972602844238281</v>
      </c>
      <c r="E19" s="101">
        <v>0.98782974481582642</v>
      </c>
      <c r="F19" s="101">
        <v>0.30360382795333862</v>
      </c>
      <c r="G19" s="101">
        <v>0.55730122327804565</v>
      </c>
      <c r="H19" s="101">
        <v>0.80895733833312988</v>
      </c>
      <c r="I19" s="101">
        <v>0.81204628944396973</v>
      </c>
      <c r="J19" s="101">
        <v>1.295746922492981</v>
      </c>
      <c r="K19" s="101">
        <v>0.57165181636810303</v>
      </c>
      <c r="L19" s="101">
        <v>1.1545454263687134</v>
      </c>
      <c r="M19" s="101">
        <v>0.74113613367080688</v>
      </c>
      <c r="N19" s="101">
        <v>0.32536259293556213</v>
      </c>
      <c r="O19" s="101">
        <v>1.2291598320007324</v>
      </c>
      <c r="P19" s="101">
        <v>1.077710747718811</v>
      </c>
      <c r="Q19" s="101">
        <v>0.74776434898376465</v>
      </c>
      <c r="R19" s="101">
        <v>0.99592727422714233</v>
      </c>
      <c r="S19" s="102">
        <v>1.2580857276916504</v>
      </c>
      <c r="T19" s="57"/>
    </row>
    <row r="20" spans="2:20" ht="15" x14ac:dyDescent="0.25">
      <c r="B20" s="7" t="s">
        <v>11</v>
      </c>
      <c r="C20" s="100">
        <v>9.1140203475952148</v>
      </c>
      <c r="D20" s="101">
        <v>17.125249862670898</v>
      </c>
      <c r="E20" s="101">
        <v>8.0700550079345703</v>
      </c>
      <c r="F20" s="101">
        <v>3.6799478530883789</v>
      </c>
      <c r="G20" s="101">
        <v>2.9171209335327148</v>
      </c>
      <c r="H20" s="101">
        <v>3.7330038547515869</v>
      </c>
      <c r="I20" s="101">
        <v>3.4117517471313477</v>
      </c>
      <c r="J20" s="101">
        <v>3.5977537631988525</v>
      </c>
      <c r="K20" s="101">
        <v>3.2830715179443359</v>
      </c>
      <c r="L20" s="101">
        <v>4.4417314529418945</v>
      </c>
      <c r="M20" s="101">
        <v>2.3815677165985107</v>
      </c>
      <c r="N20" s="101">
        <v>2.5563106536865234</v>
      </c>
      <c r="O20" s="101">
        <v>3.7034807205200195</v>
      </c>
      <c r="P20" s="101">
        <v>2.2648208141326904</v>
      </c>
      <c r="Q20" s="101">
        <v>2.7278242111206055</v>
      </c>
      <c r="R20" s="101">
        <v>3.1825029850006104</v>
      </c>
      <c r="S20" s="102">
        <v>3.6896758079528809</v>
      </c>
      <c r="T20" s="57"/>
    </row>
    <row r="21" spans="2:20" ht="15" x14ac:dyDescent="0.25">
      <c r="B21" s="7" t="s">
        <v>12</v>
      </c>
      <c r="C21" s="100">
        <v>25.543279647827148</v>
      </c>
      <c r="D21" s="101">
        <v>43.123092651367188</v>
      </c>
      <c r="E21" s="101">
        <v>19.038806915283203</v>
      </c>
      <c r="F21" s="101">
        <v>12.627158164978027</v>
      </c>
      <c r="G21" s="101">
        <v>11.711086273193359</v>
      </c>
      <c r="H21" s="101">
        <v>9.0299739837646484</v>
      </c>
      <c r="I21" s="101">
        <v>10.705267906188965</v>
      </c>
      <c r="J21" s="101">
        <v>10.882091522216797</v>
      </c>
      <c r="K21" s="101">
        <v>10.191654205322266</v>
      </c>
      <c r="L21" s="101">
        <v>9.9904918670654297</v>
      </c>
      <c r="M21" s="101">
        <v>5.8597283363342285</v>
      </c>
      <c r="N21" s="101">
        <v>6.4494285583496094</v>
      </c>
      <c r="O21" s="101">
        <v>7.518437385559082</v>
      </c>
      <c r="P21" s="101">
        <v>6.1647219657897949</v>
      </c>
      <c r="Q21" s="101">
        <v>5.9114475250244141</v>
      </c>
      <c r="R21" s="101">
        <v>7.2954387664794922</v>
      </c>
      <c r="S21" s="102">
        <v>7.3531484603881836</v>
      </c>
      <c r="T21" s="57"/>
    </row>
    <row r="22" spans="2:20" ht="15" x14ac:dyDescent="0.25">
      <c r="B22" s="7" t="s">
        <v>13</v>
      </c>
      <c r="C22" s="100">
        <v>71.627128601074219</v>
      </c>
      <c r="D22" s="101">
        <v>187.95518493652344</v>
      </c>
      <c r="E22" s="101">
        <v>45.990158081054688</v>
      </c>
      <c r="F22" s="101">
        <v>34.29486083984375</v>
      </c>
      <c r="G22" s="101">
        <v>23.496614456176758</v>
      </c>
      <c r="H22" s="101">
        <v>23.897830963134766</v>
      </c>
      <c r="I22" s="101">
        <v>18.35443115234375</v>
      </c>
      <c r="J22" s="101">
        <v>21.041704177856445</v>
      </c>
      <c r="K22" s="101">
        <v>20.476795196533203</v>
      </c>
      <c r="L22" s="101">
        <v>19.124832153320313</v>
      </c>
      <c r="M22" s="101">
        <v>9.9395790100097656</v>
      </c>
      <c r="N22" s="101">
        <v>12.055963516235352</v>
      </c>
      <c r="O22" s="101">
        <v>13.894829750061035</v>
      </c>
      <c r="P22" s="101">
        <v>11.429673194885254</v>
      </c>
      <c r="Q22" s="101">
        <v>9.8506307601928711</v>
      </c>
      <c r="R22" s="101">
        <v>12.071429252624512</v>
      </c>
      <c r="S22" s="102">
        <v>13.471294403076172</v>
      </c>
      <c r="T22" s="57"/>
    </row>
    <row r="23" spans="2:20" ht="15" x14ac:dyDescent="0.25">
      <c r="B23" s="9" t="s">
        <v>15</v>
      </c>
      <c r="C23" s="100">
        <v>131.13504028320312</v>
      </c>
      <c r="D23" s="101">
        <v>474.5391845703125</v>
      </c>
      <c r="E23" s="101">
        <v>142.63731384277344</v>
      </c>
      <c r="F23" s="101">
        <v>91.671600341796875</v>
      </c>
      <c r="G23" s="101">
        <v>47.490440368652344</v>
      </c>
      <c r="H23" s="101">
        <v>43.274028778076172</v>
      </c>
      <c r="I23" s="101">
        <v>38.771266937255859</v>
      </c>
      <c r="J23" s="101">
        <v>38.115917205810547</v>
      </c>
      <c r="K23" s="101">
        <v>43.853660583496094</v>
      </c>
      <c r="L23" s="101">
        <v>27.987386703491211</v>
      </c>
      <c r="M23" s="101">
        <v>18.937768936157227</v>
      </c>
      <c r="N23" s="101">
        <v>19.885869979858398</v>
      </c>
      <c r="O23" s="101">
        <v>19.744770050048828</v>
      </c>
      <c r="P23" s="101">
        <v>18.325407028198242</v>
      </c>
      <c r="Q23" s="101">
        <v>16.315799713134766</v>
      </c>
      <c r="R23" s="101">
        <v>16.589595794677734</v>
      </c>
      <c r="S23" s="102">
        <v>20.482894897460938</v>
      </c>
      <c r="T23" s="57"/>
    </row>
    <row r="24" spans="2:20" ht="15" x14ac:dyDescent="0.25">
      <c r="B24" s="9" t="s">
        <v>16</v>
      </c>
      <c r="C24" s="100">
        <v>281.16751098632812</v>
      </c>
      <c r="D24" s="101">
        <v>623.72674560546875</v>
      </c>
      <c r="E24" s="101">
        <v>191.37777709960937</v>
      </c>
      <c r="F24" s="101">
        <v>109.95066070556641</v>
      </c>
      <c r="G24" s="101">
        <v>54.878589630126953</v>
      </c>
      <c r="H24" s="101">
        <v>84.935882568359375</v>
      </c>
      <c r="I24" s="101">
        <v>60.589389801025391</v>
      </c>
      <c r="J24" s="101">
        <v>58.176349639892578</v>
      </c>
      <c r="K24" s="101">
        <v>64.417030334472656</v>
      </c>
      <c r="L24" s="101">
        <v>41.716201782226562</v>
      </c>
      <c r="M24" s="101">
        <v>25.688730239868164</v>
      </c>
      <c r="N24" s="101">
        <v>28.894994735717773</v>
      </c>
      <c r="O24" s="101">
        <v>26.536262512207031</v>
      </c>
      <c r="P24" s="101">
        <v>27.499729156494141</v>
      </c>
      <c r="Q24" s="101">
        <v>21.706853866577148</v>
      </c>
      <c r="R24" s="101">
        <v>21.126638412475586</v>
      </c>
      <c r="S24" s="102">
        <v>27.7012939453125</v>
      </c>
      <c r="T24" s="57"/>
    </row>
    <row r="25" spans="2:20" ht="15" x14ac:dyDescent="0.25">
      <c r="B25" s="8" t="s">
        <v>14</v>
      </c>
      <c r="C25" s="103">
        <v>27.793540954589844</v>
      </c>
      <c r="D25" s="104">
        <v>16.852315902709961</v>
      </c>
      <c r="E25" s="104">
        <v>16.282865524291992</v>
      </c>
      <c r="F25" s="104">
        <v>9.9532203674316406</v>
      </c>
      <c r="G25" s="104">
        <v>13.759761810302734</v>
      </c>
      <c r="H25" s="104">
        <v>7.8898477554321289</v>
      </c>
      <c r="I25" s="104">
        <v>10.620695114135742</v>
      </c>
      <c r="J25" s="104">
        <v>6.7012009620666504</v>
      </c>
      <c r="K25" s="104">
        <v>12.738625526428223</v>
      </c>
      <c r="L25" s="104">
        <v>6.8498663902282715</v>
      </c>
      <c r="M25" s="104">
        <v>5.5956192016601562</v>
      </c>
      <c r="N25" s="104">
        <v>6.1267657279968262</v>
      </c>
      <c r="O25" s="104">
        <v>7.2559094429016113</v>
      </c>
      <c r="P25" s="104">
        <v>9.402186393737793</v>
      </c>
      <c r="Q25" s="104">
        <v>5.9408097267150879</v>
      </c>
      <c r="R25" s="104">
        <v>7.6233963966369629</v>
      </c>
      <c r="S25" s="105">
        <v>6.1361498832702637</v>
      </c>
      <c r="T25" s="57"/>
    </row>
    <row r="26" spans="2:20" ht="15" x14ac:dyDescent="0.25">
      <c r="B26" s="21" t="s">
        <v>345</v>
      </c>
      <c r="C26" s="106">
        <v>17</v>
      </c>
      <c r="D26" s="107">
        <v>20</v>
      </c>
      <c r="E26" s="107">
        <v>39</v>
      </c>
      <c r="F26" s="107">
        <v>22</v>
      </c>
      <c r="G26" s="107">
        <v>18</v>
      </c>
      <c r="H26" s="107">
        <v>19</v>
      </c>
      <c r="I26" s="107">
        <v>13</v>
      </c>
      <c r="J26" s="107">
        <v>14</v>
      </c>
      <c r="K26" s="107">
        <v>10</v>
      </c>
      <c r="L26" s="107">
        <v>9</v>
      </c>
      <c r="M26" s="107">
        <v>9</v>
      </c>
      <c r="N26" s="107">
        <v>13</v>
      </c>
      <c r="O26" s="107">
        <v>6</v>
      </c>
      <c r="P26" s="107">
        <v>5</v>
      </c>
      <c r="Q26" s="107">
        <v>3</v>
      </c>
      <c r="R26" s="107">
        <v>5</v>
      </c>
      <c r="S26" s="108">
        <v>2</v>
      </c>
    </row>
    <row r="27" spans="2:20" ht="12" customHeight="1" x14ac:dyDescent="0.25">
      <c r="B27" s="21" t="s">
        <v>346</v>
      </c>
      <c r="C27" s="106">
        <v>75</v>
      </c>
      <c r="D27" s="107">
        <v>59</v>
      </c>
      <c r="E27" s="107">
        <v>74</v>
      </c>
      <c r="F27" s="107">
        <v>80</v>
      </c>
      <c r="G27" s="107">
        <v>127</v>
      </c>
      <c r="H27" s="107">
        <v>120</v>
      </c>
      <c r="I27" s="107">
        <v>125</v>
      </c>
      <c r="J27" s="107">
        <v>121</v>
      </c>
      <c r="K27" s="107">
        <v>136</v>
      </c>
      <c r="L27" s="107">
        <v>149</v>
      </c>
      <c r="M27" s="107">
        <v>209</v>
      </c>
      <c r="N27" s="107">
        <v>236</v>
      </c>
      <c r="O27" s="107">
        <v>253</v>
      </c>
      <c r="P27" s="107">
        <v>255</v>
      </c>
      <c r="Q27" s="107">
        <v>313</v>
      </c>
      <c r="R27" s="107">
        <v>282</v>
      </c>
      <c r="S27" s="108">
        <v>266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[6]F_SZ3_raw!$A$2</f>
        <v>Construction</v>
      </c>
      <c r="I3" s="211"/>
      <c r="J3" s="212"/>
      <c r="L3" s="55" t="s">
        <v>2</v>
      </c>
      <c r="M3" s="210" t="str">
        <f>[6]F_SZ3_raw!$B$2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23.333333969116211</v>
      </c>
      <c r="D11" s="101">
        <v>16.279069900512695</v>
      </c>
      <c r="E11" s="101">
        <v>29.268293380737305</v>
      </c>
      <c r="F11" s="101">
        <v>24.44444465637207</v>
      </c>
      <c r="G11" s="101">
        <v>10.526315689086914</v>
      </c>
      <c r="H11" s="101">
        <v>14.084506988525391</v>
      </c>
      <c r="I11" s="101">
        <v>6.3291139602661133</v>
      </c>
      <c r="J11" s="101">
        <v>10.416666984558105</v>
      </c>
      <c r="K11" s="101">
        <v>9.2436971664428711</v>
      </c>
      <c r="L11" s="101">
        <v>13.333333015441895</v>
      </c>
      <c r="M11" s="101">
        <v>16.167665481567383</v>
      </c>
      <c r="N11" s="101">
        <v>10.526315689086914</v>
      </c>
      <c r="O11" s="101">
        <v>9.3167705535888672</v>
      </c>
      <c r="P11" s="101">
        <v>11.971831321716309</v>
      </c>
      <c r="Q11" s="101">
        <v>11.797752380371094</v>
      </c>
      <c r="R11" s="101">
        <v>11.875</v>
      </c>
      <c r="S11" s="102">
        <v>7.8212289810180664</v>
      </c>
    </row>
    <row r="12" spans="2:19" ht="15" x14ac:dyDescent="0.25">
      <c r="B12" s="7" t="s">
        <v>341</v>
      </c>
      <c r="C12" s="100">
        <v>6.6666665077209473</v>
      </c>
      <c r="D12" s="101">
        <v>2.3255813121795654</v>
      </c>
      <c r="E12" s="101">
        <v>2.4390244483947754</v>
      </c>
      <c r="F12" s="101">
        <v>11.111110687255859</v>
      </c>
      <c r="G12" s="101">
        <v>10.526315689086914</v>
      </c>
      <c r="H12" s="101">
        <v>11.267605781555176</v>
      </c>
      <c r="I12" s="101">
        <v>11.39240550994873</v>
      </c>
      <c r="J12" s="101">
        <v>17.708333969116211</v>
      </c>
      <c r="K12" s="101">
        <v>9.2436971664428711</v>
      </c>
      <c r="L12" s="101">
        <v>14.166666984558105</v>
      </c>
      <c r="M12" s="101">
        <v>10.778443336486816</v>
      </c>
      <c r="N12" s="101">
        <v>9.7744359970092773</v>
      </c>
      <c r="O12" s="101">
        <v>10.559005737304687</v>
      </c>
      <c r="P12" s="101">
        <v>11.267605781555176</v>
      </c>
      <c r="Q12" s="101">
        <v>17.415729522705078</v>
      </c>
      <c r="R12" s="101">
        <v>11.25</v>
      </c>
      <c r="S12" s="102">
        <v>6.7039108276367188</v>
      </c>
    </row>
    <row r="13" spans="2:19" ht="15" x14ac:dyDescent="0.25">
      <c r="B13" s="7" t="s">
        <v>342</v>
      </c>
      <c r="C13" s="100">
        <v>3.3333332538604736</v>
      </c>
      <c r="D13" s="101">
        <v>4.6511626243591309</v>
      </c>
      <c r="E13" s="101">
        <v>2.4390244483947754</v>
      </c>
      <c r="F13" s="101">
        <v>6.6666665077209473</v>
      </c>
      <c r="G13" s="101">
        <v>8.7719297409057617</v>
      </c>
      <c r="H13" s="101">
        <v>7.0422534942626953</v>
      </c>
      <c r="I13" s="101">
        <v>6.3291139602661133</v>
      </c>
      <c r="J13" s="101">
        <v>2.0833332538604736</v>
      </c>
      <c r="K13" s="101">
        <v>5.0420169830322266</v>
      </c>
      <c r="L13" s="101">
        <v>5</v>
      </c>
      <c r="M13" s="101">
        <v>7.1856288909912109</v>
      </c>
      <c r="N13" s="101">
        <v>7.5187969207763672</v>
      </c>
      <c r="O13" s="101">
        <v>11.180124282836914</v>
      </c>
      <c r="P13" s="101">
        <v>10.563380241394043</v>
      </c>
      <c r="Q13" s="101">
        <v>5.0561800003051758</v>
      </c>
      <c r="R13" s="101">
        <v>10.625</v>
      </c>
      <c r="S13" s="102">
        <v>6.1452512741088867</v>
      </c>
    </row>
    <row r="14" spans="2:19" ht="15" x14ac:dyDescent="0.25">
      <c r="B14" s="7" t="s">
        <v>343</v>
      </c>
      <c r="C14" s="100">
        <v>3.3333332538604736</v>
      </c>
      <c r="D14" s="101">
        <v>2.3255813121795654</v>
      </c>
      <c r="E14" s="101">
        <v>2.4390244483947754</v>
      </c>
      <c r="F14" s="101">
        <v>6.6666665077209473</v>
      </c>
      <c r="G14" s="101">
        <v>5.263157844543457</v>
      </c>
      <c r="H14" s="101">
        <v>4.2253522872924805</v>
      </c>
      <c r="I14" s="101">
        <v>5.063291072845459</v>
      </c>
      <c r="J14" s="101">
        <v>4.1666665077209473</v>
      </c>
      <c r="K14" s="101">
        <v>8.4033613204956055</v>
      </c>
      <c r="L14" s="101">
        <v>5</v>
      </c>
      <c r="M14" s="101">
        <v>5.9880237579345703</v>
      </c>
      <c r="N14" s="101">
        <v>8.2706766128540039</v>
      </c>
      <c r="O14" s="101">
        <v>11.180124282836914</v>
      </c>
      <c r="P14" s="101">
        <v>7.0422534942626953</v>
      </c>
      <c r="Q14" s="101">
        <v>4.4943819046020508</v>
      </c>
      <c r="R14" s="101">
        <v>9.375</v>
      </c>
      <c r="S14" s="102">
        <v>5.0279331207275391</v>
      </c>
    </row>
    <row r="15" spans="2:19" ht="15" x14ac:dyDescent="0.25">
      <c r="B15" s="7" t="s">
        <v>344</v>
      </c>
      <c r="C15" s="100">
        <v>3.3333332538604736</v>
      </c>
      <c r="D15" s="101">
        <v>2.3255813121795654</v>
      </c>
      <c r="E15" s="101">
        <v>7.3170733451843262</v>
      </c>
      <c r="F15" s="101">
        <v>6.6666665077209473</v>
      </c>
      <c r="G15" s="101">
        <v>7.0175437927246094</v>
      </c>
      <c r="H15" s="101">
        <v>16.901409149169922</v>
      </c>
      <c r="I15" s="101">
        <v>10.126582145690918</v>
      </c>
      <c r="J15" s="101">
        <v>16.666666030883789</v>
      </c>
      <c r="K15" s="101">
        <v>11.764705657958984</v>
      </c>
      <c r="L15" s="101">
        <v>11.666666984558105</v>
      </c>
      <c r="M15" s="101">
        <v>16.167665481567383</v>
      </c>
      <c r="N15" s="101">
        <v>18.045112609863281</v>
      </c>
      <c r="O15" s="101">
        <v>18.633541107177734</v>
      </c>
      <c r="P15" s="101">
        <v>27.464788436889648</v>
      </c>
      <c r="Q15" s="101">
        <v>15.168539047241211</v>
      </c>
      <c r="R15" s="101">
        <v>16.875</v>
      </c>
      <c r="S15" s="102">
        <v>18.435754776000977</v>
      </c>
    </row>
    <row r="16" spans="2:19" ht="15" x14ac:dyDescent="0.25">
      <c r="B16" s="8" t="s">
        <v>241</v>
      </c>
      <c r="C16" s="103">
        <v>60</v>
      </c>
      <c r="D16" s="104">
        <v>72.093025207519531</v>
      </c>
      <c r="E16" s="104">
        <v>56.097560882568359</v>
      </c>
      <c r="F16" s="104">
        <v>44.444442749023438</v>
      </c>
      <c r="G16" s="104">
        <v>57.894737243652344</v>
      </c>
      <c r="H16" s="104">
        <v>46.478874206542969</v>
      </c>
      <c r="I16" s="104">
        <v>60.759494781494141</v>
      </c>
      <c r="J16" s="104">
        <v>48.958332061767578</v>
      </c>
      <c r="K16" s="104">
        <v>56.302520751953125</v>
      </c>
      <c r="L16" s="104">
        <v>50.833332061767578</v>
      </c>
      <c r="M16" s="104">
        <v>43.712574005126953</v>
      </c>
      <c r="N16" s="104">
        <v>45.864662170410156</v>
      </c>
      <c r="O16" s="104">
        <v>39.130435943603516</v>
      </c>
      <c r="P16" s="104">
        <v>31.690141677856445</v>
      </c>
      <c r="Q16" s="104">
        <v>46.067417144775391</v>
      </c>
      <c r="R16" s="104">
        <v>40</v>
      </c>
      <c r="S16" s="105">
        <v>55.865921020507813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0.20916454493999481</v>
      </c>
      <c r="D18" s="101">
        <v>0.14537525177001953</v>
      </c>
      <c r="E18" s="101">
        <v>0.14114557206630707</v>
      </c>
      <c r="F18" s="101">
        <v>0.13925231993198395</v>
      </c>
      <c r="G18" s="101">
        <v>0.27266961336135864</v>
      </c>
      <c r="H18" s="101">
        <v>0.5072551965713501</v>
      </c>
      <c r="I18" s="101">
        <v>0.73480844497680664</v>
      </c>
      <c r="J18" s="101">
        <v>0.39268925786018372</v>
      </c>
      <c r="K18" s="101">
        <v>0.26116594672203064</v>
      </c>
      <c r="L18" s="101">
        <v>0.26639997959136963</v>
      </c>
      <c r="M18" s="101">
        <v>0.17929200828075409</v>
      </c>
      <c r="N18" s="101">
        <v>0.20672440528869629</v>
      </c>
      <c r="O18" s="101">
        <v>0.26714843511581421</v>
      </c>
      <c r="P18" s="101">
        <v>0.29095318913459778</v>
      </c>
      <c r="Q18" s="101">
        <v>0.17314258217811584</v>
      </c>
      <c r="R18" s="101">
        <v>0.30554929375648499</v>
      </c>
      <c r="S18" s="102">
        <v>0.71399283409118652</v>
      </c>
      <c r="T18" s="57"/>
    </row>
    <row r="19" spans="2:20" ht="15" x14ac:dyDescent="0.25">
      <c r="B19" s="7" t="s">
        <v>34</v>
      </c>
      <c r="C19" s="100">
        <v>0.37661010026931763</v>
      </c>
      <c r="D19" s="101">
        <v>0.45448699593544006</v>
      </c>
      <c r="E19" s="101">
        <v>0.27740323543548584</v>
      </c>
      <c r="F19" s="101">
        <v>0.26242357492446899</v>
      </c>
      <c r="G19" s="101">
        <v>0.81388664245605469</v>
      </c>
      <c r="H19" s="101">
        <v>0.87165230512619019</v>
      </c>
      <c r="I19" s="101">
        <v>1.5625847578048706</v>
      </c>
      <c r="J19" s="101">
        <v>0.89434653520584106</v>
      </c>
      <c r="K19" s="101">
        <v>1.1532533168792725</v>
      </c>
      <c r="L19" s="101">
        <v>0.67105436325073242</v>
      </c>
      <c r="M19" s="101">
        <v>0.49972140789031982</v>
      </c>
      <c r="N19" s="101">
        <v>0.91717433929443359</v>
      </c>
      <c r="O19" s="101">
        <v>1.0086687803268433</v>
      </c>
      <c r="P19" s="101">
        <v>0.84184610843658447</v>
      </c>
      <c r="Q19" s="101">
        <v>0.81599044799804688</v>
      </c>
      <c r="R19" s="101">
        <v>0.76237726211547852</v>
      </c>
      <c r="S19" s="102">
        <v>1.1752172708511353</v>
      </c>
      <c r="T19" s="57"/>
    </row>
    <row r="20" spans="2:20" ht="15" x14ac:dyDescent="0.25">
      <c r="B20" s="7" t="s">
        <v>11</v>
      </c>
      <c r="C20" s="100">
        <v>1.1334030628204346</v>
      </c>
      <c r="D20" s="101">
        <v>4.1426401138305664</v>
      </c>
      <c r="E20" s="101">
        <v>0.95257729291915894</v>
      </c>
      <c r="F20" s="101">
        <v>1.0442302227020264</v>
      </c>
      <c r="G20" s="101">
        <v>2.9525399208068848</v>
      </c>
      <c r="H20" s="101">
        <v>2.4994950294494629</v>
      </c>
      <c r="I20" s="101">
        <v>3.640385627746582</v>
      </c>
      <c r="J20" s="101">
        <v>2.0783486366271973</v>
      </c>
      <c r="K20" s="101">
        <v>3.6691756248474121</v>
      </c>
      <c r="L20" s="101">
        <v>2.1370160579681396</v>
      </c>
      <c r="M20" s="101">
        <v>2.1156039237976074</v>
      </c>
      <c r="N20" s="101">
        <v>3.1033773422241211</v>
      </c>
      <c r="O20" s="101">
        <v>2.9948298931121826</v>
      </c>
      <c r="P20" s="101">
        <v>2.6382250785827637</v>
      </c>
      <c r="Q20" s="101">
        <v>2.1228885650634766</v>
      </c>
      <c r="R20" s="101">
        <v>2.85992431640625</v>
      </c>
      <c r="S20" s="102">
        <v>4.3062386512756348</v>
      </c>
      <c r="T20" s="57"/>
    </row>
    <row r="21" spans="2:20" ht="15" x14ac:dyDescent="0.25">
      <c r="B21" s="7" t="s">
        <v>12</v>
      </c>
      <c r="C21" s="100">
        <v>10.047615051269531</v>
      </c>
      <c r="D21" s="101">
        <v>38.999263763427734</v>
      </c>
      <c r="E21" s="101">
        <v>9.9638395309448242</v>
      </c>
      <c r="F21" s="101">
        <v>4.5940499305725098</v>
      </c>
      <c r="G21" s="101">
        <v>10.829555511474609</v>
      </c>
      <c r="H21" s="101">
        <v>6.7741851806640625</v>
      </c>
      <c r="I21" s="101">
        <v>10.341461181640625</v>
      </c>
      <c r="J21" s="101">
        <v>7.2963428497314453</v>
      </c>
      <c r="K21" s="101">
        <v>8.4439325332641602</v>
      </c>
      <c r="L21" s="101">
        <v>7.9986782073974609</v>
      </c>
      <c r="M21" s="101">
        <v>6.1304941177368164</v>
      </c>
      <c r="N21" s="101">
        <v>7.0088233947753906</v>
      </c>
      <c r="O21" s="101">
        <v>5.9365725517272949</v>
      </c>
      <c r="P21" s="101">
        <v>5.3840217590332031</v>
      </c>
      <c r="Q21" s="101">
        <v>6.6826686859130859</v>
      </c>
      <c r="R21" s="101">
        <v>5.8810482025146484</v>
      </c>
      <c r="S21" s="102">
        <v>8.1854734420776367</v>
      </c>
      <c r="T21" s="57"/>
    </row>
    <row r="22" spans="2:20" ht="15" x14ac:dyDescent="0.25">
      <c r="B22" s="7" t="s">
        <v>13</v>
      </c>
      <c r="C22" s="100">
        <v>27.004262924194336</v>
      </c>
      <c r="D22" s="101">
        <v>104.42812347412109</v>
      </c>
      <c r="E22" s="101">
        <v>24.098155975341797</v>
      </c>
      <c r="F22" s="101">
        <v>15.82379150390625</v>
      </c>
      <c r="G22" s="101">
        <v>34.458080291748047</v>
      </c>
      <c r="H22" s="101">
        <v>12.349924087524414</v>
      </c>
      <c r="I22" s="101">
        <v>24.193132400512695</v>
      </c>
      <c r="J22" s="101">
        <v>17.494884490966797</v>
      </c>
      <c r="K22" s="101">
        <v>19.684564590454102</v>
      </c>
      <c r="L22" s="101">
        <v>17.035104751586914</v>
      </c>
      <c r="M22" s="101">
        <v>11.673028945922852</v>
      </c>
      <c r="N22" s="101">
        <v>14.116438865661621</v>
      </c>
      <c r="O22" s="101">
        <v>10.445915222167969</v>
      </c>
      <c r="P22" s="101">
        <v>8.1718244552612305</v>
      </c>
      <c r="Q22" s="101">
        <v>11.510336875915527</v>
      </c>
      <c r="R22" s="101">
        <v>10.736789703369141</v>
      </c>
      <c r="S22" s="102">
        <v>14.087532997131348</v>
      </c>
      <c r="T22" s="57"/>
    </row>
    <row r="23" spans="2:20" ht="15" x14ac:dyDescent="0.25">
      <c r="B23" s="9" t="s">
        <v>15</v>
      </c>
      <c r="C23" s="100">
        <v>37.896743774414063</v>
      </c>
      <c r="D23" s="101">
        <v>271.0277099609375</v>
      </c>
      <c r="E23" s="101">
        <v>37.243354797363281</v>
      </c>
      <c r="F23" s="101">
        <v>49.493179321289063</v>
      </c>
      <c r="G23" s="101">
        <v>105.86363983154297</v>
      </c>
      <c r="H23" s="101">
        <v>25.664712905883789</v>
      </c>
      <c r="I23" s="101">
        <v>51.554729461669922</v>
      </c>
      <c r="J23" s="101">
        <v>46.259662628173828</v>
      </c>
      <c r="K23" s="101">
        <v>27.016145706176758</v>
      </c>
      <c r="L23" s="101">
        <v>34.522235870361328</v>
      </c>
      <c r="M23" s="101">
        <v>19.197877883911133</v>
      </c>
      <c r="N23" s="101">
        <v>24.153942108154297</v>
      </c>
      <c r="O23" s="101">
        <v>16.691202163696289</v>
      </c>
      <c r="P23" s="101">
        <v>12.629253387451172</v>
      </c>
      <c r="Q23" s="101">
        <v>19.670131683349609</v>
      </c>
      <c r="R23" s="101">
        <v>16.135757446289063</v>
      </c>
      <c r="S23" s="102">
        <v>20.874166488647461</v>
      </c>
      <c r="T23" s="57"/>
    </row>
    <row r="24" spans="2:20" ht="15" x14ac:dyDescent="0.25">
      <c r="B24" s="9" t="s">
        <v>16</v>
      </c>
      <c r="C24" s="100">
        <v>67.624900817871094</v>
      </c>
      <c r="D24" s="101">
        <v>288.578857421875</v>
      </c>
      <c r="E24" s="101">
        <v>50.273170471191406</v>
      </c>
      <c r="F24" s="101">
        <v>75.158836364746094</v>
      </c>
      <c r="G24" s="101">
        <v>274.54345703125</v>
      </c>
      <c r="H24" s="101">
        <v>37.270717620849609</v>
      </c>
      <c r="I24" s="101">
        <v>87.093978881835938</v>
      </c>
      <c r="J24" s="101">
        <v>79.299468994140625</v>
      </c>
      <c r="K24" s="101">
        <v>47.275604248046875</v>
      </c>
      <c r="L24" s="101">
        <v>44.119251251220703</v>
      </c>
      <c r="M24" s="101">
        <v>25.691720962524414</v>
      </c>
      <c r="N24" s="101">
        <v>32.600444793701172</v>
      </c>
      <c r="O24" s="101">
        <v>25.449237823486328</v>
      </c>
      <c r="P24" s="101">
        <v>19.30181884765625</v>
      </c>
      <c r="Q24" s="101">
        <v>26.130029678344727</v>
      </c>
      <c r="R24" s="101">
        <v>26.618618011474609</v>
      </c>
      <c r="S24" s="102">
        <v>31.607564926147461</v>
      </c>
      <c r="T24" s="57"/>
    </row>
    <row r="25" spans="2:20" ht="15" x14ac:dyDescent="0.25">
      <c r="B25" s="8" t="s">
        <v>14</v>
      </c>
      <c r="C25" s="103">
        <v>7.6488552093505859</v>
      </c>
      <c r="D25" s="104">
        <v>31.990314483642578</v>
      </c>
      <c r="E25" s="104">
        <v>8.4363546371459961</v>
      </c>
      <c r="F25" s="104">
        <v>9.8546619415283203</v>
      </c>
      <c r="G25" s="104">
        <v>6.9250316619873047</v>
      </c>
      <c r="H25" s="104">
        <v>3.8911795616149902</v>
      </c>
      <c r="I25" s="104">
        <v>8.2881174087524414</v>
      </c>
      <c r="J25" s="104">
        <v>6.6500625610351563</v>
      </c>
      <c r="K25" s="104">
        <v>11.056007385253906</v>
      </c>
      <c r="L25" s="104">
        <v>8.0668869018554687</v>
      </c>
      <c r="M25" s="104">
        <v>6.0513324737548828</v>
      </c>
      <c r="N25" s="104">
        <v>6.7608928680419922</v>
      </c>
      <c r="O25" s="104">
        <v>6.2119765281677246</v>
      </c>
      <c r="P25" s="104">
        <v>5.4512715339660645</v>
      </c>
      <c r="Q25" s="104">
        <v>6.5298242568969727</v>
      </c>
      <c r="R25" s="104">
        <v>6.190955638885498</v>
      </c>
      <c r="S25" s="105">
        <v>8.8176164627075195</v>
      </c>
      <c r="T25" s="57"/>
    </row>
    <row r="26" spans="2:20" ht="15" x14ac:dyDescent="0.25">
      <c r="B26" s="21" t="s">
        <v>345</v>
      </c>
      <c r="C26" s="106">
        <v>10</v>
      </c>
      <c r="D26" s="107">
        <v>4</v>
      </c>
      <c r="E26" s="107">
        <v>9</v>
      </c>
      <c r="F26" s="107">
        <v>9</v>
      </c>
      <c r="G26" s="107">
        <v>5</v>
      </c>
      <c r="H26" s="107">
        <v>6</v>
      </c>
      <c r="I26" s="107">
        <v>5</v>
      </c>
      <c r="J26" s="107">
        <v>4</v>
      </c>
      <c r="K26" s="107">
        <v>6</v>
      </c>
      <c r="L26" s="107">
        <v>4</v>
      </c>
      <c r="M26" s="107">
        <v>4</v>
      </c>
      <c r="N26" s="107">
        <v>6</v>
      </c>
      <c r="O26" s="107">
        <v>5</v>
      </c>
      <c r="P26" s="107">
        <v>3</v>
      </c>
      <c r="Q26" s="107">
        <v>2</v>
      </c>
      <c r="R26" s="107">
        <v>4</v>
      </c>
      <c r="S26" s="108">
        <v>1</v>
      </c>
    </row>
    <row r="27" spans="2:20" ht="12" customHeight="1" x14ac:dyDescent="0.25">
      <c r="B27" s="21" t="s">
        <v>346</v>
      </c>
      <c r="C27" s="106">
        <v>30</v>
      </c>
      <c r="D27" s="107">
        <v>43</v>
      </c>
      <c r="E27" s="107">
        <v>41</v>
      </c>
      <c r="F27" s="107">
        <v>45</v>
      </c>
      <c r="G27" s="107">
        <v>57</v>
      </c>
      <c r="H27" s="107">
        <v>71</v>
      </c>
      <c r="I27" s="107">
        <v>79</v>
      </c>
      <c r="J27" s="107">
        <v>96</v>
      </c>
      <c r="K27" s="107">
        <v>119</v>
      </c>
      <c r="L27" s="107">
        <v>120</v>
      </c>
      <c r="M27" s="107">
        <v>167</v>
      </c>
      <c r="N27" s="107">
        <v>133</v>
      </c>
      <c r="O27" s="107">
        <v>161</v>
      </c>
      <c r="P27" s="107">
        <v>142</v>
      </c>
      <c r="Q27" s="107">
        <v>178</v>
      </c>
      <c r="R27" s="107">
        <v>160</v>
      </c>
      <c r="S27" s="108">
        <v>179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[6]F_SZ4_raw!$A$2</f>
        <v>Construction</v>
      </c>
      <c r="I3" s="211"/>
      <c r="J3" s="212"/>
      <c r="L3" s="55" t="s">
        <v>2</v>
      </c>
      <c r="M3" s="210" t="str">
        <f>[6]F_SZ4_raw!$B$2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 t="s">
        <v>414</v>
      </c>
      <c r="D11" s="101" t="s">
        <v>414</v>
      </c>
      <c r="E11" s="101" t="s">
        <v>414</v>
      </c>
      <c r="F11" s="101" t="s">
        <v>414</v>
      </c>
      <c r="G11" s="101" t="s">
        <v>414</v>
      </c>
      <c r="H11" s="101" t="s">
        <v>414</v>
      </c>
      <c r="I11" s="101">
        <v>24</v>
      </c>
      <c r="J11" s="101">
        <v>14.285714149475098</v>
      </c>
      <c r="K11" s="101">
        <v>11.904762268066406</v>
      </c>
      <c r="L11" s="101">
        <v>9.0909090042114258</v>
      </c>
      <c r="M11" s="101">
        <v>17.94871711730957</v>
      </c>
      <c r="N11" s="101">
        <v>21.052631378173828</v>
      </c>
      <c r="O11" s="101">
        <v>5</v>
      </c>
      <c r="P11" s="101">
        <v>13.888889312744141</v>
      </c>
      <c r="Q11" s="101">
        <v>12.121212005615234</v>
      </c>
      <c r="R11" s="101">
        <v>25</v>
      </c>
      <c r="S11" s="102">
        <v>10</v>
      </c>
    </row>
    <row r="12" spans="2:19" ht="15" x14ac:dyDescent="0.25">
      <c r="B12" s="7" t="s">
        <v>341</v>
      </c>
      <c r="C12" s="100" t="s">
        <v>414</v>
      </c>
      <c r="D12" s="101" t="s">
        <v>414</v>
      </c>
      <c r="E12" s="101" t="s">
        <v>414</v>
      </c>
      <c r="F12" s="101" t="s">
        <v>414</v>
      </c>
      <c r="G12" s="101" t="s">
        <v>414</v>
      </c>
      <c r="H12" s="101" t="s">
        <v>414</v>
      </c>
      <c r="I12" s="101">
        <v>24</v>
      </c>
      <c r="J12" s="101">
        <v>14.285714149475098</v>
      </c>
      <c r="K12" s="101">
        <v>7.1428570747375488</v>
      </c>
      <c r="L12" s="101">
        <v>13.636363983154297</v>
      </c>
      <c r="M12" s="101">
        <v>7.6923074722290039</v>
      </c>
      <c r="N12" s="101">
        <v>13.157895088195801</v>
      </c>
      <c r="O12" s="101">
        <v>22.5</v>
      </c>
      <c r="P12" s="101">
        <v>8.3333330154418945</v>
      </c>
      <c r="Q12" s="101">
        <v>30.303030014038086</v>
      </c>
      <c r="R12" s="101">
        <v>11.363636016845703</v>
      </c>
      <c r="S12" s="102">
        <v>20</v>
      </c>
    </row>
    <row r="13" spans="2:19" ht="15" x14ac:dyDescent="0.25">
      <c r="B13" s="7" t="s">
        <v>342</v>
      </c>
      <c r="C13" s="100" t="s">
        <v>414</v>
      </c>
      <c r="D13" s="101" t="s">
        <v>414</v>
      </c>
      <c r="E13" s="101" t="s">
        <v>414</v>
      </c>
      <c r="F13" s="101" t="s">
        <v>414</v>
      </c>
      <c r="G13" s="101" t="s">
        <v>414</v>
      </c>
      <c r="H13" s="101" t="s">
        <v>414</v>
      </c>
      <c r="I13" s="101">
        <v>0</v>
      </c>
      <c r="J13" s="101">
        <v>0</v>
      </c>
      <c r="K13" s="101">
        <v>4.7619047164916992</v>
      </c>
      <c r="L13" s="101">
        <v>6.8181819915771484</v>
      </c>
      <c r="M13" s="101">
        <v>15.384614944458008</v>
      </c>
      <c r="N13" s="101">
        <v>7.8947367668151855</v>
      </c>
      <c r="O13" s="101">
        <v>7.5</v>
      </c>
      <c r="P13" s="101">
        <v>2.7777776718139648</v>
      </c>
      <c r="Q13" s="101">
        <v>3.0303030014038086</v>
      </c>
      <c r="R13" s="101">
        <v>6.8181819915771484</v>
      </c>
      <c r="S13" s="102">
        <v>5</v>
      </c>
    </row>
    <row r="14" spans="2:19" ht="15" x14ac:dyDescent="0.25">
      <c r="B14" s="7" t="s">
        <v>343</v>
      </c>
      <c r="C14" s="100" t="s">
        <v>414</v>
      </c>
      <c r="D14" s="101" t="s">
        <v>414</v>
      </c>
      <c r="E14" s="101" t="s">
        <v>414</v>
      </c>
      <c r="F14" s="101" t="s">
        <v>414</v>
      </c>
      <c r="G14" s="101" t="s">
        <v>414</v>
      </c>
      <c r="H14" s="101" t="s">
        <v>414</v>
      </c>
      <c r="I14" s="101">
        <v>8</v>
      </c>
      <c r="J14" s="101">
        <v>4.7619047164916992</v>
      </c>
      <c r="K14" s="101">
        <v>9.5238094329833984</v>
      </c>
      <c r="L14" s="101">
        <v>9.0909090042114258</v>
      </c>
      <c r="M14" s="101">
        <v>12.820512771606445</v>
      </c>
      <c r="N14" s="101">
        <v>5.263157844543457</v>
      </c>
      <c r="O14" s="101">
        <v>12.5</v>
      </c>
      <c r="P14" s="101">
        <v>13.888889312744141</v>
      </c>
      <c r="Q14" s="101">
        <v>12.121212005615234</v>
      </c>
      <c r="R14" s="101">
        <v>0</v>
      </c>
      <c r="S14" s="102">
        <v>10</v>
      </c>
    </row>
    <row r="15" spans="2:19" ht="15" x14ac:dyDescent="0.25">
      <c r="B15" s="7" t="s">
        <v>344</v>
      </c>
      <c r="C15" s="100" t="s">
        <v>414</v>
      </c>
      <c r="D15" s="101" t="s">
        <v>414</v>
      </c>
      <c r="E15" s="101" t="s">
        <v>414</v>
      </c>
      <c r="F15" s="101" t="s">
        <v>414</v>
      </c>
      <c r="G15" s="101" t="s">
        <v>414</v>
      </c>
      <c r="H15" s="101" t="s">
        <v>414</v>
      </c>
      <c r="I15" s="101">
        <v>16</v>
      </c>
      <c r="J15" s="101">
        <v>14.285714149475098</v>
      </c>
      <c r="K15" s="101">
        <v>16.666666030883789</v>
      </c>
      <c r="L15" s="101">
        <v>20.454545974731445</v>
      </c>
      <c r="M15" s="101">
        <v>10.256410598754883</v>
      </c>
      <c r="N15" s="101">
        <v>23.684209823608398</v>
      </c>
      <c r="O15" s="101">
        <v>12.5</v>
      </c>
      <c r="P15" s="101">
        <v>16.666666030883789</v>
      </c>
      <c r="Q15" s="101">
        <v>21.212121963500977</v>
      </c>
      <c r="R15" s="101">
        <v>18.181818008422852</v>
      </c>
      <c r="S15" s="102">
        <v>20</v>
      </c>
    </row>
    <row r="16" spans="2:19" ht="15" x14ac:dyDescent="0.25">
      <c r="B16" s="8" t="s">
        <v>241</v>
      </c>
      <c r="C16" s="103" t="s">
        <v>414</v>
      </c>
      <c r="D16" s="104" t="s">
        <v>414</v>
      </c>
      <c r="E16" s="104" t="s">
        <v>414</v>
      </c>
      <c r="F16" s="104" t="s">
        <v>414</v>
      </c>
      <c r="G16" s="104" t="s">
        <v>414</v>
      </c>
      <c r="H16" s="104" t="s">
        <v>414</v>
      </c>
      <c r="I16" s="104">
        <v>28</v>
      </c>
      <c r="J16" s="104">
        <v>52.380950927734375</v>
      </c>
      <c r="K16" s="104">
        <v>50</v>
      </c>
      <c r="L16" s="104">
        <v>40.909091949462891</v>
      </c>
      <c r="M16" s="104">
        <v>35.897434234619141</v>
      </c>
      <c r="N16" s="104">
        <v>28.947368621826172</v>
      </c>
      <c r="O16" s="104">
        <v>40</v>
      </c>
      <c r="P16" s="104">
        <v>44.444442749023438</v>
      </c>
      <c r="Q16" s="104">
        <v>21.212121963500977</v>
      </c>
      <c r="R16" s="104">
        <v>38.636363983154297</v>
      </c>
      <c r="S16" s="105">
        <v>35</v>
      </c>
    </row>
    <row r="17" spans="2:20" x14ac:dyDescent="0.2">
      <c r="B17" s="22" t="s">
        <v>219</v>
      </c>
      <c r="C17" s="38" t="s">
        <v>414</v>
      </c>
      <c r="D17" s="39" t="s">
        <v>414</v>
      </c>
      <c r="E17" s="39" t="s">
        <v>414</v>
      </c>
      <c r="F17" s="39" t="s">
        <v>414</v>
      </c>
      <c r="G17" s="39" t="s">
        <v>414</v>
      </c>
      <c r="H17" s="39" t="s">
        <v>414</v>
      </c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 t="s">
        <v>414</v>
      </c>
      <c r="D18" s="101" t="s">
        <v>414</v>
      </c>
      <c r="E18" s="101" t="s">
        <v>414</v>
      </c>
      <c r="F18" s="101" t="s">
        <v>414</v>
      </c>
      <c r="G18" s="101" t="s">
        <v>414</v>
      </c>
      <c r="H18" s="101" t="s">
        <v>414</v>
      </c>
      <c r="I18" s="101">
        <v>0.24945497512817383</v>
      </c>
      <c r="J18" s="101">
        <v>0.1674313098192215</v>
      </c>
      <c r="K18" s="101">
        <v>0.630809485912323</v>
      </c>
      <c r="L18" s="101">
        <v>0.21759377419948578</v>
      </c>
      <c r="M18" s="101">
        <v>8.6013786494731903E-2</v>
      </c>
      <c r="N18" s="101">
        <v>0.20478056371212006</v>
      </c>
      <c r="O18" s="101">
        <v>0.91442126035690308</v>
      </c>
      <c r="P18" s="101">
        <v>6.0568831861019135E-2</v>
      </c>
      <c r="Q18" s="101">
        <v>0.33693474531173706</v>
      </c>
      <c r="R18" s="101">
        <v>2.531939372420311E-2</v>
      </c>
      <c r="S18" s="102">
        <v>0.2054181694984436</v>
      </c>
      <c r="T18" s="57"/>
    </row>
    <row r="19" spans="2:20" ht="15" x14ac:dyDescent="0.25">
      <c r="B19" s="7" t="s">
        <v>34</v>
      </c>
      <c r="C19" s="100" t="s">
        <v>414</v>
      </c>
      <c r="D19" s="101" t="s">
        <v>414</v>
      </c>
      <c r="E19" s="101" t="s">
        <v>414</v>
      </c>
      <c r="F19" s="101" t="s">
        <v>414</v>
      </c>
      <c r="G19" s="101" t="s">
        <v>414</v>
      </c>
      <c r="H19" s="101" t="s">
        <v>414</v>
      </c>
      <c r="I19" s="101">
        <v>0.60630446672439575</v>
      </c>
      <c r="J19" s="101">
        <v>0.39975845813751221</v>
      </c>
      <c r="K19" s="101">
        <v>0.8338654637336731</v>
      </c>
      <c r="L19" s="101">
        <v>1.3134853839874268</v>
      </c>
      <c r="M19" s="101">
        <v>0.19666822254657745</v>
      </c>
      <c r="N19" s="101">
        <v>0.48295301198959351</v>
      </c>
      <c r="O19" s="101">
        <v>1.3145585060119629</v>
      </c>
      <c r="P19" s="101">
        <v>0.57000589370727539</v>
      </c>
      <c r="Q19" s="101">
        <v>0.75464868545532227</v>
      </c>
      <c r="R19" s="101">
        <v>0.1990106999874115</v>
      </c>
      <c r="S19" s="102">
        <v>0.96761798858642578</v>
      </c>
      <c r="T19" s="57"/>
    </row>
    <row r="20" spans="2:20" ht="15" x14ac:dyDescent="0.25">
      <c r="B20" s="7" t="s">
        <v>11</v>
      </c>
      <c r="C20" s="100" t="s">
        <v>414</v>
      </c>
      <c r="D20" s="101" t="s">
        <v>414</v>
      </c>
      <c r="E20" s="101" t="s">
        <v>414</v>
      </c>
      <c r="F20" s="101" t="s">
        <v>414</v>
      </c>
      <c r="G20" s="101" t="s">
        <v>414</v>
      </c>
      <c r="H20" s="101" t="s">
        <v>414</v>
      </c>
      <c r="I20" s="101">
        <v>1.1022779941558838</v>
      </c>
      <c r="J20" s="101">
        <v>1.9668786525726318</v>
      </c>
      <c r="K20" s="101">
        <v>3.6437418460845947</v>
      </c>
      <c r="L20" s="101">
        <v>3.2949333190917969</v>
      </c>
      <c r="M20" s="101">
        <v>2.2565221786499023</v>
      </c>
      <c r="N20" s="101">
        <v>1.0679543018341064</v>
      </c>
      <c r="O20" s="101">
        <v>2.3499858379364014</v>
      </c>
      <c r="P20" s="101">
        <v>3.1920721530914307</v>
      </c>
      <c r="Q20" s="101">
        <v>1.8928245306015015</v>
      </c>
      <c r="R20" s="101">
        <v>1.1032741069793701</v>
      </c>
      <c r="S20" s="102">
        <v>2.0674190521240234</v>
      </c>
      <c r="T20" s="57"/>
    </row>
    <row r="21" spans="2:20" ht="15" x14ac:dyDescent="0.25">
      <c r="B21" s="7" t="s">
        <v>12</v>
      </c>
      <c r="C21" s="100" t="s">
        <v>414</v>
      </c>
      <c r="D21" s="101" t="s">
        <v>414</v>
      </c>
      <c r="E21" s="101" t="s">
        <v>414</v>
      </c>
      <c r="F21" s="101" t="s">
        <v>414</v>
      </c>
      <c r="G21" s="101" t="s">
        <v>414</v>
      </c>
      <c r="H21" s="101" t="s">
        <v>414</v>
      </c>
      <c r="I21" s="101">
        <v>3.6651966571807861</v>
      </c>
      <c r="J21" s="101">
        <v>8.4121589660644531</v>
      </c>
      <c r="K21" s="101">
        <v>7.4712438583374023</v>
      </c>
      <c r="L21" s="101">
        <v>5.5907869338989258</v>
      </c>
      <c r="M21" s="101">
        <v>4.3944687843322754</v>
      </c>
      <c r="N21" s="101">
        <v>5.2856912612915039</v>
      </c>
      <c r="O21" s="101">
        <v>5.251340389251709</v>
      </c>
      <c r="P21" s="101">
        <v>6.030695915222168</v>
      </c>
      <c r="Q21" s="101">
        <v>3.7498321533203125</v>
      </c>
      <c r="R21" s="101">
        <v>4.9127144813537598</v>
      </c>
      <c r="S21" s="102">
        <v>5.0570688247680664</v>
      </c>
      <c r="T21" s="57"/>
    </row>
    <row r="22" spans="2:20" ht="15" x14ac:dyDescent="0.25">
      <c r="B22" s="7" t="s">
        <v>13</v>
      </c>
      <c r="C22" s="100" t="s">
        <v>414</v>
      </c>
      <c r="D22" s="101" t="s">
        <v>414</v>
      </c>
      <c r="E22" s="101" t="s">
        <v>414</v>
      </c>
      <c r="F22" s="101" t="s">
        <v>414</v>
      </c>
      <c r="G22" s="101" t="s">
        <v>414</v>
      </c>
      <c r="H22" s="101" t="s">
        <v>414</v>
      </c>
      <c r="I22" s="101">
        <v>7.5854558944702148</v>
      </c>
      <c r="J22" s="101">
        <v>13.754501342773438</v>
      </c>
      <c r="K22" s="101">
        <v>20.662603378295898</v>
      </c>
      <c r="L22" s="101">
        <v>15.030472755432129</v>
      </c>
      <c r="M22" s="101">
        <v>13.023008346557617</v>
      </c>
      <c r="N22" s="101">
        <v>9.2059440612792969</v>
      </c>
      <c r="O22" s="101">
        <v>13.82365894317627</v>
      </c>
      <c r="P22" s="101">
        <v>10.895980834960937</v>
      </c>
      <c r="Q22" s="101">
        <v>7.1214718818664551</v>
      </c>
      <c r="R22" s="101">
        <v>11.943620681762695</v>
      </c>
      <c r="S22" s="102">
        <v>9.9002017974853516</v>
      </c>
      <c r="T22" s="57"/>
    </row>
    <row r="23" spans="2:20" ht="15" x14ac:dyDescent="0.25">
      <c r="B23" s="9" t="s">
        <v>15</v>
      </c>
      <c r="C23" s="100" t="s">
        <v>414</v>
      </c>
      <c r="D23" s="101" t="s">
        <v>414</v>
      </c>
      <c r="E23" s="101" t="s">
        <v>414</v>
      </c>
      <c r="F23" s="101" t="s">
        <v>414</v>
      </c>
      <c r="G23" s="101" t="s">
        <v>414</v>
      </c>
      <c r="H23" s="101" t="s">
        <v>414</v>
      </c>
      <c r="I23" s="101">
        <v>10.422480583190918</v>
      </c>
      <c r="J23" s="101">
        <v>33.876304626464844</v>
      </c>
      <c r="K23" s="101">
        <v>34.779502868652344</v>
      </c>
      <c r="L23" s="101">
        <v>26.309741973876953</v>
      </c>
      <c r="M23" s="101">
        <v>20.027809143066406</v>
      </c>
      <c r="N23" s="101">
        <v>19.787141799926758</v>
      </c>
      <c r="O23" s="101">
        <v>18.016185760498047</v>
      </c>
      <c r="P23" s="101">
        <v>13.40969181060791</v>
      </c>
      <c r="Q23" s="101">
        <v>10.223014831542969</v>
      </c>
      <c r="R23" s="101">
        <v>20.506698608398437</v>
      </c>
      <c r="S23" s="102">
        <v>20.756107330322266</v>
      </c>
      <c r="T23" s="57"/>
    </row>
    <row r="24" spans="2:20" ht="15" x14ac:dyDescent="0.25">
      <c r="B24" s="9" t="s">
        <v>16</v>
      </c>
      <c r="C24" s="100" t="s">
        <v>414</v>
      </c>
      <c r="D24" s="101" t="s">
        <v>414</v>
      </c>
      <c r="E24" s="101" t="s">
        <v>414</v>
      </c>
      <c r="F24" s="101" t="s">
        <v>414</v>
      </c>
      <c r="G24" s="101" t="s">
        <v>414</v>
      </c>
      <c r="H24" s="101" t="s">
        <v>414</v>
      </c>
      <c r="I24" s="101">
        <v>11.991100311279297</v>
      </c>
      <c r="J24" s="101">
        <v>35.797603607177734</v>
      </c>
      <c r="K24" s="101">
        <v>52.356731414794922</v>
      </c>
      <c r="L24" s="101">
        <v>29.725608825683594</v>
      </c>
      <c r="M24" s="101">
        <v>20.422174453735352</v>
      </c>
      <c r="N24" s="101">
        <v>30.02592658996582</v>
      </c>
      <c r="O24" s="101">
        <v>24.543060302734375</v>
      </c>
      <c r="P24" s="101">
        <v>20.147577285766602</v>
      </c>
      <c r="Q24" s="101">
        <v>13.722305297851562</v>
      </c>
      <c r="R24" s="101">
        <v>28.593568801879883</v>
      </c>
      <c r="S24" s="102">
        <v>27.531774520874023</v>
      </c>
      <c r="T24" s="57"/>
    </row>
    <row r="25" spans="2:20" ht="15" x14ac:dyDescent="0.25">
      <c r="B25" s="8" t="s">
        <v>14</v>
      </c>
      <c r="C25" s="103" t="s">
        <v>414</v>
      </c>
      <c r="D25" s="104" t="s">
        <v>414</v>
      </c>
      <c r="E25" s="104" t="s">
        <v>414</v>
      </c>
      <c r="F25" s="104" t="s">
        <v>414</v>
      </c>
      <c r="G25" s="104" t="s">
        <v>414</v>
      </c>
      <c r="H25" s="104" t="s">
        <v>414</v>
      </c>
      <c r="I25" s="104">
        <v>5.4693713188171387</v>
      </c>
      <c r="J25" s="104">
        <v>7.6412773132324219</v>
      </c>
      <c r="K25" s="104">
        <v>11.181599617004395</v>
      </c>
      <c r="L25" s="104">
        <v>7.8903713226318359</v>
      </c>
      <c r="M25" s="104">
        <v>4.9009084701538086</v>
      </c>
      <c r="N25" s="104">
        <v>5.4981718063354492</v>
      </c>
      <c r="O25" s="104">
        <v>7.2369771003723145</v>
      </c>
      <c r="P25" s="104">
        <v>5.9990949630737305</v>
      </c>
      <c r="Q25" s="104">
        <v>4.4299230575561523</v>
      </c>
      <c r="R25" s="104">
        <v>7.5380053520202637</v>
      </c>
      <c r="S25" s="105">
        <v>5.5130839347839355</v>
      </c>
      <c r="T25" s="57"/>
    </row>
    <row r="26" spans="2:20" ht="15" x14ac:dyDescent="0.25">
      <c r="B26" s="21" t="s">
        <v>345</v>
      </c>
      <c r="C26" s="106" t="s">
        <v>414</v>
      </c>
      <c r="D26" s="107" t="s">
        <v>414</v>
      </c>
      <c r="E26" s="107" t="s">
        <v>414</v>
      </c>
      <c r="F26" s="107" t="s">
        <v>414</v>
      </c>
      <c r="G26" s="107" t="s">
        <v>414</v>
      </c>
      <c r="H26" s="107" t="s">
        <v>414</v>
      </c>
      <c r="I26" s="107">
        <v>2</v>
      </c>
      <c r="J26" s="107">
        <v>0</v>
      </c>
      <c r="K26" s="107">
        <v>1</v>
      </c>
      <c r="L26" s="107">
        <v>0</v>
      </c>
      <c r="M26" s="107">
        <v>1</v>
      </c>
      <c r="N26" s="107">
        <v>0</v>
      </c>
      <c r="O26" s="107">
        <v>0</v>
      </c>
      <c r="P26" s="107">
        <v>0</v>
      </c>
      <c r="Q26" s="107">
        <v>0</v>
      </c>
      <c r="R26" s="107">
        <v>0</v>
      </c>
      <c r="S26" s="108">
        <v>0</v>
      </c>
    </row>
    <row r="27" spans="2:20" ht="12" customHeight="1" x14ac:dyDescent="0.25">
      <c r="B27" s="21" t="s">
        <v>346</v>
      </c>
      <c r="C27" s="106" t="s">
        <v>414</v>
      </c>
      <c r="D27" s="107" t="s">
        <v>414</v>
      </c>
      <c r="E27" s="107" t="s">
        <v>414</v>
      </c>
      <c r="F27" s="107" t="s">
        <v>414</v>
      </c>
      <c r="G27" s="107" t="s">
        <v>414</v>
      </c>
      <c r="H27" s="107" t="s">
        <v>414</v>
      </c>
      <c r="I27" s="107">
        <v>25</v>
      </c>
      <c r="J27" s="107">
        <v>21</v>
      </c>
      <c r="K27" s="107">
        <v>42</v>
      </c>
      <c r="L27" s="107">
        <v>44</v>
      </c>
      <c r="M27" s="107">
        <v>39</v>
      </c>
      <c r="N27" s="107">
        <v>38</v>
      </c>
      <c r="O27" s="107">
        <v>40</v>
      </c>
      <c r="P27" s="107">
        <v>36</v>
      </c>
      <c r="Q27" s="107">
        <v>33</v>
      </c>
      <c r="R27" s="107">
        <v>44</v>
      </c>
      <c r="S27" s="108">
        <v>60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[6]G_SZ0_raw!$A$2</f>
        <v>Trade</v>
      </c>
      <c r="I3" s="211"/>
      <c r="J3" s="212"/>
      <c r="L3" s="55" t="s">
        <v>2</v>
      </c>
      <c r="M3" s="210" t="str">
        <f>[6]G_SZ0_raw!$B$2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2.3622047901153564</v>
      </c>
      <c r="D11" s="101">
        <v>1.5923566818237305</v>
      </c>
      <c r="E11" s="101">
        <v>2.9336733818054199</v>
      </c>
      <c r="F11" s="101">
        <v>3.6342320442199707</v>
      </c>
      <c r="G11" s="101">
        <v>2.060931921005249</v>
      </c>
      <c r="H11" s="101">
        <v>2.9951691627502441</v>
      </c>
      <c r="I11" s="101">
        <v>1.6933207511901855</v>
      </c>
      <c r="J11" s="101">
        <v>2.1616542339324951</v>
      </c>
      <c r="K11" s="101">
        <v>1.649646520614624</v>
      </c>
      <c r="L11" s="101">
        <v>2.8169014453887939</v>
      </c>
      <c r="M11" s="101">
        <v>4.195366382598877</v>
      </c>
      <c r="N11" s="101">
        <v>2.5776214599609375</v>
      </c>
      <c r="O11" s="101">
        <v>2.361396312713623</v>
      </c>
      <c r="P11" s="101">
        <v>2.9827315807342529</v>
      </c>
      <c r="Q11" s="101">
        <v>3.9156627655029297</v>
      </c>
      <c r="R11" s="101">
        <v>2.3719165325164795</v>
      </c>
      <c r="S11" s="102">
        <v>2.7333676815032959</v>
      </c>
    </row>
    <row r="12" spans="2:19" ht="15" x14ac:dyDescent="0.25">
      <c r="B12" s="7" t="s">
        <v>341</v>
      </c>
      <c r="C12" s="100">
        <v>3.6220471858978271</v>
      </c>
      <c r="D12" s="101">
        <v>0.79617834091186523</v>
      </c>
      <c r="E12" s="101">
        <v>2.6785714626312256</v>
      </c>
      <c r="F12" s="101">
        <v>3.2825322151184082</v>
      </c>
      <c r="G12" s="101">
        <v>3.0465950965881348</v>
      </c>
      <c r="H12" s="101">
        <v>3.7681159973144531</v>
      </c>
      <c r="I12" s="101">
        <v>2.5399811267852783</v>
      </c>
      <c r="J12" s="101">
        <v>2.7255640029907227</v>
      </c>
      <c r="K12" s="101">
        <v>1.9638649225234985</v>
      </c>
      <c r="L12" s="101">
        <v>3.3358042240142822</v>
      </c>
      <c r="M12" s="101">
        <v>6.3869757652282715</v>
      </c>
      <c r="N12" s="101">
        <v>5.9753952026367187</v>
      </c>
      <c r="O12" s="101">
        <v>4.6714577674865723</v>
      </c>
      <c r="P12" s="101">
        <v>6.2271060943603516</v>
      </c>
      <c r="Q12" s="101">
        <v>4.604130744934082</v>
      </c>
      <c r="R12" s="101">
        <v>3.7001898288726807</v>
      </c>
      <c r="S12" s="102">
        <v>3.9195461273193359</v>
      </c>
    </row>
    <row r="13" spans="2:19" ht="15" x14ac:dyDescent="0.25">
      <c r="B13" s="7" t="s">
        <v>342</v>
      </c>
      <c r="C13" s="100">
        <v>1.7322834730148315</v>
      </c>
      <c r="D13" s="101">
        <v>0.15923567116260529</v>
      </c>
      <c r="E13" s="101">
        <v>1.4030612707138062</v>
      </c>
      <c r="F13" s="101">
        <v>1.9929660558700562</v>
      </c>
      <c r="G13" s="101">
        <v>1.8817204236984253</v>
      </c>
      <c r="H13" s="101">
        <v>2.9951691627502441</v>
      </c>
      <c r="I13" s="101">
        <v>1.5992474555969238</v>
      </c>
      <c r="J13" s="101">
        <v>1.8796992301940918</v>
      </c>
      <c r="K13" s="101">
        <v>1.8853102922439575</v>
      </c>
      <c r="L13" s="101">
        <v>3.0392882823944092</v>
      </c>
      <c r="M13" s="101">
        <v>5.0720100402832031</v>
      </c>
      <c r="N13" s="101">
        <v>3.9835970401763916</v>
      </c>
      <c r="O13" s="101">
        <v>3.1827516555786133</v>
      </c>
      <c r="P13" s="101">
        <v>5.7561488151550293</v>
      </c>
      <c r="Q13" s="101">
        <v>4.5611014366149902</v>
      </c>
      <c r="R13" s="101">
        <v>4.4592032432556152</v>
      </c>
      <c r="S13" s="102">
        <v>3.5585353374481201</v>
      </c>
    </row>
    <row r="14" spans="2:19" ht="15" x14ac:dyDescent="0.25">
      <c r="B14" s="7" t="s">
        <v>343</v>
      </c>
      <c r="C14" s="100">
        <v>1.4173228740692139</v>
      </c>
      <c r="D14" s="101">
        <v>1.1146496534347534</v>
      </c>
      <c r="E14" s="101">
        <v>2.2959184646606445</v>
      </c>
      <c r="F14" s="101">
        <v>3.1652989387512207</v>
      </c>
      <c r="G14" s="101">
        <v>1.8817204236984253</v>
      </c>
      <c r="H14" s="101">
        <v>3.1884057521820068</v>
      </c>
      <c r="I14" s="101">
        <v>1.8814675807952881</v>
      </c>
      <c r="J14" s="101">
        <v>2.8195488452911377</v>
      </c>
      <c r="K14" s="101">
        <v>1.9638649225234985</v>
      </c>
      <c r="L14" s="101">
        <v>3.1875462532043457</v>
      </c>
      <c r="M14" s="101">
        <v>5.4477143287658691</v>
      </c>
      <c r="N14" s="101">
        <v>6.3268895149230957</v>
      </c>
      <c r="O14" s="101">
        <v>4.4147844314575195</v>
      </c>
      <c r="P14" s="101">
        <v>6.6457352638244629</v>
      </c>
      <c r="Q14" s="101">
        <v>5.2925992012023926</v>
      </c>
      <c r="R14" s="101">
        <v>4.1745729446411133</v>
      </c>
      <c r="S14" s="102">
        <v>4.538421630859375</v>
      </c>
    </row>
    <row r="15" spans="2:19" ht="15" x14ac:dyDescent="0.25">
      <c r="B15" s="7" t="s">
        <v>344</v>
      </c>
      <c r="C15" s="100">
        <v>4.2519683837890625</v>
      </c>
      <c r="D15" s="101">
        <v>3.0254776477813721</v>
      </c>
      <c r="E15" s="101">
        <v>5.7397956848144531</v>
      </c>
      <c r="F15" s="101">
        <v>8.3235635757446289</v>
      </c>
      <c r="G15" s="101">
        <v>9.4086017608642578</v>
      </c>
      <c r="H15" s="101">
        <v>12.946860313415527</v>
      </c>
      <c r="I15" s="101">
        <v>9.2191905975341797</v>
      </c>
      <c r="J15" s="101">
        <v>10.808270454406738</v>
      </c>
      <c r="K15" s="101">
        <v>9.033778190612793</v>
      </c>
      <c r="L15" s="101">
        <v>12.231282234191895</v>
      </c>
      <c r="M15" s="101">
        <v>19.912336349487305</v>
      </c>
      <c r="N15" s="101">
        <v>18.629173278808594</v>
      </c>
      <c r="O15" s="101">
        <v>17.24846076965332</v>
      </c>
      <c r="P15" s="101">
        <v>23.076923370361328</v>
      </c>
      <c r="Q15" s="101">
        <v>20.912220001220703</v>
      </c>
      <c r="R15" s="101">
        <v>15.512333869934082</v>
      </c>
      <c r="S15" s="102">
        <v>14.904589653015137</v>
      </c>
    </row>
    <row r="16" spans="2:19" ht="15" x14ac:dyDescent="0.25">
      <c r="B16" s="8" t="s">
        <v>241</v>
      </c>
      <c r="C16" s="103">
        <v>86.614173889160156</v>
      </c>
      <c r="D16" s="104">
        <v>93.312103271484375</v>
      </c>
      <c r="E16" s="104">
        <v>84.948982238769531</v>
      </c>
      <c r="F16" s="104">
        <v>79.601409912109375</v>
      </c>
      <c r="G16" s="104">
        <v>81.720428466796875</v>
      </c>
      <c r="H16" s="104">
        <v>74.106277465820313</v>
      </c>
      <c r="I16" s="104">
        <v>83.066795349121094</v>
      </c>
      <c r="J16" s="104">
        <v>79.605262756347656</v>
      </c>
      <c r="K16" s="104">
        <v>83.503532409667969</v>
      </c>
      <c r="L16" s="104">
        <v>75.389175415039063</v>
      </c>
      <c r="M16" s="104">
        <v>58.985599517822266</v>
      </c>
      <c r="N16" s="104">
        <v>62.50732421875</v>
      </c>
      <c r="O16" s="104">
        <v>68.121147155761719</v>
      </c>
      <c r="P16" s="104">
        <v>55.311355590820313</v>
      </c>
      <c r="Q16" s="104">
        <v>60.714286804199219</v>
      </c>
      <c r="R16" s="104">
        <v>69.781784057617187</v>
      </c>
      <c r="S16" s="105">
        <v>70.345535278320312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1.6711434125900269</v>
      </c>
      <c r="D18" s="101">
        <v>5.2330212593078613</v>
      </c>
      <c r="E18" s="101">
        <v>2.1982080936431885</v>
      </c>
      <c r="F18" s="101">
        <v>1.6630100011825562</v>
      </c>
      <c r="G18" s="101">
        <v>2.3265573978424072</v>
      </c>
      <c r="H18" s="101">
        <v>1.8111152648925781</v>
      </c>
      <c r="I18" s="101">
        <v>3.0886952877044678</v>
      </c>
      <c r="J18" s="101">
        <v>2.5199718475341797</v>
      </c>
      <c r="K18" s="101">
        <v>3.2840220928192139</v>
      </c>
      <c r="L18" s="101">
        <v>1.97307288646698</v>
      </c>
      <c r="M18" s="101">
        <v>1.2507020235061646</v>
      </c>
      <c r="N18" s="101">
        <v>1.6400442123413086</v>
      </c>
      <c r="O18" s="101">
        <v>1.9769340753555298</v>
      </c>
      <c r="P18" s="101">
        <v>1.4506510496139526</v>
      </c>
      <c r="Q18" s="101">
        <v>1.393040657043457</v>
      </c>
      <c r="R18" s="101">
        <v>2.0984952449798584</v>
      </c>
      <c r="S18" s="102">
        <v>1.9247475862503052</v>
      </c>
      <c r="T18" s="57"/>
    </row>
    <row r="19" spans="2:20" ht="15" x14ac:dyDescent="0.25">
      <c r="B19" s="7" t="s">
        <v>34</v>
      </c>
      <c r="C19" s="100">
        <v>5.2558636665344238</v>
      </c>
      <c r="D19" s="101">
        <v>12.017756462097168</v>
      </c>
      <c r="E19" s="101">
        <v>4.8201537132263184</v>
      </c>
      <c r="F19" s="101">
        <v>3.8483860492706299</v>
      </c>
      <c r="G19" s="101">
        <v>4.8185181617736816</v>
      </c>
      <c r="H19" s="101">
        <v>3.5587625503540039</v>
      </c>
      <c r="I19" s="101">
        <v>5.1893138885498047</v>
      </c>
      <c r="J19" s="101">
        <v>4.6109404563903809</v>
      </c>
      <c r="K19" s="101">
        <v>5.3033485412597656</v>
      </c>
      <c r="L19" s="101">
        <v>3.8551197052001953</v>
      </c>
      <c r="M19" s="101">
        <v>2.4192237854003906</v>
      </c>
      <c r="N19" s="101">
        <v>2.9148340225219727</v>
      </c>
      <c r="O19" s="101">
        <v>3.4055600166320801</v>
      </c>
      <c r="P19" s="101">
        <v>2.6214773654937744</v>
      </c>
      <c r="Q19" s="101">
        <v>2.8280277252197266</v>
      </c>
      <c r="R19" s="101">
        <v>3.4047563076019287</v>
      </c>
      <c r="S19" s="102">
        <v>3.4410727024078369</v>
      </c>
      <c r="T19" s="57"/>
    </row>
    <row r="20" spans="2:20" ht="15" x14ac:dyDescent="0.25">
      <c r="B20" s="7" t="s">
        <v>11</v>
      </c>
      <c r="C20" s="100">
        <v>17.448184967041016</v>
      </c>
      <c r="D20" s="101">
        <v>40.25836181640625</v>
      </c>
      <c r="E20" s="101">
        <v>14.446080207824707</v>
      </c>
      <c r="F20" s="101">
        <v>9.7559738159179687</v>
      </c>
      <c r="G20" s="101">
        <v>9.8273849487304687</v>
      </c>
      <c r="H20" s="101">
        <v>7.3134927749633789</v>
      </c>
      <c r="I20" s="101">
        <v>9.3872146606445313</v>
      </c>
      <c r="J20" s="101">
        <v>8.6898937225341797</v>
      </c>
      <c r="K20" s="101">
        <v>10.241696357727051</v>
      </c>
      <c r="L20" s="101">
        <v>7.6542301177978516</v>
      </c>
      <c r="M20" s="101">
        <v>5.0164508819580078</v>
      </c>
      <c r="N20" s="101">
        <v>5.7102456092834473</v>
      </c>
      <c r="O20" s="101">
        <v>6.504387378692627</v>
      </c>
      <c r="P20" s="101">
        <v>5.0214943885803223</v>
      </c>
      <c r="Q20" s="101">
        <v>5.5049843788146973</v>
      </c>
      <c r="R20" s="101">
        <v>6.4873781204223633</v>
      </c>
      <c r="S20" s="102">
        <v>6.5489954948425293</v>
      </c>
      <c r="T20" s="57"/>
    </row>
    <row r="21" spans="2:20" ht="15" x14ac:dyDescent="0.25">
      <c r="B21" s="7" t="s">
        <v>12</v>
      </c>
      <c r="C21" s="100">
        <v>34.758644104003906</v>
      </c>
      <c r="D21" s="101">
        <v>80.348403930664062</v>
      </c>
      <c r="E21" s="101">
        <v>34.373085021972656</v>
      </c>
      <c r="F21" s="101">
        <v>22.891807556152344</v>
      </c>
      <c r="G21" s="101">
        <v>19.02058219909668</v>
      </c>
      <c r="H21" s="101">
        <v>13.897111892700195</v>
      </c>
      <c r="I21" s="101">
        <v>16.77629280090332</v>
      </c>
      <c r="J21" s="101">
        <v>15.789451599121094</v>
      </c>
      <c r="K21" s="101">
        <v>18.342662811279297</v>
      </c>
      <c r="L21" s="101">
        <v>13.978559494018555</v>
      </c>
      <c r="M21" s="101">
        <v>8.9033164978027344</v>
      </c>
      <c r="N21" s="101">
        <v>9.1815938949584961</v>
      </c>
      <c r="O21" s="101">
        <v>9.9718189239501953</v>
      </c>
      <c r="P21" s="101">
        <v>8.2108554840087891</v>
      </c>
      <c r="Q21" s="101">
        <v>8.9944143295288086</v>
      </c>
      <c r="R21" s="101">
        <v>10.537313461303711</v>
      </c>
      <c r="S21" s="102">
        <v>11.487486839294434</v>
      </c>
      <c r="T21" s="57"/>
    </row>
    <row r="22" spans="2:20" ht="15" x14ac:dyDescent="0.25">
      <c r="B22" s="7" t="s">
        <v>13</v>
      </c>
      <c r="C22" s="100">
        <v>68.362518310546875</v>
      </c>
      <c r="D22" s="101">
        <v>177.7017822265625</v>
      </c>
      <c r="E22" s="101">
        <v>66.182502746582031</v>
      </c>
      <c r="F22" s="101">
        <v>49.910404205322266</v>
      </c>
      <c r="G22" s="101">
        <v>31.230581283569336</v>
      </c>
      <c r="H22" s="101">
        <v>23.626487731933594</v>
      </c>
      <c r="I22" s="101">
        <v>25.303337097167969</v>
      </c>
      <c r="J22" s="101">
        <v>25.846580505371094</v>
      </c>
      <c r="K22" s="101">
        <v>29.070192337036133</v>
      </c>
      <c r="L22" s="101">
        <v>22.595321655273438</v>
      </c>
      <c r="M22" s="101">
        <v>13.694666862487793</v>
      </c>
      <c r="N22" s="101">
        <v>13.872475624084473</v>
      </c>
      <c r="O22" s="101">
        <v>14.054218292236328</v>
      </c>
      <c r="P22" s="101">
        <v>11.966348648071289</v>
      </c>
      <c r="Q22" s="101">
        <v>12.556063652038574</v>
      </c>
      <c r="R22" s="101">
        <v>14.454034805297852</v>
      </c>
      <c r="S22" s="102">
        <v>15.982015609741211</v>
      </c>
      <c r="T22" s="57"/>
    </row>
    <row r="23" spans="2:20" ht="15" x14ac:dyDescent="0.25">
      <c r="B23" s="9" t="s">
        <v>15</v>
      </c>
      <c r="C23" s="100">
        <v>129.79701232910156</v>
      </c>
      <c r="D23" s="101">
        <v>436.28512573242187</v>
      </c>
      <c r="E23" s="101">
        <v>144.69110107421875</v>
      </c>
      <c r="F23" s="101">
        <v>107.80780792236328</v>
      </c>
      <c r="G23" s="101">
        <v>61.175888061523438</v>
      </c>
      <c r="H23" s="101">
        <v>40.168167114257813</v>
      </c>
      <c r="I23" s="101">
        <v>39.123302459716797</v>
      </c>
      <c r="J23" s="101">
        <v>44.390598297119141</v>
      </c>
      <c r="K23" s="101">
        <v>45.611900329589844</v>
      </c>
      <c r="L23" s="101">
        <v>36.688564300537109</v>
      </c>
      <c r="M23" s="101">
        <v>21.36384391784668</v>
      </c>
      <c r="N23" s="101">
        <v>22.864404678344727</v>
      </c>
      <c r="O23" s="101">
        <v>20.230962753295898</v>
      </c>
      <c r="P23" s="101">
        <v>18.191959381103516</v>
      </c>
      <c r="Q23" s="101">
        <v>17.020217895507813</v>
      </c>
      <c r="R23" s="101">
        <v>21.161830902099609</v>
      </c>
      <c r="S23" s="102">
        <v>21.732725143432617</v>
      </c>
      <c r="T23" s="57"/>
    </row>
    <row r="24" spans="2:20" ht="15" x14ac:dyDescent="0.25">
      <c r="B24" s="9" t="s">
        <v>16</v>
      </c>
      <c r="C24" s="100">
        <v>210.67143249511719</v>
      </c>
      <c r="D24" s="101">
        <v>731.9403076171875</v>
      </c>
      <c r="E24" s="101">
        <v>225.0450439453125</v>
      </c>
      <c r="F24" s="101">
        <v>163.37980651855469</v>
      </c>
      <c r="G24" s="101">
        <v>87.625297546386719</v>
      </c>
      <c r="H24" s="101">
        <v>62.111747741699219</v>
      </c>
      <c r="I24" s="101">
        <v>56.141181945800781</v>
      </c>
      <c r="J24" s="101">
        <v>60.262725830078125</v>
      </c>
      <c r="K24" s="101">
        <v>57.624347686767578</v>
      </c>
      <c r="L24" s="101">
        <v>51.662750244140625</v>
      </c>
      <c r="M24" s="101">
        <v>30.074005126953125</v>
      </c>
      <c r="N24" s="101">
        <v>30.367820739746094</v>
      </c>
      <c r="O24" s="101">
        <v>26.439401626586914</v>
      </c>
      <c r="P24" s="101">
        <v>23.621576309204102</v>
      </c>
      <c r="Q24" s="101">
        <v>22.194829940795898</v>
      </c>
      <c r="R24" s="101">
        <v>28.040904998779297</v>
      </c>
      <c r="S24" s="102">
        <v>30.015472412109375</v>
      </c>
      <c r="T24" s="57"/>
    </row>
    <row r="25" spans="2:20" ht="15" x14ac:dyDescent="0.25">
      <c r="B25" s="8" t="s">
        <v>14</v>
      </c>
      <c r="C25" s="103">
        <v>29.102989196777344</v>
      </c>
      <c r="D25" s="104">
        <v>77.229454040527344</v>
      </c>
      <c r="E25" s="104">
        <v>30.232902526855469</v>
      </c>
      <c r="F25" s="104">
        <v>20.429313659667969</v>
      </c>
      <c r="G25" s="104">
        <v>17.900932312011719</v>
      </c>
      <c r="H25" s="104">
        <v>10.764131546020508</v>
      </c>
      <c r="I25" s="104">
        <v>14.652594566345215</v>
      </c>
      <c r="J25" s="104">
        <v>12.92619800567627</v>
      </c>
      <c r="K25" s="104">
        <v>19.678581237792969</v>
      </c>
      <c r="L25" s="104">
        <v>12.314671516418457</v>
      </c>
      <c r="M25" s="104">
        <v>8.5593776702880859</v>
      </c>
      <c r="N25" s="104">
        <v>11.383559226989746</v>
      </c>
      <c r="O25" s="104">
        <v>9.4182548522949219</v>
      </c>
      <c r="P25" s="104">
        <v>9.9800004959106445</v>
      </c>
      <c r="Q25" s="104">
        <v>8.6333532333374023</v>
      </c>
      <c r="R25" s="104">
        <v>11.044066429138184</v>
      </c>
      <c r="S25" s="105">
        <v>10.502148628234863</v>
      </c>
      <c r="T25" s="57"/>
    </row>
    <row r="26" spans="2:20" ht="15" x14ac:dyDescent="0.25">
      <c r="B26" s="21" t="s">
        <v>345</v>
      </c>
      <c r="C26" s="106">
        <v>64</v>
      </c>
      <c r="D26" s="107">
        <v>64</v>
      </c>
      <c r="E26" s="107">
        <v>50</v>
      </c>
      <c r="F26" s="107">
        <v>41</v>
      </c>
      <c r="G26" s="107">
        <v>41</v>
      </c>
      <c r="H26" s="107">
        <v>33</v>
      </c>
      <c r="I26" s="107">
        <v>34</v>
      </c>
      <c r="J26" s="107">
        <v>25</v>
      </c>
      <c r="K26" s="107">
        <v>18</v>
      </c>
      <c r="L26" s="107">
        <v>17</v>
      </c>
      <c r="M26" s="107">
        <v>18</v>
      </c>
      <c r="N26" s="107">
        <v>28</v>
      </c>
      <c r="O26" s="107">
        <v>20</v>
      </c>
      <c r="P26" s="107">
        <v>20</v>
      </c>
      <c r="Q26" s="107">
        <v>18</v>
      </c>
      <c r="R26" s="107">
        <v>15</v>
      </c>
      <c r="S26" s="108">
        <v>5</v>
      </c>
    </row>
    <row r="27" spans="2:20" ht="12" customHeight="1" x14ac:dyDescent="0.25">
      <c r="B27" s="21" t="s">
        <v>346</v>
      </c>
      <c r="C27" s="106">
        <v>635</v>
      </c>
      <c r="D27" s="107">
        <v>628</v>
      </c>
      <c r="E27" s="107">
        <v>784</v>
      </c>
      <c r="F27" s="107">
        <v>853</v>
      </c>
      <c r="G27" s="107">
        <v>1116</v>
      </c>
      <c r="H27" s="107">
        <v>1035</v>
      </c>
      <c r="I27" s="107">
        <v>1063</v>
      </c>
      <c r="J27" s="107">
        <v>1064</v>
      </c>
      <c r="K27" s="107">
        <v>1273</v>
      </c>
      <c r="L27" s="107">
        <v>1349</v>
      </c>
      <c r="M27" s="107">
        <v>1597</v>
      </c>
      <c r="N27" s="107">
        <v>1707</v>
      </c>
      <c r="O27" s="107">
        <v>1948</v>
      </c>
      <c r="P27" s="107">
        <v>1911</v>
      </c>
      <c r="Q27" s="107">
        <v>2324</v>
      </c>
      <c r="R27" s="107">
        <v>2108</v>
      </c>
      <c r="S27" s="108">
        <v>1939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[6]G_SZ1_raw!$A$2</f>
        <v>Trade</v>
      </c>
      <c r="I3" s="211"/>
      <c r="J3" s="212"/>
      <c r="L3" s="55" t="s">
        <v>2</v>
      </c>
      <c r="M3" s="210" t="str">
        <f>[6]G_SZ1_raw!$B$2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4.2553191184997559</v>
      </c>
      <c r="D11" s="101">
        <v>1.6393442153930664</v>
      </c>
      <c r="E11" s="101">
        <v>4.1884818077087402</v>
      </c>
      <c r="F11" s="101">
        <v>3.3149170875549316</v>
      </c>
      <c r="G11" s="101">
        <v>3.5242290496826172</v>
      </c>
      <c r="H11" s="101">
        <v>3.6866359710693359</v>
      </c>
      <c r="I11" s="101">
        <v>3.6458332538604736</v>
      </c>
      <c r="J11" s="101">
        <v>4.1025643348693848</v>
      </c>
      <c r="K11" s="101">
        <v>5.8479533195495605</v>
      </c>
      <c r="L11" s="101">
        <v>7.6530613899230957</v>
      </c>
      <c r="M11" s="101">
        <v>10</v>
      </c>
      <c r="N11" s="101">
        <v>5.4216866493225098</v>
      </c>
      <c r="O11" s="101">
        <v>5.5248618125915527</v>
      </c>
      <c r="P11" s="101">
        <v>9.8445596694946289</v>
      </c>
      <c r="Q11" s="101">
        <v>12.448132514953613</v>
      </c>
      <c r="R11" s="101">
        <v>9.0909090042114258</v>
      </c>
      <c r="S11" s="102">
        <v>10.313900947570801</v>
      </c>
    </row>
    <row r="12" spans="2:19" ht="15" x14ac:dyDescent="0.25">
      <c r="B12" s="7" t="s">
        <v>341</v>
      </c>
      <c r="C12" s="100">
        <v>0</v>
      </c>
      <c r="D12" s="101">
        <v>1.6393442153930664</v>
      </c>
      <c r="E12" s="101">
        <v>4.7120418548583984</v>
      </c>
      <c r="F12" s="101">
        <v>4.4198894500732422</v>
      </c>
      <c r="G12" s="101">
        <v>3.5242290496826172</v>
      </c>
      <c r="H12" s="101">
        <v>2.764976978302002</v>
      </c>
      <c r="I12" s="101">
        <v>3.125</v>
      </c>
      <c r="J12" s="101">
        <v>4.1025643348693848</v>
      </c>
      <c r="K12" s="101">
        <v>2.3391811847686768</v>
      </c>
      <c r="L12" s="101">
        <v>5.1020407676696777</v>
      </c>
      <c r="M12" s="101">
        <v>5.263157844543457</v>
      </c>
      <c r="N12" s="101">
        <v>4.819277286529541</v>
      </c>
      <c r="O12" s="101">
        <v>7.1823205947875977</v>
      </c>
      <c r="P12" s="101">
        <v>8.8082904815673828</v>
      </c>
      <c r="Q12" s="101">
        <v>9.5435686111450195</v>
      </c>
      <c r="R12" s="101">
        <v>7.7272725105285645</v>
      </c>
      <c r="S12" s="102">
        <v>6.7264575958251953</v>
      </c>
    </row>
    <row r="13" spans="2:19" ht="15" x14ac:dyDescent="0.25">
      <c r="B13" s="7" t="s">
        <v>342</v>
      </c>
      <c r="C13" s="100">
        <v>0.70921987295150757</v>
      </c>
      <c r="D13" s="101">
        <v>1.0928962230682373</v>
      </c>
      <c r="E13" s="101">
        <v>0.52356022596359253</v>
      </c>
      <c r="F13" s="101">
        <v>1.1049723625183105</v>
      </c>
      <c r="G13" s="101">
        <v>3.08370041847229</v>
      </c>
      <c r="H13" s="101">
        <v>5.5299539566040039</v>
      </c>
      <c r="I13" s="101">
        <v>4.1666665077209473</v>
      </c>
      <c r="J13" s="101">
        <v>1.5384615659713745</v>
      </c>
      <c r="K13" s="101">
        <v>2.3391811847686768</v>
      </c>
      <c r="L13" s="101">
        <v>3.5714285373687744</v>
      </c>
      <c r="M13" s="101">
        <v>6.3157896995544434</v>
      </c>
      <c r="N13" s="101">
        <v>4.819277286529541</v>
      </c>
      <c r="O13" s="101">
        <v>3.8674032688140869</v>
      </c>
      <c r="P13" s="101">
        <v>5.1813473701477051</v>
      </c>
      <c r="Q13" s="101">
        <v>2.904564380645752</v>
      </c>
      <c r="R13" s="101">
        <v>7.7272725105285645</v>
      </c>
      <c r="S13" s="102">
        <v>3.5874438285827637</v>
      </c>
    </row>
    <row r="14" spans="2:19" ht="15" x14ac:dyDescent="0.25">
      <c r="B14" s="7" t="s">
        <v>343</v>
      </c>
      <c r="C14" s="100">
        <v>0.70921987295150757</v>
      </c>
      <c r="D14" s="101">
        <v>1.0928962230682373</v>
      </c>
      <c r="E14" s="101">
        <v>3.6649215221405029</v>
      </c>
      <c r="F14" s="101">
        <v>3.3149170875549316</v>
      </c>
      <c r="G14" s="101">
        <v>3.5242290496826172</v>
      </c>
      <c r="H14" s="101">
        <v>4.1474652290344238</v>
      </c>
      <c r="I14" s="101">
        <v>0.52083331346511841</v>
      </c>
      <c r="J14" s="101">
        <v>1.0256410837173462</v>
      </c>
      <c r="K14" s="101">
        <v>0.58479529619216919</v>
      </c>
      <c r="L14" s="101">
        <v>2.5510203838348389</v>
      </c>
      <c r="M14" s="101">
        <v>4.2105264663696289</v>
      </c>
      <c r="N14" s="101">
        <v>4.819277286529541</v>
      </c>
      <c r="O14" s="101">
        <v>5.5248618125915527</v>
      </c>
      <c r="P14" s="101">
        <v>6.7357511520385742</v>
      </c>
      <c r="Q14" s="101">
        <v>6.6390042304992676</v>
      </c>
      <c r="R14" s="101">
        <v>3.6363637447357178</v>
      </c>
      <c r="S14" s="102">
        <v>3.5874438285827637</v>
      </c>
    </row>
    <row r="15" spans="2:19" ht="15" x14ac:dyDescent="0.25">
      <c r="B15" s="7" t="s">
        <v>344</v>
      </c>
      <c r="C15" s="100">
        <v>4.2553191184997559</v>
      </c>
      <c r="D15" s="101">
        <v>2.1857924461364746</v>
      </c>
      <c r="E15" s="101">
        <v>6.2827224731445312</v>
      </c>
      <c r="F15" s="101">
        <v>8.28729248046875</v>
      </c>
      <c r="G15" s="101">
        <v>7.4889869689941406</v>
      </c>
      <c r="H15" s="101">
        <v>10.138248443603516</v>
      </c>
      <c r="I15" s="101">
        <v>9.8958330154418945</v>
      </c>
      <c r="J15" s="101">
        <v>6.6666665077209473</v>
      </c>
      <c r="K15" s="101">
        <v>8.7719297409057617</v>
      </c>
      <c r="L15" s="101">
        <v>11.224490165710449</v>
      </c>
      <c r="M15" s="101">
        <v>12.105262756347656</v>
      </c>
      <c r="N15" s="101">
        <v>19.879518508911133</v>
      </c>
      <c r="O15" s="101">
        <v>18.232044219970703</v>
      </c>
      <c r="P15" s="101">
        <v>19.689119338989258</v>
      </c>
      <c r="Q15" s="101">
        <v>19.917013168334961</v>
      </c>
      <c r="R15" s="101">
        <v>13.181818008422852</v>
      </c>
      <c r="S15" s="102">
        <v>20.627801895141602</v>
      </c>
    </row>
    <row r="16" spans="2:19" ht="15" x14ac:dyDescent="0.25">
      <c r="B16" s="8" t="s">
        <v>241</v>
      </c>
      <c r="C16" s="103">
        <v>90.0709228515625</v>
      </c>
      <c r="D16" s="104">
        <v>92.349723815917969</v>
      </c>
      <c r="E16" s="104">
        <v>80.628273010253906</v>
      </c>
      <c r="F16" s="104">
        <v>79.558013916015625</v>
      </c>
      <c r="G16" s="104">
        <v>78.854621887207031</v>
      </c>
      <c r="H16" s="104">
        <v>73.732719421386719</v>
      </c>
      <c r="I16" s="104">
        <v>78.645835876464844</v>
      </c>
      <c r="J16" s="104">
        <v>82.564102172851562</v>
      </c>
      <c r="K16" s="104">
        <v>80.116958618164062</v>
      </c>
      <c r="L16" s="104">
        <v>69.897956848144531</v>
      </c>
      <c r="M16" s="104">
        <v>62.105262756347656</v>
      </c>
      <c r="N16" s="104">
        <v>60.240962982177734</v>
      </c>
      <c r="O16" s="104">
        <v>59.668506622314453</v>
      </c>
      <c r="P16" s="104">
        <v>49.740932464599609</v>
      </c>
      <c r="Q16" s="104">
        <v>48.547718048095703</v>
      </c>
      <c r="R16" s="104">
        <v>58.636363983154297</v>
      </c>
      <c r="S16" s="105">
        <v>55.156951904296875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4.1318597793579102</v>
      </c>
      <c r="D18" s="101">
        <v>3.691692590713501</v>
      </c>
      <c r="E18" s="101">
        <v>1.3128423690795898</v>
      </c>
      <c r="F18" s="101">
        <v>1.3814204931259155</v>
      </c>
      <c r="G18" s="101">
        <v>1.7933332920074463</v>
      </c>
      <c r="H18" s="101">
        <v>1.9559999704360962</v>
      </c>
      <c r="I18" s="101">
        <v>1.8969219923019409</v>
      </c>
      <c r="J18" s="101">
        <v>1.1889349222183228</v>
      </c>
      <c r="K18" s="101">
        <v>0.54470551013946533</v>
      </c>
      <c r="L18" s="101">
        <v>0.61025828123092651</v>
      </c>
      <c r="M18" s="101">
        <v>0.35776543617248535</v>
      </c>
      <c r="N18" s="101">
        <v>0.96194100379943848</v>
      </c>
      <c r="O18" s="101">
        <v>0.95175272226333618</v>
      </c>
      <c r="P18" s="101">
        <v>0.29827946424484253</v>
      </c>
      <c r="Q18" s="101">
        <v>0.11814683675765991</v>
      </c>
      <c r="R18" s="101">
        <v>0.26354676485061646</v>
      </c>
      <c r="S18" s="102">
        <v>0.13952477276325226</v>
      </c>
      <c r="T18" s="57"/>
    </row>
    <row r="19" spans="2:20" ht="15" x14ac:dyDescent="0.25">
      <c r="B19" s="7" t="s">
        <v>34</v>
      </c>
      <c r="C19" s="100">
        <v>7.5037541389465332</v>
      </c>
      <c r="D19" s="101">
        <v>9.7854557037353516</v>
      </c>
      <c r="E19" s="101">
        <v>3.7302298545837402</v>
      </c>
      <c r="F19" s="101">
        <v>3.9519913196563721</v>
      </c>
      <c r="G19" s="101">
        <v>3.3205380439758301</v>
      </c>
      <c r="H19" s="101">
        <v>3.064434289932251</v>
      </c>
      <c r="I19" s="101">
        <v>3.2621979713439941</v>
      </c>
      <c r="J19" s="101">
        <v>3.8489360809326172</v>
      </c>
      <c r="K19" s="101">
        <v>3.3449890613555908</v>
      </c>
      <c r="L19" s="101">
        <v>1.5261822938919067</v>
      </c>
      <c r="M19" s="101">
        <v>0.9421154260635376</v>
      </c>
      <c r="N19" s="101">
        <v>2.3281044960021973</v>
      </c>
      <c r="O19" s="101">
        <v>1.9600000381469727</v>
      </c>
      <c r="P19" s="101">
        <v>1.0003381967544556</v>
      </c>
      <c r="Q19" s="101">
        <v>0.80224788188934326</v>
      </c>
      <c r="R19" s="101">
        <v>1.2886034250259399</v>
      </c>
      <c r="S19" s="102">
        <v>0.90737015008926392</v>
      </c>
      <c r="T19" s="57"/>
    </row>
    <row r="20" spans="2:20" ht="15" x14ac:dyDescent="0.25">
      <c r="B20" s="7" t="s">
        <v>11</v>
      </c>
      <c r="C20" s="100">
        <v>19.132778167724609</v>
      </c>
      <c r="D20" s="101">
        <v>35.553943634033203</v>
      </c>
      <c r="E20" s="101">
        <v>10.42713737487793</v>
      </c>
      <c r="F20" s="101">
        <v>9.560002326965332</v>
      </c>
      <c r="G20" s="101">
        <v>10.174574851989746</v>
      </c>
      <c r="H20" s="101">
        <v>7.2387189865112305</v>
      </c>
      <c r="I20" s="101">
        <v>9.3766880035400391</v>
      </c>
      <c r="J20" s="101">
        <v>10.134604454040527</v>
      </c>
      <c r="K20" s="101">
        <v>10.215327262878418</v>
      </c>
      <c r="L20" s="101">
        <v>6.0710592269897461</v>
      </c>
      <c r="M20" s="101">
        <v>4.3446865081787109</v>
      </c>
      <c r="N20" s="101">
        <v>5.1652770042419434</v>
      </c>
      <c r="O20" s="101">
        <v>4.9113960266113281</v>
      </c>
      <c r="P20" s="101">
        <v>3.7766242027282715</v>
      </c>
      <c r="Q20" s="101">
        <v>3.5184357166290283</v>
      </c>
      <c r="R20" s="101">
        <v>3.6843025684356689</v>
      </c>
      <c r="S20" s="102">
        <v>4.6038165092468262</v>
      </c>
      <c r="T20" s="57"/>
    </row>
    <row r="21" spans="2:20" ht="15" x14ac:dyDescent="0.25">
      <c r="B21" s="7" t="s">
        <v>12</v>
      </c>
      <c r="C21" s="100">
        <v>43.052410125732422</v>
      </c>
      <c r="D21" s="101">
        <v>74.959274291992188</v>
      </c>
      <c r="E21" s="101">
        <v>28.348470687866211</v>
      </c>
      <c r="F21" s="101">
        <v>22.904989242553711</v>
      </c>
      <c r="G21" s="101">
        <v>20.140127182006836</v>
      </c>
      <c r="H21" s="101">
        <v>17.065105438232422</v>
      </c>
      <c r="I21" s="101">
        <v>17.326457977294922</v>
      </c>
      <c r="J21" s="101">
        <v>17.567220687866211</v>
      </c>
      <c r="K21" s="101">
        <v>19.649862289428711</v>
      </c>
      <c r="L21" s="101">
        <v>12.749009132385254</v>
      </c>
      <c r="M21" s="101">
        <v>10.61039924621582</v>
      </c>
      <c r="N21" s="101">
        <v>9.97314453125</v>
      </c>
      <c r="O21" s="101">
        <v>9.6257133483886719</v>
      </c>
      <c r="P21" s="101">
        <v>7.3347115516662598</v>
      </c>
      <c r="Q21" s="101">
        <v>7.39105224609375</v>
      </c>
      <c r="R21" s="101">
        <v>9.6129417419433594</v>
      </c>
      <c r="S21" s="102">
        <v>8.865748405456543</v>
      </c>
      <c r="T21" s="57"/>
    </row>
    <row r="22" spans="2:20" ht="15" x14ac:dyDescent="0.25">
      <c r="B22" s="7" t="s">
        <v>13</v>
      </c>
      <c r="C22" s="100">
        <v>83.364944458007813</v>
      </c>
      <c r="D22" s="101">
        <v>172.14179992675781</v>
      </c>
      <c r="E22" s="101">
        <v>60.991687774658203</v>
      </c>
      <c r="F22" s="101">
        <v>44.157390594482422</v>
      </c>
      <c r="G22" s="101">
        <v>34.479270935058594</v>
      </c>
      <c r="H22" s="101">
        <v>29.612129211425781</v>
      </c>
      <c r="I22" s="101">
        <v>25.829177856445312</v>
      </c>
      <c r="J22" s="101">
        <v>31.854183197021484</v>
      </c>
      <c r="K22" s="101">
        <v>32.853610992431641</v>
      </c>
      <c r="L22" s="101">
        <v>24.637416839599609</v>
      </c>
      <c r="M22" s="101">
        <v>16.888904571533203</v>
      </c>
      <c r="N22" s="101">
        <v>18.625370025634766</v>
      </c>
      <c r="O22" s="101">
        <v>15.893477439880371</v>
      </c>
      <c r="P22" s="101">
        <v>12.48744010925293</v>
      </c>
      <c r="Q22" s="101">
        <v>12.594497680664063</v>
      </c>
      <c r="R22" s="101">
        <v>13.730195045471191</v>
      </c>
      <c r="S22" s="102">
        <v>16.864274978637695</v>
      </c>
      <c r="T22" s="57"/>
    </row>
    <row r="23" spans="2:20" ht="15" x14ac:dyDescent="0.25">
      <c r="B23" s="9" t="s">
        <v>15</v>
      </c>
      <c r="C23" s="100">
        <v>143.5343017578125</v>
      </c>
      <c r="D23" s="101">
        <v>395.64093017578125</v>
      </c>
      <c r="E23" s="101">
        <v>101.99416351318359</v>
      </c>
      <c r="F23" s="101">
        <v>72.863670349121094</v>
      </c>
      <c r="G23" s="101">
        <v>55.708442687988281</v>
      </c>
      <c r="H23" s="101">
        <v>53.989784240722656</v>
      </c>
      <c r="I23" s="101">
        <v>37.350765228271484</v>
      </c>
      <c r="J23" s="101">
        <v>50.117790222167969</v>
      </c>
      <c r="K23" s="101">
        <v>62.338790893554688</v>
      </c>
      <c r="L23" s="101">
        <v>43.804389953613281</v>
      </c>
      <c r="M23" s="101">
        <v>33.075340270996094</v>
      </c>
      <c r="N23" s="101">
        <v>33.285659790039063</v>
      </c>
      <c r="O23" s="101">
        <v>28.43365478515625</v>
      </c>
      <c r="P23" s="101">
        <v>18.853574752807617</v>
      </c>
      <c r="Q23" s="101">
        <v>18.202966690063477</v>
      </c>
      <c r="R23" s="101">
        <v>27.843305587768555</v>
      </c>
      <c r="S23" s="102">
        <v>29.160236358642578</v>
      </c>
      <c r="T23" s="57"/>
    </row>
    <row r="24" spans="2:20" ht="15" x14ac:dyDescent="0.25">
      <c r="B24" s="9" t="s">
        <v>16</v>
      </c>
      <c r="C24" s="100">
        <v>190.38932800292969</v>
      </c>
      <c r="D24" s="101">
        <v>533.39874267578125</v>
      </c>
      <c r="E24" s="101">
        <v>153.77392578125</v>
      </c>
      <c r="F24" s="101">
        <v>124.49612426757812</v>
      </c>
      <c r="G24" s="101">
        <v>83.110366821289063</v>
      </c>
      <c r="H24" s="101">
        <v>86.860931396484375</v>
      </c>
      <c r="I24" s="101">
        <v>60.743850708007813</v>
      </c>
      <c r="J24" s="101">
        <v>88.180648803710937</v>
      </c>
      <c r="K24" s="101">
        <v>102.45181274414062</v>
      </c>
      <c r="L24" s="101">
        <v>58.910354614257813</v>
      </c>
      <c r="M24" s="101">
        <v>45.726173400878906</v>
      </c>
      <c r="N24" s="101">
        <v>58.446262359619141</v>
      </c>
      <c r="O24" s="101">
        <v>35.085517883300781</v>
      </c>
      <c r="P24" s="101">
        <v>28.819313049316406</v>
      </c>
      <c r="Q24" s="101">
        <v>24.939653396606445</v>
      </c>
      <c r="R24" s="101">
        <v>34.110340118408203</v>
      </c>
      <c r="S24" s="102">
        <v>35.849601745605469</v>
      </c>
      <c r="T24" s="57"/>
    </row>
    <row r="25" spans="2:20" ht="15" x14ac:dyDescent="0.25">
      <c r="B25" s="8" t="s">
        <v>14</v>
      </c>
      <c r="C25" s="103">
        <v>8.3188657760620117</v>
      </c>
      <c r="D25" s="104">
        <v>57.832023620605469</v>
      </c>
      <c r="E25" s="104">
        <v>20.62017822265625</v>
      </c>
      <c r="F25" s="104">
        <v>11.407552719116211</v>
      </c>
      <c r="G25" s="104">
        <v>18.274757385253906</v>
      </c>
      <c r="H25" s="104">
        <v>13.379574775695801</v>
      </c>
      <c r="I25" s="104">
        <v>15.396312713623047</v>
      </c>
      <c r="J25" s="104">
        <v>12.371968269348145</v>
      </c>
      <c r="K25" s="104">
        <v>16.555452346801758</v>
      </c>
      <c r="L25" s="104">
        <v>11.616148948669434</v>
      </c>
      <c r="M25" s="104">
        <v>6.0295834541320801</v>
      </c>
      <c r="N25" s="104">
        <v>8.5562887191772461</v>
      </c>
      <c r="O25" s="104">
        <v>7.8008456230163574</v>
      </c>
      <c r="P25" s="104">
        <v>6.8956518173217773</v>
      </c>
      <c r="Q25" s="104">
        <v>7.6830949783325195</v>
      </c>
      <c r="R25" s="104">
        <v>10.938327789306641</v>
      </c>
      <c r="S25" s="105">
        <v>8.1282215118408203</v>
      </c>
      <c r="T25" s="57"/>
    </row>
    <row r="26" spans="2:20" ht="15" x14ac:dyDescent="0.25">
      <c r="B26" s="21" t="s">
        <v>345</v>
      </c>
      <c r="C26" s="106">
        <v>63</v>
      </c>
      <c r="D26" s="107">
        <v>76</v>
      </c>
      <c r="E26" s="107">
        <v>87</v>
      </c>
      <c r="F26" s="107">
        <v>75</v>
      </c>
      <c r="G26" s="107">
        <v>62</v>
      </c>
      <c r="H26" s="107">
        <v>48</v>
      </c>
      <c r="I26" s="107">
        <v>35</v>
      </c>
      <c r="J26" s="107">
        <v>39</v>
      </c>
      <c r="K26" s="107">
        <v>43</v>
      </c>
      <c r="L26" s="107">
        <v>45</v>
      </c>
      <c r="M26" s="107">
        <v>28</v>
      </c>
      <c r="N26" s="107">
        <v>22</v>
      </c>
      <c r="O26" s="107">
        <v>24</v>
      </c>
      <c r="P26" s="107">
        <v>16</v>
      </c>
      <c r="Q26" s="107">
        <v>17</v>
      </c>
      <c r="R26" s="107">
        <v>12</v>
      </c>
      <c r="S26" s="108">
        <v>10</v>
      </c>
    </row>
    <row r="27" spans="2:20" ht="12" customHeight="1" x14ac:dyDescent="0.25">
      <c r="B27" s="21" t="s">
        <v>346</v>
      </c>
      <c r="C27" s="106">
        <v>141</v>
      </c>
      <c r="D27" s="107">
        <v>183</v>
      </c>
      <c r="E27" s="107">
        <v>191</v>
      </c>
      <c r="F27" s="107">
        <v>181</v>
      </c>
      <c r="G27" s="107">
        <v>227</v>
      </c>
      <c r="H27" s="107">
        <v>217</v>
      </c>
      <c r="I27" s="107">
        <v>192</v>
      </c>
      <c r="J27" s="107">
        <v>195</v>
      </c>
      <c r="K27" s="107">
        <v>171</v>
      </c>
      <c r="L27" s="107">
        <v>196</v>
      </c>
      <c r="M27" s="107">
        <v>190</v>
      </c>
      <c r="N27" s="107">
        <v>166</v>
      </c>
      <c r="O27" s="107">
        <v>181</v>
      </c>
      <c r="P27" s="107">
        <v>193</v>
      </c>
      <c r="Q27" s="107">
        <v>241</v>
      </c>
      <c r="R27" s="107">
        <v>220</v>
      </c>
      <c r="S27" s="108">
        <v>223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[6]G_SZ2_raw!$A$2</f>
        <v>Trade</v>
      </c>
      <c r="I3" s="211"/>
      <c r="J3" s="212"/>
      <c r="L3" s="55" t="s">
        <v>2</v>
      </c>
      <c r="M3" s="210" t="str">
        <f>[6]G_SZ2_raw!$B$2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2.5270757675170898</v>
      </c>
      <c r="D11" s="101">
        <v>2</v>
      </c>
      <c r="E11" s="101">
        <v>3.25</v>
      </c>
      <c r="F11" s="101">
        <v>3.25</v>
      </c>
      <c r="G11" s="101">
        <v>2.2177419662475586</v>
      </c>
      <c r="H11" s="101">
        <v>2.961275577545166</v>
      </c>
      <c r="I11" s="101">
        <v>1.1415525674819946</v>
      </c>
      <c r="J11" s="101">
        <v>2.2321429252624512</v>
      </c>
      <c r="K11" s="101">
        <v>1.2285012006759644</v>
      </c>
      <c r="L11" s="101">
        <v>3.0701754093170166</v>
      </c>
      <c r="M11" s="101">
        <v>5.4655871391296387</v>
      </c>
      <c r="N11" s="101">
        <v>3.2075471878051758</v>
      </c>
      <c r="O11" s="101">
        <v>3.08370041847229</v>
      </c>
      <c r="P11" s="101">
        <v>3.8157894611358643</v>
      </c>
      <c r="Q11" s="101">
        <v>5.071770191192627</v>
      </c>
      <c r="R11" s="101">
        <v>3.5087718963623047</v>
      </c>
      <c r="S11" s="102">
        <v>3.8961038589477539</v>
      </c>
    </row>
    <row r="12" spans="2:19" ht="15" x14ac:dyDescent="0.25">
      <c r="B12" s="7" t="s">
        <v>341</v>
      </c>
      <c r="C12" s="100">
        <v>3.9711191654205322</v>
      </c>
      <c r="D12" s="101">
        <v>1</v>
      </c>
      <c r="E12" s="101">
        <v>3.5</v>
      </c>
      <c r="F12" s="101">
        <v>4.25</v>
      </c>
      <c r="G12" s="101">
        <v>3.0241935253143311</v>
      </c>
      <c r="H12" s="101">
        <v>4.3280181884765625</v>
      </c>
      <c r="I12" s="101">
        <v>3.4246575832366943</v>
      </c>
      <c r="J12" s="101">
        <v>2.4553570747375488</v>
      </c>
      <c r="K12" s="101">
        <v>3.4398033618927002</v>
      </c>
      <c r="L12" s="101">
        <v>3.7280702590942383</v>
      </c>
      <c r="M12" s="101">
        <v>7.2874493598937988</v>
      </c>
      <c r="N12" s="101">
        <v>6.9811320304870605</v>
      </c>
      <c r="O12" s="101">
        <v>5.2863435745239258</v>
      </c>
      <c r="P12" s="101">
        <v>7.5</v>
      </c>
      <c r="Q12" s="101">
        <v>6.2200956344604492</v>
      </c>
      <c r="R12" s="101">
        <v>3.3834586143493652</v>
      </c>
      <c r="S12" s="102">
        <v>5.0505051612854004</v>
      </c>
    </row>
    <row r="13" spans="2:19" ht="15" x14ac:dyDescent="0.25">
      <c r="B13" s="7" t="s">
        <v>342</v>
      </c>
      <c r="C13" s="100">
        <v>1.8050541877746582</v>
      </c>
      <c r="D13" s="101">
        <v>0.3333333432674408</v>
      </c>
      <c r="E13" s="101">
        <v>0.75</v>
      </c>
      <c r="F13" s="101">
        <v>1.75</v>
      </c>
      <c r="G13" s="101">
        <v>1.8145161867141724</v>
      </c>
      <c r="H13" s="101">
        <v>4.1002278327941895</v>
      </c>
      <c r="I13" s="101">
        <v>0.91324198246002197</v>
      </c>
      <c r="J13" s="101">
        <v>1.3392857313156128</v>
      </c>
      <c r="K13" s="101">
        <v>3.6855037212371826</v>
      </c>
      <c r="L13" s="101">
        <v>3.0701754093170166</v>
      </c>
      <c r="M13" s="101">
        <v>4.2510123252868652</v>
      </c>
      <c r="N13" s="101">
        <v>4.1509432792663574</v>
      </c>
      <c r="O13" s="101">
        <v>4.111600399017334</v>
      </c>
      <c r="P13" s="101">
        <v>6.1842103004455566</v>
      </c>
      <c r="Q13" s="101">
        <v>4.2105264663696289</v>
      </c>
      <c r="R13" s="101">
        <v>4.7619047164916992</v>
      </c>
      <c r="S13" s="102">
        <v>3.3189032077789307</v>
      </c>
    </row>
    <row r="14" spans="2:19" ht="15" x14ac:dyDescent="0.25">
      <c r="B14" s="7" t="s">
        <v>343</v>
      </c>
      <c r="C14" s="100">
        <v>1.083032488822937</v>
      </c>
      <c r="D14" s="101">
        <v>1.3333333730697632</v>
      </c>
      <c r="E14" s="101">
        <v>2.75</v>
      </c>
      <c r="F14" s="101">
        <v>2.5</v>
      </c>
      <c r="G14" s="101">
        <v>1.4112902879714966</v>
      </c>
      <c r="H14" s="101">
        <v>1.8223234415054321</v>
      </c>
      <c r="I14" s="101">
        <v>1.5981734991073608</v>
      </c>
      <c r="J14" s="101">
        <v>2.9017856121063232</v>
      </c>
      <c r="K14" s="101">
        <v>1.7199016809463501</v>
      </c>
      <c r="L14" s="101">
        <v>2.412280797958374</v>
      </c>
      <c r="M14" s="101">
        <v>4.4534411430358887</v>
      </c>
      <c r="N14" s="101">
        <v>6.9811320304870605</v>
      </c>
      <c r="O14" s="101">
        <v>4.698972225189209</v>
      </c>
      <c r="P14" s="101">
        <v>7.763157844543457</v>
      </c>
      <c r="Q14" s="101">
        <v>5.263157844543457</v>
      </c>
      <c r="R14" s="101">
        <v>4.8872179985046387</v>
      </c>
      <c r="S14" s="102">
        <v>4.473304271697998</v>
      </c>
    </row>
    <row r="15" spans="2:19" ht="15" x14ac:dyDescent="0.25">
      <c r="B15" s="7" t="s">
        <v>344</v>
      </c>
      <c r="C15" s="100">
        <v>4.332129955291748</v>
      </c>
      <c r="D15" s="101">
        <v>2.3333332538604736</v>
      </c>
      <c r="E15" s="101">
        <v>5.5</v>
      </c>
      <c r="F15" s="101">
        <v>8.5</v>
      </c>
      <c r="G15" s="101">
        <v>7.8629031181335449</v>
      </c>
      <c r="H15" s="101">
        <v>12.072893142700195</v>
      </c>
      <c r="I15" s="101">
        <v>8.2191781997680664</v>
      </c>
      <c r="J15" s="101">
        <v>10.9375</v>
      </c>
      <c r="K15" s="101">
        <v>7.1253070831298828</v>
      </c>
      <c r="L15" s="101">
        <v>11.842104911804199</v>
      </c>
      <c r="M15" s="101">
        <v>14.979757308959961</v>
      </c>
      <c r="N15" s="101">
        <v>17.735849380493164</v>
      </c>
      <c r="O15" s="101">
        <v>17.621145248413086</v>
      </c>
      <c r="P15" s="101">
        <v>20.394737243652344</v>
      </c>
      <c r="Q15" s="101">
        <v>23.540670394897461</v>
      </c>
      <c r="R15" s="101">
        <v>15.288220405578613</v>
      </c>
      <c r="S15" s="102">
        <v>15.151515007019043</v>
      </c>
    </row>
    <row r="16" spans="2:19" ht="15" x14ac:dyDescent="0.25">
      <c r="B16" s="8" t="s">
        <v>241</v>
      </c>
      <c r="C16" s="103">
        <v>86.281585693359375</v>
      </c>
      <c r="D16" s="104">
        <v>93</v>
      </c>
      <c r="E16" s="104">
        <v>84.25</v>
      </c>
      <c r="F16" s="104">
        <v>79.75</v>
      </c>
      <c r="G16" s="104">
        <v>83.669357299804688</v>
      </c>
      <c r="H16" s="104">
        <v>74.715263366699219</v>
      </c>
      <c r="I16" s="104">
        <v>84.703193664550781</v>
      </c>
      <c r="J16" s="104">
        <v>80.133926391601562</v>
      </c>
      <c r="K16" s="104">
        <v>82.800979614257813</v>
      </c>
      <c r="L16" s="104">
        <v>75.877189636230469</v>
      </c>
      <c r="M16" s="104">
        <v>63.562751770019531</v>
      </c>
      <c r="N16" s="104">
        <v>60.943397521972656</v>
      </c>
      <c r="O16" s="104">
        <v>65.198234558105469</v>
      </c>
      <c r="P16" s="104">
        <v>54.342105865478516</v>
      </c>
      <c r="Q16" s="104">
        <v>55.693778991699219</v>
      </c>
      <c r="R16" s="104">
        <v>68.170425415039063</v>
      </c>
      <c r="S16" s="105">
        <v>68.109664916992188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1.4780224561691284</v>
      </c>
      <c r="D18" s="101">
        <v>4.7322635650634766</v>
      </c>
      <c r="E18" s="101">
        <v>1.8921698331832886</v>
      </c>
      <c r="F18" s="101">
        <v>1.7928590774536133</v>
      </c>
      <c r="G18" s="101">
        <v>2.0939207077026367</v>
      </c>
      <c r="H18" s="101">
        <v>1.7720600366592407</v>
      </c>
      <c r="I18" s="101">
        <v>3.1908161640167236</v>
      </c>
      <c r="J18" s="101">
        <v>2.6042656898498535</v>
      </c>
      <c r="K18" s="101">
        <v>2.6227974891662598</v>
      </c>
      <c r="L18" s="101">
        <v>1.7423449754714966</v>
      </c>
      <c r="M18" s="101">
        <v>0.93701022863388062</v>
      </c>
      <c r="N18" s="101">
        <v>1.3611944913864136</v>
      </c>
      <c r="O18" s="101">
        <v>1.6533749103546143</v>
      </c>
      <c r="P18" s="101">
        <v>1.1582255363464355</v>
      </c>
      <c r="Q18" s="101">
        <v>0.95932811498641968</v>
      </c>
      <c r="R18" s="101">
        <v>1.7377909421920776</v>
      </c>
      <c r="S18" s="102">
        <v>1.3058348894119263</v>
      </c>
      <c r="T18" s="57"/>
    </row>
    <row r="19" spans="2:20" ht="15" x14ac:dyDescent="0.25">
      <c r="B19" s="7" t="s">
        <v>34</v>
      </c>
      <c r="C19" s="100">
        <v>5.0880861282348633</v>
      </c>
      <c r="D19" s="101">
        <v>13.02787971496582</v>
      </c>
      <c r="E19" s="101">
        <v>4.1036372184753418</v>
      </c>
      <c r="F19" s="101">
        <v>3.9746520519256592</v>
      </c>
      <c r="G19" s="101">
        <v>5.1186738014221191</v>
      </c>
      <c r="H19" s="101">
        <v>3.2630970478057861</v>
      </c>
      <c r="I19" s="101">
        <v>5.4015140533447266</v>
      </c>
      <c r="J19" s="101">
        <v>4.8355808258056641</v>
      </c>
      <c r="K19" s="101">
        <v>4.4744796752929687</v>
      </c>
      <c r="L19" s="101">
        <v>3.6495821475982666</v>
      </c>
      <c r="M19" s="101">
        <v>1.9258427619934082</v>
      </c>
      <c r="N19" s="101">
        <v>2.2768640518188477</v>
      </c>
      <c r="O19" s="101">
        <v>3.0500075817108154</v>
      </c>
      <c r="P19" s="101">
        <v>2.1769676208496094</v>
      </c>
      <c r="Q19" s="101">
        <v>2.1241729259490967</v>
      </c>
      <c r="R19" s="101">
        <v>3.1326255798339844</v>
      </c>
      <c r="S19" s="102">
        <v>2.7760915756225586</v>
      </c>
      <c r="T19" s="57"/>
    </row>
    <row r="20" spans="2:20" ht="15" x14ac:dyDescent="0.25">
      <c r="B20" s="7" t="s">
        <v>11</v>
      </c>
      <c r="C20" s="100">
        <v>16.843358993530273</v>
      </c>
      <c r="D20" s="101">
        <v>43.300315856933594</v>
      </c>
      <c r="E20" s="101">
        <v>13.919102668762207</v>
      </c>
      <c r="F20" s="101">
        <v>10.016201019287109</v>
      </c>
      <c r="G20" s="101">
        <v>10.433841705322266</v>
      </c>
      <c r="H20" s="101">
        <v>7.3833208084106445</v>
      </c>
      <c r="I20" s="101">
        <v>9.8640108108520508</v>
      </c>
      <c r="J20" s="101">
        <v>9.4586038589477539</v>
      </c>
      <c r="K20" s="101">
        <v>9.3248319625854492</v>
      </c>
      <c r="L20" s="101">
        <v>7.7767825126647949</v>
      </c>
      <c r="M20" s="101">
        <v>4.9750652313232422</v>
      </c>
      <c r="N20" s="101">
        <v>5.4059224128723145</v>
      </c>
      <c r="O20" s="101">
        <v>6.0637812614440918</v>
      </c>
      <c r="P20" s="101">
        <v>4.3984298706054687</v>
      </c>
      <c r="Q20" s="101">
        <v>5.0151805877685547</v>
      </c>
      <c r="R20" s="101">
        <v>6.0502023696899414</v>
      </c>
      <c r="S20" s="102">
        <v>5.8644008636474609</v>
      </c>
      <c r="T20" s="57"/>
    </row>
    <row r="21" spans="2:20" ht="15" x14ac:dyDescent="0.25">
      <c r="B21" s="7" t="s">
        <v>12</v>
      </c>
      <c r="C21" s="100">
        <v>37.564266204833984</v>
      </c>
      <c r="D21" s="101">
        <v>87.212539672851563</v>
      </c>
      <c r="E21" s="101">
        <v>32.390579223632813</v>
      </c>
      <c r="F21" s="101">
        <v>24.036670684814453</v>
      </c>
      <c r="G21" s="101">
        <v>19.390232086181641</v>
      </c>
      <c r="H21" s="101">
        <v>15.004759788513184</v>
      </c>
      <c r="I21" s="101">
        <v>17.291213989257812</v>
      </c>
      <c r="J21" s="101">
        <v>17.679681777954102</v>
      </c>
      <c r="K21" s="101">
        <v>19.008646011352539</v>
      </c>
      <c r="L21" s="101">
        <v>14.513331413269043</v>
      </c>
      <c r="M21" s="101">
        <v>9.5959968566894531</v>
      </c>
      <c r="N21" s="101">
        <v>9.1777133941650391</v>
      </c>
      <c r="O21" s="101">
        <v>9.5676746368408203</v>
      </c>
      <c r="P21" s="101">
        <v>8.1250820159912109</v>
      </c>
      <c r="Q21" s="101">
        <v>8.198765754699707</v>
      </c>
      <c r="R21" s="101">
        <v>10.47304630279541</v>
      </c>
      <c r="S21" s="102">
        <v>11.412162780761719</v>
      </c>
      <c r="T21" s="57"/>
    </row>
    <row r="22" spans="2:20" ht="15" x14ac:dyDescent="0.25">
      <c r="B22" s="7" t="s">
        <v>13</v>
      </c>
      <c r="C22" s="100">
        <v>66.687400817871094</v>
      </c>
      <c r="D22" s="101">
        <v>193.35897827148437</v>
      </c>
      <c r="E22" s="101">
        <v>67.793365478515625</v>
      </c>
      <c r="F22" s="101">
        <v>50.684516906738281</v>
      </c>
      <c r="G22" s="101">
        <v>30.931011199951172</v>
      </c>
      <c r="H22" s="101">
        <v>24.899898529052734</v>
      </c>
      <c r="I22" s="101">
        <v>24.962667465209961</v>
      </c>
      <c r="J22" s="101">
        <v>26.629146575927734</v>
      </c>
      <c r="K22" s="101">
        <v>31.44305419921875</v>
      </c>
      <c r="L22" s="101">
        <v>23.837274551391602</v>
      </c>
      <c r="M22" s="101">
        <v>13.90758228302002</v>
      </c>
      <c r="N22" s="101">
        <v>13.645038604736328</v>
      </c>
      <c r="O22" s="101">
        <v>13.74699878692627</v>
      </c>
      <c r="P22" s="101">
        <v>11.618396759033203</v>
      </c>
      <c r="Q22" s="101">
        <v>11.926929473876953</v>
      </c>
      <c r="R22" s="101">
        <v>14.131802558898926</v>
      </c>
      <c r="S22" s="102">
        <v>16.135297775268555</v>
      </c>
      <c r="T22" s="57"/>
    </row>
    <row r="23" spans="2:20" ht="15" x14ac:dyDescent="0.25">
      <c r="B23" s="9" t="s">
        <v>15</v>
      </c>
      <c r="C23" s="100">
        <v>128.82536315917969</v>
      </c>
      <c r="D23" s="101">
        <v>466.629150390625</v>
      </c>
      <c r="E23" s="101">
        <v>146.5968017578125</v>
      </c>
      <c r="F23" s="101">
        <v>91.863052368164063</v>
      </c>
      <c r="G23" s="101">
        <v>59.095005035400391</v>
      </c>
      <c r="H23" s="101">
        <v>45.691989898681641</v>
      </c>
      <c r="I23" s="101">
        <v>38.877243041992188</v>
      </c>
      <c r="J23" s="101">
        <v>43.787651062011719</v>
      </c>
      <c r="K23" s="101">
        <v>46.153804779052734</v>
      </c>
      <c r="L23" s="101">
        <v>33.141651153564453</v>
      </c>
      <c r="M23" s="101">
        <v>20.83636474609375</v>
      </c>
      <c r="N23" s="101">
        <v>21.129150390625</v>
      </c>
      <c r="O23" s="101">
        <v>19.333206176757813</v>
      </c>
      <c r="P23" s="101">
        <v>16.72459602355957</v>
      </c>
      <c r="Q23" s="101">
        <v>15.465886116027832</v>
      </c>
      <c r="R23" s="101">
        <v>19.876716613769531</v>
      </c>
      <c r="S23" s="102">
        <v>21.797607421875</v>
      </c>
      <c r="T23" s="57"/>
    </row>
    <row r="24" spans="2:20" ht="15" x14ac:dyDescent="0.25">
      <c r="B24" s="9" t="s">
        <v>16</v>
      </c>
      <c r="C24" s="100">
        <v>259.68011474609375</v>
      </c>
      <c r="D24" s="101">
        <v>820.678466796875</v>
      </c>
      <c r="E24" s="101">
        <v>232.60800170898437</v>
      </c>
      <c r="F24" s="101">
        <v>146.48692321777344</v>
      </c>
      <c r="G24" s="101">
        <v>81.942001342773437</v>
      </c>
      <c r="H24" s="101">
        <v>70.828910827636719</v>
      </c>
      <c r="I24" s="101">
        <v>54.842037200927734</v>
      </c>
      <c r="J24" s="101">
        <v>58.094661712646484</v>
      </c>
      <c r="K24" s="101">
        <v>71.434516906738281</v>
      </c>
      <c r="L24" s="101">
        <v>47.443000793457031</v>
      </c>
      <c r="M24" s="101">
        <v>29.131315231323242</v>
      </c>
      <c r="N24" s="101">
        <v>28.737083435058594</v>
      </c>
      <c r="O24" s="101">
        <v>25.341182708740234</v>
      </c>
      <c r="P24" s="101">
        <v>20.644207000732422</v>
      </c>
      <c r="Q24" s="101">
        <v>18.534370422363281</v>
      </c>
      <c r="R24" s="101">
        <v>25.938173294067383</v>
      </c>
      <c r="S24" s="102">
        <v>32.207427978515625</v>
      </c>
      <c r="T24" s="57"/>
    </row>
    <row r="25" spans="2:20" ht="15" x14ac:dyDescent="0.25">
      <c r="B25" s="8" t="s">
        <v>14</v>
      </c>
      <c r="C25" s="103">
        <v>29.47941780090332</v>
      </c>
      <c r="D25" s="104">
        <v>59.211383819580078</v>
      </c>
      <c r="E25" s="104">
        <v>30.739486694335938</v>
      </c>
      <c r="F25" s="104">
        <v>19.500526428222656</v>
      </c>
      <c r="G25" s="104">
        <v>17.331048965454102</v>
      </c>
      <c r="H25" s="104">
        <v>11.807930946350098</v>
      </c>
      <c r="I25" s="104">
        <v>15.879918098449707</v>
      </c>
      <c r="J25" s="104">
        <v>15.815239906311035</v>
      </c>
      <c r="K25" s="104">
        <v>15.181195259094238</v>
      </c>
      <c r="L25" s="104">
        <v>13.851044654846191</v>
      </c>
      <c r="M25" s="104">
        <v>8.7380332946777344</v>
      </c>
      <c r="N25" s="104">
        <v>8.8617696762084961</v>
      </c>
      <c r="O25" s="104">
        <v>9.7815818786621094</v>
      </c>
      <c r="P25" s="104">
        <v>7.9843616485595703</v>
      </c>
      <c r="Q25" s="104">
        <v>8.0027990341186523</v>
      </c>
      <c r="R25" s="104">
        <v>9.6458501815795898</v>
      </c>
      <c r="S25" s="105">
        <v>10.834095001220703</v>
      </c>
      <c r="T25" s="57"/>
    </row>
    <row r="26" spans="2:20" ht="15" x14ac:dyDescent="0.25">
      <c r="B26" s="21" t="s">
        <v>345</v>
      </c>
      <c r="C26" s="106">
        <v>38</v>
      </c>
      <c r="D26" s="107">
        <v>49</v>
      </c>
      <c r="E26" s="107">
        <v>39</v>
      </c>
      <c r="F26" s="107">
        <v>30</v>
      </c>
      <c r="G26" s="107">
        <v>31</v>
      </c>
      <c r="H26" s="107">
        <v>24</v>
      </c>
      <c r="I26" s="107">
        <v>21</v>
      </c>
      <c r="J26" s="107">
        <v>16</v>
      </c>
      <c r="K26" s="107">
        <v>11</v>
      </c>
      <c r="L26" s="107">
        <v>12</v>
      </c>
      <c r="M26" s="107">
        <v>9</v>
      </c>
      <c r="N26" s="107">
        <v>10</v>
      </c>
      <c r="O26" s="107">
        <v>9</v>
      </c>
      <c r="P26" s="107">
        <v>8</v>
      </c>
      <c r="Q26" s="107">
        <v>9</v>
      </c>
      <c r="R26" s="107">
        <v>8</v>
      </c>
      <c r="S26" s="108">
        <v>1</v>
      </c>
    </row>
    <row r="27" spans="2:20" ht="12" customHeight="1" x14ac:dyDescent="0.25">
      <c r="B27" s="21" t="s">
        <v>346</v>
      </c>
      <c r="C27" s="106">
        <v>277</v>
      </c>
      <c r="D27" s="107">
        <v>300</v>
      </c>
      <c r="E27" s="107">
        <v>400</v>
      </c>
      <c r="F27" s="107">
        <v>400</v>
      </c>
      <c r="G27" s="107">
        <v>496</v>
      </c>
      <c r="H27" s="107">
        <v>439</v>
      </c>
      <c r="I27" s="107">
        <v>438</v>
      </c>
      <c r="J27" s="107">
        <v>448</v>
      </c>
      <c r="K27" s="107">
        <v>407</v>
      </c>
      <c r="L27" s="107">
        <v>456</v>
      </c>
      <c r="M27" s="107">
        <v>494</v>
      </c>
      <c r="N27" s="107">
        <v>530</v>
      </c>
      <c r="O27" s="107">
        <v>681</v>
      </c>
      <c r="P27" s="107">
        <v>760</v>
      </c>
      <c r="Q27" s="107">
        <v>1045</v>
      </c>
      <c r="R27" s="107">
        <v>798</v>
      </c>
      <c r="S27" s="108">
        <v>693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[6]G_SZ3_raw!$A$2</f>
        <v>Trade</v>
      </c>
      <c r="I3" s="211"/>
      <c r="J3" s="212"/>
      <c r="L3" s="55" t="s">
        <v>2</v>
      </c>
      <c r="M3" s="210" t="str">
        <f>[6]G_SZ3_raw!$B$2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0.78431373834609985</v>
      </c>
      <c r="D11" s="101">
        <v>0.43859648704528809</v>
      </c>
      <c r="E11" s="101">
        <v>2.1201412677764893</v>
      </c>
      <c r="F11" s="101">
        <v>2.1604938507080078</v>
      </c>
      <c r="G11" s="101">
        <v>1.1135857105255127</v>
      </c>
      <c r="H11" s="101">
        <v>2.3148148059844971</v>
      </c>
      <c r="I11" s="101">
        <v>1.6317015886306763</v>
      </c>
      <c r="J11" s="101">
        <v>1.1876484155654907</v>
      </c>
      <c r="K11" s="101">
        <v>1.2027491331100464</v>
      </c>
      <c r="L11" s="101">
        <v>2.5518341064453125</v>
      </c>
      <c r="M11" s="101">
        <v>3.3722438812255859</v>
      </c>
      <c r="N11" s="101">
        <v>1.9929660558700562</v>
      </c>
      <c r="O11" s="101">
        <v>1.6824395656585693</v>
      </c>
      <c r="P11" s="101">
        <v>2.3489933013916016</v>
      </c>
      <c r="Q11" s="101">
        <v>2.8112449645996094</v>
      </c>
      <c r="R11" s="101">
        <v>1.6460905075073242</v>
      </c>
      <c r="S11" s="102">
        <v>1.6393442153930664</v>
      </c>
    </row>
    <row r="12" spans="2:19" ht="15" x14ac:dyDescent="0.25">
      <c r="B12" s="7" t="s">
        <v>341</v>
      </c>
      <c r="C12" s="100">
        <v>3.9215686321258545</v>
      </c>
      <c r="D12" s="101">
        <v>0.87719297409057617</v>
      </c>
      <c r="E12" s="101">
        <v>1.4134275913238525</v>
      </c>
      <c r="F12" s="101">
        <v>2.1604938507080078</v>
      </c>
      <c r="G12" s="101">
        <v>2.8953230381011963</v>
      </c>
      <c r="H12" s="101">
        <v>3.2407407760620117</v>
      </c>
      <c r="I12" s="101">
        <v>1.3986014127731323</v>
      </c>
      <c r="J12" s="101">
        <v>3.3254156112670898</v>
      </c>
      <c r="K12" s="101">
        <v>1.2027491331100464</v>
      </c>
      <c r="L12" s="101">
        <v>2.5518341064453125</v>
      </c>
      <c r="M12" s="101">
        <v>5.5771722793579102</v>
      </c>
      <c r="N12" s="101">
        <v>6.0961313247680664</v>
      </c>
      <c r="O12" s="101">
        <v>4.5215563774108887</v>
      </c>
      <c r="P12" s="101">
        <v>5.145413875579834</v>
      </c>
      <c r="Q12" s="101">
        <v>3.3132529258728027</v>
      </c>
      <c r="R12" s="101">
        <v>4.3209877014160156</v>
      </c>
      <c r="S12" s="102">
        <v>2.7322404384613037</v>
      </c>
    </row>
    <row r="13" spans="2:19" ht="15" x14ac:dyDescent="0.25">
      <c r="B13" s="7" t="s">
        <v>342</v>
      </c>
      <c r="C13" s="100">
        <v>1.5686274766921997</v>
      </c>
      <c r="D13" s="101">
        <v>0</v>
      </c>
      <c r="E13" s="101">
        <v>2.8268551826477051</v>
      </c>
      <c r="F13" s="101">
        <v>2.1604938507080078</v>
      </c>
      <c r="G13" s="101">
        <v>2.0044543743133545</v>
      </c>
      <c r="H13" s="101">
        <v>2.0833332538604736</v>
      </c>
      <c r="I13" s="101">
        <v>2.3310022354125977</v>
      </c>
      <c r="J13" s="101">
        <v>2.6128265857696533</v>
      </c>
      <c r="K13" s="101">
        <v>0.85910654067993164</v>
      </c>
      <c r="L13" s="101">
        <v>2.5518341064453125</v>
      </c>
      <c r="M13" s="101">
        <v>5.836575984954834</v>
      </c>
      <c r="N13" s="101">
        <v>3.7514653205871582</v>
      </c>
      <c r="O13" s="101">
        <v>2.4185068607330322</v>
      </c>
      <c r="P13" s="101">
        <v>5.8165550231933594</v>
      </c>
      <c r="Q13" s="101">
        <v>4.3172688484191895</v>
      </c>
      <c r="R13" s="101">
        <v>4.4238681793212891</v>
      </c>
      <c r="S13" s="102">
        <v>3.2786884307861328</v>
      </c>
    </row>
    <row r="14" spans="2:19" ht="15" x14ac:dyDescent="0.25">
      <c r="B14" s="7" t="s">
        <v>343</v>
      </c>
      <c r="C14" s="100">
        <v>1.9607843160629272</v>
      </c>
      <c r="D14" s="101">
        <v>0.87719297409057617</v>
      </c>
      <c r="E14" s="101">
        <v>1.0600706338882446</v>
      </c>
      <c r="F14" s="101">
        <v>4.0123457908630371</v>
      </c>
      <c r="G14" s="101">
        <v>2.4498887062072754</v>
      </c>
      <c r="H14" s="101">
        <v>3.7037036418914795</v>
      </c>
      <c r="I14" s="101">
        <v>1.6317015886306763</v>
      </c>
      <c r="J14" s="101">
        <v>2.3752968311309814</v>
      </c>
      <c r="K14" s="101">
        <v>1.8900343179702759</v>
      </c>
      <c r="L14" s="101">
        <v>3.5087718963623047</v>
      </c>
      <c r="M14" s="101">
        <v>6.3553824424743652</v>
      </c>
      <c r="N14" s="101">
        <v>5.8616647720336914</v>
      </c>
      <c r="O14" s="101">
        <v>4.2060990333557129</v>
      </c>
      <c r="P14" s="101">
        <v>5.8165550231933594</v>
      </c>
      <c r="Q14" s="101">
        <v>5.4216866493225098</v>
      </c>
      <c r="R14" s="101">
        <v>3.2921810150146484</v>
      </c>
      <c r="S14" s="102">
        <v>5.0273222923278809</v>
      </c>
    </row>
    <row r="15" spans="2:19" ht="15" x14ac:dyDescent="0.25">
      <c r="B15" s="7" t="s">
        <v>344</v>
      </c>
      <c r="C15" s="100">
        <v>3.9215686321258545</v>
      </c>
      <c r="D15" s="101">
        <v>3.0701754093170166</v>
      </c>
      <c r="E15" s="101">
        <v>5.3003535270690918</v>
      </c>
      <c r="F15" s="101">
        <v>7.7160491943359375</v>
      </c>
      <c r="G15" s="101">
        <v>9.5768375396728516</v>
      </c>
      <c r="H15" s="101">
        <v>12.731481552124023</v>
      </c>
      <c r="I15" s="101">
        <v>8.8578090667724609</v>
      </c>
      <c r="J15" s="101">
        <v>9.2636575698852539</v>
      </c>
      <c r="K15" s="101">
        <v>9.278350830078125</v>
      </c>
      <c r="L15" s="101">
        <v>11.642743110656738</v>
      </c>
      <c r="M15" s="101">
        <v>21.530479431152344</v>
      </c>
      <c r="N15" s="101">
        <v>18.874561309814453</v>
      </c>
      <c r="O15" s="101">
        <v>16.929548263549805</v>
      </c>
      <c r="P15" s="101">
        <v>26.174495697021484</v>
      </c>
      <c r="Q15" s="101">
        <v>19.176706314086914</v>
      </c>
      <c r="R15" s="101">
        <v>15.123456954956055</v>
      </c>
      <c r="S15" s="102">
        <v>14.316940307617188</v>
      </c>
    </row>
    <row r="16" spans="2:19" ht="15" x14ac:dyDescent="0.25">
      <c r="B16" s="8" t="s">
        <v>241</v>
      </c>
      <c r="C16" s="103">
        <v>87.8431396484375</v>
      </c>
      <c r="D16" s="104">
        <v>94.736839294433594</v>
      </c>
      <c r="E16" s="104">
        <v>87.279151916503906</v>
      </c>
      <c r="F16" s="104">
        <v>81.790122985839844</v>
      </c>
      <c r="G16" s="104">
        <v>81.959907531738281</v>
      </c>
      <c r="H16" s="104">
        <v>75.925926208496094</v>
      </c>
      <c r="I16" s="104">
        <v>84.149185180664062</v>
      </c>
      <c r="J16" s="104">
        <v>81.235153198242188</v>
      </c>
      <c r="K16" s="104">
        <v>85.567008972167969</v>
      </c>
      <c r="L16" s="104">
        <v>77.192985534667969</v>
      </c>
      <c r="M16" s="104">
        <v>57.328144073486328</v>
      </c>
      <c r="N16" s="104">
        <v>63.423213958740234</v>
      </c>
      <c r="O16" s="104">
        <v>70.241851806640625</v>
      </c>
      <c r="P16" s="104">
        <v>54.697986602783203</v>
      </c>
      <c r="Q16" s="104">
        <v>64.9598388671875</v>
      </c>
      <c r="R16" s="104">
        <v>71.193412780761719</v>
      </c>
      <c r="S16" s="105">
        <v>73.005462646484375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2.5814030170440674</v>
      </c>
      <c r="D18" s="101">
        <v>7.0833125114440918</v>
      </c>
      <c r="E18" s="101">
        <v>2.9036116600036621</v>
      </c>
      <c r="F18" s="101">
        <v>2.87148118019104</v>
      </c>
      <c r="G18" s="101">
        <v>3.1025662422180176</v>
      </c>
      <c r="H18" s="101">
        <v>2.3174068927764893</v>
      </c>
      <c r="I18" s="101">
        <v>3.4387555122375488</v>
      </c>
      <c r="J18" s="101">
        <v>2.5727517604827881</v>
      </c>
      <c r="K18" s="101">
        <v>4.2897601127624512</v>
      </c>
      <c r="L18" s="101">
        <v>2.4172642230987549</v>
      </c>
      <c r="M18" s="101">
        <v>1.4317435026168823</v>
      </c>
      <c r="N18" s="101">
        <v>1.7988731861114502</v>
      </c>
      <c r="O18" s="101">
        <v>2.2032730579376221</v>
      </c>
      <c r="P18" s="101">
        <v>1.6990242004394531</v>
      </c>
      <c r="Q18" s="101">
        <v>2.2262661457061768</v>
      </c>
      <c r="R18" s="101">
        <v>2.2631356716156006</v>
      </c>
      <c r="S18" s="102">
        <v>2.6914238929748535</v>
      </c>
      <c r="T18" s="57"/>
    </row>
    <row r="19" spans="2:20" ht="15" x14ac:dyDescent="0.25">
      <c r="B19" s="7" t="s">
        <v>34</v>
      </c>
      <c r="C19" s="100">
        <v>6.4340510368347168</v>
      </c>
      <c r="D19" s="101">
        <v>13.962579727172852</v>
      </c>
      <c r="E19" s="101">
        <v>5.6979575157165527</v>
      </c>
      <c r="F19" s="101">
        <v>4.3583564758300781</v>
      </c>
      <c r="G19" s="101">
        <v>5.1520209312438965</v>
      </c>
      <c r="H19" s="101">
        <v>4.1359195709228516</v>
      </c>
      <c r="I19" s="101">
        <v>5.3968524932861328</v>
      </c>
      <c r="J19" s="101">
        <v>4.7260231971740723</v>
      </c>
      <c r="K19" s="101">
        <v>6.1099271774291992</v>
      </c>
      <c r="L19" s="101">
        <v>4.0883007049560547</v>
      </c>
      <c r="M19" s="101">
        <v>2.6746606826782227</v>
      </c>
      <c r="N19" s="101">
        <v>3.151648998260498</v>
      </c>
      <c r="O19" s="101">
        <v>3.9135768413543701</v>
      </c>
      <c r="P19" s="101">
        <v>3.0099830627441406</v>
      </c>
      <c r="Q19" s="101">
        <v>3.3719167709350586</v>
      </c>
      <c r="R19" s="101">
        <v>3.4524765014648438</v>
      </c>
      <c r="S19" s="102">
        <v>3.9782042503356934</v>
      </c>
      <c r="T19" s="57"/>
    </row>
    <row r="20" spans="2:20" ht="15" x14ac:dyDescent="0.25">
      <c r="B20" s="7" t="s">
        <v>11</v>
      </c>
      <c r="C20" s="100">
        <v>17.002452850341797</v>
      </c>
      <c r="D20" s="101">
        <v>38.341590881347656</v>
      </c>
      <c r="E20" s="101">
        <v>17.424081802368164</v>
      </c>
      <c r="F20" s="101">
        <v>10.17779541015625</v>
      </c>
      <c r="G20" s="101">
        <v>9.9693412780761719</v>
      </c>
      <c r="H20" s="101">
        <v>7.633427619934082</v>
      </c>
      <c r="I20" s="101">
        <v>9.4836807250976563</v>
      </c>
      <c r="J20" s="101">
        <v>8.9749059677124023</v>
      </c>
      <c r="K20" s="101">
        <v>10.682882308959961</v>
      </c>
      <c r="L20" s="101">
        <v>8.1709613800048828</v>
      </c>
      <c r="M20" s="101">
        <v>5.0164508819580078</v>
      </c>
      <c r="N20" s="101">
        <v>5.8049302101135254</v>
      </c>
      <c r="O20" s="101">
        <v>6.8605999946594238</v>
      </c>
      <c r="P20" s="101">
        <v>5.1550226211547852</v>
      </c>
      <c r="Q20" s="101">
        <v>6.0630207061767578</v>
      </c>
      <c r="R20" s="101">
        <v>6.6690511703491211</v>
      </c>
      <c r="S20" s="102">
        <v>7.1226472854614258</v>
      </c>
      <c r="T20" s="57"/>
    </row>
    <row r="21" spans="2:20" ht="15" x14ac:dyDescent="0.25">
      <c r="B21" s="7" t="s">
        <v>12</v>
      </c>
      <c r="C21" s="100">
        <v>33.22601318359375</v>
      </c>
      <c r="D21" s="101">
        <v>76.7359619140625</v>
      </c>
      <c r="E21" s="101">
        <v>35.164073944091797</v>
      </c>
      <c r="F21" s="101">
        <v>22.439128875732422</v>
      </c>
      <c r="G21" s="101">
        <v>19.796613693237305</v>
      </c>
      <c r="H21" s="101">
        <v>14.532042503356934</v>
      </c>
      <c r="I21" s="101">
        <v>16.449960708618164</v>
      </c>
      <c r="J21" s="101">
        <v>15.242495536804199</v>
      </c>
      <c r="K21" s="101">
        <v>17.728679656982422</v>
      </c>
      <c r="L21" s="101">
        <v>14.137336730957031</v>
      </c>
      <c r="M21" s="101">
        <v>8.7682809829711914</v>
      </c>
      <c r="N21" s="101">
        <v>9.1041908264160156</v>
      </c>
      <c r="O21" s="101">
        <v>10.018069267272949</v>
      </c>
      <c r="P21" s="101">
        <v>8.0819568634033203</v>
      </c>
      <c r="Q21" s="101">
        <v>9.3377838134765625</v>
      </c>
      <c r="R21" s="101">
        <v>10.531827926635742</v>
      </c>
      <c r="S21" s="102">
        <v>11.736156463623047</v>
      </c>
      <c r="T21" s="57"/>
    </row>
    <row r="22" spans="2:20" ht="15" x14ac:dyDescent="0.25">
      <c r="B22" s="7" t="s">
        <v>13</v>
      </c>
      <c r="C22" s="100">
        <v>73.434371948242187</v>
      </c>
      <c r="D22" s="101">
        <v>162.08865356445312</v>
      </c>
      <c r="E22" s="101">
        <v>63.560382843017578</v>
      </c>
      <c r="F22" s="101">
        <v>47.64373779296875</v>
      </c>
      <c r="G22" s="101">
        <v>30.327043533325195</v>
      </c>
      <c r="H22" s="101">
        <v>23.612710952758789</v>
      </c>
      <c r="I22" s="101">
        <v>25.012447357177734</v>
      </c>
      <c r="J22" s="101">
        <v>24.795389175415039</v>
      </c>
      <c r="K22" s="101">
        <v>27.078498840332031</v>
      </c>
      <c r="L22" s="101">
        <v>22.206247329711914</v>
      </c>
      <c r="M22" s="101">
        <v>13.715812683105469</v>
      </c>
      <c r="N22" s="101">
        <v>13.344560623168945</v>
      </c>
      <c r="O22" s="101">
        <v>13.842910766601563</v>
      </c>
      <c r="P22" s="101">
        <v>11.938232421875</v>
      </c>
      <c r="Q22" s="101">
        <v>12.969059944152832</v>
      </c>
      <c r="R22" s="101">
        <v>14.501707077026367</v>
      </c>
      <c r="S22" s="102">
        <v>15.80195426940918</v>
      </c>
      <c r="T22" s="57"/>
    </row>
    <row r="23" spans="2:20" ht="15" x14ac:dyDescent="0.25">
      <c r="B23" s="9" t="s">
        <v>15</v>
      </c>
      <c r="C23" s="100">
        <v>138.42546081542969</v>
      </c>
      <c r="D23" s="101">
        <v>433.80169677734375</v>
      </c>
      <c r="E23" s="101">
        <v>137.07107543945312</v>
      </c>
      <c r="F23" s="101">
        <v>109.80181884765625</v>
      </c>
      <c r="G23" s="101">
        <v>55.149005889892578</v>
      </c>
      <c r="H23" s="101">
        <v>37.932628631591797</v>
      </c>
      <c r="I23" s="101">
        <v>38.425895690917969</v>
      </c>
      <c r="J23" s="101">
        <v>46.287044525146484</v>
      </c>
      <c r="K23" s="101">
        <v>41.056240081787109</v>
      </c>
      <c r="L23" s="101">
        <v>36.814304351806641</v>
      </c>
      <c r="M23" s="101">
        <v>21.60753059387207</v>
      </c>
      <c r="N23" s="101">
        <v>20.510425567626953</v>
      </c>
      <c r="O23" s="101">
        <v>19.166147232055664</v>
      </c>
      <c r="P23" s="101">
        <v>18.447845458984375</v>
      </c>
      <c r="Q23" s="101">
        <v>18.406120300292969</v>
      </c>
      <c r="R23" s="101">
        <v>21.277610778808594</v>
      </c>
      <c r="S23" s="102">
        <v>21.209266662597656</v>
      </c>
      <c r="T23" s="57"/>
    </row>
    <row r="24" spans="2:20" ht="15" x14ac:dyDescent="0.25">
      <c r="B24" s="9" t="s">
        <v>16</v>
      </c>
      <c r="C24" s="100">
        <v>193.87406921386719</v>
      </c>
      <c r="D24" s="101">
        <v>668.0902099609375</v>
      </c>
      <c r="E24" s="101">
        <v>208.32173156738281</v>
      </c>
      <c r="F24" s="101">
        <v>149.57843017578125</v>
      </c>
      <c r="G24" s="101">
        <v>79.893150329589844</v>
      </c>
      <c r="H24" s="101">
        <v>58.879421234130859</v>
      </c>
      <c r="I24" s="101">
        <v>53.388992309570312</v>
      </c>
      <c r="J24" s="101">
        <v>63.739688873291016</v>
      </c>
      <c r="K24" s="101">
        <v>53.001079559326172</v>
      </c>
      <c r="L24" s="101">
        <v>49.797328948974609</v>
      </c>
      <c r="M24" s="101">
        <v>29.439809799194336</v>
      </c>
      <c r="N24" s="101">
        <v>27.573232650756836</v>
      </c>
      <c r="O24" s="101">
        <v>24.257638931274414</v>
      </c>
      <c r="P24" s="101">
        <v>23.769203186035156</v>
      </c>
      <c r="Q24" s="101">
        <v>24.545066833496094</v>
      </c>
      <c r="R24" s="101">
        <v>29.159719467163086</v>
      </c>
      <c r="S24" s="102">
        <v>29.582588195800781</v>
      </c>
      <c r="T24" s="57"/>
    </row>
    <row r="25" spans="2:20" ht="15" x14ac:dyDescent="0.25">
      <c r="B25" s="8" t="s">
        <v>14</v>
      </c>
      <c r="C25" s="103">
        <v>26.699644088745117</v>
      </c>
      <c r="D25" s="104">
        <v>59.875053405761719</v>
      </c>
      <c r="E25" s="104">
        <v>33.135570526123047</v>
      </c>
      <c r="F25" s="104">
        <v>19.945470809936523</v>
      </c>
      <c r="G25" s="104">
        <v>16.623506546020508</v>
      </c>
      <c r="H25" s="104">
        <v>12.849677085876465</v>
      </c>
      <c r="I25" s="104">
        <v>14.811017990112305</v>
      </c>
      <c r="J25" s="104">
        <v>12.978532791137695</v>
      </c>
      <c r="K25" s="104">
        <v>17.770206451416016</v>
      </c>
      <c r="L25" s="104">
        <v>13.901585578918457</v>
      </c>
      <c r="M25" s="104">
        <v>8.8001298904418945</v>
      </c>
      <c r="N25" s="104">
        <v>9.7289857864379883</v>
      </c>
      <c r="O25" s="104">
        <v>10.118500709533691</v>
      </c>
      <c r="P25" s="104">
        <v>7.9577960968017578</v>
      </c>
      <c r="Q25" s="104">
        <v>9.1682872772216797</v>
      </c>
      <c r="R25" s="104">
        <v>10.108317375183105</v>
      </c>
      <c r="S25" s="105">
        <v>10.853994369506836</v>
      </c>
      <c r="T25" s="57"/>
    </row>
    <row r="26" spans="2:20" ht="15" x14ac:dyDescent="0.25">
      <c r="B26" s="21" t="s">
        <v>345</v>
      </c>
      <c r="C26" s="106">
        <v>21</v>
      </c>
      <c r="D26" s="107">
        <v>11</v>
      </c>
      <c r="E26" s="107">
        <v>9</v>
      </c>
      <c r="F26" s="107">
        <v>7</v>
      </c>
      <c r="G26" s="107">
        <v>9</v>
      </c>
      <c r="H26" s="107">
        <v>7</v>
      </c>
      <c r="I26" s="107">
        <v>9</v>
      </c>
      <c r="J26" s="107">
        <v>7</v>
      </c>
      <c r="K26" s="107">
        <v>5</v>
      </c>
      <c r="L26" s="107">
        <v>4</v>
      </c>
      <c r="M26" s="107">
        <v>8</v>
      </c>
      <c r="N26" s="107">
        <v>9</v>
      </c>
      <c r="O26" s="107">
        <v>4</v>
      </c>
      <c r="P26" s="107">
        <v>8</v>
      </c>
      <c r="Q26" s="107">
        <v>7</v>
      </c>
      <c r="R26" s="107">
        <v>5</v>
      </c>
      <c r="S26" s="108">
        <v>2</v>
      </c>
    </row>
    <row r="27" spans="2:20" ht="12" customHeight="1" x14ac:dyDescent="0.25">
      <c r="B27" s="21" t="s">
        <v>346</v>
      </c>
      <c r="C27" s="106">
        <v>255</v>
      </c>
      <c r="D27" s="107">
        <v>228</v>
      </c>
      <c r="E27" s="107">
        <v>283</v>
      </c>
      <c r="F27" s="107">
        <v>324</v>
      </c>
      <c r="G27" s="107">
        <v>449</v>
      </c>
      <c r="H27" s="107">
        <v>432</v>
      </c>
      <c r="I27" s="107">
        <v>429</v>
      </c>
      <c r="J27" s="107">
        <v>421</v>
      </c>
      <c r="K27" s="107">
        <v>582</v>
      </c>
      <c r="L27" s="107">
        <v>627</v>
      </c>
      <c r="M27" s="107">
        <v>771</v>
      </c>
      <c r="N27" s="107">
        <v>853</v>
      </c>
      <c r="O27" s="107">
        <v>951</v>
      </c>
      <c r="P27" s="107">
        <v>894</v>
      </c>
      <c r="Q27" s="107">
        <v>996</v>
      </c>
      <c r="R27" s="107">
        <v>972</v>
      </c>
      <c r="S27" s="108">
        <v>915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[6]G_SZ4_raw!$A$2</f>
        <v>Trade</v>
      </c>
      <c r="I3" s="211"/>
      <c r="J3" s="212"/>
      <c r="L3" s="55" t="s">
        <v>2</v>
      </c>
      <c r="M3" s="210" t="str">
        <f>[6]G_SZ4_raw!$B$2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5.8252425193786621</v>
      </c>
      <c r="D11" s="101">
        <v>3</v>
      </c>
      <c r="E11" s="101">
        <v>3.9603960514068604</v>
      </c>
      <c r="F11" s="101">
        <v>8.5271320343017578</v>
      </c>
      <c r="G11" s="101">
        <v>4.0935673713684082</v>
      </c>
      <c r="H11" s="101">
        <v>4.8780488967895508</v>
      </c>
      <c r="I11" s="101">
        <v>3.0612244606018066</v>
      </c>
      <c r="J11" s="101">
        <v>4.1025643348693848</v>
      </c>
      <c r="K11" s="101">
        <v>3.1690139770507812</v>
      </c>
      <c r="L11" s="101">
        <v>3.0075187683105469</v>
      </c>
      <c r="M11" s="101">
        <v>4.2168674468994141</v>
      </c>
      <c r="N11" s="101">
        <v>3.0864198207855225</v>
      </c>
      <c r="O11" s="101">
        <v>2.8481013774871826</v>
      </c>
      <c r="P11" s="101">
        <v>2.7237353324890137</v>
      </c>
      <c r="Q11" s="101">
        <v>3.5335688591003418</v>
      </c>
      <c r="R11" s="101">
        <v>1.7751479148864746</v>
      </c>
      <c r="S11" s="102">
        <v>3.3232629299163818</v>
      </c>
    </row>
    <row r="12" spans="2:19" ht="15" x14ac:dyDescent="0.25">
      <c r="B12" s="7" t="s">
        <v>341</v>
      </c>
      <c r="C12" s="100">
        <v>1.9417475461959839</v>
      </c>
      <c r="D12" s="101">
        <v>0</v>
      </c>
      <c r="E12" s="101">
        <v>2.97029709815979</v>
      </c>
      <c r="F12" s="101">
        <v>3.1007752418518066</v>
      </c>
      <c r="G12" s="101">
        <v>3.5087718963623047</v>
      </c>
      <c r="H12" s="101">
        <v>3.6585366725921631</v>
      </c>
      <c r="I12" s="101">
        <v>3.0612244606018066</v>
      </c>
      <c r="J12" s="101">
        <v>2.0512821674346924</v>
      </c>
      <c r="K12" s="101">
        <v>1.408450722694397</v>
      </c>
      <c r="L12" s="101">
        <v>4.5112781524658203</v>
      </c>
      <c r="M12" s="101">
        <v>6.927711009979248</v>
      </c>
      <c r="N12" s="101">
        <v>4.0123457908630371</v>
      </c>
      <c r="O12" s="101">
        <v>3.7974684238433838</v>
      </c>
      <c r="P12" s="101">
        <v>6.2256808280944824</v>
      </c>
      <c r="Q12" s="101">
        <v>3.1802120208740234</v>
      </c>
      <c r="R12" s="101">
        <v>2.6627218723297119</v>
      </c>
      <c r="S12" s="102">
        <v>4.8338370323181152</v>
      </c>
    </row>
    <row r="13" spans="2:19" ht="15" x14ac:dyDescent="0.25">
      <c r="B13" s="7" t="s">
        <v>342</v>
      </c>
      <c r="C13" s="100">
        <v>1.9417475461959839</v>
      </c>
      <c r="D13" s="101">
        <v>0</v>
      </c>
      <c r="E13" s="101">
        <v>0</v>
      </c>
      <c r="F13" s="101">
        <v>2.3255813121795654</v>
      </c>
      <c r="G13" s="101">
        <v>1.7543859481811523</v>
      </c>
      <c r="H13" s="101">
        <v>2.4390244483947754</v>
      </c>
      <c r="I13" s="101">
        <v>1.5306122303009033</v>
      </c>
      <c r="J13" s="101">
        <v>1.5384615659713745</v>
      </c>
      <c r="K13" s="101">
        <v>1.408450722694397</v>
      </c>
      <c r="L13" s="101">
        <v>4.135338306427002</v>
      </c>
      <c r="M13" s="101">
        <v>4.5180721282958984</v>
      </c>
      <c r="N13" s="101">
        <v>4.3209877014160156</v>
      </c>
      <c r="O13" s="101">
        <v>3.4810125827789307</v>
      </c>
      <c r="P13" s="101">
        <v>4.2801556587219238</v>
      </c>
      <c r="Q13" s="101">
        <v>6.7137808799743652</v>
      </c>
      <c r="R13" s="101">
        <v>3.846153736114502</v>
      </c>
      <c r="S13" s="102">
        <v>4.8338370323181152</v>
      </c>
    </row>
    <row r="14" spans="2:19" ht="15" x14ac:dyDescent="0.25">
      <c r="B14" s="7" t="s">
        <v>343</v>
      </c>
      <c r="C14" s="100">
        <v>0.97087377309799194</v>
      </c>
      <c r="D14" s="101">
        <v>1</v>
      </c>
      <c r="E14" s="101">
        <v>3.9603960514068604</v>
      </c>
      <c r="F14" s="101">
        <v>3.1007752418518066</v>
      </c>
      <c r="G14" s="101">
        <v>1.7543859481811523</v>
      </c>
      <c r="H14" s="101">
        <v>5.4878048896789551</v>
      </c>
      <c r="I14" s="101">
        <v>3.0612244606018066</v>
      </c>
      <c r="J14" s="101">
        <v>3.5897436141967773</v>
      </c>
      <c r="K14" s="101">
        <v>2.4647886753082275</v>
      </c>
      <c r="L14" s="101">
        <v>3.7593984603881836</v>
      </c>
      <c r="M14" s="101">
        <v>4.819277286529541</v>
      </c>
      <c r="N14" s="101">
        <v>6.4814815521240234</v>
      </c>
      <c r="O14" s="101">
        <v>4.4303798675537109</v>
      </c>
      <c r="P14" s="101">
        <v>6.2256808280944824</v>
      </c>
      <c r="Q14" s="101">
        <v>4.9469966888427734</v>
      </c>
      <c r="R14" s="101">
        <v>5.0295858383178711</v>
      </c>
      <c r="S14" s="102">
        <v>3.3232629299163818</v>
      </c>
    </row>
    <row r="15" spans="2:19" ht="15" x14ac:dyDescent="0.25">
      <c r="B15" s="7" t="s">
        <v>344</v>
      </c>
      <c r="C15" s="100">
        <v>4.8543691635131836</v>
      </c>
      <c r="D15" s="101">
        <v>5</v>
      </c>
      <c r="E15" s="101">
        <v>7.9207921028137207</v>
      </c>
      <c r="F15" s="101">
        <v>9.3023252487182617</v>
      </c>
      <c r="G15" s="101">
        <v>13.450292587280273</v>
      </c>
      <c r="H15" s="101">
        <v>15.853658676147461</v>
      </c>
      <c r="I15" s="101">
        <v>12.244897842407227</v>
      </c>
      <c r="J15" s="101">
        <v>13.84615421295166</v>
      </c>
      <c r="K15" s="101">
        <v>11.267605781555176</v>
      </c>
      <c r="L15" s="101">
        <v>14.285714149475098</v>
      </c>
      <c r="M15" s="101">
        <v>23.493976593017578</v>
      </c>
      <c r="N15" s="101">
        <v>19.44444465637207</v>
      </c>
      <c r="O15" s="101">
        <v>17.405063629150391</v>
      </c>
      <c r="P15" s="101">
        <v>20.233463287353516</v>
      </c>
      <c r="Q15" s="101">
        <v>17.314487457275391</v>
      </c>
      <c r="R15" s="101">
        <v>17.159763336181641</v>
      </c>
      <c r="S15" s="102">
        <v>16.0120849609375</v>
      </c>
    </row>
    <row r="16" spans="2:19" ht="15" x14ac:dyDescent="0.25">
      <c r="B16" s="8" t="s">
        <v>241</v>
      </c>
      <c r="C16" s="103">
        <v>84.466018676757813</v>
      </c>
      <c r="D16" s="104">
        <v>91</v>
      </c>
      <c r="E16" s="104">
        <v>81.188117980957031</v>
      </c>
      <c r="F16" s="104">
        <v>73.643409729003906</v>
      </c>
      <c r="G16" s="104">
        <v>75.4385986328125</v>
      </c>
      <c r="H16" s="104">
        <v>67.682929992675781</v>
      </c>
      <c r="I16" s="104">
        <v>77.040817260742188</v>
      </c>
      <c r="J16" s="104">
        <v>74.871795654296875</v>
      </c>
      <c r="K16" s="104">
        <v>80.281692504882813</v>
      </c>
      <c r="L16" s="104">
        <v>70.300750732421875</v>
      </c>
      <c r="M16" s="104">
        <v>56.024097442626953</v>
      </c>
      <c r="N16" s="104">
        <v>62.654319763183594</v>
      </c>
      <c r="O16" s="104">
        <v>68.037971496582031</v>
      </c>
      <c r="P16" s="104">
        <v>60.311283111572266</v>
      </c>
      <c r="Q16" s="104">
        <v>64.310951232910156</v>
      </c>
      <c r="R16" s="104">
        <v>69.526626586914063</v>
      </c>
      <c r="S16" s="105">
        <v>67.673713684082031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0.53229254484176636</v>
      </c>
      <c r="D18" s="101">
        <v>4.7269501686096191</v>
      </c>
      <c r="E18" s="101">
        <v>1.6103701591491699</v>
      </c>
      <c r="F18" s="101">
        <v>0.33780378103256226</v>
      </c>
      <c r="G18" s="101">
        <v>1.2629108428955078</v>
      </c>
      <c r="H18" s="101">
        <v>1.3613214492797852</v>
      </c>
      <c r="I18" s="101">
        <v>1.4719010591506958</v>
      </c>
      <c r="J18" s="101">
        <v>1.6061642169952393</v>
      </c>
      <c r="K18" s="101">
        <v>2.8981623649597168</v>
      </c>
      <c r="L18" s="101">
        <v>1.6383320093154907</v>
      </c>
      <c r="M18" s="101">
        <v>1.3305598497390747</v>
      </c>
      <c r="N18" s="101">
        <v>2.0798728466033936</v>
      </c>
      <c r="O18" s="101">
        <v>1.8407453298568726</v>
      </c>
      <c r="P18" s="101">
        <v>1.6753998994827271</v>
      </c>
      <c r="Q18" s="101">
        <v>2.2794313430786133</v>
      </c>
      <c r="R18" s="101">
        <v>2.7289597988128662</v>
      </c>
      <c r="S18" s="102">
        <v>1.4719170331954956</v>
      </c>
      <c r="T18" s="57"/>
    </row>
    <row r="19" spans="2:20" ht="15" x14ac:dyDescent="0.25">
      <c r="B19" s="7" t="s">
        <v>34</v>
      </c>
      <c r="C19" s="100">
        <v>4.0776166915893555</v>
      </c>
      <c r="D19" s="101">
        <v>9.4556732177734375</v>
      </c>
      <c r="E19" s="101">
        <v>4.2199907302856445</v>
      </c>
      <c r="F19" s="101">
        <v>1.2192144393920898</v>
      </c>
      <c r="G19" s="101">
        <v>3.7150204181671143</v>
      </c>
      <c r="H19" s="101">
        <v>3.3703930377960205</v>
      </c>
      <c r="I19" s="101">
        <v>4.4278092384338379</v>
      </c>
      <c r="J19" s="101">
        <v>4.2930259704589844</v>
      </c>
      <c r="K19" s="101">
        <v>4.8070716857910156</v>
      </c>
      <c r="L19" s="101">
        <v>3.014204740524292</v>
      </c>
      <c r="M19" s="101">
        <v>2.4322600364685059</v>
      </c>
      <c r="N19" s="101">
        <v>3.1535911560058594</v>
      </c>
      <c r="O19" s="101">
        <v>3.4055600166320801</v>
      </c>
      <c r="P19" s="101">
        <v>2.6987314224243164</v>
      </c>
      <c r="Q19" s="101">
        <v>2.889462947845459</v>
      </c>
      <c r="R19" s="101">
        <v>3.7888698577880859</v>
      </c>
      <c r="S19" s="102">
        <v>3.0782234668731689</v>
      </c>
      <c r="T19" s="57"/>
    </row>
    <row r="20" spans="2:20" ht="15" x14ac:dyDescent="0.25">
      <c r="B20" s="7" t="s">
        <v>11</v>
      </c>
      <c r="C20" s="100">
        <v>18.040340423583984</v>
      </c>
      <c r="D20" s="101">
        <v>42.595046997070313</v>
      </c>
      <c r="E20" s="101">
        <v>15.648465156555176</v>
      </c>
      <c r="F20" s="101">
        <v>6.7478690147399902</v>
      </c>
      <c r="G20" s="101">
        <v>7.5743951797485352</v>
      </c>
      <c r="H20" s="101">
        <v>6.1466097831726074</v>
      </c>
      <c r="I20" s="101">
        <v>8.0776691436767578</v>
      </c>
      <c r="J20" s="101">
        <v>7.3863382339477539</v>
      </c>
      <c r="K20" s="101">
        <v>9.7881374359130859</v>
      </c>
      <c r="L20" s="101">
        <v>6.4494228363037109</v>
      </c>
      <c r="M20" s="101">
        <v>5.1270437240600586</v>
      </c>
      <c r="N20" s="101">
        <v>5.8681716918945312</v>
      </c>
      <c r="O20" s="101">
        <v>6.6244478225708008</v>
      </c>
      <c r="P20" s="101">
        <v>5.7454466819763184</v>
      </c>
      <c r="Q20" s="101">
        <v>5.7571759223937988</v>
      </c>
      <c r="R20" s="101">
        <v>6.7612690925598145</v>
      </c>
      <c r="S20" s="102">
        <v>6.414405345916748</v>
      </c>
      <c r="T20" s="57"/>
    </row>
    <row r="21" spans="2:20" ht="15" x14ac:dyDescent="0.25">
      <c r="B21" s="7" t="s">
        <v>12</v>
      </c>
      <c r="C21" s="100">
        <v>32.504192352294922</v>
      </c>
      <c r="D21" s="101">
        <v>77.282928466796875</v>
      </c>
      <c r="E21" s="101">
        <v>38.567996978759766</v>
      </c>
      <c r="F21" s="101">
        <v>20.358453750610352</v>
      </c>
      <c r="G21" s="101">
        <v>16.702692031860352</v>
      </c>
      <c r="H21" s="101">
        <v>11.323923110961914</v>
      </c>
      <c r="I21" s="101">
        <v>15.877289772033691</v>
      </c>
      <c r="J21" s="101">
        <v>13.660976409912109</v>
      </c>
      <c r="K21" s="101">
        <v>19.247501373291016</v>
      </c>
      <c r="L21" s="101">
        <v>12.198692321777344</v>
      </c>
      <c r="M21" s="101">
        <v>8.3356914520263672</v>
      </c>
      <c r="N21" s="101">
        <v>9.4357643127441406</v>
      </c>
      <c r="O21" s="101">
        <v>10.626081466674805</v>
      </c>
      <c r="P21" s="101">
        <v>8.9171857833862305</v>
      </c>
      <c r="Q21" s="101">
        <v>9.7764425277709961</v>
      </c>
      <c r="R21" s="101">
        <v>10.699850082397461</v>
      </c>
      <c r="S21" s="102">
        <v>11.02916145324707</v>
      </c>
      <c r="T21" s="57"/>
    </row>
    <row r="22" spans="2:20" ht="15" x14ac:dyDescent="0.25">
      <c r="B22" s="7" t="s">
        <v>13</v>
      </c>
      <c r="C22" s="100">
        <v>67.418403625488281</v>
      </c>
      <c r="D22" s="101">
        <v>144.43331909179687</v>
      </c>
      <c r="E22" s="101">
        <v>73.535873413085938</v>
      </c>
      <c r="F22" s="101">
        <v>53.175144195556641</v>
      </c>
      <c r="G22" s="101">
        <v>38.022655487060547</v>
      </c>
      <c r="H22" s="101">
        <v>18.808195114135742</v>
      </c>
      <c r="I22" s="101">
        <v>28.096267700195313</v>
      </c>
      <c r="J22" s="101">
        <v>21.998842239379883</v>
      </c>
      <c r="K22" s="101">
        <v>34.141822814941406</v>
      </c>
      <c r="L22" s="101">
        <v>21.479581832885742</v>
      </c>
      <c r="M22" s="101">
        <v>12.746637344360352</v>
      </c>
      <c r="N22" s="101">
        <v>16.268915176391602</v>
      </c>
      <c r="O22" s="101">
        <v>16.053131103515625</v>
      </c>
      <c r="P22" s="101">
        <v>14.313015937805176</v>
      </c>
      <c r="Q22" s="101">
        <v>13.370466232299805</v>
      </c>
      <c r="R22" s="101">
        <v>14.934613227844238</v>
      </c>
      <c r="S22" s="102">
        <v>16.106401443481445</v>
      </c>
      <c r="T22" s="57"/>
    </row>
    <row r="23" spans="2:20" ht="15" x14ac:dyDescent="0.25">
      <c r="B23" s="9" t="s">
        <v>15</v>
      </c>
      <c r="C23" s="100">
        <v>129.79701232910156</v>
      </c>
      <c r="D23" s="101">
        <v>395.04364013671875</v>
      </c>
      <c r="E23" s="101">
        <v>144.69110107421875</v>
      </c>
      <c r="F23" s="101">
        <v>177.38371276855469</v>
      </c>
      <c r="G23" s="101">
        <v>86.317039489746094</v>
      </c>
      <c r="H23" s="101">
        <v>37.748188018798828</v>
      </c>
      <c r="I23" s="101">
        <v>43.302825927734375</v>
      </c>
      <c r="J23" s="101">
        <v>39.48809814453125</v>
      </c>
      <c r="K23" s="101">
        <v>48.264678955078125</v>
      </c>
      <c r="L23" s="101">
        <v>42.144145965576172</v>
      </c>
      <c r="M23" s="101">
        <v>20.579952239990234</v>
      </c>
      <c r="N23" s="101">
        <v>32.557895660400391</v>
      </c>
      <c r="O23" s="101">
        <v>25.882415771484375</v>
      </c>
      <c r="P23" s="101">
        <v>24.156194686889648</v>
      </c>
      <c r="Q23" s="101">
        <v>20.965450286865234</v>
      </c>
      <c r="R23" s="101">
        <v>25.148853302001953</v>
      </c>
      <c r="S23" s="102">
        <v>23.140871047973633</v>
      </c>
      <c r="T23" s="57"/>
    </row>
    <row r="24" spans="2:20" ht="15" x14ac:dyDescent="0.25">
      <c r="B24" s="9" t="s">
        <v>16</v>
      </c>
      <c r="C24" s="100">
        <v>202.37263488769531</v>
      </c>
      <c r="D24" s="101">
        <v>578.61907958984375</v>
      </c>
      <c r="E24" s="101">
        <v>340.18463134765625</v>
      </c>
      <c r="F24" s="101">
        <v>273.67752075195312</v>
      </c>
      <c r="G24" s="101">
        <v>140.91825866699219</v>
      </c>
      <c r="H24" s="101">
        <v>59.571868896484375</v>
      </c>
      <c r="I24" s="101">
        <v>64.956001281738281</v>
      </c>
      <c r="J24" s="101">
        <v>52.685794830322266</v>
      </c>
      <c r="K24" s="101">
        <v>59.902759552001953</v>
      </c>
      <c r="L24" s="101">
        <v>61.832130432128906</v>
      </c>
      <c r="M24" s="101">
        <v>33.554702758789062</v>
      </c>
      <c r="N24" s="101">
        <v>51.561721801757813</v>
      </c>
      <c r="O24" s="101">
        <v>39.210792541503906</v>
      </c>
      <c r="P24" s="101">
        <v>32.217514038085937</v>
      </c>
      <c r="Q24" s="101">
        <v>31.707151412963867</v>
      </c>
      <c r="R24" s="101">
        <v>34.466564178466797</v>
      </c>
      <c r="S24" s="102">
        <v>29.886007308959961</v>
      </c>
      <c r="T24" s="57"/>
    </row>
    <row r="25" spans="2:20" ht="15" x14ac:dyDescent="0.25">
      <c r="B25" s="8" t="s">
        <v>14</v>
      </c>
      <c r="C25" s="103">
        <v>29.844625473022461</v>
      </c>
      <c r="D25" s="104">
        <v>84.124061584472656</v>
      </c>
      <c r="E25" s="104">
        <v>28.71343994140625</v>
      </c>
      <c r="F25" s="104">
        <v>20.636995315551758</v>
      </c>
      <c r="G25" s="104">
        <v>18.366649627685547</v>
      </c>
      <c r="H25" s="104">
        <v>10.07386302947998</v>
      </c>
      <c r="I25" s="104">
        <v>14.518739700317383</v>
      </c>
      <c r="J25" s="104">
        <v>12.623651504516602</v>
      </c>
      <c r="K25" s="104">
        <v>20.772315979003906</v>
      </c>
      <c r="L25" s="104">
        <v>11.563216209411621</v>
      </c>
      <c r="M25" s="104">
        <v>8.4554166793823242</v>
      </c>
      <c r="N25" s="104">
        <v>12.502293586730957</v>
      </c>
      <c r="O25" s="104">
        <v>8.9767322540283203</v>
      </c>
      <c r="P25" s="104">
        <v>11.649005889892578</v>
      </c>
      <c r="Q25" s="104">
        <v>8.5349349975585938</v>
      </c>
      <c r="R25" s="104">
        <v>11.77458667755127</v>
      </c>
      <c r="S25" s="105">
        <v>10.265096664428711</v>
      </c>
      <c r="T25" s="57"/>
    </row>
    <row r="26" spans="2:20" ht="15" x14ac:dyDescent="0.25">
      <c r="B26" s="21" t="s">
        <v>345</v>
      </c>
      <c r="C26" s="106">
        <v>5</v>
      </c>
      <c r="D26" s="107">
        <v>4</v>
      </c>
      <c r="E26" s="107">
        <v>2</v>
      </c>
      <c r="F26" s="107">
        <v>4</v>
      </c>
      <c r="G26" s="107">
        <v>1</v>
      </c>
      <c r="H26" s="107">
        <v>2</v>
      </c>
      <c r="I26" s="107">
        <v>4</v>
      </c>
      <c r="J26" s="107">
        <v>2</v>
      </c>
      <c r="K26" s="107">
        <v>2</v>
      </c>
      <c r="L26" s="107">
        <v>1</v>
      </c>
      <c r="M26" s="107">
        <v>1</v>
      </c>
      <c r="N26" s="107">
        <v>9</v>
      </c>
      <c r="O26" s="107">
        <v>7</v>
      </c>
      <c r="P26" s="107">
        <v>4</v>
      </c>
      <c r="Q26" s="107">
        <v>2</v>
      </c>
      <c r="R26" s="107">
        <v>2</v>
      </c>
      <c r="S26" s="108">
        <v>2</v>
      </c>
    </row>
    <row r="27" spans="2:20" ht="12" customHeight="1" x14ac:dyDescent="0.25">
      <c r="B27" s="21" t="s">
        <v>346</v>
      </c>
      <c r="C27" s="106">
        <v>103</v>
      </c>
      <c r="D27" s="107">
        <v>100</v>
      </c>
      <c r="E27" s="107">
        <v>101</v>
      </c>
      <c r="F27" s="107">
        <v>129</v>
      </c>
      <c r="G27" s="107">
        <v>171</v>
      </c>
      <c r="H27" s="107">
        <v>164</v>
      </c>
      <c r="I27" s="107">
        <v>196</v>
      </c>
      <c r="J27" s="107">
        <v>195</v>
      </c>
      <c r="K27" s="107">
        <v>284</v>
      </c>
      <c r="L27" s="107">
        <v>266</v>
      </c>
      <c r="M27" s="107">
        <v>332</v>
      </c>
      <c r="N27" s="107">
        <v>324</v>
      </c>
      <c r="O27" s="107">
        <v>316</v>
      </c>
      <c r="P27" s="107">
        <v>257</v>
      </c>
      <c r="Q27" s="107">
        <v>283</v>
      </c>
      <c r="R27" s="107">
        <v>338</v>
      </c>
      <c r="S27" s="108">
        <v>331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[6]H_SZ0_raw!$A$2</f>
        <v>Services</v>
      </c>
      <c r="I3" s="211"/>
      <c r="J3" s="212"/>
      <c r="L3" s="55" t="s">
        <v>2</v>
      </c>
      <c r="M3" s="210" t="str">
        <f>[6]H_SZ0_raw!$B$2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5.5408968925476074</v>
      </c>
      <c r="D11" s="101">
        <v>3.5714285373687744</v>
      </c>
      <c r="E11" s="101">
        <v>5.6372547149658203</v>
      </c>
      <c r="F11" s="101">
        <v>4.8223352432250977</v>
      </c>
      <c r="G11" s="101">
        <v>4.6666665077209473</v>
      </c>
      <c r="H11" s="101">
        <v>6.8396224975585937</v>
      </c>
      <c r="I11" s="101">
        <v>3.9473683834075928</v>
      </c>
      <c r="J11" s="101">
        <v>3.9915966987609863</v>
      </c>
      <c r="K11" s="101">
        <v>4.0310077667236328</v>
      </c>
      <c r="L11" s="101">
        <v>4.6979866027832031</v>
      </c>
      <c r="M11" s="101">
        <v>5.2114062309265137</v>
      </c>
      <c r="N11" s="101">
        <v>4.7619047164916992</v>
      </c>
      <c r="O11" s="101">
        <v>5.5208334922790527</v>
      </c>
      <c r="P11" s="101">
        <v>4.323094367980957</v>
      </c>
      <c r="Q11" s="101">
        <v>5.0766282081604004</v>
      </c>
      <c r="R11" s="101">
        <v>4.7522749900817871</v>
      </c>
      <c r="S11" s="102">
        <v>6.5750737190246582</v>
      </c>
    </row>
    <row r="12" spans="2:19" ht="15" x14ac:dyDescent="0.25">
      <c r="B12" s="7" t="s">
        <v>341</v>
      </c>
      <c r="C12" s="100">
        <v>2.6385223865509033</v>
      </c>
      <c r="D12" s="101">
        <v>2.1978023052215576</v>
      </c>
      <c r="E12" s="101">
        <v>3.9215686321258545</v>
      </c>
      <c r="F12" s="101">
        <v>5.5837564468383789</v>
      </c>
      <c r="G12" s="101">
        <v>6.2222223281860352</v>
      </c>
      <c r="H12" s="101">
        <v>6.8396224975585937</v>
      </c>
      <c r="I12" s="101">
        <v>3.5087718963623047</v>
      </c>
      <c r="J12" s="101">
        <v>5.0420169830322266</v>
      </c>
      <c r="K12" s="101">
        <v>6.3565893173217773</v>
      </c>
      <c r="L12" s="101">
        <v>5.3691277503967285</v>
      </c>
      <c r="M12" s="101">
        <v>7.2763028144836426</v>
      </c>
      <c r="N12" s="101">
        <v>4.5548653602600098</v>
      </c>
      <c r="O12" s="101">
        <v>6.3541665077209473</v>
      </c>
      <c r="P12" s="101">
        <v>6.7121729850769043</v>
      </c>
      <c r="Q12" s="101">
        <v>6.6091952323913574</v>
      </c>
      <c r="R12" s="101">
        <v>6.1678462028503418</v>
      </c>
      <c r="S12" s="102">
        <v>6.1825318336486816</v>
      </c>
    </row>
    <row r="13" spans="2:19" ht="15" x14ac:dyDescent="0.25">
      <c r="B13" s="7" t="s">
        <v>342</v>
      </c>
      <c r="C13" s="100">
        <v>1.583113431930542</v>
      </c>
      <c r="D13" s="101">
        <v>2.1978023052215576</v>
      </c>
      <c r="E13" s="101">
        <v>2.6960785388946533</v>
      </c>
      <c r="F13" s="101">
        <v>3.8071064949035645</v>
      </c>
      <c r="G13" s="101">
        <v>4</v>
      </c>
      <c r="H13" s="101">
        <v>4.7169809341430664</v>
      </c>
      <c r="I13" s="101">
        <v>2.1929824352264404</v>
      </c>
      <c r="J13" s="101">
        <v>3.9915966987609863</v>
      </c>
      <c r="K13" s="101">
        <v>3.4108526706695557</v>
      </c>
      <c r="L13" s="101">
        <v>3.2214765548706055</v>
      </c>
      <c r="M13" s="101">
        <v>5.5063915252685547</v>
      </c>
      <c r="N13" s="101">
        <v>5.0724639892578125</v>
      </c>
      <c r="O13" s="101">
        <v>4.6875</v>
      </c>
      <c r="P13" s="101">
        <v>6.2571101188659668</v>
      </c>
      <c r="Q13" s="101">
        <v>4.406130313873291</v>
      </c>
      <c r="R13" s="101">
        <v>3.7411527633666992</v>
      </c>
      <c r="S13" s="102">
        <v>4.7105007171630859</v>
      </c>
    </row>
    <row r="14" spans="2:19" ht="15" x14ac:dyDescent="0.25">
      <c r="B14" s="7" t="s">
        <v>343</v>
      </c>
      <c r="C14" s="100">
        <v>2.1108179092407227</v>
      </c>
      <c r="D14" s="101">
        <v>0.82417583465576172</v>
      </c>
      <c r="E14" s="101">
        <v>1.470588207244873</v>
      </c>
      <c r="F14" s="101">
        <v>1.7766497135162354</v>
      </c>
      <c r="G14" s="101">
        <v>4.4444446563720703</v>
      </c>
      <c r="H14" s="101">
        <v>3.5377359390258789</v>
      </c>
      <c r="I14" s="101">
        <v>3.9473683834075928</v>
      </c>
      <c r="J14" s="101">
        <v>5.8823528289794922</v>
      </c>
      <c r="K14" s="101">
        <v>3.5658915042877197</v>
      </c>
      <c r="L14" s="101">
        <v>4.1610736846923828</v>
      </c>
      <c r="M14" s="101">
        <v>7.079646110534668</v>
      </c>
      <c r="N14" s="101">
        <v>4.9689440727233887</v>
      </c>
      <c r="O14" s="101">
        <v>5.8333334922790527</v>
      </c>
      <c r="P14" s="101">
        <v>7.6222982406616211</v>
      </c>
      <c r="Q14" s="101">
        <v>6.6091952323913574</v>
      </c>
      <c r="R14" s="101">
        <v>6.1678462028503418</v>
      </c>
      <c r="S14" s="102">
        <v>7.4582924842834473</v>
      </c>
    </row>
    <row r="15" spans="2:19" ht="15" x14ac:dyDescent="0.25">
      <c r="B15" s="7" t="s">
        <v>344</v>
      </c>
      <c r="C15" s="100">
        <v>4.2216358184814453</v>
      </c>
      <c r="D15" s="101">
        <v>4.6703295707702637</v>
      </c>
      <c r="E15" s="101">
        <v>8.0882349014282227</v>
      </c>
      <c r="F15" s="101">
        <v>14.974618911743164</v>
      </c>
      <c r="G15" s="101">
        <v>12.44444465637207</v>
      </c>
      <c r="H15" s="101">
        <v>15.566038131713867</v>
      </c>
      <c r="I15" s="101">
        <v>14.912281036376953</v>
      </c>
      <c r="J15" s="101">
        <v>14.495798110961914</v>
      </c>
      <c r="K15" s="101">
        <v>13.023255348205566</v>
      </c>
      <c r="L15" s="101">
        <v>13.959731101989746</v>
      </c>
      <c r="M15" s="101">
        <v>17.01081657409668</v>
      </c>
      <c r="N15" s="101">
        <v>18.322980880737305</v>
      </c>
      <c r="O15" s="101">
        <v>19.479166030883789</v>
      </c>
      <c r="P15" s="101">
        <v>21.84300422668457</v>
      </c>
      <c r="Q15" s="101">
        <v>24.521072387695313</v>
      </c>
      <c r="R15" s="101">
        <v>21.435792922973633</v>
      </c>
      <c r="S15" s="102">
        <v>17.468105316162109</v>
      </c>
    </row>
    <row r="16" spans="2:19" ht="15" x14ac:dyDescent="0.25">
      <c r="B16" s="8" t="s">
        <v>241</v>
      </c>
      <c r="C16" s="103">
        <v>83.905014038085938</v>
      </c>
      <c r="D16" s="104">
        <v>86.538459777832031</v>
      </c>
      <c r="E16" s="104">
        <v>78.186271667480469</v>
      </c>
      <c r="F16" s="104">
        <v>69.035530090332031</v>
      </c>
      <c r="G16" s="104">
        <v>68.222221374511719</v>
      </c>
      <c r="H16" s="104">
        <v>62.5</v>
      </c>
      <c r="I16" s="104">
        <v>71.491226196289063</v>
      </c>
      <c r="J16" s="104">
        <v>66.596641540527344</v>
      </c>
      <c r="K16" s="104">
        <v>69.612403869628906</v>
      </c>
      <c r="L16" s="104">
        <v>68.590606689453125</v>
      </c>
      <c r="M16" s="104">
        <v>57.915435791015625</v>
      </c>
      <c r="N16" s="104">
        <v>62.318840026855469</v>
      </c>
      <c r="O16" s="104">
        <v>58.125</v>
      </c>
      <c r="P16" s="104">
        <v>53.242321014404297</v>
      </c>
      <c r="Q16" s="104">
        <v>52.777778625488281</v>
      </c>
      <c r="R16" s="104">
        <v>57.735084533691406</v>
      </c>
      <c r="S16" s="105">
        <v>57.605495452880859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0.66768950223922729</v>
      </c>
      <c r="D18" s="101">
        <v>1.9518232345581055</v>
      </c>
      <c r="E18" s="101">
        <v>0.88592004776000977</v>
      </c>
      <c r="F18" s="101">
        <v>1.047553539276123</v>
      </c>
      <c r="G18" s="101">
        <v>1.0405951738357544</v>
      </c>
      <c r="H18" s="101">
        <v>0.63617110252380371</v>
      </c>
      <c r="I18" s="101">
        <v>1.2905621528625488</v>
      </c>
      <c r="J18" s="101">
        <v>1.2018750905990601</v>
      </c>
      <c r="K18" s="101">
        <v>1.2214443683624268</v>
      </c>
      <c r="L18" s="101">
        <v>1.1564784049987793</v>
      </c>
      <c r="M18" s="101">
        <v>0.98418033123016357</v>
      </c>
      <c r="N18" s="101">
        <v>1.1134227514266968</v>
      </c>
      <c r="O18" s="101">
        <v>0.91314786672592163</v>
      </c>
      <c r="P18" s="101">
        <v>1.1171350479125977</v>
      </c>
      <c r="Q18" s="101">
        <v>0.99693495035171509</v>
      </c>
      <c r="R18" s="101">
        <v>1.0117180347442627</v>
      </c>
      <c r="S18" s="102">
        <v>0.6560254693031311</v>
      </c>
      <c r="T18" s="57"/>
    </row>
    <row r="19" spans="2:20" ht="15" x14ac:dyDescent="0.25">
      <c r="B19" s="7" t="s">
        <v>34</v>
      </c>
      <c r="C19" s="100">
        <v>3.5267345905303955</v>
      </c>
      <c r="D19" s="101">
        <v>4.8723282814025879</v>
      </c>
      <c r="E19" s="101">
        <v>2.6431372165679932</v>
      </c>
      <c r="F19" s="101">
        <v>2.337979793548584</v>
      </c>
      <c r="G19" s="101">
        <v>2.2191371917724609</v>
      </c>
      <c r="H19" s="101">
        <v>1.754120945930481</v>
      </c>
      <c r="I19" s="101">
        <v>3.7821645736694336</v>
      </c>
      <c r="J19" s="101">
        <v>2.6302201747894287</v>
      </c>
      <c r="K19" s="101">
        <v>2.4617946147918701</v>
      </c>
      <c r="L19" s="101">
        <v>2.4942464828491211</v>
      </c>
      <c r="M19" s="101">
        <v>1.9644321203231812</v>
      </c>
      <c r="N19" s="101">
        <v>2.7740833759307861</v>
      </c>
      <c r="O19" s="101">
        <v>2.0388631820678711</v>
      </c>
      <c r="P19" s="101">
        <v>2.2775852680206299</v>
      </c>
      <c r="Q19" s="101">
        <v>2.159700870513916</v>
      </c>
      <c r="R19" s="101">
        <v>2.2889127731323242</v>
      </c>
      <c r="S19" s="102">
        <v>1.8769478797912598</v>
      </c>
      <c r="T19" s="57"/>
    </row>
    <row r="20" spans="2:20" ht="15" x14ac:dyDescent="0.25">
      <c r="B20" s="7" t="s">
        <v>11</v>
      </c>
      <c r="C20" s="100">
        <v>12.896303176879883</v>
      </c>
      <c r="D20" s="101">
        <v>22.250686645507813</v>
      </c>
      <c r="E20" s="101">
        <v>8.7017822265625</v>
      </c>
      <c r="F20" s="101">
        <v>6.4297924041748047</v>
      </c>
      <c r="G20" s="101">
        <v>5.9911866188049316</v>
      </c>
      <c r="H20" s="101">
        <v>5.1863889694213867</v>
      </c>
      <c r="I20" s="101">
        <v>6.7262783050537109</v>
      </c>
      <c r="J20" s="101">
        <v>6.0120935440063477</v>
      </c>
      <c r="K20" s="101">
        <v>6.3550834655761719</v>
      </c>
      <c r="L20" s="101">
        <v>6.1523370742797852</v>
      </c>
      <c r="M20" s="101">
        <v>4.4670329093933105</v>
      </c>
      <c r="N20" s="101">
        <v>5.3690290451049805</v>
      </c>
      <c r="O20" s="101">
        <v>4.9186162948608398</v>
      </c>
      <c r="P20" s="101">
        <v>4.523714542388916</v>
      </c>
      <c r="Q20" s="101">
        <v>4.8025884628295898</v>
      </c>
      <c r="R20" s="101">
        <v>5.0787234306335449</v>
      </c>
      <c r="S20" s="102">
        <v>4.5189719200134277</v>
      </c>
      <c r="T20" s="57"/>
    </row>
    <row r="21" spans="2:20" ht="15" x14ac:dyDescent="0.25">
      <c r="B21" s="7" t="s">
        <v>12</v>
      </c>
      <c r="C21" s="100">
        <v>28.348062515258789</v>
      </c>
      <c r="D21" s="101">
        <v>60.519859313964844</v>
      </c>
      <c r="E21" s="101">
        <v>26.429649353027344</v>
      </c>
      <c r="F21" s="101">
        <v>12.782540321350098</v>
      </c>
      <c r="G21" s="101">
        <v>13.938322067260742</v>
      </c>
      <c r="H21" s="101">
        <v>10.650629997253418</v>
      </c>
      <c r="I21" s="101">
        <v>13.59318733215332</v>
      </c>
      <c r="J21" s="101">
        <v>10.707004547119141</v>
      </c>
      <c r="K21" s="101">
        <v>12.523393630981445</v>
      </c>
      <c r="L21" s="101">
        <v>10.74522876739502</v>
      </c>
      <c r="M21" s="101">
        <v>8.6115283966064453</v>
      </c>
      <c r="N21" s="101">
        <v>10.011201858520508</v>
      </c>
      <c r="O21" s="101">
        <v>8.8249111175537109</v>
      </c>
      <c r="P21" s="101">
        <v>8.0941534042358398</v>
      </c>
      <c r="Q21" s="101">
        <v>7.9363269805908203</v>
      </c>
      <c r="R21" s="101">
        <v>8.842473030090332</v>
      </c>
      <c r="S21" s="102">
        <v>9.8086328506469727</v>
      </c>
      <c r="T21" s="57"/>
    </row>
    <row r="22" spans="2:20" ht="15" x14ac:dyDescent="0.25">
      <c r="B22" s="7" t="s">
        <v>13</v>
      </c>
      <c r="C22" s="100">
        <v>53.792961120605469</v>
      </c>
      <c r="D22" s="101">
        <v>97.085311889648437</v>
      </c>
      <c r="E22" s="101">
        <v>51.645534515380859</v>
      </c>
      <c r="F22" s="101">
        <v>27.323671340942383</v>
      </c>
      <c r="G22" s="101">
        <v>30.766855239868164</v>
      </c>
      <c r="H22" s="101">
        <v>20.31114387512207</v>
      </c>
      <c r="I22" s="101">
        <v>26.742572784423828</v>
      </c>
      <c r="J22" s="101">
        <v>20.168800354003906</v>
      </c>
      <c r="K22" s="101">
        <v>26.549875259399414</v>
      </c>
      <c r="L22" s="101">
        <v>18.318258285522461</v>
      </c>
      <c r="M22" s="101">
        <v>14.397946357727051</v>
      </c>
      <c r="N22" s="101">
        <v>19.380203247070313</v>
      </c>
      <c r="O22" s="101">
        <v>13.616596221923828</v>
      </c>
      <c r="P22" s="101">
        <v>13.06853199005127</v>
      </c>
      <c r="Q22" s="101">
        <v>12.772274017333984</v>
      </c>
      <c r="R22" s="101">
        <v>14.847240447998047</v>
      </c>
      <c r="S22" s="102">
        <v>15.863666534423828</v>
      </c>
      <c r="T22" s="57"/>
    </row>
    <row r="23" spans="2:20" ht="15" x14ac:dyDescent="0.25">
      <c r="B23" s="9" t="s">
        <v>15</v>
      </c>
      <c r="C23" s="100">
        <v>112.87493896484375</v>
      </c>
      <c r="D23" s="101">
        <v>231.88960266113281</v>
      </c>
      <c r="E23" s="101">
        <v>103.53549194335937</v>
      </c>
      <c r="F23" s="101">
        <v>51.762981414794922</v>
      </c>
      <c r="G23" s="101">
        <v>58.003250122070312</v>
      </c>
      <c r="H23" s="101">
        <v>36.923976898193359</v>
      </c>
      <c r="I23" s="101">
        <v>50.831142425537109</v>
      </c>
      <c r="J23" s="101">
        <v>39.897731781005859</v>
      </c>
      <c r="K23" s="101">
        <v>42.737083435058594</v>
      </c>
      <c r="L23" s="101">
        <v>28.492820739746094</v>
      </c>
      <c r="M23" s="101">
        <v>27.205827713012695</v>
      </c>
      <c r="N23" s="101">
        <v>31.535823822021484</v>
      </c>
      <c r="O23" s="101">
        <v>20.937221527099609</v>
      </c>
      <c r="P23" s="101">
        <v>21.520259857177734</v>
      </c>
      <c r="Q23" s="101">
        <v>19.880693435668945</v>
      </c>
      <c r="R23" s="101">
        <v>24.061351776123047</v>
      </c>
      <c r="S23" s="102">
        <v>24.114564895629883</v>
      </c>
      <c r="T23" s="57"/>
    </row>
    <row r="24" spans="2:20" ht="15" x14ac:dyDescent="0.25">
      <c r="B24" s="9" t="s">
        <v>16</v>
      </c>
      <c r="C24" s="100">
        <v>212.13291931152344</v>
      </c>
      <c r="D24" s="101">
        <v>344.6143798828125</v>
      </c>
      <c r="E24" s="101">
        <v>148.34518432617187</v>
      </c>
      <c r="F24" s="101">
        <v>77.042083740234375</v>
      </c>
      <c r="G24" s="101">
        <v>81.887947082519531</v>
      </c>
      <c r="H24" s="101">
        <v>59.092422485351563</v>
      </c>
      <c r="I24" s="101">
        <v>79.8125</v>
      </c>
      <c r="J24" s="101">
        <v>55.128890991210937</v>
      </c>
      <c r="K24" s="101">
        <v>58.271095275878906</v>
      </c>
      <c r="L24" s="101">
        <v>38.407814025878906</v>
      </c>
      <c r="M24" s="101">
        <v>40.805305480957031</v>
      </c>
      <c r="N24" s="101">
        <v>43.876598358154297</v>
      </c>
      <c r="O24" s="101">
        <v>29.020893096923828</v>
      </c>
      <c r="P24" s="101">
        <v>28.623773574829102</v>
      </c>
      <c r="Q24" s="101">
        <v>27.708400726318359</v>
      </c>
      <c r="R24" s="101">
        <v>31.392045974731445</v>
      </c>
      <c r="S24" s="102">
        <v>32.44598388671875</v>
      </c>
      <c r="T24" s="57"/>
    </row>
    <row r="25" spans="2:20" ht="15" x14ac:dyDescent="0.25">
      <c r="B25" s="8" t="s">
        <v>14</v>
      </c>
      <c r="C25" s="103">
        <v>20.432537078857422</v>
      </c>
      <c r="D25" s="104">
        <v>42.911491394042969</v>
      </c>
      <c r="E25" s="104">
        <v>26.163900375366211</v>
      </c>
      <c r="F25" s="104">
        <v>22.114767074584961</v>
      </c>
      <c r="G25" s="104">
        <v>6.4906988143920898</v>
      </c>
      <c r="H25" s="104">
        <v>21.5250244140625</v>
      </c>
      <c r="I25" s="104">
        <v>11.870111465454102</v>
      </c>
      <c r="J25" s="104">
        <v>9.5032987594604492</v>
      </c>
      <c r="K25" s="104">
        <v>14.425339698791504</v>
      </c>
      <c r="L25" s="104">
        <v>9.4787311553955078</v>
      </c>
      <c r="M25" s="104">
        <v>6.6239175796508789</v>
      </c>
      <c r="N25" s="104">
        <v>11.543110847473145</v>
      </c>
      <c r="O25" s="104">
        <v>6.668632984161377</v>
      </c>
      <c r="P25" s="104">
        <v>8.5758466720581055</v>
      </c>
      <c r="Q25" s="104">
        <v>7.0072622299194336</v>
      </c>
      <c r="R25" s="104">
        <v>10.162516593933105</v>
      </c>
      <c r="S25" s="105">
        <v>9.0259590148925781</v>
      </c>
      <c r="T25" s="57"/>
    </row>
    <row r="26" spans="2:20" ht="15" x14ac:dyDescent="0.25">
      <c r="B26" s="21" t="s">
        <v>345</v>
      </c>
      <c r="C26" s="106">
        <v>62</v>
      </c>
      <c r="D26" s="107">
        <v>65</v>
      </c>
      <c r="E26" s="107">
        <v>65</v>
      </c>
      <c r="F26" s="107">
        <v>52</v>
      </c>
      <c r="G26" s="107">
        <v>31</v>
      </c>
      <c r="H26" s="107">
        <v>33</v>
      </c>
      <c r="I26" s="107">
        <v>26</v>
      </c>
      <c r="J26" s="107">
        <v>22</v>
      </c>
      <c r="K26" s="107">
        <v>15</v>
      </c>
      <c r="L26" s="107">
        <v>18</v>
      </c>
      <c r="M26" s="107">
        <v>49</v>
      </c>
      <c r="N26" s="107">
        <v>65</v>
      </c>
      <c r="O26" s="107">
        <v>55</v>
      </c>
      <c r="P26" s="107">
        <v>48</v>
      </c>
      <c r="Q26" s="107">
        <v>30</v>
      </c>
      <c r="R26" s="107">
        <v>20</v>
      </c>
      <c r="S26" s="108">
        <v>16</v>
      </c>
    </row>
    <row r="27" spans="2:20" ht="12" customHeight="1" x14ac:dyDescent="0.25">
      <c r="B27" s="21" t="s">
        <v>346</v>
      </c>
      <c r="C27" s="106">
        <v>379</v>
      </c>
      <c r="D27" s="107">
        <v>364</v>
      </c>
      <c r="E27" s="107">
        <v>408</v>
      </c>
      <c r="F27" s="107">
        <v>394</v>
      </c>
      <c r="G27" s="107">
        <v>450</v>
      </c>
      <c r="H27" s="107">
        <v>424</v>
      </c>
      <c r="I27" s="107">
        <v>456</v>
      </c>
      <c r="J27" s="107">
        <v>476</v>
      </c>
      <c r="K27" s="107">
        <v>645</v>
      </c>
      <c r="L27" s="107">
        <v>745</v>
      </c>
      <c r="M27" s="107">
        <v>1017</v>
      </c>
      <c r="N27" s="107">
        <v>966</v>
      </c>
      <c r="O27" s="107">
        <v>960</v>
      </c>
      <c r="P27" s="107">
        <v>879</v>
      </c>
      <c r="Q27" s="107">
        <v>1044</v>
      </c>
      <c r="R27" s="107">
        <v>989</v>
      </c>
      <c r="S27" s="108">
        <v>1019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5" width="8.140625" style="52" bestFit="1" customWidth="1"/>
    <col min="6" max="19" width="9.140625" style="52" bestFit="1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[6]H_SZ1_raw!$A$2</f>
        <v>Services</v>
      </c>
      <c r="I3" s="211"/>
      <c r="J3" s="212"/>
      <c r="L3" s="55" t="s">
        <v>2</v>
      </c>
      <c r="M3" s="210" t="str">
        <f>[6]H_SZ1_raw!$B$2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10.204081535339355</v>
      </c>
      <c r="D11" s="101">
        <v>7.9470200538635254</v>
      </c>
      <c r="E11" s="101">
        <v>4.3478260040283203</v>
      </c>
      <c r="F11" s="101">
        <v>4.7619047164916992</v>
      </c>
      <c r="G11" s="101">
        <v>4.9751243591308594</v>
      </c>
      <c r="H11" s="101">
        <v>4.6391754150390625</v>
      </c>
      <c r="I11" s="101">
        <v>8.8397789001464844</v>
      </c>
      <c r="J11" s="101">
        <v>3.9772727489471436</v>
      </c>
      <c r="K11" s="101">
        <v>9.574467658996582</v>
      </c>
      <c r="L11" s="101">
        <v>11.742424011230469</v>
      </c>
      <c r="M11" s="101">
        <v>14.965986251831055</v>
      </c>
      <c r="N11" s="101">
        <v>13.994169235229492</v>
      </c>
      <c r="O11" s="101">
        <v>13.065326690673828</v>
      </c>
      <c r="P11" s="101">
        <v>14.397905349731445</v>
      </c>
      <c r="Q11" s="101">
        <v>14.565217018127441</v>
      </c>
      <c r="R11" s="101">
        <v>13.752913475036621</v>
      </c>
      <c r="S11" s="102">
        <v>11.57635498046875</v>
      </c>
    </row>
    <row r="12" spans="2:19" ht="15" x14ac:dyDescent="0.25">
      <c r="B12" s="7" t="s">
        <v>341</v>
      </c>
      <c r="C12" s="100">
        <v>3.4013605117797852</v>
      </c>
      <c r="D12" s="101">
        <v>1.9867550134658813</v>
      </c>
      <c r="E12" s="101">
        <v>6.5217390060424805</v>
      </c>
      <c r="F12" s="101">
        <v>5.2910051345825195</v>
      </c>
      <c r="G12" s="101">
        <v>4.4776120185852051</v>
      </c>
      <c r="H12" s="101">
        <v>6.1855669021606445</v>
      </c>
      <c r="I12" s="101">
        <v>3.3149170875549316</v>
      </c>
      <c r="J12" s="101">
        <v>7.3863635063171387</v>
      </c>
      <c r="K12" s="101">
        <v>6.3829789161682129</v>
      </c>
      <c r="L12" s="101">
        <v>6.0606060028076172</v>
      </c>
      <c r="M12" s="101">
        <v>7.8231291770935059</v>
      </c>
      <c r="N12" s="101">
        <v>6.9970846176147461</v>
      </c>
      <c r="O12" s="101">
        <v>7.2864322662353516</v>
      </c>
      <c r="P12" s="101">
        <v>9.4240837097167969</v>
      </c>
      <c r="Q12" s="101">
        <v>11.086956977844238</v>
      </c>
      <c r="R12" s="101">
        <v>7.6923074722290039</v>
      </c>
      <c r="S12" s="102">
        <v>8.1280784606933594</v>
      </c>
    </row>
    <row r="13" spans="2:19" ht="15" x14ac:dyDescent="0.25">
      <c r="B13" s="7" t="s">
        <v>342</v>
      </c>
      <c r="C13" s="100">
        <v>2.7210884094238281</v>
      </c>
      <c r="D13" s="101">
        <v>1.3245033025741577</v>
      </c>
      <c r="E13" s="101">
        <v>0.54347825050354004</v>
      </c>
      <c r="F13" s="101">
        <v>1.5873016119003296</v>
      </c>
      <c r="G13" s="101">
        <v>2.985074520111084</v>
      </c>
      <c r="H13" s="101">
        <v>3.6082475185394287</v>
      </c>
      <c r="I13" s="101">
        <v>4.4198894500732422</v>
      </c>
      <c r="J13" s="101">
        <v>3.9772727489471436</v>
      </c>
      <c r="K13" s="101">
        <v>2.6595745086669922</v>
      </c>
      <c r="L13" s="101">
        <v>4.1666665077209473</v>
      </c>
      <c r="M13" s="101">
        <v>5.7823128700256348</v>
      </c>
      <c r="N13" s="101">
        <v>5.2478132247924805</v>
      </c>
      <c r="O13" s="101">
        <v>4.2713565826416016</v>
      </c>
      <c r="P13" s="101">
        <v>6.020942211151123</v>
      </c>
      <c r="Q13" s="101">
        <v>5</v>
      </c>
      <c r="R13" s="101">
        <v>4.4289045333862305</v>
      </c>
      <c r="S13" s="102">
        <v>5.4187192916870117</v>
      </c>
    </row>
    <row r="14" spans="2:19" ht="15" x14ac:dyDescent="0.25">
      <c r="B14" s="7" t="s">
        <v>343</v>
      </c>
      <c r="C14" s="100">
        <v>1.3605442047119141</v>
      </c>
      <c r="D14" s="101">
        <v>1.9867550134658813</v>
      </c>
      <c r="E14" s="101">
        <v>2.1739130020141602</v>
      </c>
      <c r="F14" s="101">
        <v>4.2328042984008789</v>
      </c>
      <c r="G14" s="101">
        <v>3.9800994396209717</v>
      </c>
      <c r="H14" s="101">
        <v>2.0618555545806885</v>
      </c>
      <c r="I14" s="101">
        <v>2.2099447250366211</v>
      </c>
      <c r="J14" s="101">
        <v>4.5454545021057129</v>
      </c>
      <c r="K14" s="101">
        <v>4.2553191184997559</v>
      </c>
      <c r="L14" s="101">
        <v>3.7878787517547607</v>
      </c>
      <c r="M14" s="101">
        <v>4.0816326141357422</v>
      </c>
      <c r="N14" s="101">
        <v>6.9970846176147461</v>
      </c>
      <c r="O14" s="101">
        <v>5.5276379585266113</v>
      </c>
      <c r="P14" s="101">
        <v>6.020942211151123</v>
      </c>
      <c r="Q14" s="101">
        <v>5.2173914909362793</v>
      </c>
      <c r="R14" s="101">
        <v>4.6620044708251953</v>
      </c>
      <c r="S14" s="102">
        <v>7.8817734718322754</v>
      </c>
    </row>
    <row r="15" spans="2:19" ht="15" x14ac:dyDescent="0.25">
      <c r="B15" s="7" t="s">
        <v>344</v>
      </c>
      <c r="C15" s="100">
        <v>5.4421768188476562</v>
      </c>
      <c r="D15" s="101">
        <v>1.3245033025741577</v>
      </c>
      <c r="E15" s="101">
        <v>7.0652174949645996</v>
      </c>
      <c r="F15" s="101">
        <v>7.407407283782959</v>
      </c>
      <c r="G15" s="101">
        <v>9.4527359008789062</v>
      </c>
      <c r="H15" s="101">
        <v>10.30927848815918</v>
      </c>
      <c r="I15" s="101">
        <v>11.049723625183105</v>
      </c>
      <c r="J15" s="101">
        <v>11.363636016845703</v>
      </c>
      <c r="K15" s="101">
        <v>7.4468083381652832</v>
      </c>
      <c r="L15" s="101">
        <v>14.015151977539062</v>
      </c>
      <c r="M15" s="101">
        <v>15.306122779846191</v>
      </c>
      <c r="N15" s="101">
        <v>20.991252899169922</v>
      </c>
      <c r="O15" s="101">
        <v>19.346733093261719</v>
      </c>
      <c r="P15" s="101">
        <v>19.371726989746094</v>
      </c>
      <c r="Q15" s="101">
        <v>15.65217399597168</v>
      </c>
      <c r="R15" s="101">
        <v>16.550117492675781</v>
      </c>
      <c r="S15" s="102">
        <v>17.241378784179688</v>
      </c>
    </row>
    <row r="16" spans="2:19" ht="15" x14ac:dyDescent="0.25">
      <c r="B16" s="8" t="s">
        <v>241</v>
      </c>
      <c r="C16" s="103">
        <v>76.870750427246094</v>
      </c>
      <c r="D16" s="104">
        <v>85.430465698242188</v>
      </c>
      <c r="E16" s="104">
        <v>79.347824096679688</v>
      </c>
      <c r="F16" s="104">
        <v>76.719573974609375</v>
      </c>
      <c r="G16" s="104">
        <v>74.129356384277344</v>
      </c>
      <c r="H16" s="104">
        <v>73.195877075195313</v>
      </c>
      <c r="I16" s="104">
        <v>70.165748596191406</v>
      </c>
      <c r="J16" s="104">
        <v>68.75</v>
      </c>
      <c r="K16" s="104">
        <v>69.680854797363281</v>
      </c>
      <c r="L16" s="104">
        <v>60.227272033691406</v>
      </c>
      <c r="M16" s="104">
        <v>52.040817260742188</v>
      </c>
      <c r="N16" s="104">
        <v>45.772594451904297</v>
      </c>
      <c r="O16" s="104">
        <v>50.502513885498047</v>
      </c>
      <c r="P16" s="104">
        <v>44.764396667480469</v>
      </c>
      <c r="Q16" s="104">
        <v>48.478260040283203</v>
      </c>
      <c r="R16" s="104">
        <v>52.913753509521484</v>
      </c>
      <c r="S16" s="105">
        <v>49.753696441650391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0.15773014724254608</v>
      </c>
      <c r="D18" s="101">
        <v>0.26723676919937134</v>
      </c>
      <c r="E18" s="101">
        <v>1.220058798789978</v>
      </c>
      <c r="F18" s="101">
        <v>1.1312524080276489</v>
      </c>
      <c r="G18" s="101">
        <v>1.0450150966644287</v>
      </c>
      <c r="H18" s="101">
        <v>1.1404019594192505</v>
      </c>
      <c r="I18" s="101">
        <v>0.41452407836914063</v>
      </c>
      <c r="J18" s="101">
        <v>1.2421858310699463</v>
      </c>
      <c r="K18" s="101">
        <v>0.1553666740655899</v>
      </c>
      <c r="L18" s="101">
        <v>9.0920425951480865E-2</v>
      </c>
      <c r="M18" s="101">
        <v>8.8138096034526825E-2</v>
      </c>
      <c r="N18" s="101">
        <v>5.9050530195236206E-2</v>
      </c>
      <c r="O18" s="101">
        <v>0.10992393642663956</v>
      </c>
      <c r="P18" s="101">
        <v>0.10918616503477097</v>
      </c>
      <c r="Q18" s="101">
        <v>8.7209068238735199E-2</v>
      </c>
      <c r="R18" s="101">
        <v>4.1027970612049103E-2</v>
      </c>
      <c r="S18" s="102">
        <v>0.21500818431377411</v>
      </c>
      <c r="T18" s="57"/>
    </row>
    <row r="19" spans="2:20" ht="15" x14ac:dyDescent="0.25">
      <c r="B19" s="7" t="s">
        <v>34</v>
      </c>
      <c r="C19" s="100">
        <v>0.72229665517807007</v>
      </c>
      <c r="D19" s="101">
        <v>2.6225321292877197</v>
      </c>
      <c r="E19" s="101">
        <v>2.1885421276092529</v>
      </c>
      <c r="F19" s="101">
        <v>2.4345145225524902</v>
      </c>
      <c r="G19" s="101">
        <v>2.8156731128692627</v>
      </c>
      <c r="H19" s="101">
        <v>2.2672638893127441</v>
      </c>
      <c r="I19" s="101">
        <v>1.2963858842849731</v>
      </c>
      <c r="J19" s="101">
        <v>1.8460979461669922</v>
      </c>
      <c r="K19" s="101">
        <v>1.0471917390823364</v>
      </c>
      <c r="L19" s="101">
        <v>0.60175979137420654</v>
      </c>
      <c r="M19" s="101">
        <v>0.50670027732849121</v>
      </c>
      <c r="N19" s="101">
        <v>0.61748969554901123</v>
      </c>
      <c r="O19" s="101">
        <v>0.59826076030731201</v>
      </c>
      <c r="P19" s="101">
        <v>0.4598560631275177</v>
      </c>
      <c r="Q19" s="101">
        <v>0.52323555946350098</v>
      </c>
      <c r="R19" s="101">
        <v>0.37856423854827881</v>
      </c>
      <c r="S19" s="102">
        <v>0.68460524082183838</v>
      </c>
      <c r="T19" s="57"/>
    </row>
    <row r="20" spans="2:20" ht="15" x14ac:dyDescent="0.25">
      <c r="B20" s="7" t="s">
        <v>11</v>
      </c>
      <c r="C20" s="100">
        <v>8.3363323211669922</v>
      </c>
      <c r="D20" s="101">
        <v>18.48396110534668</v>
      </c>
      <c r="E20" s="101">
        <v>11.205318450927734</v>
      </c>
      <c r="F20" s="101">
        <v>7.9842848777770996</v>
      </c>
      <c r="G20" s="101">
        <v>7.2570791244506836</v>
      </c>
      <c r="H20" s="101">
        <v>6.9444799423217773</v>
      </c>
      <c r="I20" s="101">
        <v>6.2784328460693359</v>
      </c>
      <c r="J20" s="101">
        <v>5.9274721145629883</v>
      </c>
      <c r="K20" s="101">
        <v>5.1807746887207031</v>
      </c>
      <c r="L20" s="101">
        <v>4.3515110015869141</v>
      </c>
      <c r="M20" s="101">
        <v>2.8445496559143066</v>
      </c>
      <c r="N20" s="101">
        <v>3.2312755584716797</v>
      </c>
      <c r="O20" s="101">
        <v>3.747061014175415</v>
      </c>
      <c r="P20" s="101">
        <v>2.653836727142334</v>
      </c>
      <c r="Q20" s="101">
        <v>2.4612388610839844</v>
      </c>
      <c r="R20" s="101">
        <v>3.2331521511077881</v>
      </c>
      <c r="S20" s="102">
        <v>3.488231897354126</v>
      </c>
      <c r="T20" s="57"/>
    </row>
    <row r="21" spans="2:20" ht="15" x14ac:dyDescent="0.25">
      <c r="B21" s="7" t="s">
        <v>12</v>
      </c>
      <c r="C21" s="100">
        <v>23.352510452270508</v>
      </c>
      <c r="D21" s="101">
        <v>52.435928344726563</v>
      </c>
      <c r="E21" s="101">
        <v>25.987987518310547</v>
      </c>
      <c r="F21" s="101">
        <v>18.084321975708008</v>
      </c>
      <c r="G21" s="101">
        <v>17.847820281982422</v>
      </c>
      <c r="H21" s="101">
        <v>13.720528602600098</v>
      </c>
      <c r="I21" s="101">
        <v>13.381044387817383</v>
      </c>
      <c r="J21" s="101">
        <v>13.154087066650391</v>
      </c>
      <c r="K21" s="101">
        <v>14.561413764953613</v>
      </c>
      <c r="L21" s="101">
        <v>9.3851699829101562</v>
      </c>
      <c r="M21" s="101">
        <v>8.0279159545898438</v>
      </c>
      <c r="N21" s="101">
        <v>7.0417594909667969</v>
      </c>
      <c r="O21" s="101">
        <v>7.568932056427002</v>
      </c>
      <c r="P21" s="101">
        <v>6.8657369613647461</v>
      </c>
      <c r="Q21" s="101">
        <v>7.1243715286254883</v>
      </c>
      <c r="R21" s="101">
        <v>7.915196418762207</v>
      </c>
      <c r="S21" s="102">
        <v>7.465911865234375</v>
      </c>
      <c r="T21" s="57"/>
    </row>
    <row r="22" spans="2:20" ht="15" x14ac:dyDescent="0.25">
      <c r="B22" s="7" t="s">
        <v>13</v>
      </c>
      <c r="C22" s="100">
        <v>47.012332916259766</v>
      </c>
      <c r="D22" s="101">
        <v>85.594764709472656</v>
      </c>
      <c r="E22" s="101">
        <v>51.809249877929687</v>
      </c>
      <c r="F22" s="101">
        <v>39.375263214111328</v>
      </c>
      <c r="G22" s="101">
        <v>31.958784103393555</v>
      </c>
      <c r="H22" s="101">
        <v>28.754697799682617</v>
      </c>
      <c r="I22" s="101">
        <v>23.147048950195313</v>
      </c>
      <c r="J22" s="101">
        <v>32.381782531738281</v>
      </c>
      <c r="K22" s="101">
        <v>33.419174194335938</v>
      </c>
      <c r="L22" s="101">
        <v>20.060464859008789</v>
      </c>
      <c r="M22" s="101">
        <v>15.188029289245605</v>
      </c>
      <c r="N22" s="101">
        <v>12.600446701049805</v>
      </c>
      <c r="O22" s="101">
        <v>12.948677062988281</v>
      </c>
      <c r="P22" s="101">
        <v>12.529623031616211</v>
      </c>
      <c r="Q22" s="101">
        <v>12.323183059692383</v>
      </c>
      <c r="R22" s="101">
        <v>14.0025634765625</v>
      </c>
      <c r="S22" s="102">
        <v>14.864078521728516</v>
      </c>
      <c r="T22" s="57"/>
    </row>
    <row r="23" spans="2:20" ht="15" x14ac:dyDescent="0.25">
      <c r="B23" s="9" t="s">
        <v>15</v>
      </c>
      <c r="C23" s="100">
        <v>102.45587921142578</v>
      </c>
      <c r="D23" s="101">
        <v>208.04721069335937</v>
      </c>
      <c r="E23" s="101">
        <v>99.928321838378906</v>
      </c>
      <c r="F23" s="101">
        <v>75.794265747070313</v>
      </c>
      <c r="G23" s="101">
        <v>58.199092864990234</v>
      </c>
      <c r="H23" s="101">
        <v>45.540325164794922</v>
      </c>
      <c r="I23" s="101">
        <v>35.478412628173828</v>
      </c>
      <c r="J23" s="101">
        <v>47.785560607910156</v>
      </c>
      <c r="K23" s="101">
        <v>55.835762023925781</v>
      </c>
      <c r="L23" s="101">
        <v>35.247249603271484</v>
      </c>
      <c r="M23" s="101">
        <v>27.431926727294922</v>
      </c>
      <c r="N23" s="101">
        <v>22.817066192626953</v>
      </c>
      <c r="O23" s="101">
        <v>20.378166198730469</v>
      </c>
      <c r="P23" s="101">
        <v>18.838294982910156</v>
      </c>
      <c r="Q23" s="101">
        <v>18.913902282714844</v>
      </c>
      <c r="R23" s="101">
        <v>23.942834854125977</v>
      </c>
      <c r="S23" s="102">
        <v>22.897085189819336</v>
      </c>
      <c r="T23" s="57"/>
    </row>
    <row r="24" spans="2:20" ht="15" x14ac:dyDescent="0.25">
      <c r="B24" s="9" t="s">
        <v>16</v>
      </c>
      <c r="C24" s="100">
        <v>161.16751098632812</v>
      </c>
      <c r="D24" s="101">
        <v>269.90097045898437</v>
      </c>
      <c r="E24" s="101">
        <v>145.06001281738281</v>
      </c>
      <c r="F24" s="101">
        <v>107.88834381103516</v>
      </c>
      <c r="G24" s="101">
        <v>91.981063842773438</v>
      </c>
      <c r="H24" s="101">
        <v>64.994880676269531</v>
      </c>
      <c r="I24" s="101">
        <v>51.982765197753906</v>
      </c>
      <c r="J24" s="101">
        <v>68.32257080078125</v>
      </c>
      <c r="K24" s="101">
        <v>93.684211730957031</v>
      </c>
      <c r="L24" s="101">
        <v>58.070816040039063</v>
      </c>
      <c r="M24" s="101">
        <v>42.579593658447266</v>
      </c>
      <c r="N24" s="101">
        <v>30.592041015625</v>
      </c>
      <c r="O24" s="101">
        <v>30.750205993652344</v>
      </c>
      <c r="P24" s="101">
        <v>24.674850463867188</v>
      </c>
      <c r="Q24" s="101">
        <v>24.855777740478516</v>
      </c>
      <c r="R24" s="101">
        <v>29.686407089233398</v>
      </c>
      <c r="S24" s="102">
        <v>30.983009338378906</v>
      </c>
      <c r="T24" s="57"/>
    </row>
    <row r="25" spans="2:20" ht="15" x14ac:dyDescent="0.25">
      <c r="B25" s="8" t="s">
        <v>14</v>
      </c>
      <c r="C25" s="103">
        <v>12.720951080322266</v>
      </c>
      <c r="D25" s="104">
        <v>37.205684661865234</v>
      </c>
      <c r="E25" s="104">
        <v>15.889013290405273</v>
      </c>
      <c r="F25" s="104">
        <v>27.834192276000977</v>
      </c>
      <c r="G25" s="104">
        <v>14.098823547363281</v>
      </c>
      <c r="H25" s="104">
        <v>7.1373395919799805</v>
      </c>
      <c r="I25" s="104">
        <v>8.5172204971313477</v>
      </c>
      <c r="J25" s="104">
        <v>7.3840980529785156</v>
      </c>
      <c r="K25" s="104">
        <v>6.1267180442810059</v>
      </c>
      <c r="L25" s="104">
        <v>5.7682862281799316</v>
      </c>
      <c r="M25" s="104">
        <v>6.5260305404663086</v>
      </c>
      <c r="N25" s="104">
        <v>5.19024658203125</v>
      </c>
      <c r="O25" s="104">
        <v>6.1365957260131836</v>
      </c>
      <c r="P25" s="104">
        <v>8.3391380310058594</v>
      </c>
      <c r="Q25" s="104">
        <v>6.5257248878479004</v>
      </c>
      <c r="R25" s="104">
        <v>5.7961788177490234</v>
      </c>
      <c r="S25" s="105">
        <v>6.2947850227355957</v>
      </c>
      <c r="T25" s="57"/>
    </row>
    <row r="26" spans="2:20" ht="15" x14ac:dyDescent="0.25">
      <c r="B26" s="21" t="s">
        <v>345</v>
      </c>
      <c r="C26" s="106">
        <v>94</v>
      </c>
      <c r="D26" s="107">
        <v>106</v>
      </c>
      <c r="E26" s="107">
        <v>107</v>
      </c>
      <c r="F26" s="107">
        <v>89</v>
      </c>
      <c r="G26" s="107">
        <v>62</v>
      </c>
      <c r="H26" s="107">
        <v>55</v>
      </c>
      <c r="I26" s="107">
        <v>38</v>
      </c>
      <c r="J26" s="107">
        <v>33</v>
      </c>
      <c r="K26" s="107">
        <v>39</v>
      </c>
      <c r="L26" s="107">
        <v>37</v>
      </c>
      <c r="M26" s="107">
        <v>36</v>
      </c>
      <c r="N26" s="107">
        <v>47</v>
      </c>
      <c r="O26" s="107">
        <v>35</v>
      </c>
      <c r="P26" s="107">
        <v>27</v>
      </c>
      <c r="Q26" s="107">
        <v>34</v>
      </c>
      <c r="R26" s="107">
        <v>30</v>
      </c>
      <c r="S26" s="108">
        <v>10</v>
      </c>
    </row>
    <row r="27" spans="2:20" ht="12" customHeight="1" x14ac:dyDescent="0.25">
      <c r="B27" s="21" t="s">
        <v>346</v>
      </c>
      <c r="C27" s="106">
        <v>147</v>
      </c>
      <c r="D27" s="107">
        <v>151</v>
      </c>
      <c r="E27" s="107">
        <v>184</v>
      </c>
      <c r="F27" s="107">
        <v>189</v>
      </c>
      <c r="G27" s="107">
        <v>201</v>
      </c>
      <c r="H27" s="107">
        <v>194</v>
      </c>
      <c r="I27" s="107">
        <v>181</v>
      </c>
      <c r="J27" s="107">
        <v>176</v>
      </c>
      <c r="K27" s="107">
        <v>188</v>
      </c>
      <c r="L27" s="107">
        <v>264</v>
      </c>
      <c r="M27" s="107">
        <v>294</v>
      </c>
      <c r="N27" s="107">
        <v>343</v>
      </c>
      <c r="O27" s="107">
        <v>398</v>
      </c>
      <c r="P27" s="107">
        <v>382</v>
      </c>
      <c r="Q27" s="107">
        <v>460</v>
      </c>
      <c r="R27" s="107">
        <v>429</v>
      </c>
      <c r="S27" s="108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9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[1]H_SZ2_raw!$A$2</f>
        <v>Services</v>
      </c>
      <c r="I3" s="211"/>
      <c r="J3" s="212"/>
      <c r="L3" s="55" t="s">
        <v>2</v>
      </c>
      <c r="M3" s="210" t="str">
        <f>[1]H_SZ2_raw!$B$2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[1]H_SZ2_raw!$F$2</f>
        <v>2.8508772850036621</v>
      </c>
      <c r="D11" s="30">
        <f>[1]H_SZ2_raw!$F$3</f>
        <v>1.952277660369873</v>
      </c>
      <c r="E11" s="30">
        <f>[1]H_SZ2_raw!$F$4</f>
        <v>2.0042192935943604</v>
      </c>
      <c r="F11" s="30">
        <f>[1]H_SZ2_raw!$F$5</f>
        <v>2.5109169483184814</v>
      </c>
      <c r="G11" s="31">
        <f>[1]H_SZ2_raw!$F$6</f>
        <v>3.1217482089996338</v>
      </c>
      <c r="H11" s="31">
        <f>[1]H_SZ2_raw!$F$7</f>
        <v>1.9252548217773437</v>
      </c>
      <c r="I11" s="31">
        <f>[1]H_SZ2_raw!$F$8</f>
        <v>4.3956046104431152</v>
      </c>
      <c r="J11" s="31">
        <f>[1]H_SZ2_raw!$F$9</f>
        <v>3.6707453727722168</v>
      </c>
      <c r="K11" s="31">
        <f>[1]H_SZ2_raw!$F$10</f>
        <v>2.3232324123382568</v>
      </c>
      <c r="L11" s="31">
        <f>[1]H_SZ2_raw!$F$11</f>
        <v>3.5613870620727539</v>
      </c>
      <c r="M11" s="31">
        <f>[1]H_SZ2_raw!$F$12</f>
        <v>4.6660566329956055</v>
      </c>
      <c r="N11" s="31">
        <f>[1]H_SZ2_raw!$F$13</f>
        <v>3.5056967735290527</v>
      </c>
      <c r="O11" s="31">
        <f>[1]H_SZ2_raw!$F$14</f>
        <v>3.5714285373687744</v>
      </c>
      <c r="P11" s="31">
        <f>[1]H_SZ2_raw!$F$15</f>
        <v>4.9710025787353516</v>
      </c>
      <c r="Q11" s="31">
        <f>[1]H_SZ2_raw!$F$16</f>
        <v>5.3405570983886719</v>
      </c>
      <c r="R11" s="31">
        <f>[1]H_SZ2_raw!$F$17</f>
        <v>8.3841466903686523</v>
      </c>
      <c r="S11" s="31">
        <f>[1]H_SZ2_raw!$F$18</f>
        <v>10.045661926269531</v>
      </c>
    </row>
    <row r="12" spans="2:19" x14ac:dyDescent="0.2">
      <c r="B12" s="7" t="s">
        <v>341</v>
      </c>
      <c r="C12" s="30">
        <f>[1]H_SZ2_raw!$G$2</f>
        <v>9.9780702590942383</v>
      </c>
      <c r="D12" s="30">
        <f>[1]H_SZ2_raw!$G$3</f>
        <v>10.19522762298584</v>
      </c>
      <c r="E12" s="30">
        <f>[1]H_SZ2_raw!$G$4</f>
        <v>10.232067108154297</v>
      </c>
      <c r="F12" s="30">
        <f>[1]H_SZ2_raw!$G$5</f>
        <v>10.480349540710449</v>
      </c>
      <c r="G12" s="31">
        <f>[1]H_SZ2_raw!$G$6</f>
        <v>13.839750289916992</v>
      </c>
      <c r="H12" s="31">
        <f>[1]H_SZ2_raw!$G$7</f>
        <v>13.590033531188965</v>
      </c>
      <c r="I12" s="31">
        <f>[1]H_SZ2_raw!$G$8</f>
        <v>11.758241653442383</v>
      </c>
      <c r="J12" s="31">
        <f>[1]H_SZ2_raw!$G$9</f>
        <v>11.345939636230469</v>
      </c>
      <c r="K12" s="31">
        <f>[1]H_SZ2_raw!$G$10</f>
        <v>10.707070350646973</v>
      </c>
      <c r="L12" s="31">
        <f>[1]H_SZ2_raw!$G$11</f>
        <v>13.402061462402344</v>
      </c>
      <c r="M12" s="31">
        <f>[1]H_SZ2_raw!$G$12</f>
        <v>17.47484016418457</v>
      </c>
      <c r="N12" s="31">
        <f>[1]H_SZ2_raw!$G$13</f>
        <v>14.198071479797363</v>
      </c>
      <c r="O12" s="31">
        <f>[1]H_SZ2_raw!$G$14</f>
        <v>18.292682647705078</v>
      </c>
      <c r="P12" s="31">
        <f>[1]H_SZ2_raw!$G$15</f>
        <v>20.878210067749023</v>
      </c>
      <c r="Q12" s="31">
        <f>[1]H_SZ2_raw!$G$16</f>
        <v>21.904024124145508</v>
      </c>
      <c r="R12" s="31">
        <f>[1]H_SZ2_raw!$G$17</f>
        <v>24.618902206420898</v>
      </c>
      <c r="S12" s="31">
        <f>[1]H_SZ2_raw!$G$18</f>
        <v>29.497716903686523</v>
      </c>
    </row>
    <row r="13" spans="2:19" x14ac:dyDescent="0.2">
      <c r="B13" s="7" t="s">
        <v>342</v>
      </c>
      <c r="C13" s="32">
        <f>[1]H_SZ2_raw!$H$2</f>
        <v>7.236842155456543</v>
      </c>
      <c r="D13" s="32">
        <f>[1]H_SZ2_raw!$H$3</f>
        <v>8.242950439453125</v>
      </c>
      <c r="E13" s="32">
        <f>[1]H_SZ2_raw!$H$4</f>
        <v>8.8607597351074219</v>
      </c>
      <c r="F13" s="32">
        <f>[1]H_SZ2_raw!$H$5</f>
        <v>11.572052001953125</v>
      </c>
      <c r="G13" s="33">
        <f>[1]H_SZ2_raw!$H$6</f>
        <v>11.238293647766113</v>
      </c>
      <c r="H13" s="33">
        <f>[1]H_SZ2_raw!$H$7</f>
        <v>13.023782730102539</v>
      </c>
      <c r="I13" s="33">
        <f>[1]H_SZ2_raw!$H$8</f>
        <v>11.648351669311523</v>
      </c>
      <c r="J13" s="33">
        <f>[1]H_SZ2_raw!$H$9</f>
        <v>7.7864294052124023</v>
      </c>
      <c r="K13" s="33">
        <f>[1]H_SZ2_raw!$H$10</f>
        <v>6.2626261711120605</v>
      </c>
      <c r="L13" s="33">
        <f>[1]H_SZ2_raw!$H$11</f>
        <v>10.59044075012207</v>
      </c>
      <c r="M13" s="33">
        <f>[1]H_SZ2_raw!$H$12</f>
        <v>10.704483032226562</v>
      </c>
      <c r="N13" s="33">
        <f>[1]H_SZ2_raw!$H$13</f>
        <v>14.899210929870605</v>
      </c>
      <c r="O13" s="33">
        <f>[1]H_SZ2_raw!$H$14</f>
        <v>12.979094505310059</v>
      </c>
      <c r="P13" s="33">
        <f>[1]H_SZ2_raw!$H$15</f>
        <v>14.995857238769531</v>
      </c>
      <c r="Q13" s="33">
        <f>[1]H_SZ2_raw!$H$16</f>
        <v>15.944272041320801</v>
      </c>
      <c r="R13" s="33">
        <f>[1]H_SZ2_raw!$H$17</f>
        <v>15.777439117431641</v>
      </c>
      <c r="S13" s="33">
        <f>[1]H_SZ2_raw!$H$18</f>
        <v>17.899543762207031</v>
      </c>
    </row>
    <row r="14" spans="2:19" x14ac:dyDescent="0.2">
      <c r="B14" s="7" t="s">
        <v>343</v>
      </c>
      <c r="C14" s="34">
        <f>[1]H_SZ2_raw!$I$2</f>
        <v>11.293859481811523</v>
      </c>
      <c r="D14" s="34">
        <f>[1]H_SZ2_raw!$I$3</f>
        <v>8.6767892837524414</v>
      </c>
      <c r="E14" s="34">
        <f>[1]H_SZ2_raw!$I$4</f>
        <v>9.0717296600341797</v>
      </c>
      <c r="F14" s="34">
        <f>[1]H_SZ2_raw!$I$5</f>
        <v>11.244541168212891</v>
      </c>
      <c r="G14" s="35">
        <f>[1]H_SZ2_raw!$I$6</f>
        <v>13.111342430114746</v>
      </c>
      <c r="H14" s="35">
        <f>[1]H_SZ2_raw!$I$7</f>
        <v>14.722537040710449</v>
      </c>
      <c r="I14" s="35">
        <f>[1]H_SZ2_raw!$I$8</f>
        <v>14.395604133605957</v>
      </c>
      <c r="J14" s="35">
        <f>[1]H_SZ2_raw!$I$9</f>
        <v>12.569521903991699</v>
      </c>
      <c r="K14" s="35">
        <f>[1]H_SZ2_raw!$I$10</f>
        <v>9.4949493408203125</v>
      </c>
      <c r="L14" s="35">
        <f>[1]H_SZ2_raw!$I$11</f>
        <v>11.902530670166016</v>
      </c>
      <c r="M14" s="35">
        <f>[1]H_SZ2_raw!$I$12</f>
        <v>10.521500587463379</v>
      </c>
      <c r="N14" s="35">
        <f>[1]H_SZ2_raw!$I$13</f>
        <v>13.67221736907959</v>
      </c>
      <c r="O14" s="35">
        <f>[1]H_SZ2_raw!$I$14</f>
        <v>14.982578277587891</v>
      </c>
      <c r="P14" s="35">
        <f>[1]H_SZ2_raw!$I$15</f>
        <v>13.918807029724121</v>
      </c>
      <c r="Q14" s="35">
        <f>[1]H_SZ2_raw!$I$16</f>
        <v>15.247677803039551</v>
      </c>
      <c r="R14" s="35">
        <f>[1]H_SZ2_raw!$I$17</f>
        <v>13.567072868347168</v>
      </c>
      <c r="S14" s="35">
        <f>[1]H_SZ2_raw!$I$18</f>
        <v>11.50684928894043</v>
      </c>
    </row>
    <row r="15" spans="2:19" x14ac:dyDescent="0.2">
      <c r="B15" s="7" t="s">
        <v>344</v>
      </c>
      <c r="C15" s="34">
        <f>[1]H_SZ2_raw!$J$2</f>
        <v>38.267543792724609</v>
      </c>
      <c r="D15" s="34">
        <f>[1]H_SZ2_raw!$J$3</f>
        <v>39.696311950683594</v>
      </c>
      <c r="E15" s="34">
        <f>[1]H_SZ2_raw!$J$4</f>
        <v>40.189872741699219</v>
      </c>
      <c r="F15" s="34">
        <f>[1]H_SZ2_raw!$J$5</f>
        <v>37.33624267578125</v>
      </c>
      <c r="G15" s="35">
        <f>[1]H_SZ2_raw!$J$6</f>
        <v>32.986473083496094</v>
      </c>
      <c r="H15" s="35">
        <f>[1]H_SZ2_raw!$J$7</f>
        <v>33.522083282470703</v>
      </c>
      <c r="I15" s="35">
        <f>[1]H_SZ2_raw!$J$8</f>
        <v>34.395603179931641</v>
      </c>
      <c r="J15" s="35">
        <f>[1]H_SZ2_raw!$J$9</f>
        <v>38.932147979736328</v>
      </c>
      <c r="K15" s="35">
        <f>[1]H_SZ2_raw!$J$10</f>
        <v>40.707069396972656</v>
      </c>
      <c r="L15" s="35">
        <f>[1]H_SZ2_raw!$J$11</f>
        <v>34.95782470703125</v>
      </c>
      <c r="M15" s="35">
        <f>[1]H_SZ2_raw!$J$12</f>
        <v>33.028362274169922</v>
      </c>
      <c r="N15" s="35">
        <f>[1]H_SZ2_raw!$J$13</f>
        <v>31.025415420532227</v>
      </c>
      <c r="O15" s="35">
        <f>[1]H_SZ2_raw!$J$14</f>
        <v>30.749128341674805</v>
      </c>
      <c r="P15" s="35">
        <f>[1]H_SZ2_raw!$J$15</f>
        <v>25.766363143920898</v>
      </c>
      <c r="Q15" s="35">
        <f>[1]H_SZ2_raw!$J$16</f>
        <v>24.45820426940918</v>
      </c>
      <c r="R15" s="35">
        <f>[1]H_SZ2_raw!$J$17</f>
        <v>21.493902206420898</v>
      </c>
      <c r="S15" s="35">
        <f>[1]H_SZ2_raw!$J$18</f>
        <v>17.442922592163086</v>
      </c>
    </row>
    <row r="16" spans="2:19" x14ac:dyDescent="0.2">
      <c r="B16" s="8" t="s">
        <v>241</v>
      </c>
      <c r="C16" s="34">
        <f>[1]H_SZ2_raw!$K$2</f>
        <v>30.372806549072266</v>
      </c>
      <c r="D16" s="34">
        <f>[1]H_SZ2_raw!$K$3</f>
        <v>31.236442565917969</v>
      </c>
      <c r="E16" s="34">
        <f>[1]H_SZ2_raw!$K$4</f>
        <v>29.641349792480469</v>
      </c>
      <c r="F16" s="34">
        <f>[1]H_SZ2_raw!$K$5</f>
        <v>26.85589599609375</v>
      </c>
      <c r="G16" s="35">
        <f>[1]H_SZ2_raw!$K$6</f>
        <v>25.702392578125</v>
      </c>
      <c r="H16" s="35">
        <f>[1]H_SZ2_raw!$K$7</f>
        <v>23.21630859375</v>
      </c>
      <c r="I16" s="35">
        <f>[1]H_SZ2_raw!$K$8</f>
        <v>23.406593322753906</v>
      </c>
      <c r="J16" s="35">
        <f>[1]H_SZ2_raw!$K$9</f>
        <v>25.695217132568359</v>
      </c>
      <c r="K16" s="35">
        <f>[1]H_SZ2_raw!$K$10</f>
        <v>30.505050659179688</v>
      </c>
      <c r="L16" s="35">
        <f>[1]H_SZ2_raw!$K$11</f>
        <v>25.58575439453125</v>
      </c>
      <c r="M16" s="35">
        <f>[1]H_SZ2_raw!$K$12</f>
        <v>23.604757308959961</v>
      </c>
      <c r="N16" s="35">
        <f>[1]H_SZ2_raw!$K$13</f>
        <v>22.699386596679688</v>
      </c>
      <c r="O16" s="35">
        <f>[1]H_SZ2_raw!$K$14</f>
        <v>19.425086975097656</v>
      </c>
      <c r="P16" s="35">
        <f>[1]H_SZ2_raw!$K$15</f>
        <v>19.469758987426758</v>
      </c>
      <c r="Q16" s="35">
        <f>[1]H_SZ2_raw!$K$16</f>
        <v>17.105262756347656</v>
      </c>
      <c r="R16" s="35">
        <f>[1]H_SZ2_raw!$K$17</f>
        <v>16.158536911010742</v>
      </c>
      <c r="S16" s="35">
        <f>[1]H_SZ2_raw!$K$18</f>
        <v>13.607305526733398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[1]H_SZ2_raw!$L$2</f>
        <v>1.7727611064910889</v>
      </c>
      <c r="D18" s="41">
        <f>[1]H_SZ2_raw!$L$3</f>
        <v>1.7858797311782837</v>
      </c>
      <c r="E18" s="40">
        <f>[1]H_SZ2_raw!$L$4</f>
        <v>1.8244831562042236</v>
      </c>
      <c r="F18" s="41">
        <f>[1]H_SZ2_raw!$L$5</f>
        <v>1.8088423013687134</v>
      </c>
      <c r="G18" s="41">
        <f>[1]H_SZ2_raw!$L$6</f>
        <v>1.3431541919708252</v>
      </c>
      <c r="H18" s="41">
        <f>[1]H_SZ2_raw!$L$7</f>
        <v>1.7576615810394287</v>
      </c>
      <c r="I18" s="41">
        <f>[1]H_SZ2_raw!$L$8</f>
        <v>1.2000000476837158</v>
      </c>
      <c r="J18" s="41">
        <f>[1]H_SZ2_raw!$L$9</f>
        <v>1.2560576200485229</v>
      </c>
      <c r="K18" s="41">
        <f>[1]H_SZ2_raw!$L$10</f>
        <v>1.8135550022125244</v>
      </c>
      <c r="L18" s="41">
        <f>[1]H_SZ2_raw!$L$11</f>
        <v>1.4263855218887329</v>
      </c>
      <c r="M18" s="41">
        <f>[1]H_SZ2_raw!$L$12</f>
        <v>1.0898703336715698</v>
      </c>
      <c r="N18" s="41">
        <f>[1]H_SZ2_raw!$L$13</f>
        <v>1.3484243154525757</v>
      </c>
      <c r="O18" s="41">
        <f>[1]H_SZ2_raw!$L$14</f>
        <v>1.2588491439819336</v>
      </c>
      <c r="P18" s="41">
        <f>[1]H_SZ2_raw!$L$15</f>
        <v>1.0297002792358398</v>
      </c>
      <c r="Q18" s="41">
        <f>[1]H_SZ2_raw!$L$16</f>
        <v>0.97000002861022949</v>
      </c>
      <c r="R18" s="41">
        <f>[1]H_SZ2_raw!$L$17</f>
        <v>0.68295538425445557</v>
      </c>
      <c r="S18" s="41">
        <f>[1]H_SZ2_raw!$L$18</f>
        <v>0.51239776611328125</v>
      </c>
    </row>
    <row r="19" spans="2:19" x14ac:dyDescent="0.2">
      <c r="B19" s="7" t="s">
        <v>34</v>
      </c>
      <c r="C19" s="40">
        <f>[1]H_SZ2_raw!$M$2</f>
        <v>2.2852263450622559</v>
      </c>
      <c r="D19" s="41">
        <f>[1]H_SZ2_raw!$M$3</f>
        <v>2.3244554996490479</v>
      </c>
      <c r="E19" s="40">
        <f>[1]H_SZ2_raw!$M$4</f>
        <v>2.3123700618743896</v>
      </c>
      <c r="F19" s="41">
        <f>[1]H_SZ2_raw!$M$5</f>
        <v>2.2571210861206055</v>
      </c>
      <c r="G19" s="41">
        <f>[1]H_SZ2_raw!$M$6</f>
        <v>2.0892350673675537</v>
      </c>
      <c r="H19" s="41">
        <f>[1]H_SZ2_raw!$M$7</f>
        <v>2.2188549041748047</v>
      </c>
      <c r="I19" s="41">
        <f>[1]H_SZ2_raw!$M$8</f>
        <v>2.0455827713012695</v>
      </c>
      <c r="J19" s="41">
        <f>[1]H_SZ2_raw!$M$9</f>
        <v>2.104175329208374</v>
      </c>
      <c r="K19" s="41">
        <f>[1]H_SZ2_raw!$M$10</f>
        <v>2.2471389770507812</v>
      </c>
      <c r="L19" s="41">
        <f>[1]H_SZ2_raw!$M$11</f>
        <v>2.0361793041229248</v>
      </c>
      <c r="M19" s="41">
        <f>[1]H_SZ2_raw!$M$12</f>
        <v>1.6578450202941895</v>
      </c>
      <c r="N19" s="41">
        <f>[1]H_SZ2_raw!$M$13</f>
        <v>1.9863462448120117</v>
      </c>
      <c r="O19" s="41">
        <f>[1]H_SZ2_raw!$M$14</f>
        <v>1.7601523399353027</v>
      </c>
      <c r="P19" s="41">
        <f>[1]H_SZ2_raw!$M$15</f>
        <v>1.5011519193649292</v>
      </c>
      <c r="Q19" s="41">
        <f>[1]H_SZ2_raw!$M$16</f>
        <v>1.3947217464447021</v>
      </c>
      <c r="R19" s="41">
        <f>[1]H_SZ2_raw!$M$17</f>
        <v>1.1473778486251831</v>
      </c>
      <c r="S19" s="41">
        <f>[1]H_SZ2_raw!$M$18</f>
        <v>0.99427324533462524</v>
      </c>
    </row>
    <row r="20" spans="2:19" x14ac:dyDescent="0.2">
      <c r="B20" s="7" t="s">
        <v>11</v>
      </c>
      <c r="C20" s="40">
        <f>[1]H_SZ2_raw!$N$2</f>
        <v>3.9039661884307861</v>
      </c>
      <c r="D20" s="41">
        <f>[1]H_SZ2_raw!$N$3</f>
        <v>4.1041040420532227</v>
      </c>
      <c r="E20" s="40">
        <f>[1]H_SZ2_raw!$N$4</f>
        <v>3.9631421566009521</v>
      </c>
      <c r="F20" s="41">
        <f>[1]H_SZ2_raw!$N$5</f>
        <v>3.5746259689331055</v>
      </c>
      <c r="G20" s="41">
        <f>[1]H_SZ2_raw!$N$6</f>
        <v>3.1674208641052246</v>
      </c>
      <c r="H20" s="41">
        <f>[1]H_SZ2_raw!$N$7</f>
        <v>3.197894811630249</v>
      </c>
      <c r="I20" s="41">
        <f>[1]H_SZ2_raw!$N$8</f>
        <v>3.2578678131103516</v>
      </c>
      <c r="J20" s="41">
        <f>[1]H_SZ2_raw!$N$9</f>
        <v>3.8055081367492676</v>
      </c>
      <c r="K20" s="41">
        <f>[1]H_SZ2_raw!$N$10</f>
        <v>4.1498394012451172</v>
      </c>
      <c r="L20" s="41">
        <f>[1]H_SZ2_raw!$N$11</f>
        <v>3.1917109489440918</v>
      </c>
      <c r="M20" s="41">
        <f>[1]H_SZ2_raw!$N$12</f>
        <v>2.693464994430542</v>
      </c>
      <c r="N20" s="41">
        <f>[1]H_SZ2_raw!$N$13</f>
        <v>2.8967499732971191</v>
      </c>
      <c r="O20" s="41">
        <f>[1]H_SZ2_raw!$N$14</f>
        <v>2.6429381370544434</v>
      </c>
      <c r="P20" s="41">
        <f>[1]H_SZ2_raw!$N$15</f>
        <v>2.460299015045166</v>
      </c>
      <c r="Q20" s="41">
        <f>[1]H_SZ2_raw!$N$16</f>
        <v>2.361670970916748</v>
      </c>
      <c r="R20" s="41">
        <f>[1]H_SZ2_raw!$N$17</f>
        <v>2.1363005638122559</v>
      </c>
      <c r="S20" s="41">
        <f>[1]H_SZ2_raw!$N$18</f>
        <v>1.8642880916595459</v>
      </c>
    </row>
    <row r="21" spans="2:19" x14ac:dyDescent="0.2">
      <c r="B21" s="7" t="s">
        <v>12</v>
      </c>
      <c r="C21" s="40">
        <f>[1]H_SZ2_raw!$O$2</f>
        <v>5.7406153678894043</v>
      </c>
      <c r="D21" s="41">
        <f>[1]H_SZ2_raw!$O$3</f>
        <v>5.999598503112793</v>
      </c>
      <c r="E21" s="40">
        <f>[1]H_SZ2_raw!$O$4</f>
        <v>5.9283008575439453</v>
      </c>
      <c r="F21" s="41">
        <f>[1]H_SZ2_raw!$O$5</f>
        <v>5.4773273468017578</v>
      </c>
      <c r="G21" s="41">
        <f>[1]H_SZ2_raw!$O$6</f>
        <v>5.182213306427002</v>
      </c>
      <c r="H21" s="41">
        <f>[1]H_SZ2_raw!$O$7</f>
        <v>5.057136058807373</v>
      </c>
      <c r="I21" s="41">
        <f>[1]H_SZ2_raw!$O$8</f>
        <v>4.9423761367797852</v>
      </c>
      <c r="J21" s="41">
        <f>[1]H_SZ2_raw!$O$9</f>
        <v>5.4103732109069824</v>
      </c>
      <c r="K21" s="41">
        <f>[1]H_SZ2_raw!$O$10</f>
        <v>5.8468475341796875</v>
      </c>
      <c r="L21" s="41">
        <f>[1]H_SZ2_raw!$O$11</f>
        <v>5.3000001907348633</v>
      </c>
      <c r="M21" s="41">
        <f>[1]H_SZ2_raw!$O$12</f>
        <v>5.0096988677978516</v>
      </c>
      <c r="N21" s="41">
        <f>[1]H_SZ2_raw!$O$13</f>
        <v>4.7582035064697266</v>
      </c>
      <c r="O21" s="41">
        <f>[1]H_SZ2_raw!$O$14</f>
        <v>4.5090317726135254</v>
      </c>
      <c r="P21" s="41">
        <f>[1]H_SZ2_raw!$O$15</f>
        <v>4.135566234588623</v>
      </c>
      <c r="Q21" s="41">
        <f>[1]H_SZ2_raw!$O$16</f>
        <v>3.9673323631286621</v>
      </c>
      <c r="R21" s="41">
        <f>[1]H_SZ2_raw!$O$17</f>
        <v>3.5816254615783691</v>
      </c>
      <c r="S21" s="41">
        <f>[1]H_SZ2_raw!$O$18</f>
        <v>3.0713043212890625</v>
      </c>
    </row>
    <row r="22" spans="2:19" x14ac:dyDescent="0.2">
      <c r="B22" s="7" t="s">
        <v>13</v>
      </c>
      <c r="C22" s="42">
        <f>[1]H_SZ2_raw!$P$2</f>
        <v>8.2421388626098633</v>
      </c>
      <c r="D22" s="43">
        <f>[1]H_SZ2_raw!$P$3</f>
        <v>8.4139890670776367</v>
      </c>
      <c r="E22" s="42">
        <f>[1]H_SZ2_raw!$P$4</f>
        <v>8.2772588729858398</v>
      </c>
      <c r="F22" s="43">
        <f>[1]H_SZ2_raw!$P$5</f>
        <v>7.7453346252441406</v>
      </c>
      <c r="G22" s="43">
        <f>[1]H_SZ2_raw!$P$6</f>
        <v>7.5471696853637695</v>
      </c>
      <c r="H22" s="43">
        <f>[1]H_SZ2_raw!$P$7</f>
        <v>7.2063179016113281</v>
      </c>
      <c r="I22" s="43">
        <f>[1]H_SZ2_raw!$P$8</f>
        <v>7.2329001426696777</v>
      </c>
      <c r="J22" s="43">
        <f>[1]H_SZ2_raw!$P$9</f>
        <v>7.668734073638916</v>
      </c>
      <c r="K22" s="43">
        <f>[1]H_SZ2_raw!$P$10</f>
        <v>8.3364448547363281</v>
      </c>
      <c r="L22" s="43">
        <f>[1]H_SZ2_raw!$P$11</f>
        <v>7.5820207595825195</v>
      </c>
      <c r="M22" s="43">
        <f>[1]H_SZ2_raw!$P$12</f>
        <v>7.108680248260498</v>
      </c>
      <c r="N22" s="43">
        <f>[1]H_SZ2_raw!$P$13</f>
        <v>6.9852571487426758</v>
      </c>
      <c r="O22" s="43">
        <f>[1]H_SZ2_raw!$P$14</f>
        <v>6.6321554183959961</v>
      </c>
      <c r="P22" s="43">
        <f>[1]H_SZ2_raw!$P$15</f>
        <v>6.4875650405883789</v>
      </c>
      <c r="Q22" s="43">
        <f>[1]H_SZ2_raw!$P$16</f>
        <v>6.0044031143188477</v>
      </c>
      <c r="R22" s="43">
        <f>[1]H_SZ2_raw!$P$17</f>
        <v>5.7851643562316895</v>
      </c>
      <c r="S22" s="43">
        <f>[1]H_SZ2_raw!$P$18</f>
        <v>5.2195110321044922</v>
      </c>
    </row>
    <row r="23" spans="2:19" x14ac:dyDescent="0.2">
      <c r="B23" s="9" t="s">
        <v>15</v>
      </c>
      <c r="C23" s="42">
        <f>[1]H_SZ2_raw!$Q$2</f>
        <v>13.880790710449219</v>
      </c>
      <c r="D23" s="43">
        <f>[1]H_SZ2_raw!$Q$3</f>
        <v>15.745614051818848</v>
      </c>
      <c r="E23" s="42">
        <f>[1]H_SZ2_raw!$Q$4</f>
        <v>15</v>
      </c>
      <c r="F23" s="43">
        <f>[1]H_SZ2_raw!$Q$5</f>
        <v>13.148788452148437</v>
      </c>
      <c r="G23" s="43">
        <f>[1]H_SZ2_raw!$Q$6</f>
        <v>13.756613731384277</v>
      </c>
      <c r="H23" s="43">
        <f>[1]H_SZ2_raw!$Q$7</f>
        <v>14</v>
      </c>
      <c r="I23" s="43">
        <f>[1]H_SZ2_raw!$Q$8</f>
        <v>11.810153007507324</v>
      </c>
      <c r="J23" s="43">
        <f>[1]H_SZ2_raw!$Q$9</f>
        <v>13.518344879150391</v>
      </c>
      <c r="K23" s="43">
        <f>[1]H_SZ2_raw!$Q$10</f>
        <v>15.287363052368164</v>
      </c>
      <c r="L23" s="43">
        <f>[1]H_SZ2_raw!$Q$11</f>
        <v>13.64350700378418</v>
      </c>
      <c r="M23" s="43">
        <f>[1]H_SZ2_raw!$Q$12</f>
        <v>12.566659927368164</v>
      </c>
      <c r="N23" s="43">
        <f>[1]H_SZ2_raw!$Q$13</f>
        <v>11.997756958007813</v>
      </c>
      <c r="O23" s="43">
        <f>[1]H_SZ2_raw!$Q$14</f>
        <v>11.03984546661377</v>
      </c>
      <c r="P23" s="43">
        <f>[1]H_SZ2_raw!$Q$15</f>
        <v>11.491091728210449</v>
      </c>
      <c r="Q23" s="43">
        <f>[1]H_SZ2_raw!$Q$16</f>
        <v>10.845890998840332</v>
      </c>
      <c r="R23" s="43">
        <f>[1]H_SZ2_raw!$Q$17</f>
        <v>10.356593132019043</v>
      </c>
      <c r="S23" s="43">
        <f>[1]H_SZ2_raw!$Q$18</f>
        <v>9.3269853591918945</v>
      </c>
    </row>
    <row r="24" spans="2:19" x14ac:dyDescent="0.2">
      <c r="B24" s="9" t="s">
        <v>16</v>
      </c>
      <c r="C24" s="42">
        <f>[1]H_SZ2_raw!$R$2</f>
        <v>21.284822463989258</v>
      </c>
      <c r="D24" s="43">
        <f>[1]H_SZ2_raw!$R$3</f>
        <v>23.333333969116211</v>
      </c>
      <c r="E24" s="42">
        <f>[1]H_SZ2_raw!$R$4</f>
        <v>22.580644607543945</v>
      </c>
      <c r="F24" s="43">
        <f>[1]H_SZ2_raw!$R$5</f>
        <v>20.134227752685547</v>
      </c>
      <c r="G24" s="43">
        <f>[1]H_SZ2_raw!$R$6</f>
        <v>20.153715133666992</v>
      </c>
      <c r="H24" s="43">
        <f>[1]H_SZ2_raw!$R$7</f>
        <v>19.318181991577148</v>
      </c>
      <c r="I24" s="43">
        <f>[1]H_SZ2_raw!$R$8</f>
        <v>17.757009506225586</v>
      </c>
      <c r="J24" s="43">
        <f>[1]H_SZ2_raw!$R$9</f>
        <v>20.775911331176758</v>
      </c>
      <c r="K24" s="43">
        <f>[1]H_SZ2_raw!$R$10</f>
        <v>23.573112487792969</v>
      </c>
      <c r="L24" s="43">
        <f>[1]H_SZ2_raw!$R$11</f>
        <v>20.557229995727539</v>
      </c>
      <c r="M24" s="43">
        <f>[1]H_SZ2_raw!$R$12</f>
        <v>20.399158477783203</v>
      </c>
      <c r="N24" s="43">
        <f>[1]H_SZ2_raw!$R$13</f>
        <v>17.29188346862793</v>
      </c>
      <c r="O24" s="43">
        <f>[1]H_SZ2_raw!$R$14</f>
        <v>16.190578460693359</v>
      </c>
      <c r="P24" s="43">
        <f>[1]H_SZ2_raw!$R$15</f>
        <v>18.229768753051758</v>
      </c>
      <c r="Q24" s="43">
        <f>[1]H_SZ2_raw!$R$16</f>
        <v>14.909242630004883</v>
      </c>
      <c r="R24" s="43">
        <f>[1]H_SZ2_raw!$R$17</f>
        <v>16.330408096313477</v>
      </c>
      <c r="S24" s="43">
        <f>[1]H_SZ2_raw!$R$18</f>
        <v>15.28406810760498</v>
      </c>
    </row>
    <row r="25" spans="2:19" x14ac:dyDescent="0.2">
      <c r="B25" s="8" t="s">
        <v>14</v>
      </c>
      <c r="C25" s="44">
        <f>[1]H_SZ2_raw!$S$2</f>
        <v>4.603461742401123</v>
      </c>
      <c r="D25" s="45">
        <f>[1]H_SZ2_raw!$S$3</f>
        <v>4.7150111198425293</v>
      </c>
      <c r="E25" s="44">
        <f>[1]H_SZ2_raw!$S$4</f>
        <v>4.3093218803405762</v>
      </c>
      <c r="F25" s="45">
        <f>[1]H_SZ2_raw!$S$5</f>
        <v>4.0587673187255859</v>
      </c>
      <c r="G25" s="45">
        <f>[1]H_SZ2_raw!$S$6</f>
        <v>3.8123424053192139</v>
      </c>
      <c r="H25" s="45">
        <f>[1]H_SZ2_raw!$S$7</f>
        <v>4.0264091491699219</v>
      </c>
      <c r="I25" s="45">
        <f>[1]H_SZ2_raw!$S$8</f>
        <v>3.7547056674957275</v>
      </c>
      <c r="J25" s="45">
        <f>[1]H_SZ2_raw!$S$9</f>
        <v>4.0763211250305176</v>
      </c>
      <c r="K25" s="45">
        <f>[1]H_SZ2_raw!$S$10</f>
        <v>4.3773107528686523</v>
      </c>
      <c r="L25" s="45">
        <f>[1]H_SZ2_raw!$S$11</f>
        <v>3.7665755748748779</v>
      </c>
      <c r="M25" s="45">
        <f>[1]H_SZ2_raw!$S$12</f>
        <v>3.594271183013916</v>
      </c>
      <c r="N25" s="45">
        <f>[1]H_SZ2_raw!$S$13</f>
        <v>3.6087112426757813</v>
      </c>
      <c r="O25" s="45">
        <f>[1]H_SZ2_raw!$S$14</f>
        <v>3.5520541667938232</v>
      </c>
      <c r="P25" s="45">
        <f>[1]H_SZ2_raw!$S$15</f>
        <v>3.5574145317077637</v>
      </c>
      <c r="Q25" s="45">
        <f>[1]H_SZ2_raw!$S$16</f>
        <v>3.3173315525054932</v>
      </c>
      <c r="R25" s="45">
        <f>[1]H_SZ2_raw!$S$17</f>
        <v>3.0445461273193359</v>
      </c>
      <c r="S25" s="45">
        <f>[1]H_SZ2_raw!$S$18</f>
        <v>2.8344881534576416</v>
      </c>
    </row>
    <row r="26" spans="2:19" x14ac:dyDescent="0.2">
      <c r="B26" s="21" t="s">
        <v>345</v>
      </c>
      <c r="C26" s="46">
        <f>[1]H_SZ2_raw!$E$2</f>
        <v>130</v>
      </c>
      <c r="D26" s="47">
        <f>[1]H_SZ2_raw!$E$3</f>
        <v>144</v>
      </c>
      <c r="E26" s="46">
        <f>[1]H_SZ2_raw!$E$4</f>
        <v>188</v>
      </c>
      <c r="F26" s="47">
        <f>[1]H_SZ2_raw!$E$5</f>
        <v>198</v>
      </c>
      <c r="G26" s="47">
        <f>[1]H_SZ2_raw!$E$6</f>
        <v>179</v>
      </c>
      <c r="H26" s="47">
        <f>[1]H_SZ2_raw!$E$7</f>
        <v>203</v>
      </c>
      <c r="I26" s="47">
        <f>[1]H_SZ2_raw!$E$8</f>
        <v>143</v>
      </c>
      <c r="J26" s="47">
        <f>[1]H_SZ2_raw!$E$9</f>
        <v>128</v>
      </c>
      <c r="K26" s="47">
        <f>[1]H_SZ2_raw!$E$10</f>
        <v>166</v>
      </c>
      <c r="L26" s="47">
        <f>[1]H_SZ2_raw!$E$11</f>
        <v>174</v>
      </c>
      <c r="M26" s="47">
        <f>[1]H_SZ2_raw!$E$12</f>
        <v>164</v>
      </c>
      <c r="N26" s="47">
        <f>[1]H_SZ2_raw!$E$13</f>
        <v>193</v>
      </c>
      <c r="O26" s="47">
        <f>[1]H_SZ2_raw!$E$14</f>
        <v>191</v>
      </c>
      <c r="P26" s="47">
        <f>[1]H_SZ2_raw!$E$15</f>
        <v>214</v>
      </c>
      <c r="Q26" s="47">
        <f>[1]H_SZ2_raw!$E$16</f>
        <v>239</v>
      </c>
      <c r="R26" s="47">
        <f>[1]H_SZ2_raw!$E$17</f>
        <v>268</v>
      </c>
      <c r="S26" s="47">
        <f>[1]H_SZ2_raw!$E$18</f>
        <v>205</v>
      </c>
    </row>
    <row r="27" spans="2:19" ht="12" customHeight="1" x14ac:dyDescent="0.2">
      <c r="B27" s="21" t="s">
        <v>346</v>
      </c>
      <c r="C27" s="46">
        <f>[1]H_SZ2_raw!$D$2</f>
        <v>912</v>
      </c>
      <c r="D27" s="47">
        <f>[1]H_SZ2_raw!$D$3</f>
        <v>922</v>
      </c>
      <c r="E27" s="46">
        <f>[1]H_SZ2_raw!$D$4</f>
        <v>948</v>
      </c>
      <c r="F27" s="47">
        <f>[1]H_SZ2_raw!$D$5</f>
        <v>916</v>
      </c>
      <c r="G27" s="47">
        <f>[1]H_SZ2_raw!$D$6</f>
        <v>961</v>
      </c>
      <c r="H27" s="47">
        <f>[1]H_SZ2_raw!$D$7</f>
        <v>883</v>
      </c>
      <c r="I27" s="47">
        <f>[1]H_SZ2_raw!$D$8</f>
        <v>910</v>
      </c>
      <c r="J27" s="47">
        <f>[1]H_SZ2_raw!$D$9</f>
        <v>899</v>
      </c>
      <c r="K27" s="47">
        <f>[1]H_SZ2_raw!$D$10</f>
        <v>990</v>
      </c>
      <c r="L27" s="47">
        <f>[1]H_SZ2_raw!$D$11</f>
        <v>1067</v>
      </c>
      <c r="M27" s="47">
        <f>[1]H_SZ2_raw!$D$12</f>
        <v>1093</v>
      </c>
      <c r="N27" s="47">
        <f>[1]H_SZ2_raw!$D$13</f>
        <v>1141</v>
      </c>
      <c r="O27" s="47">
        <f>[1]H_SZ2_raw!$D$14</f>
        <v>1148</v>
      </c>
      <c r="P27" s="47">
        <f>[1]H_SZ2_raw!$D$15</f>
        <v>1207</v>
      </c>
      <c r="Q27" s="47">
        <f>[1]H_SZ2_raw!$D$16</f>
        <v>1292</v>
      </c>
      <c r="R27" s="47">
        <f>[1]H_SZ2_raw!$D$17</f>
        <v>1312</v>
      </c>
      <c r="S27" s="47">
        <f>[1]H_SZ2_raw!$D$18</f>
        <v>1095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[6]H_SZ2_raw!$A$2</f>
        <v>Services</v>
      </c>
      <c r="I3" s="211"/>
      <c r="J3" s="212"/>
      <c r="L3" s="55" t="s">
        <v>2</v>
      </c>
      <c r="M3" s="210" t="str">
        <f>[6]H_SZ2_raw!$B$2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6.0913705825805664</v>
      </c>
      <c r="D11" s="101">
        <v>4.2328042984008789</v>
      </c>
      <c r="E11" s="101">
        <v>6.6666665077209473</v>
      </c>
      <c r="F11" s="101">
        <v>5.726872444152832</v>
      </c>
      <c r="G11" s="101">
        <v>4.1509432792663574</v>
      </c>
      <c r="H11" s="101">
        <v>7.7821011543273926</v>
      </c>
      <c r="I11" s="101">
        <v>3.802281379699707</v>
      </c>
      <c r="J11" s="101">
        <v>5.3639845848083496</v>
      </c>
      <c r="K11" s="101">
        <v>4.6439628601074219</v>
      </c>
      <c r="L11" s="101">
        <v>5.8047494888305664</v>
      </c>
      <c r="M11" s="101">
        <v>5.6027164459228516</v>
      </c>
      <c r="N11" s="101">
        <v>5.5452866554260254</v>
      </c>
      <c r="O11" s="101">
        <v>6.5420560836791992</v>
      </c>
      <c r="P11" s="101">
        <v>4.4000000953674316</v>
      </c>
      <c r="Q11" s="101">
        <v>4.4776120185852051</v>
      </c>
      <c r="R11" s="101">
        <v>4.8824591636657715</v>
      </c>
      <c r="S11" s="102">
        <v>7.7504725456237793</v>
      </c>
    </row>
    <row r="12" spans="2:19" ht="15" x14ac:dyDescent="0.25">
      <c r="B12" s="7" t="s">
        <v>341</v>
      </c>
      <c r="C12" s="100">
        <v>3.5532994270324707</v>
      </c>
      <c r="D12" s="101">
        <v>2.6455025672912598</v>
      </c>
      <c r="E12" s="101">
        <v>3.1111111640930176</v>
      </c>
      <c r="F12" s="101">
        <v>6.1674008369445801</v>
      </c>
      <c r="G12" s="101">
        <v>6.4150943756103516</v>
      </c>
      <c r="H12" s="101">
        <v>5.836575984954834</v>
      </c>
      <c r="I12" s="101">
        <v>3.0418250560760498</v>
      </c>
      <c r="J12" s="101">
        <v>4.2145595550537109</v>
      </c>
      <c r="K12" s="101">
        <v>6.5015478134155273</v>
      </c>
      <c r="L12" s="101">
        <v>5.8047494888305664</v>
      </c>
      <c r="M12" s="101">
        <v>7.6400680541992187</v>
      </c>
      <c r="N12" s="101">
        <v>4.4362292289733887</v>
      </c>
      <c r="O12" s="101">
        <v>6.9158878326416016</v>
      </c>
      <c r="P12" s="101">
        <v>6.5999999046325684</v>
      </c>
      <c r="Q12" s="101">
        <v>5.6384744644165039</v>
      </c>
      <c r="R12" s="101">
        <v>5.9674501419067383</v>
      </c>
      <c r="S12" s="102">
        <v>5.2930054664611816</v>
      </c>
    </row>
    <row r="13" spans="2:19" ht="15" x14ac:dyDescent="0.25">
      <c r="B13" s="7" t="s">
        <v>342</v>
      </c>
      <c r="C13" s="100">
        <v>1.5228426456451416</v>
      </c>
      <c r="D13" s="101">
        <v>2.1164021492004395</v>
      </c>
      <c r="E13" s="101">
        <v>3.1111111640930176</v>
      </c>
      <c r="F13" s="101">
        <v>3.9647576808929443</v>
      </c>
      <c r="G13" s="101">
        <v>4.1509432792663574</v>
      </c>
      <c r="H13" s="101">
        <v>3.8910505771636963</v>
      </c>
      <c r="I13" s="101">
        <v>2.6615970134735107</v>
      </c>
      <c r="J13" s="101">
        <v>3.4482758045196533</v>
      </c>
      <c r="K13" s="101">
        <v>2.7863776683807373</v>
      </c>
      <c r="L13" s="101">
        <v>3.9577836990356445</v>
      </c>
      <c r="M13" s="101">
        <v>5.0933785438537598</v>
      </c>
      <c r="N13" s="101">
        <v>3.8817005157470703</v>
      </c>
      <c r="O13" s="101">
        <v>3.7383177280426025</v>
      </c>
      <c r="P13" s="101">
        <v>6</v>
      </c>
      <c r="Q13" s="101">
        <v>4.9751243591308594</v>
      </c>
      <c r="R13" s="101">
        <v>2.8933091163635254</v>
      </c>
      <c r="S13" s="102">
        <v>3.9697542190551758</v>
      </c>
    </row>
    <row r="14" spans="2:19" ht="15" x14ac:dyDescent="0.25">
      <c r="B14" s="7" t="s">
        <v>343</v>
      </c>
      <c r="C14" s="100">
        <v>2.0304567813873291</v>
      </c>
      <c r="D14" s="101">
        <v>1.5873016119003296</v>
      </c>
      <c r="E14" s="101">
        <v>0.8888888955116272</v>
      </c>
      <c r="F14" s="101">
        <v>1.7621145248413086</v>
      </c>
      <c r="G14" s="101">
        <v>3.7735848426818848</v>
      </c>
      <c r="H14" s="101">
        <v>2.3346302509307861</v>
      </c>
      <c r="I14" s="101">
        <v>3.422053337097168</v>
      </c>
      <c r="J14" s="101">
        <v>5.3639845848083496</v>
      </c>
      <c r="K14" s="101">
        <v>3.0959751605987549</v>
      </c>
      <c r="L14" s="101">
        <v>2.6385223865509033</v>
      </c>
      <c r="M14" s="101">
        <v>6.6213922500610352</v>
      </c>
      <c r="N14" s="101">
        <v>4.2513861656188965</v>
      </c>
      <c r="O14" s="101">
        <v>3.9252336025238037</v>
      </c>
      <c r="P14" s="101">
        <v>7</v>
      </c>
      <c r="Q14" s="101">
        <v>6.7993364334106445</v>
      </c>
      <c r="R14" s="101">
        <v>6.3291139602661133</v>
      </c>
      <c r="S14" s="102">
        <v>7.9395084381103516</v>
      </c>
    </row>
    <row r="15" spans="2:19" ht="15" x14ac:dyDescent="0.25">
      <c r="B15" s="7" t="s">
        <v>344</v>
      </c>
      <c r="C15" s="100">
        <v>5.0761423110961914</v>
      </c>
      <c r="D15" s="101">
        <v>5.2910051345825195</v>
      </c>
      <c r="E15" s="101">
        <v>8.4444446563720703</v>
      </c>
      <c r="F15" s="101">
        <v>14.537445068359375</v>
      </c>
      <c r="G15" s="101">
        <v>10.94339656829834</v>
      </c>
      <c r="H15" s="101">
        <v>13.229572296142578</v>
      </c>
      <c r="I15" s="101">
        <v>15.209125518798828</v>
      </c>
      <c r="J15" s="101">
        <v>13.409961700439453</v>
      </c>
      <c r="K15" s="101">
        <v>11.145510673522949</v>
      </c>
      <c r="L15" s="101">
        <v>13.984169006347656</v>
      </c>
      <c r="M15" s="101">
        <v>16.298810958862305</v>
      </c>
      <c r="N15" s="101">
        <v>17.744916915893555</v>
      </c>
      <c r="O15" s="101">
        <v>20.747663497924805</v>
      </c>
      <c r="P15" s="101">
        <v>20.600000381469727</v>
      </c>
      <c r="Q15" s="101">
        <v>23.548921585083008</v>
      </c>
      <c r="R15" s="101">
        <v>21.880651473999023</v>
      </c>
      <c r="S15" s="102">
        <v>19.28166389465332</v>
      </c>
    </row>
    <row r="16" spans="2:19" ht="15" x14ac:dyDescent="0.25">
      <c r="B16" s="8" t="s">
        <v>241</v>
      </c>
      <c r="C16" s="103">
        <v>81.72589111328125</v>
      </c>
      <c r="D16" s="104">
        <v>84.126983642578125</v>
      </c>
      <c r="E16" s="104">
        <v>77.777778625488281</v>
      </c>
      <c r="F16" s="104">
        <v>67.841407775878906</v>
      </c>
      <c r="G16" s="104">
        <v>70.5660400390625</v>
      </c>
      <c r="H16" s="104">
        <v>66.926071166992188</v>
      </c>
      <c r="I16" s="104">
        <v>71.863121032714844</v>
      </c>
      <c r="J16" s="104">
        <v>68.199234008789063</v>
      </c>
      <c r="K16" s="104">
        <v>71.826622009277344</v>
      </c>
      <c r="L16" s="104">
        <v>67.810028076171875</v>
      </c>
      <c r="M16" s="104">
        <v>58.743633270263672</v>
      </c>
      <c r="N16" s="104">
        <v>64.140480041503906</v>
      </c>
      <c r="O16" s="104">
        <v>58.130840301513672</v>
      </c>
      <c r="P16" s="104">
        <v>55.400001525878906</v>
      </c>
      <c r="Q16" s="104">
        <v>54.560531616210938</v>
      </c>
      <c r="R16" s="104">
        <v>58.047016143798828</v>
      </c>
      <c r="S16" s="105">
        <v>55.765594482421875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0.65612775087356567</v>
      </c>
      <c r="D18" s="101">
        <v>1.4059158563613892</v>
      </c>
      <c r="E18" s="101">
        <v>0.65627485513687134</v>
      </c>
      <c r="F18" s="101">
        <v>0.8583298921585083</v>
      </c>
      <c r="G18" s="101">
        <v>1.2044135332107544</v>
      </c>
      <c r="H18" s="101">
        <v>0.53502219915390015</v>
      </c>
      <c r="I18" s="101">
        <v>1.2894070148468018</v>
      </c>
      <c r="J18" s="101">
        <v>0.92962658405303955</v>
      </c>
      <c r="K18" s="101">
        <v>1.1864533424377441</v>
      </c>
      <c r="L18" s="101">
        <v>0.85486418008804321</v>
      </c>
      <c r="M18" s="101">
        <v>0.95380264520645142</v>
      </c>
      <c r="N18" s="101">
        <v>0.93104434013366699</v>
      </c>
      <c r="O18" s="101">
        <v>0.64491850137710571</v>
      </c>
      <c r="P18" s="101">
        <v>1.0409674644470215</v>
      </c>
      <c r="Q18" s="101">
        <v>1.2020101547241211</v>
      </c>
      <c r="R18" s="101">
        <v>1.0041443109512329</v>
      </c>
      <c r="S18" s="102">
        <v>0.57091516256332397</v>
      </c>
      <c r="T18" s="57"/>
    </row>
    <row r="19" spans="2:20" ht="15" x14ac:dyDescent="0.25">
      <c r="B19" s="7" t="s">
        <v>34</v>
      </c>
      <c r="C19" s="100">
        <v>2.9933295249938965</v>
      </c>
      <c r="D19" s="101">
        <v>4.2556400299072266</v>
      </c>
      <c r="E19" s="101">
        <v>2.5539519786834717</v>
      </c>
      <c r="F19" s="101">
        <v>1.8870232105255127</v>
      </c>
      <c r="G19" s="101">
        <v>2.3201558589935303</v>
      </c>
      <c r="H19" s="101">
        <v>1.4211663007736206</v>
      </c>
      <c r="I19" s="101">
        <v>3.7821645736694336</v>
      </c>
      <c r="J19" s="101">
        <v>2.6001076698303223</v>
      </c>
      <c r="K19" s="101">
        <v>2.1230349540710449</v>
      </c>
      <c r="L19" s="101">
        <v>2.3622419834136963</v>
      </c>
      <c r="M19" s="101">
        <v>1.9065320491790771</v>
      </c>
      <c r="N19" s="101">
        <v>2.7442362308502197</v>
      </c>
      <c r="O19" s="101">
        <v>1.5453990697860718</v>
      </c>
      <c r="P19" s="101">
        <v>2.3254885673522949</v>
      </c>
      <c r="Q19" s="101">
        <v>2.465775728225708</v>
      </c>
      <c r="R19" s="101">
        <v>2.2757711410522461</v>
      </c>
      <c r="S19" s="102">
        <v>1.662045955657959</v>
      </c>
      <c r="T19" s="57"/>
    </row>
    <row r="20" spans="2:20" ht="15" x14ac:dyDescent="0.25">
      <c r="B20" s="7" t="s">
        <v>11</v>
      </c>
      <c r="C20" s="100">
        <v>11.704574584960938</v>
      </c>
      <c r="D20" s="101">
        <v>19.009731292724609</v>
      </c>
      <c r="E20" s="101">
        <v>8.3425779342651367</v>
      </c>
      <c r="F20" s="101">
        <v>6.032076358795166</v>
      </c>
      <c r="G20" s="101">
        <v>6.1999473571777344</v>
      </c>
      <c r="H20" s="101">
        <v>5.765678882598877</v>
      </c>
      <c r="I20" s="101">
        <v>6.9860739707946777</v>
      </c>
      <c r="J20" s="101">
        <v>6.1111493110656738</v>
      </c>
      <c r="K20" s="101">
        <v>6.934328556060791</v>
      </c>
      <c r="L20" s="101">
        <v>5.8116269111633301</v>
      </c>
      <c r="M20" s="101">
        <v>4.5443639755249023</v>
      </c>
      <c r="N20" s="101">
        <v>5.5663466453552246</v>
      </c>
      <c r="O20" s="101">
        <v>5.0346226692199707</v>
      </c>
      <c r="P20" s="101">
        <v>4.8928346633911133</v>
      </c>
      <c r="Q20" s="101">
        <v>4.8656811714172363</v>
      </c>
      <c r="R20" s="101">
        <v>5.1048970222473145</v>
      </c>
      <c r="S20" s="102">
        <v>4.5707545280456543</v>
      </c>
      <c r="T20" s="57"/>
    </row>
    <row r="21" spans="2:20" ht="15" x14ac:dyDescent="0.25">
      <c r="B21" s="7" t="s">
        <v>12</v>
      </c>
      <c r="C21" s="100">
        <v>28.043727874755859</v>
      </c>
      <c r="D21" s="101">
        <v>57.178768157958984</v>
      </c>
      <c r="E21" s="101">
        <v>25.025493621826172</v>
      </c>
      <c r="F21" s="101">
        <v>12.744474411010742</v>
      </c>
      <c r="G21" s="101">
        <v>16.369697570800781</v>
      </c>
      <c r="H21" s="101">
        <v>11.272158622741699</v>
      </c>
      <c r="I21" s="101">
        <v>13.641643524169922</v>
      </c>
      <c r="J21" s="101">
        <v>11.483744621276855</v>
      </c>
      <c r="K21" s="101">
        <v>12.539724349975586</v>
      </c>
      <c r="L21" s="101">
        <v>10.600834846496582</v>
      </c>
      <c r="M21" s="101">
        <v>8.7293977737426758</v>
      </c>
      <c r="N21" s="101">
        <v>10.205683708190918</v>
      </c>
      <c r="O21" s="101">
        <v>8.8353691101074219</v>
      </c>
      <c r="P21" s="101">
        <v>8.124781608581543</v>
      </c>
      <c r="Q21" s="101">
        <v>8.3561792373657227</v>
      </c>
      <c r="R21" s="101">
        <v>9.2921047210693359</v>
      </c>
      <c r="S21" s="102">
        <v>9.5548248291015625</v>
      </c>
      <c r="T21" s="57"/>
    </row>
    <row r="22" spans="2:20" ht="15" x14ac:dyDescent="0.25">
      <c r="B22" s="7" t="s">
        <v>13</v>
      </c>
      <c r="C22" s="100">
        <v>54.599807739257813</v>
      </c>
      <c r="D22" s="101">
        <v>95.821693420410156</v>
      </c>
      <c r="E22" s="101">
        <v>49.215545654296875</v>
      </c>
      <c r="F22" s="101">
        <v>29.734893798828125</v>
      </c>
      <c r="G22" s="101">
        <v>34.470779418945313</v>
      </c>
      <c r="H22" s="101">
        <v>21.946950912475586</v>
      </c>
      <c r="I22" s="101">
        <v>27.651741027832031</v>
      </c>
      <c r="J22" s="101">
        <v>22.059122085571289</v>
      </c>
      <c r="K22" s="101">
        <v>25.803043365478516</v>
      </c>
      <c r="L22" s="101">
        <v>19.337989807128906</v>
      </c>
      <c r="M22" s="101">
        <v>14.485404968261719</v>
      </c>
      <c r="N22" s="101">
        <v>20.293540954589844</v>
      </c>
      <c r="O22" s="101">
        <v>13.874062538146973</v>
      </c>
      <c r="P22" s="101">
        <v>12.870665550231934</v>
      </c>
      <c r="Q22" s="101">
        <v>12.79832649230957</v>
      </c>
      <c r="R22" s="101">
        <v>14.524896621704102</v>
      </c>
      <c r="S22" s="102">
        <v>15.488370895385742</v>
      </c>
      <c r="T22" s="57"/>
    </row>
    <row r="23" spans="2:20" ht="15" x14ac:dyDescent="0.25">
      <c r="B23" s="9" t="s">
        <v>15</v>
      </c>
      <c r="C23" s="100">
        <v>113.73134613037109</v>
      </c>
      <c r="D23" s="101">
        <v>259.36871337890625</v>
      </c>
      <c r="E23" s="101">
        <v>95.259040832519531</v>
      </c>
      <c r="F23" s="101">
        <v>52.380252838134766</v>
      </c>
      <c r="G23" s="101">
        <v>63.929134368896484</v>
      </c>
      <c r="H23" s="101">
        <v>40.759071350097656</v>
      </c>
      <c r="I23" s="101">
        <v>50.931674957275391</v>
      </c>
      <c r="J23" s="101">
        <v>39.725200653076172</v>
      </c>
      <c r="K23" s="101">
        <v>40.667045593261719</v>
      </c>
      <c r="L23" s="101">
        <v>28.953369140625</v>
      </c>
      <c r="M23" s="101">
        <v>27.467432022094727</v>
      </c>
      <c r="N23" s="101">
        <v>31.392045974731445</v>
      </c>
      <c r="O23" s="101">
        <v>19.91767692565918</v>
      </c>
      <c r="P23" s="101">
        <v>20.536514282226563</v>
      </c>
      <c r="Q23" s="101">
        <v>18.532989501953125</v>
      </c>
      <c r="R23" s="101">
        <v>23.407468795776367</v>
      </c>
      <c r="S23" s="102">
        <v>22.747661590576172</v>
      </c>
      <c r="T23" s="57"/>
    </row>
    <row r="24" spans="2:20" ht="15" x14ac:dyDescent="0.25">
      <c r="B24" s="9" t="s">
        <v>16</v>
      </c>
      <c r="C24" s="100">
        <v>214.00859069824219</v>
      </c>
      <c r="D24" s="101">
        <v>344.6143798828125</v>
      </c>
      <c r="E24" s="101">
        <v>159.45535278320312</v>
      </c>
      <c r="F24" s="101">
        <v>76.488319396972656</v>
      </c>
      <c r="G24" s="101">
        <v>84.097846984863281</v>
      </c>
      <c r="H24" s="101">
        <v>62.867450714111328</v>
      </c>
      <c r="I24" s="101">
        <v>83.859542846679687</v>
      </c>
      <c r="J24" s="101">
        <v>55.128890991210937</v>
      </c>
      <c r="K24" s="101">
        <v>55.780216217041016</v>
      </c>
      <c r="L24" s="101">
        <v>39.251815795898437</v>
      </c>
      <c r="M24" s="101">
        <v>41.029056549072266</v>
      </c>
      <c r="N24" s="101">
        <v>40.792648315429688</v>
      </c>
      <c r="O24" s="101">
        <v>27.515281677246094</v>
      </c>
      <c r="P24" s="101">
        <v>26.233428955078125</v>
      </c>
      <c r="Q24" s="101">
        <v>25.106792449951172</v>
      </c>
      <c r="R24" s="101">
        <v>31.666536331176758</v>
      </c>
      <c r="S24" s="102">
        <v>30.831634521484375</v>
      </c>
      <c r="T24" s="57"/>
    </row>
    <row r="25" spans="2:20" ht="15" x14ac:dyDescent="0.25">
      <c r="B25" s="8" t="s">
        <v>14</v>
      </c>
      <c r="C25" s="103">
        <v>17.296201705932617</v>
      </c>
      <c r="D25" s="104">
        <v>44.936260223388672</v>
      </c>
      <c r="E25" s="104">
        <v>19.762651443481445</v>
      </c>
      <c r="F25" s="104">
        <v>10.718925476074219</v>
      </c>
      <c r="G25" s="104">
        <v>12.290048599243164</v>
      </c>
      <c r="H25" s="104">
        <v>9.8702297210693359</v>
      </c>
      <c r="I25" s="104">
        <v>13.933392524719238</v>
      </c>
      <c r="J25" s="104">
        <v>7.7233357429504395</v>
      </c>
      <c r="K25" s="104">
        <v>11.774249076843262</v>
      </c>
      <c r="L25" s="104">
        <v>8.8134222030639648</v>
      </c>
      <c r="M25" s="104">
        <v>6.4699749946594238</v>
      </c>
      <c r="N25" s="104">
        <v>10.215775489807129</v>
      </c>
      <c r="O25" s="104">
        <v>5.5398211479187012</v>
      </c>
      <c r="P25" s="104">
        <v>7.5183811187744141</v>
      </c>
      <c r="Q25" s="104">
        <v>7.1499791145324707</v>
      </c>
      <c r="R25" s="104">
        <v>8.8536405563354492</v>
      </c>
      <c r="S25" s="105">
        <v>6.7527046203613281</v>
      </c>
      <c r="T25" s="57"/>
    </row>
    <row r="26" spans="2:20" ht="15" x14ac:dyDescent="0.25">
      <c r="B26" s="21" t="s">
        <v>345</v>
      </c>
      <c r="C26" s="106">
        <v>29</v>
      </c>
      <c r="D26" s="107">
        <v>38</v>
      </c>
      <c r="E26" s="107">
        <v>41</v>
      </c>
      <c r="F26" s="107">
        <v>31</v>
      </c>
      <c r="G26" s="107">
        <v>24</v>
      </c>
      <c r="H26" s="107">
        <v>17</v>
      </c>
      <c r="I26" s="107">
        <v>11</v>
      </c>
      <c r="J26" s="107">
        <v>17</v>
      </c>
      <c r="K26" s="107">
        <v>12</v>
      </c>
      <c r="L26" s="107">
        <v>14</v>
      </c>
      <c r="M26" s="107">
        <v>33</v>
      </c>
      <c r="N26" s="107">
        <v>45</v>
      </c>
      <c r="O26" s="107">
        <v>37</v>
      </c>
      <c r="P26" s="107">
        <v>31</v>
      </c>
      <c r="Q26" s="107">
        <v>21</v>
      </c>
      <c r="R26" s="107">
        <v>12</v>
      </c>
      <c r="S26" s="108">
        <v>4</v>
      </c>
    </row>
    <row r="27" spans="2:20" ht="12" customHeight="1" x14ac:dyDescent="0.25">
      <c r="B27" s="21" t="s">
        <v>346</v>
      </c>
      <c r="C27" s="106">
        <v>197</v>
      </c>
      <c r="D27" s="107">
        <v>189</v>
      </c>
      <c r="E27" s="107">
        <v>225</v>
      </c>
      <c r="F27" s="107">
        <v>227</v>
      </c>
      <c r="G27" s="107">
        <v>265</v>
      </c>
      <c r="H27" s="107">
        <v>257</v>
      </c>
      <c r="I27" s="107">
        <v>263</v>
      </c>
      <c r="J27" s="107">
        <v>261</v>
      </c>
      <c r="K27" s="107">
        <v>323</v>
      </c>
      <c r="L27" s="107">
        <v>379</v>
      </c>
      <c r="M27" s="107">
        <v>589</v>
      </c>
      <c r="N27" s="107">
        <v>541</v>
      </c>
      <c r="O27" s="107">
        <v>535</v>
      </c>
      <c r="P27" s="107">
        <v>500</v>
      </c>
      <c r="Q27" s="107">
        <v>603</v>
      </c>
      <c r="R27" s="107">
        <v>553</v>
      </c>
      <c r="S27" s="108">
        <v>529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[6]H_SZ3_raw!$A$2</f>
        <v>Services</v>
      </c>
      <c r="I3" s="211"/>
      <c r="J3" s="212"/>
      <c r="L3" s="55" t="s">
        <v>2</v>
      </c>
      <c r="M3" s="210" t="str">
        <f>[6]H_SZ3_raw!$B$2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6.6115703582763672</v>
      </c>
      <c r="D11" s="101">
        <v>2.4000000953674316</v>
      </c>
      <c r="E11" s="101">
        <v>4.7244095802307129</v>
      </c>
      <c r="F11" s="101">
        <v>3.5714285373687744</v>
      </c>
      <c r="G11" s="101">
        <v>5.8394160270690918</v>
      </c>
      <c r="H11" s="101">
        <v>4.0322580337524414</v>
      </c>
      <c r="I11" s="101">
        <v>2.9411764144897461</v>
      </c>
      <c r="J11" s="101">
        <v>2.0547945499420166</v>
      </c>
      <c r="K11" s="101">
        <v>4.6808509826660156</v>
      </c>
      <c r="L11" s="101">
        <v>3.6900370121002197</v>
      </c>
      <c r="M11" s="101">
        <v>3.7617554664611816</v>
      </c>
      <c r="N11" s="101">
        <v>3.5928144454956055</v>
      </c>
      <c r="O11" s="101">
        <v>4</v>
      </c>
      <c r="P11" s="101">
        <v>3.6544849872589111</v>
      </c>
      <c r="Q11" s="101">
        <v>4.8710603713989258</v>
      </c>
      <c r="R11" s="101">
        <v>4.3859648704528809</v>
      </c>
      <c r="S11" s="102">
        <v>5.5408968925476074</v>
      </c>
    </row>
    <row r="12" spans="2:19" ht="15" x14ac:dyDescent="0.25">
      <c r="B12" s="7" t="s">
        <v>341</v>
      </c>
      <c r="C12" s="100">
        <v>2.4793388843536377</v>
      </c>
      <c r="D12" s="101">
        <v>1.6000000238418579</v>
      </c>
      <c r="E12" s="101">
        <v>5.5118112564086914</v>
      </c>
      <c r="F12" s="101">
        <v>6.25</v>
      </c>
      <c r="G12" s="101">
        <v>5.8394160270690918</v>
      </c>
      <c r="H12" s="101">
        <v>9.6774196624755859</v>
      </c>
      <c r="I12" s="101">
        <v>5.1470589637756348</v>
      </c>
      <c r="J12" s="101">
        <v>8.2191781997680664</v>
      </c>
      <c r="K12" s="101">
        <v>5.5319147109985352</v>
      </c>
      <c r="L12" s="101">
        <v>5.9040589332580566</v>
      </c>
      <c r="M12" s="101">
        <v>6.5830721855163574</v>
      </c>
      <c r="N12" s="101">
        <v>4.1916165351867676</v>
      </c>
      <c r="O12" s="101">
        <v>4.9230771064758301</v>
      </c>
      <c r="P12" s="101">
        <v>6.9767441749572754</v>
      </c>
      <c r="Q12" s="101">
        <v>7.7363896369934082</v>
      </c>
      <c r="R12" s="101">
        <v>5.8479533195495605</v>
      </c>
      <c r="S12" s="102">
        <v>7.3878626823425293</v>
      </c>
    </row>
    <row r="13" spans="2:19" ht="15" x14ac:dyDescent="0.25">
      <c r="B13" s="7" t="s">
        <v>342</v>
      </c>
      <c r="C13" s="100">
        <v>1.6528925895690918</v>
      </c>
      <c r="D13" s="101">
        <v>2.4000000953674316</v>
      </c>
      <c r="E13" s="101">
        <v>1.5748031139373779</v>
      </c>
      <c r="F13" s="101">
        <v>1.7857142686843872</v>
      </c>
      <c r="G13" s="101">
        <v>3.6496350765228271</v>
      </c>
      <c r="H13" s="101">
        <v>6.4516129493713379</v>
      </c>
      <c r="I13" s="101">
        <v>0.73529410362243652</v>
      </c>
      <c r="J13" s="101">
        <v>4.794520378112793</v>
      </c>
      <c r="K13" s="101">
        <v>4.2553191184997559</v>
      </c>
      <c r="L13" s="101">
        <v>1.8450185060501099</v>
      </c>
      <c r="M13" s="101">
        <v>5.9561128616333008</v>
      </c>
      <c r="N13" s="101">
        <v>5.3892216682434082</v>
      </c>
      <c r="O13" s="101">
        <v>5.5384616851806641</v>
      </c>
      <c r="P13" s="101">
        <v>6.3122925758361816</v>
      </c>
      <c r="Q13" s="101">
        <v>3.4383955001831055</v>
      </c>
      <c r="R13" s="101">
        <v>5.5555553436279297</v>
      </c>
      <c r="S13" s="102">
        <v>5.0131926536560059</v>
      </c>
    </row>
    <row r="14" spans="2:19" ht="15" x14ac:dyDescent="0.25">
      <c r="B14" s="7" t="s">
        <v>343</v>
      </c>
      <c r="C14" s="100">
        <v>1.6528925895690918</v>
      </c>
      <c r="D14" s="101">
        <v>0</v>
      </c>
      <c r="E14" s="101">
        <v>0.78740155696868896</v>
      </c>
      <c r="F14" s="101">
        <v>0.8928571343421936</v>
      </c>
      <c r="G14" s="101">
        <v>5.8394160270690918</v>
      </c>
      <c r="H14" s="101">
        <v>5.6451611518859863</v>
      </c>
      <c r="I14" s="101">
        <v>5.8823528289794922</v>
      </c>
      <c r="J14" s="101">
        <v>6.1643834114074707</v>
      </c>
      <c r="K14" s="101">
        <v>4.6808509826660156</v>
      </c>
      <c r="L14" s="101">
        <v>5.9040589332580566</v>
      </c>
      <c r="M14" s="101">
        <v>8.1504697799682617</v>
      </c>
      <c r="N14" s="101">
        <v>6.2874250411987305</v>
      </c>
      <c r="O14" s="101">
        <v>8</v>
      </c>
      <c r="P14" s="101">
        <v>6.6445183753967285</v>
      </c>
      <c r="Q14" s="101">
        <v>6.0171918869018555</v>
      </c>
      <c r="R14" s="101">
        <v>5.5555553436279297</v>
      </c>
      <c r="S14" s="102">
        <v>6.5963058471679687</v>
      </c>
    </row>
    <row r="15" spans="2:19" ht="15" x14ac:dyDescent="0.25">
      <c r="B15" s="7" t="s">
        <v>344</v>
      </c>
      <c r="C15" s="100">
        <v>2.4793388843536377</v>
      </c>
      <c r="D15" s="101">
        <v>1.6000000238418579</v>
      </c>
      <c r="E15" s="101">
        <v>8.6614170074462891</v>
      </c>
      <c r="F15" s="101">
        <v>16.071428298950195</v>
      </c>
      <c r="G15" s="101">
        <v>13.138686180114746</v>
      </c>
      <c r="H15" s="101">
        <v>17.741935729980469</v>
      </c>
      <c r="I15" s="101">
        <v>8.8235292434692383</v>
      </c>
      <c r="J15" s="101">
        <v>15.068492889404297</v>
      </c>
      <c r="K15" s="101">
        <v>14.468085289001465</v>
      </c>
      <c r="L15" s="101">
        <v>13.653136253356934</v>
      </c>
      <c r="M15" s="101">
        <v>19.122257232666016</v>
      </c>
      <c r="N15" s="101">
        <v>21.257484436035156</v>
      </c>
      <c r="O15" s="101">
        <v>18.153846740722656</v>
      </c>
      <c r="P15" s="101">
        <v>25.581396102905273</v>
      </c>
      <c r="Q15" s="101">
        <v>28.080228805541992</v>
      </c>
      <c r="R15" s="101">
        <v>21.052631378173828</v>
      </c>
      <c r="S15" s="102">
        <v>16.094985961914063</v>
      </c>
    </row>
    <row r="16" spans="2:19" ht="15" x14ac:dyDescent="0.25">
      <c r="B16" s="8" t="s">
        <v>241</v>
      </c>
      <c r="C16" s="103">
        <v>85.123970031738281</v>
      </c>
      <c r="D16" s="104">
        <v>92</v>
      </c>
      <c r="E16" s="104">
        <v>78.740158081054687</v>
      </c>
      <c r="F16" s="104">
        <v>71.428573608398438</v>
      </c>
      <c r="G16" s="104">
        <v>65.693428039550781</v>
      </c>
      <c r="H16" s="104">
        <v>56.451614379882812</v>
      </c>
      <c r="I16" s="104">
        <v>76.470588684082031</v>
      </c>
      <c r="J16" s="104">
        <v>63.698631286621094</v>
      </c>
      <c r="K16" s="104">
        <v>66.382980346679688</v>
      </c>
      <c r="L16" s="104">
        <v>69.003692626953125</v>
      </c>
      <c r="M16" s="104">
        <v>56.42633056640625</v>
      </c>
      <c r="N16" s="104">
        <v>59.281436920166016</v>
      </c>
      <c r="O16" s="104">
        <v>59.384616851806641</v>
      </c>
      <c r="P16" s="104">
        <v>50.83056640625</v>
      </c>
      <c r="Q16" s="104">
        <v>49.856735229492188</v>
      </c>
      <c r="R16" s="104">
        <v>57.602340698242187</v>
      </c>
      <c r="S16" s="105">
        <v>59.366756439208984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0.66326785087585449</v>
      </c>
      <c r="D18" s="101">
        <v>2.8579659461975098</v>
      </c>
      <c r="E18" s="101">
        <v>1.5074503421783447</v>
      </c>
      <c r="F18" s="101">
        <v>1.3227368593215942</v>
      </c>
      <c r="G18" s="101">
        <v>0.8720354437828064</v>
      </c>
      <c r="H18" s="101">
        <v>1.1605263948440552</v>
      </c>
      <c r="I18" s="101">
        <v>1.8975754976272583</v>
      </c>
      <c r="J18" s="101">
        <v>1.2018750905990601</v>
      </c>
      <c r="K18" s="101">
        <v>1.0238578319549561</v>
      </c>
      <c r="L18" s="101">
        <v>1.2351177930831909</v>
      </c>
      <c r="M18" s="101">
        <v>1.1302331686019897</v>
      </c>
      <c r="N18" s="101">
        <v>1.6261099576950073</v>
      </c>
      <c r="O18" s="101">
        <v>1.2290838956832886</v>
      </c>
      <c r="P18" s="101">
        <v>1.4561195373535156</v>
      </c>
      <c r="Q18" s="101">
        <v>1.0454541444778442</v>
      </c>
      <c r="R18" s="101">
        <v>1.1980767250061035</v>
      </c>
      <c r="S18" s="102">
        <v>0.87592828273773193</v>
      </c>
      <c r="T18" s="57"/>
    </row>
    <row r="19" spans="2:20" ht="15" x14ac:dyDescent="0.25">
      <c r="B19" s="7" t="s">
        <v>34</v>
      </c>
      <c r="C19" s="100">
        <v>3.1664206981658936</v>
      </c>
      <c r="D19" s="101">
        <v>12.315689086914063</v>
      </c>
      <c r="E19" s="101">
        <v>2.4874658584594727</v>
      </c>
      <c r="F19" s="101">
        <v>2.566875696182251</v>
      </c>
      <c r="G19" s="101">
        <v>2.1782634258270264</v>
      </c>
      <c r="H19" s="101">
        <v>1.8462854623794556</v>
      </c>
      <c r="I19" s="101">
        <v>3.9964292049407959</v>
      </c>
      <c r="J19" s="101">
        <v>2.3064641952514648</v>
      </c>
      <c r="K19" s="101">
        <v>2.4687674045562744</v>
      </c>
      <c r="L19" s="101">
        <v>2.7163774967193604</v>
      </c>
      <c r="M19" s="101">
        <v>2.2738246917724609</v>
      </c>
      <c r="N19" s="101">
        <v>2.9260125160217285</v>
      </c>
      <c r="O19" s="101">
        <v>2.6634829044342041</v>
      </c>
      <c r="P19" s="101">
        <v>2.2775852680206299</v>
      </c>
      <c r="Q19" s="101">
        <v>1.7762508392333984</v>
      </c>
      <c r="R19" s="101">
        <v>2.3892128467559814</v>
      </c>
      <c r="S19" s="102">
        <v>2.0660262107849121</v>
      </c>
      <c r="T19" s="57"/>
    </row>
    <row r="20" spans="2:20" ht="15" x14ac:dyDescent="0.25">
      <c r="B20" s="7" t="s">
        <v>11</v>
      </c>
      <c r="C20" s="100">
        <v>14.050108909606934</v>
      </c>
      <c r="D20" s="101">
        <v>36.383335113525391</v>
      </c>
      <c r="E20" s="101">
        <v>8.5762491226196289</v>
      </c>
      <c r="F20" s="101">
        <v>6.9676318168640137</v>
      </c>
      <c r="G20" s="101">
        <v>5.0351524353027344</v>
      </c>
      <c r="H20" s="101">
        <v>4.3341307640075684</v>
      </c>
      <c r="I20" s="101">
        <v>7.6974067687988281</v>
      </c>
      <c r="J20" s="101">
        <v>5.740044116973877</v>
      </c>
      <c r="K20" s="101">
        <v>5.8712286949157715</v>
      </c>
      <c r="L20" s="101">
        <v>6.292266845703125</v>
      </c>
      <c r="M20" s="101">
        <v>4.5752301216125488</v>
      </c>
      <c r="N20" s="101">
        <v>5.3419971466064453</v>
      </c>
      <c r="O20" s="101">
        <v>4.9672503471374512</v>
      </c>
      <c r="P20" s="101">
        <v>4.5963997840881348</v>
      </c>
      <c r="Q20" s="101">
        <v>4.8906979560852051</v>
      </c>
      <c r="R20" s="101">
        <v>4.9530630111694336</v>
      </c>
      <c r="S20" s="102">
        <v>4.6632070541381836</v>
      </c>
      <c r="T20" s="57"/>
    </row>
    <row r="21" spans="2:20" ht="15" x14ac:dyDescent="0.25">
      <c r="B21" s="7" t="s">
        <v>12</v>
      </c>
      <c r="C21" s="100">
        <v>29.042978286743164</v>
      </c>
      <c r="D21" s="101">
        <v>68.285858154296875</v>
      </c>
      <c r="E21" s="101">
        <v>29.026277542114258</v>
      </c>
      <c r="F21" s="101">
        <v>13.233160018920898</v>
      </c>
      <c r="G21" s="101">
        <v>11.148856163024902</v>
      </c>
      <c r="H21" s="101">
        <v>7.9632177352905273</v>
      </c>
      <c r="I21" s="101">
        <v>15.170026779174805</v>
      </c>
      <c r="J21" s="101">
        <v>9.9072303771972656</v>
      </c>
      <c r="K21" s="101">
        <v>12.697827339172363</v>
      </c>
      <c r="L21" s="101">
        <v>10.788427352905273</v>
      </c>
      <c r="M21" s="101">
        <v>8.4421415328979492</v>
      </c>
      <c r="N21" s="101">
        <v>9.1254215240478516</v>
      </c>
      <c r="O21" s="101">
        <v>9.0216522216796875</v>
      </c>
      <c r="P21" s="101">
        <v>7.8133273124694824</v>
      </c>
      <c r="Q21" s="101">
        <v>7.4253921508789062</v>
      </c>
      <c r="R21" s="101">
        <v>8.4123382568359375</v>
      </c>
      <c r="S21" s="102">
        <v>9.8092584609985352</v>
      </c>
      <c r="T21" s="57"/>
    </row>
    <row r="22" spans="2:20" ht="15" x14ac:dyDescent="0.25">
      <c r="B22" s="7" t="s">
        <v>13</v>
      </c>
      <c r="C22" s="100">
        <v>50.291069030761719</v>
      </c>
      <c r="D22" s="101">
        <v>109.58872985839844</v>
      </c>
      <c r="E22" s="101">
        <v>51.873088836669922</v>
      </c>
      <c r="F22" s="101">
        <v>25.850742340087891</v>
      </c>
      <c r="G22" s="101">
        <v>24.526958465576172</v>
      </c>
      <c r="H22" s="101">
        <v>19.758338928222656</v>
      </c>
      <c r="I22" s="101">
        <v>26.759441375732422</v>
      </c>
      <c r="J22" s="101">
        <v>17.507114410400391</v>
      </c>
      <c r="K22" s="101">
        <v>27.557209014892578</v>
      </c>
      <c r="L22" s="101">
        <v>17.287036895751953</v>
      </c>
      <c r="M22" s="101">
        <v>13.951509475708008</v>
      </c>
      <c r="N22" s="101">
        <v>17.273704528808594</v>
      </c>
      <c r="O22" s="101">
        <v>13.553530693054199</v>
      </c>
      <c r="P22" s="101">
        <v>13.322331428527832</v>
      </c>
      <c r="Q22" s="101">
        <v>12.02653980255127</v>
      </c>
      <c r="R22" s="101">
        <v>14.144281387329102</v>
      </c>
      <c r="S22" s="102">
        <v>15.863666534423828</v>
      </c>
      <c r="T22" s="57"/>
    </row>
    <row r="23" spans="2:20" ht="15" x14ac:dyDescent="0.25">
      <c r="B23" s="9" t="s">
        <v>15</v>
      </c>
      <c r="C23" s="100">
        <v>104.02532958984375</v>
      </c>
      <c r="D23" s="101">
        <v>218.22383117675781</v>
      </c>
      <c r="E23" s="101">
        <v>106.4375</v>
      </c>
      <c r="F23" s="101">
        <v>50.1043701171875</v>
      </c>
      <c r="G23" s="101">
        <v>48.788787841796875</v>
      </c>
      <c r="H23" s="101">
        <v>35.181312561035156</v>
      </c>
      <c r="I23" s="101">
        <v>64.250190734863281</v>
      </c>
      <c r="J23" s="101">
        <v>29.071292877197266</v>
      </c>
      <c r="K23" s="101">
        <v>46.013038635253906</v>
      </c>
      <c r="L23" s="101">
        <v>26.290689468383789</v>
      </c>
      <c r="M23" s="101">
        <v>25.589784622192383</v>
      </c>
      <c r="N23" s="101">
        <v>31.639408111572266</v>
      </c>
      <c r="O23" s="101">
        <v>21.544622421264648</v>
      </c>
      <c r="P23" s="101">
        <v>22.553741455078125</v>
      </c>
      <c r="Q23" s="101">
        <v>20.833559036254883</v>
      </c>
      <c r="R23" s="101">
        <v>22.499181747436523</v>
      </c>
      <c r="S23" s="102">
        <v>23.069429397583008</v>
      </c>
      <c r="T23" s="57"/>
    </row>
    <row r="24" spans="2:20" ht="15" x14ac:dyDescent="0.25">
      <c r="B24" s="9" t="s">
        <v>16</v>
      </c>
      <c r="C24" s="100">
        <v>155.11199951171875</v>
      </c>
      <c r="D24" s="101">
        <v>352.22097778320312</v>
      </c>
      <c r="E24" s="101">
        <v>125.89089202880859</v>
      </c>
      <c r="F24" s="101">
        <v>79.518875122070313</v>
      </c>
      <c r="G24" s="101">
        <v>74.959861755371094</v>
      </c>
      <c r="H24" s="101">
        <v>47.472774505615234</v>
      </c>
      <c r="I24" s="101">
        <v>87.461090087890625</v>
      </c>
      <c r="J24" s="101">
        <v>47.776210784912109</v>
      </c>
      <c r="K24" s="101">
        <v>71.651145935058594</v>
      </c>
      <c r="L24" s="101">
        <v>32.490184783935547</v>
      </c>
      <c r="M24" s="101">
        <v>39.499881744384766</v>
      </c>
      <c r="N24" s="101">
        <v>43.876598358154297</v>
      </c>
      <c r="O24" s="101">
        <v>30.60557746887207</v>
      </c>
      <c r="P24" s="101">
        <v>29.79694938659668</v>
      </c>
      <c r="Q24" s="101">
        <v>28.517410278320313</v>
      </c>
      <c r="R24" s="101">
        <v>29.459733963012695</v>
      </c>
      <c r="S24" s="102">
        <v>30.209922790527344</v>
      </c>
      <c r="T24" s="57"/>
    </row>
    <row r="25" spans="2:20" ht="15" x14ac:dyDescent="0.25">
      <c r="B25" s="8" t="s">
        <v>14</v>
      </c>
      <c r="C25" s="103">
        <v>23.296091079711914</v>
      </c>
      <c r="D25" s="104">
        <v>57.072067260742188</v>
      </c>
      <c r="E25" s="104">
        <v>21.55457878112793</v>
      </c>
      <c r="F25" s="104">
        <v>10.110701560974121</v>
      </c>
      <c r="G25" s="104">
        <v>9.6838703155517578</v>
      </c>
      <c r="H25" s="104">
        <v>10.27363109588623</v>
      </c>
      <c r="I25" s="104">
        <v>15.257922172546387</v>
      </c>
      <c r="J25" s="104">
        <v>7.841526985168457</v>
      </c>
      <c r="K25" s="104">
        <v>15.165317535400391</v>
      </c>
      <c r="L25" s="104">
        <v>8.3631381988525391</v>
      </c>
      <c r="M25" s="104">
        <v>5.979823112487793</v>
      </c>
      <c r="N25" s="104">
        <v>8.459202766418457</v>
      </c>
      <c r="O25" s="104">
        <v>7.3198113441467285</v>
      </c>
      <c r="P25" s="104">
        <v>8.40576171875</v>
      </c>
      <c r="Q25" s="104">
        <v>6.8244447708129883</v>
      </c>
      <c r="R25" s="104">
        <v>9.937042236328125</v>
      </c>
      <c r="S25" s="105">
        <v>7.8689560890197754</v>
      </c>
      <c r="T25" s="57"/>
    </row>
    <row r="26" spans="2:20" ht="15" x14ac:dyDescent="0.25">
      <c r="B26" s="21" t="s">
        <v>345</v>
      </c>
      <c r="C26" s="106">
        <v>15</v>
      </c>
      <c r="D26" s="107">
        <v>15</v>
      </c>
      <c r="E26" s="107">
        <v>15</v>
      </c>
      <c r="F26" s="107">
        <v>11</v>
      </c>
      <c r="G26" s="107">
        <v>7</v>
      </c>
      <c r="H26" s="107">
        <v>11</v>
      </c>
      <c r="I26" s="107">
        <v>12</v>
      </c>
      <c r="J26" s="107">
        <v>4</v>
      </c>
      <c r="K26" s="107">
        <v>3</v>
      </c>
      <c r="L26" s="107">
        <v>3</v>
      </c>
      <c r="M26" s="107">
        <v>11</v>
      </c>
      <c r="N26" s="107">
        <v>15</v>
      </c>
      <c r="O26" s="107">
        <v>13</v>
      </c>
      <c r="P26" s="107">
        <v>14</v>
      </c>
      <c r="Q26" s="107">
        <v>7</v>
      </c>
      <c r="R26" s="107">
        <v>4</v>
      </c>
      <c r="S26" s="108">
        <v>5</v>
      </c>
    </row>
    <row r="27" spans="2:20" ht="12" customHeight="1" x14ac:dyDescent="0.25">
      <c r="B27" s="21" t="s">
        <v>346</v>
      </c>
      <c r="C27" s="106">
        <v>121</v>
      </c>
      <c r="D27" s="107">
        <v>125</v>
      </c>
      <c r="E27" s="107">
        <v>127</v>
      </c>
      <c r="F27" s="107">
        <v>112</v>
      </c>
      <c r="G27" s="107">
        <v>137</v>
      </c>
      <c r="H27" s="107">
        <v>124</v>
      </c>
      <c r="I27" s="107">
        <v>136</v>
      </c>
      <c r="J27" s="107">
        <v>146</v>
      </c>
      <c r="K27" s="107">
        <v>235</v>
      </c>
      <c r="L27" s="107">
        <v>271</v>
      </c>
      <c r="M27" s="107">
        <v>319</v>
      </c>
      <c r="N27" s="107">
        <v>334</v>
      </c>
      <c r="O27" s="107">
        <v>325</v>
      </c>
      <c r="P27" s="107">
        <v>301</v>
      </c>
      <c r="Q27" s="107">
        <v>349</v>
      </c>
      <c r="R27" s="107">
        <v>342</v>
      </c>
      <c r="S27" s="108">
        <v>379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activeCell="X17" sqref="X17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408</v>
      </c>
      <c r="D3" s="211"/>
      <c r="E3" s="212"/>
      <c r="F3" s="53"/>
      <c r="G3" s="55" t="s">
        <v>1</v>
      </c>
      <c r="H3" s="210" t="str">
        <f>[6]H_SZ4_raw!$A$2</f>
        <v>Services</v>
      </c>
      <c r="I3" s="211"/>
      <c r="J3" s="212"/>
      <c r="L3" s="55" t="s">
        <v>2</v>
      </c>
      <c r="M3" s="210" t="str">
        <f>[6]H_SZ4_raw!$B$2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ht="15" x14ac:dyDescent="0.25">
      <c r="B11" s="7" t="s">
        <v>340</v>
      </c>
      <c r="C11" s="100">
        <v>1.6393442153930664</v>
      </c>
      <c r="D11" s="101">
        <v>4</v>
      </c>
      <c r="E11" s="101">
        <v>3.5714285373687744</v>
      </c>
      <c r="F11" s="101">
        <v>3.6363637447357178</v>
      </c>
      <c r="G11" s="101">
        <v>4.1666665077209473</v>
      </c>
      <c r="H11" s="101">
        <v>9.3023252487182617</v>
      </c>
      <c r="I11" s="101">
        <v>7.0175437927246094</v>
      </c>
      <c r="J11" s="101">
        <v>2.8985507488250732</v>
      </c>
      <c r="K11" s="101">
        <v>0</v>
      </c>
      <c r="L11" s="101">
        <v>3.1578948497772217</v>
      </c>
      <c r="M11" s="101">
        <v>7.339449405670166</v>
      </c>
      <c r="N11" s="101">
        <v>4.3956046104431152</v>
      </c>
      <c r="O11" s="101">
        <v>5</v>
      </c>
      <c r="P11" s="101">
        <v>6.4102563858032227</v>
      </c>
      <c r="Q11" s="101">
        <v>9.7826089859008789</v>
      </c>
      <c r="R11" s="101">
        <v>5.3191490173339844</v>
      </c>
      <c r="S11" s="102">
        <v>4.5045046806335449</v>
      </c>
    </row>
    <row r="12" spans="2:19" ht="15" x14ac:dyDescent="0.25">
      <c r="B12" s="7" t="s">
        <v>341</v>
      </c>
      <c r="C12" s="100">
        <v>0</v>
      </c>
      <c r="D12" s="101">
        <v>2</v>
      </c>
      <c r="E12" s="101">
        <v>3.5714285373687744</v>
      </c>
      <c r="F12" s="101">
        <v>1.8181818723678589</v>
      </c>
      <c r="G12" s="101">
        <v>6.25</v>
      </c>
      <c r="H12" s="101">
        <v>4.6511626243591309</v>
      </c>
      <c r="I12" s="101">
        <v>1.7543859481811523</v>
      </c>
      <c r="J12" s="101">
        <v>1.4492753744125366</v>
      </c>
      <c r="K12" s="101">
        <v>8.0459766387939453</v>
      </c>
      <c r="L12" s="101">
        <v>2.1052632331848145</v>
      </c>
      <c r="M12" s="101">
        <v>7.339449405670166</v>
      </c>
      <c r="N12" s="101">
        <v>6.5934066772460938</v>
      </c>
      <c r="O12" s="101">
        <v>8</v>
      </c>
      <c r="P12" s="101">
        <v>6.4102563858032227</v>
      </c>
      <c r="Q12" s="101">
        <v>8.6956520080566406</v>
      </c>
      <c r="R12" s="101">
        <v>8.5106382369995117</v>
      </c>
      <c r="S12" s="102">
        <v>6.3063063621520996</v>
      </c>
    </row>
    <row r="13" spans="2:19" ht="15" x14ac:dyDescent="0.25">
      <c r="B13" s="7" t="s">
        <v>342</v>
      </c>
      <c r="C13" s="100">
        <v>1.6393442153930664</v>
      </c>
      <c r="D13" s="101">
        <v>2</v>
      </c>
      <c r="E13" s="101">
        <v>3.5714285373687744</v>
      </c>
      <c r="F13" s="101">
        <v>7.2727274894714355</v>
      </c>
      <c r="G13" s="101">
        <v>4.1666665077209473</v>
      </c>
      <c r="H13" s="101">
        <v>4.6511626243591309</v>
      </c>
      <c r="I13" s="101">
        <v>3.5087718963623047</v>
      </c>
      <c r="J13" s="101">
        <v>4.3478260040283203</v>
      </c>
      <c r="K13" s="101">
        <v>3.4482758045196533</v>
      </c>
      <c r="L13" s="101">
        <v>4.2105264663696289</v>
      </c>
      <c r="M13" s="101">
        <v>6.4220185279846191</v>
      </c>
      <c r="N13" s="101">
        <v>10.989010810852051</v>
      </c>
      <c r="O13" s="101">
        <v>7</v>
      </c>
      <c r="P13" s="101">
        <v>7.6923074722290039</v>
      </c>
      <c r="Q13" s="101">
        <v>4.3478260040283203</v>
      </c>
      <c r="R13" s="101">
        <v>2.1276595592498779</v>
      </c>
      <c r="S13" s="102">
        <v>7.207207202911377</v>
      </c>
    </row>
    <row r="14" spans="2:19" ht="15" x14ac:dyDescent="0.25">
      <c r="B14" s="7" t="s">
        <v>343</v>
      </c>
      <c r="C14" s="100">
        <v>3.2786884307861328</v>
      </c>
      <c r="D14" s="101">
        <v>0</v>
      </c>
      <c r="E14" s="101">
        <v>5.3571429252624512</v>
      </c>
      <c r="F14" s="101">
        <v>3.6363637447357178</v>
      </c>
      <c r="G14" s="101">
        <v>4.1666665077209473</v>
      </c>
      <c r="H14" s="101">
        <v>4.6511626243591309</v>
      </c>
      <c r="I14" s="101">
        <v>1.7543859481811523</v>
      </c>
      <c r="J14" s="101">
        <v>7.2463769912719727</v>
      </c>
      <c r="K14" s="101">
        <v>2.2988505363464355</v>
      </c>
      <c r="L14" s="101">
        <v>5.263157844543457</v>
      </c>
      <c r="M14" s="101">
        <v>6.4220185279846191</v>
      </c>
      <c r="N14" s="101">
        <v>4.3956046104431152</v>
      </c>
      <c r="O14" s="101">
        <v>9</v>
      </c>
      <c r="P14" s="101">
        <v>15.384614944458008</v>
      </c>
      <c r="Q14" s="101">
        <v>7.6086955070495605</v>
      </c>
      <c r="R14" s="101">
        <v>7.4468083381652832</v>
      </c>
      <c r="S14" s="102">
        <v>8.1081085205078125</v>
      </c>
    </row>
    <row r="15" spans="2:19" ht="15" x14ac:dyDescent="0.25">
      <c r="B15" s="7" t="s">
        <v>344</v>
      </c>
      <c r="C15" s="100">
        <v>4.9180326461791992</v>
      </c>
      <c r="D15" s="101">
        <v>10</v>
      </c>
      <c r="E15" s="101">
        <v>5.3571429252624512</v>
      </c>
      <c r="F15" s="101">
        <v>14.545454978942871</v>
      </c>
      <c r="G15" s="101">
        <v>18.75</v>
      </c>
      <c r="H15" s="101">
        <v>23.255813598632813</v>
      </c>
      <c r="I15" s="101">
        <v>28.070175170898437</v>
      </c>
      <c r="J15" s="101">
        <v>17.391304016113281</v>
      </c>
      <c r="K15" s="101">
        <v>16.091953277587891</v>
      </c>
      <c r="L15" s="101">
        <v>14.736842155456543</v>
      </c>
      <c r="M15" s="101">
        <v>14.678898811340332</v>
      </c>
      <c r="N15" s="101">
        <v>10.989010810852051</v>
      </c>
      <c r="O15" s="101">
        <v>17</v>
      </c>
      <c r="P15" s="101">
        <v>15.384614944458008</v>
      </c>
      <c r="Q15" s="101">
        <v>17.391304016113281</v>
      </c>
      <c r="R15" s="101">
        <v>20.212766647338867</v>
      </c>
      <c r="S15" s="102">
        <v>13.513513565063477</v>
      </c>
    </row>
    <row r="16" spans="2:19" ht="15" x14ac:dyDescent="0.25">
      <c r="B16" s="8" t="s">
        <v>241</v>
      </c>
      <c r="C16" s="103">
        <v>88.524589538574219</v>
      </c>
      <c r="D16" s="104">
        <v>82</v>
      </c>
      <c r="E16" s="104">
        <v>78.571426391601562</v>
      </c>
      <c r="F16" s="104">
        <v>69.090911865234375</v>
      </c>
      <c r="G16" s="104">
        <v>62.5</v>
      </c>
      <c r="H16" s="104">
        <v>53.488372802734375</v>
      </c>
      <c r="I16" s="104">
        <v>57.894737243652344</v>
      </c>
      <c r="J16" s="104">
        <v>66.666664123535156</v>
      </c>
      <c r="K16" s="104">
        <v>70.114944458007812</v>
      </c>
      <c r="L16" s="104">
        <v>70.526313781738281</v>
      </c>
      <c r="M16" s="104">
        <v>57.798164367675781</v>
      </c>
      <c r="N16" s="104">
        <v>62.637363433837891</v>
      </c>
      <c r="O16" s="104">
        <v>54</v>
      </c>
      <c r="P16" s="104">
        <v>48.717948913574219</v>
      </c>
      <c r="Q16" s="104">
        <v>52.173912048339844</v>
      </c>
      <c r="R16" s="104">
        <v>56.382980346679688</v>
      </c>
      <c r="S16" s="105">
        <v>60.360359191894531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ht="15" x14ac:dyDescent="0.25">
      <c r="B18" s="7" t="s">
        <v>33</v>
      </c>
      <c r="C18" s="100">
        <v>4.4264931678771973</v>
      </c>
      <c r="D18" s="101">
        <v>2.1625862121582031</v>
      </c>
      <c r="E18" s="101">
        <v>1.0828711986541748</v>
      </c>
      <c r="F18" s="101">
        <v>2.337979793548584</v>
      </c>
      <c r="G18" s="101">
        <v>1.6955833435058594</v>
      </c>
      <c r="H18" s="101">
        <v>0.61462992429733276</v>
      </c>
      <c r="I18" s="101">
        <v>0.52977323532104492</v>
      </c>
      <c r="J18" s="101">
        <v>2.6389667987823486</v>
      </c>
      <c r="K18" s="101">
        <v>2.2985274791717529</v>
      </c>
      <c r="L18" s="101">
        <v>2.2452170848846436</v>
      </c>
      <c r="M18" s="101">
        <v>0.71676278114318848</v>
      </c>
      <c r="N18" s="101">
        <v>1.1215109825134277</v>
      </c>
      <c r="O18" s="101">
        <v>1.0002222061157227</v>
      </c>
      <c r="P18" s="101">
        <v>0.82346177101135254</v>
      </c>
      <c r="Q18" s="101">
        <v>0.36159271001815796</v>
      </c>
      <c r="R18" s="101">
        <v>0.98256480693817139</v>
      </c>
      <c r="S18" s="102">
        <v>1.1451325416564941</v>
      </c>
      <c r="T18" s="57"/>
    </row>
    <row r="19" spans="2:20" ht="15" x14ac:dyDescent="0.25">
      <c r="B19" s="7" t="s">
        <v>34</v>
      </c>
      <c r="C19" s="100">
        <v>6.7462072372436523</v>
      </c>
      <c r="D19" s="101">
        <v>4.7182254791259766</v>
      </c>
      <c r="E19" s="101">
        <v>3.2612082958221436</v>
      </c>
      <c r="F19" s="101">
        <v>2.604503870010376</v>
      </c>
      <c r="G19" s="101">
        <v>1.9255492687225342</v>
      </c>
      <c r="H19" s="101">
        <v>1.997226357460022</v>
      </c>
      <c r="I19" s="101">
        <v>3.0259532928466797</v>
      </c>
      <c r="J19" s="101">
        <v>3.5966067314147949</v>
      </c>
      <c r="K19" s="101">
        <v>2.7225785255432129</v>
      </c>
      <c r="L19" s="101">
        <v>3.7441909313201904</v>
      </c>
      <c r="M19" s="101">
        <v>1.3398673534393311</v>
      </c>
      <c r="N19" s="101">
        <v>2.3038263320922852</v>
      </c>
      <c r="O19" s="101">
        <v>2.2522497177124023</v>
      </c>
      <c r="P19" s="101">
        <v>1.5545698404312134</v>
      </c>
      <c r="Q19" s="101">
        <v>1.1785894632339478</v>
      </c>
      <c r="R19" s="101">
        <v>1.8611127138137817</v>
      </c>
      <c r="S19" s="102">
        <v>2.4720542430877686</v>
      </c>
      <c r="T19" s="57"/>
    </row>
    <row r="20" spans="2:20" ht="15" x14ac:dyDescent="0.25">
      <c r="B20" s="7" t="s">
        <v>11</v>
      </c>
      <c r="C20" s="100">
        <v>13.754524230957031</v>
      </c>
      <c r="D20" s="101">
        <v>18.670173645019531</v>
      </c>
      <c r="E20" s="101">
        <v>9.9493684768676758</v>
      </c>
      <c r="F20" s="101">
        <v>6.6985101699829102</v>
      </c>
      <c r="G20" s="101">
        <v>6.407813549041748</v>
      </c>
      <c r="H20" s="101">
        <v>5.258702278137207</v>
      </c>
      <c r="I20" s="101">
        <v>5.5272035598754883</v>
      </c>
      <c r="J20" s="101">
        <v>6.2853693962097168</v>
      </c>
      <c r="K20" s="101">
        <v>5.9026098251342773</v>
      </c>
      <c r="L20" s="101">
        <v>6.6602463722229004</v>
      </c>
      <c r="M20" s="101">
        <v>4.0589594841003418</v>
      </c>
      <c r="N20" s="101">
        <v>4.3927807807922363</v>
      </c>
      <c r="O20" s="101">
        <v>3.8132646083831787</v>
      </c>
      <c r="P20" s="101">
        <v>3.7820150852203369</v>
      </c>
      <c r="Q20" s="101">
        <v>3.7742853164672852</v>
      </c>
      <c r="R20" s="101">
        <v>5.1622118949890137</v>
      </c>
      <c r="S20" s="102">
        <v>4.362800121307373</v>
      </c>
      <c r="T20" s="57"/>
    </row>
    <row r="21" spans="2:20" ht="15" x14ac:dyDescent="0.25">
      <c r="B21" s="7" t="s">
        <v>12</v>
      </c>
      <c r="C21" s="100">
        <v>26.166803359985352</v>
      </c>
      <c r="D21" s="101">
        <v>46.793983459472656</v>
      </c>
      <c r="E21" s="101">
        <v>24.299018859863281</v>
      </c>
      <c r="F21" s="101">
        <v>10.859074592590332</v>
      </c>
      <c r="G21" s="101">
        <v>10.994255065917969</v>
      </c>
      <c r="H21" s="101">
        <v>9.3967790603637695</v>
      </c>
      <c r="I21" s="101">
        <v>9.7938432693481445</v>
      </c>
      <c r="J21" s="101">
        <v>10.205615043640137</v>
      </c>
      <c r="K21" s="101">
        <v>12.433666229248047</v>
      </c>
      <c r="L21" s="101">
        <v>10.595839500427246</v>
      </c>
      <c r="M21" s="101">
        <v>8.614349365234375</v>
      </c>
      <c r="N21" s="101">
        <v>11.441496849060059</v>
      </c>
      <c r="O21" s="101">
        <v>7.9043164253234863</v>
      </c>
      <c r="P21" s="101">
        <v>7.3961625099182129</v>
      </c>
      <c r="Q21" s="101">
        <v>7.8941898345947266</v>
      </c>
      <c r="R21" s="101">
        <v>9.2007656097412109</v>
      </c>
      <c r="S21" s="102">
        <v>10.64106559753418</v>
      </c>
      <c r="T21" s="57"/>
    </row>
    <row r="22" spans="2:20" ht="15" x14ac:dyDescent="0.25">
      <c r="B22" s="7" t="s">
        <v>13</v>
      </c>
      <c r="C22" s="100">
        <v>48.656360626220703</v>
      </c>
      <c r="D22" s="101">
        <v>80.330581665039063</v>
      </c>
      <c r="E22" s="101">
        <v>52.756134033203125</v>
      </c>
      <c r="F22" s="101">
        <v>24.277919769287109</v>
      </c>
      <c r="G22" s="101">
        <v>27.723106384277344</v>
      </c>
      <c r="H22" s="101">
        <v>16.124418258666992</v>
      </c>
      <c r="I22" s="101">
        <v>19.22697639465332</v>
      </c>
      <c r="J22" s="101">
        <v>23.27410888671875</v>
      </c>
      <c r="K22" s="101">
        <v>27.903045654296875</v>
      </c>
      <c r="L22" s="101">
        <v>18.443605422973633</v>
      </c>
      <c r="M22" s="101">
        <v>17.368165969848633</v>
      </c>
      <c r="N22" s="101">
        <v>21.472274780273438</v>
      </c>
      <c r="O22" s="101">
        <v>13.16187858581543</v>
      </c>
      <c r="P22" s="101">
        <v>17.182767868041992</v>
      </c>
      <c r="Q22" s="101">
        <v>13.501274108886719</v>
      </c>
      <c r="R22" s="101">
        <v>16.295902252197266</v>
      </c>
      <c r="S22" s="102">
        <v>18.558303833007813</v>
      </c>
      <c r="T22" s="57"/>
    </row>
    <row r="23" spans="2:20" ht="15" x14ac:dyDescent="0.25">
      <c r="B23" s="9" t="s">
        <v>15</v>
      </c>
      <c r="C23" s="100">
        <v>96.898872375488281</v>
      </c>
      <c r="D23" s="101">
        <v>100.78526306152344</v>
      </c>
      <c r="E23" s="101">
        <v>97.19500732421875</v>
      </c>
      <c r="F23" s="101">
        <v>42.511665344238281</v>
      </c>
      <c r="G23" s="101">
        <v>44.987258911132812</v>
      </c>
      <c r="H23" s="101">
        <v>22.230981826782227</v>
      </c>
      <c r="I23" s="101">
        <v>39.243000030517578</v>
      </c>
      <c r="J23" s="101">
        <v>57.653450012207031</v>
      </c>
      <c r="K23" s="101">
        <v>42.906131744384766</v>
      </c>
      <c r="L23" s="101">
        <v>34.145378112792969</v>
      </c>
      <c r="M23" s="101">
        <v>30.367107391357422</v>
      </c>
      <c r="N23" s="101">
        <v>33.20355224609375</v>
      </c>
      <c r="O23" s="101">
        <v>23.155681610107422</v>
      </c>
      <c r="P23" s="101">
        <v>26.863845825195313</v>
      </c>
      <c r="Q23" s="101">
        <v>31.897899627685547</v>
      </c>
      <c r="R23" s="101">
        <v>28.608345031738281</v>
      </c>
      <c r="S23" s="102">
        <v>30.27276611328125</v>
      </c>
      <c r="T23" s="57"/>
    </row>
    <row r="24" spans="2:20" ht="15" x14ac:dyDescent="0.25">
      <c r="B24" s="9" t="s">
        <v>16</v>
      </c>
      <c r="C24" s="100">
        <v>191.774169921875</v>
      </c>
      <c r="D24" s="101">
        <v>115.35251617431641</v>
      </c>
      <c r="E24" s="101">
        <v>182.88890075683594</v>
      </c>
      <c r="F24" s="101">
        <v>78.440376281738281</v>
      </c>
      <c r="G24" s="101">
        <v>71.229476928710937</v>
      </c>
      <c r="H24" s="101">
        <v>27.293241500854492</v>
      </c>
      <c r="I24" s="101">
        <v>46.472972869873047</v>
      </c>
      <c r="J24" s="101">
        <v>71.822250366210938</v>
      </c>
      <c r="K24" s="101">
        <v>52.420566558837891</v>
      </c>
      <c r="L24" s="101">
        <v>47.744430541992188</v>
      </c>
      <c r="M24" s="101">
        <v>52.251495361328125</v>
      </c>
      <c r="N24" s="101">
        <v>62.769207000732422</v>
      </c>
      <c r="O24" s="101">
        <v>42.020771026611328</v>
      </c>
      <c r="P24" s="101">
        <v>43.861606597900391</v>
      </c>
      <c r="Q24" s="101">
        <v>38.270309448242188</v>
      </c>
      <c r="R24" s="101">
        <v>39.352279663085937</v>
      </c>
      <c r="S24" s="102">
        <v>49.977016448974609</v>
      </c>
      <c r="T24" s="57"/>
    </row>
    <row r="25" spans="2:20" ht="15" x14ac:dyDescent="0.25">
      <c r="B25" s="8" t="s">
        <v>14</v>
      </c>
      <c r="C25" s="103">
        <v>20.312835693359375</v>
      </c>
      <c r="D25" s="104">
        <v>39.5396728515625</v>
      </c>
      <c r="E25" s="104">
        <v>28.622737884521484</v>
      </c>
      <c r="F25" s="104">
        <v>31.38062858581543</v>
      </c>
      <c r="G25" s="104">
        <v>4.8667573928833008</v>
      </c>
      <c r="H25" s="104">
        <v>28.684839248657227</v>
      </c>
      <c r="I25" s="104">
        <v>10.157488822937012</v>
      </c>
      <c r="J25" s="104">
        <v>10.401272773742676</v>
      </c>
      <c r="K25" s="104">
        <v>14.641805648803711</v>
      </c>
      <c r="L25" s="104">
        <v>10.123593330383301</v>
      </c>
      <c r="M25" s="104">
        <v>6.913027286529541</v>
      </c>
      <c r="N25" s="104">
        <v>12.885822296142578</v>
      </c>
      <c r="O25" s="104">
        <v>6.7074847221374512</v>
      </c>
      <c r="P25" s="104">
        <v>8.9025506973266602</v>
      </c>
      <c r="Q25" s="104">
        <v>7.033724308013916</v>
      </c>
      <c r="R25" s="104">
        <v>10.477922439575195</v>
      </c>
      <c r="S25" s="105">
        <v>9.6909446716308594</v>
      </c>
      <c r="T25" s="57"/>
    </row>
    <row r="26" spans="2:20" ht="15" x14ac:dyDescent="0.25">
      <c r="B26" s="21" t="s">
        <v>345</v>
      </c>
      <c r="C26" s="106">
        <v>18</v>
      </c>
      <c r="D26" s="107">
        <v>12</v>
      </c>
      <c r="E26" s="107">
        <v>9</v>
      </c>
      <c r="F26" s="107">
        <v>10</v>
      </c>
      <c r="G26" s="107">
        <v>0</v>
      </c>
      <c r="H26" s="107">
        <v>5</v>
      </c>
      <c r="I26" s="107">
        <v>3</v>
      </c>
      <c r="J26" s="107">
        <v>1</v>
      </c>
      <c r="K26" s="107">
        <v>0</v>
      </c>
      <c r="L26" s="107">
        <v>1</v>
      </c>
      <c r="M26" s="107">
        <v>5</v>
      </c>
      <c r="N26" s="107">
        <v>5</v>
      </c>
      <c r="O26" s="107">
        <v>5</v>
      </c>
      <c r="P26" s="107">
        <v>3</v>
      </c>
      <c r="Q26" s="107">
        <v>2</v>
      </c>
      <c r="R26" s="107">
        <v>4</v>
      </c>
      <c r="S26" s="108">
        <v>7</v>
      </c>
    </row>
    <row r="27" spans="2:20" ht="12" customHeight="1" x14ac:dyDescent="0.25">
      <c r="B27" s="21" t="s">
        <v>346</v>
      </c>
      <c r="C27" s="106">
        <v>61</v>
      </c>
      <c r="D27" s="107">
        <v>50</v>
      </c>
      <c r="E27" s="107">
        <v>56</v>
      </c>
      <c r="F27" s="107">
        <v>55</v>
      </c>
      <c r="G27" s="107">
        <v>48</v>
      </c>
      <c r="H27" s="107">
        <v>43</v>
      </c>
      <c r="I27" s="107">
        <v>57</v>
      </c>
      <c r="J27" s="107">
        <v>69</v>
      </c>
      <c r="K27" s="107">
        <v>87</v>
      </c>
      <c r="L27" s="107">
        <v>95</v>
      </c>
      <c r="M27" s="107">
        <v>109</v>
      </c>
      <c r="N27" s="107">
        <v>91</v>
      </c>
      <c r="O27" s="107">
        <v>100</v>
      </c>
      <c r="P27" s="107">
        <v>78</v>
      </c>
      <c r="Q27" s="107">
        <v>92</v>
      </c>
      <c r="R27" s="107">
        <v>94</v>
      </c>
      <c r="S27" s="108">
        <v>111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[1]H_SZ3_raw!$A$2</f>
        <v>Services</v>
      </c>
      <c r="I3" s="211"/>
      <c r="J3" s="212"/>
      <c r="L3" s="55" t="s">
        <v>2</v>
      </c>
      <c r="M3" s="210" t="str">
        <f>[1]H_SZ3_raw!$B$2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[1]H_SZ3_raw!$F$2</f>
        <v>2.880000114440918</v>
      </c>
      <c r="D11" s="30">
        <f>[1]H_SZ3_raw!$F$3</f>
        <v>3.6065573692321777</v>
      </c>
      <c r="E11" s="30">
        <f>[1]H_SZ3_raw!$F$4</f>
        <v>3.361344575881958</v>
      </c>
      <c r="F11" s="30">
        <f>[1]H_SZ3_raw!$F$5</f>
        <v>2.1241829395294189</v>
      </c>
      <c r="G11" s="31">
        <f>[1]H_SZ3_raw!$F$6</f>
        <v>3.0448718070983887</v>
      </c>
      <c r="H11" s="31">
        <f>[1]H_SZ3_raw!$F$7</f>
        <v>2.8301887512207031</v>
      </c>
      <c r="I11" s="31">
        <f>[1]H_SZ3_raw!$F$8</f>
        <v>2.472952127456665</v>
      </c>
      <c r="J11" s="31">
        <f>[1]H_SZ3_raw!$F$9</f>
        <v>2.67983078956604</v>
      </c>
      <c r="K11" s="31">
        <f>[1]H_SZ3_raw!$F$10</f>
        <v>2.2222223281860352</v>
      </c>
      <c r="L11" s="31">
        <f>[1]H_SZ3_raw!$F$11</f>
        <v>4.2813453674316406</v>
      </c>
      <c r="M11" s="31">
        <f>[1]H_SZ3_raw!$F$12</f>
        <v>4.5248870849609375</v>
      </c>
      <c r="N11" s="31">
        <f>[1]H_SZ3_raw!$F$13</f>
        <v>3.5260930061340332</v>
      </c>
      <c r="O11" s="31">
        <f>[1]H_SZ3_raw!$F$14</f>
        <v>6.2146892547607422</v>
      </c>
      <c r="P11" s="31">
        <f>[1]H_SZ3_raw!$F$15</f>
        <v>5.8224163055419922</v>
      </c>
      <c r="Q11" s="31">
        <f>[1]H_SZ3_raw!$F$16</f>
        <v>5.8252425193786621</v>
      </c>
      <c r="R11" s="31">
        <f>[1]H_SZ3_raw!$F$17</f>
        <v>8.5906038284301758</v>
      </c>
      <c r="S11" s="31">
        <f>[1]H_SZ3_raw!$F$18</f>
        <v>10.582010269165039</v>
      </c>
    </row>
    <row r="12" spans="2:19" x14ac:dyDescent="0.2">
      <c r="B12" s="7" t="s">
        <v>341</v>
      </c>
      <c r="C12" s="30">
        <f>[1]H_SZ3_raw!$G$2</f>
        <v>6.0799999237060547</v>
      </c>
      <c r="D12" s="30">
        <f>[1]H_SZ3_raw!$G$3</f>
        <v>6.5573768615722656</v>
      </c>
      <c r="E12" s="30">
        <f>[1]H_SZ3_raw!$G$4</f>
        <v>6.554621696472168</v>
      </c>
      <c r="F12" s="30">
        <f>[1]H_SZ3_raw!$G$5</f>
        <v>8.8235292434692383</v>
      </c>
      <c r="G12" s="31">
        <f>[1]H_SZ3_raw!$G$6</f>
        <v>8.9743585586547852</v>
      </c>
      <c r="H12" s="31">
        <f>[1]H_SZ3_raw!$G$7</f>
        <v>8.4905662536621094</v>
      </c>
      <c r="I12" s="31">
        <f>[1]H_SZ3_raw!$G$8</f>
        <v>5.5641422271728516</v>
      </c>
      <c r="J12" s="31">
        <f>[1]H_SZ3_raw!$G$9</f>
        <v>4.7954864501953125</v>
      </c>
      <c r="K12" s="31">
        <f>[1]H_SZ3_raw!$G$10</f>
        <v>3.4722223281860352</v>
      </c>
      <c r="L12" s="31">
        <f>[1]H_SZ3_raw!$G$11</f>
        <v>8.5626907348632812</v>
      </c>
      <c r="M12" s="31">
        <f>[1]H_SZ3_raw!$G$12</f>
        <v>12.971342086791992</v>
      </c>
      <c r="N12" s="31">
        <f>[1]H_SZ3_raw!$G$13</f>
        <v>11.847672462463379</v>
      </c>
      <c r="O12" s="31">
        <f>[1]H_SZ3_raw!$G$14</f>
        <v>14.830508232116699</v>
      </c>
      <c r="P12" s="31">
        <f>[1]H_SZ3_raw!$G$15</f>
        <v>18.340610504150391</v>
      </c>
      <c r="Q12" s="31">
        <f>[1]H_SZ3_raw!$G$16</f>
        <v>21.081830978393555</v>
      </c>
      <c r="R12" s="31">
        <f>[1]H_SZ3_raw!$G$17</f>
        <v>25.637584686279297</v>
      </c>
      <c r="S12" s="31">
        <f>[1]H_SZ3_raw!$G$18</f>
        <v>31.216930389404297</v>
      </c>
    </row>
    <row r="13" spans="2:19" x14ac:dyDescent="0.2">
      <c r="B13" s="7" t="s">
        <v>342</v>
      </c>
      <c r="C13" s="32">
        <f>[1]H_SZ3_raw!$H$2</f>
        <v>8.1599998474121094</v>
      </c>
      <c r="D13" s="32">
        <f>[1]H_SZ3_raw!$H$3</f>
        <v>5.0819673538208008</v>
      </c>
      <c r="E13" s="32">
        <f>[1]H_SZ3_raw!$H$4</f>
        <v>6.554621696472168</v>
      </c>
      <c r="F13" s="32">
        <f>[1]H_SZ3_raw!$H$5</f>
        <v>9.1503267288208008</v>
      </c>
      <c r="G13" s="33">
        <f>[1]H_SZ3_raw!$H$6</f>
        <v>11.538461685180664</v>
      </c>
      <c r="H13" s="33">
        <f>[1]H_SZ3_raw!$H$7</f>
        <v>13.050314903259277</v>
      </c>
      <c r="I13" s="33">
        <f>[1]H_SZ3_raw!$H$8</f>
        <v>11.437403678894043</v>
      </c>
      <c r="J13" s="33">
        <f>[1]H_SZ3_raw!$H$9</f>
        <v>6.488011360168457</v>
      </c>
      <c r="K13" s="33">
        <f>[1]H_SZ3_raw!$H$10</f>
        <v>3.8888888359069824</v>
      </c>
      <c r="L13" s="33">
        <f>[1]H_SZ3_raw!$H$11</f>
        <v>9.3272171020507812</v>
      </c>
      <c r="M13" s="33">
        <f>[1]H_SZ3_raw!$H$12</f>
        <v>10.859728813171387</v>
      </c>
      <c r="N13" s="33">
        <f>[1]H_SZ3_raw!$H$13</f>
        <v>12.411848068237305</v>
      </c>
      <c r="O13" s="33">
        <f>[1]H_SZ3_raw!$H$14</f>
        <v>13.841808319091797</v>
      </c>
      <c r="P13" s="33">
        <f>[1]H_SZ3_raw!$H$15</f>
        <v>16.739446640014648</v>
      </c>
      <c r="Q13" s="33">
        <f>[1]H_SZ3_raw!$H$16</f>
        <v>19.140083312988281</v>
      </c>
      <c r="R13" s="33">
        <f>[1]H_SZ3_raw!$H$17</f>
        <v>18.255033493041992</v>
      </c>
      <c r="S13" s="33">
        <f>[1]H_SZ3_raw!$H$18</f>
        <v>17.72486686706543</v>
      </c>
    </row>
    <row r="14" spans="2:19" x14ac:dyDescent="0.2">
      <c r="B14" s="7" t="s">
        <v>343</v>
      </c>
      <c r="C14" s="34">
        <f>[1]H_SZ3_raw!$I$2</f>
        <v>14.239999771118164</v>
      </c>
      <c r="D14" s="34">
        <f>[1]H_SZ3_raw!$I$3</f>
        <v>12.295082092285156</v>
      </c>
      <c r="E14" s="34">
        <f>[1]H_SZ3_raw!$I$4</f>
        <v>13.109243392944336</v>
      </c>
      <c r="F14" s="34">
        <f>[1]H_SZ3_raw!$I$5</f>
        <v>11.928104400634766</v>
      </c>
      <c r="G14" s="35">
        <f>[1]H_SZ3_raw!$I$6</f>
        <v>15.865385055541992</v>
      </c>
      <c r="H14" s="35">
        <f>[1]H_SZ3_raw!$I$7</f>
        <v>16.981132507324219</v>
      </c>
      <c r="I14" s="35">
        <f>[1]H_SZ3_raw!$I$8</f>
        <v>18.238021850585937</v>
      </c>
      <c r="J14" s="35">
        <f>[1]H_SZ3_raw!$I$9</f>
        <v>14.245415687561035</v>
      </c>
      <c r="K14" s="35">
        <f>[1]H_SZ3_raw!$I$10</f>
        <v>9.8611106872558594</v>
      </c>
      <c r="L14" s="35">
        <f>[1]H_SZ3_raw!$I$11</f>
        <v>11.773700714111328</v>
      </c>
      <c r="M14" s="35">
        <f>[1]H_SZ3_raw!$I$12</f>
        <v>14.47963809967041</v>
      </c>
      <c r="N14" s="35">
        <f>[1]H_SZ3_raw!$I$13</f>
        <v>16.220027923583984</v>
      </c>
      <c r="O14" s="35">
        <f>[1]H_SZ3_raw!$I$14</f>
        <v>16.80790901184082</v>
      </c>
      <c r="P14" s="35">
        <f>[1]H_SZ3_raw!$I$15</f>
        <v>18.195051193237305</v>
      </c>
      <c r="Q14" s="35">
        <f>[1]H_SZ3_raw!$I$16</f>
        <v>14.701803207397461</v>
      </c>
      <c r="R14" s="35">
        <f>[1]H_SZ3_raw!$I$17</f>
        <v>15.16778564453125</v>
      </c>
      <c r="S14" s="35">
        <f>[1]H_SZ3_raw!$I$18</f>
        <v>12.301587104797363</v>
      </c>
    </row>
    <row r="15" spans="2:19" x14ac:dyDescent="0.2">
      <c r="B15" s="7" t="s">
        <v>344</v>
      </c>
      <c r="C15" s="32">
        <f>[1]H_SZ3_raw!$J$2</f>
        <v>43.200000762939453</v>
      </c>
      <c r="D15" s="32">
        <f>[1]H_SZ3_raw!$J$3</f>
        <v>45.573768615722656</v>
      </c>
      <c r="E15" s="32">
        <f>[1]H_SZ3_raw!$J$4</f>
        <v>42.016807556152344</v>
      </c>
      <c r="F15" s="32">
        <f>[1]H_SZ3_raw!$J$5</f>
        <v>34.967319488525391</v>
      </c>
      <c r="G15" s="33">
        <f>[1]H_SZ3_raw!$J$6</f>
        <v>33.653846740722656</v>
      </c>
      <c r="H15" s="33">
        <f>[1]H_SZ3_raw!$J$7</f>
        <v>34.119495391845703</v>
      </c>
      <c r="I15" s="33">
        <f>[1]H_SZ3_raw!$J$8</f>
        <v>37.712520599365234</v>
      </c>
      <c r="J15" s="33">
        <f>[1]H_SZ3_raw!$J$9</f>
        <v>43.44146728515625</v>
      </c>
      <c r="K15" s="33">
        <f>[1]H_SZ3_raw!$J$10</f>
        <v>46.388889312744141</v>
      </c>
      <c r="L15" s="33">
        <f>[1]H_SZ3_raw!$J$11</f>
        <v>38.226299285888672</v>
      </c>
      <c r="M15" s="33">
        <f>[1]H_SZ3_raw!$J$12</f>
        <v>34.992458343505859</v>
      </c>
      <c r="N15" s="33">
        <f>[1]H_SZ3_raw!$J$13</f>
        <v>31.593793869018555</v>
      </c>
      <c r="O15" s="33">
        <f>[1]H_SZ3_raw!$J$14</f>
        <v>28.67231559753418</v>
      </c>
      <c r="P15" s="33">
        <f>[1]H_SZ3_raw!$J$15</f>
        <v>23.871906280517578</v>
      </c>
      <c r="Q15" s="33">
        <f>[1]H_SZ3_raw!$J$16</f>
        <v>22.330097198486328</v>
      </c>
      <c r="R15" s="33">
        <f>[1]H_SZ3_raw!$J$17</f>
        <v>17.852348327636719</v>
      </c>
      <c r="S15" s="33">
        <f>[1]H_SZ3_raw!$J$18</f>
        <v>16.005290985107422</v>
      </c>
    </row>
    <row r="16" spans="2:19" x14ac:dyDescent="0.2">
      <c r="B16" s="8" t="s">
        <v>241</v>
      </c>
      <c r="C16" s="32">
        <f>[1]H_SZ3_raw!$K$2</f>
        <v>25.440000534057617</v>
      </c>
      <c r="D16" s="32">
        <f>[1]H_SZ3_raw!$K$3</f>
        <v>26.885246276855469</v>
      </c>
      <c r="E16" s="32">
        <f>[1]H_SZ3_raw!$K$4</f>
        <v>28.403362274169922</v>
      </c>
      <c r="F16" s="32">
        <f>[1]H_SZ3_raw!$K$5</f>
        <v>33.006534576416016</v>
      </c>
      <c r="G16" s="33">
        <f>[1]H_SZ3_raw!$K$6</f>
        <v>26.923076629638672</v>
      </c>
      <c r="H16" s="33">
        <f>[1]H_SZ3_raw!$K$7</f>
        <v>24.528301239013672</v>
      </c>
      <c r="I16" s="33">
        <f>[1]H_SZ3_raw!$K$8</f>
        <v>24.574960708618164</v>
      </c>
      <c r="J16" s="33">
        <f>[1]H_SZ3_raw!$K$9</f>
        <v>28.349788665771484</v>
      </c>
      <c r="K16" s="33">
        <f>[1]H_SZ3_raw!$K$10</f>
        <v>34.166667938232422</v>
      </c>
      <c r="L16" s="33">
        <f>[1]H_SZ3_raw!$K$11</f>
        <v>27.828746795654297</v>
      </c>
      <c r="M16" s="33">
        <f>[1]H_SZ3_raw!$K$12</f>
        <v>22.171945571899414</v>
      </c>
      <c r="N16" s="33">
        <f>[1]H_SZ3_raw!$K$13</f>
        <v>24.400564193725586</v>
      </c>
      <c r="O16" s="33">
        <f>[1]H_SZ3_raw!$K$14</f>
        <v>19.632768630981445</v>
      </c>
      <c r="P16" s="33">
        <f>[1]H_SZ3_raw!$K$15</f>
        <v>17.030567169189453</v>
      </c>
      <c r="Q16" s="33">
        <f>[1]H_SZ3_raw!$K$16</f>
        <v>16.920942306518555</v>
      </c>
      <c r="R16" s="33">
        <f>[1]H_SZ3_raw!$K$17</f>
        <v>14.496644020080566</v>
      </c>
      <c r="S16" s="33">
        <f>[1]H_SZ3_raw!$K$18</f>
        <v>12.169312477111816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[1]H_SZ3_raw!$L$2</f>
        <v>1.9108936786651611</v>
      </c>
      <c r="D18" s="41">
        <f>[1]H_SZ3_raw!$L$3</f>
        <v>1.5127067565917969</v>
      </c>
      <c r="E18" s="40">
        <f>[1]H_SZ3_raw!$L$4</f>
        <v>1.5685328245162964</v>
      </c>
      <c r="F18" s="41">
        <f>[1]H_SZ3_raw!$L$5</f>
        <v>1.8181818723678589</v>
      </c>
      <c r="G18" s="41">
        <f>[1]H_SZ3_raw!$L$6</f>
        <v>1.3729977607727051</v>
      </c>
      <c r="H18" s="41">
        <f>[1]H_SZ3_raw!$L$7</f>
        <v>1.5978695154190063</v>
      </c>
      <c r="I18" s="41">
        <f>[1]H_SZ3_raw!$L$8</f>
        <v>1.8508102893829346</v>
      </c>
      <c r="J18" s="41">
        <f>[1]H_SZ3_raw!$L$9</f>
        <v>1.997389554977417</v>
      </c>
      <c r="K18" s="41">
        <f>[1]H_SZ3_raw!$L$10</f>
        <v>2.3449773788452148</v>
      </c>
      <c r="L18" s="41">
        <f>[1]H_SZ3_raw!$L$11</f>
        <v>1.2845121622085571</v>
      </c>
      <c r="M18" s="41">
        <f>[1]H_SZ3_raw!$L$12</f>
        <v>1.0481516122817993</v>
      </c>
      <c r="N18" s="41">
        <f>[1]H_SZ3_raw!$L$13</f>
        <v>1.3398789167404175</v>
      </c>
      <c r="O18" s="41">
        <f>[1]H_SZ3_raw!$L$14</f>
        <v>0.85102987289428711</v>
      </c>
      <c r="P18" s="41">
        <f>[1]H_SZ3_raw!$L$15</f>
        <v>0.87382203340530396</v>
      </c>
      <c r="Q18" s="41">
        <f>[1]H_SZ3_raw!$L$16</f>
        <v>0.90593850612640381</v>
      </c>
      <c r="R18" s="41">
        <f>[1]H_SZ3_raw!$L$17</f>
        <v>0.73687577247619629</v>
      </c>
      <c r="S18" s="41">
        <f>[1]H_SZ3_raw!$L$18</f>
        <v>0.62992590665817261</v>
      </c>
    </row>
    <row r="19" spans="2:19" x14ac:dyDescent="0.2">
      <c r="B19" s="7" t="s">
        <v>34</v>
      </c>
      <c r="C19" s="40">
        <f>[1]H_SZ3_raw!$M$2</f>
        <v>2.6579782962799072</v>
      </c>
      <c r="D19" s="41">
        <f>[1]H_SZ3_raw!$M$3</f>
        <v>2.4841063022613525</v>
      </c>
      <c r="E19" s="40">
        <f>[1]H_SZ3_raw!$M$4</f>
        <v>2.6474819183349609</v>
      </c>
      <c r="F19" s="41">
        <f>[1]H_SZ3_raw!$M$5</f>
        <v>2.4201681613922119</v>
      </c>
      <c r="G19" s="41">
        <f>[1]H_SZ3_raw!$M$6</f>
        <v>2.2251574993133545</v>
      </c>
      <c r="H19" s="41">
        <f>[1]H_SZ3_raw!$M$7</f>
        <v>2.2872827053070068</v>
      </c>
      <c r="I19" s="41">
        <f>[1]H_SZ3_raw!$M$8</f>
        <v>2.6984429359436035</v>
      </c>
      <c r="J19" s="41">
        <f>[1]H_SZ3_raw!$M$9</f>
        <v>2.924891471862793</v>
      </c>
      <c r="K19" s="41">
        <f>[1]H_SZ3_raw!$M$10</f>
        <v>3.5864825248718262</v>
      </c>
      <c r="L19" s="41">
        <f>[1]H_SZ3_raw!$M$11</f>
        <v>2.1556015014648437</v>
      </c>
      <c r="M19" s="41">
        <f>[1]H_SZ3_raw!$M$12</f>
        <v>1.7857173681259155</v>
      </c>
      <c r="N19" s="41">
        <f>[1]H_SZ3_raw!$M$13</f>
        <v>1.9413217306137085</v>
      </c>
      <c r="O19" s="41">
        <f>[1]H_SZ3_raw!$M$14</f>
        <v>1.5912834405899048</v>
      </c>
      <c r="P19" s="41">
        <f>[1]H_SZ3_raw!$M$15</f>
        <v>1.4864025115966797</v>
      </c>
      <c r="Q19" s="41">
        <f>[1]H_SZ3_raw!$M$16</f>
        <v>1.3652046918869019</v>
      </c>
      <c r="R19" s="41">
        <f>[1]H_SZ3_raw!$M$17</f>
        <v>1.0851531028747559</v>
      </c>
      <c r="S19" s="41">
        <f>[1]H_SZ3_raw!$M$18</f>
        <v>0.98030108213424683</v>
      </c>
    </row>
    <row r="20" spans="2:19" x14ac:dyDescent="0.2">
      <c r="B20" s="7" t="s">
        <v>11</v>
      </c>
      <c r="C20" s="40">
        <f>[1]H_SZ3_raw!$N$2</f>
        <v>4.1069865226745605</v>
      </c>
      <c r="D20" s="41">
        <f>[1]H_SZ3_raw!$N$3</f>
        <v>4.2904291152954102</v>
      </c>
      <c r="E20" s="40">
        <f>[1]H_SZ3_raw!$N$4</f>
        <v>4.2705702781677246</v>
      </c>
      <c r="F20" s="41">
        <f>[1]H_SZ3_raw!$N$5</f>
        <v>4.0082287788391113</v>
      </c>
      <c r="G20" s="41">
        <f>[1]H_SZ3_raw!$N$6</f>
        <v>3.6397705078125</v>
      </c>
      <c r="H20" s="41">
        <f>[1]H_SZ3_raw!$N$7</f>
        <v>3.5376341342926025</v>
      </c>
      <c r="I20" s="41">
        <f>[1]H_SZ3_raw!$N$8</f>
        <v>3.8656406402587891</v>
      </c>
      <c r="J20" s="41">
        <f>[1]H_SZ3_raw!$N$9</f>
        <v>4.3056402206420898</v>
      </c>
      <c r="K20" s="41">
        <f>[1]H_SZ3_raw!$N$10</f>
        <v>4.8380599021911621</v>
      </c>
      <c r="L20" s="41">
        <f>[1]H_SZ3_raw!$N$11</f>
        <v>3.835829496383667</v>
      </c>
      <c r="M20" s="41">
        <f>[1]H_SZ3_raw!$N$12</f>
        <v>3.1685285568237305</v>
      </c>
      <c r="N20" s="41">
        <f>[1]H_SZ3_raw!$N$13</f>
        <v>3.3406705856323242</v>
      </c>
      <c r="O20" s="41">
        <f>[1]H_SZ3_raw!$N$14</f>
        <v>2.7392210960388184</v>
      </c>
      <c r="P20" s="41">
        <f>[1]H_SZ3_raw!$N$15</f>
        <v>2.5190699100494385</v>
      </c>
      <c r="Q20" s="41">
        <f>[1]H_SZ3_raw!$N$16</f>
        <v>2.2887916564941406</v>
      </c>
      <c r="R20" s="41">
        <f>[1]H_SZ3_raw!$N$17</f>
        <v>2.0197272300720215</v>
      </c>
      <c r="S20" s="41">
        <f>[1]H_SZ3_raw!$N$18</f>
        <v>1.718806266784668</v>
      </c>
    </row>
    <row r="21" spans="2:19" x14ac:dyDescent="0.2">
      <c r="B21" s="7" t="s">
        <v>12</v>
      </c>
      <c r="C21" s="40">
        <f>[1]H_SZ3_raw!$O$2</f>
        <v>5.5998835563659668</v>
      </c>
      <c r="D21" s="41">
        <f>[1]H_SZ3_raw!$O$3</f>
        <v>5.7447433471679687</v>
      </c>
      <c r="E21" s="40">
        <f>[1]H_SZ3_raw!$O$4</f>
        <v>5.6611404418945313</v>
      </c>
      <c r="F21" s="41">
        <f>[1]H_SZ3_raw!$O$5</f>
        <v>5.8602790832519531</v>
      </c>
      <c r="G21" s="41">
        <f>[1]H_SZ3_raw!$O$6</f>
        <v>5.1995391845703125</v>
      </c>
      <c r="H21" s="41">
        <f>[1]H_SZ3_raw!$O$7</f>
        <v>4.981360912322998</v>
      </c>
      <c r="I21" s="41">
        <f>[1]H_SZ3_raw!$O$8</f>
        <v>5.1339130401611328</v>
      </c>
      <c r="J21" s="41">
        <f>[1]H_SZ3_raw!$O$9</f>
        <v>5.5448479652404785</v>
      </c>
      <c r="K21" s="41">
        <f>[1]H_SZ3_raw!$O$10</f>
        <v>6.1597366333007812</v>
      </c>
      <c r="L21" s="41">
        <f>[1]H_SZ3_raw!$O$11</f>
        <v>5.571021556854248</v>
      </c>
      <c r="M21" s="41">
        <f>[1]H_SZ3_raw!$O$12</f>
        <v>4.9805874824523926</v>
      </c>
      <c r="N21" s="41">
        <f>[1]H_SZ3_raw!$O$13</f>
        <v>4.8892903327941895</v>
      </c>
      <c r="O21" s="41">
        <f>[1]H_SZ3_raw!$O$14</f>
        <v>4.3636150360107422</v>
      </c>
      <c r="P21" s="41">
        <f>[1]H_SZ3_raw!$O$15</f>
        <v>3.9659748077392578</v>
      </c>
      <c r="Q21" s="41">
        <f>[1]H_SZ3_raw!$O$16</f>
        <v>3.7630751132965088</v>
      </c>
      <c r="R21" s="41">
        <f>[1]H_SZ3_raw!$O$17</f>
        <v>3.3774545192718506</v>
      </c>
      <c r="S21" s="41">
        <f>[1]H_SZ3_raw!$O$18</f>
        <v>2.9056258201599121</v>
      </c>
    </row>
    <row r="22" spans="2:19" x14ac:dyDescent="0.2">
      <c r="B22" s="7" t="s">
        <v>13</v>
      </c>
      <c r="C22" s="42">
        <f>[1]H_SZ3_raw!$P$2</f>
        <v>7.6335468292236328</v>
      </c>
      <c r="D22" s="43">
        <f>[1]H_SZ3_raw!$P$3</f>
        <v>7.7937197685241699</v>
      </c>
      <c r="E22" s="42">
        <f>[1]H_SZ3_raw!$P$4</f>
        <v>8.0869569778442383</v>
      </c>
      <c r="F22" s="43">
        <f>[1]H_SZ3_raw!$P$5</f>
        <v>8.570704460144043</v>
      </c>
      <c r="G22" s="43">
        <f>[1]H_SZ3_raw!$P$6</f>
        <v>7.6740431785583496</v>
      </c>
      <c r="H22" s="43">
        <f>[1]H_SZ3_raw!$P$7</f>
        <v>7.3980007171630859</v>
      </c>
      <c r="I22" s="43">
        <f>[1]H_SZ3_raw!$P$8</f>
        <v>7.4065465927124023</v>
      </c>
      <c r="J22" s="43">
        <f>[1]H_SZ3_raw!$P$9</f>
        <v>8.1862325668334961</v>
      </c>
      <c r="K22" s="43">
        <f>[1]H_SZ3_raw!$P$10</f>
        <v>8.9691762924194336</v>
      </c>
      <c r="L22" s="43">
        <f>[1]H_SZ3_raw!$P$11</f>
        <v>7.8832106590270996</v>
      </c>
      <c r="M22" s="43">
        <f>[1]H_SZ3_raw!$P$12</f>
        <v>7.1213889122009277</v>
      </c>
      <c r="N22" s="43">
        <f>[1]H_SZ3_raw!$P$13</f>
        <v>7.4503803253173828</v>
      </c>
      <c r="O22" s="43">
        <f>[1]H_SZ3_raw!$P$14</f>
        <v>6.8786773681640625</v>
      </c>
      <c r="P22" s="43">
        <f>[1]H_SZ3_raw!$P$15</f>
        <v>5.9798274040222168</v>
      </c>
      <c r="Q22" s="43">
        <f>[1]H_SZ3_raw!$P$16</f>
        <v>5.9972915649414062</v>
      </c>
      <c r="R22" s="43">
        <f>[1]H_SZ3_raw!$P$17</f>
        <v>5.4353790283203125</v>
      </c>
      <c r="S22" s="43">
        <f>[1]H_SZ3_raw!$P$18</f>
        <v>4.8373088836669922</v>
      </c>
    </row>
    <row r="23" spans="2:19" x14ac:dyDescent="0.2">
      <c r="B23" s="9" t="s">
        <v>15</v>
      </c>
      <c r="C23" s="42">
        <f>[1]H_SZ3_raw!$Q$2</f>
        <v>12.872664451599121</v>
      </c>
      <c r="D23" s="43">
        <f>[1]H_SZ3_raw!$Q$3</f>
        <v>13.361610412597656</v>
      </c>
      <c r="E23" s="42">
        <f>[1]H_SZ3_raw!$Q$4</f>
        <v>14.557823181152344</v>
      </c>
      <c r="F23" s="43">
        <f>[1]H_SZ3_raw!$Q$5</f>
        <v>15.894040107727051</v>
      </c>
      <c r="G23" s="43">
        <f>[1]H_SZ3_raw!$Q$6</f>
        <v>13.474954605102539</v>
      </c>
      <c r="H23" s="43">
        <f>[1]H_SZ3_raw!$Q$7</f>
        <v>13.953488349914551</v>
      </c>
      <c r="I23" s="43">
        <f>[1]H_SZ3_raw!$Q$8</f>
        <v>11.70337963104248</v>
      </c>
      <c r="J23" s="43">
        <f>[1]H_SZ3_raw!$Q$9</f>
        <v>14.96052360534668</v>
      </c>
      <c r="K23" s="43">
        <f>[1]H_SZ3_raw!$Q$10</f>
        <v>16.587692260742187</v>
      </c>
      <c r="L23" s="43">
        <f>[1]H_SZ3_raw!$Q$11</f>
        <v>14.40013313293457</v>
      </c>
      <c r="M23" s="43">
        <f>[1]H_SZ3_raw!$Q$12</f>
        <v>11.175267219543457</v>
      </c>
      <c r="N23" s="43">
        <f>[1]H_SZ3_raw!$Q$13</f>
        <v>13.020107269287109</v>
      </c>
      <c r="O23" s="43">
        <f>[1]H_SZ3_raw!$Q$14</f>
        <v>10.980366706848145</v>
      </c>
      <c r="P23" s="43">
        <f>[1]H_SZ3_raw!$Q$15</f>
        <v>10.914591789245605</v>
      </c>
      <c r="Q23" s="43">
        <f>[1]H_SZ3_raw!$Q$16</f>
        <v>10.412822723388672</v>
      </c>
      <c r="R23" s="43">
        <f>[1]H_SZ3_raw!$Q$17</f>
        <v>9.3945035934448242</v>
      </c>
      <c r="S23" s="43">
        <f>[1]H_SZ3_raw!$Q$18</f>
        <v>8.483342170715332</v>
      </c>
    </row>
    <row r="24" spans="2:19" x14ac:dyDescent="0.2">
      <c r="B24" s="9" t="s">
        <v>16</v>
      </c>
      <c r="C24" s="42">
        <f>[1]H_SZ3_raw!$R$2</f>
        <v>19.357124328613281</v>
      </c>
      <c r="D24" s="43">
        <f>[1]H_SZ3_raw!$R$3</f>
        <v>19.919355392456055</v>
      </c>
      <c r="E24" s="42">
        <f>[1]H_SZ3_raw!$R$4</f>
        <v>21.114650726318359</v>
      </c>
      <c r="F24" s="43">
        <f>[1]H_SZ3_raw!$R$5</f>
        <v>27.083333969116211</v>
      </c>
      <c r="G24" s="43">
        <f>[1]H_SZ3_raw!$R$6</f>
        <v>20.175437927246094</v>
      </c>
      <c r="H24" s="43">
        <f>[1]H_SZ3_raw!$R$7</f>
        <v>22.043275833129883</v>
      </c>
      <c r="I24" s="43">
        <f>[1]H_SZ3_raw!$R$8</f>
        <v>17.5206298828125</v>
      </c>
      <c r="J24" s="43">
        <f>[1]H_SZ3_raw!$R$9</f>
        <v>20.915546417236328</v>
      </c>
      <c r="K24" s="43">
        <f>[1]H_SZ3_raw!$R$10</f>
        <v>24.499410629272461</v>
      </c>
      <c r="L24" s="43">
        <f>[1]H_SZ3_raw!$R$11</f>
        <v>24.221401214599609</v>
      </c>
      <c r="M24" s="43">
        <f>[1]H_SZ3_raw!$R$12</f>
        <v>15.682846069335937</v>
      </c>
      <c r="N24" s="43">
        <f>[1]H_SZ3_raw!$R$13</f>
        <v>18.680835723876953</v>
      </c>
      <c r="O24" s="43">
        <f>[1]H_SZ3_raw!$R$14</f>
        <v>16.915550231933594</v>
      </c>
      <c r="P24" s="43">
        <f>[1]H_SZ3_raw!$R$15</f>
        <v>15.788583755493164</v>
      </c>
      <c r="Q24" s="43">
        <f>[1]H_SZ3_raw!$R$16</f>
        <v>15.125308036804199</v>
      </c>
      <c r="R24" s="43">
        <f>[1]H_SZ3_raw!$R$17</f>
        <v>14.664506912231445</v>
      </c>
      <c r="S24" s="43">
        <f>[1]H_SZ3_raw!$R$18</f>
        <v>11.160293579101563</v>
      </c>
    </row>
    <row r="25" spans="2:19" x14ac:dyDescent="0.2">
      <c r="B25" s="8" t="s">
        <v>14</v>
      </c>
      <c r="C25" s="44">
        <f>[1]H_SZ3_raw!$S$2</f>
        <v>4.7306327819824219</v>
      </c>
      <c r="D25" s="45">
        <f>[1]H_SZ3_raw!$S$3</f>
        <v>4.8708300590515137</v>
      </c>
      <c r="E25" s="44">
        <f>[1]H_SZ3_raw!$S$4</f>
        <v>4.9998674392700195</v>
      </c>
      <c r="F25" s="45">
        <f>[1]H_SZ3_raw!$S$5</f>
        <v>4.6087436676025391</v>
      </c>
      <c r="G25" s="45">
        <f>[1]H_SZ3_raw!$S$6</f>
        <v>4.4501838684082031</v>
      </c>
      <c r="H25" s="45">
        <f>[1]H_SZ3_raw!$S$7</f>
        <v>4.2564849853515625</v>
      </c>
      <c r="I25" s="45">
        <f>[1]H_SZ3_raw!$S$8</f>
        <v>3.4990832805633545</v>
      </c>
      <c r="J25" s="45">
        <f>[1]H_SZ3_raw!$S$9</f>
        <v>5.1608147621154785</v>
      </c>
      <c r="K25" s="45">
        <f>[1]H_SZ3_raw!$S$10</f>
        <v>5.5561714172363281</v>
      </c>
      <c r="L25" s="45">
        <f>[1]H_SZ3_raw!$S$11</f>
        <v>4.4865608215332031</v>
      </c>
      <c r="M25" s="45">
        <f>[1]H_SZ3_raw!$S$12</f>
        <v>3.7536804676055908</v>
      </c>
      <c r="N25" s="45">
        <f>[1]H_SZ3_raw!$S$13</f>
        <v>4.0474591255187988</v>
      </c>
      <c r="O25" s="45">
        <f>[1]H_SZ3_raw!$S$14</f>
        <v>3.6743292808532715</v>
      </c>
      <c r="P25" s="45">
        <f>[1]H_SZ3_raw!$S$15</f>
        <v>3.3964347839355469</v>
      </c>
      <c r="Q25" s="45">
        <f>[1]H_SZ3_raw!$S$16</f>
        <v>3.2306530475616455</v>
      </c>
      <c r="R25" s="45">
        <f>[1]H_SZ3_raw!$S$17</f>
        <v>3.1050126552581787</v>
      </c>
      <c r="S25" s="45">
        <f>[1]H_SZ3_raw!$S$18</f>
        <v>2.8290820121765137</v>
      </c>
    </row>
    <row r="26" spans="2:19" x14ac:dyDescent="0.2">
      <c r="B26" s="21" t="s">
        <v>345</v>
      </c>
      <c r="C26" s="46">
        <f>[1]H_SZ3_raw!$E$2</f>
        <v>51</v>
      </c>
      <c r="D26" s="47">
        <f>[1]H_SZ3_raw!$E$3</f>
        <v>54</v>
      </c>
      <c r="E26" s="46">
        <f>[1]H_SZ3_raw!$E$4</f>
        <v>69</v>
      </c>
      <c r="F26" s="47">
        <f>[1]H_SZ3_raw!$E$5</f>
        <v>69</v>
      </c>
      <c r="G26" s="47">
        <f>[1]H_SZ3_raw!$E$6</f>
        <v>79</v>
      </c>
      <c r="H26" s="47">
        <f>[1]H_SZ3_raw!$E$7</f>
        <v>102</v>
      </c>
      <c r="I26" s="47">
        <f>[1]H_SZ3_raw!$E$8</f>
        <v>64</v>
      </c>
      <c r="J26" s="47">
        <f>[1]H_SZ3_raw!$E$9</f>
        <v>68</v>
      </c>
      <c r="K26" s="47">
        <f>[1]H_SZ3_raw!$E$10</f>
        <v>75</v>
      </c>
      <c r="L26" s="47">
        <f>[1]H_SZ3_raw!$E$11</f>
        <v>78</v>
      </c>
      <c r="M26" s="47">
        <f>[1]H_SZ3_raw!$E$12</f>
        <v>80</v>
      </c>
      <c r="N26" s="47">
        <f>[1]H_SZ3_raw!$E$13</f>
        <v>83</v>
      </c>
      <c r="O26" s="47">
        <f>[1]H_SZ3_raw!$E$14</f>
        <v>91</v>
      </c>
      <c r="P26" s="47">
        <f>[1]H_SZ3_raw!$E$15</f>
        <v>107</v>
      </c>
      <c r="Q26" s="47">
        <f>[1]H_SZ3_raw!$E$16</f>
        <v>100</v>
      </c>
      <c r="R26" s="47">
        <f>[1]H_SZ3_raw!$E$17</f>
        <v>98</v>
      </c>
      <c r="S26" s="47">
        <f>[1]H_SZ3_raw!$E$18</f>
        <v>96</v>
      </c>
    </row>
    <row r="27" spans="2:19" ht="12" customHeight="1" x14ac:dyDescent="0.2">
      <c r="B27" s="21" t="s">
        <v>346</v>
      </c>
      <c r="C27" s="46">
        <f>[1]H_SZ3_raw!$D$2</f>
        <v>625</v>
      </c>
      <c r="D27" s="47">
        <f>[1]H_SZ3_raw!$D$3</f>
        <v>610</v>
      </c>
      <c r="E27" s="46">
        <f>[1]H_SZ3_raw!$D$4</f>
        <v>595</v>
      </c>
      <c r="F27" s="47">
        <f>[1]H_SZ3_raw!$D$5</f>
        <v>612</v>
      </c>
      <c r="G27" s="47">
        <f>[1]H_SZ3_raw!$D$6</f>
        <v>624</v>
      </c>
      <c r="H27" s="47">
        <f>[1]H_SZ3_raw!$D$7</f>
        <v>636</v>
      </c>
      <c r="I27" s="47">
        <f>[1]H_SZ3_raw!$D$8</f>
        <v>647</v>
      </c>
      <c r="J27" s="47">
        <f>[1]H_SZ3_raw!$D$9</f>
        <v>709</v>
      </c>
      <c r="K27" s="47">
        <f>[1]H_SZ3_raw!$D$10</f>
        <v>720</v>
      </c>
      <c r="L27" s="47">
        <f>[1]H_SZ3_raw!$D$11</f>
        <v>654</v>
      </c>
      <c r="M27" s="47">
        <f>[1]H_SZ3_raw!$D$12</f>
        <v>663</v>
      </c>
      <c r="N27" s="47">
        <f>[1]H_SZ3_raw!$D$13</f>
        <v>709</v>
      </c>
      <c r="O27" s="47">
        <f>[1]H_SZ3_raw!$D$14</f>
        <v>708</v>
      </c>
      <c r="P27" s="47">
        <f>[1]H_SZ3_raw!$D$15</f>
        <v>687</v>
      </c>
      <c r="Q27" s="47">
        <f>[1]H_SZ3_raw!$D$16</f>
        <v>721</v>
      </c>
      <c r="R27" s="47">
        <f>[1]H_SZ3_raw!$D$17</f>
        <v>745</v>
      </c>
      <c r="S27" s="47">
        <f>[1]H_SZ3_raw!$D$18</f>
        <v>756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[1]H_SZ4_raw!$A$2</f>
        <v>Services</v>
      </c>
      <c r="I3" s="211"/>
      <c r="J3" s="212"/>
      <c r="L3" s="55" t="s">
        <v>2</v>
      </c>
      <c r="M3" s="210" t="str">
        <f>[1]H_SZ4_raw!$B$2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[1]H_SZ4_raw!$F$2</f>
        <v>2.1978023052215576</v>
      </c>
      <c r="D11" s="30">
        <f>[1]H_SZ4_raw!$F$3</f>
        <v>1.685393214225769</v>
      </c>
      <c r="E11" s="30">
        <f>[1]H_SZ4_raw!$F$4</f>
        <v>3.6144578456878662</v>
      </c>
      <c r="F11" s="30">
        <f>[1]H_SZ4_raw!$F$5</f>
        <v>2.3529412746429443</v>
      </c>
      <c r="G11" s="31">
        <f>[1]H_SZ4_raw!$F$6</f>
        <v>4.848484992980957</v>
      </c>
      <c r="H11" s="31">
        <f>[1]H_SZ4_raw!$F$7</f>
        <v>3.529411792755127</v>
      </c>
      <c r="I11" s="31">
        <f>[1]H_SZ4_raw!$F$8</f>
        <v>4.3715848922729492</v>
      </c>
      <c r="J11" s="31">
        <f>[1]H_SZ4_raw!$F$9</f>
        <v>4.838709831237793</v>
      </c>
      <c r="K11" s="31">
        <f>[1]H_SZ4_raw!$F$10</f>
        <v>2.5773196220397949</v>
      </c>
      <c r="L11" s="31">
        <f>[1]H_SZ4_raw!$F$11</f>
        <v>3.4285714626312256</v>
      </c>
      <c r="M11" s="31">
        <f>[1]H_SZ4_raw!$F$12</f>
        <v>8.7912092208862305</v>
      </c>
      <c r="N11" s="31">
        <f>[1]H_SZ4_raw!$F$13</f>
        <v>3.3519554138183594</v>
      </c>
      <c r="O11" s="31">
        <f>[1]H_SZ4_raw!$F$14</f>
        <v>7.1823205947875977</v>
      </c>
      <c r="P11" s="31">
        <f>[1]H_SZ4_raw!$F$15</f>
        <v>9.2896175384521484</v>
      </c>
      <c r="Q11" s="31">
        <f>[1]H_SZ4_raw!$F$16</f>
        <v>8.9473686218261719</v>
      </c>
      <c r="R11" s="31">
        <f>[1]H_SZ4_raw!$F$17</f>
        <v>11.398963928222656</v>
      </c>
      <c r="S11" s="31">
        <f>[1]H_SZ4_raw!$F$18</f>
        <v>14.925373077392578</v>
      </c>
    </row>
    <row r="12" spans="2:19" x14ac:dyDescent="0.2">
      <c r="B12" s="7" t="s">
        <v>341</v>
      </c>
      <c r="C12" s="30">
        <f>[1]H_SZ4_raw!$G$2</f>
        <v>7.1428570747375488</v>
      </c>
      <c r="D12" s="30">
        <f>[1]H_SZ4_raw!$G$3</f>
        <v>6.7415728569030762</v>
      </c>
      <c r="E12" s="30">
        <f>[1]H_SZ4_raw!$G$4</f>
        <v>6.0240964889526367</v>
      </c>
      <c r="F12" s="30">
        <f>[1]H_SZ4_raw!$G$5</f>
        <v>8.8235292434692383</v>
      </c>
      <c r="G12" s="31">
        <f>[1]H_SZ4_raw!$G$6</f>
        <v>9.6969699859619141</v>
      </c>
      <c r="H12" s="31">
        <f>[1]H_SZ4_raw!$G$7</f>
        <v>11.176470756530762</v>
      </c>
      <c r="I12" s="31">
        <f>[1]H_SZ4_raw!$G$8</f>
        <v>8.196721076965332</v>
      </c>
      <c r="J12" s="31">
        <f>[1]H_SZ4_raw!$G$9</f>
        <v>6.4516129493713379</v>
      </c>
      <c r="K12" s="31">
        <f>[1]H_SZ4_raw!$G$10</f>
        <v>6.7010307312011719</v>
      </c>
      <c r="L12" s="31">
        <f>[1]H_SZ4_raw!$G$11</f>
        <v>11.428571701049805</v>
      </c>
      <c r="M12" s="31">
        <f>[1]H_SZ4_raw!$G$12</f>
        <v>15.934065818786621</v>
      </c>
      <c r="N12" s="31">
        <f>[1]H_SZ4_raw!$G$13</f>
        <v>17.877094268798828</v>
      </c>
      <c r="O12" s="31">
        <f>[1]H_SZ4_raw!$G$14</f>
        <v>17.127071380615234</v>
      </c>
      <c r="P12" s="31">
        <f>[1]H_SZ4_raw!$G$15</f>
        <v>22.40437126159668</v>
      </c>
      <c r="Q12" s="31">
        <f>[1]H_SZ4_raw!$G$16</f>
        <v>27.894737243652344</v>
      </c>
      <c r="R12" s="31">
        <f>[1]H_SZ4_raw!$G$17</f>
        <v>24.870466232299805</v>
      </c>
      <c r="S12" s="31">
        <f>[1]H_SZ4_raw!$G$18</f>
        <v>25.373134613037109</v>
      </c>
    </row>
    <row r="13" spans="2:19" x14ac:dyDescent="0.2">
      <c r="B13" s="7" t="s">
        <v>342</v>
      </c>
      <c r="C13" s="32">
        <f>[1]H_SZ4_raw!$H$2</f>
        <v>10.439560890197754</v>
      </c>
      <c r="D13" s="32">
        <f>[1]H_SZ4_raw!$H$3</f>
        <v>9.5505619049072266</v>
      </c>
      <c r="E13" s="32">
        <f>[1]H_SZ4_raw!$H$4</f>
        <v>6.6265058517456055</v>
      </c>
      <c r="F13" s="32">
        <f>[1]H_SZ4_raw!$H$5</f>
        <v>14.117647171020508</v>
      </c>
      <c r="G13" s="33">
        <f>[1]H_SZ4_raw!$H$6</f>
        <v>13.333333015441895</v>
      </c>
      <c r="H13" s="33">
        <f>[1]H_SZ4_raw!$H$7</f>
        <v>19.411764144897461</v>
      </c>
      <c r="I13" s="33">
        <f>[1]H_SZ4_raw!$H$8</f>
        <v>17.486339569091797</v>
      </c>
      <c r="J13" s="33">
        <f>[1]H_SZ4_raw!$H$9</f>
        <v>12.365591049194336</v>
      </c>
      <c r="K13" s="33">
        <f>[1]H_SZ4_raw!$H$10</f>
        <v>3.6082475185394287</v>
      </c>
      <c r="L13" s="33">
        <f>[1]H_SZ4_raw!$H$11</f>
        <v>14.857142448425293</v>
      </c>
      <c r="M13" s="33">
        <f>[1]H_SZ4_raw!$H$12</f>
        <v>13.186813354492187</v>
      </c>
      <c r="N13" s="33">
        <f>[1]H_SZ4_raw!$H$13</f>
        <v>13.407821655273438</v>
      </c>
      <c r="O13" s="33">
        <f>[1]H_SZ4_raw!$H$14</f>
        <v>16.022098541259766</v>
      </c>
      <c r="P13" s="33">
        <f>[1]H_SZ4_raw!$H$15</f>
        <v>14.207650184631348</v>
      </c>
      <c r="Q13" s="33">
        <f>[1]H_SZ4_raw!$H$16</f>
        <v>16.315790176391602</v>
      </c>
      <c r="R13" s="33">
        <f>[1]H_SZ4_raw!$H$17</f>
        <v>20.207254409790039</v>
      </c>
      <c r="S13" s="33">
        <f>[1]H_SZ4_raw!$H$18</f>
        <v>20.39801025390625</v>
      </c>
    </row>
    <row r="14" spans="2:19" x14ac:dyDescent="0.2">
      <c r="B14" s="7" t="s">
        <v>343</v>
      </c>
      <c r="C14" s="34">
        <f>[1]H_SZ4_raw!$I$2</f>
        <v>19.780220031738281</v>
      </c>
      <c r="D14" s="34">
        <f>[1]H_SZ4_raw!$I$3</f>
        <v>15.730337142944336</v>
      </c>
      <c r="E14" s="34">
        <f>[1]H_SZ4_raw!$I$4</f>
        <v>13.253011703491211</v>
      </c>
      <c r="F14" s="34">
        <f>[1]H_SZ4_raw!$I$5</f>
        <v>14.70588207244873</v>
      </c>
      <c r="G14" s="35">
        <f>[1]H_SZ4_raw!$I$6</f>
        <v>15.757575988769531</v>
      </c>
      <c r="H14" s="35">
        <f>[1]H_SZ4_raw!$I$7</f>
        <v>12.352941513061523</v>
      </c>
      <c r="I14" s="35">
        <f>[1]H_SZ4_raw!$I$8</f>
        <v>19.125682830810547</v>
      </c>
      <c r="J14" s="35">
        <f>[1]H_SZ4_raw!$I$9</f>
        <v>13.978494644165039</v>
      </c>
      <c r="K14" s="35">
        <f>[1]H_SZ4_raw!$I$10</f>
        <v>14.948453903198242</v>
      </c>
      <c r="L14" s="35">
        <f>[1]H_SZ4_raw!$I$11</f>
        <v>18.285715103149414</v>
      </c>
      <c r="M14" s="35">
        <f>[1]H_SZ4_raw!$I$12</f>
        <v>17.032966613769531</v>
      </c>
      <c r="N14" s="35">
        <f>[1]H_SZ4_raw!$I$13</f>
        <v>17.318435668945313</v>
      </c>
      <c r="O14" s="35">
        <f>[1]H_SZ4_raw!$I$14</f>
        <v>14.917126655578613</v>
      </c>
      <c r="P14" s="35">
        <f>[1]H_SZ4_raw!$I$15</f>
        <v>13.114753723144531</v>
      </c>
      <c r="Q14" s="35">
        <f>[1]H_SZ4_raw!$I$16</f>
        <v>14.210526466369629</v>
      </c>
      <c r="R14" s="35">
        <f>[1]H_SZ4_raw!$I$17</f>
        <v>10.880828857421875</v>
      </c>
      <c r="S14" s="35">
        <f>[1]H_SZ4_raw!$I$18</f>
        <v>9.4527359008789062</v>
      </c>
    </row>
    <row r="15" spans="2:19" x14ac:dyDescent="0.2">
      <c r="B15" s="7" t="s">
        <v>344</v>
      </c>
      <c r="C15" s="34">
        <f>[1]H_SZ4_raw!$J$2</f>
        <v>36.813186645507813</v>
      </c>
      <c r="D15" s="34">
        <f>[1]H_SZ4_raw!$J$3</f>
        <v>39.887641906738281</v>
      </c>
      <c r="E15" s="34">
        <f>[1]H_SZ4_raw!$J$4</f>
        <v>49.397590637207031</v>
      </c>
      <c r="F15" s="34">
        <f>[1]H_SZ4_raw!$J$5</f>
        <v>33.529411315917969</v>
      </c>
      <c r="G15" s="35">
        <f>[1]H_SZ4_raw!$J$6</f>
        <v>30.909090042114258</v>
      </c>
      <c r="H15" s="35">
        <f>[1]H_SZ4_raw!$J$7</f>
        <v>30.588235855102539</v>
      </c>
      <c r="I15" s="35">
        <f>[1]H_SZ4_raw!$J$8</f>
        <v>28.415300369262695</v>
      </c>
      <c r="J15" s="35">
        <f>[1]H_SZ4_raw!$J$9</f>
        <v>40.322582244873047</v>
      </c>
      <c r="K15" s="35">
        <f>[1]H_SZ4_raw!$J$10</f>
        <v>41.237113952636719</v>
      </c>
      <c r="L15" s="35">
        <f>[1]H_SZ4_raw!$J$11</f>
        <v>30.285715103149414</v>
      </c>
      <c r="M15" s="35">
        <f>[1]H_SZ4_raw!$J$12</f>
        <v>28.021978378295898</v>
      </c>
      <c r="N15" s="35">
        <f>[1]H_SZ4_raw!$J$13</f>
        <v>29.05027961730957</v>
      </c>
      <c r="O15" s="35">
        <f>[1]H_SZ4_raw!$J$14</f>
        <v>24.309392929077148</v>
      </c>
      <c r="P15" s="35">
        <f>[1]H_SZ4_raw!$J$15</f>
        <v>22.95081901550293</v>
      </c>
      <c r="Q15" s="35">
        <f>[1]H_SZ4_raw!$J$16</f>
        <v>21.052631378173828</v>
      </c>
      <c r="R15" s="35">
        <f>[1]H_SZ4_raw!$J$17</f>
        <v>19.170984268188477</v>
      </c>
      <c r="S15" s="35">
        <f>[1]H_SZ4_raw!$J$18</f>
        <v>14.925373077392578</v>
      </c>
    </row>
    <row r="16" spans="2:19" x14ac:dyDescent="0.2">
      <c r="B16" s="8" t="s">
        <v>241</v>
      </c>
      <c r="C16" s="34">
        <f>[1]H_SZ4_raw!$K$2</f>
        <v>23.626373291015625</v>
      </c>
      <c r="D16" s="34">
        <f>[1]H_SZ4_raw!$K$3</f>
        <v>26.404495239257813</v>
      </c>
      <c r="E16" s="34">
        <f>[1]H_SZ4_raw!$K$4</f>
        <v>21.08433723449707</v>
      </c>
      <c r="F16" s="34">
        <f>[1]H_SZ4_raw!$K$5</f>
        <v>26.470588684082031</v>
      </c>
      <c r="G16" s="35">
        <f>[1]H_SZ4_raw!$K$6</f>
        <v>25.454545974731445</v>
      </c>
      <c r="H16" s="35">
        <f>[1]H_SZ4_raw!$K$7</f>
        <v>22.941177368164063</v>
      </c>
      <c r="I16" s="35">
        <f>[1]H_SZ4_raw!$K$8</f>
        <v>22.40437126159668</v>
      </c>
      <c r="J16" s="35">
        <f>[1]H_SZ4_raw!$K$9</f>
        <v>22.043010711669922</v>
      </c>
      <c r="K16" s="35">
        <f>[1]H_SZ4_raw!$K$10</f>
        <v>30.927835464477539</v>
      </c>
      <c r="L16" s="35">
        <f>[1]H_SZ4_raw!$K$11</f>
        <v>21.714284896850586</v>
      </c>
      <c r="M16" s="35">
        <f>[1]H_SZ4_raw!$K$12</f>
        <v>17.032966613769531</v>
      </c>
      <c r="N16" s="35">
        <f>[1]H_SZ4_raw!$K$13</f>
        <v>18.994413375854492</v>
      </c>
      <c r="O16" s="35">
        <f>[1]H_SZ4_raw!$K$14</f>
        <v>20.441989898681641</v>
      </c>
      <c r="P16" s="35">
        <f>[1]H_SZ4_raw!$K$15</f>
        <v>18.032787322998047</v>
      </c>
      <c r="Q16" s="35">
        <f>[1]H_SZ4_raw!$K$16</f>
        <v>11.578947067260742</v>
      </c>
      <c r="R16" s="35">
        <f>[1]H_SZ4_raw!$K$17</f>
        <v>13.471502304077148</v>
      </c>
      <c r="S16" s="35">
        <f>[1]H_SZ4_raw!$K$18</f>
        <v>14.925373077392578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[1]H_SZ4_raw!$L$2</f>
        <v>1.4808135032653809</v>
      </c>
      <c r="D18" s="41">
        <f>[1]H_SZ4_raw!$L$3</f>
        <v>1.7149585485458374</v>
      </c>
      <c r="E18" s="40">
        <f>[1]H_SZ4_raw!$L$4</f>
        <v>1.5567581653594971</v>
      </c>
      <c r="F18" s="41">
        <f>[1]H_SZ4_raw!$L$5</f>
        <v>1.6015374660491943</v>
      </c>
      <c r="G18" s="41">
        <f>[1]H_SZ4_raw!$L$6</f>
        <v>1.0562630891799927</v>
      </c>
      <c r="H18" s="41">
        <f>[1]H_SZ4_raw!$L$7</f>
        <v>1.5115005970001221</v>
      </c>
      <c r="I18" s="41">
        <f>[1]H_SZ4_raw!$L$8</f>
        <v>1.3381860256195068</v>
      </c>
      <c r="J18" s="41">
        <f>[1]H_SZ4_raw!$L$9</f>
        <v>1.3068763017654419</v>
      </c>
      <c r="K18" s="41">
        <f>[1]H_SZ4_raw!$L$10</f>
        <v>1.5276577472686768</v>
      </c>
      <c r="L18" s="41">
        <f>[1]H_SZ4_raw!$L$11</f>
        <v>1.3076848983764648</v>
      </c>
      <c r="M18" s="41">
        <f>[1]H_SZ4_raw!$L$12</f>
        <v>0.78106594085693359</v>
      </c>
      <c r="N18" s="41">
        <f>[1]H_SZ4_raw!$L$13</f>
        <v>1.2695828676223755</v>
      </c>
      <c r="O18" s="41">
        <f>[1]H_SZ4_raw!$L$14</f>
        <v>0.62121409177780151</v>
      </c>
      <c r="P18" s="41">
        <f>[1]H_SZ4_raw!$L$15</f>
        <v>0.64861017465591431</v>
      </c>
      <c r="Q18" s="41">
        <f>[1]H_SZ4_raw!$L$16</f>
        <v>0.54662775993347168</v>
      </c>
      <c r="R18" s="41">
        <f>[1]H_SZ4_raw!$L$17</f>
        <v>0.53449970483779907</v>
      </c>
      <c r="S18" s="41">
        <f>[1]H_SZ4_raw!$L$18</f>
        <v>0.32815977931022644</v>
      </c>
    </row>
    <row r="19" spans="2:19" x14ac:dyDescent="0.2">
      <c r="B19" s="7" t="s">
        <v>34</v>
      </c>
      <c r="C19" s="40">
        <f>[1]H_SZ4_raw!$M$2</f>
        <v>2.5702841281890869</v>
      </c>
      <c r="D19" s="41">
        <f>[1]H_SZ4_raw!$M$3</f>
        <v>2.7183113098144531</v>
      </c>
      <c r="E19" s="40">
        <f>[1]H_SZ4_raw!$M$4</f>
        <v>2.5417876243591309</v>
      </c>
      <c r="F19" s="41">
        <f>[1]H_SZ4_raw!$M$5</f>
        <v>2.211878776550293</v>
      </c>
      <c r="G19" s="41">
        <f>[1]H_SZ4_raw!$M$6</f>
        <v>2.0693733692169189</v>
      </c>
      <c r="H19" s="41">
        <f>[1]H_SZ4_raw!$M$7</f>
        <v>2.1545944213867187</v>
      </c>
      <c r="I19" s="41">
        <f>[1]H_SZ4_raw!$M$8</f>
        <v>2.2013499736785889</v>
      </c>
      <c r="J19" s="41">
        <f>[1]H_SZ4_raw!$M$9</f>
        <v>2.05619215965271</v>
      </c>
      <c r="K19" s="41">
        <f>[1]H_SZ4_raw!$M$10</f>
        <v>3.0632843971252441</v>
      </c>
      <c r="L19" s="41">
        <f>[1]H_SZ4_raw!$M$11</f>
        <v>2.1014132499694824</v>
      </c>
      <c r="M19" s="41">
        <f>[1]H_SZ4_raw!$M$12</f>
        <v>1.2379069328308105</v>
      </c>
      <c r="N19" s="41">
        <f>[1]H_SZ4_raw!$M$13</f>
        <v>1.7455976009368896</v>
      </c>
      <c r="O19" s="41">
        <f>[1]H_SZ4_raw!$M$14</f>
        <v>1.3834844827651978</v>
      </c>
      <c r="P19" s="41">
        <f>[1]H_SZ4_raw!$M$15</f>
        <v>1.1326440572738647</v>
      </c>
      <c r="Q19" s="41">
        <f>[1]H_SZ4_raw!$M$16</f>
        <v>1.2563049793243408</v>
      </c>
      <c r="R19" s="41">
        <f>[1]H_SZ4_raw!$M$17</f>
        <v>0.79943251609802246</v>
      </c>
      <c r="S19" s="41">
        <f>[1]H_SZ4_raw!$M$18</f>
        <v>0.70552492141723633</v>
      </c>
    </row>
    <row r="20" spans="2:19" x14ac:dyDescent="0.2">
      <c r="B20" s="7" t="s">
        <v>11</v>
      </c>
      <c r="C20" s="40">
        <f>[1]H_SZ4_raw!$N$2</f>
        <v>3.8663451671600342</v>
      </c>
      <c r="D20" s="41">
        <f>[1]H_SZ4_raw!$N$3</f>
        <v>4.0651340484619141</v>
      </c>
      <c r="E20" s="40">
        <f>[1]H_SZ4_raw!$N$4</f>
        <v>4.2886948585510254</v>
      </c>
      <c r="F20" s="41">
        <f>[1]H_SZ4_raw!$N$5</f>
        <v>3.4945847988128662</v>
      </c>
      <c r="G20" s="41">
        <f>[1]H_SZ4_raw!$N$6</f>
        <v>3.3550753593444824</v>
      </c>
      <c r="H20" s="41">
        <f>[1]H_SZ4_raw!$N$7</f>
        <v>3.0749082565307617</v>
      </c>
      <c r="I20" s="41">
        <f>[1]H_SZ4_raw!$N$8</f>
        <v>3.1967816352844238</v>
      </c>
      <c r="J20" s="41">
        <f>[1]H_SZ4_raw!$N$9</f>
        <v>3.6145133972167969</v>
      </c>
      <c r="K20" s="41">
        <f>[1]H_SZ4_raw!$N$10</f>
        <v>4.2423214912414551</v>
      </c>
      <c r="L20" s="41">
        <f>[1]H_SZ4_raw!$N$11</f>
        <v>3.2930641174316406</v>
      </c>
      <c r="M20" s="41">
        <f>[1]H_SZ4_raw!$N$12</f>
        <v>2.5050606727600098</v>
      </c>
      <c r="N20" s="41">
        <f>[1]H_SZ4_raw!$N$13</f>
        <v>2.8500275611877441</v>
      </c>
      <c r="O20" s="41">
        <f>[1]H_SZ4_raw!$N$14</f>
        <v>2.5813114643096924</v>
      </c>
      <c r="P20" s="41">
        <f>[1]H_SZ4_raw!$N$15</f>
        <v>2.081122875213623</v>
      </c>
      <c r="Q20" s="41">
        <f>[1]H_SZ4_raw!$N$16</f>
        <v>1.9240015745162964</v>
      </c>
      <c r="R20" s="41">
        <f>[1]H_SZ4_raw!$N$17</f>
        <v>1.8335956335067749</v>
      </c>
      <c r="S20" s="41">
        <f>[1]H_SZ4_raw!$N$18</f>
        <v>1.5442018508911133</v>
      </c>
    </row>
    <row r="21" spans="2:19" x14ac:dyDescent="0.2">
      <c r="B21" s="7" t="s">
        <v>12</v>
      </c>
      <c r="C21" s="40">
        <f>[1]H_SZ4_raw!$O$2</f>
        <v>5.2006340026855469</v>
      </c>
      <c r="D21" s="41">
        <f>[1]H_SZ4_raw!$O$3</f>
        <v>5.5117502212524414</v>
      </c>
      <c r="E21" s="40">
        <f>[1]H_SZ4_raw!$O$4</f>
        <v>5.5069856643676758</v>
      </c>
      <c r="F21" s="41">
        <f>[1]H_SZ4_raw!$O$5</f>
        <v>5.1461353302001953</v>
      </c>
      <c r="G21" s="41">
        <f>[1]H_SZ4_raw!$O$6</f>
        <v>5</v>
      </c>
      <c r="H21" s="41">
        <f>[1]H_SZ4_raw!$O$7</f>
        <v>4.8741335868835449</v>
      </c>
      <c r="I21" s="41">
        <f>[1]H_SZ4_raw!$O$8</f>
        <v>4.7565760612487793</v>
      </c>
      <c r="J21" s="41">
        <f>[1]H_SZ4_raw!$O$9</f>
        <v>5.0488271713256836</v>
      </c>
      <c r="K21" s="41">
        <f>[1]H_SZ4_raw!$O$10</f>
        <v>5.6200909614562988</v>
      </c>
      <c r="L21" s="41">
        <f>[1]H_SZ4_raw!$O$11</f>
        <v>4.7140398025512695</v>
      </c>
      <c r="M21" s="41">
        <f>[1]H_SZ4_raw!$O$12</f>
        <v>4.2236061096191406</v>
      </c>
      <c r="N21" s="41">
        <f>[1]H_SZ4_raw!$O$13</f>
        <v>4.202857494354248</v>
      </c>
      <c r="O21" s="41">
        <f>[1]H_SZ4_raw!$O$14</f>
        <v>4.0794978141784668</v>
      </c>
      <c r="P21" s="41">
        <f>[1]H_SZ4_raw!$O$15</f>
        <v>3.7583165168762207</v>
      </c>
      <c r="Q21" s="41">
        <f>[1]H_SZ4_raw!$O$16</f>
        <v>3.2836117744445801</v>
      </c>
      <c r="R21" s="41">
        <f>[1]H_SZ4_raw!$O$17</f>
        <v>3.1529097557067871</v>
      </c>
      <c r="S21" s="41">
        <f>[1]H_SZ4_raw!$O$18</f>
        <v>2.9556052684783936</v>
      </c>
    </row>
    <row r="22" spans="2:19" x14ac:dyDescent="0.2">
      <c r="B22" s="7" t="s">
        <v>13</v>
      </c>
      <c r="C22" s="42">
        <f>[1]H_SZ4_raw!$P$2</f>
        <v>7.2749128341674805</v>
      </c>
      <c r="D22" s="43">
        <f>[1]H_SZ4_raw!$P$3</f>
        <v>7.6349649429321289</v>
      </c>
      <c r="E22" s="42">
        <f>[1]H_SZ4_raw!$P$4</f>
        <v>7.0972104072570801</v>
      </c>
      <c r="F22" s="43">
        <f>[1]H_SZ4_raw!$P$5</f>
        <v>7.6510758399963379</v>
      </c>
      <c r="G22" s="43">
        <f>[1]H_SZ4_raw!$P$6</f>
        <v>7.5738916397094727</v>
      </c>
      <c r="H22" s="43">
        <f>[1]H_SZ4_raw!$P$7</f>
        <v>7.0771408081054687</v>
      </c>
      <c r="I22" s="43">
        <f>[1]H_SZ4_raw!$P$8</f>
        <v>7.2801308631896973</v>
      </c>
      <c r="J22" s="43">
        <f>[1]H_SZ4_raw!$P$9</f>
        <v>6.779296875</v>
      </c>
      <c r="K22" s="43">
        <f>[1]H_SZ4_raw!$P$10</f>
        <v>8.3773984909057617</v>
      </c>
      <c r="L22" s="43">
        <f>[1]H_SZ4_raw!$P$11</f>
        <v>6.7625217437744141</v>
      </c>
      <c r="M22" s="43">
        <f>[1]H_SZ4_raw!$P$12</f>
        <v>6.0779728889465332</v>
      </c>
      <c r="N22" s="43">
        <f>[1]H_SZ4_raw!$P$13</f>
        <v>6.3560318946838379</v>
      </c>
      <c r="O22" s="43">
        <f>[1]H_SZ4_raw!$P$14</f>
        <v>6.469388484954834</v>
      </c>
      <c r="P22" s="43">
        <f>[1]H_SZ4_raw!$P$15</f>
        <v>6.6869311332702637</v>
      </c>
      <c r="Q22" s="43">
        <f>[1]H_SZ4_raw!$P$16</f>
        <v>5.5387206077575684</v>
      </c>
      <c r="R22" s="43">
        <f>[1]H_SZ4_raw!$P$17</f>
        <v>5.593742847442627</v>
      </c>
      <c r="S22" s="43">
        <f>[1]H_SZ4_raw!$P$18</f>
        <v>5.1691775321960449</v>
      </c>
    </row>
    <row r="23" spans="2:19" x14ac:dyDescent="0.2">
      <c r="B23" s="9" t="s">
        <v>15</v>
      </c>
      <c r="C23" s="42">
        <f>[1]H_SZ4_raw!$Q$2</f>
        <v>10.946850776672363</v>
      </c>
      <c r="D23" s="43">
        <f>[1]H_SZ4_raw!$Q$3</f>
        <v>12.998503684997559</v>
      </c>
      <c r="E23" s="42">
        <f>[1]H_SZ4_raw!$Q$4</f>
        <v>9.8838481903076172</v>
      </c>
      <c r="F23" s="43">
        <f>[1]H_SZ4_raw!$Q$5</f>
        <v>10.910728454589844</v>
      </c>
      <c r="G23" s="43">
        <f>[1]H_SZ4_raw!$Q$6</f>
        <v>13.773796081542969</v>
      </c>
      <c r="H23" s="43">
        <f>[1]H_SZ4_raw!$Q$7</f>
        <v>11.856972694396973</v>
      </c>
      <c r="I23" s="43">
        <f>[1]H_SZ4_raw!$Q$8</f>
        <v>12.928979873657227</v>
      </c>
      <c r="J23" s="43">
        <f>[1]H_SZ4_raw!$Q$9</f>
        <v>11.304352760314941</v>
      </c>
      <c r="K23" s="43">
        <f>[1]H_SZ4_raw!$Q$10</f>
        <v>13.170025825500488</v>
      </c>
      <c r="L23" s="43">
        <f>[1]H_SZ4_raw!$Q$11</f>
        <v>11.700517654418945</v>
      </c>
      <c r="M23" s="43">
        <f>[1]H_SZ4_raw!$Q$12</f>
        <v>10.862247467041016</v>
      </c>
      <c r="N23" s="43">
        <f>[1]H_SZ4_raw!$Q$13</f>
        <v>10.113255500793457</v>
      </c>
      <c r="O23" s="43">
        <f>[1]H_SZ4_raw!$Q$14</f>
        <v>12.059506416320801</v>
      </c>
      <c r="P23" s="43">
        <f>[1]H_SZ4_raw!$Q$15</f>
        <v>10.43809986114502</v>
      </c>
      <c r="Q23" s="43">
        <f>[1]H_SZ4_raw!$Q$16</f>
        <v>8.9669570922851562</v>
      </c>
      <c r="R23" s="43">
        <f>[1]H_SZ4_raw!$Q$17</f>
        <v>8.74163818359375</v>
      </c>
      <c r="S23" s="43">
        <f>[1]H_SZ4_raw!$Q$18</f>
        <v>8.6720733642578125</v>
      </c>
    </row>
    <row r="24" spans="2:19" x14ac:dyDescent="0.2">
      <c r="B24" s="9" t="s">
        <v>16</v>
      </c>
      <c r="C24" s="42">
        <f>[1]H_SZ4_raw!$R$2</f>
        <v>19.773019790649414</v>
      </c>
      <c r="D24" s="43">
        <f>[1]H_SZ4_raw!$R$3</f>
        <v>18.715124130249023</v>
      </c>
      <c r="E24" s="42">
        <f>[1]H_SZ4_raw!$R$4</f>
        <v>13.430850982666016</v>
      </c>
      <c r="F24" s="43">
        <f>[1]H_SZ4_raw!$R$5</f>
        <v>16.144975662231445</v>
      </c>
      <c r="G24" s="43">
        <f>[1]H_SZ4_raw!$R$6</f>
        <v>24.493375778198242</v>
      </c>
      <c r="H24" s="43">
        <f>[1]H_SZ4_raw!$R$7</f>
        <v>15.898443222045898</v>
      </c>
      <c r="I24" s="43">
        <f>[1]H_SZ4_raw!$R$8</f>
        <v>25.673465728759766</v>
      </c>
      <c r="J24" s="43">
        <f>[1]H_SZ4_raw!$R$9</f>
        <v>19.513860702514648</v>
      </c>
      <c r="K24" s="43">
        <f>[1]H_SZ4_raw!$R$10</f>
        <v>23.824384689331055</v>
      </c>
      <c r="L24" s="43">
        <f>[1]H_SZ4_raw!$R$11</f>
        <v>16.268194198608398</v>
      </c>
      <c r="M24" s="43">
        <f>[1]H_SZ4_raw!$R$12</f>
        <v>21.977178573608398</v>
      </c>
      <c r="N24" s="43">
        <f>[1]H_SZ4_raw!$R$13</f>
        <v>15.621135711669922</v>
      </c>
      <c r="O24" s="43">
        <f>[1]H_SZ4_raw!$R$14</f>
        <v>17.542951583862305</v>
      </c>
      <c r="P24" s="43">
        <f>[1]H_SZ4_raw!$R$15</f>
        <v>15.301695823669434</v>
      </c>
      <c r="Q24" s="43">
        <f>[1]H_SZ4_raw!$R$16</f>
        <v>17.067981719970703</v>
      </c>
      <c r="R24" s="43">
        <f>[1]H_SZ4_raw!$R$17</f>
        <v>13.654922485351563</v>
      </c>
      <c r="S24" s="43">
        <f>[1]H_SZ4_raw!$R$18</f>
        <v>15.542300224304199</v>
      </c>
    </row>
    <row r="25" spans="2:19" x14ac:dyDescent="0.2">
      <c r="B25" s="8" t="s">
        <v>14</v>
      </c>
      <c r="C25" s="44">
        <f>[1]H_SZ4_raw!$S$2</f>
        <v>5.5447134971618652</v>
      </c>
      <c r="D25" s="45">
        <f>[1]H_SZ4_raw!$S$3</f>
        <v>5.4315342903137207</v>
      </c>
      <c r="E25" s="44">
        <f>[1]H_SZ4_raw!$S$4</f>
        <v>4.9826178550720215</v>
      </c>
      <c r="F25" s="45">
        <f>[1]H_SZ4_raw!$S$5</f>
        <v>4.149141788482666</v>
      </c>
      <c r="G25" s="45">
        <f>[1]H_SZ4_raw!$S$6</f>
        <v>4.3680052757263184</v>
      </c>
      <c r="H25" s="45">
        <f>[1]H_SZ4_raw!$S$7</f>
        <v>4.2653717994689941</v>
      </c>
      <c r="I25" s="45">
        <f>[1]H_SZ4_raw!$S$8</f>
        <v>3.9355401992797852</v>
      </c>
      <c r="J25" s="45">
        <f>[1]H_SZ4_raw!$S$9</f>
        <v>4.563377857208252</v>
      </c>
      <c r="K25" s="45">
        <f>[1]H_SZ4_raw!$S$10</f>
        <v>4.8722715377807617</v>
      </c>
      <c r="L25" s="45">
        <f>[1]H_SZ4_raw!$S$11</f>
        <v>3.7609519958496094</v>
      </c>
      <c r="M25" s="45">
        <f>[1]H_SZ4_raw!$S$12</f>
        <v>3.9567384719848633</v>
      </c>
      <c r="N25" s="45">
        <f>[1]H_SZ4_raw!$S$13</f>
        <v>4.2605905532836914</v>
      </c>
      <c r="O25" s="45">
        <f>[1]H_SZ4_raw!$S$14</f>
        <v>4.1491904258728027</v>
      </c>
      <c r="P25" s="45">
        <f>[1]H_SZ4_raw!$S$15</f>
        <v>3.5831298828125</v>
      </c>
      <c r="Q25" s="45">
        <f>[1]H_SZ4_raw!$S$16</f>
        <v>3.5742988586425781</v>
      </c>
      <c r="R25" s="45">
        <f>[1]H_SZ4_raw!$S$17</f>
        <v>3.4210615158081055</v>
      </c>
      <c r="S25" s="45">
        <f>[1]H_SZ4_raw!$S$18</f>
        <v>3.0384955406188965</v>
      </c>
    </row>
    <row r="26" spans="2:19" x14ac:dyDescent="0.2">
      <c r="B26" s="21" t="s">
        <v>345</v>
      </c>
      <c r="C26" s="46">
        <f>[1]H_SZ4_raw!$E$2</f>
        <v>8</v>
      </c>
      <c r="D26" s="47">
        <f>[1]H_SZ4_raw!$E$3</f>
        <v>10</v>
      </c>
      <c r="E26" s="46">
        <f>[1]H_SZ4_raw!$E$4</f>
        <v>14</v>
      </c>
      <c r="F26" s="47">
        <f>[1]H_SZ4_raw!$E$5</f>
        <v>11</v>
      </c>
      <c r="G26" s="47">
        <f>[1]H_SZ4_raw!$E$6</f>
        <v>11</v>
      </c>
      <c r="H26" s="47">
        <f>[1]H_SZ4_raw!$E$7</f>
        <v>16</v>
      </c>
      <c r="I26" s="47">
        <f>[1]H_SZ4_raw!$E$8</f>
        <v>15</v>
      </c>
      <c r="J26" s="47">
        <f>[1]H_SZ4_raw!$E$9</f>
        <v>15</v>
      </c>
      <c r="K26" s="47">
        <f>[1]H_SZ4_raw!$E$10</f>
        <v>15</v>
      </c>
      <c r="L26" s="47">
        <f>[1]H_SZ4_raw!$E$11</f>
        <v>15</v>
      </c>
      <c r="M26" s="47">
        <f>[1]H_SZ4_raw!$E$12</f>
        <v>18</v>
      </c>
      <c r="N26" s="47">
        <f>[1]H_SZ4_raw!$E$13</f>
        <v>22</v>
      </c>
      <c r="O26" s="47">
        <f>[1]H_SZ4_raw!$E$14</f>
        <v>14</v>
      </c>
      <c r="P26" s="47">
        <f>[1]H_SZ4_raw!$E$15</f>
        <v>11</v>
      </c>
      <c r="Q26" s="47">
        <f>[1]H_SZ4_raw!$E$16</f>
        <v>13</v>
      </c>
      <c r="R26" s="47">
        <f>[1]H_SZ4_raw!$E$17</f>
        <v>16</v>
      </c>
      <c r="S26" s="47">
        <f>[1]H_SZ4_raw!$E$18</f>
        <v>19</v>
      </c>
    </row>
    <row r="27" spans="2:19" ht="12" customHeight="1" x14ac:dyDescent="0.2">
      <c r="B27" s="21" t="s">
        <v>346</v>
      </c>
      <c r="C27" s="46">
        <f>[1]H_SZ4_raw!$D$2</f>
        <v>182</v>
      </c>
      <c r="D27" s="47">
        <f>[1]H_SZ4_raw!$D$3</f>
        <v>178</v>
      </c>
      <c r="E27" s="46">
        <f>[1]H_SZ4_raw!$D$4</f>
        <v>166</v>
      </c>
      <c r="F27" s="47">
        <f>[1]H_SZ4_raw!$D$5</f>
        <v>170</v>
      </c>
      <c r="G27" s="47">
        <f>[1]H_SZ4_raw!$D$6</f>
        <v>165</v>
      </c>
      <c r="H27" s="47">
        <f>[1]H_SZ4_raw!$D$7</f>
        <v>170</v>
      </c>
      <c r="I27" s="47">
        <f>[1]H_SZ4_raw!$D$8</f>
        <v>183</v>
      </c>
      <c r="J27" s="47">
        <f>[1]H_SZ4_raw!$D$9</f>
        <v>186</v>
      </c>
      <c r="K27" s="47">
        <f>[1]H_SZ4_raw!$D$10</f>
        <v>194</v>
      </c>
      <c r="L27" s="47">
        <f>[1]H_SZ4_raw!$D$11</f>
        <v>175</v>
      </c>
      <c r="M27" s="47">
        <f>[1]H_SZ4_raw!$D$12</f>
        <v>182</v>
      </c>
      <c r="N27" s="47">
        <f>[1]H_SZ4_raw!$D$13</f>
        <v>179</v>
      </c>
      <c r="O27" s="47">
        <f>[1]H_SZ4_raw!$D$14</f>
        <v>181</v>
      </c>
      <c r="P27" s="47">
        <f>[1]H_SZ4_raw!$D$15</f>
        <v>183</v>
      </c>
      <c r="Q27" s="47">
        <f>[1]H_SZ4_raw!$D$16</f>
        <v>190</v>
      </c>
      <c r="R27" s="47">
        <f>[1]H_SZ4_raw!$D$17</f>
        <v>193</v>
      </c>
      <c r="S27" s="47">
        <f>[1]H_SZ4_raw!$D$18</f>
        <v>201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6"/>
  <sheetViews>
    <sheetView showGridLines="0" showRowColHeaders="0" workbookViewId="0"/>
  </sheetViews>
  <sheetFormatPr baseColWidth="10" defaultRowHeight="12.75" x14ac:dyDescent="0.2"/>
  <cols>
    <col min="1" max="1" width="5.7109375" style="50" customWidth="1"/>
    <col min="2" max="2" width="11.42578125" style="50"/>
    <col min="3" max="3" width="36.28515625" style="50" bestFit="1" customWidth="1"/>
    <col min="4" max="8" width="20.7109375" style="50" customWidth="1"/>
    <col min="9" max="16384" width="11.42578125" style="50"/>
  </cols>
  <sheetData>
    <row r="2" spans="2:8" ht="15.75" x14ac:dyDescent="0.25">
      <c r="B2" s="49" t="s">
        <v>416</v>
      </c>
      <c r="C2" s="2"/>
      <c r="D2" s="2"/>
      <c r="E2" s="2"/>
    </row>
    <row r="3" spans="2:8" x14ac:dyDescent="0.2">
      <c r="B3" s="2"/>
      <c r="C3" s="2"/>
      <c r="D3" s="2"/>
      <c r="E3" s="2"/>
    </row>
    <row r="4" spans="2:8" s="51" customFormat="1" ht="30" x14ac:dyDescent="0.4">
      <c r="B4" s="49" t="s">
        <v>0</v>
      </c>
      <c r="C4" s="203" t="s">
        <v>36</v>
      </c>
      <c r="D4" s="204"/>
      <c r="E4" s="205"/>
    </row>
    <row r="7" spans="2:8" ht="33" customHeight="1" x14ac:dyDescent="0.2">
      <c r="C7" s="206" t="s">
        <v>50</v>
      </c>
      <c r="D7" s="209" t="s">
        <v>49</v>
      </c>
      <c r="E7" s="209"/>
      <c r="F7" s="209"/>
      <c r="G7" s="209"/>
      <c r="H7" s="209"/>
    </row>
    <row r="8" spans="2:8" ht="69.95" customHeight="1" x14ac:dyDescent="0.2">
      <c r="C8" s="207"/>
      <c r="D8" s="76" t="s">
        <v>44</v>
      </c>
      <c r="E8" s="90" t="s">
        <v>45</v>
      </c>
      <c r="F8" s="90" t="s">
        <v>46</v>
      </c>
      <c r="G8" s="90" t="s">
        <v>47</v>
      </c>
      <c r="H8" s="90" t="s">
        <v>48</v>
      </c>
    </row>
    <row r="9" spans="2:8" ht="20.100000000000001" customHeight="1" x14ac:dyDescent="0.2">
      <c r="C9" s="208"/>
      <c r="D9" s="77" t="s">
        <v>25</v>
      </c>
      <c r="E9" s="78" t="s">
        <v>5</v>
      </c>
      <c r="F9" s="78" t="s">
        <v>21</v>
      </c>
      <c r="G9" s="78" t="s">
        <v>22</v>
      </c>
      <c r="H9" s="78" t="s">
        <v>23</v>
      </c>
    </row>
    <row r="10" spans="2:8" ht="20.100000000000001" customHeight="1" x14ac:dyDescent="0.2">
      <c r="C10" s="79" t="s">
        <v>43</v>
      </c>
      <c r="D10" s="48" t="s">
        <v>71</v>
      </c>
      <c r="E10" s="48" t="s">
        <v>72</v>
      </c>
      <c r="F10" s="48" t="s">
        <v>73</v>
      </c>
      <c r="G10" s="48" t="s">
        <v>74</v>
      </c>
      <c r="H10" s="48" t="s">
        <v>75</v>
      </c>
    </row>
    <row r="11" spans="2:8" ht="20.100000000000001" customHeight="1" x14ac:dyDescent="0.2">
      <c r="C11" s="79" t="s">
        <v>195</v>
      </c>
      <c r="D11" s="48" t="s">
        <v>242</v>
      </c>
      <c r="E11" s="48" t="s">
        <v>243</v>
      </c>
      <c r="F11" s="89" t="s">
        <v>244</v>
      </c>
      <c r="G11" s="48" t="s">
        <v>245</v>
      </c>
      <c r="H11" s="48" t="s">
        <v>246</v>
      </c>
    </row>
    <row r="12" spans="2:8" ht="20.100000000000001" customHeight="1" x14ac:dyDescent="0.2">
      <c r="C12" s="79" t="s">
        <v>51</v>
      </c>
      <c r="D12" s="48" t="s">
        <v>76</v>
      </c>
      <c r="E12" s="48" t="s">
        <v>77</v>
      </c>
      <c r="F12" s="48" t="s">
        <v>89</v>
      </c>
      <c r="G12" s="48" t="s">
        <v>90</v>
      </c>
      <c r="H12" s="48" t="s">
        <v>79</v>
      </c>
    </row>
    <row r="13" spans="2:8" ht="20.100000000000001" customHeight="1" x14ac:dyDescent="0.2">
      <c r="C13" s="79" t="s">
        <v>196</v>
      </c>
      <c r="D13" s="48" t="s">
        <v>409</v>
      </c>
      <c r="E13" s="48" t="s">
        <v>410</v>
      </c>
      <c r="F13" s="48" t="s">
        <v>247</v>
      </c>
      <c r="G13" s="48" t="s">
        <v>248</v>
      </c>
      <c r="H13" s="48" t="s">
        <v>249</v>
      </c>
    </row>
    <row r="14" spans="2:8" ht="20.100000000000001" customHeight="1" x14ac:dyDescent="0.2">
      <c r="C14" s="79" t="s">
        <v>52</v>
      </c>
      <c r="D14" s="48" t="s">
        <v>80</v>
      </c>
      <c r="E14" s="48" t="s">
        <v>81</v>
      </c>
      <c r="F14" s="48" t="s">
        <v>347</v>
      </c>
      <c r="G14" s="48" t="s">
        <v>82</v>
      </c>
      <c r="H14" s="48" t="s">
        <v>83</v>
      </c>
    </row>
    <row r="15" spans="2:8" ht="20.100000000000001" customHeight="1" x14ac:dyDescent="0.2">
      <c r="C15" s="79" t="s">
        <v>197</v>
      </c>
      <c r="D15" s="48" t="s">
        <v>84</v>
      </c>
      <c r="E15" s="48" t="s">
        <v>85</v>
      </c>
      <c r="F15" s="48" t="s">
        <v>86</v>
      </c>
      <c r="G15" s="48" t="s">
        <v>78</v>
      </c>
      <c r="H15" s="48" t="s">
        <v>87</v>
      </c>
    </row>
    <row r="16" spans="2:8" ht="20.100000000000001" customHeight="1" x14ac:dyDescent="0.2">
      <c r="C16" s="79" t="s">
        <v>198</v>
      </c>
      <c r="D16" s="48" t="s">
        <v>250</v>
      </c>
      <c r="E16" s="48" t="s">
        <v>251</v>
      </c>
      <c r="F16" s="48" t="s">
        <v>252</v>
      </c>
      <c r="G16" s="48" t="s">
        <v>253</v>
      </c>
      <c r="H16" s="48" t="s">
        <v>254</v>
      </c>
    </row>
  </sheetData>
  <mergeCells count="3">
    <mergeCell ref="C4:E4"/>
    <mergeCell ref="C7:C9"/>
    <mergeCell ref="D7:H7"/>
  </mergeCells>
  <hyperlinks>
    <hyperlink ref="D10" location="DE_To_SZ0!A1" display="DE_To_SZ0!A1"/>
    <hyperlink ref="E10" location="DE_To_SZ1!A1" display="DE_To_SZ1!A1"/>
    <hyperlink ref="F10" location="DE_To_SZ2!A1" display="DE_To_SZ2!A1"/>
    <hyperlink ref="G10" location="DE_To_SZ3!A1" display="DE_To_SZ3!A1"/>
    <hyperlink ref="H10" location="DE_To_SZ4!A1" display="DE_To_SZ4!A1"/>
    <hyperlink ref="D12" location="DE_C_SZ0!A1" display="DE_C_SZ0!A1"/>
    <hyperlink ref="E12" location="DE_C_SZ1!A1" display="DE_C_SZ1!A1"/>
    <hyperlink ref="F12" location="DE_C_SZ2!A1" display="DE_C_SZ2!A1"/>
    <hyperlink ref="G12" location="DE_C_SZ3!A1" display="DE_C_SZ3!A1"/>
    <hyperlink ref="H12" location="DE_C_SZ4!A1" display="DE_C_SZ4!A1"/>
    <hyperlink ref="D15" location="DE_G_SZ0!A1" display="DE_G_SZ0!A1"/>
    <hyperlink ref="E15" location="DE_G_SZ1!A1" display="DE_G_SZ1!A1"/>
    <hyperlink ref="F15" location="DE_G_SZ2!A1" display="DE_G_SZ2!A1"/>
    <hyperlink ref="G15" location="DE_G_SZ3!A1" display="DE_G_SZ3!A1"/>
    <hyperlink ref="H15" location="DE_G_SZ4!A1" display="DE_G_SZ4!A1"/>
    <hyperlink ref="D11" location="DE_A_SZ0!A1" display="DE_A_SZ0!A1"/>
    <hyperlink ref="E11" location="DE_A_SZ1!A1" display="DE_A_SZ1!A1"/>
    <hyperlink ref="F11" location="DE_A_SZ2!A1" display="DE_A_SZ2!A1"/>
    <hyperlink ref="G11" location="DE_A_SZ3!A1" display="DE_A_SZ3!A1"/>
    <hyperlink ref="H11" location="DE_A_SZ4!A1" display="DE_A_SZ4!A1"/>
    <hyperlink ref="D13" location="DE_D_SZ0!A1" display="DE_D_SZ0!A1"/>
    <hyperlink ref="E13" location="DE_D_SZ1!A1" display="DE_D_SZ1!A1"/>
    <hyperlink ref="F13" location="DE_D_SZ2!A1" display="DE_D_SZ2!A1"/>
    <hyperlink ref="G13" location="DE_D_SZ3!A1" display="DE_D_SZ3!A1"/>
    <hyperlink ref="H13" location="DE_D_SZ4!A1" display="DE_D_SZ4!A1"/>
    <hyperlink ref="D14" location="DE_F_SZ0!A1" display="DE_F_SZ0!A1"/>
    <hyperlink ref="E14" location="DE_F_SZ1!A1" display="DE_F_SZ1!A1"/>
    <hyperlink ref="F14" location="DE_F_SZ2!A1" display="DE_F_SZ2!A1"/>
    <hyperlink ref="G14" location="DE_F_SZ3!A1" display="DE_F_SZ3!A1"/>
    <hyperlink ref="H14" location="DE_F_SZ4!A1" display="DE_F_SZ4!A1"/>
    <hyperlink ref="D16" location="DE_H_SZ0!A1" display="DE_H_SZ0!A1"/>
    <hyperlink ref="E16" location="DE_H_SZ1!A1" display="DE_H_SZ1!A1"/>
    <hyperlink ref="F16" location="DE_H_SZ2!A1" display="DE_H_SZ2!A1"/>
    <hyperlink ref="G16" location="DE_H_SZ3!A1" display="DE_H_SZ3!A1"/>
    <hyperlink ref="H16" location="DE_H_SZ4!A1" display="DE_H_SZ4!A1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3" width="8.5703125" style="52" customWidth="1"/>
    <col min="4" max="4" width="10" style="52" customWidth="1"/>
    <col min="5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[1]To_SZ0_raw!$A$2</f>
        <v>Total</v>
      </c>
      <c r="I3" s="211"/>
      <c r="J3" s="212"/>
      <c r="L3" s="55" t="s">
        <v>2</v>
      </c>
      <c r="M3" s="210" t="str">
        <f>[1]To_SZ0_raw!$B$2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[1]To_SZ0_raw!$F$2</f>
        <v>2.5406639575958252</v>
      </c>
      <c r="D11" s="30">
        <f>[1]To_SZ0_raw!$F$3</f>
        <v>2.2544064521789551</v>
      </c>
      <c r="E11" s="30">
        <f>[1]To_SZ0_raw!$F$4</f>
        <v>2.2890236377716064</v>
      </c>
      <c r="F11" s="30">
        <f>[1]To_SZ0_raw!$F$5</f>
        <v>2.5784752368927002</v>
      </c>
      <c r="G11" s="31">
        <f>[1]To_SZ0_raw!$F$6</f>
        <v>2.2308437824249268</v>
      </c>
      <c r="H11" s="31">
        <f>[1]To_SZ0_raw!$F$7</f>
        <v>2.3584904670715332</v>
      </c>
      <c r="I11" s="31">
        <f>[1]To_SZ0_raw!$F$8</f>
        <v>2.7769742012023926</v>
      </c>
      <c r="J11" s="31">
        <f>[1]To_SZ0_raw!$F$9</f>
        <v>2.7587192058563232</v>
      </c>
      <c r="K11" s="31">
        <f>[1]To_SZ0_raw!$F$10</f>
        <v>2.0630052089691162</v>
      </c>
      <c r="L11" s="31">
        <f>[1]To_SZ0_raw!$F$11</f>
        <v>3.2617785930633545</v>
      </c>
      <c r="M11" s="31">
        <f>[1]To_SZ0_raw!$F$12</f>
        <v>4.9167003631591797</v>
      </c>
      <c r="N11" s="31">
        <f>[1]To_SZ0_raw!$F$13</f>
        <v>4.0204296112060547</v>
      </c>
      <c r="O11" s="31">
        <f>[1]To_SZ0_raw!$F$14</f>
        <v>4.8878517150878906</v>
      </c>
      <c r="P11" s="31">
        <f>[1]To_SZ0_raw!$F$15</f>
        <v>5.3536791801452637</v>
      </c>
      <c r="Q11" s="31">
        <f>[1]To_SZ0_raw!$F$16</f>
        <v>5.7334513664245605</v>
      </c>
      <c r="R11" s="31">
        <f>[1]To_SZ0_raw!$F$17</f>
        <v>7.9964404106140137</v>
      </c>
      <c r="S11" s="31">
        <f>[1]To_SZ0_raw!$F$18</f>
        <v>10.300606727600098</v>
      </c>
    </row>
    <row r="12" spans="2:19" x14ac:dyDescent="0.2">
      <c r="B12" s="7" t="s">
        <v>341</v>
      </c>
      <c r="C12" s="30">
        <f>[1]To_SZ0_raw!$G$2</f>
        <v>5.6459202766418457</v>
      </c>
      <c r="D12" s="30">
        <f>[1]To_SZ0_raw!$G$3</f>
        <v>5.0006833076477051</v>
      </c>
      <c r="E12" s="30">
        <f>[1]To_SZ0_raw!$G$4</f>
        <v>5.4743518829345703</v>
      </c>
      <c r="F12" s="30">
        <f>[1]To_SZ0_raw!$G$5</f>
        <v>6.8245515823364258</v>
      </c>
      <c r="G12" s="31">
        <f>[1]To_SZ0_raw!$G$6</f>
        <v>8.0642929077148437</v>
      </c>
      <c r="H12" s="31">
        <f>[1]To_SZ0_raw!$G$7</f>
        <v>8.5477418899536133</v>
      </c>
      <c r="I12" s="31">
        <f>[1]To_SZ0_raw!$G$8</f>
        <v>6.5229969024658203</v>
      </c>
      <c r="J12" s="31">
        <f>[1]To_SZ0_raw!$G$9</f>
        <v>5.1029157638549805</v>
      </c>
      <c r="K12" s="31">
        <f>[1]To_SZ0_raw!$G$10</f>
        <v>4.5302481651306152</v>
      </c>
      <c r="L12" s="31">
        <f>[1]To_SZ0_raw!$G$11</f>
        <v>9.2138280868530273</v>
      </c>
      <c r="M12" s="31">
        <f>[1]To_SZ0_raw!$G$12</f>
        <v>14.303129196166992</v>
      </c>
      <c r="N12" s="31">
        <f>[1]To_SZ0_raw!$G$13</f>
        <v>12.414876937866211</v>
      </c>
      <c r="O12" s="31">
        <f>[1]To_SZ0_raw!$G$14</f>
        <v>15.13029956817627</v>
      </c>
      <c r="P12" s="31">
        <f>[1]To_SZ0_raw!$G$15</f>
        <v>19.630155563354492</v>
      </c>
      <c r="Q12" s="31">
        <f>[1]To_SZ0_raw!$G$16</f>
        <v>20.187318801879883</v>
      </c>
      <c r="R12" s="31">
        <f>[1]To_SZ0_raw!$G$17</f>
        <v>24.167303085327148</v>
      </c>
      <c r="S12" s="31">
        <f>[1]To_SZ0_raw!$G$18</f>
        <v>28.985107421875</v>
      </c>
    </row>
    <row r="13" spans="2:19" x14ac:dyDescent="0.2">
      <c r="B13" s="7" t="s">
        <v>342</v>
      </c>
      <c r="C13" s="32">
        <f>[1]To_SZ0_raw!$H$2</f>
        <v>6.8557600975036621</v>
      </c>
      <c r="D13" s="32">
        <f>[1]To_SZ0_raw!$H$3</f>
        <v>4.9596939086914062</v>
      </c>
      <c r="E13" s="32">
        <f>[1]To_SZ0_raw!$H$4</f>
        <v>6.5637063980102539</v>
      </c>
      <c r="F13" s="32">
        <f>[1]To_SZ0_raw!$H$5</f>
        <v>9.5852022171020508</v>
      </c>
      <c r="G13" s="33">
        <f>[1]To_SZ0_raw!$H$6</f>
        <v>11.542192459106445</v>
      </c>
      <c r="H13" s="33">
        <f>[1]To_SZ0_raw!$H$7</f>
        <v>12.264150619506836</v>
      </c>
      <c r="I13" s="33">
        <f>[1]To_SZ0_raw!$H$8</f>
        <v>10.312409400939941</v>
      </c>
      <c r="J13" s="33">
        <f>[1]To_SZ0_raw!$H$9</f>
        <v>6.3321900367736816</v>
      </c>
      <c r="K13" s="33">
        <f>[1]To_SZ0_raw!$H$10</f>
        <v>5.0459995269775391</v>
      </c>
      <c r="L13" s="33">
        <f>[1]To_SZ0_raw!$H$11</f>
        <v>10.719264030456543</v>
      </c>
      <c r="M13" s="33">
        <f>[1]To_SZ0_raw!$H$12</f>
        <v>12.948665618896484</v>
      </c>
      <c r="N13" s="33">
        <f>[1]To_SZ0_raw!$H$13</f>
        <v>14.98166561126709</v>
      </c>
      <c r="O13" s="33">
        <f>[1]To_SZ0_raw!$H$14</f>
        <v>15.713729858398438</v>
      </c>
      <c r="P13" s="33">
        <f>[1]To_SZ0_raw!$H$15</f>
        <v>16.358463287353516</v>
      </c>
      <c r="Q13" s="33">
        <f>[1]To_SZ0_raw!$H$16</f>
        <v>18.921655654907227</v>
      </c>
      <c r="R13" s="33">
        <f>[1]To_SZ0_raw!$H$17</f>
        <v>19.349098205566406</v>
      </c>
      <c r="S13" s="33">
        <f>[1]To_SZ0_raw!$H$18</f>
        <v>18.036403656005859</v>
      </c>
    </row>
    <row r="14" spans="2:19" x14ac:dyDescent="0.2">
      <c r="B14" s="7" t="s">
        <v>343</v>
      </c>
      <c r="C14" s="34">
        <f>[1]To_SZ0_raw!$I$2</f>
        <v>13.173813819885254</v>
      </c>
      <c r="D14" s="34">
        <f>[1]To_SZ0_raw!$I$3</f>
        <v>9.1815824508666992</v>
      </c>
      <c r="E14" s="34">
        <f>[1]To_SZ0_raw!$I$4</f>
        <v>11.486486434936523</v>
      </c>
      <c r="F14" s="34">
        <f>[1]To_SZ0_raw!$I$5</f>
        <v>13.34080696105957</v>
      </c>
      <c r="G14" s="35">
        <f>[1]To_SZ0_raw!$I$6</f>
        <v>15.629762649536133</v>
      </c>
      <c r="H14" s="35">
        <f>[1]To_SZ0_raw!$I$7</f>
        <v>16.40937614440918</v>
      </c>
      <c r="I14" s="35">
        <f>[1]To_SZ0_raw!$I$8</f>
        <v>17.283771514892578</v>
      </c>
      <c r="J14" s="35">
        <f>[1]To_SZ0_raw!$I$9</f>
        <v>12.878787994384766</v>
      </c>
      <c r="K14" s="35">
        <f>[1]To_SZ0_raw!$I$10</f>
        <v>10.091999053955078</v>
      </c>
      <c r="L14" s="35">
        <f>[1]To_SZ0_raw!$I$11</f>
        <v>14.608307838439941</v>
      </c>
      <c r="M14" s="35">
        <f>[1]To_SZ0_raw!$I$12</f>
        <v>14.560476303100586</v>
      </c>
      <c r="N14" s="35">
        <f>[1]To_SZ0_raw!$I$13</f>
        <v>16.919853210449219</v>
      </c>
      <c r="O14" s="35">
        <f>[1]To_SZ0_raw!$I$14</f>
        <v>17.51588249206543</v>
      </c>
      <c r="P14" s="35">
        <f>[1]To_SZ0_raw!$I$15</f>
        <v>16.448984146118164</v>
      </c>
      <c r="Q14" s="35">
        <f>[1]To_SZ0_raw!$I$16</f>
        <v>15.884065628051758</v>
      </c>
      <c r="R14" s="35">
        <f>[1]To_SZ0_raw!$I$17</f>
        <v>14.441902160644531</v>
      </c>
      <c r="S14" s="35">
        <f>[1]To_SZ0_raw!$I$18</f>
        <v>12.589630126953125</v>
      </c>
    </row>
    <row r="15" spans="2:19" x14ac:dyDescent="0.2">
      <c r="B15" s="7" t="s">
        <v>344</v>
      </c>
      <c r="C15" s="34">
        <f>[1]To_SZ0_raw!$J$2</f>
        <v>43.231616973876953</v>
      </c>
      <c r="D15" s="34">
        <f>[1]To_SZ0_raw!$J$3</f>
        <v>46.140182495117188</v>
      </c>
      <c r="E15" s="34">
        <f>[1]To_SZ0_raw!$J$4</f>
        <v>45.697738647460937</v>
      </c>
      <c r="F15" s="34">
        <f>[1]To_SZ0_raw!$J$5</f>
        <v>40.933296203613281</v>
      </c>
      <c r="G15" s="35">
        <f>[1]To_SZ0_raw!$J$6</f>
        <v>38.187614440917969</v>
      </c>
      <c r="H15" s="35">
        <f>[1]To_SZ0_raw!$J$7</f>
        <v>37.092624664306641</v>
      </c>
      <c r="I15" s="35">
        <f>[1]To_SZ0_raw!$J$8</f>
        <v>38.458202362060547</v>
      </c>
      <c r="J15" s="35">
        <f>[1]To_SZ0_raw!$J$9</f>
        <v>43.996570587158203</v>
      </c>
      <c r="K15" s="35">
        <f>[1]To_SZ0_raw!$J$10</f>
        <v>46.445499420166016</v>
      </c>
      <c r="L15" s="35">
        <f>[1]To_SZ0_raw!$J$11</f>
        <v>37.189853668212891</v>
      </c>
      <c r="M15" s="35">
        <f>[1]To_SZ0_raw!$J$12</f>
        <v>32.249763488769531</v>
      </c>
      <c r="N15" s="35">
        <f>[1]To_SZ0_raw!$J$13</f>
        <v>31.23362922668457</v>
      </c>
      <c r="O15" s="35">
        <f>[1]To_SZ0_raw!$J$14</f>
        <v>28.238039016723633</v>
      </c>
      <c r="P15" s="35">
        <f>[1]To_SZ0_raw!$J$15</f>
        <v>25.488166809082031</v>
      </c>
      <c r="Q15" s="35">
        <f>[1]To_SZ0_raw!$J$16</f>
        <v>23.26287841796875</v>
      </c>
      <c r="R15" s="35">
        <f>[1]To_SZ0_raw!$J$17</f>
        <v>20.327993392944336</v>
      </c>
      <c r="S15" s="35">
        <f>[1]To_SZ0_raw!$J$18</f>
        <v>17.305570602416992</v>
      </c>
    </row>
    <row r="16" spans="2:19" x14ac:dyDescent="0.2">
      <c r="B16" s="8" t="s">
        <v>241</v>
      </c>
      <c r="C16" s="40">
        <f>[1]To_SZ0_raw!$K$2</f>
        <v>28.552225112915039</v>
      </c>
      <c r="D16" s="41">
        <f>[1]To_SZ0_raw!$K$3</f>
        <v>32.463451385498047</v>
      </c>
      <c r="E16" s="40">
        <f>[1]To_SZ0_raw!$K$4</f>
        <v>28.488693237304687</v>
      </c>
      <c r="F16" s="41">
        <f>[1]To_SZ0_raw!$K$5</f>
        <v>26.737668991088867</v>
      </c>
      <c r="G16" s="41">
        <f>[1]To_SZ0_raw!$K$6</f>
        <v>24.345294952392578</v>
      </c>
      <c r="H16" s="41">
        <f>[1]To_SZ0_raw!$K$7</f>
        <v>23.327615737915039</v>
      </c>
      <c r="I16" s="41">
        <f>[1]To_SZ0_raw!$K$8</f>
        <v>24.645647048950195</v>
      </c>
      <c r="J16" s="41">
        <f>[1]To_SZ0_raw!$K$9</f>
        <v>28.930818557739258</v>
      </c>
      <c r="K16" s="41">
        <f>[1]To_SZ0_raw!$K$10</f>
        <v>31.823249816894531</v>
      </c>
      <c r="L16" s="41">
        <f>[1]To_SZ0_raw!$K$11</f>
        <v>25.006969451904297</v>
      </c>
      <c r="M16" s="41">
        <f>[1]To_SZ0_raw!$K$12</f>
        <v>21.021265029907227</v>
      </c>
      <c r="N16" s="41">
        <f>[1]To_SZ0_raw!$K$13</f>
        <v>20.429544448852539</v>
      </c>
      <c r="O16" s="41">
        <f>[1]To_SZ0_raw!$K$14</f>
        <v>18.514196395874023</v>
      </c>
      <c r="P16" s="41">
        <f>[1]To_SZ0_raw!$K$15</f>
        <v>16.720548629760742</v>
      </c>
      <c r="Q16" s="41">
        <f>[1]To_SZ0_raw!$K$16</f>
        <v>16.010631561279297</v>
      </c>
      <c r="R16" s="41">
        <f>[1]To_SZ0_raw!$K$17</f>
        <v>13.717264175415039</v>
      </c>
      <c r="S16" s="41">
        <f>[1]To_SZ0_raw!$K$18</f>
        <v>12.782680511474609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[1]To_SZ0_raw!$L$2</f>
        <v>1.9137653112411499</v>
      </c>
      <c r="D18" s="41">
        <f>[1]To_SZ0_raw!$L$3</f>
        <v>1.9718309640884399</v>
      </c>
      <c r="E18" s="40">
        <f>[1]To_SZ0_raw!$L$4</f>
        <v>1.9618507623672485</v>
      </c>
      <c r="F18" s="41">
        <f>[1]To_SZ0_raw!$L$5</f>
        <v>1.7412935495376587</v>
      </c>
      <c r="G18" s="41">
        <f>[1]To_SZ0_raw!$L$6</f>
        <v>1.7152658700942993</v>
      </c>
      <c r="H18" s="41">
        <f>[1]To_SZ0_raw!$L$7</f>
        <v>1.6908212900161743</v>
      </c>
      <c r="I18" s="41">
        <f>[1]To_SZ0_raw!$L$8</f>
        <v>1.7834422588348389</v>
      </c>
      <c r="J18" s="41">
        <f>[1]To_SZ0_raw!$L$9</f>
        <v>1.8788695335388184</v>
      </c>
      <c r="K18" s="41">
        <f>[1]To_SZ0_raw!$L$10</f>
        <v>2.1606130599975586</v>
      </c>
      <c r="L18" s="41">
        <f>[1]To_SZ0_raw!$L$11</f>
        <v>1.4562966823577881</v>
      </c>
      <c r="M18" s="41">
        <f>[1]To_SZ0_raw!$L$12</f>
        <v>1.0241440534591675</v>
      </c>
      <c r="N18" s="41">
        <f>[1]To_SZ0_raw!$L$13</f>
        <v>1.2368862628936768</v>
      </c>
      <c r="O18" s="41">
        <f>[1]To_SZ0_raw!$L$14</f>
        <v>1.0192513465881348</v>
      </c>
      <c r="P18" s="41">
        <f>[1]To_SZ0_raw!$L$15</f>
        <v>0.94089436531066895</v>
      </c>
      <c r="Q18" s="41">
        <f>[1]To_SZ0_raw!$L$16</f>
        <v>0.9161648154258728</v>
      </c>
      <c r="R18" s="41">
        <f>[1]To_SZ0_raw!$L$17</f>
        <v>0.7016029953956604</v>
      </c>
      <c r="S18" s="41">
        <f>[1]To_SZ0_raw!$L$18</f>
        <v>0.54253858327865601</v>
      </c>
    </row>
    <row r="19" spans="2:20" x14ac:dyDescent="0.2">
      <c r="B19" s="7" t="s">
        <v>34</v>
      </c>
      <c r="C19" s="40">
        <f>[1]To_SZ0_raw!$M$2</f>
        <v>2.8117949962615967</v>
      </c>
      <c r="D19" s="41">
        <f>[1]To_SZ0_raw!$M$3</f>
        <v>3.0861306190490723</v>
      </c>
      <c r="E19" s="40">
        <f>[1]To_SZ0_raw!$M$4</f>
        <v>2.8841052055358887</v>
      </c>
      <c r="F19" s="41">
        <f>[1]To_SZ0_raw!$M$5</f>
        <v>2.5676612854003906</v>
      </c>
      <c r="G19" s="41">
        <f>[1]To_SZ0_raw!$M$6</f>
        <v>2.4805147647857666</v>
      </c>
      <c r="H19" s="41">
        <f>[1]To_SZ0_raw!$M$7</f>
        <v>2.402402400970459</v>
      </c>
      <c r="I19" s="41">
        <f>[1]To_SZ0_raw!$M$8</f>
        <v>2.5728511810302734</v>
      </c>
      <c r="J19" s="41">
        <f>[1]To_SZ0_raw!$M$9</f>
        <v>2.8630025386810303</v>
      </c>
      <c r="K19" s="41">
        <f>[1]To_SZ0_raw!$M$10</f>
        <v>3.2471137046813965</v>
      </c>
      <c r="L19" s="41">
        <f>[1]To_SZ0_raw!$M$11</f>
        <v>2.2267138957977295</v>
      </c>
      <c r="M19" s="41">
        <f>[1]To_SZ0_raw!$M$12</f>
        <v>1.6901775598526001</v>
      </c>
      <c r="N19" s="41">
        <f>[1]To_SZ0_raw!$M$13</f>
        <v>1.9408895969390869</v>
      </c>
      <c r="O19" s="41">
        <f>[1]To_SZ0_raw!$M$14</f>
        <v>1.6713118553161621</v>
      </c>
      <c r="P19" s="41">
        <f>[1]To_SZ0_raw!$M$15</f>
        <v>1.4685100317001343</v>
      </c>
      <c r="Q19" s="41">
        <f>[1]To_SZ0_raw!$M$16</f>
        <v>1.4230009317398071</v>
      </c>
      <c r="R19" s="41">
        <f>[1]To_SZ0_raw!$M$17</f>
        <v>1.1596109867095947</v>
      </c>
      <c r="S19" s="41">
        <f>[1]To_SZ0_raw!$M$18</f>
        <v>0.99024319648742676</v>
      </c>
    </row>
    <row r="20" spans="2:20" x14ac:dyDescent="0.2">
      <c r="B20" s="7" t="s">
        <v>11</v>
      </c>
      <c r="C20" s="40">
        <f>[1]To_SZ0_raw!$N$2</f>
        <v>4.3115296363830566</v>
      </c>
      <c r="D20" s="41">
        <f>[1]To_SZ0_raw!$N$3</f>
        <v>4.7696475982666016</v>
      </c>
      <c r="E20" s="40">
        <f>[1]To_SZ0_raw!$N$4</f>
        <v>4.4489126205444336</v>
      </c>
      <c r="F20" s="41">
        <f>[1]To_SZ0_raw!$N$5</f>
        <v>4.0114574432373047</v>
      </c>
      <c r="G20" s="41">
        <f>[1]To_SZ0_raw!$N$6</f>
        <v>3.7340528964996338</v>
      </c>
      <c r="H20" s="41">
        <f>[1]To_SZ0_raw!$N$7</f>
        <v>3.6116476058959961</v>
      </c>
      <c r="I20" s="41">
        <f>[1]To_SZ0_raw!$N$8</f>
        <v>3.8668980598449707</v>
      </c>
      <c r="J20" s="41">
        <f>[1]To_SZ0_raw!$N$9</f>
        <v>4.3559160232543945</v>
      </c>
      <c r="K20" s="41">
        <f>[1]To_SZ0_raw!$N$10</f>
        <v>4.7230515480041504</v>
      </c>
      <c r="L20" s="41">
        <f>[1]To_SZ0_raw!$N$11</f>
        <v>3.6254591941833496</v>
      </c>
      <c r="M20" s="41">
        <f>[1]To_SZ0_raw!$N$12</f>
        <v>2.9459748268127441</v>
      </c>
      <c r="N20" s="41">
        <f>[1]To_SZ0_raw!$N$13</f>
        <v>3.100618839263916</v>
      </c>
      <c r="O20" s="41">
        <f>[1]To_SZ0_raw!$N$14</f>
        <v>2.8126819133758545</v>
      </c>
      <c r="P20" s="41">
        <f>[1]To_SZ0_raw!$N$15</f>
        <v>2.503629207611084</v>
      </c>
      <c r="Q20" s="41">
        <f>[1]To_SZ0_raw!$N$16</f>
        <v>2.4404916763305664</v>
      </c>
      <c r="R20" s="41">
        <f>[1]To_SZ0_raw!$N$17</f>
        <v>2.1159749031066895</v>
      </c>
      <c r="S20" s="41">
        <f>[1]To_SZ0_raw!$N$18</f>
        <v>1.8357882499694824</v>
      </c>
    </row>
    <row r="21" spans="2:20" x14ac:dyDescent="0.2">
      <c r="B21" s="7" t="s">
        <v>12</v>
      </c>
      <c r="C21" s="40">
        <f>[1]To_SZ0_raw!$O$2</f>
        <v>5.7060999870300293</v>
      </c>
      <c r="D21" s="41">
        <f>[1]To_SZ0_raw!$O$3</f>
        <v>6.1894245147705078</v>
      </c>
      <c r="E21" s="40">
        <f>[1]To_SZ0_raw!$O$4</f>
        <v>5.8550319671630859</v>
      </c>
      <c r="F21" s="41">
        <f>[1]To_SZ0_raw!$O$5</f>
        <v>5.577336311340332</v>
      </c>
      <c r="G21" s="41">
        <f>[1]To_SZ0_raw!$O$6</f>
        <v>5.2634119987487793</v>
      </c>
      <c r="H21" s="41">
        <f>[1]To_SZ0_raw!$O$7</f>
        <v>5.1197528839111328</v>
      </c>
      <c r="I21" s="41">
        <f>[1]To_SZ0_raw!$O$8</f>
        <v>5.182917594909668</v>
      </c>
      <c r="J21" s="41">
        <f>[1]To_SZ0_raw!$O$9</f>
        <v>5.7778902053833008</v>
      </c>
      <c r="K21" s="41">
        <f>[1]To_SZ0_raw!$O$10</f>
        <v>6.0980181694030762</v>
      </c>
      <c r="L21" s="41">
        <f>[1]To_SZ0_raw!$O$11</f>
        <v>5.2826871871948242</v>
      </c>
      <c r="M21" s="41">
        <f>[1]To_SZ0_raw!$O$12</f>
        <v>4.7220292091369629</v>
      </c>
      <c r="N21" s="41">
        <f>[1]To_SZ0_raw!$O$13</f>
        <v>4.6112194061279297</v>
      </c>
      <c r="O21" s="41">
        <f>[1]To_SZ0_raw!$O$14</f>
        <v>4.3066353797912598</v>
      </c>
      <c r="P21" s="41">
        <f>[1]To_SZ0_raw!$O$15</f>
        <v>3.9925708770751953</v>
      </c>
      <c r="Q21" s="41">
        <f>[1]To_SZ0_raw!$O$16</f>
        <v>3.802072286605835</v>
      </c>
      <c r="R21" s="41">
        <f>[1]To_SZ0_raw!$O$17</f>
        <v>3.4081840515136719</v>
      </c>
      <c r="S21" s="41">
        <f>[1]To_SZ0_raw!$O$18</f>
        <v>3.0460608005523682</v>
      </c>
    </row>
    <row r="22" spans="2:20" x14ac:dyDescent="0.2">
      <c r="B22" s="7" t="s">
        <v>13</v>
      </c>
      <c r="C22" s="42">
        <f>[1]To_SZ0_raw!$P$2</f>
        <v>7.9513101577758789</v>
      </c>
      <c r="D22" s="43">
        <f>[1]To_SZ0_raw!$P$3</f>
        <v>8.3990297317504883</v>
      </c>
      <c r="E22" s="42">
        <f>[1]To_SZ0_raw!$P$4</f>
        <v>7.9473094940185547</v>
      </c>
      <c r="F22" s="43">
        <f>[1]To_SZ0_raw!$P$5</f>
        <v>7.7347793579101562</v>
      </c>
      <c r="G22" s="43">
        <f>[1]To_SZ0_raw!$P$6</f>
        <v>7.3954982757568359</v>
      </c>
      <c r="H22" s="43">
        <f>[1]To_SZ0_raw!$P$7</f>
        <v>7.2522268295288086</v>
      </c>
      <c r="I22" s="43">
        <f>[1]To_SZ0_raw!$P$8</f>
        <v>7.442267894744873</v>
      </c>
      <c r="J22" s="43">
        <f>[1]To_SZ0_raw!$P$9</f>
        <v>8.0669889450073242</v>
      </c>
      <c r="K22" s="43">
        <f>[1]To_SZ0_raw!$P$10</f>
        <v>8.4609260559082031</v>
      </c>
      <c r="L22" s="43">
        <f>[1]To_SZ0_raw!$P$11</f>
        <v>7.5001053810119629</v>
      </c>
      <c r="M22" s="43">
        <f>[1]To_SZ0_raw!$P$12</f>
        <v>6.8621530532836914</v>
      </c>
      <c r="N22" s="43">
        <f>[1]To_SZ0_raw!$P$13</f>
        <v>6.7503604888916016</v>
      </c>
      <c r="O22" s="43">
        <f>[1]To_SZ0_raw!$P$14</f>
        <v>6.3874759674072266</v>
      </c>
      <c r="P22" s="43">
        <f>[1]To_SZ0_raw!$P$15</f>
        <v>6.1296892166137695</v>
      </c>
      <c r="Q22" s="43">
        <f>[1]To_SZ0_raw!$P$16</f>
        <v>5.9163293838500977</v>
      </c>
      <c r="R22" s="43">
        <f>[1]To_SZ0_raw!$P$17</f>
        <v>5.4353790283203125</v>
      </c>
      <c r="S22" s="43">
        <f>[1]To_SZ0_raw!$P$18</f>
        <v>5.0888557434082031</v>
      </c>
    </row>
    <row r="23" spans="2:20" x14ac:dyDescent="0.2">
      <c r="B23" s="9" t="s">
        <v>15</v>
      </c>
      <c r="C23" s="42">
        <f>[1]To_SZ0_raw!$Q$2</f>
        <v>12.325125694274902</v>
      </c>
      <c r="D23" s="43">
        <f>[1]To_SZ0_raw!$Q$3</f>
        <v>13.518198013305664</v>
      </c>
      <c r="E23" s="42">
        <f>[1]To_SZ0_raw!$Q$4</f>
        <v>12.752613067626953</v>
      </c>
      <c r="F23" s="43">
        <f>[1]To_SZ0_raw!$Q$5</f>
        <v>12.5</v>
      </c>
      <c r="G23" s="43">
        <f>[1]To_SZ0_raw!$Q$6</f>
        <v>11.929595947265625</v>
      </c>
      <c r="H23" s="43">
        <f>[1]To_SZ0_raw!$Q$7</f>
        <v>11.980637550354004</v>
      </c>
      <c r="I23" s="43">
        <f>[1]To_SZ0_raw!$Q$8</f>
        <v>11.976744651794434</v>
      </c>
      <c r="J23" s="43">
        <f>[1]To_SZ0_raw!$Q$9</f>
        <v>13.307486534118652</v>
      </c>
      <c r="K23" s="43">
        <f>[1]To_SZ0_raw!$Q$10</f>
        <v>13.780501365661621</v>
      </c>
      <c r="L23" s="43">
        <f>[1]To_SZ0_raw!$Q$11</f>
        <v>12.73839282989502</v>
      </c>
      <c r="M23" s="43">
        <f>[1]To_SZ0_raw!$Q$12</f>
        <v>11.37745189666748</v>
      </c>
      <c r="N23" s="43">
        <f>[1]To_SZ0_raw!$Q$13</f>
        <v>11.413314819335937</v>
      </c>
      <c r="O23" s="43">
        <f>[1]To_SZ0_raw!$Q$14</f>
        <v>10.485014915466309</v>
      </c>
      <c r="P23" s="43">
        <f>[1]To_SZ0_raw!$Q$15</f>
        <v>10.245057106018066</v>
      </c>
      <c r="Q23" s="43">
        <f>[1]To_SZ0_raw!$Q$16</f>
        <v>9.9979915618896484</v>
      </c>
      <c r="R23" s="43">
        <f>[1]To_SZ0_raw!$Q$17</f>
        <v>8.9903593063354492</v>
      </c>
      <c r="S23" s="43">
        <f>[1]To_SZ0_raw!$Q$18</f>
        <v>8.6324653625488281</v>
      </c>
    </row>
    <row r="24" spans="2:20" x14ac:dyDescent="0.2">
      <c r="B24" s="9" t="s">
        <v>16</v>
      </c>
      <c r="C24" s="44">
        <f>[1]To_SZ0_raw!$R$2</f>
        <v>17.465597152709961</v>
      </c>
      <c r="D24" s="45">
        <f>[1]To_SZ0_raw!$R$3</f>
        <v>18.713449478149414</v>
      </c>
      <c r="E24" s="44">
        <f>[1]To_SZ0_raw!$R$4</f>
        <v>17.94871711730957</v>
      </c>
      <c r="F24" s="45">
        <f>[1]To_SZ0_raw!$R$5</f>
        <v>18.032787322998047</v>
      </c>
      <c r="G24" s="45">
        <f>[1]To_SZ0_raw!$R$6</f>
        <v>17.099237442016602</v>
      </c>
      <c r="H24" s="45">
        <f>[1]To_SZ0_raw!$R$7</f>
        <v>17.647058486938477</v>
      </c>
      <c r="I24" s="45">
        <f>[1]To_SZ0_raw!$R$8</f>
        <v>17.270156860351563</v>
      </c>
      <c r="J24" s="45">
        <f>[1]To_SZ0_raw!$R$9</f>
        <v>19.312301635742188</v>
      </c>
      <c r="K24" s="45">
        <f>[1]To_SZ0_raw!$R$10</f>
        <v>20.563924789428711</v>
      </c>
      <c r="L24" s="45">
        <f>[1]To_SZ0_raw!$R$11</f>
        <v>18.314107894897461</v>
      </c>
      <c r="M24" s="45">
        <f>[1]To_SZ0_raw!$R$12</f>
        <v>16.580551147460938</v>
      </c>
      <c r="N24" s="45">
        <f>[1]To_SZ0_raw!$R$13</f>
        <v>16.44483757019043</v>
      </c>
      <c r="O24" s="45">
        <f>[1]To_SZ0_raw!$R$14</f>
        <v>15.41789722442627</v>
      </c>
      <c r="P24" s="45">
        <f>[1]To_SZ0_raw!$R$15</f>
        <v>15.14840030670166</v>
      </c>
      <c r="Q24" s="45">
        <f>[1]To_SZ0_raw!$R$16</f>
        <v>14.855015754699707</v>
      </c>
      <c r="R24" s="45">
        <f>[1]To_SZ0_raw!$R$17</f>
        <v>13.947057723999023</v>
      </c>
      <c r="S24" s="45">
        <f>[1]To_SZ0_raw!$R$18</f>
        <v>13.105167388916016</v>
      </c>
    </row>
    <row r="25" spans="2:20" x14ac:dyDescent="0.2">
      <c r="B25" s="8" t="s">
        <v>14</v>
      </c>
      <c r="C25" s="44">
        <f>[1]To_SZ0_raw!$S$2</f>
        <v>5.4855360984802246</v>
      </c>
      <c r="D25" s="45">
        <f>[1]To_SZ0_raw!$S$3</f>
        <v>5.764012336730957</v>
      </c>
      <c r="E25" s="44">
        <f>[1]To_SZ0_raw!$S$4</f>
        <v>5.0267906188964844</v>
      </c>
      <c r="F25" s="45">
        <f>[1]To_SZ0_raw!$S$5</f>
        <v>4.3830561637878418</v>
      </c>
      <c r="G25" s="45">
        <f>[1]To_SZ0_raw!$S$6</f>
        <v>4.2399449348449707</v>
      </c>
      <c r="H25" s="45">
        <f>[1]To_SZ0_raw!$S$7</f>
        <v>4.1450381278991699</v>
      </c>
      <c r="I25" s="45">
        <f>[1]To_SZ0_raw!$S$8</f>
        <v>4.3104004859924316</v>
      </c>
      <c r="J25" s="45">
        <f>[1]To_SZ0_raw!$S$9</f>
        <v>4.8772988319396973</v>
      </c>
      <c r="K25" s="45">
        <f>[1]To_SZ0_raw!$S$10</f>
        <v>5.4003071784973145</v>
      </c>
      <c r="L25" s="45">
        <f>[1]To_SZ0_raw!$S$11</f>
        <v>4.2213006019592285</v>
      </c>
      <c r="M25" s="45">
        <f>[1]To_SZ0_raw!$S$12</f>
        <v>3.5998039245605469</v>
      </c>
      <c r="N25" s="45">
        <f>[1]To_SZ0_raw!$S$13</f>
        <v>3.8905158042907715</v>
      </c>
      <c r="O25" s="45">
        <f>[1]To_SZ0_raw!$S$14</f>
        <v>3.7203536033630371</v>
      </c>
      <c r="P25" s="45">
        <f>[1]To_SZ0_raw!$S$15</f>
        <v>3.5737564563751221</v>
      </c>
      <c r="Q25" s="45">
        <f>[1]To_SZ0_raw!$S$16</f>
        <v>3.3402400016784668</v>
      </c>
      <c r="R25" s="45">
        <f>[1]To_SZ0_raw!$S$17</f>
        <v>2.8258266448974609</v>
      </c>
      <c r="S25" s="45">
        <f>[1]To_SZ0_raw!$S$18</f>
        <v>2.8148863315582275</v>
      </c>
    </row>
    <row r="26" spans="2:20" x14ac:dyDescent="0.2">
      <c r="B26" s="21" t="s">
        <v>345</v>
      </c>
      <c r="C26" s="46">
        <f>[1]To_SZ0_raw!$E$2</f>
        <v>656</v>
      </c>
      <c r="D26" s="47">
        <f>[1]To_SZ0_raw!$E$3</f>
        <v>754</v>
      </c>
      <c r="E26" s="46">
        <f>[1]To_SZ0_raw!$E$4</f>
        <v>914</v>
      </c>
      <c r="F26" s="47">
        <f>[1]To_SZ0_raw!$E$5</f>
        <v>955</v>
      </c>
      <c r="G26" s="47">
        <f>[1]To_SZ0_raw!$E$6</f>
        <v>997</v>
      </c>
      <c r="H26" s="47">
        <f>[1]To_SZ0_raw!$E$7</f>
        <v>1058</v>
      </c>
      <c r="I26" s="47">
        <f>[1]To_SZ0_raw!$E$8</f>
        <v>798</v>
      </c>
      <c r="J26" s="47">
        <f>[1]To_SZ0_raw!$E$9</f>
        <v>752</v>
      </c>
      <c r="K26" s="47">
        <f>[1]To_SZ0_raw!$E$10</f>
        <v>823</v>
      </c>
      <c r="L26" s="47">
        <f>[1]To_SZ0_raw!$E$11</f>
        <v>844</v>
      </c>
      <c r="M26" s="47">
        <f>[1]To_SZ0_raw!$E$12</f>
        <v>900</v>
      </c>
      <c r="N26" s="47">
        <f>[1]To_SZ0_raw!$E$13</f>
        <v>953</v>
      </c>
      <c r="O26" s="47">
        <f>[1]To_SZ0_raw!$E$14</f>
        <v>966</v>
      </c>
      <c r="P26" s="47">
        <f>[1]To_SZ0_raw!$E$15</f>
        <v>1040</v>
      </c>
      <c r="Q26" s="47">
        <f>[1]To_SZ0_raw!$E$16</f>
        <v>1081</v>
      </c>
      <c r="R26" s="47">
        <f>[1]To_SZ0_raw!$E$17</f>
        <v>1148</v>
      </c>
      <c r="S26" s="47">
        <f>[1]To_SZ0_raw!$E$18</f>
        <v>1035</v>
      </c>
      <c r="T26" s="110"/>
    </row>
    <row r="27" spans="2:20" ht="12" customHeight="1" x14ac:dyDescent="0.2">
      <c r="B27" s="21" t="s">
        <v>346</v>
      </c>
      <c r="C27" s="46">
        <f>[1]To_SZ0_raw!$D$2</f>
        <v>7439</v>
      </c>
      <c r="D27" s="47">
        <f>[1]To_SZ0_raw!$D$3</f>
        <v>7319</v>
      </c>
      <c r="E27" s="46">
        <f>[1]To_SZ0_raw!$D$4</f>
        <v>7252</v>
      </c>
      <c r="F27" s="47">
        <f>[1]To_SZ0_raw!$D$5</f>
        <v>7136</v>
      </c>
      <c r="G27" s="47">
        <f>[1]To_SZ0_raw!$D$6</f>
        <v>7217</v>
      </c>
      <c r="H27" s="47">
        <f>[1]To_SZ0_raw!$D$7</f>
        <v>6996</v>
      </c>
      <c r="I27" s="47">
        <f>[1]To_SZ0_raw!$D$8</f>
        <v>6914</v>
      </c>
      <c r="J27" s="47">
        <f>[1]To_SZ0_raw!$D$9</f>
        <v>6996</v>
      </c>
      <c r="K27" s="47">
        <f>[1]To_SZ0_raw!$D$10</f>
        <v>7174</v>
      </c>
      <c r="L27" s="47">
        <f>[1]To_SZ0_raw!$D$11</f>
        <v>7174</v>
      </c>
      <c r="M27" s="47">
        <f>[1]To_SZ0_raw!$D$12</f>
        <v>7383</v>
      </c>
      <c r="N27" s="47">
        <f>[1]To_SZ0_raw!$D$13</f>
        <v>7636</v>
      </c>
      <c r="O27" s="47">
        <f>[1]To_SZ0_raw!$D$14</f>
        <v>7713</v>
      </c>
      <c r="P27" s="47">
        <f>[1]To_SZ0_raw!$D$15</f>
        <v>7733</v>
      </c>
      <c r="Q27" s="47">
        <f>[1]To_SZ0_raw!$D$16</f>
        <v>7901</v>
      </c>
      <c r="R27" s="47">
        <f>[1]To_SZ0_raw!$D$17</f>
        <v>7866</v>
      </c>
      <c r="S27" s="47">
        <f>[1]To_SZ0_raw!$D$18</f>
        <v>7252</v>
      </c>
    </row>
    <row r="29" spans="2:20" s="111" customFormat="1" ht="14.25" x14ac:dyDescent="0.2"/>
    <row r="30" spans="2:20" s="111" customFormat="1" ht="14.25" x14ac:dyDescent="0.2"/>
    <row r="31" spans="2:20" s="111" customFormat="1" ht="14.25" x14ac:dyDescent="0.2"/>
    <row r="32" spans="2:20" s="111" customFormat="1" ht="14.2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[2]To_SZ0_raw!$A$2</f>
        <v>Total</v>
      </c>
      <c r="I3" s="214"/>
      <c r="J3" s="215"/>
      <c r="L3" s="15" t="s">
        <v>2</v>
      </c>
      <c r="M3" s="213" t="str">
        <f>[2]To_SZ0_raw!$B$2</f>
        <v>Total w/o Micro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[2]To_SZ0_raw!$F$2</f>
        <v>7.7823419570922852</v>
      </c>
      <c r="D11" s="30">
        <f>[2]To_SZ0_raw!$F$3</f>
        <v>7.452021598815918</v>
      </c>
      <c r="E11" s="30">
        <f>[2]To_SZ0_raw!$F$4</f>
        <v>7.9582643508911133</v>
      </c>
      <c r="F11" s="30">
        <f>[2]To_SZ0_raw!$F$5</f>
        <v>8.7378129959106445</v>
      </c>
      <c r="G11" s="30">
        <f>[2]To_SZ0_raw!$F$6</f>
        <v>9.2981529235839844</v>
      </c>
      <c r="H11" s="30">
        <f>[2]To_SZ0_raw!$F$7</f>
        <v>10.465250968933105</v>
      </c>
      <c r="I11" s="30">
        <f>[2]To_SZ0_raw!$F$8</f>
        <v>10.746689796447754</v>
      </c>
      <c r="J11" s="30">
        <f>[2]To_SZ0_raw!$F$9</f>
        <v>10.675271034240723</v>
      </c>
      <c r="K11" s="30">
        <f>[2]To_SZ0_raw!$F$10</f>
        <v>10.494742393493652</v>
      </c>
      <c r="L11" s="30">
        <f>[2]To_SZ0_raw!$F$11</f>
        <v>11.416079521179199</v>
      </c>
      <c r="M11" s="30">
        <f>[2]To_SZ0_raw!$F$12</f>
        <v>10.171323776245117</v>
      </c>
      <c r="N11" s="30">
        <f>[2]To_SZ0_raw!$F$13</f>
        <v>9.1934738159179687</v>
      </c>
      <c r="O11" s="30">
        <f>[2]To_SZ0_raw!$F$14</f>
        <v>10.250542640686035</v>
      </c>
      <c r="P11" s="30">
        <f>[2]To_SZ0_raw!$F$15</f>
        <v>11.589900016784668</v>
      </c>
      <c r="Q11" s="30">
        <f>[2]To_SZ0_raw!$F$16</f>
        <v>12.312282562255859</v>
      </c>
      <c r="R11" s="30">
        <f>[2]To_SZ0_raw!$F$17</f>
        <v>13.435759544372559</v>
      </c>
      <c r="S11" s="30">
        <f>[2]To_SZ0_raw!$F$18</f>
        <v>15.366965293884277</v>
      </c>
    </row>
    <row r="12" spans="2:19" x14ac:dyDescent="0.2">
      <c r="B12" s="7" t="s">
        <v>341</v>
      </c>
      <c r="C12" s="30">
        <f>[2]To_SZ0_raw!$G$2</f>
        <v>10.781610488891602</v>
      </c>
      <c r="D12" s="30">
        <f>[2]To_SZ0_raw!$G$3</f>
        <v>10.162345886230469</v>
      </c>
      <c r="E12" s="30">
        <f>[2]To_SZ0_raw!$G$4</f>
        <v>10.78351879119873</v>
      </c>
      <c r="F12" s="30">
        <f>[2]To_SZ0_raw!$G$5</f>
        <v>12.202536582946777</v>
      </c>
      <c r="G12" s="31">
        <f>[2]To_SZ0_raw!$G$6</f>
        <v>13.448473930358887</v>
      </c>
      <c r="H12" s="31">
        <f>[2]To_SZ0_raw!$G$7</f>
        <v>14.55612850189209</v>
      </c>
      <c r="I12" s="31">
        <f>[2]To_SZ0_raw!$G$8</f>
        <v>14.427493095397949</v>
      </c>
      <c r="J12" s="31">
        <f>[2]To_SZ0_raw!$G$9</f>
        <v>14.026273727416992</v>
      </c>
      <c r="K12" s="31">
        <f>[2]To_SZ0_raw!$G$10</f>
        <v>12.720257759094238</v>
      </c>
      <c r="L12" s="31">
        <f>[2]To_SZ0_raw!$G$11</f>
        <v>14.865193367004395</v>
      </c>
      <c r="M12" s="31">
        <f>[2]To_SZ0_raw!$G$12</f>
        <v>15.335079193115234</v>
      </c>
      <c r="N12" s="31">
        <f>[2]To_SZ0_raw!$G$13</f>
        <v>16.125919342041016</v>
      </c>
      <c r="O12" s="31">
        <f>[2]To_SZ0_raw!$G$14</f>
        <v>16.730100631713867</v>
      </c>
      <c r="P12" s="31">
        <f>[2]To_SZ0_raw!$G$15</f>
        <v>18.974508285522461</v>
      </c>
      <c r="Q12" s="31">
        <f>[2]To_SZ0_raw!$G$16</f>
        <v>21.467006683349609</v>
      </c>
      <c r="R12" s="31">
        <f>[2]To_SZ0_raw!$G$17</f>
        <v>24.053928375244141</v>
      </c>
      <c r="S12" s="31">
        <f>[2]To_SZ0_raw!$G$18</f>
        <v>28.720224380493164</v>
      </c>
    </row>
    <row r="13" spans="2:19" x14ac:dyDescent="0.2">
      <c r="B13" s="7" t="s">
        <v>342</v>
      </c>
      <c r="C13" s="30">
        <f>[2]To_SZ0_raw!$H$2</f>
        <v>10.145743370056152</v>
      </c>
      <c r="D13" s="30">
        <f>[2]To_SZ0_raw!$H$3</f>
        <v>9.3410358428955078</v>
      </c>
      <c r="E13" s="30">
        <f>[2]To_SZ0_raw!$H$4</f>
        <v>9.7653083801269531</v>
      </c>
      <c r="F13" s="30">
        <f>[2]To_SZ0_raw!$H$5</f>
        <v>10.907852172851563</v>
      </c>
      <c r="G13" s="31">
        <f>[2]To_SZ0_raw!$H$6</f>
        <v>11.81226634979248</v>
      </c>
      <c r="H13" s="31">
        <f>[2]To_SZ0_raw!$H$7</f>
        <v>12.811149597167969</v>
      </c>
      <c r="I13" s="31">
        <f>[2]To_SZ0_raw!$H$8</f>
        <v>12.841364860534668</v>
      </c>
      <c r="J13" s="31">
        <f>[2]To_SZ0_raw!$H$9</f>
        <v>11.864484786987305</v>
      </c>
      <c r="K13" s="31">
        <f>[2]To_SZ0_raw!$H$10</f>
        <v>11.388712882995605</v>
      </c>
      <c r="L13" s="31">
        <f>[2]To_SZ0_raw!$H$11</f>
        <v>12.263784408569336</v>
      </c>
      <c r="M13" s="31">
        <f>[2]To_SZ0_raw!$H$12</f>
        <v>12.94903564453125</v>
      </c>
      <c r="N13" s="31">
        <f>[2]To_SZ0_raw!$H$13</f>
        <v>13.570772171020508</v>
      </c>
      <c r="O13" s="31">
        <f>[2]To_SZ0_raw!$H$14</f>
        <v>15.04658317565918</v>
      </c>
      <c r="P13" s="31">
        <f>[2]To_SZ0_raw!$H$15</f>
        <v>16.282831192016602</v>
      </c>
      <c r="Q13" s="31">
        <f>[2]To_SZ0_raw!$H$16</f>
        <v>17.282199859619141</v>
      </c>
      <c r="R13" s="31">
        <f>[2]To_SZ0_raw!$H$17</f>
        <v>17.882553100585938</v>
      </c>
      <c r="S13" s="31">
        <f>[2]To_SZ0_raw!$H$18</f>
        <v>18.235063552856445</v>
      </c>
    </row>
    <row r="14" spans="2:19" x14ac:dyDescent="0.2">
      <c r="B14" s="7" t="s">
        <v>343</v>
      </c>
      <c r="C14" s="32">
        <f>[2]To_SZ0_raw!$I$2</f>
        <v>14.332339286804199</v>
      </c>
      <c r="D14" s="32">
        <f>[2]To_SZ0_raw!$I$3</f>
        <v>12.661866188049316</v>
      </c>
      <c r="E14" s="32">
        <f>[2]To_SZ0_raw!$I$4</f>
        <v>13.56121826171875</v>
      </c>
      <c r="F14" s="32">
        <f>[2]To_SZ0_raw!$I$5</f>
        <v>13.704266548156738</v>
      </c>
      <c r="G14" s="33">
        <f>[2]To_SZ0_raw!$I$6</f>
        <v>14.838293075561523</v>
      </c>
      <c r="H14" s="33">
        <f>[2]To_SZ0_raw!$I$7</f>
        <v>14.930547714233398</v>
      </c>
      <c r="I14" s="33">
        <f>[2]To_SZ0_raw!$I$8</f>
        <v>15.397540092468262</v>
      </c>
      <c r="J14" s="33">
        <f>[2]To_SZ0_raw!$I$9</f>
        <v>15.070292472839355</v>
      </c>
      <c r="K14" s="33">
        <f>[2]To_SZ0_raw!$I$10</f>
        <v>14.37880802154541</v>
      </c>
      <c r="L14" s="33">
        <f>[2]To_SZ0_raw!$I$11</f>
        <v>14.838474273681641</v>
      </c>
      <c r="M14" s="33">
        <f>[2]To_SZ0_raw!$I$12</f>
        <v>14.837686538696289</v>
      </c>
      <c r="N14" s="33">
        <f>[2]To_SZ0_raw!$I$13</f>
        <v>15.40900707244873</v>
      </c>
      <c r="O14" s="33">
        <f>[2]To_SZ0_raw!$I$14</f>
        <v>15.642001152038574</v>
      </c>
      <c r="P14" s="33">
        <f>[2]To_SZ0_raw!$I$15</f>
        <v>15.693800926208496</v>
      </c>
      <c r="Q14" s="33">
        <f>[2]To_SZ0_raw!$I$16</f>
        <v>15.188572883605957</v>
      </c>
      <c r="R14" s="33">
        <f>[2]To_SZ0_raw!$I$17</f>
        <v>14.21427059173584</v>
      </c>
      <c r="S14" s="33">
        <f>[2]To_SZ0_raw!$I$18</f>
        <v>12.725296974182129</v>
      </c>
    </row>
    <row r="15" spans="2:19" x14ac:dyDescent="0.2">
      <c r="B15" s="7" t="s">
        <v>344</v>
      </c>
      <c r="C15" s="34">
        <f>[2]To_SZ0_raw!$J$2</f>
        <v>39.918968200683594</v>
      </c>
      <c r="D15" s="34">
        <f>[2]To_SZ0_raw!$J$3</f>
        <v>40.611053466796875</v>
      </c>
      <c r="E15" s="34">
        <f>[2]To_SZ0_raw!$J$4</f>
        <v>40.180145263671875</v>
      </c>
      <c r="F15" s="34">
        <f>[2]To_SZ0_raw!$J$5</f>
        <v>38.088375091552734</v>
      </c>
      <c r="G15" s="35">
        <f>[2]To_SZ0_raw!$J$6</f>
        <v>35.288490295410156</v>
      </c>
      <c r="H15" s="35">
        <f>[2]To_SZ0_raw!$J$7</f>
        <v>33.344120025634766</v>
      </c>
      <c r="I15" s="35">
        <f>[2]To_SZ0_raw!$J$8</f>
        <v>31.850257873535156</v>
      </c>
      <c r="J15" s="35">
        <f>[2]To_SZ0_raw!$J$9</f>
        <v>32.878543853759766</v>
      </c>
      <c r="K15" s="35">
        <f>[2]To_SZ0_raw!$J$10</f>
        <v>33.825016021728516</v>
      </c>
      <c r="L15" s="35">
        <f>[2]To_SZ0_raw!$J$11</f>
        <v>31.911586761474609</v>
      </c>
      <c r="M15" s="35">
        <f>[2]To_SZ0_raw!$J$12</f>
        <v>30.312131881713867</v>
      </c>
      <c r="N15" s="35">
        <f>[2]To_SZ0_raw!$J$13</f>
        <v>28.786764144897461</v>
      </c>
      <c r="O15" s="35">
        <f>[2]To_SZ0_raw!$J$14</f>
        <v>26.831205368041992</v>
      </c>
      <c r="P15" s="35">
        <f>[2]To_SZ0_raw!$J$15</f>
        <v>23.879877090454102</v>
      </c>
      <c r="Q15" s="35">
        <f>[2]To_SZ0_raw!$J$16</f>
        <v>21.293352127075195</v>
      </c>
      <c r="R15" s="35">
        <f>[2]To_SZ0_raw!$J$17</f>
        <v>18.508970260620117</v>
      </c>
      <c r="S15" s="35">
        <f>[2]To_SZ0_raw!$J$18</f>
        <v>15.37904167175293</v>
      </c>
    </row>
    <row r="16" spans="2:19" x14ac:dyDescent="0.2">
      <c r="B16" s="8" t="s">
        <v>241</v>
      </c>
      <c r="C16" s="36">
        <f>[2]To_SZ0_raw!$K$2</f>
        <v>17.038995742797852</v>
      </c>
      <c r="D16" s="36">
        <f>[2]To_SZ0_raw!$K$3</f>
        <v>19.771675109863281</v>
      </c>
      <c r="E16" s="36">
        <f>[2]To_SZ0_raw!$K$4</f>
        <v>17.751544952392578</v>
      </c>
      <c r="F16" s="36">
        <f>[2]To_SZ0_raw!$K$5</f>
        <v>16.359157562255859</v>
      </c>
      <c r="G16" s="37">
        <f>[2]To_SZ0_raw!$K$6</f>
        <v>15.314324378967285</v>
      </c>
      <c r="H16" s="37">
        <f>[2]To_SZ0_raw!$K$7</f>
        <v>13.892805099487305</v>
      </c>
      <c r="I16" s="37">
        <f>[2]To_SZ0_raw!$K$8</f>
        <v>14.736653327941895</v>
      </c>
      <c r="J16" s="37">
        <f>[2]To_SZ0_raw!$K$9</f>
        <v>15.485135078430176</v>
      </c>
      <c r="K16" s="37">
        <f>[2]To_SZ0_raw!$K$10</f>
        <v>17.192462921142578</v>
      </c>
      <c r="L16" s="37">
        <f>[2]To_SZ0_raw!$K$11</f>
        <v>14.704882621765137</v>
      </c>
      <c r="M16" s="37">
        <f>[2]To_SZ0_raw!$K$12</f>
        <v>16.394742965698242</v>
      </c>
      <c r="N16" s="37">
        <f>[2]To_SZ0_raw!$K$13</f>
        <v>16.9140625</v>
      </c>
      <c r="O16" s="37">
        <f>[2]To_SZ0_raw!$K$14</f>
        <v>15.499567985534668</v>
      </c>
      <c r="P16" s="37">
        <f>[2]To_SZ0_raw!$K$15</f>
        <v>13.579084396362305</v>
      </c>
      <c r="Q16" s="37">
        <f>[2]To_SZ0_raw!$K$16</f>
        <v>12.456586837768555</v>
      </c>
      <c r="R16" s="37">
        <f>[2]To_SZ0_raw!$K$17</f>
        <v>11.904516220092773</v>
      </c>
      <c r="S16" s="37">
        <f>[2]To_SZ0_raw!$K$18</f>
        <v>9.5734081268310547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[2]To_SZ0_raw!$L$2</f>
        <v>0.57803469896316528</v>
      </c>
      <c r="D18" s="41">
        <f>[2]To_SZ0_raw!$L$3</f>
        <v>0.60703945159912109</v>
      </c>
      <c r="E18" s="40">
        <f>[2]To_SZ0_raw!$L$4</f>
        <v>0.59399408102035522</v>
      </c>
      <c r="F18" s="41">
        <f>[2]To_SZ0_raw!$L$5</f>
        <v>0.50632911920547485</v>
      </c>
      <c r="G18" s="41">
        <f>[2]To_SZ0_raw!$L$6</f>
        <v>0.483091801404953</v>
      </c>
      <c r="H18" s="41">
        <f>[2]To_SZ0_raw!$L$7</f>
        <v>0.4166666567325592</v>
      </c>
      <c r="I18" s="41">
        <f>[2]To_SZ0_raw!$L$8</f>
        <v>0.38961037993431091</v>
      </c>
      <c r="J18" s="41">
        <f>[2]To_SZ0_raw!$L$9</f>
        <v>0.37037035822868347</v>
      </c>
      <c r="K18" s="41">
        <f>[2]To_SZ0_raw!$L$10</f>
        <v>0.36900368332862854</v>
      </c>
      <c r="L18" s="41">
        <f>[2]To_SZ0_raw!$L$11</f>
        <v>0.34965035319328308</v>
      </c>
      <c r="M18" s="41">
        <f>[2]To_SZ0_raw!$L$12</f>
        <v>0.45230263471603394</v>
      </c>
      <c r="N18" s="41">
        <f>[2]To_SZ0_raw!$L$13</f>
        <v>0.51101934909820557</v>
      </c>
      <c r="O18" s="41">
        <f>[2]To_SZ0_raw!$L$14</f>
        <v>0.46312376856803894</v>
      </c>
      <c r="P18" s="41">
        <f>[2]To_SZ0_raw!$L$15</f>
        <v>0.39370077848434448</v>
      </c>
      <c r="Q18" s="41">
        <f>[2]To_SZ0_raw!$L$16</f>
        <v>0.37037035822868347</v>
      </c>
      <c r="R18" s="41">
        <f>[2]To_SZ0_raw!$L$17</f>
        <v>0.34243270754814148</v>
      </c>
      <c r="S18" s="41">
        <f>[2]To_SZ0_raw!$L$18</f>
        <v>0.28669723868370056</v>
      </c>
      <c r="T18" s="60"/>
    </row>
    <row r="19" spans="2:20" x14ac:dyDescent="0.2">
      <c r="B19" s="7" t="s">
        <v>34</v>
      </c>
      <c r="C19" s="40">
        <f>[2]To_SZ0_raw!$M$2</f>
        <v>1.3333333730697632</v>
      </c>
      <c r="D19" s="41">
        <f>[2]To_SZ0_raw!$M$3</f>
        <v>1.4020707607269287</v>
      </c>
      <c r="E19" s="40">
        <f>[2]To_SZ0_raw!$M$4</f>
        <v>1.3157894611358643</v>
      </c>
      <c r="F19" s="41">
        <f>[2]To_SZ0_raw!$M$5</f>
        <v>1.1679420471191406</v>
      </c>
      <c r="G19" s="41">
        <f>[2]To_SZ0_raw!$M$6</f>
        <v>1.0852218866348267</v>
      </c>
      <c r="H19" s="41">
        <f>[2]To_SZ0_raw!$M$7</f>
        <v>0.94637221097946167</v>
      </c>
      <c r="I19" s="41">
        <f>[2]To_SZ0_raw!$M$8</f>
        <v>0.91941589117050171</v>
      </c>
      <c r="J19" s="41">
        <f>[2]To_SZ0_raw!$M$9</f>
        <v>0.91997414827346802</v>
      </c>
      <c r="K19" s="41">
        <f>[2]To_SZ0_raw!$M$10</f>
        <v>0.9353564977645874</v>
      </c>
      <c r="L19" s="41">
        <f>[2]To_SZ0_raw!$M$11</f>
        <v>0.85470086336135864</v>
      </c>
      <c r="M19" s="41">
        <f>[2]To_SZ0_raw!$M$12</f>
        <v>0.98039215803146362</v>
      </c>
      <c r="N19" s="41">
        <f>[2]To_SZ0_raw!$M$13</f>
        <v>1.0881881713867187</v>
      </c>
      <c r="O19" s="41">
        <f>[2]To_SZ0_raw!$M$14</f>
        <v>0.97442144155502319</v>
      </c>
      <c r="P19" s="41">
        <f>[2]To_SZ0_raw!$M$15</f>
        <v>0.85337471961975098</v>
      </c>
      <c r="Q19" s="41">
        <f>[2]To_SZ0_raw!$M$16</f>
        <v>0.78875172138214111</v>
      </c>
      <c r="R19" s="41">
        <f>[2]To_SZ0_raw!$M$17</f>
        <v>0.72905820608139038</v>
      </c>
      <c r="S19" s="41">
        <f>[2]To_SZ0_raw!$M$18</f>
        <v>0.64577853679656982</v>
      </c>
      <c r="T19" s="60"/>
    </row>
    <row r="20" spans="2:20" x14ac:dyDescent="0.2">
      <c r="B20" s="7" t="s">
        <v>11</v>
      </c>
      <c r="C20" s="40">
        <f>[2]To_SZ0_raw!$N$2</f>
        <v>3.1855089664459229</v>
      </c>
      <c r="D20" s="41">
        <f>[2]To_SZ0_raw!$N$3</f>
        <v>3.3099298477172852</v>
      </c>
      <c r="E20" s="40">
        <f>[2]To_SZ0_raw!$N$4</f>
        <v>3.1666667461395264</v>
      </c>
      <c r="F20" s="41">
        <f>[2]To_SZ0_raw!$N$5</f>
        <v>2.8985507488250732</v>
      </c>
      <c r="G20" s="41">
        <f>[2]To_SZ0_raw!$N$6</f>
        <v>2.707693338394165</v>
      </c>
      <c r="H20" s="41">
        <f>[2]To_SZ0_raw!$N$7</f>
        <v>2.4971885681152344</v>
      </c>
      <c r="I20" s="41">
        <f>[2]To_SZ0_raw!$N$8</f>
        <v>2.4817519187927246</v>
      </c>
      <c r="J20" s="41">
        <f>[2]To_SZ0_raw!$N$9</f>
        <v>2.525510311126709</v>
      </c>
      <c r="K20" s="41">
        <f>[2]To_SZ0_raw!$N$10</f>
        <v>2.6744186878204346</v>
      </c>
      <c r="L20" s="41">
        <f>[2]To_SZ0_raw!$N$11</f>
        <v>2.3741302490234375</v>
      </c>
      <c r="M20" s="41">
        <f>[2]To_SZ0_raw!$N$12</f>
        <v>2.4509804248809814</v>
      </c>
      <c r="N20" s="41">
        <f>[2]To_SZ0_raw!$N$13</f>
        <v>2.4750285148620605</v>
      </c>
      <c r="O20" s="41">
        <f>[2]To_SZ0_raw!$N$14</f>
        <v>2.3460409641265869</v>
      </c>
      <c r="P20" s="41">
        <f>[2]To_SZ0_raw!$N$15</f>
        <v>2.1164021492004395</v>
      </c>
      <c r="Q20" s="41">
        <f>[2]To_SZ0_raw!$N$16</f>
        <v>1.955990195274353</v>
      </c>
      <c r="R20" s="41">
        <f>[2]To_SZ0_raw!$N$17</f>
        <v>1.7701897621154785</v>
      </c>
      <c r="S20" s="41">
        <f>[2]To_SZ0_raw!$N$18</f>
        <v>1.5625</v>
      </c>
      <c r="T20" s="60"/>
    </row>
    <row r="21" spans="2:20" x14ac:dyDescent="0.2">
      <c r="B21" s="7" t="s">
        <v>12</v>
      </c>
      <c r="C21" s="40">
        <f>[2]To_SZ0_raw!$O$2</f>
        <v>4.9316105842590332</v>
      </c>
      <c r="D21" s="41">
        <f>[2]To_SZ0_raw!$O$3</f>
        <v>5.1674642562866211</v>
      </c>
      <c r="E21" s="40">
        <f>[2]To_SZ0_raw!$O$4</f>
        <v>4.996915340423584</v>
      </c>
      <c r="F21" s="41">
        <f>[2]To_SZ0_raw!$O$5</f>
        <v>4.7716531753540039</v>
      </c>
      <c r="G21" s="41">
        <f>[2]To_SZ0_raw!$O$6</f>
        <v>4.541104793548584</v>
      </c>
      <c r="H21" s="41">
        <f>[2]To_SZ0_raw!$O$7</f>
        <v>4.3126044273376465</v>
      </c>
      <c r="I21" s="41">
        <f>[2]To_SZ0_raw!$O$8</f>
        <v>4.2857141494750977</v>
      </c>
      <c r="J21" s="41">
        <f>[2]To_SZ0_raw!$O$9</f>
        <v>4.394406795501709</v>
      </c>
      <c r="K21" s="41">
        <f>[2]To_SZ0_raw!$O$10</f>
        <v>4.561863899230957</v>
      </c>
      <c r="L21" s="41">
        <f>[2]To_SZ0_raw!$O$11</f>
        <v>4.2857141494750977</v>
      </c>
      <c r="M21" s="41">
        <f>[2]To_SZ0_raw!$O$12</f>
        <v>4.2755346298217773</v>
      </c>
      <c r="N21" s="41">
        <f>[2]To_SZ0_raw!$O$13</f>
        <v>4.2194094657897949</v>
      </c>
      <c r="O21" s="41">
        <f>[2]To_SZ0_raw!$O$14</f>
        <v>4</v>
      </c>
      <c r="P21" s="41">
        <f>[2]To_SZ0_raw!$O$15</f>
        <v>3.6903648376464844</v>
      </c>
      <c r="Q21" s="41">
        <f>[2]To_SZ0_raw!$O$16</f>
        <v>3.4400949478149414</v>
      </c>
      <c r="R21" s="41">
        <f>[2]To_SZ0_raw!$O$17</f>
        <v>3.1769595146179199</v>
      </c>
      <c r="S21" s="41">
        <f>[2]To_SZ0_raw!$O$18</f>
        <v>2.7990334033966064</v>
      </c>
      <c r="T21" s="60"/>
    </row>
    <row r="22" spans="2:20" x14ac:dyDescent="0.2">
      <c r="B22" s="7" t="s">
        <v>13</v>
      </c>
      <c r="C22" s="40">
        <f>[2]To_SZ0_raw!$P$2</f>
        <v>6.6149635314941406</v>
      </c>
      <c r="D22" s="41">
        <f>[2]To_SZ0_raw!$P$3</f>
        <v>6.9289488792419434</v>
      </c>
      <c r="E22" s="40">
        <f>[2]To_SZ0_raw!$P$4</f>
        <v>6.6929135322570801</v>
      </c>
      <c r="F22" s="41">
        <f>[2]To_SZ0_raw!$P$5</f>
        <v>6.483790397644043</v>
      </c>
      <c r="G22" s="41">
        <f>[2]To_SZ0_raw!$P$6</f>
        <v>6.2956647872924805</v>
      </c>
      <c r="H22" s="41">
        <f>[2]To_SZ0_raw!$P$7</f>
        <v>6.0606060028076172</v>
      </c>
      <c r="I22" s="41">
        <f>[2]To_SZ0_raw!$P$8</f>
        <v>6.0975608825683594</v>
      </c>
      <c r="J22" s="41">
        <f>[2]To_SZ0_raw!$P$9</f>
        <v>6.2195782661437988</v>
      </c>
      <c r="K22" s="41">
        <f>[2]To_SZ0_raw!$P$10</f>
        <v>6.4625849723815918</v>
      </c>
      <c r="L22" s="41">
        <f>[2]To_SZ0_raw!$P$11</f>
        <v>6.1261029243469238</v>
      </c>
      <c r="M22" s="41">
        <f>[2]To_SZ0_raw!$P$12</f>
        <v>6.2645010948181152</v>
      </c>
      <c r="N22" s="41">
        <f>[2]To_SZ0_raw!$P$13</f>
        <v>6.2752704620361328</v>
      </c>
      <c r="O22" s="41">
        <f>[2]To_SZ0_raw!$P$14</f>
        <v>5.9919028282165527</v>
      </c>
      <c r="P22" s="41">
        <f>[2]To_SZ0_raw!$P$15</f>
        <v>5.5825061798095703</v>
      </c>
      <c r="Q22" s="41">
        <f>[2]To_SZ0_raw!$P$16</f>
        <v>5.3061223030090332</v>
      </c>
      <c r="R22" s="41">
        <f>[2]To_SZ0_raw!$P$17</f>
        <v>5.0271701812744141</v>
      </c>
      <c r="S22" s="41">
        <f>[2]To_SZ0_raw!$P$18</f>
        <v>4.4949855804443359</v>
      </c>
      <c r="T22" s="60"/>
    </row>
    <row r="23" spans="2:20" x14ac:dyDescent="0.2">
      <c r="B23" s="9" t="s">
        <v>15</v>
      </c>
      <c r="C23" s="42">
        <f>[2]To_SZ0_raw!$Q$2</f>
        <v>8.8506364822387695</v>
      </c>
      <c r="D23" s="43">
        <f>[2]To_SZ0_raw!$Q$3</f>
        <v>9.3465671539306641</v>
      </c>
      <c r="E23" s="42">
        <f>[2]To_SZ0_raw!$Q$4</f>
        <v>8.9913902282714844</v>
      </c>
      <c r="F23" s="43">
        <f>[2]To_SZ0_raw!$Q$5</f>
        <v>8.8235292434692383</v>
      </c>
      <c r="G23" s="43">
        <f>[2]To_SZ0_raw!$Q$6</f>
        <v>8.6058521270751953</v>
      </c>
      <c r="H23" s="43">
        <f>[2]To_SZ0_raw!$Q$7</f>
        <v>8.4124832153320312</v>
      </c>
      <c r="I23" s="43">
        <f>[2]To_SZ0_raw!$Q$8</f>
        <v>8.6322870254516602</v>
      </c>
      <c r="J23" s="43">
        <f>[2]To_SZ0_raw!$Q$9</f>
        <v>8.8417959213256836</v>
      </c>
      <c r="K23" s="43">
        <f>[2]To_SZ0_raw!$Q$10</f>
        <v>9.1938409805297852</v>
      </c>
      <c r="L23" s="43">
        <f>[2]To_SZ0_raw!$Q$11</f>
        <v>8.6488552093505859</v>
      </c>
      <c r="M23" s="43">
        <f>[2]To_SZ0_raw!$Q$12</f>
        <v>9.2936801910400391</v>
      </c>
      <c r="N23" s="43">
        <f>[2]To_SZ0_raw!$Q$13</f>
        <v>9.4837131500244141</v>
      </c>
      <c r="O23" s="43">
        <f>[2]To_SZ0_raw!$Q$14</f>
        <v>9.174311637878418</v>
      </c>
      <c r="P23" s="43">
        <f>[2]To_SZ0_raw!$Q$15</f>
        <v>8.6956520080566406</v>
      </c>
      <c r="Q23" s="43">
        <f>[2]To_SZ0_raw!$Q$16</f>
        <v>8.3477792739868164</v>
      </c>
      <c r="R23" s="43">
        <f>[2]To_SZ0_raw!$Q$17</f>
        <v>8.2060394287109375</v>
      </c>
      <c r="S23" s="43">
        <f>[2]To_SZ0_raw!$Q$18</f>
        <v>7.339449405670166</v>
      </c>
      <c r="T23" s="60"/>
    </row>
    <row r="24" spans="2:20" x14ac:dyDescent="0.2">
      <c r="B24" s="9" t="s">
        <v>16</v>
      </c>
      <c r="C24" s="42">
        <f>[2]To_SZ0_raw!$R$2</f>
        <v>11.150442123413086</v>
      </c>
      <c r="D24" s="43">
        <f>[2]To_SZ0_raw!$R$3</f>
        <v>11.883116722106934</v>
      </c>
      <c r="E24" s="42">
        <f>[2]To_SZ0_raw!$R$4</f>
        <v>11.45975399017334</v>
      </c>
      <c r="F24" s="43">
        <f>[2]To_SZ0_raw!$R$5</f>
        <v>11.25652027130127</v>
      </c>
      <c r="G24" s="43">
        <f>[2]To_SZ0_raw!$R$6</f>
        <v>10.928961753845215</v>
      </c>
      <c r="H24" s="43">
        <f>[2]To_SZ0_raw!$R$7</f>
        <v>10.772357940673828</v>
      </c>
      <c r="I24" s="43">
        <f>[2]To_SZ0_raw!$R$8</f>
        <v>11.159737586975098</v>
      </c>
      <c r="J24" s="43">
        <f>[2]To_SZ0_raw!$R$9</f>
        <v>11.627906799316406</v>
      </c>
      <c r="K24" s="43">
        <f>[2]To_SZ0_raw!$R$10</f>
        <v>12.051281929016113</v>
      </c>
      <c r="L24" s="43">
        <f>[2]To_SZ0_raw!$R$11</f>
        <v>11.258277893066406</v>
      </c>
      <c r="M24" s="43">
        <f>[2]To_SZ0_raw!$R$12</f>
        <v>12.840466499328613</v>
      </c>
      <c r="N24" s="43">
        <f>[2]To_SZ0_raw!$R$13</f>
        <v>13.251960754394531</v>
      </c>
      <c r="O24" s="43">
        <f>[2]To_SZ0_raw!$R$14</f>
        <v>12.837838172912598</v>
      </c>
      <c r="P24" s="43">
        <f>[2]To_SZ0_raw!$R$15</f>
        <v>12.206572532653809</v>
      </c>
      <c r="Q24" s="43">
        <f>[2]To_SZ0_raw!$R$16</f>
        <v>11.780821800231934</v>
      </c>
      <c r="R24" s="43">
        <f>[2]To_SZ0_raw!$R$17</f>
        <v>11.627906799316406</v>
      </c>
      <c r="S24" s="43">
        <f>[2]To_SZ0_raw!$R$18</f>
        <v>10.409900665283203</v>
      </c>
      <c r="T24" s="60"/>
    </row>
    <row r="25" spans="2:20" x14ac:dyDescent="0.2">
      <c r="B25" s="8" t="s">
        <v>14</v>
      </c>
      <c r="C25" s="44">
        <f>[2]To_SZ0_raw!$S$2</f>
        <v>4.6940975189208984</v>
      </c>
      <c r="D25" s="45">
        <f>[2]To_SZ0_raw!$S$3</f>
        <v>5.1322426795959473</v>
      </c>
      <c r="E25" s="44">
        <f>[2]To_SZ0_raw!$S$4</f>
        <v>5.0188312530517578</v>
      </c>
      <c r="F25" s="45">
        <f>[2]To_SZ0_raw!$S$5</f>
        <v>4.3519659042358398</v>
      </c>
      <c r="G25" s="45">
        <f>[2]To_SZ0_raw!$S$6</f>
        <v>4.0964312553405762</v>
      </c>
      <c r="H25" s="45">
        <f>[2]To_SZ0_raw!$S$7</f>
        <v>3.9697160720825195</v>
      </c>
      <c r="I25" s="45">
        <f>[2]To_SZ0_raw!$S$8</f>
        <v>3.9942865371704102</v>
      </c>
      <c r="J25" s="45">
        <f>[2]To_SZ0_raw!$S$9</f>
        <v>4.4236330986022949</v>
      </c>
      <c r="K25" s="45">
        <f>[2]To_SZ0_raw!$S$10</f>
        <v>4.4503593444824219</v>
      </c>
      <c r="L25" s="45">
        <f>[2]To_SZ0_raw!$S$11</f>
        <v>3.7700567245483398</v>
      </c>
      <c r="M25" s="45">
        <f>[2]To_SZ0_raw!$S$12</f>
        <v>4.5420246124267578</v>
      </c>
      <c r="N25" s="45">
        <f>[2]To_SZ0_raw!$S$13</f>
        <v>4.4424958229064941</v>
      </c>
      <c r="O25" s="45">
        <f>[2]To_SZ0_raw!$S$14</f>
        <v>3.9078989028930664</v>
      </c>
      <c r="P25" s="45">
        <f>[2]To_SZ0_raw!$S$15</f>
        <v>3.8499691486358643</v>
      </c>
      <c r="Q25" s="45">
        <f>[2]To_SZ0_raw!$S$16</f>
        <v>4.0435700416564941</v>
      </c>
      <c r="R25" s="45">
        <f>[2]To_SZ0_raw!$S$17</f>
        <v>4.5170497894287109</v>
      </c>
      <c r="S25" s="45">
        <f>[2]To_SZ0_raw!$S$18</f>
        <v>2.9100782871246338</v>
      </c>
      <c r="T25" s="60"/>
    </row>
    <row r="26" spans="2:20" x14ac:dyDescent="0.2">
      <c r="B26" s="8" t="s">
        <v>349</v>
      </c>
      <c r="C26" s="92">
        <f>[2]To_SZ0_raw!$E$2</f>
        <v>10</v>
      </c>
      <c r="D26" s="92">
        <f>[2]To_SZ0_raw!$E$3</f>
        <v>16</v>
      </c>
      <c r="E26" s="92">
        <f>[2]To_SZ0_raw!$E$4</f>
        <v>18</v>
      </c>
      <c r="F26" s="92">
        <f>[2]To_SZ0_raw!$E$5</f>
        <v>19</v>
      </c>
      <c r="G26" s="92">
        <f>[2]To_SZ0_raw!$E$6</f>
        <v>32</v>
      </c>
      <c r="H26" s="92">
        <f>[2]To_SZ0_raw!$E$7</f>
        <v>36</v>
      </c>
      <c r="I26" s="92">
        <f>[2]To_SZ0_raw!$E$8</f>
        <v>38</v>
      </c>
      <c r="J26" s="92">
        <f>[2]To_SZ0_raw!$E$9</f>
        <v>45</v>
      </c>
      <c r="K26" s="92">
        <f>[2]To_SZ0_raw!$E$10</f>
        <v>41</v>
      </c>
      <c r="L26" s="92">
        <f>[2]To_SZ0_raw!$E$11</f>
        <v>38</v>
      </c>
      <c r="M26" s="92">
        <f>[2]To_SZ0_raw!$E$12</f>
        <v>39</v>
      </c>
      <c r="N26" s="92">
        <f>[2]To_SZ0_raw!$E$13</f>
        <v>34</v>
      </c>
      <c r="O26" s="92">
        <f>[2]To_SZ0_raw!$E$14</f>
        <v>40</v>
      </c>
      <c r="P26" s="92">
        <f>[2]To_SZ0_raw!$E$15</f>
        <v>46</v>
      </c>
      <c r="Q26" s="92">
        <f>[2]To_SZ0_raw!$E$16</f>
        <v>38</v>
      </c>
      <c r="R26" s="92">
        <f>[2]To_SZ0_raw!$E$17</f>
        <v>32</v>
      </c>
      <c r="S26" s="92">
        <f>[2]To_SZ0_raw!$E$18</f>
        <v>32</v>
      </c>
      <c r="T26" s="60"/>
    </row>
    <row r="27" spans="2:20" x14ac:dyDescent="0.2">
      <c r="B27" s="21" t="s">
        <v>350</v>
      </c>
      <c r="C27" s="46">
        <f>[2]To_SZ0_raw!$D$2</f>
        <v>35542</v>
      </c>
      <c r="D27" s="47">
        <f>[2]To_SZ0_raw!$D$3</f>
        <v>36527</v>
      </c>
      <c r="E27" s="46">
        <f>[2]To_SZ0_raw!$D$4</f>
        <v>35749</v>
      </c>
      <c r="F27" s="47">
        <f>[2]To_SZ0_raw!$D$5</f>
        <v>38156</v>
      </c>
      <c r="G27" s="47">
        <f>[2]To_SZ0_raw!$D$6</f>
        <v>41804</v>
      </c>
      <c r="H27" s="47">
        <f>[2]To_SZ0_raw!$D$7</f>
        <v>43267</v>
      </c>
      <c r="I27" s="47">
        <f>[2]To_SZ0_raw!$D$8</f>
        <v>44637</v>
      </c>
      <c r="J27" s="47">
        <f>[2]To_SZ0_raw!$D$9</f>
        <v>43390</v>
      </c>
      <c r="K27" s="47">
        <f>[2]To_SZ0_raw!$D$10</f>
        <v>42507</v>
      </c>
      <c r="L27" s="47">
        <f>[2]To_SZ0_raw!$D$11</f>
        <v>41170</v>
      </c>
      <c r="M27" s="47">
        <f>[2]To_SZ0_raw!$D$12</f>
        <v>41617</v>
      </c>
      <c r="N27" s="47">
        <f>[2]To_SZ0_raw!$D$13</f>
        <v>43520</v>
      </c>
      <c r="O27" s="47">
        <f>[2]To_SZ0_raw!$D$14</f>
        <v>42827</v>
      </c>
      <c r="P27" s="47">
        <f>[2]To_SZ0_raw!$D$15</f>
        <v>41424</v>
      </c>
      <c r="Q27" s="47">
        <f>[2]To_SZ0_raw!$D$16</f>
        <v>40886</v>
      </c>
      <c r="R27" s="47">
        <f>[2]To_SZ0_raw!$D$17</f>
        <v>38792</v>
      </c>
      <c r="S27" s="47">
        <f>[2]To_SZ0_raw!$D$18</f>
        <v>33123</v>
      </c>
    </row>
    <row r="28" spans="2:20" ht="4.9000000000000004" customHeight="1" x14ac:dyDescent="0.2"/>
    <row r="31" spans="2:20" x14ac:dyDescent="0.2">
      <c r="C31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[2]To_SZ1_raw!$A$2</f>
        <v>Total</v>
      </c>
      <c r="I3" s="214"/>
      <c r="J3" s="215"/>
      <c r="L3" s="15" t="s">
        <v>2</v>
      </c>
      <c r="M3" s="213" t="str">
        <f>[2]To_SZ1_raw!$B$2</f>
        <v>Micro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[2]To_SZ1_raw!$F$2</f>
        <v>4.0732851028442383</v>
      </c>
      <c r="D11" s="30">
        <f>[2]To_SZ1_raw!$F$3</f>
        <v>3.7083792686462402</v>
      </c>
      <c r="E11" s="30">
        <f>[2]To_SZ1_raw!$F$4</f>
        <v>3.7224926948547363</v>
      </c>
      <c r="F11" s="30">
        <f>[2]To_SZ1_raw!$F$5</f>
        <v>3.7163257598876953</v>
      </c>
      <c r="G11" s="30">
        <f>[2]To_SZ1_raw!$F$6</f>
        <v>3.7808394432067871</v>
      </c>
      <c r="H11" s="30">
        <f>[2]To_SZ1_raw!$F$7</f>
        <v>3.9977004528045654</v>
      </c>
      <c r="I11" s="30">
        <f>[2]To_SZ1_raw!$F$8</f>
        <v>4.3456034660339355</v>
      </c>
      <c r="J11" s="30">
        <f>[2]To_SZ1_raw!$F$9</f>
        <v>4.4751291275024414</v>
      </c>
      <c r="K11" s="30">
        <f>[2]To_SZ1_raw!$F$10</f>
        <v>4.1826276779174805</v>
      </c>
      <c r="L11" s="30">
        <f>[2]To_SZ1_raw!$F$11</f>
        <v>4.1763229370117187</v>
      </c>
      <c r="M11" s="30">
        <f>[2]To_SZ1_raw!$F$12</f>
        <v>4.5320611000061035</v>
      </c>
      <c r="N11" s="30">
        <f>[2]To_SZ1_raw!$F$13</f>
        <v>4.3072371482849121</v>
      </c>
      <c r="O11" s="30">
        <f>[2]To_SZ1_raw!$F$14</f>
        <v>4.6858882904052734</v>
      </c>
      <c r="P11" s="30">
        <f>[2]To_SZ1_raw!$F$15</f>
        <v>5.0139780044555664</v>
      </c>
      <c r="Q11" s="30">
        <f>[2]To_SZ1_raw!$F$16</f>
        <v>5.8917269706726074</v>
      </c>
      <c r="R11" s="30">
        <f>[2]To_SZ1_raw!$F$17</f>
        <v>6.8006911277770996</v>
      </c>
      <c r="S11" s="30">
        <f>[2]To_SZ1_raw!$F$18</f>
        <v>7.8816065788269043</v>
      </c>
    </row>
    <row r="12" spans="2:19" x14ac:dyDescent="0.2">
      <c r="B12" s="7" t="s">
        <v>341</v>
      </c>
      <c r="C12" s="30">
        <f>[2]To_SZ1_raw!$G$2</f>
        <v>11.035364151000977</v>
      </c>
      <c r="D12" s="30">
        <f>[2]To_SZ1_raw!$G$3</f>
        <v>10.667508125305176</v>
      </c>
      <c r="E12" s="30">
        <f>[2]To_SZ1_raw!$G$4</f>
        <v>11.050935745239258</v>
      </c>
      <c r="F12" s="30">
        <f>[2]To_SZ1_raw!$G$5</f>
        <v>11.689927101135254</v>
      </c>
      <c r="G12" s="31">
        <f>[2]To_SZ1_raw!$G$6</f>
        <v>12.454799652099609</v>
      </c>
      <c r="H12" s="31">
        <f>[2]To_SZ1_raw!$G$7</f>
        <v>13.235749244689941</v>
      </c>
      <c r="I12" s="31">
        <f>[2]To_SZ1_raw!$G$8</f>
        <v>13.742331504821777</v>
      </c>
      <c r="J12" s="31">
        <f>[2]To_SZ1_raw!$G$9</f>
        <v>13.541839599609375</v>
      </c>
      <c r="K12" s="31">
        <f>[2]To_SZ1_raw!$G$10</f>
        <v>12.956828117370605</v>
      </c>
      <c r="L12" s="31">
        <f>[2]To_SZ1_raw!$G$11</f>
        <v>13.919500350952148</v>
      </c>
      <c r="M12" s="31">
        <f>[2]To_SZ1_raw!$G$12</f>
        <v>14.802862167358398</v>
      </c>
      <c r="N12" s="31">
        <f>[2]To_SZ1_raw!$G$13</f>
        <v>15.787041664123535</v>
      </c>
      <c r="O12" s="31">
        <f>[2]To_SZ1_raw!$G$14</f>
        <v>16.855747222900391</v>
      </c>
      <c r="P12" s="31">
        <f>[2]To_SZ1_raw!$G$15</f>
        <v>18.703218460083008</v>
      </c>
      <c r="Q12" s="31">
        <f>[2]To_SZ1_raw!$G$16</f>
        <v>21.486135482788086</v>
      </c>
      <c r="R12" s="31">
        <f>[2]To_SZ1_raw!$G$17</f>
        <v>23.841684341430664</v>
      </c>
      <c r="S12" s="31">
        <f>[2]To_SZ1_raw!$G$18</f>
        <v>27.551797866821289</v>
      </c>
    </row>
    <row r="13" spans="2:19" x14ac:dyDescent="0.2">
      <c r="B13" s="7" t="s">
        <v>342</v>
      </c>
      <c r="C13" s="30">
        <f>[2]To_SZ1_raw!$H$2</f>
        <v>10.004261016845703</v>
      </c>
      <c r="D13" s="30">
        <f>[2]To_SZ1_raw!$H$3</f>
        <v>9.8074798583984375</v>
      </c>
      <c r="E13" s="30">
        <f>[2]To_SZ1_raw!$H$4</f>
        <v>10.036334037780762</v>
      </c>
      <c r="F13" s="30">
        <f>[2]To_SZ1_raw!$H$5</f>
        <v>10.608027458190918</v>
      </c>
      <c r="G13" s="31">
        <f>[2]To_SZ1_raw!$H$6</f>
        <v>11.443219184875488</v>
      </c>
      <c r="H13" s="31">
        <f>[2]To_SZ1_raw!$H$7</f>
        <v>12.713925361633301</v>
      </c>
      <c r="I13" s="31">
        <f>[2]To_SZ1_raw!$H$8</f>
        <v>12.31083869934082</v>
      </c>
      <c r="J13" s="31">
        <f>[2]To_SZ1_raw!$H$9</f>
        <v>12.127765655517578</v>
      </c>
      <c r="K13" s="31">
        <f>[2]To_SZ1_raw!$H$10</f>
        <v>12.201056480407715</v>
      </c>
      <c r="L13" s="31">
        <f>[2]To_SZ1_raw!$H$11</f>
        <v>12.533699035644531</v>
      </c>
      <c r="M13" s="31">
        <f>[2]To_SZ1_raw!$H$12</f>
        <v>13.254758834838867</v>
      </c>
      <c r="N13" s="31">
        <f>[2]To_SZ1_raw!$H$13</f>
        <v>14.090950965881348</v>
      </c>
      <c r="O13" s="31">
        <f>[2]To_SZ1_raw!$H$14</f>
        <v>14.905160903930664</v>
      </c>
      <c r="P13" s="31">
        <f>[2]To_SZ1_raw!$H$15</f>
        <v>16.101541519165039</v>
      </c>
      <c r="Q13" s="31">
        <f>[2]To_SZ1_raw!$H$16</f>
        <v>17.693393707275391</v>
      </c>
      <c r="R13" s="31">
        <f>[2]To_SZ1_raw!$H$17</f>
        <v>19.129888534545898</v>
      </c>
      <c r="S13" s="31">
        <f>[2]To_SZ1_raw!$H$18</f>
        <v>19.780126571655273</v>
      </c>
    </row>
    <row r="14" spans="2:19" x14ac:dyDescent="0.2">
      <c r="B14" s="7" t="s">
        <v>343</v>
      </c>
      <c r="C14" s="32">
        <f>[2]To_SZ1_raw!$I$2</f>
        <v>13.1998291015625</v>
      </c>
      <c r="D14" s="32">
        <f>[2]To_SZ1_raw!$I$3</f>
        <v>12.03250789642334</v>
      </c>
      <c r="E14" s="32">
        <f>[2]To_SZ1_raw!$I$4</f>
        <v>13.107561111450195</v>
      </c>
      <c r="F14" s="32">
        <f>[2]To_SZ1_raw!$I$5</f>
        <v>13.718489646911621</v>
      </c>
      <c r="G14" s="33">
        <f>[2]To_SZ1_raw!$I$6</f>
        <v>14.180437088012695</v>
      </c>
      <c r="H14" s="33">
        <f>[2]To_SZ1_raw!$I$7</f>
        <v>14.761420249938965</v>
      </c>
      <c r="I14" s="33">
        <f>[2]To_SZ1_raw!$I$8</f>
        <v>15.24539852142334</v>
      </c>
      <c r="J14" s="33">
        <f>[2]To_SZ1_raw!$I$9</f>
        <v>15.089003562927246</v>
      </c>
      <c r="K14" s="33">
        <f>[2]To_SZ1_raw!$I$10</f>
        <v>14.903199195861816</v>
      </c>
      <c r="L14" s="33">
        <f>[2]To_SZ1_raw!$I$11</f>
        <v>15.362058639526367</v>
      </c>
      <c r="M14" s="33">
        <f>[2]To_SZ1_raw!$I$12</f>
        <v>15.24718189239502</v>
      </c>
      <c r="N14" s="33">
        <f>[2]To_SZ1_raw!$I$13</f>
        <v>16.050466537475586</v>
      </c>
      <c r="O14" s="33">
        <f>[2]To_SZ1_raw!$I$14</f>
        <v>16.79296875</v>
      </c>
      <c r="P14" s="33">
        <f>[2]To_SZ1_raw!$I$15</f>
        <v>17.314455032348633</v>
      </c>
      <c r="Q14" s="33">
        <f>[2]To_SZ1_raw!$I$16</f>
        <v>17.493057250976563</v>
      </c>
      <c r="R14" s="33">
        <f>[2]To_SZ1_raw!$I$17</f>
        <v>16.423223495483398</v>
      </c>
      <c r="S14" s="33">
        <f>[2]To_SZ1_raw!$I$18</f>
        <v>15.340380668640137</v>
      </c>
    </row>
    <row r="15" spans="2:19" x14ac:dyDescent="0.2">
      <c r="B15" s="7" t="s">
        <v>344</v>
      </c>
      <c r="C15" s="34">
        <f>[2]To_SZ1_raw!$J$2</f>
        <v>42.172985076904297</v>
      </c>
      <c r="D15" s="34">
        <f>[2]To_SZ1_raw!$J$3</f>
        <v>42.504341125488281</v>
      </c>
      <c r="E15" s="34">
        <f>[2]To_SZ1_raw!$J$4</f>
        <v>43.154865264892578</v>
      </c>
      <c r="F15" s="34">
        <f>[2]To_SZ1_raw!$J$5</f>
        <v>41.918209075927734</v>
      </c>
      <c r="G15" s="35">
        <f>[2]To_SZ1_raw!$J$6</f>
        <v>40.513572692871094</v>
      </c>
      <c r="H15" s="35">
        <f>[2]To_SZ1_raw!$J$7</f>
        <v>38.906822204589844</v>
      </c>
      <c r="I15" s="35">
        <f>[2]To_SZ1_raw!$J$8</f>
        <v>37.893661499023438</v>
      </c>
      <c r="J15" s="35">
        <f>[2]To_SZ1_raw!$J$9</f>
        <v>37.669826507568359</v>
      </c>
      <c r="K15" s="35">
        <f>[2]To_SZ1_raw!$J$10</f>
        <v>38.150947570800781</v>
      </c>
      <c r="L15" s="35">
        <f>[2]To_SZ1_raw!$J$11</f>
        <v>38.003120422363281</v>
      </c>
      <c r="M15" s="35">
        <f>[2]To_SZ1_raw!$J$12</f>
        <v>35.667182922363281</v>
      </c>
      <c r="N15" s="35">
        <f>[2]To_SZ1_raw!$J$13</f>
        <v>33.829372406005859</v>
      </c>
      <c r="O15" s="35">
        <f>[2]To_SZ1_raw!$J$14</f>
        <v>32.267612457275391</v>
      </c>
      <c r="P15" s="35">
        <f>[2]To_SZ1_raw!$J$15</f>
        <v>29.209125518798828</v>
      </c>
      <c r="Q15" s="35">
        <f>[2]To_SZ1_raw!$J$16</f>
        <v>25.602149963378906</v>
      </c>
      <c r="R15" s="35">
        <f>[2]To_SZ1_raw!$J$17</f>
        <v>23.218679428100586</v>
      </c>
      <c r="S15" s="35">
        <f>[2]To_SZ1_raw!$J$18</f>
        <v>19.991542816162109</v>
      </c>
    </row>
    <row r="16" spans="2:19" x14ac:dyDescent="0.2">
      <c r="B16" s="8" t="s">
        <v>241</v>
      </c>
      <c r="C16" s="36">
        <f>[2]To_SZ1_raw!$K$2</f>
        <v>19.514272689819336</v>
      </c>
      <c r="D16" s="36">
        <f>[2]To_SZ1_raw!$K$3</f>
        <v>21.27978515625</v>
      </c>
      <c r="E16" s="36">
        <f>[2]To_SZ1_raw!$K$4</f>
        <v>18.927812576293945</v>
      </c>
      <c r="F16" s="36">
        <f>[2]To_SZ1_raw!$K$5</f>
        <v>18.349020004272461</v>
      </c>
      <c r="G16" s="37">
        <f>[2]To_SZ1_raw!$K$6</f>
        <v>17.627134323120117</v>
      </c>
      <c r="H16" s="37">
        <f>[2]To_SZ1_raw!$K$7</f>
        <v>16.384380340576172</v>
      </c>
      <c r="I16" s="37">
        <f>[2]To_SZ1_raw!$K$8</f>
        <v>16.462167739868164</v>
      </c>
      <c r="J16" s="37">
        <f>[2]To_SZ1_raw!$K$9</f>
        <v>17.096433639526367</v>
      </c>
      <c r="K16" s="37">
        <f>[2]To_SZ1_raw!$K$10</f>
        <v>17.605342864990234</v>
      </c>
      <c r="L16" s="37">
        <f>[2]To_SZ1_raw!$K$11</f>
        <v>16.00529670715332</v>
      </c>
      <c r="M16" s="37">
        <f>[2]To_SZ1_raw!$K$12</f>
        <v>16.495954513549805</v>
      </c>
      <c r="N16" s="37">
        <f>[2]To_SZ1_raw!$K$13</f>
        <v>15.934928894042969</v>
      </c>
      <c r="O16" s="37">
        <f>[2]To_SZ1_raw!$K$14</f>
        <v>14.492623329162598</v>
      </c>
      <c r="P16" s="37">
        <f>[2]To_SZ1_raw!$K$15</f>
        <v>13.657678604125977</v>
      </c>
      <c r="Q16" s="37">
        <f>[2]To_SZ1_raw!$K$16</f>
        <v>11.833538055419922</v>
      </c>
      <c r="R16" s="37">
        <f>[2]To_SZ1_raw!$K$17</f>
        <v>10.585833549499512</v>
      </c>
      <c r="S16" s="37">
        <f>[2]To_SZ1_raw!$K$18</f>
        <v>9.4545450210571289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[2]To_SZ1_raw!$L$2</f>
        <v>1.1494252681732178</v>
      </c>
      <c r="D18" s="41">
        <f>[2]To_SZ1_raw!$L$3</f>
        <v>1.2026922702789307</v>
      </c>
      <c r="E18" s="40">
        <f>[2]To_SZ1_raw!$L$4</f>
        <v>1.2269939184188843</v>
      </c>
      <c r="F18" s="41">
        <f>[2]To_SZ1_raw!$L$5</f>
        <v>1.1764706373214722</v>
      </c>
      <c r="G18" s="41">
        <f>[2]To_SZ1_raw!$L$6</f>
        <v>1.1764706373214722</v>
      </c>
      <c r="H18" s="41">
        <f>[2]To_SZ1_raw!$L$7</f>
        <v>1.1476058959960937</v>
      </c>
      <c r="I18" s="41">
        <f>[2]To_SZ1_raw!$L$8</f>
        <v>1.0884373188018799</v>
      </c>
      <c r="J18" s="41">
        <f>[2]To_SZ1_raw!$L$9</f>
        <v>1.0593219995498657</v>
      </c>
      <c r="K18" s="41">
        <f>[2]To_SZ1_raw!$L$10</f>
        <v>1.1111111640930176</v>
      </c>
      <c r="L18" s="41">
        <f>[2]To_SZ1_raw!$L$11</f>
        <v>1.1235954761505127</v>
      </c>
      <c r="M18" s="41">
        <f>[2]To_SZ1_raw!$L$12</f>
        <v>1.05124831199646</v>
      </c>
      <c r="N18" s="41">
        <f>[2]To_SZ1_raw!$L$13</f>
        <v>1.0752688646316528</v>
      </c>
      <c r="O18" s="41">
        <f>[2]To_SZ1_raw!$L$14</f>
        <v>1.0309277772903442</v>
      </c>
      <c r="P18" s="41">
        <f>[2]To_SZ1_raw!$L$15</f>
        <v>0.99502485990524292</v>
      </c>
      <c r="Q18" s="41">
        <f>[2]To_SZ1_raw!$L$16</f>
        <v>0.90090090036392212</v>
      </c>
      <c r="R18" s="41">
        <f>[2]To_SZ1_raw!$L$17</f>
        <v>0.8403361439704895</v>
      </c>
      <c r="S18" s="41">
        <f>[2]To_SZ1_raw!$L$18</f>
        <v>0.7896876335144043</v>
      </c>
      <c r="T18" s="60"/>
    </row>
    <row r="19" spans="2:20" x14ac:dyDescent="0.2">
      <c r="B19" s="7" t="s">
        <v>34</v>
      </c>
      <c r="C19" s="40">
        <f>[2]To_SZ1_raw!$M$2</f>
        <v>1.8779342174530029</v>
      </c>
      <c r="D19" s="41">
        <f>[2]To_SZ1_raw!$M$3</f>
        <v>1.923076868057251</v>
      </c>
      <c r="E19" s="40">
        <f>[2]To_SZ1_raw!$M$4</f>
        <v>1.952277660369873</v>
      </c>
      <c r="F19" s="41">
        <f>[2]To_SZ1_raw!$M$5</f>
        <v>1.8518518209457397</v>
      </c>
      <c r="G19" s="41">
        <f>[2]To_SZ1_raw!$M$6</f>
        <v>1.7964072227478027</v>
      </c>
      <c r="H19" s="41">
        <f>[2]To_SZ1_raw!$M$7</f>
        <v>1.7543859481811523</v>
      </c>
      <c r="I19" s="41">
        <f>[2]To_SZ1_raw!$M$8</f>
        <v>1.6949152946472168</v>
      </c>
      <c r="J19" s="41">
        <f>[2]To_SZ1_raw!$M$9</f>
        <v>1.6666666269302368</v>
      </c>
      <c r="K19" s="41">
        <f>[2]To_SZ1_raw!$M$10</f>
        <v>1.7440141439437866</v>
      </c>
      <c r="L19" s="41">
        <f>[2]To_SZ1_raw!$M$11</f>
        <v>1.7064846754074097</v>
      </c>
      <c r="M19" s="41">
        <f>[2]To_SZ1_raw!$M$12</f>
        <v>1.6393442153930664</v>
      </c>
      <c r="N19" s="41">
        <f>[2]To_SZ1_raw!$M$13</f>
        <v>1.6393442153930664</v>
      </c>
      <c r="O19" s="41">
        <f>[2]To_SZ1_raw!$M$14</f>
        <v>1.5679442882537842</v>
      </c>
      <c r="P19" s="41">
        <f>[2]To_SZ1_raw!$M$15</f>
        <v>1.470588207244873</v>
      </c>
      <c r="Q19" s="41">
        <f>[2]To_SZ1_raw!$M$16</f>
        <v>1.3333333730697632</v>
      </c>
      <c r="R19" s="41">
        <f>[2]To_SZ1_raw!$M$17</f>
        <v>1.2468827962875366</v>
      </c>
      <c r="S19" s="41">
        <f>[2]To_SZ1_raw!$M$18</f>
        <v>1.1299434900283813</v>
      </c>
      <c r="T19" s="60"/>
    </row>
    <row r="20" spans="2:20" x14ac:dyDescent="0.2">
      <c r="B20" s="7" t="s">
        <v>11</v>
      </c>
      <c r="C20" s="40">
        <f>[2]To_SZ1_raw!$N$2</f>
        <v>3.485008716583252</v>
      </c>
      <c r="D20" s="41">
        <f>[2]To_SZ1_raw!$N$3</f>
        <v>3.5714285373687744</v>
      </c>
      <c r="E20" s="40">
        <f>[2]To_SZ1_raw!$N$4</f>
        <v>3.5087718963623047</v>
      </c>
      <c r="F20" s="41">
        <f>[2]To_SZ1_raw!$N$5</f>
        <v>3.4205231666564941</v>
      </c>
      <c r="G20" s="41">
        <f>[2]To_SZ1_raw!$N$6</f>
        <v>3.2786884307861328</v>
      </c>
      <c r="H20" s="41">
        <f>[2]To_SZ1_raw!$N$7</f>
        <v>3.125</v>
      </c>
      <c r="I20" s="41">
        <f>[2]To_SZ1_raw!$N$8</f>
        <v>3.0897550582885742</v>
      </c>
      <c r="J20" s="41">
        <f>[2]To_SZ1_raw!$N$9</f>
        <v>3.0888030529022217</v>
      </c>
      <c r="K20" s="41">
        <f>[2]To_SZ1_raw!$N$10</f>
        <v>3.1525850296020508</v>
      </c>
      <c r="L20" s="41">
        <f>[2]To_SZ1_raw!$N$11</f>
        <v>3.0612244606018066</v>
      </c>
      <c r="M20" s="41">
        <f>[2]To_SZ1_raw!$N$12</f>
        <v>2.9411764144897461</v>
      </c>
      <c r="N20" s="41">
        <f>[2]To_SZ1_raw!$N$13</f>
        <v>2.8571429252624512</v>
      </c>
      <c r="O20" s="41">
        <f>[2]To_SZ1_raw!$N$14</f>
        <v>2.7363183498382568</v>
      </c>
      <c r="P20" s="41">
        <f>[2]To_SZ1_raw!$N$15</f>
        <v>2.5666337013244629</v>
      </c>
      <c r="Q20" s="41">
        <f>[2]To_SZ1_raw!$N$16</f>
        <v>2.34375</v>
      </c>
      <c r="R20" s="41">
        <f>[2]To_SZ1_raw!$N$17</f>
        <v>2.176541805267334</v>
      </c>
      <c r="S20" s="41">
        <f>[2]To_SZ1_raw!$N$18</f>
        <v>1.9841269254684448</v>
      </c>
      <c r="T20" s="60"/>
    </row>
    <row r="21" spans="2:20" x14ac:dyDescent="0.2">
      <c r="B21" s="7" t="s">
        <v>12</v>
      </c>
      <c r="C21" s="40">
        <f>[2]To_SZ1_raw!$O$2</f>
        <v>5.263157844543457</v>
      </c>
      <c r="D21" s="41">
        <f>[2]To_SZ1_raw!$O$3</f>
        <v>5.4054055213928223</v>
      </c>
      <c r="E21" s="40">
        <f>[2]To_SZ1_raw!$O$4</f>
        <v>5.263157844543457</v>
      </c>
      <c r="F21" s="41">
        <f>[2]To_SZ1_raw!$O$5</f>
        <v>5.1724138259887695</v>
      </c>
      <c r="G21" s="41">
        <f>[2]To_SZ1_raw!$O$6</f>
        <v>5.0084891319274902</v>
      </c>
      <c r="H21" s="41">
        <f>[2]To_SZ1_raw!$O$7</f>
        <v>4.8076925277709961</v>
      </c>
      <c r="I21" s="41">
        <f>[2]To_SZ1_raw!$O$8</f>
        <v>4.7619047164916992</v>
      </c>
      <c r="J21" s="41">
        <f>[2]To_SZ1_raw!$O$9</f>
        <v>4.7619047164916992</v>
      </c>
      <c r="K21" s="41">
        <f>[2]To_SZ1_raw!$O$10</f>
        <v>4.8362627029418945</v>
      </c>
      <c r="L21" s="41">
        <f>[2]To_SZ1_raw!$O$11</f>
        <v>4.7337279319763184</v>
      </c>
      <c r="M21" s="41">
        <f>[2]To_SZ1_raw!$O$12</f>
        <v>4.6296296119689941</v>
      </c>
      <c r="N21" s="41">
        <f>[2]To_SZ1_raw!$O$13</f>
        <v>4.4857349395751953</v>
      </c>
      <c r="O21" s="41">
        <f>[2]To_SZ1_raw!$O$14</f>
        <v>4.3062200546264648</v>
      </c>
      <c r="P21" s="41">
        <f>[2]To_SZ1_raw!$O$15</f>
        <v>4.0816326141357422</v>
      </c>
      <c r="Q21" s="41">
        <f>[2]To_SZ1_raw!$O$16</f>
        <v>3.7735848426818848</v>
      </c>
      <c r="R21" s="41">
        <f>[2]To_SZ1_raw!$O$17</f>
        <v>3.5087718963623047</v>
      </c>
      <c r="S21" s="41">
        <f>[2]To_SZ1_raw!$O$18</f>
        <v>3.2258064746856689</v>
      </c>
      <c r="T21" s="60"/>
    </row>
    <row r="22" spans="2:20" x14ac:dyDescent="0.2">
      <c r="B22" s="7" t="s">
        <v>13</v>
      </c>
      <c r="C22" s="40">
        <f>[2]To_SZ1_raw!$P$2</f>
        <v>6.9464545249938965</v>
      </c>
      <c r="D22" s="41">
        <f>[2]To_SZ1_raw!$P$3</f>
        <v>7.1428570747375488</v>
      </c>
      <c r="E22" s="40">
        <f>[2]To_SZ1_raw!$P$4</f>
        <v>6.883720874786377</v>
      </c>
      <c r="F22" s="41">
        <f>[2]To_SZ1_raw!$P$5</f>
        <v>6.8100357055664063</v>
      </c>
      <c r="G22" s="41">
        <f>[2]To_SZ1_raw!$P$6</f>
        <v>6.6666665077209473</v>
      </c>
      <c r="H22" s="41">
        <f>[2]To_SZ1_raw!$P$7</f>
        <v>6.4638781547546387</v>
      </c>
      <c r="I22" s="41">
        <f>[2]To_SZ1_raw!$P$8</f>
        <v>6.5040650367736816</v>
      </c>
      <c r="J22" s="41">
        <f>[2]To_SZ1_raw!$P$9</f>
        <v>6.4814815521240234</v>
      </c>
      <c r="K22" s="41">
        <f>[2]To_SZ1_raw!$P$10</f>
        <v>6.5934066772460938</v>
      </c>
      <c r="L22" s="41">
        <f>[2]To_SZ1_raw!$P$11</f>
        <v>6.4171123504638672</v>
      </c>
      <c r="M22" s="41">
        <f>[2]To_SZ1_raw!$P$12</f>
        <v>6.3829789161682129</v>
      </c>
      <c r="N22" s="41">
        <f>[2]To_SZ1_raw!$P$13</f>
        <v>6.25</v>
      </c>
      <c r="O22" s="41">
        <f>[2]To_SZ1_raw!$P$14</f>
        <v>6.0606060028076172</v>
      </c>
      <c r="P22" s="41">
        <f>[2]To_SZ1_raw!$P$15</f>
        <v>5.8333334922790527</v>
      </c>
      <c r="Q22" s="41">
        <f>[2]To_SZ1_raw!$P$16</f>
        <v>5.4794521331787109</v>
      </c>
      <c r="R22" s="41">
        <f>[2]To_SZ1_raw!$P$17</f>
        <v>5.2132701873779297</v>
      </c>
      <c r="S22" s="41">
        <f>[2]To_SZ1_raw!$P$18</f>
        <v>4.8780488967895508</v>
      </c>
      <c r="T22" s="60"/>
    </row>
    <row r="23" spans="2:20" x14ac:dyDescent="0.2">
      <c r="B23" s="9" t="s">
        <v>15</v>
      </c>
      <c r="C23" s="42">
        <f>[2]To_SZ1_raw!$Q$2</f>
        <v>9.0909090042114258</v>
      </c>
      <c r="D23" s="43">
        <f>[2]To_SZ1_raw!$Q$3</f>
        <v>9.3103446960449219</v>
      </c>
      <c r="E23" s="42">
        <f>[2]To_SZ1_raw!$Q$4</f>
        <v>9.0163936614990234</v>
      </c>
      <c r="F23" s="43">
        <f>[2]To_SZ1_raw!$Q$5</f>
        <v>8.9108915328979492</v>
      </c>
      <c r="G23" s="43">
        <f>[2]To_SZ1_raw!$Q$6</f>
        <v>8.8815793991088867</v>
      </c>
      <c r="H23" s="43">
        <f>[2]To_SZ1_raw!$Q$7</f>
        <v>8.6956520080566406</v>
      </c>
      <c r="I23" s="43">
        <f>[2]To_SZ1_raw!$Q$8</f>
        <v>8.9028129577636719</v>
      </c>
      <c r="J23" s="43">
        <f>[2]To_SZ1_raw!$Q$9</f>
        <v>9</v>
      </c>
      <c r="K23" s="43">
        <f>[2]To_SZ1_raw!$Q$10</f>
        <v>9.0909090042114258</v>
      </c>
      <c r="L23" s="43">
        <f>[2]To_SZ1_raw!$Q$11</f>
        <v>8.6956520080566406</v>
      </c>
      <c r="M23" s="43">
        <f>[2]To_SZ1_raw!$Q$12</f>
        <v>8.9847259521484375</v>
      </c>
      <c r="N23" s="43">
        <f>[2]To_SZ1_raw!$Q$13</f>
        <v>8.9887638092041016</v>
      </c>
      <c r="O23" s="43">
        <f>[2]To_SZ1_raw!$Q$14</f>
        <v>8.6419754028320312</v>
      </c>
      <c r="P23" s="43">
        <f>[2]To_SZ1_raw!$Q$15</f>
        <v>8.5074625015258789</v>
      </c>
      <c r="Q23" s="43">
        <f>[2]To_SZ1_raw!$Q$16</f>
        <v>8</v>
      </c>
      <c r="R23" s="43">
        <f>[2]To_SZ1_raw!$Q$17</f>
        <v>7.6923074722290039</v>
      </c>
      <c r="S23" s="43">
        <f>[2]To_SZ1_raw!$Q$18</f>
        <v>7.2874493598937988</v>
      </c>
      <c r="T23" s="60"/>
    </row>
    <row r="24" spans="2:20" x14ac:dyDescent="0.2">
      <c r="B24" s="9" t="s">
        <v>16</v>
      </c>
      <c r="C24" s="42">
        <f>[2]To_SZ1_raw!$R$2</f>
        <v>11.170212745666504</v>
      </c>
      <c r="D24" s="43">
        <f>[2]To_SZ1_raw!$R$3</f>
        <v>11.538461685180664</v>
      </c>
      <c r="E24" s="42">
        <f>[2]To_SZ1_raw!$R$4</f>
        <v>11.111110687255859</v>
      </c>
      <c r="F24" s="43">
        <f>[2]To_SZ1_raw!$R$5</f>
        <v>11.009174346923828</v>
      </c>
      <c r="G24" s="43">
        <f>[2]To_SZ1_raw!$R$6</f>
        <v>11.111110687255859</v>
      </c>
      <c r="H24" s="43">
        <f>[2]To_SZ1_raw!$R$7</f>
        <v>10.810811042785645</v>
      </c>
      <c r="I24" s="43">
        <f>[2]To_SZ1_raw!$R$8</f>
        <v>11.205108642578125</v>
      </c>
      <c r="J24" s="43">
        <f>[2]To_SZ1_raw!$R$9</f>
        <v>11.347517967224121</v>
      </c>
      <c r="K24" s="43">
        <f>[2]To_SZ1_raw!$R$10</f>
        <v>11.298701286315918</v>
      </c>
      <c r="L24" s="43">
        <f>[2]To_SZ1_raw!$R$11</f>
        <v>11.111110687255859</v>
      </c>
      <c r="M24" s="43">
        <f>[2]To_SZ1_raw!$R$12</f>
        <v>11.538461685180664</v>
      </c>
      <c r="N24" s="43">
        <f>[2]To_SZ1_raw!$R$13</f>
        <v>11.764705657958984</v>
      </c>
      <c r="O24" s="43">
        <f>[2]To_SZ1_raw!$R$14</f>
        <v>11.290322303771973</v>
      </c>
      <c r="P24" s="43">
        <f>[2]To_SZ1_raw!$R$15</f>
        <v>11.111110687255859</v>
      </c>
      <c r="Q24" s="43">
        <f>[2]To_SZ1_raw!$R$16</f>
        <v>10.596026420593262</v>
      </c>
      <c r="R24" s="43">
        <f>[2]To_SZ1_raw!$R$17</f>
        <v>10.15625</v>
      </c>
      <c r="S24" s="43">
        <f>[2]To_SZ1_raw!$R$18</f>
        <v>10</v>
      </c>
      <c r="T24" s="60"/>
    </row>
    <row r="25" spans="2:20" x14ac:dyDescent="0.2">
      <c r="B25" s="8" t="s">
        <v>14</v>
      </c>
      <c r="C25" s="44">
        <f>[2]To_SZ1_raw!$S$2</f>
        <v>5.0130128860473633</v>
      </c>
      <c r="D25" s="45">
        <f>[2]To_SZ1_raw!$S$3</f>
        <v>5.015923023223877</v>
      </c>
      <c r="E25" s="44">
        <f>[2]To_SZ1_raw!$S$4</f>
        <v>4.8173537254333496</v>
      </c>
      <c r="F25" s="45">
        <f>[2]To_SZ1_raw!$S$5</f>
        <v>4.7153201103210449</v>
      </c>
      <c r="G25" s="45">
        <f>[2]To_SZ1_raw!$S$6</f>
        <v>4.5884261131286621</v>
      </c>
      <c r="H25" s="45">
        <f>[2]To_SZ1_raw!$S$7</f>
        <v>4.4373364448547363</v>
      </c>
      <c r="I25" s="45">
        <f>[2]To_SZ1_raw!$S$8</f>
        <v>4.4173932075500488</v>
      </c>
      <c r="J25" s="45">
        <f>[2]To_SZ1_raw!$S$9</f>
        <v>4.5363302230834961</v>
      </c>
      <c r="K25" s="45">
        <f>[2]To_SZ1_raw!$S$10</f>
        <v>4.5918245315551758</v>
      </c>
      <c r="L25" s="45">
        <f>[2]To_SZ1_raw!$S$11</f>
        <v>4.4641766548156738</v>
      </c>
      <c r="M25" s="45">
        <f>[2]To_SZ1_raw!$S$12</f>
        <v>4.2962579727172852</v>
      </c>
      <c r="N25" s="45">
        <f>[2]To_SZ1_raw!$S$13</f>
        <v>4.207392692565918</v>
      </c>
      <c r="O25" s="45">
        <f>[2]To_SZ1_raw!$S$14</f>
        <v>4.0301189422607422</v>
      </c>
      <c r="P25" s="45">
        <f>[2]To_SZ1_raw!$S$15</f>
        <v>3.8242790699005127</v>
      </c>
      <c r="Q25" s="45">
        <f>[2]To_SZ1_raw!$S$16</f>
        <v>3.5247595310211182</v>
      </c>
      <c r="R25" s="45">
        <f>[2]To_SZ1_raw!$S$17</f>
        <v>3.2591941356658936</v>
      </c>
      <c r="S25" s="45">
        <f>[2]To_SZ1_raw!$S$18</f>
        <v>3.0705225467681885</v>
      </c>
      <c r="T25" s="60"/>
    </row>
    <row r="26" spans="2:20" x14ac:dyDescent="0.2">
      <c r="B26" s="8" t="s">
        <v>349</v>
      </c>
      <c r="C26" s="92">
        <f>[2]To_SZ1_raw!$E$2</f>
        <v>79</v>
      </c>
      <c r="D26" s="92">
        <f>[2]To_SZ1_raw!$E$3</f>
        <v>89</v>
      </c>
      <c r="E26" s="92">
        <f>[2]To_SZ1_raw!$E$4</f>
        <v>147</v>
      </c>
      <c r="F26" s="92">
        <f>[2]To_SZ1_raw!$E$5</f>
        <v>193</v>
      </c>
      <c r="G26" s="92">
        <f>[2]To_SZ1_raw!$E$6</f>
        <v>256</v>
      </c>
      <c r="H26" s="92">
        <f>[2]To_SZ1_raw!$E$7</f>
        <v>305</v>
      </c>
      <c r="I26" s="92">
        <f>[2]To_SZ1_raw!$E$8</f>
        <v>408</v>
      </c>
      <c r="J26" s="92">
        <f>[2]To_SZ1_raw!$E$9</f>
        <v>322</v>
      </c>
      <c r="K26" s="92">
        <f>[2]To_SZ1_raw!$E$10</f>
        <v>374</v>
      </c>
      <c r="L26" s="92">
        <f>[2]To_SZ1_raw!$E$11</f>
        <v>400</v>
      </c>
      <c r="M26" s="92">
        <f>[2]To_SZ1_raw!$E$12</f>
        <v>416</v>
      </c>
      <c r="N26" s="92">
        <f>[2]To_SZ1_raw!$E$13</f>
        <v>430</v>
      </c>
      <c r="O26" s="92">
        <f>[2]To_SZ1_raw!$E$14</f>
        <v>468</v>
      </c>
      <c r="P26" s="92">
        <f>[2]To_SZ1_raw!$E$15</f>
        <v>464</v>
      </c>
      <c r="Q26" s="92">
        <f>[2]To_SZ1_raw!$E$16</f>
        <v>407</v>
      </c>
      <c r="R26" s="92">
        <f>[2]To_SZ1_raw!$E$17</f>
        <v>360</v>
      </c>
      <c r="S26" s="92">
        <f>[2]To_SZ1_raw!$E$18</f>
        <v>265</v>
      </c>
      <c r="T26" s="60"/>
    </row>
    <row r="27" spans="2:20" x14ac:dyDescent="0.2">
      <c r="B27" s="21" t="s">
        <v>350</v>
      </c>
      <c r="C27" s="46">
        <f>[2]To_SZ1_raw!$D$2</f>
        <v>11735</v>
      </c>
      <c r="D27" s="47">
        <f>[2]To_SZ1_raw!$D$3</f>
        <v>12674</v>
      </c>
      <c r="E27" s="46">
        <f>[2]To_SZ1_raw!$D$4</f>
        <v>14587</v>
      </c>
      <c r="F27" s="47">
        <f>[2]To_SZ1_raw!$D$5</f>
        <v>18486</v>
      </c>
      <c r="G27" s="47">
        <f>[2]To_SZ1_raw!$D$6</f>
        <v>21847</v>
      </c>
      <c r="H27" s="47">
        <f>[2]To_SZ1_raw!$D$7</f>
        <v>22613</v>
      </c>
      <c r="I27" s="47">
        <f>[2]To_SZ1_raw!$D$8</f>
        <v>19560</v>
      </c>
      <c r="J27" s="47">
        <f>[2]To_SZ1_raw!$D$9</f>
        <v>18033</v>
      </c>
      <c r="K27" s="47">
        <f>[2]To_SZ1_raw!$D$10</f>
        <v>19318</v>
      </c>
      <c r="L27" s="47">
        <f>[2]To_SZ1_raw!$D$11</f>
        <v>21143</v>
      </c>
      <c r="M27" s="47">
        <f>[2]To_SZ1_raw!$D$12</f>
        <v>21381</v>
      </c>
      <c r="N27" s="47">
        <f>[2]To_SZ1_raw!$D$13</f>
        <v>21638</v>
      </c>
      <c r="O27" s="47">
        <f>[2]To_SZ1_raw!$D$14</f>
        <v>22301</v>
      </c>
      <c r="P27" s="47">
        <f>[2]To_SZ1_raw!$D$15</f>
        <v>22178</v>
      </c>
      <c r="Q27" s="47">
        <f>[2]To_SZ1_raw!$D$16</f>
        <v>21963</v>
      </c>
      <c r="R27" s="47">
        <f>[2]To_SZ1_raw!$D$17</f>
        <v>19101</v>
      </c>
      <c r="S27" s="47">
        <f>[2]To_SZ1_raw!$D$18</f>
        <v>11825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[2]To_SZ2_raw!$A$2</f>
        <v>Total</v>
      </c>
      <c r="I3" s="214"/>
      <c r="J3" s="215"/>
      <c r="L3" s="15" t="s">
        <v>2</v>
      </c>
      <c r="M3" s="213" t="str">
        <f>[2]To_SZ2_raw!$B$2</f>
        <v>Small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[2]To_SZ2_raw!$F$2</f>
        <v>5.8363256454467773</v>
      </c>
      <c r="D11" s="30">
        <f>[2]To_SZ2_raw!$F$3</f>
        <v>5.3522748947143555</v>
      </c>
      <c r="E11" s="30">
        <f>[2]To_SZ2_raw!$F$4</f>
        <v>5.7180709838867187</v>
      </c>
      <c r="F11" s="30">
        <f>[2]To_SZ2_raw!$F$5</f>
        <v>6.2708988189697266</v>
      </c>
      <c r="G11" s="30">
        <f>[2]To_SZ2_raw!$F$6</f>
        <v>6.4820423126220703</v>
      </c>
      <c r="H11" s="30">
        <f>[2]To_SZ2_raw!$F$7</f>
        <v>7.5047225952148437</v>
      </c>
      <c r="I11" s="30">
        <f>[2]To_SZ2_raw!$F$8</f>
        <v>7.2516732215881348</v>
      </c>
      <c r="J11" s="30">
        <f>[2]To_SZ2_raw!$F$9</f>
        <v>7.3191056251525879</v>
      </c>
      <c r="K11" s="30">
        <f>[2]To_SZ2_raw!$F$10</f>
        <v>7.1486868858337402</v>
      </c>
      <c r="L11" s="30">
        <f>[2]To_SZ2_raw!$F$11</f>
        <v>7.2018609046936035</v>
      </c>
      <c r="M11" s="30">
        <f>[2]To_SZ2_raw!$F$12</f>
        <v>7.1018004417419434</v>
      </c>
      <c r="N11" s="30">
        <f>[2]To_SZ2_raw!$F$13</f>
        <v>6.8440537452697754</v>
      </c>
      <c r="O11" s="30">
        <f>[2]To_SZ2_raw!$F$14</f>
        <v>7.5427389144897461</v>
      </c>
      <c r="P11" s="30">
        <f>[2]To_SZ2_raw!$F$15</f>
        <v>8.2880430221557617</v>
      </c>
      <c r="Q11" s="30">
        <f>[2]To_SZ2_raw!$F$16</f>
        <v>9.1398649215698242</v>
      </c>
      <c r="R11" s="30">
        <f>[2]To_SZ2_raw!$F$17</f>
        <v>10.023209571838379</v>
      </c>
      <c r="S11" s="30">
        <f>[2]To_SZ2_raw!$F$18</f>
        <v>11.239567756652832</v>
      </c>
    </row>
    <row r="12" spans="2:19" x14ac:dyDescent="0.2">
      <c r="B12" s="7" t="s">
        <v>341</v>
      </c>
      <c r="C12" s="30">
        <f>[2]To_SZ2_raw!$G$2</f>
        <v>9.9576616287231445</v>
      </c>
      <c r="D12" s="30">
        <f>[2]To_SZ2_raw!$G$3</f>
        <v>9.577479362487793</v>
      </c>
      <c r="E12" s="30">
        <f>[2]To_SZ2_raw!$G$4</f>
        <v>9.7880229949951172</v>
      </c>
      <c r="F12" s="30">
        <f>[2]To_SZ2_raw!$G$5</f>
        <v>11.184880256652832</v>
      </c>
      <c r="G12" s="31">
        <f>[2]To_SZ2_raw!$G$6</f>
        <v>12.388576507568359</v>
      </c>
      <c r="H12" s="31">
        <f>[2]To_SZ2_raw!$G$7</f>
        <v>13.283531188964844</v>
      </c>
      <c r="I12" s="31">
        <f>[2]To_SZ2_raw!$G$8</f>
        <v>13.169249534606934</v>
      </c>
      <c r="J12" s="31">
        <f>[2]To_SZ2_raw!$G$9</f>
        <v>13.054950714111328</v>
      </c>
      <c r="K12" s="31">
        <f>[2]To_SZ2_raw!$G$10</f>
        <v>11.920879364013672</v>
      </c>
      <c r="L12" s="31">
        <f>[2]To_SZ2_raw!$G$11</f>
        <v>13.511203765869141</v>
      </c>
      <c r="M12" s="31">
        <f>[2]To_SZ2_raw!$G$12</f>
        <v>14.08009147644043</v>
      </c>
      <c r="N12" s="31">
        <f>[2]To_SZ2_raw!$G$13</f>
        <v>14.729291915893555</v>
      </c>
      <c r="O12" s="31">
        <f>[2]To_SZ2_raw!$G$14</f>
        <v>15.080781936645508</v>
      </c>
      <c r="P12" s="31">
        <f>[2]To_SZ2_raw!$G$15</f>
        <v>17.803766250610352</v>
      </c>
      <c r="Q12" s="31">
        <f>[2]To_SZ2_raw!$G$16</f>
        <v>20.206512451171875</v>
      </c>
      <c r="R12" s="31">
        <f>[2]To_SZ2_raw!$G$17</f>
        <v>23.020456314086914</v>
      </c>
      <c r="S12" s="31">
        <f>[2]To_SZ2_raw!$G$18</f>
        <v>27.28143310546875</v>
      </c>
    </row>
    <row r="13" spans="2:19" x14ac:dyDescent="0.2">
      <c r="B13" s="7" t="s">
        <v>342</v>
      </c>
      <c r="C13" s="30">
        <f>[2]To_SZ2_raw!$H$2</f>
        <v>9.5503511428833008</v>
      </c>
      <c r="D13" s="30">
        <f>[2]To_SZ2_raw!$H$3</f>
        <v>9.2367372512817383</v>
      </c>
      <c r="E13" s="30">
        <f>[2]To_SZ2_raw!$H$4</f>
        <v>9.1255960464477539</v>
      </c>
      <c r="F13" s="30">
        <f>[2]To_SZ2_raw!$H$5</f>
        <v>10.264114379882812</v>
      </c>
      <c r="G13" s="31">
        <f>[2]To_SZ2_raw!$H$6</f>
        <v>10.951969146728516</v>
      </c>
      <c r="H13" s="31">
        <f>[2]To_SZ2_raw!$H$7</f>
        <v>12.257427215576172</v>
      </c>
      <c r="I13" s="31">
        <f>[2]To_SZ2_raw!$H$8</f>
        <v>12.262240409851074</v>
      </c>
      <c r="J13" s="31">
        <f>[2]To_SZ2_raw!$H$9</f>
        <v>11.277256011962891</v>
      </c>
      <c r="K13" s="31">
        <f>[2]To_SZ2_raw!$H$10</f>
        <v>11.267943382263184</v>
      </c>
      <c r="L13" s="31">
        <f>[2]To_SZ2_raw!$H$11</f>
        <v>11.678693771362305</v>
      </c>
      <c r="M13" s="31">
        <f>[2]To_SZ2_raw!$H$12</f>
        <v>12.322455406188965</v>
      </c>
      <c r="N13" s="31">
        <f>[2]To_SZ2_raw!$H$13</f>
        <v>13.04025936126709</v>
      </c>
      <c r="O13" s="31">
        <f>[2]To_SZ2_raw!$H$14</f>
        <v>14.709750175476074</v>
      </c>
      <c r="P13" s="31">
        <f>[2]To_SZ2_raw!$H$15</f>
        <v>16.144216537475586</v>
      </c>
      <c r="Q13" s="31">
        <f>[2]To_SZ2_raw!$H$16</f>
        <v>17.874610900878906</v>
      </c>
      <c r="R13" s="31">
        <f>[2]To_SZ2_raw!$H$17</f>
        <v>18.643060684204102</v>
      </c>
      <c r="S13" s="31">
        <f>[2]To_SZ2_raw!$H$18</f>
        <v>19.530715942382813</v>
      </c>
    </row>
    <row r="14" spans="2:19" x14ac:dyDescent="0.2">
      <c r="B14" s="7" t="s">
        <v>343</v>
      </c>
      <c r="C14" s="32">
        <f>[2]To_SZ2_raw!$I$2</f>
        <v>13.580577850341797</v>
      </c>
      <c r="D14" s="32">
        <f>[2]To_SZ2_raw!$I$3</f>
        <v>11.915495872497559</v>
      </c>
      <c r="E14" s="32">
        <f>[2]To_SZ2_raw!$I$4</f>
        <v>12.829888343811035</v>
      </c>
      <c r="F14" s="32">
        <f>[2]To_SZ2_raw!$I$5</f>
        <v>12.900411605834961</v>
      </c>
      <c r="G14" s="33">
        <f>[2]To_SZ2_raw!$I$6</f>
        <v>14.448290824890137</v>
      </c>
      <c r="H14" s="33">
        <f>[2]To_SZ2_raw!$I$7</f>
        <v>14.498539924621582</v>
      </c>
      <c r="I14" s="33">
        <f>[2]To_SZ2_raw!$I$8</f>
        <v>15.304684638977051</v>
      </c>
      <c r="J14" s="33">
        <f>[2]To_SZ2_raw!$I$9</f>
        <v>15.031711578369141</v>
      </c>
      <c r="K14" s="33">
        <f>[2]To_SZ2_raw!$I$10</f>
        <v>14.518219947814941</v>
      </c>
      <c r="L14" s="33">
        <f>[2]To_SZ2_raw!$I$11</f>
        <v>14.944930076599121</v>
      </c>
      <c r="M14" s="33">
        <f>[2]To_SZ2_raw!$I$12</f>
        <v>15.476699829101563</v>
      </c>
      <c r="N14" s="33">
        <f>[2]To_SZ2_raw!$I$13</f>
        <v>15.728829383850098</v>
      </c>
      <c r="O14" s="33">
        <f>[2]To_SZ2_raw!$I$14</f>
        <v>16.480367660522461</v>
      </c>
      <c r="P14" s="33">
        <f>[2]To_SZ2_raw!$I$15</f>
        <v>16.930318832397461</v>
      </c>
      <c r="Q14" s="33">
        <f>[2]To_SZ2_raw!$I$16</f>
        <v>16.713600158691406</v>
      </c>
      <c r="R14" s="33">
        <f>[2]To_SZ2_raw!$I$17</f>
        <v>15.728396415710449</v>
      </c>
      <c r="S14" s="33">
        <f>[2]To_SZ2_raw!$I$18</f>
        <v>14.892598152160645</v>
      </c>
    </row>
    <row r="15" spans="2:19" x14ac:dyDescent="0.2">
      <c r="B15" s="7" t="s">
        <v>344</v>
      </c>
      <c r="C15" s="34">
        <f>[2]To_SZ2_raw!$J$2</f>
        <v>41.845756530761719</v>
      </c>
      <c r="D15" s="34">
        <f>[2]To_SZ2_raw!$J$3</f>
        <v>42.031871795654297</v>
      </c>
      <c r="E15" s="34">
        <f>[2]To_SZ2_raw!$J$4</f>
        <v>42.655006408691406</v>
      </c>
      <c r="F15" s="34">
        <f>[2]To_SZ2_raw!$J$5</f>
        <v>41.308456420898437</v>
      </c>
      <c r="G15" s="35">
        <f>[2]To_SZ2_raw!$J$6</f>
        <v>38.766769409179687</v>
      </c>
      <c r="H15" s="35">
        <f>[2]To_SZ2_raw!$J$7</f>
        <v>37.270305633544922</v>
      </c>
      <c r="I15" s="35">
        <f>[2]To_SZ2_raw!$J$8</f>
        <v>35.584712982177734</v>
      </c>
      <c r="J15" s="35">
        <f>[2]To_SZ2_raw!$J$9</f>
        <v>36.414981842041016</v>
      </c>
      <c r="K15" s="35">
        <f>[2]To_SZ2_raw!$J$10</f>
        <v>36.938884735107422</v>
      </c>
      <c r="L15" s="35">
        <f>[2]To_SZ2_raw!$J$11</f>
        <v>36.854347229003906</v>
      </c>
      <c r="M15" s="35">
        <f>[2]To_SZ2_raw!$J$12</f>
        <v>34.701438903808594</v>
      </c>
      <c r="N15" s="35">
        <f>[2]To_SZ2_raw!$J$13</f>
        <v>32.563629150390625</v>
      </c>
      <c r="O15" s="35">
        <f>[2]To_SZ2_raw!$J$14</f>
        <v>30.62652587890625</v>
      </c>
      <c r="P15" s="35">
        <f>[2]To_SZ2_raw!$J$15</f>
        <v>27.338897705078125</v>
      </c>
      <c r="Q15" s="35">
        <f>[2]To_SZ2_raw!$J$16</f>
        <v>24.045253753662109</v>
      </c>
      <c r="R15" s="35">
        <f>[2]To_SZ2_raw!$J$17</f>
        <v>21.287849426269531</v>
      </c>
      <c r="S15" s="35">
        <f>[2]To_SZ2_raw!$J$18</f>
        <v>17.834177017211914</v>
      </c>
    </row>
    <row r="16" spans="2:19" x14ac:dyDescent="0.2">
      <c r="B16" s="8" t="s">
        <v>241</v>
      </c>
      <c r="C16" s="36">
        <f>[2]To_SZ2_raw!$K$2</f>
        <v>19.229326248168945</v>
      </c>
      <c r="D16" s="36">
        <f>[2]To_SZ2_raw!$K$3</f>
        <v>21.886138916015625</v>
      </c>
      <c r="E16" s="36">
        <f>[2]To_SZ2_raw!$K$4</f>
        <v>19.883413314819336</v>
      </c>
      <c r="F16" s="36">
        <f>[2]To_SZ2_raw!$K$5</f>
        <v>18.071237564086914</v>
      </c>
      <c r="G16" s="37">
        <f>[2]To_SZ2_raw!$K$6</f>
        <v>16.96235466003418</v>
      </c>
      <c r="H16" s="37">
        <f>[2]To_SZ2_raw!$K$7</f>
        <v>15.185471534729004</v>
      </c>
      <c r="I16" s="37">
        <f>[2]To_SZ2_raw!$K$8</f>
        <v>16.427438735961914</v>
      </c>
      <c r="J16" s="37">
        <f>[2]To_SZ2_raw!$K$9</f>
        <v>16.901994705200195</v>
      </c>
      <c r="K16" s="37">
        <f>[2]To_SZ2_raw!$K$10</f>
        <v>18.205387115478516</v>
      </c>
      <c r="L16" s="37">
        <f>[2]To_SZ2_raw!$K$11</f>
        <v>15.808962821960449</v>
      </c>
      <c r="M16" s="37">
        <f>[2]To_SZ2_raw!$K$12</f>
        <v>16.317514419555664</v>
      </c>
      <c r="N16" s="37">
        <f>[2]To_SZ2_raw!$K$13</f>
        <v>17.093938827514648</v>
      </c>
      <c r="O16" s="37">
        <f>[2]To_SZ2_raw!$K$14</f>
        <v>15.559834480285645</v>
      </c>
      <c r="P16" s="37">
        <f>[2]To_SZ2_raw!$K$15</f>
        <v>13.494759559631348</v>
      </c>
      <c r="Q16" s="37">
        <f>[2]To_SZ2_raw!$K$16</f>
        <v>12.020156860351563</v>
      </c>
      <c r="R16" s="37">
        <f>[2]To_SZ2_raw!$K$17</f>
        <v>11.297025680541992</v>
      </c>
      <c r="S16" s="37">
        <f>[2]To_SZ2_raw!$K$18</f>
        <v>9.2215080261230469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[2]To_SZ2_raw!$L$2</f>
        <v>0.86206895112991333</v>
      </c>
      <c r="D18" s="41">
        <f>[2]To_SZ2_raw!$L$3</f>
        <v>0.94339621067047119</v>
      </c>
      <c r="E18" s="40">
        <f>[2]To_SZ2_raw!$L$4</f>
        <v>0.88300222158432007</v>
      </c>
      <c r="F18" s="41">
        <f>[2]To_SZ2_raw!$L$5</f>
        <v>0.80000001192092896</v>
      </c>
      <c r="G18" s="41">
        <f>[2]To_SZ2_raw!$L$6</f>
        <v>0.77519381046295166</v>
      </c>
      <c r="H18" s="41">
        <f>[2]To_SZ2_raw!$L$7</f>
        <v>0.69220119714736938</v>
      </c>
      <c r="I18" s="41">
        <f>[2]To_SZ2_raw!$L$8</f>
        <v>0.71942448616027832</v>
      </c>
      <c r="J18" s="41">
        <f>[2]To_SZ2_raw!$L$9</f>
        <v>0.70224720239639282</v>
      </c>
      <c r="K18" s="41">
        <f>[2]To_SZ2_raw!$L$10</f>
        <v>0.69444441795349121</v>
      </c>
      <c r="L18" s="41">
        <f>[2]To_SZ2_raw!$L$11</f>
        <v>0.72992700338363647</v>
      </c>
      <c r="M18" s="41">
        <f>[2]To_SZ2_raw!$L$12</f>
        <v>0.7332155704498291</v>
      </c>
      <c r="N18" s="41">
        <f>[2]To_SZ2_raw!$L$13</f>
        <v>0.7614213228225708</v>
      </c>
      <c r="O18" s="41">
        <f>[2]To_SZ2_raw!$L$14</f>
        <v>0.70175439119338989</v>
      </c>
      <c r="P18" s="41">
        <f>[2]To_SZ2_raw!$L$15</f>
        <v>0.65789473056793213</v>
      </c>
      <c r="Q18" s="41">
        <f>[2]To_SZ2_raw!$L$16</f>
        <v>0.59171599149703979</v>
      </c>
      <c r="R18" s="41">
        <f>[2]To_SZ2_raw!$L$17</f>
        <v>0.57142859697341919</v>
      </c>
      <c r="S18" s="41">
        <f>[2]To_SZ2_raw!$L$18</f>
        <v>0.52631580829620361</v>
      </c>
      <c r="T18" s="60"/>
    </row>
    <row r="19" spans="2:20" x14ac:dyDescent="0.2">
      <c r="B19" s="7" t="s">
        <v>34</v>
      </c>
      <c r="C19" s="40">
        <f>[2]To_SZ2_raw!$M$2</f>
        <v>1.6688061952590942</v>
      </c>
      <c r="D19" s="41">
        <f>[2]To_SZ2_raw!$M$3</f>
        <v>1.7374517917633057</v>
      </c>
      <c r="E19" s="40">
        <f>[2]To_SZ2_raw!$M$4</f>
        <v>1.7142857313156128</v>
      </c>
      <c r="F19" s="41">
        <f>[2]To_SZ2_raw!$M$5</f>
        <v>1.5463917255401611</v>
      </c>
      <c r="G19" s="41">
        <f>[2]To_SZ2_raw!$M$6</f>
        <v>1.4632916450500488</v>
      </c>
      <c r="H19" s="41">
        <f>[2]To_SZ2_raw!$M$7</f>
        <v>1.3215858936309814</v>
      </c>
      <c r="I19" s="41">
        <f>[2]To_SZ2_raw!$M$8</f>
        <v>1.331512451171875</v>
      </c>
      <c r="J19" s="41">
        <f>[2]To_SZ2_raw!$M$9</f>
        <v>1.3477089405059814</v>
      </c>
      <c r="K19" s="41">
        <f>[2]To_SZ2_raw!$M$10</f>
        <v>1.4198782444000244</v>
      </c>
      <c r="L19" s="41">
        <f>[2]To_SZ2_raw!$M$11</f>
        <v>1.3377926349639893</v>
      </c>
      <c r="M19" s="41">
        <f>[2]To_SZ2_raw!$M$12</f>
        <v>1.3440860509872437</v>
      </c>
      <c r="N19" s="41">
        <f>[2]To_SZ2_raw!$M$13</f>
        <v>1.3628348112106323</v>
      </c>
      <c r="O19" s="41">
        <f>[2]To_SZ2_raw!$M$14</f>
        <v>1.2820513248443604</v>
      </c>
      <c r="P19" s="41">
        <f>[2]To_SZ2_raw!$M$15</f>
        <v>1.1730204820632935</v>
      </c>
      <c r="Q19" s="41">
        <f>[2]To_SZ2_raw!$M$16</f>
        <v>1.069645881652832</v>
      </c>
      <c r="R19" s="41">
        <f>[2]To_SZ2_raw!$M$17</f>
        <v>0.99728012084960938</v>
      </c>
      <c r="S19" s="41">
        <f>[2]To_SZ2_raw!$M$18</f>
        <v>0.91743117570877075</v>
      </c>
      <c r="T19" s="60"/>
    </row>
    <row r="20" spans="2:20" x14ac:dyDescent="0.2">
      <c r="B20" s="7" t="s">
        <v>11</v>
      </c>
      <c r="C20" s="40">
        <f>[2]To_SZ2_raw!$N$2</f>
        <v>3.4634413719177246</v>
      </c>
      <c r="D20" s="41">
        <f>[2]To_SZ2_raw!$N$3</f>
        <v>3.5714285373687744</v>
      </c>
      <c r="E20" s="40">
        <f>[2]To_SZ2_raw!$N$4</f>
        <v>3.5317859649658203</v>
      </c>
      <c r="F20" s="41">
        <f>[2]To_SZ2_raw!$N$5</f>
        <v>3.2608695030212402</v>
      </c>
      <c r="G20" s="41">
        <f>[2]To_SZ2_raw!$N$6</f>
        <v>3.0916843414306641</v>
      </c>
      <c r="H20" s="41">
        <f>[2]To_SZ2_raw!$N$7</f>
        <v>2.8832557201385498</v>
      </c>
      <c r="I20" s="41">
        <f>[2]To_SZ2_raw!$N$8</f>
        <v>2.9197080135345459</v>
      </c>
      <c r="J20" s="41">
        <f>[2]To_SZ2_raw!$N$9</f>
        <v>2.9457364082336426</v>
      </c>
      <c r="K20" s="41">
        <f>[2]To_SZ2_raw!$N$10</f>
        <v>3.0624263286590576</v>
      </c>
      <c r="L20" s="41">
        <f>[2]To_SZ2_raw!$N$11</f>
        <v>2.8836274147033691</v>
      </c>
      <c r="M20" s="41">
        <f>[2]To_SZ2_raw!$N$12</f>
        <v>2.8352489471435547</v>
      </c>
      <c r="N20" s="41">
        <f>[2]To_SZ2_raw!$N$13</f>
        <v>2.7752082347869873</v>
      </c>
      <c r="O20" s="41">
        <f>[2]To_SZ2_raw!$N$14</f>
        <v>2.6735734939575195</v>
      </c>
      <c r="P20" s="41">
        <f>[2]To_SZ2_raw!$N$15</f>
        <v>2.4159209728240967</v>
      </c>
      <c r="Q20" s="41">
        <f>[2]To_SZ2_raw!$N$16</f>
        <v>2.240896463394165</v>
      </c>
      <c r="R20" s="41">
        <f>[2]To_SZ2_raw!$N$17</f>
        <v>2.0238094329833984</v>
      </c>
      <c r="S20" s="41">
        <f>[2]To_SZ2_raw!$N$18</f>
        <v>1.8345808982849121</v>
      </c>
      <c r="T20" s="60"/>
    </row>
    <row r="21" spans="2:20" x14ac:dyDescent="0.2">
      <c r="B21" s="7" t="s">
        <v>12</v>
      </c>
      <c r="C21" s="40">
        <f>[2]To_SZ2_raw!$O$2</f>
        <v>5.1987767219543457</v>
      </c>
      <c r="D21" s="41">
        <f>[2]To_SZ2_raw!$O$3</f>
        <v>5.3956832885742187</v>
      </c>
      <c r="E21" s="40">
        <f>[2]To_SZ2_raw!$O$4</f>
        <v>5.263157844543457</v>
      </c>
      <c r="F21" s="41">
        <f>[2]To_SZ2_raw!$O$5</f>
        <v>5.063291072845459</v>
      </c>
      <c r="G21" s="41">
        <f>[2]To_SZ2_raw!$O$6</f>
        <v>4.8591346740722656</v>
      </c>
      <c r="H21" s="41">
        <f>[2]To_SZ2_raw!$O$7</f>
        <v>4.6511626243591309</v>
      </c>
      <c r="I21" s="41">
        <f>[2]To_SZ2_raw!$O$8</f>
        <v>4.615384578704834</v>
      </c>
      <c r="J21" s="41">
        <f>[2]To_SZ2_raw!$O$9</f>
        <v>4.6979866027832031</v>
      </c>
      <c r="K21" s="41">
        <f>[2]To_SZ2_raw!$O$10</f>
        <v>4.7975077629089355</v>
      </c>
      <c r="L21" s="41">
        <f>[2]To_SZ2_raw!$O$11</f>
        <v>4.6588115692138672</v>
      </c>
      <c r="M21" s="41">
        <f>[2]To_SZ2_raw!$O$12</f>
        <v>4.5576267242431641</v>
      </c>
      <c r="N21" s="41">
        <f>[2]To_SZ2_raw!$O$13</f>
        <v>4.4776120185852051</v>
      </c>
      <c r="O21" s="41">
        <f>[2]To_SZ2_raw!$O$14</f>
        <v>4.2650513648986816</v>
      </c>
      <c r="P21" s="41">
        <f>[2]To_SZ2_raw!$O$15</f>
        <v>3.9473683834075928</v>
      </c>
      <c r="Q21" s="41">
        <f>[2]To_SZ2_raw!$O$16</f>
        <v>3.6543674468994141</v>
      </c>
      <c r="R21" s="41">
        <f>[2]To_SZ2_raw!$O$17</f>
        <v>3.4063839912414551</v>
      </c>
      <c r="S21" s="41">
        <f>[2]To_SZ2_raw!$O$18</f>
        <v>3.0671164989471436</v>
      </c>
      <c r="T21" s="60"/>
    </row>
    <row r="22" spans="2:20" x14ac:dyDescent="0.2">
      <c r="B22" s="7" t="s">
        <v>13</v>
      </c>
      <c r="C22" s="40">
        <f>[2]To_SZ2_raw!$P$2</f>
        <v>6.9131832122802734</v>
      </c>
      <c r="D22" s="41">
        <f>[2]To_SZ2_raw!$P$3</f>
        <v>7.1808295249938965</v>
      </c>
      <c r="E22" s="40">
        <f>[2]To_SZ2_raw!$P$4</f>
        <v>6.9508805274963379</v>
      </c>
      <c r="F22" s="41">
        <f>[2]To_SZ2_raw!$P$5</f>
        <v>6.7567567825317383</v>
      </c>
      <c r="G22" s="41">
        <f>[2]To_SZ2_raw!$P$6</f>
        <v>6.5769805908203125</v>
      </c>
      <c r="H22" s="41">
        <f>[2]To_SZ2_raw!$P$7</f>
        <v>6.3439064025878906</v>
      </c>
      <c r="I22" s="41">
        <f>[2]To_SZ2_raw!$P$8</f>
        <v>6.4372749328613281</v>
      </c>
      <c r="J22" s="41">
        <f>[2]To_SZ2_raw!$P$9</f>
        <v>6.4814815521240234</v>
      </c>
      <c r="K22" s="41">
        <f>[2]To_SZ2_raw!$P$10</f>
        <v>6.6260471343994141</v>
      </c>
      <c r="L22" s="41">
        <f>[2]To_SZ2_raw!$P$11</f>
        <v>6.3829789161682129</v>
      </c>
      <c r="M22" s="41">
        <f>[2]To_SZ2_raw!$P$12</f>
        <v>6.3880124092102051</v>
      </c>
      <c r="N22" s="41">
        <f>[2]To_SZ2_raw!$P$13</f>
        <v>6.3844232559204102</v>
      </c>
      <c r="O22" s="41">
        <f>[2]To_SZ2_raw!$P$14</f>
        <v>6.1497173309326172</v>
      </c>
      <c r="P22" s="41">
        <f>[2]To_SZ2_raw!$P$15</f>
        <v>5.7524709701538086</v>
      </c>
      <c r="Q22" s="41">
        <f>[2]To_SZ2_raw!$P$16</f>
        <v>5.4263567924499512</v>
      </c>
      <c r="R22" s="41">
        <f>[2]To_SZ2_raw!$P$17</f>
        <v>5.1428570747375488</v>
      </c>
      <c r="S22" s="41">
        <f>[2]To_SZ2_raw!$P$18</f>
        <v>4.6992483139038086</v>
      </c>
      <c r="T22" s="60"/>
    </row>
    <row r="23" spans="2:20" x14ac:dyDescent="0.2">
      <c r="B23" s="9" t="s">
        <v>15</v>
      </c>
      <c r="C23" s="42">
        <f>[2]To_SZ2_raw!$Q$2</f>
        <v>9.0909090042114258</v>
      </c>
      <c r="D23" s="43">
        <f>[2]To_SZ2_raw!$Q$3</f>
        <v>9.5563144683837891</v>
      </c>
      <c r="E23" s="42">
        <f>[2]To_SZ2_raw!$Q$4</f>
        <v>9.1986618041992187</v>
      </c>
      <c r="F23" s="43">
        <f>[2]To_SZ2_raw!$Q$5</f>
        <v>8.997955322265625</v>
      </c>
      <c r="G23" s="43">
        <f>[2]To_SZ2_raw!$Q$6</f>
        <v>8.8000001907348633</v>
      </c>
      <c r="H23" s="43">
        <f>[2]To_SZ2_raw!$Q$7</f>
        <v>8.5987262725830078</v>
      </c>
      <c r="I23" s="43">
        <f>[2]To_SZ2_raw!$Q$8</f>
        <v>8.8397789001464844</v>
      </c>
      <c r="J23" s="43">
        <f>[2]To_SZ2_raw!$Q$9</f>
        <v>8.9855070114135742</v>
      </c>
      <c r="K23" s="43">
        <f>[2]To_SZ2_raw!$Q$10</f>
        <v>9.2544984817504883</v>
      </c>
      <c r="L23" s="43">
        <f>[2]To_SZ2_raw!$Q$11</f>
        <v>8.7378644943237305</v>
      </c>
      <c r="M23" s="43">
        <f>[2]To_SZ2_raw!$Q$12</f>
        <v>9.0008258819580078</v>
      </c>
      <c r="N23" s="43">
        <f>[2]To_SZ2_raw!$Q$13</f>
        <v>9.2413148880004883</v>
      </c>
      <c r="O23" s="43">
        <f>[2]To_SZ2_raw!$Q$14</f>
        <v>9.0163936614990234</v>
      </c>
      <c r="P23" s="43">
        <f>[2]To_SZ2_raw!$Q$15</f>
        <v>8.5424356460571289</v>
      </c>
      <c r="Q23" s="43">
        <f>[2]To_SZ2_raw!$Q$16</f>
        <v>8.1300811767578125</v>
      </c>
      <c r="R23" s="43">
        <f>[2]To_SZ2_raw!$Q$17</f>
        <v>7.925635814666748</v>
      </c>
      <c r="S23" s="43">
        <f>[2]To_SZ2_raw!$Q$18</f>
        <v>7.2463769912719727</v>
      </c>
      <c r="T23" s="60"/>
    </row>
    <row r="24" spans="2:20" x14ac:dyDescent="0.2">
      <c r="B24" s="9" t="s">
        <v>16</v>
      </c>
      <c r="C24" s="42">
        <f>[2]To_SZ2_raw!$R$2</f>
        <v>11.413043022155762</v>
      </c>
      <c r="D24" s="43">
        <f>[2]To_SZ2_raw!$R$3</f>
        <v>11.991435050964355</v>
      </c>
      <c r="E24" s="42">
        <f>[2]To_SZ2_raw!$R$4</f>
        <v>11.594202995300293</v>
      </c>
      <c r="F24" s="43">
        <f>[2]To_SZ2_raw!$R$5</f>
        <v>11.340206146240234</v>
      </c>
      <c r="G24" s="43">
        <f>[2]To_SZ2_raw!$R$6</f>
        <v>10.945273399353027</v>
      </c>
      <c r="H24" s="43">
        <f>[2]To_SZ2_raw!$R$7</f>
        <v>10.820895195007324</v>
      </c>
      <c r="I24" s="43">
        <f>[2]To_SZ2_raw!$R$8</f>
        <v>11.21212100982666</v>
      </c>
      <c r="J24" s="43">
        <f>[2]To_SZ2_raw!$R$9</f>
        <v>11.680912017822266</v>
      </c>
      <c r="K24" s="43">
        <f>[2]To_SZ2_raw!$R$10</f>
        <v>11.764705657958984</v>
      </c>
      <c r="L24" s="43">
        <f>[2]To_SZ2_raw!$R$11</f>
        <v>11.047755241394043</v>
      </c>
      <c r="M24" s="43">
        <f>[2]To_SZ2_raw!$R$12</f>
        <v>11.868131637573242</v>
      </c>
      <c r="N24" s="43">
        <f>[2]To_SZ2_raw!$R$13</f>
        <v>12.338858604431152</v>
      </c>
      <c r="O24" s="43">
        <f>[2]To_SZ2_raw!$R$14</f>
        <v>12.129380226135254</v>
      </c>
      <c r="P24" s="43">
        <f>[2]To_SZ2_raw!$R$15</f>
        <v>11.525424003601074</v>
      </c>
      <c r="Q24" s="43">
        <f>[2]To_SZ2_raw!$R$16</f>
        <v>11.045828819274902</v>
      </c>
      <c r="R24" s="43">
        <f>[2]To_SZ2_raw!$R$17</f>
        <v>10.810811042785645</v>
      </c>
      <c r="S24" s="43">
        <f>[2]To_SZ2_raw!$R$18</f>
        <v>9.9900102615356445</v>
      </c>
      <c r="T24" s="60"/>
    </row>
    <row r="25" spans="2:20" x14ac:dyDescent="0.2">
      <c r="B25" s="8" t="s">
        <v>14</v>
      </c>
      <c r="C25" s="44">
        <f>[2]To_SZ2_raw!$S$2</f>
        <v>4.9291000366210937</v>
      </c>
      <c r="D25" s="45">
        <f>[2]To_SZ2_raw!$S$3</f>
        <v>5.1280136108398437</v>
      </c>
      <c r="E25" s="44">
        <f>[2]To_SZ2_raw!$S$4</f>
        <v>4.9611859321594238</v>
      </c>
      <c r="F25" s="45">
        <f>[2]To_SZ2_raw!$S$5</f>
        <v>4.7961597442626953</v>
      </c>
      <c r="G25" s="45">
        <f>[2]To_SZ2_raw!$S$6</f>
        <v>4.6266608238220215</v>
      </c>
      <c r="H25" s="45">
        <f>[2]To_SZ2_raw!$S$7</f>
        <v>4.4417452812194824</v>
      </c>
      <c r="I25" s="45">
        <f>[2]To_SZ2_raw!$S$8</f>
        <v>4.4081020355224609</v>
      </c>
      <c r="J25" s="45">
        <f>[2]To_SZ2_raw!$S$9</f>
        <v>4.4711127281188965</v>
      </c>
      <c r="K25" s="45">
        <f>[2]To_SZ2_raw!$S$10</f>
        <v>4.6266369819641113</v>
      </c>
      <c r="L25" s="45">
        <f>[2]To_SZ2_raw!$S$11</f>
        <v>4.3995280265808105</v>
      </c>
      <c r="M25" s="45">
        <f>[2]To_SZ2_raw!$S$12</f>
        <v>4.2842435836791992</v>
      </c>
      <c r="N25" s="45">
        <f>[2]To_SZ2_raw!$S$13</f>
        <v>4.233586311340332</v>
      </c>
      <c r="O25" s="45">
        <f>[2]To_SZ2_raw!$S$14</f>
        <v>4.0382609367370605</v>
      </c>
      <c r="P25" s="45">
        <f>[2]To_SZ2_raw!$S$15</f>
        <v>3.8250322341918945</v>
      </c>
      <c r="Q25" s="45">
        <f>[2]To_SZ2_raw!$S$16</f>
        <v>3.5983281135559082</v>
      </c>
      <c r="R25" s="45">
        <f>[2]To_SZ2_raw!$S$17</f>
        <v>3.4744253158569336</v>
      </c>
      <c r="S25" s="45">
        <f>[2]To_SZ2_raw!$S$18</f>
        <v>3.0844213962554932</v>
      </c>
      <c r="T25" s="60"/>
    </row>
    <row r="26" spans="2:20" x14ac:dyDescent="0.2">
      <c r="B26" s="8" t="s">
        <v>349</v>
      </c>
      <c r="C26" s="92">
        <f>[2]To_SZ2_raw!$E$2</f>
        <v>7</v>
      </c>
      <c r="D26" s="92">
        <f>[2]To_SZ2_raw!$E$3</f>
        <v>10</v>
      </c>
      <c r="E26" s="92">
        <f>[2]To_SZ2_raw!$E$4</f>
        <v>13</v>
      </c>
      <c r="F26" s="92">
        <f>[2]To_SZ2_raw!$E$5</f>
        <v>14</v>
      </c>
      <c r="G26" s="92">
        <f>[2]To_SZ2_raw!$E$6</f>
        <v>22</v>
      </c>
      <c r="H26" s="92">
        <f>[2]To_SZ2_raw!$E$7</f>
        <v>23</v>
      </c>
      <c r="I26" s="92">
        <f>[2]To_SZ2_raw!$E$8</f>
        <v>31</v>
      </c>
      <c r="J26" s="92">
        <f>[2]To_SZ2_raw!$E$9</f>
        <v>29</v>
      </c>
      <c r="K26" s="92">
        <f>[2]To_SZ2_raw!$E$10</f>
        <v>19</v>
      </c>
      <c r="L26" s="92">
        <f>[2]To_SZ2_raw!$E$11</f>
        <v>27</v>
      </c>
      <c r="M26" s="92">
        <f>[2]To_SZ2_raw!$E$12</f>
        <v>31</v>
      </c>
      <c r="N26" s="92">
        <f>[2]To_SZ2_raw!$E$13</f>
        <v>25</v>
      </c>
      <c r="O26" s="92">
        <f>[2]To_SZ2_raw!$E$14</f>
        <v>33</v>
      </c>
      <c r="P26" s="92">
        <f>[2]To_SZ2_raw!$E$15</f>
        <v>38</v>
      </c>
      <c r="Q26" s="92">
        <f>[2]To_SZ2_raw!$E$16</f>
        <v>25</v>
      </c>
      <c r="R26" s="92">
        <f>[2]To_SZ2_raw!$E$17</f>
        <v>27</v>
      </c>
      <c r="S26" s="92">
        <f>[2]To_SZ2_raw!$E$18</f>
        <v>25</v>
      </c>
    </row>
    <row r="27" spans="2:20" x14ac:dyDescent="0.2">
      <c r="B27" s="21" t="s">
        <v>350</v>
      </c>
      <c r="C27" s="46">
        <f>[2]To_SZ2_raw!$D$2</f>
        <v>18659</v>
      </c>
      <c r="D27" s="47">
        <f>[2]To_SZ2_raw!$D$3</f>
        <v>19076</v>
      </c>
      <c r="E27" s="46">
        <f>[2]To_SZ2_raw!$D$4</f>
        <v>18870</v>
      </c>
      <c r="F27" s="47">
        <f>[2]To_SZ2_raw!$D$5</f>
        <v>20635</v>
      </c>
      <c r="G27" s="47">
        <f>[2]To_SZ2_raw!$D$6</f>
        <v>23110</v>
      </c>
      <c r="H27" s="47">
        <f>[2]To_SZ2_raw!$D$7</f>
        <v>23292</v>
      </c>
      <c r="I27" s="47">
        <f>[2]To_SZ2_raw!$D$8</f>
        <v>22712</v>
      </c>
      <c r="J27" s="47">
        <f>[2]To_SZ2_raw!$D$9</f>
        <v>21601</v>
      </c>
      <c r="K27" s="47">
        <f>[2]To_SZ2_raw!$D$10</f>
        <v>20829</v>
      </c>
      <c r="L27" s="47">
        <f>[2]To_SZ2_raw!$D$11</f>
        <v>21064</v>
      </c>
      <c r="M27" s="47">
        <f>[2]To_SZ2_raw!$D$12</f>
        <v>21051</v>
      </c>
      <c r="N27" s="47">
        <f>[2]To_SZ2_raw!$D$13</f>
        <v>21610</v>
      </c>
      <c r="O27" s="47">
        <f>[2]To_SZ2_raw!$D$14</f>
        <v>21292</v>
      </c>
      <c r="P27" s="47">
        <f>[2]To_SZ2_raw!$D$15</f>
        <v>20608</v>
      </c>
      <c r="Q27" s="47">
        <f>[2]To_SZ2_raw!$D$16</f>
        <v>20241</v>
      </c>
      <c r="R27" s="47">
        <f>[2]To_SZ2_raw!$D$17</f>
        <v>18527</v>
      </c>
      <c r="S27" s="47">
        <f>[2]To_SZ2_raw!$D$18</f>
        <v>14618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[2]To_SZ3_raw!$A$2</f>
        <v>Total</v>
      </c>
      <c r="I3" s="214"/>
      <c r="J3" s="215"/>
      <c r="L3" s="15" t="s">
        <v>2</v>
      </c>
      <c r="M3" s="213" t="str">
        <f>[2]To_SZ3_raw!$B$2</f>
        <v>Medium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[2]To_SZ3_raw!$F$2</f>
        <v>8.1610536575317383</v>
      </c>
      <c r="D11" s="30">
        <f>[2]To_SZ3_raw!$F$3</f>
        <v>8.0711688995361328</v>
      </c>
      <c r="E11" s="30">
        <f>[2]To_SZ3_raw!$F$4</f>
        <v>8.5924444198608398</v>
      </c>
      <c r="F11" s="30">
        <f>[2]To_SZ3_raw!$F$5</f>
        <v>9.7364215850830078</v>
      </c>
      <c r="G11" s="30">
        <f>[2]To_SZ3_raw!$F$6</f>
        <v>10.418059349060059</v>
      </c>
      <c r="H11" s="30">
        <f>[2]To_SZ3_raw!$F$7</f>
        <v>11.330735206604004</v>
      </c>
      <c r="I11" s="30">
        <f>[2]To_SZ3_raw!$F$8</f>
        <v>12.586392402648926</v>
      </c>
      <c r="J11" s="30">
        <f>[2]To_SZ3_raw!$F$9</f>
        <v>12.060464859008789</v>
      </c>
      <c r="K11" s="30">
        <f>[2]To_SZ3_raw!$F$10</f>
        <v>12.007628440856934</v>
      </c>
      <c r="L11" s="30">
        <f>[2]To_SZ3_raw!$F$11</f>
        <v>13.423195838928223</v>
      </c>
      <c r="M11" s="30">
        <f>[2]To_SZ3_raw!$F$12</f>
        <v>12.162445068359375</v>
      </c>
      <c r="N11" s="30">
        <f>[2]To_SZ3_raw!$F$13</f>
        <v>10.730653762817383</v>
      </c>
      <c r="O11" s="30">
        <f>[2]To_SZ3_raw!$F$14</f>
        <v>12.203570365905762</v>
      </c>
      <c r="P11" s="30">
        <f>[2]To_SZ3_raw!$F$15</f>
        <v>14.253017425537109</v>
      </c>
      <c r="Q11" s="30">
        <f>[2]To_SZ3_raw!$F$16</f>
        <v>14.864009857177734</v>
      </c>
      <c r="R11" s="30">
        <f>[2]To_SZ3_raw!$F$17</f>
        <v>16.196416854858398</v>
      </c>
      <c r="S11" s="30">
        <f>[2]To_SZ3_raw!$F$18</f>
        <v>17.74601936340332</v>
      </c>
    </row>
    <row r="12" spans="2:19" x14ac:dyDescent="0.2">
      <c r="B12" s="7" t="s">
        <v>341</v>
      </c>
      <c r="C12" s="30">
        <f>[2]To_SZ3_raw!$G$2</f>
        <v>10.761920928955078</v>
      </c>
      <c r="D12" s="30">
        <f>[2]To_SZ3_raw!$G$3</f>
        <v>10.028306007385254</v>
      </c>
      <c r="E12" s="30">
        <f>[2]To_SZ3_raw!$G$4</f>
        <v>10.707120895385742</v>
      </c>
      <c r="F12" s="30">
        <f>[2]To_SZ3_raw!$G$5</f>
        <v>12.156549453735352</v>
      </c>
      <c r="G12" s="31">
        <f>[2]To_SZ3_raw!$G$6</f>
        <v>13.507091522216797</v>
      </c>
      <c r="H12" s="31">
        <f>[2]To_SZ3_raw!$G$7</f>
        <v>14.880289077758789</v>
      </c>
      <c r="I12" s="31">
        <f>[2]To_SZ3_raw!$G$8</f>
        <v>14.659818649291992</v>
      </c>
      <c r="J12" s="31">
        <f>[2]To_SZ3_raw!$G$9</f>
        <v>14.402491569519043</v>
      </c>
      <c r="K12" s="31">
        <f>[2]To_SZ3_raw!$G$10</f>
        <v>12.823041915893555</v>
      </c>
      <c r="L12" s="31">
        <f>[2]To_SZ3_raw!$G$11</f>
        <v>15.206402778625488</v>
      </c>
      <c r="M12" s="31">
        <f>[2]To_SZ3_raw!$G$12</f>
        <v>15.77000904083252</v>
      </c>
      <c r="N12" s="31">
        <f>[2]To_SZ3_raw!$G$13</f>
        <v>16.747413635253906</v>
      </c>
      <c r="O12" s="31">
        <f>[2]To_SZ3_raw!$G$14</f>
        <v>17.81907844543457</v>
      </c>
      <c r="P12" s="31">
        <f>[2]To_SZ3_raw!$G$15</f>
        <v>19.794700622558594</v>
      </c>
      <c r="Q12" s="31">
        <f>[2]To_SZ3_raw!$G$16</f>
        <v>22.215194702148438</v>
      </c>
      <c r="R12" s="31">
        <f>[2]To_SZ3_raw!$G$17</f>
        <v>24.610139846801758</v>
      </c>
      <c r="S12" s="31">
        <f>[2]To_SZ3_raw!$G$18</f>
        <v>29.244588851928711</v>
      </c>
    </row>
    <row r="13" spans="2:19" x14ac:dyDescent="0.2">
      <c r="B13" s="7" t="s">
        <v>342</v>
      </c>
      <c r="C13" s="30">
        <f>[2]To_SZ3_raw!$H$2</f>
        <v>10.245081901550293</v>
      </c>
      <c r="D13" s="30">
        <f>[2]To_SZ3_raw!$H$3</f>
        <v>9.0093002319335938</v>
      </c>
      <c r="E13" s="30">
        <f>[2]To_SZ3_raw!$H$4</f>
        <v>9.9632234573364258</v>
      </c>
      <c r="F13" s="30">
        <f>[2]To_SZ3_raw!$H$5</f>
        <v>11.054312705993652</v>
      </c>
      <c r="G13" s="31">
        <f>[2]To_SZ3_raw!$H$6</f>
        <v>12.645726203918457</v>
      </c>
      <c r="H13" s="31">
        <f>[2]To_SZ3_raw!$H$7</f>
        <v>13.411747932434082</v>
      </c>
      <c r="I13" s="31">
        <f>[2]To_SZ3_raw!$H$8</f>
        <v>13.074630737304688</v>
      </c>
      <c r="J13" s="31">
        <f>[2]To_SZ3_raw!$H$9</f>
        <v>12.079927444458008</v>
      </c>
      <c r="K13" s="31">
        <f>[2]To_SZ3_raw!$H$10</f>
        <v>11.474978446960449</v>
      </c>
      <c r="L13" s="31">
        <f>[2]To_SZ3_raw!$H$11</f>
        <v>12.777309417724609</v>
      </c>
      <c r="M13" s="31">
        <f>[2]To_SZ3_raw!$H$12</f>
        <v>13.460330963134766</v>
      </c>
      <c r="N13" s="31">
        <f>[2]To_SZ3_raw!$H$13</f>
        <v>14.05656623840332</v>
      </c>
      <c r="O13" s="31">
        <f>[2]To_SZ3_raw!$H$14</f>
        <v>15.467625617980957</v>
      </c>
      <c r="P13" s="31">
        <f>[2]To_SZ3_raw!$H$15</f>
        <v>16.188098907470703</v>
      </c>
      <c r="Q13" s="31">
        <f>[2]To_SZ3_raw!$H$16</f>
        <v>17.162134170532227</v>
      </c>
      <c r="R13" s="31">
        <f>[2]To_SZ3_raw!$H$17</f>
        <v>17.538261413574219</v>
      </c>
      <c r="S13" s="31">
        <f>[2]To_SZ3_raw!$H$18</f>
        <v>17.574520111083984</v>
      </c>
    </row>
    <row r="14" spans="2:19" x14ac:dyDescent="0.2">
      <c r="B14" s="7" t="s">
        <v>343</v>
      </c>
      <c r="C14" s="32">
        <f>[2]To_SZ3_raw!$I$2</f>
        <v>14.946648597717285</v>
      </c>
      <c r="D14" s="32">
        <f>[2]To_SZ3_raw!$I$3</f>
        <v>12.996360778808594</v>
      </c>
      <c r="E14" s="32">
        <f>[2]To_SZ3_raw!$I$4</f>
        <v>14.217653274536133</v>
      </c>
      <c r="F14" s="32">
        <f>[2]To_SZ3_raw!$I$5</f>
        <v>14.5926513671875</v>
      </c>
      <c r="G14" s="33">
        <f>[2]To_SZ3_raw!$I$6</f>
        <v>15.511992454528809</v>
      </c>
      <c r="H14" s="33">
        <f>[2]To_SZ3_raw!$I$7</f>
        <v>15.903396606445313</v>
      </c>
      <c r="I14" s="33">
        <f>[2]To_SZ3_raw!$I$8</f>
        <v>15.96601390838623</v>
      </c>
      <c r="J14" s="33">
        <f>[2]To_SZ3_raw!$I$9</f>
        <v>15.635136604309082</v>
      </c>
      <c r="K14" s="33">
        <f>[2]To_SZ3_raw!$I$10</f>
        <v>14.414414405822754</v>
      </c>
      <c r="L14" s="33">
        <f>[2]To_SZ3_raw!$I$11</f>
        <v>15.374895095825195</v>
      </c>
      <c r="M14" s="33">
        <f>[2]To_SZ3_raw!$I$12</f>
        <v>14.834973335266113</v>
      </c>
      <c r="N14" s="33">
        <f>[2]To_SZ3_raw!$I$13</f>
        <v>15.660599708557129</v>
      </c>
      <c r="O14" s="33">
        <f>[2]To_SZ3_raw!$I$14</f>
        <v>15.247801780700684</v>
      </c>
      <c r="P14" s="33">
        <f>[2]To_SZ3_raw!$I$15</f>
        <v>15.237896919250488</v>
      </c>
      <c r="Q14" s="33">
        <f>[2]To_SZ3_raw!$I$16</f>
        <v>14.484503746032715</v>
      </c>
      <c r="R14" s="33">
        <f>[2]To_SZ3_raw!$I$17</f>
        <v>13.802857398986816</v>
      </c>
      <c r="S14" s="33">
        <f>[2]To_SZ3_raw!$I$18</f>
        <v>11.874234199523926</v>
      </c>
    </row>
    <row r="15" spans="2:19" x14ac:dyDescent="0.2">
      <c r="B15" s="7" t="s">
        <v>344</v>
      </c>
      <c r="C15" s="34">
        <f>[2]To_SZ3_raw!$J$2</f>
        <v>40.230075836181641</v>
      </c>
      <c r="D15" s="34">
        <f>[2]To_SZ3_raw!$J$3</f>
        <v>41.504245758056641</v>
      </c>
      <c r="E15" s="34">
        <f>[2]To_SZ3_raw!$J$4</f>
        <v>40.020061492919922</v>
      </c>
      <c r="F15" s="34">
        <f>[2]To_SZ3_raw!$J$5</f>
        <v>37.124599456787109</v>
      </c>
      <c r="G15" s="35">
        <f>[2]To_SZ3_raw!$J$6</f>
        <v>33.73431396484375</v>
      </c>
      <c r="H15" s="35">
        <f>[2]To_SZ3_raw!$J$7</f>
        <v>31.64671516418457</v>
      </c>
      <c r="I15" s="35">
        <f>[2]To_SZ3_raw!$J$8</f>
        <v>30.365861892700195</v>
      </c>
      <c r="J15" s="35">
        <f>[2]To_SZ3_raw!$J$9</f>
        <v>31.484365463256836</v>
      </c>
      <c r="K15" s="35">
        <f>[2]To_SZ3_raw!$J$10</f>
        <v>32.866443634033203</v>
      </c>
      <c r="L15" s="35">
        <f>[2]To_SZ3_raw!$J$11</f>
        <v>29.029766082763672</v>
      </c>
      <c r="M15" s="35">
        <f>[2]To_SZ3_raw!$J$12</f>
        <v>27.681249618530273</v>
      </c>
      <c r="N15" s="35">
        <f>[2]To_SZ3_raw!$J$13</f>
        <v>26.607307434082031</v>
      </c>
      <c r="O15" s="35">
        <f>[2]To_SZ3_raw!$J$14</f>
        <v>24.307220458984375</v>
      </c>
      <c r="P15" s="35">
        <f>[2]To_SZ3_raw!$J$15</f>
        <v>21.535579681396484</v>
      </c>
      <c r="Q15" s="35">
        <f>[2]To_SZ3_raw!$J$16</f>
        <v>19.347810745239258</v>
      </c>
      <c r="R15" s="35">
        <f>[2]To_SZ3_raw!$J$17</f>
        <v>16.595342636108398</v>
      </c>
      <c r="S15" s="35">
        <f>[2]To_SZ3_raw!$J$18</f>
        <v>13.891384124755859</v>
      </c>
    </row>
    <row r="16" spans="2:19" x14ac:dyDescent="0.2">
      <c r="B16" s="8" t="s">
        <v>241</v>
      </c>
      <c r="C16" s="36">
        <f>[2]To_SZ3_raw!$K$2</f>
        <v>15.655218124389648</v>
      </c>
      <c r="D16" s="36">
        <f>[2]To_SZ3_raw!$K$3</f>
        <v>18.390619277954102</v>
      </c>
      <c r="E16" s="36">
        <f>[2]To_SZ3_raw!$K$4</f>
        <v>16.49949836730957</v>
      </c>
      <c r="F16" s="36">
        <f>[2]To_SZ3_raw!$K$5</f>
        <v>15.335463523864746</v>
      </c>
      <c r="G16" s="37">
        <f>[2]To_SZ3_raw!$K$6</f>
        <v>14.182817459106445</v>
      </c>
      <c r="H16" s="37">
        <f>[2]To_SZ3_raw!$K$7</f>
        <v>12.827116012573242</v>
      </c>
      <c r="I16" s="37">
        <f>[2]To_SZ3_raw!$K$8</f>
        <v>13.347283363342285</v>
      </c>
      <c r="J16" s="37">
        <f>[2]To_SZ3_raw!$K$9</f>
        <v>14.337615013122559</v>
      </c>
      <c r="K16" s="37">
        <f>[2]To_SZ3_raw!$K$10</f>
        <v>16.413494110107422</v>
      </c>
      <c r="L16" s="37">
        <f>[2]To_SZ3_raw!$K$11</f>
        <v>14.188429832458496</v>
      </c>
      <c r="M16" s="37">
        <f>[2]To_SZ3_raw!$K$12</f>
        <v>16.090991973876953</v>
      </c>
      <c r="N16" s="37">
        <f>[2]To_SZ3_raw!$K$13</f>
        <v>16.197460174560547</v>
      </c>
      <c r="O16" s="37">
        <f>[2]To_SZ3_raw!$K$14</f>
        <v>14.954703330993652</v>
      </c>
      <c r="P16" s="37">
        <f>[2]To_SZ3_raw!$K$15</f>
        <v>12.990706443786621</v>
      </c>
      <c r="Q16" s="37">
        <f>[2]To_SZ3_raw!$K$16</f>
        <v>11.926347732543945</v>
      </c>
      <c r="R16" s="37">
        <f>[2]To_SZ3_raw!$K$17</f>
        <v>11.256980895996094</v>
      </c>
      <c r="S16" s="37">
        <f>[2]To_SZ3_raw!$K$18</f>
        <v>9.6692523956298828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[2]To_SZ3_raw!$L$2</f>
        <v>0.49261084198951721</v>
      </c>
      <c r="D18" s="41">
        <f>[2]To_SZ3_raw!$L$3</f>
        <v>0.5247376561164856</v>
      </c>
      <c r="E18" s="40">
        <f>[2]To_SZ3_raw!$L$4</f>
        <v>0.49699398875236511</v>
      </c>
      <c r="F18" s="41">
        <f>[2]To_SZ3_raw!$L$5</f>
        <v>0.42238694429397583</v>
      </c>
      <c r="G18" s="41">
        <f>[2]To_SZ3_raw!$L$6</f>
        <v>0.36275696754455566</v>
      </c>
      <c r="H18" s="41">
        <f>[2]To_SZ3_raw!$L$7</f>
        <v>0.34364262223243713</v>
      </c>
      <c r="I18" s="41">
        <f>[2]To_SZ3_raw!$L$8</f>
        <v>0.28169015049934387</v>
      </c>
      <c r="J18" s="41">
        <f>[2]To_SZ3_raw!$L$9</f>
        <v>0.28490027785301208</v>
      </c>
      <c r="K18" s="41">
        <f>[2]To_SZ3_raw!$L$10</f>
        <v>0.28089886903762817</v>
      </c>
      <c r="L18" s="41">
        <f>[2]To_SZ3_raw!$L$11</f>
        <v>0.2626970112323761</v>
      </c>
      <c r="M18" s="41">
        <f>[2]To_SZ3_raw!$L$12</f>
        <v>0.31545740365982056</v>
      </c>
      <c r="N18" s="41">
        <f>[2]To_SZ3_raw!$L$13</f>
        <v>0.390625</v>
      </c>
      <c r="O18" s="41">
        <f>[2]To_SZ3_raw!$L$14</f>
        <v>0.3358522355556488</v>
      </c>
      <c r="P18" s="41">
        <f>[2]To_SZ3_raw!$L$15</f>
        <v>0.25165146589279175</v>
      </c>
      <c r="Q18" s="41">
        <f>[2]To_SZ3_raw!$L$16</f>
        <v>0.23031826317310333</v>
      </c>
      <c r="R18" s="41">
        <f>[2]To_SZ3_raw!$L$17</f>
        <v>0.2140410989522934</v>
      </c>
      <c r="S18" s="41">
        <f>[2]To_SZ3_raw!$L$18</f>
        <v>0.18726591765880585</v>
      </c>
      <c r="T18" s="60"/>
    </row>
    <row r="19" spans="2:20" x14ac:dyDescent="0.2">
      <c r="B19" s="7" t="s">
        <v>34</v>
      </c>
      <c r="C19" s="40">
        <f>[2]To_SZ3_raw!$M$2</f>
        <v>1.2950971126556396</v>
      </c>
      <c r="D19" s="41">
        <f>[2]To_SZ3_raw!$M$3</f>
        <v>1.304106593132019</v>
      </c>
      <c r="E19" s="40">
        <f>[2]To_SZ3_raw!$M$4</f>
        <v>1.2308998107910156</v>
      </c>
      <c r="F19" s="41">
        <f>[2]To_SZ3_raw!$M$5</f>
        <v>1.0467245578765869</v>
      </c>
      <c r="G19" s="41">
        <f>[2]To_SZ3_raw!$M$6</f>
        <v>0.95642930269241333</v>
      </c>
      <c r="H19" s="41">
        <f>[2]To_SZ3_raw!$M$7</f>
        <v>0.84159904718399048</v>
      </c>
      <c r="I19" s="41">
        <f>[2]To_SZ3_raw!$M$8</f>
        <v>0.7438894510269165</v>
      </c>
      <c r="J19" s="41">
        <f>[2]To_SZ3_raw!$M$9</f>
        <v>0.75560510158538818</v>
      </c>
      <c r="K19" s="41">
        <f>[2]To_SZ3_raw!$M$10</f>
        <v>0.78877371549606323</v>
      </c>
      <c r="L19" s="41">
        <f>[2]To_SZ3_raw!$M$11</f>
        <v>0.67154157161712646</v>
      </c>
      <c r="M19" s="41">
        <f>[2]To_SZ3_raw!$M$12</f>
        <v>0.7865937352180481</v>
      </c>
      <c r="N19" s="41">
        <f>[2]To_SZ3_raw!$M$13</f>
        <v>0.92405271530151367</v>
      </c>
      <c r="O19" s="41">
        <f>[2]To_SZ3_raw!$M$14</f>
        <v>0.79646015167236328</v>
      </c>
      <c r="P19" s="41">
        <f>[2]To_SZ3_raw!$M$15</f>
        <v>0.64034152030944824</v>
      </c>
      <c r="Q19" s="41">
        <f>[2]To_SZ3_raw!$M$16</f>
        <v>0.58823531866073608</v>
      </c>
      <c r="R19" s="41">
        <f>[2]To_SZ3_raw!$M$17</f>
        <v>0.55024456977844238</v>
      </c>
      <c r="S19" s="41">
        <f>[2]To_SZ3_raw!$M$18</f>
        <v>0.48543688654899597</v>
      </c>
      <c r="T19" s="60"/>
    </row>
    <row r="20" spans="2:20" x14ac:dyDescent="0.2">
      <c r="B20" s="7" t="s">
        <v>11</v>
      </c>
      <c r="C20" s="40">
        <f>[2]To_SZ3_raw!$N$2</f>
        <v>3.1299247741699219</v>
      </c>
      <c r="D20" s="41">
        <f>[2]To_SZ3_raw!$N$3</f>
        <v>3.2962138652801514</v>
      </c>
      <c r="E20" s="40">
        <f>[2]To_SZ3_raw!$N$4</f>
        <v>3.1160831451416016</v>
      </c>
      <c r="F20" s="41">
        <f>[2]To_SZ3_raw!$N$5</f>
        <v>2.8002517223358154</v>
      </c>
      <c r="G20" s="41">
        <f>[2]To_SZ3_raw!$N$6</f>
        <v>2.5920872688293457</v>
      </c>
      <c r="H20" s="41">
        <f>[2]To_SZ3_raw!$N$7</f>
        <v>2.3853516578674316</v>
      </c>
      <c r="I20" s="41">
        <f>[2]To_SZ3_raw!$N$8</f>
        <v>2.2935779094696045</v>
      </c>
      <c r="J20" s="41">
        <f>[2]To_SZ3_raw!$N$9</f>
        <v>2.3706176280975342</v>
      </c>
      <c r="K20" s="41">
        <f>[2]To_SZ3_raw!$N$10</f>
        <v>2.5176234245300293</v>
      </c>
      <c r="L20" s="41">
        <f>[2]To_SZ3_raw!$N$11</f>
        <v>2.1802666187286377</v>
      </c>
      <c r="M20" s="41">
        <f>[2]To_SZ3_raw!$N$12</f>
        <v>2.2346367835998535</v>
      </c>
      <c r="N20" s="41">
        <f>[2]To_SZ3_raw!$N$13</f>
        <v>2.310800313949585</v>
      </c>
      <c r="O20" s="41">
        <f>[2]To_SZ3_raw!$N$14</f>
        <v>2.139854907989502</v>
      </c>
      <c r="P20" s="41">
        <f>[2]To_SZ3_raw!$N$15</f>
        <v>1.888375997543335</v>
      </c>
      <c r="Q20" s="41">
        <f>[2]To_SZ3_raw!$N$16</f>
        <v>1.760378360748291</v>
      </c>
      <c r="R20" s="41">
        <f>[2]To_SZ3_raw!$N$17</f>
        <v>1.5854601860046387</v>
      </c>
      <c r="S20" s="41">
        <f>[2]To_SZ3_raw!$N$18</f>
        <v>1.4227641820907593</v>
      </c>
      <c r="T20" s="60"/>
    </row>
    <row r="21" spans="2:20" x14ac:dyDescent="0.2">
      <c r="B21" s="7" t="s">
        <v>12</v>
      </c>
      <c r="C21" s="40">
        <f>[2]To_SZ3_raw!$O$2</f>
        <v>4.8522739410400391</v>
      </c>
      <c r="D21" s="41">
        <f>[2]To_SZ3_raw!$O$3</f>
        <v>5.1074256896972656</v>
      </c>
      <c r="E21" s="40">
        <f>[2]To_SZ3_raw!$O$4</f>
        <v>4.9050226211547852</v>
      </c>
      <c r="F21" s="41">
        <f>[2]To_SZ3_raw!$O$5</f>
        <v>4.6531949043273926</v>
      </c>
      <c r="G21" s="41">
        <f>[2]To_SZ3_raw!$O$6</f>
        <v>4.371859073638916</v>
      </c>
      <c r="H21" s="41">
        <f>[2]To_SZ3_raw!$O$7</f>
        <v>4.1450777053833008</v>
      </c>
      <c r="I21" s="41">
        <f>[2]To_SZ3_raw!$O$8</f>
        <v>4.1108546257019043</v>
      </c>
      <c r="J21" s="41">
        <f>[2]To_SZ3_raw!$O$9</f>
        <v>4.2390022277832031</v>
      </c>
      <c r="K21" s="41">
        <f>[2]To_SZ3_raw!$O$10</f>
        <v>4.4536819458007812</v>
      </c>
      <c r="L21" s="41">
        <f>[2]To_SZ3_raw!$O$11</f>
        <v>4.0566039085388184</v>
      </c>
      <c r="M21" s="41">
        <f>[2]To_SZ3_raw!$O$12</f>
        <v>4.0718564987182617</v>
      </c>
      <c r="N21" s="41">
        <f>[2]To_SZ3_raw!$O$13</f>
        <v>4.0407094955444336</v>
      </c>
      <c r="O21" s="41">
        <f>[2]To_SZ3_raw!$O$14</f>
        <v>3.794931173324585</v>
      </c>
      <c r="P21" s="41">
        <f>[2]To_SZ3_raw!$O$15</f>
        <v>3.4893550872802734</v>
      </c>
      <c r="Q21" s="41">
        <f>[2]To_SZ3_raw!$O$16</f>
        <v>3.2650303840637207</v>
      </c>
      <c r="R21" s="41">
        <f>[2]To_SZ3_raw!$O$17</f>
        <v>2.987889289855957</v>
      </c>
      <c r="S21" s="41">
        <f>[2]To_SZ3_raw!$O$18</f>
        <v>2.6439483165740967</v>
      </c>
      <c r="T21" s="60"/>
    </row>
    <row r="22" spans="2:20" x14ac:dyDescent="0.2">
      <c r="B22" s="7" t="s">
        <v>13</v>
      </c>
      <c r="C22" s="40">
        <f>[2]To_SZ3_raw!$P$2</f>
        <v>6.4325718879699707</v>
      </c>
      <c r="D22" s="41">
        <f>[2]To_SZ3_raw!$P$3</f>
        <v>6.7717456817626953</v>
      </c>
      <c r="E22" s="40">
        <f>[2]To_SZ3_raw!$P$4</f>
        <v>6.5328264236450195</v>
      </c>
      <c r="F22" s="41">
        <f>[2]To_SZ3_raw!$P$5</f>
        <v>6.2942066192626953</v>
      </c>
      <c r="G22" s="41">
        <f>[2]To_SZ3_raw!$P$6</f>
        <v>6.0606060028076172</v>
      </c>
      <c r="H22" s="41">
        <f>[2]To_SZ3_raw!$P$7</f>
        <v>5.8273458480834961</v>
      </c>
      <c r="I22" s="41">
        <f>[2]To_SZ3_raw!$P$8</f>
        <v>5.8426966667175293</v>
      </c>
      <c r="J22" s="41">
        <f>[2]To_SZ3_raw!$P$9</f>
        <v>5.9872612953186035</v>
      </c>
      <c r="K22" s="41">
        <f>[2]To_SZ3_raw!$P$10</f>
        <v>6.3601522445678711</v>
      </c>
      <c r="L22" s="41">
        <f>[2]To_SZ3_raw!$P$11</f>
        <v>5.9473943710327148</v>
      </c>
      <c r="M22" s="41">
        <f>[2]To_SZ3_raw!$P$12</f>
        <v>6.1433448791503906</v>
      </c>
      <c r="N22" s="41">
        <f>[2]To_SZ3_raw!$P$13</f>
        <v>6.1132922172546387</v>
      </c>
      <c r="O22" s="41">
        <f>[2]To_SZ3_raw!$P$14</f>
        <v>5.8060059547424316</v>
      </c>
      <c r="P22" s="41">
        <f>[2]To_SZ3_raw!$P$15</f>
        <v>5.3648066520690918</v>
      </c>
      <c r="Q22" s="41">
        <f>[2]To_SZ3_raw!$P$16</f>
        <v>5.091705322265625</v>
      </c>
      <c r="R22" s="41">
        <f>[2]To_SZ3_raw!$P$17</f>
        <v>4.7897343635559082</v>
      </c>
      <c r="S22" s="41">
        <f>[2]To_SZ3_raw!$P$18</f>
        <v>4.3432574272155762</v>
      </c>
      <c r="T22" s="60"/>
    </row>
    <row r="23" spans="2:20" x14ac:dyDescent="0.2">
      <c r="B23" s="9" t="s">
        <v>15</v>
      </c>
      <c r="C23" s="42">
        <f>[2]To_SZ3_raw!$Q$2</f>
        <v>8.6678304672241211</v>
      </c>
      <c r="D23" s="43">
        <f>[2]To_SZ3_raw!$Q$3</f>
        <v>9.2198581695556641</v>
      </c>
      <c r="E23" s="42">
        <f>[2]To_SZ3_raw!$Q$4</f>
        <v>8.8409700393676758</v>
      </c>
      <c r="F23" s="43">
        <f>[2]To_SZ3_raw!$Q$5</f>
        <v>8.6801900863647461</v>
      </c>
      <c r="G23" s="43">
        <f>[2]To_SZ3_raw!$Q$6</f>
        <v>8.4388189315795898</v>
      </c>
      <c r="H23" s="43">
        <f>[2]To_SZ3_raw!$Q$7</f>
        <v>8.2410078048706055</v>
      </c>
      <c r="I23" s="43">
        <f>[2]To_SZ3_raw!$Q$8</f>
        <v>8.3932266235351562</v>
      </c>
      <c r="J23" s="43">
        <f>[2]To_SZ3_raw!$Q$9</f>
        <v>8.6745319366455078</v>
      </c>
      <c r="K23" s="43">
        <f>[2]To_SZ3_raw!$Q$10</f>
        <v>9.1093940734863281</v>
      </c>
      <c r="L23" s="43">
        <f>[2]To_SZ3_raw!$Q$11</f>
        <v>8.590733528137207</v>
      </c>
      <c r="M23" s="43">
        <f>[2]To_SZ3_raw!$Q$12</f>
        <v>9.375</v>
      </c>
      <c r="N23" s="43">
        <f>[2]To_SZ3_raw!$Q$13</f>
        <v>9.4713659286499023</v>
      </c>
      <c r="O23" s="43">
        <f>[2]To_SZ3_raw!$Q$14</f>
        <v>9.0852518081665039</v>
      </c>
      <c r="P23" s="43">
        <f>[2]To_SZ3_raw!$Q$15</f>
        <v>8.5616436004638672</v>
      </c>
      <c r="Q23" s="43">
        <f>[2]To_SZ3_raw!$Q$16</f>
        <v>8.2254695892333984</v>
      </c>
      <c r="R23" s="43">
        <f>[2]To_SZ3_raw!$Q$17</f>
        <v>8.0301361083984375</v>
      </c>
      <c r="S23" s="43">
        <f>[2]To_SZ3_raw!$Q$18</f>
        <v>7.3295283317565918</v>
      </c>
      <c r="T23" s="60"/>
    </row>
    <row r="24" spans="2:20" x14ac:dyDescent="0.2">
      <c r="B24" s="9" t="s">
        <v>16</v>
      </c>
      <c r="C24" s="42">
        <f>[2]To_SZ3_raw!$R$2</f>
        <v>10.961398124694824</v>
      </c>
      <c r="D24" s="43">
        <f>[2]To_SZ3_raw!$R$3</f>
        <v>11.917098045349121</v>
      </c>
      <c r="E24" s="42">
        <f>[2]To_SZ3_raw!$R$4</f>
        <v>11.240309715270996</v>
      </c>
      <c r="F24" s="43">
        <f>[2]To_SZ3_raw!$R$5</f>
        <v>11.153343200683594</v>
      </c>
      <c r="G24" s="43">
        <f>[2]To_SZ3_raw!$R$6</f>
        <v>10.967741966247559</v>
      </c>
      <c r="H24" s="43">
        <f>[2]To_SZ3_raw!$R$7</f>
        <v>10.739029884338379</v>
      </c>
      <c r="I24" s="43">
        <f>[2]To_SZ3_raw!$R$8</f>
        <v>11.036338806152344</v>
      </c>
      <c r="J24" s="43">
        <f>[2]To_SZ3_raw!$R$9</f>
        <v>11.63265323638916</v>
      </c>
      <c r="K24" s="43">
        <f>[2]To_SZ3_raw!$R$10</f>
        <v>12.235649108886719</v>
      </c>
      <c r="L24" s="43">
        <f>[2]To_SZ3_raw!$R$11</f>
        <v>11.519607543945313</v>
      </c>
      <c r="M24" s="43">
        <f>[2]To_SZ3_raw!$R$12</f>
        <v>13.375393867492676</v>
      </c>
      <c r="N24" s="43">
        <f>[2]To_SZ3_raw!$R$13</f>
        <v>13.382670402526855</v>
      </c>
      <c r="O24" s="43">
        <f>[2]To_SZ3_raw!$R$14</f>
        <v>12.87128734588623</v>
      </c>
      <c r="P24" s="43">
        <f>[2]To_SZ3_raw!$R$15</f>
        <v>12.353471755981445</v>
      </c>
      <c r="Q24" s="43">
        <f>[2]To_SZ3_raw!$R$16</f>
        <v>11.820330619812012</v>
      </c>
      <c r="R24" s="43">
        <f>[2]To_SZ3_raw!$R$17</f>
        <v>11.383190155029297</v>
      </c>
      <c r="S24" s="43">
        <f>[2]To_SZ3_raw!$R$18</f>
        <v>10.350318908691406</v>
      </c>
      <c r="T24" s="60"/>
    </row>
    <row r="25" spans="2:20" x14ac:dyDescent="0.2">
      <c r="B25" s="8" t="s">
        <v>14</v>
      </c>
      <c r="C25" s="44">
        <f>[2]To_SZ3_raw!$S$2</f>
        <v>4.7130780220031738</v>
      </c>
      <c r="D25" s="45">
        <f>[2]To_SZ3_raw!$S$3</f>
        <v>4.850285530090332</v>
      </c>
      <c r="E25" s="44">
        <f>[2]To_SZ3_raw!$S$4</f>
        <v>4.699005126953125</v>
      </c>
      <c r="F25" s="45">
        <f>[2]To_SZ3_raw!$S$5</f>
        <v>4.4828481674194336</v>
      </c>
      <c r="G25" s="45">
        <f>[2]To_SZ3_raw!$S$6</f>
        <v>4.281522274017334</v>
      </c>
      <c r="H25" s="45">
        <f>[2]To_SZ3_raw!$S$7</f>
        <v>4.2013049125671387</v>
      </c>
      <c r="I25" s="45">
        <f>[2]To_SZ3_raw!$S$8</f>
        <v>4.0642786026000977</v>
      </c>
      <c r="J25" s="45">
        <f>[2]To_SZ3_raw!$S$9</f>
        <v>4.2225069999694824</v>
      </c>
      <c r="K25" s="45">
        <f>[2]To_SZ3_raw!$S$10</f>
        <v>4.4066629409790039</v>
      </c>
      <c r="L25" s="45">
        <f>[2]To_SZ3_raw!$S$11</f>
        <v>4.0961298942565918</v>
      </c>
      <c r="M25" s="45">
        <f>[2]To_SZ3_raw!$S$12</f>
        <v>4.0856499671936035</v>
      </c>
      <c r="N25" s="45">
        <f>[2]To_SZ3_raw!$S$13</f>
        <v>4.1175618171691895</v>
      </c>
      <c r="O25" s="45">
        <f>[2]To_SZ3_raw!$S$14</f>
        <v>3.900568962097168</v>
      </c>
      <c r="P25" s="45">
        <f>[2]To_SZ3_raw!$S$15</f>
        <v>3.7074306011199951</v>
      </c>
      <c r="Q25" s="45">
        <f>[2]To_SZ3_raw!$S$16</f>
        <v>3.5333690643310547</v>
      </c>
      <c r="R25" s="45">
        <f>[2]To_SZ3_raw!$S$17</f>
        <v>3.2903439998626709</v>
      </c>
      <c r="S25" s="45">
        <f>[2]To_SZ3_raw!$S$18</f>
        <v>2.8764359951019287</v>
      </c>
      <c r="T25" s="60"/>
    </row>
    <row r="26" spans="2:20" x14ac:dyDescent="0.2">
      <c r="B26" s="8" t="s">
        <v>349</v>
      </c>
      <c r="C26" s="92">
        <f>[2]To_SZ3_raw!$E$2</f>
        <v>3</v>
      </c>
      <c r="D26" s="92">
        <f>[2]To_SZ3_raw!$E$3</f>
        <v>4</v>
      </c>
      <c r="E26" s="92">
        <f>[2]To_SZ3_raw!$E$4</f>
        <v>5</v>
      </c>
      <c r="F26" s="92">
        <f>[2]To_SZ3_raw!$E$5</f>
        <v>5</v>
      </c>
      <c r="G26" s="92">
        <f>[2]To_SZ3_raw!$E$6</f>
        <v>8</v>
      </c>
      <c r="H26" s="92">
        <f>[2]To_SZ3_raw!$E$7</f>
        <v>13</v>
      </c>
      <c r="I26" s="92">
        <f>[2]To_SZ3_raw!$E$8</f>
        <v>7</v>
      </c>
      <c r="J26" s="92">
        <f>[2]To_SZ3_raw!$E$9</f>
        <v>13</v>
      </c>
      <c r="K26" s="92">
        <f>[2]To_SZ3_raw!$E$10</f>
        <v>19</v>
      </c>
      <c r="L26" s="92">
        <f>[2]To_SZ3_raw!$E$11</f>
        <v>11</v>
      </c>
      <c r="M26" s="92">
        <f>[2]To_SZ3_raw!$E$12</f>
        <v>7</v>
      </c>
      <c r="N26" s="92">
        <f>[2]To_SZ3_raw!$E$13</f>
        <v>7</v>
      </c>
      <c r="O26" s="92">
        <f>[2]To_SZ3_raw!$E$14</f>
        <v>6</v>
      </c>
      <c r="P26" s="92">
        <f>[2]To_SZ3_raw!$E$15</f>
        <v>6</v>
      </c>
      <c r="Q26" s="92">
        <f>[2]To_SZ3_raw!$E$16</f>
        <v>13</v>
      </c>
      <c r="R26" s="92">
        <f>[2]To_SZ3_raw!$E$17</f>
        <v>4</v>
      </c>
      <c r="S26" s="92">
        <f>[2]To_SZ3_raw!$E$18</f>
        <v>7</v>
      </c>
    </row>
    <row r="27" spans="2:20" x14ac:dyDescent="0.2">
      <c r="B27" s="21" t="s">
        <v>350</v>
      </c>
      <c r="C27" s="46">
        <f>[2]To_SZ3_raw!$D$2</f>
        <v>11996</v>
      </c>
      <c r="D27" s="47">
        <f>[2]To_SZ3_raw!$D$3</f>
        <v>12365</v>
      </c>
      <c r="E27" s="46">
        <f>[2]To_SZ3_raw!$D$4</f>
        <v>11964</v>
      </c>
      <c r="F27" s="47">
        <f>[2]To_SZ3_raw!$D$5</f>
        <v>12520</v>
      </c>
      <c r="G27" s="47">
        <f>[2]To_SZ3_raw!$D$6</f>
        <v>13467</v>
      </c>
      <c r="H27" s="47">
        <f>[2]To_SZ3_raw!$D$7</f>
        <v>14368</v>
      </c>
      <c r="I27" s="47">
        <f>[2]To_SZ3_raw!$D$8</f>
        <v>15771</v>
      </c>
      <c r="J27" s="47">
        <f>[2]To_SZ3_raw!$D$9</f>
        <v>15414</v>
      </c>
      <c r="K27" s="47">
        <f>[2]To_SZ3_raw!$D$10</f>
        <v>15207</v>
      </c>
      <c r="L27" s="47">
        <f>[2]To_SZ3_raw!$D$11</f>
        <v>14244</v>
      </c>
      <c r="M27" s="47">
        <f>[2]To_SZ3_raw!$D$12</f>
        <v>14331</v>
      </c>
      <c r="N27" s="47">
        <f>[2]To_SZ3_raw!$D$13</f>
        <v>15274</v>
      </c>
      <c r="O27" s="47">
        <f>[2]To_SZ3_raw!$D$14</f>
        <v>15012</v>
      </c>
      <c r="P27" s="47">
        <f>[2]To_SZ3_raw!$D$15</f>
        <v>14418</v>
      </c>
      <c r="Q27" s="47">
        <f>[2]To_SZ3_raw!$D$16</f>
        <v>14229</v>
      </c>
      <c r="R27" s="47">
        <f>[2]To_SZ3_raw!$D$17</f>
        <v>13787</v>
      </c>
      <c r="S27" s="47">
        <f>[2]To_SZ3_raw!$D$18</f>
        <v>12245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[2]To_SZ4_raw!$A$2</f>
        <v>Total</v>
      </c>
      <c r="I3" s="214"/>
      <c r="J3" s="215"/>
      <c r="L3" s="15" t="s">
        <v>2</v>
      </c>
      <c r="M3" s="213" t="str">
        <f>[2]To_SZ4_raw!$B$2</f>
        <v>Large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[2]To_SZ4_raw!$F$2</f>
        <v>14.282791137695313</v>
      </c>
      <c r="D11" s="30">
        <f>[2]To_SZ4_raw!$F$3</f>
        <v>13.822257041931152</v>
      </c>
      <c r="E11" s="30">
        <f>[2]To_SZ4_raw!$F$4</f>
        <v>15.015259742736816</v>
      </c>
      <c r="F11" s="30">
        <f>[2]To_SZ4_raw!$F$5</f>
        <v>16.416717529296875</v>
      </c>
      <c r="G11" s="30">
        <f>[2]To_SZ4_raw!$F$6</f>
        <v>18.863592147827148</v>
      </c>
      <c r="H11" s="30">
        <f>[2]To_SZ4_raw!$F$7</f>
        <v>20.545745849609375</v>
      </c>
      <c r="I11" s="30">
        <f>[2]To_SZ4_raw!$F$8</f>
        <v>18.930776596069336</v>
      </c>
      <c r="J11" s="30">
        <f>[2]To_SZ4_raw!$F$9</f>
        <v>18.698040008544922</v>
      </c>
      <c r="K11" s="30">
        <f>[2]To_SZ4_raw!$F$10</f>
        <v>17.709781646728516</v>
      </c>
      <c r="L11" s="30">
        <f>[2]To_SZ4_raw!$F$11</f>
        <v>21.68202018737793</v>
      </c>
      <c r="M11" s="30">
        <f>[2]To_SZ4_raw!$F$12</f>
        <v>15.95829963684082</v>
      </c>
      <c r="N11" s="30">
        <f>[2]To_SZ4_raw!$F$13</f>
        <v>13.306208610534668</v>
      </c>
      <c r="O11" s="30">
        <f>[2]To_SZ4_raw!$F$14</f>
        <v>14.594511985778809</v>
      </c>
      <c r="P11" s="30">
        <f>[2]To_SZ4_raw!$F$15</f>
        <v>16.223819732666016</v>
      </c>
      <c r="Q11" s="30">
        <f>[2]To_SZ4_raw!$F$16</f>
        <v>16.661470413208008</v>
      </c>
      <c r="R11" s="30">
        <f>[2]To_SZ4_raw!$F$17</f>
        <v>17.320159912109375</v>
      </c>
      <c r="S11" s="30">
        <f>[2]To_SZ4_raw!$F$18</f>
        <v>20.351438522338867</v>
      </c>
    </row>
    <row r="12" spans="2:19" x14ac:dyDescent="0.2">
      <c r="B12" s="7" t="s">
        <v>341</v>
      </c>
      <c r="C12" s="30">
        <f>[2]To_SZ4_raw!$G$2</f>
        <v>13.97585391998291</v>
      </c>
      <c r="D12" s="30">
        <f>[2]To_SZ4_raw!$G$3</f>
        <v>12.68187141418457</v>
      </c>
      <c r="E12" s="30">
        <f>[2]To_SZ4_raw!$G$4</f>
        <v>14.791454315185547</v>
      </c>
      <c r="F12" s="30">
        <f>[2]To_SZ4_raw!$G$5</f>
        <v>16.516696929931641</v>
      </c>
      <c r="G12" s="31">
        <f>[2]To_SZ4_raw!$G$6</f>
        <v>17.983547210693359</v>
      </c>
      <c r="H12" s="31">
        <f>[2]To_SZ4_raw!$G$7</f>
        <v>19.01194953918457</v>
      </c>
      <c r="I12" s="31">
        <f>[2]To_SZ4_raw!$G$8</f>
        <v>18.475788116455078</v>
      </c>
      <c r="J12" s="31">
        <f>[2]To_SZ4_raw!$G$9</f>
        <v>16.407842636108398</v>
      </c>
      <c r="K12" s="31">
        <f>[2]To_SZ4_raw!$G$10</f>
        <v>15.051769256591797</v>
      </c>
      <c r="L12" s="31">
        <f>[2]To_SZ4_raw!$G$11</f>
        <v>18.901399612426758</v>
      </c>
      <c r="M12" s="31">
        <f>[2]To_SZ4_raw!$G$12</f>
        <v>18.572574615478516</v>
      </c>
      <c r="N12" s="31">
        <f>[2]To_SZ4_raw!$G$13</f>
        <v>19.243520736694336</v>
      </c>
      <c r="O12" s="31">
        <f>[2]To_SZ4_raw!$G$14</f>
        <v>19.607542037963867</v>
      </c>
      <c r="P12" s="31">
        <f>[2]To_SZ4_raw!$G$15</f>
        <v>20.89715576171875</v>
      </c>
      <c r="Q12" s="31">
        <f>[2]To_SZ4_raw!$G$16</f>
        <v>23.78428840637207</v>
      </c>
      <c r="R12" s="31">
        <f>[2]To_SZ4_raw!$G$17</f>
        <v>25.825872421264648</v>
      </c>
      <c r="S12" s="31">
        <f>[2]To_SZ4_raw!$G$18</f>
        <v>31.054313659667969</v>
      </c>
    </row>
    <row r="13" spans="2:19" x14ac:dyDescent="0.2">
      <c r="B13" s="7" t="s">
        <v>342</v>
      </c>
      <c r="C13" s="30">
        <f>[2]To_SZ4_raw!$H$2</f>
        <v>12.175158500671387</v>
      </c>
      <c r="D13" s="30">
        <f>[2]To_SZ4_raw!$H$3</f>
        <v>10.53873348236084</v>
      </c>
      <c r="E13" s="30">
        <f>[2]To_SZ4_raw!$H$4</f>
        <v>11.739572525024414</v>
      </c>
      <c r="F13" s="30">
        <f>[2]To_SZ4_raw!$H$5</f>
        <v>13.197360992431641</v>
      </c>
      <c r="G13" s="31">
        <f>[2]To_SZ4_raw!$H$6</f>
        <v>13.468528747558594</v>
      </c>
      <c r="H13" s="31">
        <f>[2]To_SZ4_raw!$H$7</f>
        <v>13.572319984436035</v>
      </c>
      <c r="I13" s="31">
        <f>[2]To_SZ4_raw!$H$8</f>
        <v>14.380890846252441</v>
      </c>
      <c r="J13" s="31">
        <f>[2]To_SZ4_raw!$H$9</f>
        <v>13.333333015441895</v>
      </c>
      <c r="K13" s="31">
        <f>[2]To_SZ4_raw!$H$10</f>
        <v>11.57471752166748</v>
      </c>
      <c r="L13" s="31">
        <f>[2]To_SZ4_raw!$H$11</f>
        <v>13.118390083312988</v>
      </c>
      <c r="M13" s="31">
        <f>[2]To_SZ4_raw!$H$12</f>
        <v>13.889334678649902</v>
      </c>
      <c r="N13" s="31">
        <f>[2]To_SZ4_raw!$H$13</f>
        <v>14.180229187011719</v>
      </c>
      <c r="O13" s="31">
        <f>[2]To_SZ4_raw!$H$14</f>
        <v>15.177065849304199</v>
      </c>
      <c r="P13" s="31">
        <f>[2]To_SZ4_raw!$H$15</f>
        <v>16.942794799804687</v>
      </c>
      <c r="Q13" s="31">
        <f>[2]To_SZ4_raw!$H$16</f>
        <v>15.679551124572754</v>
      </c>
      <c r="R13" s="31">
        <f>[2]To_SZ4_raw!$H$17</f>
        <v>16.44025993347168</v>
      </c>
      <c r="S13" s="31">
        <f>[2]To_SZ4_raw!$H$18</f>
        <v>16.501598358154297</v>
      </c>
    </row>
    <row r="14" spans="2:19" x14ac:dyDescent="0.2">
      <c r="B14" s="7" t="s">
        <v>343</v>
      </c>
      <c r="C14" s="32">
        <f>[2]To_SZ4_raw!$I$2</f>
        <v>15.694700241088867</v>
      </c>
      <c r="D14" s="32">
        <f>[2]To_SZ4_raw!$I$3</f>
        <v>14.648053169250488</v>
      </c>
      <c r="E14" s="32">
        <f>[2]To_SZ4_raw!$I$4</f>
        <v>14.771108627319336</v>
      </c>
      <c r="F14" s="32">
        <f>[2]To_SZ4_raw!$I$5</f>
        <v>14.797040939331055</v>
      </c>
      <c r="G14" s="33">
        <f>[2]To_SZ4_raw!$I$6</f>
        <v>14.826860427856445</v>
      </c>
      <c r="H14" s="33">
        <f>[2]To_SZ4_raw!$I$7</f>
        <v>14.232210159301758</v>
      </c>
      <c r="I14" s="33">
        <f>[2]To_SZ4_raw!$I$8</f>
        <v>14.283392906188965</v>
      </c>
      <c r="J14" s="33">
        <f>[2]To_SZ4_raw!$I$9</f>
        <v>13.835293769836426</v>
      </c>
      <c r="K14" s="33">
        <f>[2]To_SZ4_raw!$I$10</f>
        <v>13.846391677856445</v>
      </c>
      <c r="L14" s="33">
        <f>[2]To_SZ4_raw!$I$11</f>
        <v>13.152507781982422</v>
      </c>
      <c r="M14" s="33">
        <f>[2]To_SZ4_raw!$I$12</f>
        <v>12.686447143554687</v>
      </c>
      <c r="N14" s="33">
        <f>[2]To_SZ4_raw!$I$13</f>
        <v>13.788426399230957</v>
      </c>
      <c r="O14" s="33">
        <f>[2]To_SZ4_raw!$I$14</f>
        <v>13.812663078308105</v>
      </c>
      <c r="P14" s="33">
        <f>[2]To_SZ4_raw!$I$15</f>
        <v>12.73835563659668</v>
      </c>
      <c r="Q14" s="33">
        <f>[2]To_SZ4_raw!$I$16</f>
        <v>11.938902854919434</v>
      </c>
      <c r="R14" s="33">
        <f>[2]To_SZ4_raw!$I$17</f>
        <v>10.759493827819824</v>
      </c>
      <c r="S14" s="33">
        <f>[2]To_SZ4_raw!$I$18</f>
        <v>9.3290739059448242</v>
      </c>
    </row>
    <row r="15" spans="2:19" x14ac:dyDescent="0.2">
      <c r="B15" s="7" t="s">
        <v>344</v>
      </c>
      <c r="C15" s="34">
        <f>[2]To_SZ4_raw!$J$2</f>
        <v>31.798648834228516</v>
      </c>
      <c r="D15" s="34">
        <f>[2]To_SZ4_raw!$J$3</f>
        <v>33.110500335693359</v>
      </c>
      <c r="E15" s="34">
        <f>[2]To_SZ4_raw!$J$4</f>
        <v>31.068159103393555</v>
      </c>
      <c r="F15" s="34">
        <f>[2]To_SZ4_raw!$J$5</f>
        <v>27.214557647705078</v>
      </c>
      <c r="G15" s="35">
        <f>[2]To_SZ4_raw!$J$6</f>
        <v>23.914291381835937</v>
      </c>
      <c r="H15" s="35">
        <f>[2]To_SZ4_raw!$J$7</f>
        <v>21.383983612060547</v>
      </c>
      <c r="I15" s="35">
        <f>[2]To_SZ4_raw!$J$8</f>
        <v>21.871953964233398</v>
      </c>
      <c r="J15" s="35">
        <f>[2]To_SZ4_raw!$J$9</f>
        <v>24.266666412353516</v>
      </c>
      <c r="K15" s="35">
        <f>[2]To_SZ4_raw!$J$10</f>
        <v>26.054704666137695</v>
      </c>
      <c r="L15" s="35">
        <f>[2]To_SZ4_raw!$J$11</f>
        <v>21.153190612792969</v>
      </c>
      <c r="M15" s="35">
        <f>[2]To_SZ4_raw!$J$12</f>
        <v>21.539695739746094</v>
      </c>
      <c r="N15" s="35">
        <f>[2]To_SZ4_raw!$J$13</f>
        <v>21.503917694091797</v>
      </c>
      <c r="O15" s="35">
        <f>[2]To_SZ4_raw!$J$14</f>
        <v>20.25141716003418</v>
      </c>
      <c r="P15" s="35">
        <f>[2]To_SZ4_raw!$J$15</f>
        <v>18.021257400512695</v>
      </c>
      <c r="Q15" s="35">
        <f>[2]To_SZ4_raw!$J$16</f>
        <v>16.926433563232422</v>
      </c>
      <c r="R15" s="35">
        <f>[2]To_SZ4_raw!$J$17</f>
        <v>14.634146690368652</v>
      </c>
      <c r="S15" s="35">
        <f>[2]To_SZ4_raw!$J$18</f>
        <v>12.555910110473633</v>
      </c>
    </row>
    <row r="16" spans="2:19" x14ac:dyDescent="0.2">
      <c r="B16" s="8" t="s">
        <v>241</v>
      </c>
      <c r="C16" s="36">
        <f>[2]To_SZ4_raw!$K$2</f>
        <v>12.072846412658691</v>
      </c>
      <c r="D16" s="36">
        <f>[2]To_SZ4_raw!$K$3</f>
        <v>15.19858455657959</v>
      </c>
      <c r="E16" s="36">
        <f>[2]To_SZ4_raw!$K$4</f>
        <v>12.614445686340332</v>
      </c>
      <c r="F16" s="36">
        <f>[2]To_SZ4_raw!$K$5</f>
        <v>11.85762882232666</v>
      </c>
      <c r="G16" s="37">
        <f>[2]To_SZ4_raw!$K$6</f>
        <v>10.943180084228516</v>
      </c>
      <c r="H16" s="37">
        <f>[2]To_SZ4_raw!$K$7</f>
        <v>11.253789901733398</v>
      </c>
      <c r="I16" s="37">
        <f>[2]To_SZ4_raw!$K$8</f>
        <v>12.057198524475098</v>
      </c>
      <c r="J16" s="37">
        <f>[2]To_SZ4_raw!$K$9</f>
        <v>13.458823204040527</v>
      </c>
      <c r="K16" s="37">
        <f>[2]To_SZ4_raw!$K$10</f>
        <v>15.762633323669434</v>
      </c>
      <c r="L16" s="37">
        <f>[2]To_SZ4_raw!$K$11</f>
        <v>11.992493629455566</v>
      </c>
      <c r="M16" s="37">
        <f>[2]To_SZ4_raw!$K$12</f>
        <v>17.353649139404297</v>
      </c>
      <c r="N16" s="37">
        <f>[2]To_SZ4_raw!$K$13</f>
        <v>17.977697372436523</v>
      </c>
      <c r="O16" s="37">
        <f>[2]To_SZ4_raw!$K$14</f>
        <v>16.556798934936523</v>
      </c>
      <c r="P16" s="37">
        <f>[2]To_SZ4_raw!$K$15</f>
        <v>15.176617622375488</v>
      </c>
      <c r="Q16" s="37">
        <f>[2]To_SZ4_raw!$K$16</f>
        <v>15.00935173034668</v>
      </c>
      <c r="R16" s="37">
        <f>[2]To_SZ4_raw!$K$17</f>
        <v>15.020068168640137</v>
      </c>
      <c r="S16" s="37">
        <f>[2]To_SZ4_raw!$K$18</f>
        <v>10.207667350769043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[2]To_SZ4_raw!$L$2</f>
        <v>0.15896445512771606</v>
      </c>
      <c r="D18" s="41">
        <f>[2]To_SZ4_raw!$L$3</f>
        <v>0.18518517911434174</v>
      </c>
      <c r="E18" s="40">
        <f>[2]To_SZ4_raw!$L$4</f>
        <v>0.18286311626434326</v>
      </c>
      <c r="F18" s="41">
        <f>[2]To_SZ4_raw!$L$5</f>
        <v>0.12690354883670807</v>
      </c>
      <c r="G18" s="41">
        <f>[2]To_SZ4_raw!$L$6</f>
        <v>0.10103051364421844</v>
      </c>
      <c r="H18" s="41">
        <f>[2]To_SZ4_raw!$L$7</f>
        <v>9.1732598841190338E-2</v>
      </c>
      <c r="I18" s="41">
        <f>[2]To_SZ4_raw!$L$8</f>
        <v>8.6413823068141937E-2</v>
      </c>
      <c r="J18" s="41">
        <f>[2]To_SZ4_raw!$L$9</f>
        <v>9.3664534389972687E-2</v>
      </c>
      <c r="K18" s="41">
        <f>[2]To_SZ4_raw!$L$10</f>
        <v>8.7209299206733704E-2</v>
      </c>
      <c r="L18" s="41">
        <f>[2]To_SZ4_raw!$L$11</f>
        <v>8.6226716637611389E-2</v>
      </c>
      <c r="M18" s="41">
        <f>[2]To_SZ4_raw!$L$12</f>
        <v>0.17767249047756195</v>
      </c>
      <c r="N18" s="41">
        <f>[2]To_SZ4_raw!$L$13</f>
        <v>0.23234099149703979</v>
      </c>
      <c r="O18" s="41">
        <f>[2]To_SZ4_raw!$L$14</f>
        <v>0.23266400396823883</v>
      </c>
      <c r="P18" s="41">
        <f>[2]To_SZ4_raw!$L$15</f>
        <v>0.20798256993293762</v>
      </c>
      <c r="Q18" s="41">
        <f>[2]To_SZ4_raw!$L$16</f>
        <v>0.19549217820167542</v>
      </c>
      <c r="R18" s="41">
        <f>[2]To_SZ4_raw!$L$17</f>
        <v>0.17651212215423584</v>
      </c>
      <c r="S18" s="41">
        <f>[2]To_SZ4_raw!$L$18</f>
        <v>0.14964349567890167</v>
      </c>
      <c r="T18" s="60"/>
    </row>
    <row r="19" spans="2:20" x14ac:dyDescent="0.2">
      <c r="B19" s="7" t="s">
        <v>34</v>
      </c>
      <c r="C19" s="40">
        <f>[2]To_SZ4_raw!$M$2</f>
        <v>0.57512581348419189</v>
      </c>
      <c r="D19" s="41">
        <f>[2]To_SZ4_raw!$M$3</f>
        <v>0.57536852359771729</v>
      </c>
      <c r="E19" s="40">
        <f>[2]To_SZ4_raw!$M$4</f>
        <v>0.53770947456359863</v>
      </c>
      <c r="F19" s="41">
        <f>[2]To_SZ4_raw!$M$5</f>
        <v>0.44589772820472717</v>
      </c>
      <c r="G19" s="41">
        <f>[2]To_SZ4_raw!$M$6</f>
        <v>0.38863089680671692</v>
      </c>
      <c r="H19" s="41">
        <f>[2]To_SZ4_raw!$M$7</f>
        <v>0.3025391697883606</v>
      </c>
      <c r="I19" s="41">
        <f>[2]To_SZ4_raw!$M$8</f>
        <v>0.33044195175170898</v>
      </c>
      <c r="J19" s="41">
        <f>[2]To_SZ4_raw!$M$9</f>
        <v>0.31019774079322815</v>
      </c>
      <c r="K19" s="41">
        <f>[2]To_SZ4_raw!$M$10</f>
        <v>0.32407405972480774</v>
      </c>
      <c r="L19" s="41">
        <f>[2]To_SZ4_raw!$M$11</f>
        <v>0.25373685359954834</v>
      </c>
      <c r="M19" s="41">
        <f>[2]To_SZ4_raw!$M$12</f>
        <v>0.50667327642440796</v>
      </c>
      <c r="N19" s="41">
        <f>[2]To_SZ4_raw!$M$13</f>
        <v>0.66042083501815796</v>
      </c>
      <c r="O19" s="41">
        <f>[2]To_SZ4_raw!$M$14</f>
        <v>0.62198722362518311</v>
      </c>
      <c r="P19" s="41">
        <f>[2]To_SZ4_raw!$M$15</f>
        <v>0.53700196743011475</v>
      </c>
      <c r="Q19" s="41">
        <f>[2]To_SZ4_raw!$M$16</f>
        <v>0.53475934267044067</v>
      </c>
      <c r="R19" s="41">
        <f>[2]To_SZ4_raw!$M$17</f>
        <v>0.49905350804328918</v>
      </c>
      <c r="S19" s="41">
        <f>[2]To_SZ4_raw!$M$18</f>
        <v>0.40954756736755371</v>
      </c>
      <c r="T19" s="60"/>
    </row>
    <row r="20" spans="2:20" x14ac:dyDescent="0.2">
      <c r="B20" s="7" t="s">
        <v>11</v>
      </c>
      <c r="C20" s="40">
        <f>[2]To_SZ4_raw!$N$2</f>
        <v>2.1513681411743164</v>
      </c>
      <c r="D20" s="41">
        <f>[2]To_SZ4_raw!$N$3</f>
        <v>2.3315935134887695</v>
      </c>
      <c r="E20" s="40">
        <f>[2]To_SZ4_raw!$N$4</f>
        <v>2.0339882373809814</v>
      </c>
      <c r="F20" s="41">
        <f>[2]To_SZ4_raw!$N$5</f>
        <v>1.804381251335144</v>
      </c>
      <c r="G20" s="41">
        <f>[2]To_SZ4_raw!$N$6</f>
        <v>1.5</v>
      </c>
      <c r="H20" s="41">
        <f>[2]To_SZ4_raw!$N$7</f>
        <v>1.3350449800491333</v>
      </c>
      <c r="I20" s="41">
        <f>[2]To_SZ4_raw!$N$8</f>
        <v>1.485148549079895</v>
      </c>
      <c r="J20" s="41">
        <f>[2]To_SZ4_raw!$N$9</f>
        <v>1.554614782333374</v>
      </c>
      <c r="K20" s="41">
        <f>[2]To_SZ4_raw!$N$10</f>
        <v>1.7082860469818115</v>
      </c>
      <c r="L20" s="41">
        <f>[2]To_SZ4_raw!$N$11</f>
        <v>1.2488484382629395</v>
      </c>
      <c r="M20" s="41">
        <f>[2]To_SZ4_raw!$N$12</f>
        <v>1.7181023359298706</v>
      </c>
      <c r="N20" s="41">
        <f>[2]To_SZ4_raw!$N$13</f>
        <v>1.917870044708252</v>
      </c>
      <c r="O20" s="41">
        <f>[2]To_SZ4_raw!$N$14</f>
        <v>1.8150334358215332</v>
      </c>
      <c r="P20" s="41">
        <f>[2]To_SZ4_raw!$N$15</f>
        <v>1.6599531173706055</v>
      </c>
      <c r="Q20" s="41">
        <f>[2]To_SZ4_raw!$N$16</f>
        <v>1.5383224487304687</v>
      </c>
      <c r="R20" s="41">
        <f>[2]To_SZ4_raw!$N$17</f>
        <v>1.4452955722808838</v>
      </c>
      <c r="S20" s="41">
        <f>[2]To_SZ4_raw!$N$18</f>
        <v>1.2258048057556152</v>
      </c>
      <c r="T20" s="60"/>
    </row>
    <row r="21" spans="2:20" x14ac:dyDescent="0.2">
      <c r="B21" s="7" t="s">
        <v>12</v>
      </c>
      <c r="C21" s="40">
        <f>[2]To_SZ4_raw!$O$2</f>
        <v>4.1114134788513184</v>
      </c>
      <c r="D21" s="41">
        <f>[2]To_SZ4_raw!$O$3</f>
        <v>4.3866977691650391</v>
      </c>
      <c r="E21" s="40">
        <f>[2]To_SZ4_raw!$O$4</f>
        <v>4.0735278129577637</v>
      </c>
      <c r="F21" s="41">
        <f>[2]To_SZ4_raw!$O$5</f>
        <v>3.7352504730224609</v>
      </c>
      <c r="G21" s="41">
        <f>[2]To_SZ4_raw!$O$6</f>
        <v>3.4744234085083008</v>
      </c>
      <c r="H21" s="41">
        <f>[2]To_SZ4_raw!$O$7</f>
        <v>3.2799105644226074</v>
      </c>
      <c r="I21" s="41">
        <f>[2]To_SZ4_raw!$O$8</f>
        <v>3.3918612003326416</v>
      </c>
      <c r="J21" s="41">
        <f>[2]To_SZ4_raw!$O$9</f>
        <v>3.6230795383453369</v>
      </c>
      <c r="K21" s="41">
        <f>[2]To_SZ4_raw!$O$10</f>
        <v>3.8948996067047119</v>
      </c>
      <c r="L21" s="41">
        <f>[2]To_SZ4_raw!$O$11</f>
        <v>3.2299995422363281</v>
      </c>
      <c r="M21" s="41">
        <f>[2]To_SZ4_raw!$O$12</f>
        <v>3.5944521427154541</v>
      </c>
      <c r="N21" s="41">
        <f>[2]To_SZ4_raw!$O$13</f>
        <v>3.7082004547119141</v>
      </c>
      <c r="O21" s="41">
        <f>[2]To_SZ4_raw!$O$14</f>
        <v>3.5512642860412598</v>
      </c>
      <c r="P21" s="41">
        <f>[2]To_SZ4_raw!$O$15</f>
        <v>3.2580912113189697</v>
      </c>
      <c r="Q21" s="41">
        <f>[2]To_SZ4_raw!$O$16</f>
        <v>3.0925798416137695</v>
      </c>
      <c r="R21" s="41">
        <f>[2]To_SZ4_raw!$O$17</f>
        <v>2.8846917152404785</v>
      </c>
      <c r="S21" s="41">
        <f>[2]To_SZ4_raw!$O$18</f>
        <v>2.4283533096313477</v>
      </c>
      <c r="T21" s="60"/>
    </row>
    <row r="22" spans="2:20" x14ac:dyDescent="0.2">
      <c r="B22" s="7" t="s">
        <v>13</v>
      </c>
      <c r="C22" s="40">
        <f>[2]To_SZ4_raw!$P$2</f>
        <v>5.7838659286499023</v>
      </c>
      <c r="D22" s="41">
        <f>[2]To_SZ4_raw!$P$3</f>
        <v>6.1576604843139648</v>
      </c>
      <c r="E22" s="40">
        <f>[2]To_SZ4_raw!$P$4</f>
        <v>5.8485889434814453</v>
      </c>
      <c r="F22" s="41">
        <f>[2]To_SZ4_raw!$P$5</f>
        <v>5.5893073081970215</v>
      </c>
      <c r="G22" s="41">
        <f>[2]To_SZ4_raw!$P$6</f>
        <v>5.3041543960571289</v>
      </c>
      <c r="H22" s="41">
        <f>[2]To_SZ4_raw!$P$7</f>
        <v>5.171389102935791</v>
      </c>
      <c r="I22" s="41">
        <f>[2]To_SZ4_raw!$P$8</f>
        <v>5.2966852188110352</v>
      </c>
      <c r="J22" s="41">
        <f>[2]To_SZ4_raw!$P$9</f>
        <v>5.5512118339538574</v>
      </c>
      <c r="K22" s="41">
        <f>[2]To_SZ4_raw!$P$10</f>
        <v>6.056337833404541</v>
      </c>
      <c r="L22" s="41">
        <f>[2]To_SZ4_raw!$P$11</f>
        <v>5.2950687408447266</v>
      </c>
      <c r="M22" s="41">
        <f>[2]To_SZ4_raw!$P$12</f>
        <v>5.9985885620117187</v>
      </c>
      <c r="N22" s="41">
        <f>[2]To_SZ4_raw!$P$13</f>
        <v>6.1624245643615723</v>
      </c>
      <c r="O22" s="41">
        <f>[2]To_SZ4_raw!$P$14</f>
        <v>5.8023571968078613</v>
      </c>
      <c r="P22" s="41">
        <f>[2]To_SZ4_raw!$P$15</f>
        <v>5.4375200271606445</v>
      </c>
      <c r="Q22" s="41">
        <f>[2]To_SZ4_raw!$P$16</f>
        <v>5.2699403762817383</v>
      </c>
      <c r="R22" s="41">
        <f>[2]To_SZ4_raw!$P$17</f>
        <v>5.1546392440795898</v>
      </c>
      <c r="S22" s="41">
        <f>[2]To_SZ4_raw!$P$18</f>
        <v>4.1732544898986816</v>
      </c>
      <c r="T22" s="60"/>
    </row>
    <row r="23" spans="2:20" x14ac:dyDescent="0.2">
      <c r="B23" s="9" t="s">
        <v>15</v>
      </c>
      <c r="C23" s="42">
        <f>[2]To_SZ4_raw!$Q$2</f>
        <v>8.1105670928955078</v>
      </c>
      <c r="D23" s="43">
        <f>[2]To_SZ4_raw!$Q$3</f>
        <v>8.6762075424194336</v>
      </c>
      <c r="E23" s="42">
        <f>[2]To_SZ4_raw!$Q$4</f>
        <v>8.3333330154418945</v>
      </c>
      <c r="F23" s="43">
        <f>[2]To_SZ4_raw!$Q$5</f>
        <v>8.1318302154541016</v>
      </c>
      <c r="G23" s="43">
        <f>[2]To_SZ4_raw!$Q$6</f>
        <v>7.9160923957824707</v>
      </c>
      <c r="H23" s="43">
        <f>[2]To_SZ4_raw!$Q$7</f>
        <v>7.9217886924743652</v>
      </c>
      <c r="I23" s="43">
        <f>[2]To_SZ4_raw!$Q$8</f>
        <v>8.3240928649902344</v>
      </c>
      <c r="J23" s="43">
        <f>[2]To_SZ4_raw!$Q$9</f>
        <v>8.5364170074462891</v>
      </c>
      <c r="K23" s="43">
        <f>[2]To_SZ4_raw!$Q$10</f>
        <v>9.2207298278808594</v>
      </c>
      <c r="L23" s="43">
        <f>[2]To_SZ4_raw!$Q$11</f>
        <v>8.2150411605834961</v>
      </c>
      <c r="M23" s="43">
        <f>[2]To_SZ4_raw!$Q$12</f>
        <v>10.454362869262695</v>
      </c>
      <c r="N23" s="43">
        <f>[2]To_SZ4_raw!$Q$13</f>
        <v>10.723684310913086</v>
      </c>
      <c r="O23" s="43">
        <f>[2]To_SZ4_raw!$Q$14</f>
        <v>10.221159934997559</v>
      </c>
      <c r="P23" s="43">
        <f>[2]To_SZ4_raw!$Q$15</f>
        <v>9.7011594772338867</v>
      </c>
      <c r="Q23" s="43">
        <f>[2]To_SZ4_raw!$Q$16</f>
        <v>9.8054361343383789</v>
      </c>
      <c r="R23" s="43">
        <f>[2]To_SZ4_raw!$Q$17</f>
        <v>10.256410598754883</v>
      </c>
      <c r="S23" s="43">
        <f>[2]To_SZ4_raw!$Q$18</f>
        <v>7.5688295364379883</v>
      </c>
      <c r="T23" s="60"/>
    </row>
    <row r="24" spans="2:20" x14ac:dyDescent="0.2">
      <c r="B24" s="9" t="s">
        <v>16</v>
      </c>
      <c r="C24" s="42">
        <f>[2]To_SZ4_raw!$R$2</f>
        <v>10.56109619140625</v>
      </c>
      <c r="D24" s="43">
        <f>[2]To_SZ4_raw!$R$3</f>
        <v>11.326791763305664</v>
      </c>
      <c r="E24" s="42">
        <f>[2]To_SZ4_raw!$R$4</f>
        <v>11.475730895996094</v>
      </c>
      <c r="F24" s="43">
        <f>[2]To_SZ4_raw!$R$5</f>
        <v>11.072588920593262</v>
      </c>
      <c r="G24" s="43">
        <f>[2]To_SZ4_raw!$R$6</f>
        <v>10.689234733581543</v>
      </c>
      <c r="H24" s="43">
        <f>[2]To_SZ4_raw!$R$7</f>
        <v>10.709649085998535</v>
      </c>
      <c r="I24" s="43">
        <f>[2]To_SZ4_raw!$R$8</f>
        <v>11.263944625854492</v>
      </c>
      <c r="J24" s="43">
        <f>[2]To_SZ4_raw!$R$9</f>
        <v>11.416835784912109</v>
      </c>
      <c r="K24" s="43">
        <f>[2]To_SZ4_raw!$R$10</f>
        <v>13.058444023132324</v>
      </c>
      <c r="L24" s="43">
        <f>[2]To_SZ4_raw!$R$11</f>
        <v>11.496240615844727</v>
      </c>
      <c r="M24" s="43">
        <f>[2]To_SZ4_raw!$R$12</f>
        <v>15.351194381713867</v>
      </c>
      <c r="N24" s="43">
        <f>[2]To_SZ4_raw!$R$13</f>
        <v>15.756823539733887</v>
      </c>
      <c r="O24" s="43">
        <f>[2]To_SZ4_raw!$R$14</f>
        <v>15.119760513305664</v>
      </c>
      <c r="P24" s="43">
        <f>[2]To_SZ4_raw!$R$15</f>
        <v>14.845874786376953</v>
      </c>
      <c r="Q24" s="43">
        <f>[2]To_SZ4_raw!$R$16</f>
        <v>14.627498626708984</v>
      </c>
      <c r="R24" s="43">
        <f>[2]To_SZ4_raw!$R$17</f>
        <v>15.133952140808105</v>
      </c>
      <c r="S24" s="43">
        <f>[2]To_SZ4_raw!$R$18</f>
        <v>11.441248893737793</v>
      </c>
      <c r="T24" s="60"/>
    </row>
    <row r="25" spans="2:20" x14ac:dyDescent="0.2">
      <c r="B25" s="8" t="s">
        <v>14</v>
      </c>
      <c r="C25" s="44">
        <f>[2]To_SZ4_raw!$S$2</f>
        <v>4.6738686561584473</v>
      </c>
      <c r="D25" s="45">
        <f>[2]To_SZ4_raw!$S$3</f>
        <v>5.1900496482849121</v>
      </c>
      <c r="E25" s="44">
        <f>[2]To_SZ4_raw!$S$4</f>
        <v>5.0877532958984375</v>
      </c>
      <c r="F25" s="45">
        <f>[2]To_SZ4_raw!$S$5</f>
        <v>4.2899127006530762</v>
      </c>
      <c r="G25" s="45">
        <f>[2]To_SZ4_raw!$S$6</f>
        <v>4.0029044151306152</v>
      </c>
      <c r="H25" s="45">
        <f>[2]To_SZ4_raw!$S$7</f>
        <v>3.8754427433013916</v>
      </c>
      <c r="I25" s="45">
        <f>[2]To_SZ4_raw!$S$8</f>
        <v>3.943716287612915</v>
      </c>
      <c r="J25" s="45">
        <f>[2]To_SZ4_raw!$S$9</f>
        <v>4.4646658897399902</v>
      </c>
      <c r="K25" s="45">
        <f>[2]To_SZ4_raw!$S$10</f>
        <v>4.4464225769042969</v>
      </c>
      <c r="L25" s="45">
        <f>[2]To_SZ4_raw!$S$11</f>
        <v>3.6581156253814697</v>
      </c>
      <c r="M25" s="45">
        <f>[2]To_SZ4_raw!$S$12</f>
        <v>4.6396632194519043</v>
      </c>
      <c r="N25" s="45">
        <f>[2]To_SZ4_raw!$S$13</f>
        <v>4.5168399810791016</v>
      </c>
      <c r="O25" s="45">
        <f>[2]To_SZ4_raw!$S$14</f>
        <v>3.9002344608306885</v>
      </c>
      <c r="P25" s="45">
        <f>[2]To_SZ4_raw!$S$15</f>
        <v>3.8764703273773193</v>
      </c>
      <c r="Q25" s="45">
        <f>[2]To_SZ4_raw!$S$16</f>
        <v>4.156219482421875</v>
      </c>
      <c r="R25" s="45">
        <f>[2]To_SZ4_raw!$S$17</f>
        <v>4.7670583724975586</v>
      </c>
      <c r="S25" s="45">
        <f>[2]To_SZ4_raw!$S$18</f>
        <v>2.906810998916626</v>
      </c>
      <c r="T25" s="60"/>
    </row>
    <row r="26" spans="2:20" x14ac:dyDescent="0.2">
      <c r="B26" s="8" t="s">
        <v>349</v>
      </c>
      <c r="C26" s="92">
        <f>[2]To_SZ4_raw!$E$2</f>
        <v>0</v>
      </c>
      <c r="D26" s="92">
        <f>[2]To_SZ4_raw!$E$3</f>
        <v>2</v>
      </c>
      <c r="E26" s="92">
        <f>[2]To_SZ4_raw!$E$4</f>
        <v>0</v>
      </c>
      <c r="F26" s="92">
        <f>[2]To_SZ4_raw!$E$5</f>
        <v>0</v>
      </c>
      <c r="G26" s="92">
        <f>[2]To_SZ4_raw!$E$6</f>
        <v>2</v>
      </c>
      <c r="H26" s="92">
        <f>[2]To_SZ4_raw!$E$7</f>
        <v>0</v>
      </c>
      <c r="I26" s="92">
        <f>[2]To_SZ4_raw!$E$8</f>
        <v>0</v>
      </c>
      <c r="J26" s="92">
        <f>[2]To_SZ4_raw!$E$9</f>
        <v>3</v>
      </c>
      <c r="K26" s="92">
        <f>[2]To_SZ4_raw!$E$10</f>
        <v>3</v>
      </c>
      <c r="L26" s="92">
        <f>[2]To_SZ4_raw!$E$11</f>
        <v>0</v>
      </c>
      <c r="M26" s="92">
        <f>[2]To_SZ4_raw!$E$12</f>
        <v>1</v>
      </c>
      <c r="N26" s="92">
        <f>[2]To_SZ4_raw!$E$13</f>
        <v>2</v>
      </c>
      <c r="O26" s="92">
        <f>[2]To_SZ4_raw!$E$14</f>
        <v>1</v>
      </c>
      <c r="P26" s="92">
        <f>[2]To_SZ4_raw!$E$15</f>
        <v>2</v>
      </c>
      <c r="Q26" s="92">
        <f>[2]To_SZ4_raw!$E$16</f>
        <v>0</v>
      </c>
      <c r="R26" s="92">
        <f>[2]To_SZ4_raw!$E$17</f>
        <v>1</v>
      </c>
      <c r="S26" s="92">
        <f>[2]To_SZ4_raw!$E$18</f>
        <v>0</v>
      </c>
    </row>
    <row r="27" spans="2:20" x14ac:dyDescent="0.2">
      <c r="B27" s="21" t="s">
        <v>350</v>
      </c>
      <c r="C27" s="46">
        <f>[2]To_SZ4_raw!$D$2</f>
        <v>4887</v>
      </c>
      <c r="D27" s="47">
        <f>[2]To_SZ4_raw!$D$3</f>
        <v>5086</v>
      </c>
      <c r="E27" s="46">
        <f>[2]To_SZ4_raw!$D$4</f>
        <v>4915</v>
      </c>
      <c r="F27" s="47">
        <f>[2]To_SZ4_raw!$D$5</f>
        <v>5001</v>
      </c>
      <c r="G27" s="47">
        <f>[2]To_SZ4_raw!$D$6</f>
        <v>5227</v>
      </c>
      <c r="H27" s="47">
        <f>[2]To_SZ4_raw!$D$7</f>
        <v>5607</v>
      </c>
      <c r="I27" s="47">
        <f>[2]To_SZ4_raw!$D$8</f>
        <v>6154</v>
      </c>
      <c r="J27" s="47">
        <f>[2]To_SZ4_raw!$D$9</f>
        <v>6375</v>
      </c>
      <c r="K27" s="47">
        <f>[2]To_SZ4_raw!$D$10</f>
        <v>6471</v>
      </c>
      <c r="L27" s="47">
        <f>[2]To_SZ4_raw!$D$11</f>
        <v>5862</v>
      </c>
      <c r="M27" s="47">
        <f>[2]To_SZ4_raw!$D$12</f>
        <v>6235</v>
      </c>
      <c r="N27" s="47">
        <f>[2]To_SZ4_raw!$D$13</f>
        <v>6636</v>
      </c>
      <c r="O27" s="47">
        <f>[2]To_SZ4_raw!$D$14</f>
        <v>6523</v>
      </c>
      <c r="P27" s="47">
        <f>[2]To_SZ4_raw!$D$15</f>
        <v>6398</v>
      </c>
      <c r="Q27" s="47">
        <f>[2]To_SZ4_raw!$D$16</f>
        <v>6416</v>
      </c>
      <c r="R27" s="47">
        <f>[2]To_SZ4_raw!$D$17</f>
        <v>6478</v>
      </c>
      <c r="S27" s="47">
        <f>[2]To_SZ4_raw!$D$18</f>
        <v>6260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[2]A_SZ0_raw!$A$2</f>
        <v>Agriculture, Mining, etc.</v>
      </c>
      <c r="I3" s="214"/>
      <c r="J3" s="215"/>
      <c r="L3" s="15" t="s">
        <v>2</v>
      </c>
      <c r="M3" s="213" t="str">
        <f>[2]A_SZ0_raw!$B$2</f>
        <v>Total w/o Micro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[2]A_SZ0_raw!$F$2</f>
        <v>4.787233829498291</v>
      </c>
      <c r="D11" s="30">
        <f>[2]A_SZ0_raw!$F$3</f>
        <v>4.5346059799194336</v>
      </c>
      <c r="E11" s="30">
        <f>[2]A_SZ0_raw!$F$4</f>
        <v>5.1470589637756348</v>
      </c>
      <c r="F11" s="30">
        <f>[2]A_SZ0_raw!$F$5</f>
        <v>5.2036199569702148</v>
      </c>
      <c r="G11" s="30">
        <f>[2]A_SZ0_raw!$F$6</f>
        <v>3.6734693050384521</v>
      </c>
      <c r="H11" s="30">
        <f>[2]A_SZ0_raw!$F$7</f>
        <v>7.1287126541137695</v>
      </c>
      <c r="I11" s="30">
        <f>[2]A_SZ0_raw!$F$8</f>
        <v>5.4216866493225098</v>
      </c>
      <c r="J11" s="30">
        <f>[2]A_SZ0_raw!$F$9</f>
        <v>5.1835851669311523</v>
      </c>
      <c r="K11" s="30">
        <f>[2]A_SZ0_raw!$F$10</f>
        <v>5.5432372093200684</v>
      </c>
      <c r="L11" s="30">
        <f>[2]A_SZ0_raw!$F$11</f>
        <v>4.7169809341430664</v>
      </c>
      <c r="M11" s="30">
        <f>[2]A_SZ0_raw!$F$12</f>
        <v>3.2710280418395996</v>
      </c>
      <c r="N11" s="30">
        <f>[2]A_SZ0_raw!$F$13</f>
        <v>2.9914529323577881</v>
      </c>
      <c r="O11" s="30">
        <f>[2]A_SZ0_raw!$F$14</f>
        <v>4.517453670501709</v>
      </c>
      <c r="P11" s="30">
        <f>[2]A_SZ0_raw!$F$15</f>
        <v>4.5833334922790527</v>
      </c>
      <c r="Q11" s="30">
        <f>[2]A_SZ0_raw!$F$16</f>
        <v>3.6480686664581299</v>
      </c>
      <c r="R11" s="30">
        <f>[2]A_SZ0_raw!$F$17</f>
        <v>5.2511415481567383</v>
      </c>
      <c r="S11" s="30">
        <f>[2]A_SZ0_raw!$F$18</f>
        <v>6.4432988166809082</v>
      </c>
    </row>
    <row r="12" spans="2:19" x14ac:dyDescent="0.2">
      <c r="B12" s="7" t="s">
        <v>341</v>
      </c>
      <c r="C12" s="30">
        <f>[2]A_SZ0_raw!$G$2</f>
        <v>11.43617057800293</v>
      </c>
      <c r="D12" s="30">
        <f>[2]A_SZ0_raw!$G$3</f>
        <v>10.262529373168945</v>
      </c>
      <c r="E12" s="30">
        <f>[2]A_SZ0_raw!$G$4</f>
        <v>8.3333330154418945</v>
      </c>
      <c r="F12" s="30">
        <f>[2]A_SZ0_raw!$G$5</f>
        <v>9.049774169921875</v>
      </c>
      <c r="G12" s="31">
        <f>[2]A_SZ0_raw!$G$6</f>
        <v>11.224490165710449</v>
      </c>
      <c r="H12" s="31">
        <f>[2]A_SZ0_raw!$G$7</f>
        <v>11.287128448486328</v>
      </c>
      <c r="I12" s="31">
        <f>[2]A_SZ0_raw!$G$8</f>
        <v>10.240963935852051</v>
      </c>
      <c r="J12" s="31">
        <f>[2]A_SZ0_raw!$G$9</f>
        <v>9.7192220687866211</v>
      </c>
      <c r="K12" s="31">
        <f>[2]A_SZ0_raw!$G$10</f>
        <v>6.6518845558166504</v>
      </c>
      <c r="L12" s="31">
        <f>[2]A_SZ0_raw!$G$11</f>
        <v>8.726414680480957</v>
      </c>
      <c r="M12" s="31">
        <f>[2]A_SZ0_raw!$G$12</f>
        <v>9.1121492385864258</v>
      </c>
      <c r="N12" s="31">
        <f>[2]A_SZ0_raw!$G$13</f>
        <v>9.4017095565795898</v>
      </c>
      <c r="O12" s="31">
        <f>[2]A_SZ0_raw!$G$14</f>
        <v>8.008213996887207</v>
      </c>
      <c r="P12" s="31">
        <f>[2]A_SZ0_raw!$G$15</f>
        <v>10.625</v>
      </c>
      <c r="Q12" s="31">
        <f>[2]A_SZ0_raw!$G$16</f>
        <v>16.523605346679687</v>
      </c>
      <c r="R12" s="31">
        <f>[2]A_SZ0_raw!$G$17</f>
        <v>18.721460342407227</v>
      </c>
      <c r="S12" s="31">
        <f>[2]A_SZ0_raw!$G$18</f>
        <v>26.030927658081055</v>
      </c>
    </row>
    <row r="13" spans="2:19" x14ac:dyDescent="0.2">
      <c r="B13" s="7" t="s">
        <v>342</v>
      </c>
      <c r="C13" s="30">
        <f>[2]A_SZ0_raw!$H$2</f>
        <v>10.372340202331543</v>
      </c>
      <c r="D13" s="30">
        <f>[2]A_SZ0_raw!$H$3</f>
        <v>12.649165153503418</v>
      </c>
      <c r="E13" s="30">
        <f>[2]A_SZ0_raw!$H$4</f>
        <v>14.215685844421387</v>
      </c>
      <c r="F13" s="30">
        <f>[2]A_SZ0_raw!$H$5</f>
        <v>9.7285070419311523</v>
      </c>
      <c r="G13" s="31">
        <f>[2]A_SZ0_raw!$H$6</f>
        <v>13.26530647277832</v>
      </c>
      <c r="H13" s="31">
        <f>[2]A_SZ0_raw!$H$7</f>
        <v>12.079208374023438</v>
      </c>
      <c r="I13" s="31">
        <f>[2]A_SZ0_raw!$H$8</f>
        <v>16.265060424804687</v>
      </c>
      <c r="J13" s="31">
        <f>[2]A_SZ0_raw!$H$9</f>
        <v>13.174945831298828</v>
      </c>
      <c r="K13" s="31">
        <f>[2]A_SZ0_raw!$H$10</f>
        <v>11.751663208007813</v>
      </c>
      <c r="L13" s="31">
        <f>[2]A_SZ0_raw!$H$11</f>
        <v>16.745283126831055</v>
      </c>
      <c r="M13" s="31">
        <f>[2]A_SZ0_raw!$H$12</f>
        <v>15.887850761413574</v>
      </c>
      <c r="N13" s="31">
        <f>[2]A_SZ0_raw!$H$13</f>
        <v>13.675213813781738</v>
      </c>
      <c r="O13" s="31">
        <f>[2]A_SZ0_raw!$H$14</f>
        <v>16.016427993774414</v>
      </c>
      <c r="P13" s="31">
        <f>[2]A_SZ0_raw!$H$15</f>
        <v>23.75</v>
      </c>
      <c r="Q13" s="31">
        <f>[2]A_SZ0_raw!$H$16</f>
        <v>27.253219604492188</v>
      </c>
      <c r="R13" s="31">
        <f>[2]A_SZ0_raw!$H$17</f>
        <v>30.365297317504883</v>
      </c>
      <c r="S13" s="31">
        <f>[2]A_SZ0_raw!$H$18</f>
        <v>31.44329833984375</v>
      </c>
    </row>
    <row r="14" spans="2:19" x14ac:dyDescent="0.2">
      <c r="B14" s="7" t="s">
        <v>343</v>
      </c>
      <c r="C14" s="32">
        <f>[2]A_SZ0_raw!$I$2</f>
        <v>16.489360809326172</v>
      </c>
      <c r="D14" s="32">
        <f>[2]A_SZ0_raw!$I$3</f>
        <v>9.0692119598388672</v>
      </c>
      <c r="E14" s="32">
        <f>[2]A_SZ0_raw!$I$4</f>
        <v>14.950980186462402</v>
      </c>
      <c r="F14" s="32">
        <f>[2]A_SZ0_raw!$I$5</f>
        <v>15.158370971679687</v>
      </c>
      <c r="G14" s="33">
        <f>[2]A_SZ0_raw!$I$6</f>
        <v>17.755102157592773</v>
      </c>
      <c r="H14" s="33">
        <f>[2]A_SZ0_raw!$I$7</f>
        <v>21.386138916015625</v>
      </c>
      <c r="I14" s="33">
        <f>[2]A_SZ0_raw!$I$8</f>
        <v>21.08433723449707</v>
      </c>
      <c r="J14" s="33">
        <f>[2]A_SZ0_raw!$I$9</f>
        <v>19.438444137573242</v>
      </c>
      <c r="K14" s="33">
        <f>[2]A_SZ0_raw!$I$10</f>
        <v>18.625276565551758</v>
      </c>
      <c r="L14" s="33">
        <f>[2]A_SZ0_raw!$I$11</f>
        <v>18.160377502441406</v>
      </c>
      <c r="M14" s="33">
        <f>[2]A_SZ0_raw!$I$12</f>
        <v>19.859813690185547</v>
      </c>
      <c r="N14" s="33">
        <f>[2]A_SZ0_raw!$I$13</f>
        <v>26.282051086425781</v>
      </c>
      <c r="O14" s="33">
        <f>[2]A_SZ0_raw!$I$14</f>
        <v>26.488706588745117</v>
      </c>
      <c r="P14" s="33">
        <f>[2]A_SZ0_raw!$I$15</f>
        <v>23.958333969116211</v>
      </c>
      <c r="Q14" s="33">
        <f>[2]A_SZ0_raw!$I$16</f>
        <v>24.678112030029297</v>
      </c>
      <c r="R14" s="33">
        <f>[2]A_SZ0_raw!$I$17</f>
        <v>23.515981674194336</v>
      </c>
      <c r="S14" s="33">
        <f>[2]A_SZ0_raw!$I$18</f>
        <v>18.041236877441406</v>
      </c>
    </row>
    <row r="15" spans="2:19" x14ac:dyDescent="0.2">
      <c r="B15" s="7" t="s">
        <v>344</v>
      </c>
      <c r="C15" s="34">
        <f>[2]A_SZ0_raw!$J$2</f>
        <v>38.829788208007813</v>
      </c>
      <c r="D15" s="34">
        <f>[2]A_SZ0_raw!$J$3</f>
        <v>44.868736267089844</v>
      </c>
      <c r="E15" s="34">
        <f>[2]A_SZ0_raw!$J$4</f>
        <v>42.401962280273438</v>
      </c>
      <c r="F15" s="34">
        <f>[2]A_SZ0_raw!$J$5</f>
        <v>44.570137023925781</v>
      </c>
      <c r="G15" s="35">
        <f>[2]A_SZ0_raw!$J$6</f>
        <v>42.653060913085938</v>
      </c>
      <c r="H15" s="35">
        <f>[2]A_SZ0_raw!$J$7</f>
        <v>39.801979064941406</v>
      </c>
      <c r="I15" s="35">
        <f>[2]A_SZ0_raw!$J$8</f>
        <v>35.742973327636719</v>
      </c>
      <c r="J15" s="35">
        <f>[2]A_SZ0_raw!$J$9</f>
        <v>43.196544647216797</v>
      </c>
      <c r="K15" s="35">
        <f>[2]A_SZ0_raw!$J$10</f>
        <v>46.341464996337891</v>
      </c>
      <c r="L15" s="35">
        <f>[2]A_SZ0_raw!$J$11</f>
        <v>45.28302001953125</v>
      </c>
      <c r="M15" s="35">
        <f>[2]A_SZ0_raw!$J$12</f>
        <v>42.990653991699219</v>
      </c>
      <c r="N15" s="35">
        <f>[2]A_SZ0_raw!$J$13</f>
        <v>38.675212860107422</v>
      </c>
      <c r="O15" s="35">
        <f>[2]A_SZ0_raw!$J$14</f>
        <v>37.371662139892578</v>
      </c>
      <c r="P15" s="35">
        <f>[2]A_SZ0_raw!$J$15</f>
        <v>30</v>
      </c>
      <c r="Q15" s="35">
        <f>[2]A_SZ0_raw!$J$16</f>
        <v>21.03004264831543</v>
      </c>
      <c r="R15" s="35">
        <f>[2]A_SZ0_raw!$J$17</f>
        <v>15.29680347442627</v>
      </c>
      <c r="S15" s="35">
        <f>[2]A_SZ0_raw!$J$18</f>
        <v>11.082473754882812</v>
      </c>
    </row>
    <row r="16" spans="2:19" x14ac:dyDescent="0.2">
      <c r="B16" s="8" t="s">
        <v>241</v>
      </c>
      <c r="C16" s="36">
        <f>[2]A_SZ0_raw!$K$2</f>
        <v>18.085105895996094</v>
      </c>
      <c r="D16" s="36">
        <f>[2]A_SZ0_raw!$K$3</f>
        <v>18.615751266479492</v>
      </c>
      <c r="E16" s="36">
        <f>[2]A_SZ0_raw!$K$4</f>
        <v>14.950980186462402</v>
      </c>
      <c r="F16" s="36">
        <f>[2]A_SZ0_raw!$K$5</f>
        <v>16.289592742919922</v>
      </c>
      <c r="G16" s="37">
        <f>[2]A_SZ0_raw!$K$6</f>
        <v>11.428571701049805</v>
      </c>
      <c r="H16" s="37">
        <f>[2]A_SZ0_raw!$K$7</f>
        <v>8.3168315887451172</v>
      </c>
      <c r="I16" s="37">
        <f>[2]A_SZ0_raw!$K$8</f>
        <v>11.244979858398438</v>
      </c>
      <c r="J16" s="37">
        <f>[2]A_SZ0_raw!$K$9</f>
        <v>9.287257194519043</v>
      </c>
      <c r="K16" s="37">
        <f>[2]A_SZ0_raw!$K$10</f>
        <v>11.086474418640137</v>
      </c>
      <c r="L16" s="37">
        <f>[2]A_SZ0_raw!$K$11</f>
        <v>6.367924690246582</v>
      </c>
      <c r="M16" s="37">
        <f>[2]A_SZ0_raw!$K$12</f>
        <v>8.878504753112793</v>
      </c>
      <c r="N16" s="37">
        <f>[2]A_SZ0_raw!$K$13</f>
        <v>8.9743585586547852</v>
      </c>
      <c r="O16" s="37">
        <f>[2]A_SZ0_raw!$K$14</f>
        <v>7.5975360870361328</v>
      </c>
      <c r="P16" s="37">
        <f>[2]A_SZ0_raw!$K$15</f>
        <v>7.0833334922790527</v>
      </c>
      <c r="Q16" s="37">
        <f>[2]A_SZ0_raw!$K$16</f>
        <v>6.8669528961181641</v>
      </c>
      <c r="R16" s="37">
        <f>[2]A_SZ0_raw!$K$17</f>
        <v>6.8493151664733887</v>
      </c>
      <c r="S16" s="37">
        <f>[2]A_SZ0_raw!$K$18</f>
        <v>6.9587631225585937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[2]A_SZ0_raw!$L$2</f>
        <v>1.0047446489334106</v>
      </c>
      <c r="D18" s="41">
        <f>[2]A_SZ0_raw!$L$3</f>
        <v>1.1286681890487671</v>
      </c>
      <c r="E18" s="40">
        <f>[2]A_SZ0_raw!$L$4</f>
        <v>0.99009901285171509</v>
      </c>
      <c r="F18" s="41">
        <f>[2]A_SZ0_raw!$L$5</f>
        <v>0.83682006597518921</v>
      </c>
      <c r="G18" s="41">
        <f>[2]A_SZ0_raw!$L$6</f>
        <v>1.2285012006759644</v>
      </c>
      <c r="H18" s="41">
        <f>[2]A_SZ0_raw!$L$7</f>
        <v>0.61303174495697021</v>
      </c>
      <c r="I18" s="41">
        <f>[2]A_SZ0_raw!$L$8</f>
        <v>0.93457943201065063</v>
      </c>
      <c r="J18" s="41">
        <f>[2]A_SZ0_raw!$L$9</f>
        <v>0.92041146755218506</v>
      </c>
      <c r="K18" s="41">
        <f>[2]A_SZ0_raw!$L$10</f>
        <v>0.8810572624206543</v>
      </c>
      <c r="L18" s="41">
        <f>[2]A_SZ0_raw!$L$11</f>
        <v>1.1691348552703857</v>
      </c>
      <c r="M18" s="41">
        <f>[2]A_SZ0_raw!$L$12</f>
        <v>1.4811756610870361</v>
      </c>
      <c r="N18" s="41">
        <f>[2]A_SZ0_raw!$L$13</f>
        <v>1.6688061952590942</v>
      </c>
      <c r="O18" s="41">
        <f>[2]A_SZ0_raw!$L$14</f>
        <v>1.1252163648605347</v>
      </c>
      <c r="P18" s="41">
        <f>[2]A_SZ0_raw!$L$15</f>
        <v>1.0617194175720215</v>
      </c>
      <c r="Q18" s="41">
        <f>[2]A_SZ0_raw!$L$16</f>
        <v>1.1991658210754395</v>
      </c>
      <c r="R18" s="41">
        <f>[2]A_SZ0_raw!$L$17</f>
        <v>0.93708163499832153</v>
      </c>
      <c r="S18" s="41">
        <f>[2]A_SZ0_raw!$L$18</f>
        <v>0.75454950332641602</v>
      </c>
      <c r="T18" s="60"/>
    </row>
    <row r="19" spans="2:20" x14ac:dyDescent="0.2">
      <c r="B19" s="7" t="s">
        <v>34</v>
      </c>
      <c r="C19" s="40">
        <f>[2]A_SZ0_raw!$M$2</f>
        <v>1.8036072254180908</v>
      </c>
      <c r="D19" s="41">
        <f>[2]A_SZ0_raw!$M$3</f>
        <v>1.680672287940979</v>
      </c>
      <c r="E19" s="40">
        <f>[2]A_SZ0_raw!$M$4</f>
        <v>1.8912529945373535</v>
      </c>
      <c r="F19" s="41">
        <f>[2]A_SZ0_raw!$M$5</f>
        <v>2.0458016395568848</v>
      </c>
      <c r="G19" s="41">
        <f>[2]A_SZ0_raw!$M$6</f>
        <v>1.990037202835083</v>
      </c>
      <c r="H19" s="41">
        <f>[2]A_SZ0_raw!$M$7</f>
        <v>1.7271157503128052</v>
      </c>
      <c r="I19" s="41">
        <f>[2]A_SZ0_raw!$M$8</f>
        <v>1.6185476779937744</v>
      </c>
      <c r="J19" s="41">
        <f>[2]A_SZ0_raw!$M$9</f>
        <v>1.82106614112854</v>
      </c>
      <c r="K19" s="41">
        <f>[2]A_SZ0_raw!$M$10</f>
        <v>2.1390373706817627</v>
      </c>
      <c r="L19" s="41">
        <f>[2]A_SZ0_raw!$M$11</f>
        <v>2.0862967967987061</v>
      </c>
      <c r="M19" s="41">
        <f>[2]A_SZ0_raw!$M$12</f>
        <v>2.1739130020141602</v>
      </c>
      <c r="N19" s="41">
        <f>[2]A_SZ0_raw!$M$13</f>
        <v>2.146794319152832</v>
      </c>
      <c r="O19" s="41">
        <f>[2]A_SZ0_raw!$M$14</f>
        <v>2.2697439193725586</v>
      </c>
      <c r="P19" s="41">
        <f>[2]A_SZ0_raw!$M$15</f>
        <v>2.0652775764465332</v>
      </c>
      <c r="Q19" s="41">
        <f>[2]A_SZ0_raw!$M$16</f>
        <v>1.8418201208114624</v>
      </c>
      <c r="R19" s="41">
        <f>[2]A_SZ0_raw!$M$17</f>
        <v>1.6155089139938354</v>
      </c>
      <c r="S19" s="41">
        <f>[2]A_SZ0_raw!$M$18</f>
        <v>1.3538236618041992</v>
      </c>
      <c r="T19" s="60"/>
    </row>
    <row r="20" spans="2:20" x14ac:dyDescent="0.2">
      <c r="B20" s="7" t="s">
        <v>11</v>
      </c>
      <c r="C20" s="40">
        <f>[2]A_SZ0_raw!$N$2</f>
        <v>3.3448925018310547</v>
      </c>
      <c r="D20" s="41">
        <f>[2]A_SZ0_raw!$N$3</f>
        <v>3.3562586307525635</v>
      </c>
      <c r="E20" s="40">
        <f>[2]A_SZ0_raw!$N$4</f>
        <v>3.3341498374938965</v>
      </c>
      <c r="F20" s="41">
        <f>[2]A_SZ0_raw!$N$5</f>
        <v>3.5750765800476074</v>
      </c>
      <c r="G20" s="41">
        <f>[2]A_SZ0_raw!$N$6</f>
        <v>3.2538158893585205</v>
      </c>
      <c r="H20" s="41">
        <f>[2]A_SZ0_raw!$N$7</f>
        <v>3.0303030014038086</v>
      </c>
      <c r="I20" s="41">
        <f>[2]A_SZ0_raw!$N$8</f>
        <v>3.1496062278747559</v>
      </c>
      <c r="J20" s="41">
        <f>[2]A_SZ0_raw!$N$9</f>
        <v>3.3439953327178955</v>
      </c>
      <c r="K20" s="41">
        <f>[2]A_SZ0_raw!$N$10</f>
        <v>3.6230273246765137</v>
      </c>
      <c r="L20" s="41">
        <f>[2]A_SZ0_raw!$N$11</f>
        <v>3.2972211837768555</v>
      </c>
      <c r="M20" s="41">
        <f>[2]A_SZ0_raw!$N$12</f>
        <v>3.3144617080688477</v>
      </c>
      <c r="N20" s="41">
        <f>[2]A_SZ0_raw!$N$13</f>
        <v>3.4254217147827148</v>
      </c>
      <c r="O20" s="41">
        <f>[2]A_SZ0_raw!$N$14</f>
        <v>3.3147459030151367</v>
      </c>
      <c r="P20" s="41">
        <f>[2]A_SZ0_raw!$N$15</f>
        <v>3.0301012992858887</v>
      </c>
      <c r="Q20" s="41">
        <f>[2]A_SZ0_raw!$N$16</f>
        <v>2.6823134422302246</v>
      </c>
      <c r="R20" s="41">
        <f>[2]A_SZ0_raw!$N$17</f>
        <v>2.5250065326690674</v>
      </c>
      <c r="S20" s="41">
        <f>[2]A_SZ0_raw!$N$18</f>
        <v>2.2471103668212891</v>
      </c>
      <c r="T20" s="60"/>
    </row>
    <row r="21" spans="2:20" x14ac:dyDescent="0.2">
      <c r="B21" s="7" t="s">
        <v>12</v>
      </c>
      <c r="C21" s="40">
        <f>[2]A_SZ0_raw!$O$2</f>
        <v>5.0596456527709961</v>
      </c>
      <c r="D21" s="41">
        <f>[2]A_SZ0_raw!$O$3</f>
        <v>5.2941174507141113</v>
      </c>
      <c r="E21" s="40">
        <f>[2]A_SZ0_raw!$O$4</f>
        <v>4.8721356391906738</v>
      </c>
      <c r="F21" s="41">
        <f>[2]A_SZ0_raw!$O$5</f>
        <v>5.1230850219726562</v>
      </c>
      <c r="G21" s="41">
        <f>[2]A_SZ0_raw!$O$6</f>
        <v>4.696629524230957</v>
      </c>
      <c r="H21" s="41">
        <f>[2]A_SZ0_raw!$O$7</f>
        <v>4.422417163848877</v>
      </c>
      <c r="I21" s="41">
        <f>[2]A_SZ0_raw!$O$8</f>
        <v>4.3248720169067383</v>
      </c>
      <c r="J21" s="41">
        <f>[2]A_SZ0_raw!$O$9</f>
        <v>4.6776232719421387</v>
      </c>
      <c r="K21" s="41">
        <f>[2]A_SZ0_raw!$O$10</f>
        <v>4.8422598838806152</v>
      </c>
      <c r="L21" s="41">
        <f>[2]A_SZ0_raw!$O$11</f>
        <v>4.5836000442504883</v>
      </c>
      <c r="M21" s="41">
        <f>[2]A_SZ0_raw!$O$12</f>
        <v>4.5905227661132812</v>
      </c>
      <c r="N21" s="41">
        <f>[2]A_SZ0_raw!$O$13</f>
        <v>4.4027915000915527</v>
      </c>
      <c r="O21" s="41">
        <f>[2]A_SZ0_raw!$O$14</f>
        <v>4.2696628570556641</v>
      </c>
      <c r="P21" s="41">
        <f>[2]A_SZ0_raw!$O$15</f>
        <v>3.9598207473754883</v>
      </c>
      <c r="Q21" s="41">
        <f>[2]A_SZ0_raw!$O$16</f>
        <v>3.5710487365722656</v>
      </c>
      <c r="R21" s="41">
        <f>[2]A_SZ0_raw!$O$17</f>
        <v>3.3642373085021973</v>
      </c>
      <c r="S21" s="41">
        <f>[2]A_SZ0_raw!$O$18</f>
        <v>3.0594892501831055</v>
      </c>
      <c r="T21" s="60"/>
    </row>
    <row r="22" spans="2:20" x14ac:dyDescent="0.2">
      <c r="B22" s="7" t="s">
        <v>13</v>
      </c>
      <c r="C22" s="40">
        <f>[2]A_SZ0_raw!$P$2</f>
        <v>6.8056955337524414</v>
      </c>
      <c r="D22" s="41">
        <f>[2]A_SZ0_raw!$P$3</f>
        <v>6.9377989768981934</v>
      </c>
      <c r="E22" s="40">
        <f>[2]A_SZ0_raw!$P$4</f>
        <v>6.6059532165527344</v>
      </c>
      <c r="F22" s="41">
        <f>[2]A_SZ0_raw!$P$5</f>
        <v>6.6450567245483398</v>
      </c>
      <c r="G22" s="41">
        <f>[2]A_SZ0_raw!$P$6</f>
        <v>6.1266031265258789</v>
      </c>
      <c r="H22" s="41">
        <f>[2]A_SZ0_raw!$P$7</f>
        <v>5.7367148399353027</v>
      </c>
      <c r="I22" s="41">
        <f>[2]A_SZ0_raw!$P$8</f>
        <v>5.8530511856079102</v>
      </c>
      <c r="J22" s="41">
        <f>[2]A_SZ0_raw!$P$9</f>
        <v>5.7614474296569824</v>
      </c>
      <c r="K22" s="41">
        <f>[2]A_SZ0_raw!$P$10</f>
        <v>5.9432687759399414</v>
      </c>
      <c r="L22" s="41">
        <f>[2]A_SZ0_raw!$P$11</f>
        <v>5.6463651657104492</v>
      </c>
      <c r="M22" s="41">
        <f>[2]A_SZ0_raw!$P$12</f>
        <v>5.9302845001220703</v>
      </c>
      <c r="N22" s="41">
        <f>[2]A_SZ0_raw!$P$13</f>
        <v>5.6402349472045898</v>
      </c>
      <c r="O22" s="41">
        <f>[2]A_SZ0_raw!$P$14</f>
        <v>5.528846263885498</v>
      </c>
      <c r="P22" s="41">
        <f>[2]A_SZ0_raw!$P$15</f>
        <v>5.0402469635009766</v>
      </c>
      <c r="Q22" s="41">
        <f>[2]A_SZ0_raw!$P$16</f>
        <v>4.6366782188415527</v>
      </c>
      <c r="R22" s="41">
        <f>[2]A_SZ0_raw!$P$17</f>
        <v>4.3402776718139648</v>
      </c>
      <c r="S22" s="41">
        <f>[2]A_SZ0_raw!$P$18</f>
        <v>4.0491647720336914</v>
      </c>
      <c r="T22" s="60"/>
    </row>
    <row r="23" spans="2:20" x14ac:dyDescent="0.2">
      <c r="B23" s="9" t="s">
        <v>15</v>
      </c>
      <c r="C23" s="42">
        <f>[2]A_SZ0_raw!$Q$2</f>
        <v>8.9813804626464844</v>
      </c>
      <c r="D23" s="43">
        <f>[2]A_SZ0_raw!$Q$3</f>
        <v>9.2879257202148437</v>
      </c>
      <c r="E23" s="42">
        <f>[2]A_SZ0_raw!$Q$4</f>
        <v>8.2520627975463867</v>
      </c>
      <c r="F23" s="43">
        <f>[2]A_SZ0_raw!$Q$5</f>
        <v>8.4433965682983398</v>
      </c>
      <c r="G23" s="43">
        <f>[2]A_SZ0_raw!$Q$6</f>
        <v>7.7877330780029297</v>
      </c>
      <c r="H23" s="43">
        <f>[2]A_SZ0_raw!$Q$7</f>
        <v>7.2611708641052246</v>
      </c>
      <c r="I23" s="43">
        <f>[2]A_SZ0_raw!$Q$8</f>
        <v>7.6756758689880371</v>
      </c>
      <c r="J23" s="43">
        <f>[2]A_SZ0_raw!$Q$9</f>
        <v>7.3359403610229492</v>
      </c>
      <c r="K23" s="43">
        <f>[2]A_SZ0_raw!$Q$10</f>
        <v>7.9020977020263672</v>
      </c>
      <c r="L23" s="43">
        <f>[2]A_SZ0_raw!$Q$11</f>
        <v>6.9274654388427734</v>
      </c>
      <c r="M23" s="43">
        <f>[2]A_SZ0_raw!$Q$12</f>
        <v>7.3640079498291016</v>
      </c>
      <c r="N23" s="43">
        <f>[2]A_SZ0_raw!$Q$13</f>
        <v>6.8851218223571777</v>
      </c>
      <c r="O23" s="43">
        <f>[2]A_SZ0_raw!$Q$14</f>
        <v>6.9818181991577148</v>
      </c>
      <c r="P23" s="43">
        <f>[2]A_SZ0_raw!$Q$15</f>
        <v>6.7451381683349609</v>
      </c>
      <c r="Q23" s="43">
        <f>[2]A_SZ0_raw!$Q$16</f>
        <v>6.5843620300292969</v>
      </c>
      <c r="R23" s="43">
        <f>[2]A_SZ0_raw!$Q$17</f>
        <v>6.3973064422607422</v>
      </c>
      <c r="S23" s="43">
        <f>[2]A_SZ0_raw!$Q$18</f>
        <v>6.2845230102539063</v>
      </c>
      <c r="T23" s="60"/>
    </row>
    <row r="24" spans="2:20" x14ac:dyDescent="0.2">
      <c r="B24" s="9" t="s">
        <v>16</v>
      </c>
      <c r="C24" s="42">
        <f>[2]A_SZ0_raw!$R$2</f>
        <v>10.484406471252441</v>
      </c>
      <c r="D24" s="43">
        <f>[2]A_SZ0_raw!$R$3</f>
        <v>11.411992073059082</v>
      </c>
      <c r="E24" s="42">
        <f>[2]A_SZ0_raw!$R$4</f>
        <v>10.481586456298828</v>
      </c>
      <c r="F24" s="43">
        <f>[2]A_SZ0_raw!$R$5</f>
        <v>11.466506004333496</v>
      </c>
      <c r="G24" s="43">
        <f>[2]A_SZ0_raw!$R$6</f>
        <v>9.0500001907348633</v>
      </c>
      <c r="H24" s="43">
        <f>[2]A_SZ0_raw!$R$7</f>
        <v>9.3085107803344727</v>
      </c>
      <c r="I24" s="43">
        <f>[2]A_SZ0_raw!$R$8</f>
        <v>9.9705305099487305</v>
      </c>
      <c r="J24" s="43">
        <f>[2]A_SZ0_raw!$R$9</f>
        <v>8.9743585586547852</v>
      </c>
      <c r="K24" s="43">
        <f>[2]A_SZ0_raw!$R$10</f>
        <v>9.652928352355957</v>
      </c>
      <c r="L24" s="43">
        <f>[2]A_SZ0_raw!$R$11</f>
        <v>8.2745351791381836</v>
      </c>
      <c r="M24" s="43">
        <f>[2]A_SZ0_raw!$R$12</f>
        <v>9.7902097702026367</v>
      </c>
      <c r="N24" s="43">
        <f>[2]A_SZ0_raw!$R$13</f>
        <v>9.3033046722412109</v>
      </c>
      <c r="O24" s="43">
        <f>[2]A_SZ0_raw!$R$14</f>
        <v>8.5049238204956055</v>
      </c>
      <c r="P24" s="43">
        <f>[2]A_SZ0_raw!$R$15</f>
        <v>8.7306785583496094</v>
      </c>
      <c r="Q24" s="43">
        <f>[2]A_SZ0_raw!$R$16</f>
        <v>8.4848480224609375</v>
      </c>
      <c r="R24" s="43">
        <f>[2]A_SZ0_raw!$R$17</f>
        <v>8.3203973770141602</v>
      </c>
      <c r="S24" s="43">
        <f>[2]A_SZ0_raw!$R$18</f>
        <v>9.4146947860717773</v>
      </c>
      <c r="T24" s="60"/>
    </row>
    <row r="25" spans="2:20" x14ac:dyDescent="0.2">
      <c r="B25" s="8" t="s">
        <v>14</v>
      </c>
      <c r="C25" s="44">
        <f>[2]A_SZ0_raw!$S$2</f>
        <v>4.561953067779541</v>
      </c>
      <c r="D25" s="45">
        <f>[2]A_SZ0_raw!$S$3</f>
        <v>4.3411574363708496</v>
      </c>
      <c r="E25" s="44">
        <f>[2]A_SZ0_raw!$S$4</f>
        <v>3.4945881366729736</v>
      </c>
      <c r="F25" s="45">
        <f>[2]A_SZ0_raw!$S$5</f>
        <v>3.9584338665008545</v>
      </c>
      <c r="G25" s="45">
        <f>[2]A_SZ0_raw!$S$6</f>
        <v>3.5739154815673828</v>
      </c>
      <c r="H25" s="45">
        <f>[2]A_SZ0_raw!$S$7</f>
        <v>3.3311941623687744</v>
      </c>
      <c r="I25" s="45">
        <f>[2]A_SZ0_raw!$S$8</f>
        <v>3.8055453300476074</v>
      </c>
      <c r="J25" s="45">
        <f>[2]A_SZ0_raw!$S$9</f>
        <v>3.3078780174255371</v>
      </c>
      <c r="K25" s="45">
        <f>[2]A_SZ0_raw!$S$10</f>
        <v>2.7179791927337646</v>
      </c>
      <c r="L25" s="45">
        <f>[2]A_SZ0_raw!$S$11</f>
        <v>2.8790230751037598</v>
      </c>
      <c r="M25" s="45">
        <f>[2]A_SZ0_raw!$S$12</f>
        <v>7.29754638671875</v>
      </c>
      <c r="N25" s="45">
        <f>[2]A_SZ0_raw!$S$13</f>
        <v>3.562180757522583</v>
      </c>
      <c r="O25" s="45">
        <f>[2]A_SZ0_raw!$S$14</f>
        <v>4.1547002792358398</v>
      </c>
      <c r="P25" s="45">
        <f>[2]A_SZ0_raw!$S$15</f>
        <v>3.3921499252319336</v>
      </c>
      <c r="Q25" s="45">
        <f>[2]A_SZ0_raw!$S$16</f>
        <v>3.8502626419067383</v>
      </c>
      <c r="R25" s="45">
        <f>[2]A_SZ0_raw!$S$17</f>
        <v>7.9257440567016602</v>
      </c>
      <c r="S25" s="45">
        <f>[2]A_SZ0_raw!$S$18</f>
        <v>9.1893129348754883</v>
      </c>
      <c r="T25" s="60"/>
    </row>
    <row r="26" spans="2:20" x14ac:dyDescent="0.2">
      <c r="B26" s="8" t="s">
        <v>349</v>
      </c>
      <c r="C26" s="92">
        <f>[2]A_SZ0_raw!$E$2</f>
        <v>0</v>
      </c>
      <c r="D26" s="92">
        <f>[2]A_SZ0_raw!$E$3</f>
        <v>0</v>
      </c>
      <c r="E26" s="92">
        <f>[2]A_SZ0_raw!$E$4</f>
        <v>1</v>
      </c>
      <c r="F26" s="92">
        <f>[2]A_SZ0_raw!$E$5</f>
        <v>0</v>
      </c>
      <c r="G26" s="92">
        <f>[2]A_SZ0_raw!$E$6</f>
        <v>0</v>
      </c>
      <c r="H26" s="92">
        <f>[2]A_SZ0_raw!$E$7</f>
        <v>0</v>
      </c>
      <c r="I26" s="92">
        <f>[2]A_SZ0_raw!$E$8</f>
        <v>1</v>
      </c>
      <c r="J26" s="92">
        <f>[2]A_SZ0_raw!$E$9</f>
        <v>2</v>
      </c>
      <c r="K26" s="92">
        <f>[2]A_SZ0_raw!$E$10</f>
        <v>3</v>
      </c>
      <c r="L26" s="92">
        <f>[2]A_SZ0_raw!$E$11</f>
        <v>2</v>
      </c>
      <c r="M26" s="92">
        <f>[2]A_SZ0_raw!$E$12</f>
        <v>3</v>
      </c>
      <c r="N26" s="92">
        <f>[2]A_SZ0_raw!$E$13</f>
        <v>2</v>
      </c>
      <c r="O26" s="92">
        <f>[2]A_SZ0_raw!$E$14</f>
        <v>1</v>
      </c>
      <c r="P26" s="92">
        <f>[2]A_SZ0_raw!$E$15</f>
        <v>1</v>
      </c>
      <c r="Q26" s="92">
        <f>[2]A_SZ0_raw!$E$16</f>
        <v>0</v>
      </c>
      <c r="R26" s="92">
        <f>[2]A_SZ0_raw!$E$17</f>
        <v>0</v>
      </c>
      <c r="S26" s="92">
        <f>[2]A_SZ0_raw!$E$18</f>
        <v>0</v>
      </c>
    </row>
    <row r="27" spans="2:20" x14ac:dyDescent="0.2">
      <c r="B27" s="21" t="s">
        <v>350</v>
      </c>
      <c r="C27" s="46">
        <f>[2]A_SZ0_raw!$D$2</f>
        <v>376</v>
      </c>
      <c r="D27" s="47">
        <f>[2]A_SZ0_raw!$D$3</f>
        <v>419</v>
      </c>
      <c r="E27" s="46">
        <f>[2]A_SZ0_raw!$D$4</f>
        <v>408</v>
      </c>
      <c r="F27" s="47">
        <f>[2]A_SZ0_raw!$D$5</f>
        <v>442</v>
      </c>
      <c r="G27" s="47">
        <f>[2]A_SZ0_raw!$D$6</f>
        <v>490</v>
      </c>
      <c r="H27" s="47">
        <f>[2]A_SZ0_raw!$D$7</f>
        <v>505</v>
      </c>
      <c r="I27" s="47">
        <f>[2]A_SZ0_raw!$D$8</f>
        <v>498</v>
      </c>
      <c r="J27" s="47">
        <f>[2]A_SZ0_raw!$D$9</f>
        <v>463</v>
      </c>
      <c r="K27" s="47">
        <f>[2]A_SZ0_raw!$D$10</f>
        <v>451</v>
      </c>
      <c r="L27" s="47">
        <f>[2]A_SZ0_raw!$D$11</f>
        <v>424</v>
      </c>
      <c r="M27" s="47">
        <f>[2]A_SZ0_raw!$D$12</f>
        <v>428</v>
      </c>
      <c r="N27" s="47">
        <f>[2]A_SZ0_raw!$D$13</f>
        <v>468</v>
      </c>
      <c r="O27" s="47">
        <f>[2]A_SZ0_raw!$D$14</f>
        <v>487</v>
      </c>
      <c r="P27" s="47">
        <f>[2]A_SZ0_raw!$D$15</f>
        <v>480</v>
      </c>
      <c r="Q27" s="47">
        <f>[2]A_SZ0_raw!$D$16</f>
        <v>466</v>
      </c>
      <c r="R27" s="47">
        <f>[2]A_SZ0_raw!$D$17</f>
        <v>438</v>
      </c>
      <c r="S27" s="47">
        <f>[2]A_SZ0_raw!$D$18</f>
        <v>388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[2]A_SZ1_raw!$A$2</f>
        <v>Agriculture, Mining, etc.</v>
      </c>
      <c r="I3" s="214"/>
      <c r="J3" s="215"/>
      <c r="L3" s="15" t="s">
        <v>2</v>
      </c>
      <c r="M3" s="213" t="str">
        <f>[2]A_SZ1_raw!$B$2</f>
        <v>Micro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[2]A_SZ1_raw!$F$2</f>
        <v>3.7533512115478516</v>
      </c>
      <c r="D11" s="30">
        <f>[2]A_SZ1_raw!$F$3</f>
        <v>3.0379745960235596</v>
      </c>
      <c r="E11" s="30">
        <f>[2]A_SZ1_raw!$F$4</f>
        <v>3.0368764400482178</v>
      </c>
      <c r="F11" s="30">
        <f>[2]A_SZ1_raw!$F$5</f>
        <v>2.7372262477874756</v>
      </c>
      <c r="G11" s="30">
        <f>[2]A_SZ1_raw!$F$6</f>
        <v>2.4263432025909424</v>
      </c>
      <c r="H11" s="30">
        <f>[2]A_SZ1_raw!$F$7</f>
        <v>2.5044722557067871</v>
      </c>
      <c r="I11" s="30">
        <f>[2]A_SZ1_raw!$F$8</f>
        <v>4.4600939750671387</v>
      </c>
      <c r="J11" s="30">
        <f>[2]A_SZ1_raw!$F$9</f>
        <v>4.3731780052185059</v>
      </c>
      <c r="K11" s="30">
        <f>[2]A_SZ1_raw!$F$10</f>
        <v>3.384615421295166</v>
      </c>
      <c r="L11" s="30">
        <f>[2]A_SZ1_raw!$F$11</f>
        <v>3.9548022747039795</v>
      </c>
      <c r="M11" s="30">
        <f>[2]A_SZ1_raw!$F$12</f>
        <v>3.2163741588592529</v>
      </c>
      <c r="N11" s="30">
        <f>[2]A_SZ1_raw!$F$13</f>
        <v>5.0991501808166504</v>
      </c>
      <c r="O11" s="30">
        <f>[2]A_SZ1_raw!$F$14</f>
        <v>5.6701030731201172</v>
      </c>
      <c r="P11" s="30">
        <f>[2]A_SZ1_raw!$F$15</f>
        <v>5.1490516662597656</v>
      </c>
      <c r="Q11" s="30">
        <f>[2]A_SZ1_raw!$F$16</f>
        <v>8.2018928527832031</v>
      </c>
      <c r="R11" s="30">
        <f>[2]A_SZ1_raw!$F$17</f>
        <v>8.8339223861694336</v>
      </c>
      <c r="S11" s="30">
        <f>[2]A_SZ1_raw!$F$18</f>
        <v>6.6037735939025879</v>
      </c>
    </row>
    <row r="12" spans="2:19" x14ac:dyDescent="0.2">
      <c r="B12" s="7" t="s">
        <v>341</v>
      </c>
      <c r="C12" s="30">
        <f>[2]A_SZ1_raw!$G$2</f>
        <v>10.187667846679687</v>
      </c>
      <c r="D12" s="30">
        <f>[2]A_SZ1_raw!$G$3</f>
        <v>10.126582145690918</v>
      </c>
      <c r="E12" s="30">
        <f>[2]A_SZ1_raw!$G$4</f>
        <v>10.412147521972656</v>
      </c>
      <c r="F12" s="30">
        <f>[2]A_SZ1_raw!$G$5</f>
        <v>8.2116785049438477</v>
      </c>
      <c r="G12" s="31">
        <f>[2]A_SZ1_raw!$G$6</f>
        <v>11.611784934997559</v>
      </c>
      <c r="H12" s="31">
        <f>[2]A_SZ1_raw!$G$7</f>
        <v>10.375670433044434</v>
      </c>
      <c r="I12" s="31">
        <f>[2]A_SZ1_raw!$G$8</f>
        <v>10.798122406005859</v>
      </c>
      <c r="J12" s="31">
        <f>[2]A_SZ1_raw!$G$9</f>
        <v>11.370262145996094</v>
      </c>
      <c r="K12" s="31">
        <f>[2]A_SZ1_raw!$G$10</f>
        <v>8.9230766296386719</v>
      </c>
      <c r="L12" s="31">
        <f>[2]A_SZ1_raw!$G$11</f>
        <v>11.299434661865234</v>
      </c>
      <c r="M12" s="31">
        <f>[2]A_SZ1_raw!$G$12</f>
        <v>11.403509140014648</v>
      </c>
      <c r="N12" s="31">
        <f>[2]A_SZ1_raw!$G$13</f>
        <v>12.181303024291992</v>
      </c>
      <c r="O12" s="31">
        <f>[2]A_SZ1_raw!$G$14</f>
        <v>15.721649169921875</v>
      </c>
      <c r="P12" s="31">
        <f>[2]A_SZ1_raw!$G$15</f>
        <v>15.176152229309082</v>
      </c>
      <c r="Q12" s="31">
        <f>[2]A_SZ1_raw!$G$16</f>
        <v>19.873817443847656</v>
      </c>
      <c r="R12" s="31">
        <f>[2]A_SZ1_raw!$G$17</f>
        <v>22.968198776245117</v>
      </c>
      <c r="S12" s="31">
        <f>[2]A_SZ1_raw!$G$18</f>
        <v>24.056604385375977</v>
      </c>
    </row>
    <row r="13" spans="2:19" x14ac:dyDescent="0.2">
      <c r="B13" s="7" t="s">
        <v>342</v>
      </c>
      <c r="C13" s="30">
        <f>[2]A_SZ1_raw!$H$2</f>
        <v>8.3109922409057617</v>
      </c>
      <c r="D13" s="30">
        <f>[2]A_SZ1_raw!$H$3</f>
        <v>8.8607597351074219</v>
      </c>
      <c r="E13" s="30">
        <f>[2]A_SZ1_raw!$H$4</f>
        <v>8.6767892837524414</v>
      </c>
      <c r="F13" s="30">
        <f>[2]A_SZ1_raw!$H$5</f>
        <v>11.861313819885254</v>
      </c>
      <c r="G13" s="31">
        <f>[2]A_SZ1_raw!$H$6</f>
        <v>9.1854419708251953</v>
      </c>
      <c r="H13" s="31">
        <f>[2]A_SZ1_raw!$H$7</f>
        <v>11.627906799316406</v>
      </c>
      <c r="I13" s="31">
        <f>[2]A_SZ1_raw!$H$8</f>
        <v>11.032863616943359</v>
      </c>
      <c r="J13" s="31">
        <f>[2]A_SZ1_raw!$H$9</f>
        <v>12.827988624572754</v>
      </c>
      <c r="K13" s="31">
        <f>[2]A_SZ1_raw!$H$10</f>
        <v>14.461538314819336</v>
      </c>
      <c r="L13" s="31">
        <f>[2]A_SZ1_raw!$H$11</f>
        <v>10.734463691711426</v>
      </c>
      <c r="M13" s="31">
        <f>[2]A_SZ1_raw!$H$12</f>
        <v>10.526315689086914</v>
      </c>
      <c r="N13" s="31">
        <f>[2]A_SZ1_raw!$H$13</f>
        <v>15.014163970947266</v>
      </c>
      <c r="O13" s="31">
        <f>[2]A_SZ1_raw!$H$14</f>
        <v>12.886597633361816</v>
      </c>
      <c r="P13" s="31">
        <f>[2]A_SZ1_raw!$H$15</f>
        <v>17.615175247192383</v>
      </c>
      <c r="Q13" s="31">
        <f>[2]A_SZ1_raw!$H$16</f>
        <v>19.242902755737305</v>
      </c>
      <c r="R13" s="31">
        <f>[2]A_SZ1_raw!$H$17</f>
        <v>19.787986755371094</v>
      </c>
      <c r="S13" s="31">
        <f>[2]A_SZ1_raw!$H$18</f>
        <v>25.943395614624023</v>
      </c>
    </row>
    <row r="14" spans="2:19" x14ac:dyDescent="0.2">
      <c r="B14" s="7" t="s">
        <v>343</v>
      </c>
      <c r="C14" s="32">
        <f>[2]A_SZ1_raw!$I$2</f>
        <v>13.13672924041748</v>
      </c>
      <c r="D14" s="32">
        <f>[2]A_SZ1_raw!$I$3</f>
        <v>10.886075973510742</v>
      </c>
      <c r="E14" s="32">
        <f>[2]A_SZ1_raw!$I$4</f>
        <v>12.581344604492188</v>
      </c>
      <c r="F14" s="32">
        <f>[2]A_SZ1_raw!$I$5</f>
        <v>14.051095008850098</v>
      </c>
      <c r="G14" s="33">
        <f>[2]A_SZ1_raw!$I$6</f>
        <v>14.384748458862305</v>
      </c>
      <c r="H14" s="33">
        <f>[2]A_SZ1_raw!$I$7</f>
        <v>12.164579391479492</v>
      </c>
      <c r="I14" s="33">
        <f>[2]A_SZ1_raw!$I$8</f>
        <v>15.962441444396973</v>
      </c>
      <c r="J14" s="33">
        <f>[2]A_SZ1_raw!$I$9</f>
        <v>16.90962028503418</v>
      </c>
      <c r="K14" s="33">
        <f>[2]A_SZ1_raw!$I$10</f>
        <v>19.384614944458008</v>
      </c>
      <c r="L14" s="33">
        <f>[2]A_SZ1_raw!$I$11</f>
        <v>15.254237174987793</v>
      </c>
      <c r="M14" s="33">
        <f>[2]A_SZ1_raw!$I$12</f>
        <v>18.128654479980469</v>
      </c>
      <c r="N14" s="33">
        <f>[2]A_SZ1_raw!$I$13</f>
        <v>18.696884155273437</v>
      </c>
      <c r="O14" s="33">
        <f>[2]A_SZ1_raw!$I$14</f>
        <v>21.649484634399414</v>
      </c>
      <c r="P14" s="33">
        <f>[2]A_SZ1_raw!$I$15</f>
        <v>22.764226913452148</v>
      </c>
      <c r="Q14" s="33">
        <f>[2]A_SZ1_raw!$I$16</f>
        <v>19.242902755737305</v>
      </c>
      <c r="R14" s="33">
        <f>[2]A_SZ1_raw!$I$17</f>
        <v>22.614841461181641</v>
      </c>
      <c r="S14" s="33">
        <f>[2]A_SZ1_raw!$I$18</f>
        <v>22.641510009765625</v>
      </c>
    </row>
    <row r="15" spans="2:19" x14ac:dyDescent="0.2">
      <c r="B15" s="7" t="s">
        <v>344</v>
      </c>
      <c r="C15" s="34">
        <f>[2]A_SZ1_raw!$J$2</f>
        <v>42.895442962646484</v>
      </c>
      <c r="D15" s="34">
        <f>[2]A_SZ1_raw!$J$3</f>
        <v>44.556961059570313</v>
      </c>
      <c r="E15" s="34">
        <f>[2]A_SZ1_raw!$J$4</f>
        <v>45.119304656982422</v>
      </c>
      <c r="F15" s="34">
        <f>[2]A_SZ1_raw!$J$5</f>
        <v>45.985401153564453</v>
      </c>
      <c r="G15" s="35">
        <f>[2]A_SZ1_raw!$J$6</f>
        <v>44.020797729492187</v>
      </c>
      <c r="H15" s="35">
        <f>[2]A_SZ1_raw!$J$7</f>
        <v>47.048301696777344</v>
      </c>
      <c r="I15" s="35">
        <f>[2]A_SZ1_raw!$J$8</f>
        <v>40.845069885253906</v>
      </c>
      <c r="J15" s="35">
        <f>[2]A_SZ1_raw!$J$9</f>
        <v>39.941692352294922</v>
      </c>
      <c r="K15" s="35">
        <f>[2]A_SZ1_raw!$J$10</f>
        <v>39.692306518554688</v>
      </c>
      <c r="L15" s="35">
        <f>[2]A_SZ1_raw!$J$11</f>
        <v>47.457626342773438</v>
      </c>
      <c r="M15" s="35">
        <f>[2]A_SZ1_raw!$J$12</f>
        <v>40.350875854492188</v>
      </c>
      <c r="N15" s="35">
        <f>[2]A_SZ1_raw!$J$13</f>
        <v>37.960338592529297</v>
      </c>
      <c r="O15" s="35">
        <f>[2]A_SZ1_raw!$J$14</f>
        <v>36.855670928955078</v>
      </c>
      <c r="P15" s="35">
        <f>[2]A_SZ1_raw!$J$15</f>
        <v>31.97831916809082</v>
      </c>
      <c r="Q15" s="35">
        <f>[2]A_SZ1_raw!$J$16</f>
        <v>26.182966232299805</v>
      </c>
      <c r="R15" s="35">
        <f>[2]A_SZ1_raw!$J$17</f>
        <v>21.554769515991211</v>
      </c>
      <c r="S15" s="35">
        <f>[2]A_SZ1_raw!$J$18</f>
        <v>16.037734985351563</v>
      </c>
    </row>
    <row r="16" spans="2:19" x14ac:dyDescent="0.2">
      <c r="B16" s="8" t="s">
        <v>241</v>
      </c>
      <c r="C16" s="36">
        <f>[2]A_SZ1_raw!$K$2</f>
        <v>21.715818405151367</v>
      </c>
      <c r="D16" s="36">
        <f>[2]A_SZ1_raw!$K$3</f>
        <v>22.531644821166992</v>
      </c>
      <c r="E16" s="36">
        <f>[2]A_SZ1_raw!$K$4</f>
        <v>20.17353630065918</v>
      </c>
      <c r="F16" s="36">
        <f>[2]A_SZ1_raw!$K$5</f>
        <v>17.153284072875977</v>
      </c>
      <c r="G16" s="37">
        <f>[2]A_SZ1_raw!$K$6</f>
        <v>18.370883941650391</v>
      </c>
      <c r="H16" s="37">
        <f>[2]A_SZ1_raw!$K$7</f>
        <v>16.279069900512695</v>
      </c>
      <c r="I16" s="37">
        <f>[2]A_SZ1_raw!$K$8</f>
        <v>16.901409149169922</v>
      </c>
      <c r="J16" s="37">
        <f>[2]A_SZ1_raw!$K$9</f>
        <v>14.577259063720703</v>
      </c>
      <c r="K16" s="37">
        <f>[2]A_SZ1_raw!$K$10</f>
        <v>14.15384578704834</v>
      </c>
      <c r="L16" s="37">
        <f>[2]A_SZ1_raw!$K$11</f>
        <v>11.299434661865234</v>
      </c>
      <c r="M16" s="37">
        <f>[2]A_SZ1_raw!$K$12</f>
        <v>16.374269485473633</v>
      </c>
      <c r="N16" s="37">
        <f>[2]A_SZ1_raw!$K$13</f>
        <v>11.048158645629883</v>
      </c>
      <c r="O16" s="37">
        <f>[2]A_SZ1_raw!$K$14</f>
        <v>7.2164950370788574</v>
      </c>
      <c r="P16" s="37">
        <f>[2]A_SZ1_raw!$K$15</f>
        <v>7.3170733451843262</v>
      </c>
      <c r="Q16" s="37">
        <f>[2]A_SZ1_raw!$K$16</f>
        <v>7.2555203437805176</v>
      </c>
      <c r="R16" s="37">
        <f>[2]A_SZ1_raw!$K$17</f>
        <v>4.2402825355529785</v>
      </c>
      <c r="S16" s="37">
        <f>[2]A_SZ1_raw!$K$18</f>
        <v>4.7169809341430664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[2]A_SZ1_raw!$L$2</f>
        <v>1.2232415676116943</v>
      </c>
      <c r="D18" s="41">
        <f>[2]A_SZ1_raw!$L$3</f>
        <v>1.3888888359069824</v>
      </c>
      <c r="E18" s="40">
        <f>[2]A_SZ1_raw!$L$4</f>
        <v>1.470588207244873</v>
      </c>
      <c r="F18" s="41">
        <f>[2]A_SZ1_raw!$L$5</f>
        <v>1.4446227550506592</v>
      </c>
      <c r="G18" s="41">
        <f>[2]A_SZ1_raw!$L$6</f>
        <v>1.3698630332946777</v>
      </c>
      <c r="H18" s="41">
        <f>[2]A_SZ1_raw!$L$7</f>
        <v>1.3761467933654785</v>
      </c>
      <c r="I18" s="41">
        <f>[2]A_SZ1_raw!$L$8</f>
        <v>1.1428571939468384</v>
      </c>
      <c r="J18" s="41">
        <f>[2]A_SZ1_raw!$L$9</f>
        <v>1.0899182558059692</v>
      </c>
      <c r="K18" s="41">
        <f>[2]A_SZ1_raw!$L$10</f>
        <v>1.2094208002090454</v>
      </c>
      <c r="L18" s="41">
        <f>[2]A_SZ1_raw!$L$11</f>
        <v>1.0600706338882446</v>
      </c>
      <c r="M18" s="41">
        <f>[2]A_SZ1_raw!$L$12</f>
        <v>1.2048193216323853</v>
      </c>
      <c r="N18" s="41">
        <f>[2]A_SZ1_raw!$L$13</f>
        <v>0.96153843402862549</v>
      </c>
      <c r="O18" s="41">
        <f>[2]A_SZ1_raw!$L$14</f>
        <v>0.91743117570877075</v>
      </c>
      <c r="P18" s="41">
        <f>[2]A_SZ1_raw!$L$15</f>
        <v>0.90754395723342896</v>
      </c>
      <c r="Q18" s="41">
        <f>[2]A_SZ1_raw!$L$16</f>
        <v>0.66626286506652832</v>
      </c>
      <c r="R18" s="41">
        <f>[2]A_SZ1_raw!$L$17</f>
        <v>0.66225165128707886</v>
      </c>
      <c r="S18" s="41">
        <f>[2]A_SZ1_raw!$L$18</f>
        <v>0.91743117570877075</v>
      </c>
      <c r="T18" s="60"/>
    </row>
    <row r="19" spans="2:20" x14ac:dyDescent="0.2">
      <c r="B19" s="7" t="s">
        <v>34</v>
      </c>
      <c r="C19" s="40">
        <f>[2]A_SZ1_raw!$M$2</f>
        <v>2.0408163070678711</v>
      </c>
      <c r="D19" s="41">
        <f>[2]A_SZ1_raw!$M$3</f>
        <v>2.1136064529418945</v>
      </c>
      <c r="E19" s="40">
        <f>[2]A_SZ1_raw!$M$4</f>
        <v>2.2801303863525391</v>
      </c>
      <c r="F19" s="41">
        <f>[2]A_SZ1_raw!$M$5</f>
        <v>2.3809523582458496</v>
      </c>
      <c r="G19" s="41">
        <f>[2]A_SZ1_raw!$M$6</f>
        <v>1.9946808815002441</v>
      </c>
      <c r="H19" s="41">
        <f>[2]A_SZ1_raw!$M$7</f>
        <v>2.166776180267334</v>
      </c>
      <c r="I19" s="41">
        <f>[2]A_SZ1_raw!$M$8</f>
        <v>1.9252984523773193</v>
      </c>
      <c r="J19" s="41">
        <f>[2]A_SZ1_raw!$M$9</f>
        <v>2</v>
      </c>
      <c r="K19" s="41">
        <f>[2]A_SZ1_raw!$M$10</f>
        <v>2.1739130020141602</v>
      </c>
      <c r="L19" s="41">
        <f>[2]A_SZ1_raw!$M$11</f>
        <v>1.948051929473877</v>
      </c>
      <c r="M19" s="41">
        <f>[2]A_SZ1_raw!$M$12</f>
        <v>1.8181818723678589</v>
      </c>
      <c r="N19" s="41">
        <f>[2]A_SZ1_raw!$M$13</f>
        <v>1.5094339847564697</v>
      </c>
      <c r="O19" s="41">
        <f>[2]A_SZ1_raw!$M$14</f>
        <v>1.5539689064025879</v>
      </c>
      <c r="P19" s="41">
        <f>[2]A_SZ1_raw!$M$15</f>
        <v>1.6427104473114014</v>
      </c>
      <c r="Q19" s="41">
        <f>[2]A_SZ1_raw!$M$16</f>
        <v>1.2320328950881958</v>
      </c>
      <c r="R19" s="41">
        <f>[2]A_SZ1_raw!$M$17</f>
        <v>1.0673537254333496</v>
      </c>
      <c r="S19" s="41">
        <f>[2]A_SZ1_raw!$M$18</f>
        <v>1.3157894611358643</v>
      </c>
      <c r="T19" s="60"/>
    </row>
    <row r="20" spans="2:20" x14ac:dyDescent="0.2">
      <c r="B20" s="7" t="s">
        <v>11</v>
      </c>
      <c r="C20" s="40">
        <f>[2]A_SZ1_raw!$N$2</f>
        <v>3.8036808967590332</v>
      </c>
      <c r="D20" s="41">
        <f>[2]A_SZ1_raw!$N$3</f>
        <v>3.6496350765228271</v>
      </c>
      <c r="E20" s="40">
        <f>[2]A_SZ1_raw!$N$4</f>
        <v>3.7037036418914795</v>
      </c>
      <c r="F20" s="41">
        <f>[2]A_SZ1_raw!$N$5</f>
        <v>3.617572546005249</v>
      </c>
      <c r="G20" s="41">
        <f>[2]A_SZ1_raw!$N$6</f>
        <v>3.6463081836700439</v>
      </c>
      <c r="H20" s="41">
        <f>[2]A_SZ1_raw!$N$7</f>
        <v>3.5460991859436035</v>
      </c>
      <c r="I20" s="41">
        <f>[2]A_SZ1_raw!$N$8</f>
        <v>3.3333332538604736</v>
      </c>
      <c r="J20" s="41">
        <f>[2]A_SZ1_raw!$N$9</f>
        <v>3.1879193782806396</v>
      </c>
      <c r="K20" s="41">
        <f>[2]A_SZ1_raw!$N$10</f>
        <v>3.4161491394042969</v>
      </c>
      <c r="L20" s="41">
        <f>[2]A_SZ1_raw!$N$11</f>
        <v>3.3293697834014893</v>
      </c>
      <c r="M20" s="41">
        <f>[2]A_SZ1_raw!$N$12</f>
        <v>3.4899327754974365</v>
      </c>
      <c r="N20" s="41">
        <f>[2]A_SZ1_raw!$N$13</f>
        <v>3.0446462631225586</v>
      </c>
      <c r="O20" s="41">
        <f>[2]A_SZ1_raw!$N$14</f>
        <v>2.7241806983947754</v>
      </c>
      <c r="P20" s="41">
        <f>[2]A_SZ1_raw!$N$15</f>
        <v>2.8720626831054687</v>
      </c>
      <c r="Q20" s="41">
        <f>[2]A_SZ1_raw!$N$16</f>
        <v>2.2869021892547607</v>
      </c>
      <c r="R20" s="41">
        <f>[2]A_SZ1_raw!$N$17</f>
        <v>2.0854527950286865</v>
      </c>
      <c r="S20" s="41">
        <f>[2]A_SZ1_raw!$N$18</f>
        <v>2.1960797309875488</v>
      </c>
      <c r="T20" s="60"/>
    </row>
    <row r="21" spans="2:20" x14ac:dyDescent="0.2">
      <c r="B21" s="7" t="s">
        <v>12</v>
      </c>
      <c r="C21" s="40">
        <f>[2]A_SZ1_raw!$O$2</f>
        <v>5.5439329147338867</v>
      </c>
      <c r="D21" s="41">
        <f>[2]A_SZ1_raw!$O$3</f>
        <v>5.7312254905700684</v>
      </c>
      <c r="E21" s="40">
        <f>[2]A_SZ1_raw!$O$4</f>
        <v>5.5020632743835449</v>
      </c>
      <c r="F21" s="41">
        <f>[2]A_SZ1_raw!$O$5</f>
        <v>5.2679109573364258</v>
      </c>
      <c r="G21" s="41">
        <f>[2]A_SZ1_raw!$O$6</f>
        <v>5.1470589637756348</v>
      </c>
      <c r="H21" s="41">
        <f>[2]A_SZ1_raw!$O$7</f>
        <v>5.141387939453125</v>
      </c>
      <c r="I21" s="41">
        <f>[2]A_SZ1_raw!$O$8</f>
        <v>4.9907751083374023</v>
      </c>
      <c r="J21" s="41">
        <f>[2]A_SZ1_raw!$O$9</f>
        <v>4.6612205505371094</v>
      </c>
      <c r="K21" s="41">
        <f>[2]A_SZ1_raw!$O$10</f>
        <v>4.787592887878418</v>
      </c>
      <c r="L21" s="41">
        <f>[2]A_SZ1_raw!$O$11</f>
        <v>4.8766565322875977</v>
      </c>
      <c r="M21" s="41">
        <f>[2]A_SZ1_raw!$O$12</f>
        <v>4.8416037559509277</v>
      </c>
      <c r="N21" s="41">
        <f>[2]A_SZ1_raw!$O$13</f>
        <v>4.4628100395202637</v>
      </c>
      <c r="O21" s="41">
        <f>[2]A_SZ1_raw!$O$14</f>
        <v>4.1975784301757812</v>
      </c>
      <c r="P21" s="41">
        <f>[2]A_SZ1_raw!$O$15</f>
        <v>4.0485830307006836</v>
      </c>
      <c r="Q21" s="41">
        <f>[2]A_SZ1_raw!$O$16</f>
        <v>3.6876356601715088</v>
      </c>
      <c r="R21" s="41">
        <f>[2]A_SZ1_raw!$O$17</f>
        <v>3.4567902088165283</v>
      </c>
      <c r="S21" s="41">
        <f>[2]A_SZ1_raw!$O$18</f>
        <v>3.2244863510131836</v>
      </c>
      <c r="T21" s="60"/>
    </row>
    <row r="22" spans="2:20" x14ac:dyDescent="0.2">
      <c r="B22" s="7" t="s">
        <v>13</v>
      </c>
      <c r="C22" s="40">
        <f>[2]A_SZ1_raw!$P$2</f>
        <v>7.1999998092651367</v>
      </c>
      <c r="D22" s="41">
        <f>[2]A_SZ1_raw!$P$3</f>
        <v>7.3298430442810059</v>
      </c>
      <c r="E22" s="40">
        <f>[2]A_SZ1_raw!$P$4</f>
        <v>6.9767441749572754</v>
      </c>
      <c r="F22" s="41">
        <f>[2]A_SZ1_raw!$P$5</f>
        <v>6.790503978729248</v>
      </c>
      <c r="G22" s="41">
        <f>[2]A_SZ1_raw!$P$6</f>
        <v>6.763636589050293</v>
      </c>
      <c r="H22" s="41">
        <f>[2]A_SZ1_raw!$P$7</f>
        <v>6.662804126739502</v>
      </c>
      <c r="I22" s="41">
        <f>[2]A_SZ1_raw!$P$8</f>
        <v>6.3037247657775879</v>
      </c>
      <c r="J22" s="41">
        <f>[2]A_SZ1_raw!$P$9</f>
        <v>6.1505374908447266</v>
      </c>
      <c r="K22" s="41">
        <f>[2]A_SZ1_raw!$P$10</f>
        <v>6.3636364936828613</v>
      </c>
      <c r="L22" s="41">
        <f>[2]A_SZ1_raw!$P$11</f>
        <v>6.3674321174621582</v>
      </c>
      <c r="M22" s="41">
        <f>[2]A_SZ1_raw!$P$12</f>
        <v>6.4087061882019043</v>
      </c>
      <c r="N22" s="41">
        <f>[2]A_SZ1_raw!$P$13</f>
        <v>5.8371734619140625</v>
      </c>
      <c r="O22" s="41">
        <f>[2]A_SZ1_raw!$P$14</f>
        <v>5.413546085357666</v>
      </c>
      <c r="P22" s="41">
        <f>[2]A_SZ1_raw!$P$15</f>
        <v>4.9408783912658691</v>
      </c>
      <c r="Q22" s="41">
        <f>[2]A_SZ1_raw!$P$16</f>
        <v>4.9751243591308594</v>
      </c>
      <c r="R22" s="41">
        <f>[2]A_SZ1_raw!$P$17</f>
        <v>4.6511626243591309</v>
      </c>
      <c r="S22" s="41">
        <f>[2]A_SZ1_raw!$P$18</f>
        <v>4.1711931228637695</v>
      </c>
      <c r="T22" s="60"/>
    </row>
    <row r="23" spans="2:20" x14ac:dyDescent="0.2">
      <c r="B23" s="9" t="s">
        <v>15</v>
      </c>
      <c r="C23" s="42">
        <f>[2]A_SZ1_raw!$Q$2</f>
        <v>9.4805850982666016</v>
      </c>
      <c r="D23" s="43">
        <f>[2]A_SZ1_raw!$Q$3</f>
        <v>9.9378881454467773</v>
      </c>
      <c r="E23" s="42">
        <f>[2]A_SZ1_raw!$Q$4</f>
        <v>9.1269845962524414</v>
      </c>
      <c r="F23" s="43">
        <f>[2]A_SZ1_raw!$Q$5</f>
        <v>8.8524589538574219</v>
      </c>
      <c r="G23" s="43">
        <f>[2]A_SZ1_raw!$Q$6</f>
        <v>9.1787443161010742</v>
      </c>
      <c r="H23" s="43">
        <f>[2]A_SZ1_raw!$Q$7</f>
        <v>8.7412586212158203</v>
      </c>
      <c r="I23" s="43">
        <f>[2]A_SZ1_raw!$Q$8</f>
        <v>9.0909090042114258</v>
      </c>
      <c r="J23" s="43">
        <f>[2]A_SZ1_raw!$Q$9</f>
        <v>8.5106382369995117</v>
      </c>
      <c r="K23" s="43">
        <f>[2]A_SZ1_raw!$Q$10</f>
        <v>8.3333330154418945</v>
      </c>
      <c r="L23" s="43">
        <f>[2]A_SZ1_raw!$Q$11</f>
        <v>7.805325984954834</v>
      </c>
      <c r="M23" s="43">
        <f>[2]A_SZ1_raw!$Q$12</f>
        <v>8.730158805847168</v>
      </c>
      <c r="N23" s="43">
        <f>[2]A_SZ1_raw!$Q$13</f>
        <v>7.6323986053466797</v>
      </c>
      <c r="O23" s="43">
        <f>[2]A_SZ1_raw!$Q$14</f>
        <v>6.9206347465515137</v>
      </c>
      <c r="P23" s="43">
        <f>[2]A_SZ1_raw!$Q$15</f>
        <v>6.5434951782226562</v>
      </c>
      <c r="Q23" s="43">
        <f>[2]A_SZ1_raw!$Q$16</f>
        <v>6.4814815521240234</v>
      </c>
      <c r="R23" s="43">
        <f>[2]A_SZ1_raw!$Q$17</f>
        <v>6.0975608825683594</v>
      </c>
      <c r="S23" s="43">
        <f>[2]A_SZ1_raw!$Q$18</f>
        <v>6.0185184478759766</v>
      </c>
      <c r="T23" s="60"/>
    </row>
    <row r="24" spans="2:20" x14ac:dyDescent="0.2">
      <c r="B24" s="9" t="s">
        <v>16</v>
      </c>
      <c r="C24" s="42">
        <f>[2]A_SZ1_raw!$R$2</f>
        <v>11.792452812194824</v>
      </c>
      <c r="D24" s="43">
        <f>[2]A_SZ1_raw!$R$3</f>
        <v>12.133646011352539</v>
      </c>
      <c r="E24" s="42">
        <f>[2]A_SZ1_raw!$R$4</f>
        <v>11.553398132324219</v>
      </c>
      <c r="F24" s="43">
        <f>[2]A_SZ1_raw!$R$5</f>
        <v>11.111110687255859</v>
      </c>
      <c r="G24" s="43">
        <f>[2]A_SZ1_raw!$R$6</f>
        <v>11.258277893066406</v>
      </c>
      <c r="H24" s="43">
        <f>[2]A_SZ1_raw!$R$7</f>
        <v>10.485933303833008</v>
      </c>
      <c r="I24" s="43">
        <f>[2]A_SZ1_raw!$R$8</f>
        <v>11.538461685180664</v>
      </c>
      <c r="J24" s="43">
        <f>[2]A_SZ1_raw!$R$9</f>
        <v>11.111110687255859</v>
      </c>
      <c r="K24" s="43">
        <f>[2]A_SZ1_raw!$R$10</f>
        <v>10.526315689086914</v>
      </c>
      <c r="L24" s="43">
        <f>[2]A_SZ1_raw!$R$11</f>
        <v>8.9696969985961914</v>
      </c>
      <c r="M24" s="43">
        <f>[2]A_SZ1_raw!$R$12</f>
        <v>10.107949256896973</v>
      </c>
      <c r="N24" s="43">
        <f>[2]A_SZ1_raw!$R$13</f>
        <v>10.099337577819824</v>
      </c>
      <c r="O24" s="43">
        <f>[2]A_SZ1_raw!$R$14</f>
        <v>8.5239086151123047</v>
      </c>
      <c r="P24" s="43">
        <f>[2]A_SZ1_raw!$R$15</f>
        <v>8.6956520080566406</v>
      </c>
      <c r="Q24" s="43">
        <f>[2]A_SZ1_raw!$R$16</f>
        <v>8.4905662536621094</v>
      </c>
      <c r="R24" s="43">
        <f>[2]A_SZ1_raw!$R$17</f>
        <v>7.274662971496582</v>
      </c>
      <c r="S24" s="43">
        <f>[2]A_SZ1_raw!$R$18</f>
        <v>7.3770489692687988</v>
      </c>
      <c r="T24" s="60"/>
    </row>
    <row r="25" spans="2:20" x14ac:dyDescent="0.2">
      <c r="B25" s="8" t="s">
        <v>14</v>
      </c>
      <c r="C25" s="44">
        <f>[2]A_SZ1_raw!$S$2</f>
        <v>5.1033172607421875</v>
      </c>
      <c r="D25" s="45">
        <f>[2]A_SZ1_raw!$S$3</f>
        <v>5.2886605262756348</v>
      </c>
      <c r="E25" s="44">
        <f>[2]A_SZ1_raw!$S$4</f>
        <v>5.2341709136962891</v>
      </c>
      <c r="F25" s="45">
        <f>[2]A_SZ1_raw!$S$5</f>
        <v>5.2195167541503906</v>
      </c>
      <c r="G25" s="45">
        <f>[2]A_SZ1_raw!$S$6</f>
        <v>5.1641631126403809</v>
      </c>
      <c r="H25" s="45">
        <f>[2]A_SZ1_raw!$S$7</f>
        <v>5.0477933883666992</v>
      </c>
      <c r="I25" s="45">
        <f>[2]A_SZ1_raw!$S$8</f>
        <v>4.8690891265869141</v>
      </c>
      <c r="J25" s="45">
        <f>[2]A_SZ1_raw!$S$9</f>
        <v>4.6805400848388672</v>
      </c>
      <c r="K25" s="45">
        <f>[2]A_SZ1_raw!$S$10</f>
        <v>4.6465387344360352</v>
      </c>
      <c r="L25" s="45">
        <f>[2]A_SZ1_raw!$S$11</f>
        <v>4.6785717010498047</v>
      </c>
      <c r="M25" s="45">
        <f>[2]A_SZ1_raw!$S$12</f>
        <v>4.7363991737365723</v>
      </c>
      <c r="N25" s="45">
        <f>[2]A_SZ1_raw!$S$13</f>
        <v>4.2327866554260254</v>
      </c>
      <c r="O25" s="45">
        <f>[2]A_SZ1_raw!$S$14</f>
        <v>3.9552958011627197</v>
      </c>
      <c r="P25" s="45">
        <f>[2]A_SZ1_raw!$S$15</f>
        <v>3.93865966796875</v>
      </c>
      <c r="Q25" s="45">
        <f>[2]A_SZ1_raw!$S$16</f>
        <v>3.8699476718902588</v>
      </c>
      <c r="R25" s="45">
        <f>[2]A_SZ1_raw!$S$17</f>
        <v>3.2811386585235596</v>
      </c>
      <c r="S25" s="45">
        <f>[2]A_SZ1_raw!$S$18</f>
        <v>2.9615211486816406</v>
      </c>
      <c r="T25" s="60"/>
    </row>
    <row r="26" spans="2:20" x14ac:dyDescent="0.2">
      <c r="B26" s="8" t="s">
        <v>349</v>
      </c>
      <c r="C26" s="92">
        <f>[2]A_SZ1_raw!$E$2</f>
        <v>1</v>
      </c>
      <c r="D26" s="92">
        <f>[2]A_SZ1_raw!$E$3</f>
        <v>2</v>
      </c>
      <c r="E26" s="92">
        <f>[2]A_SZ1_raw!$E$4</f>
        <v>3</v>
      </c>
      <c r="F26" s="92">
        <f>[2]A_SZ1_raw!$E$5</f>
        <v>3</v>
      </c>
      <c r="G26" s="92">
        <f>[2]A_SZ1_raw!$E$6</f>
        <v>4</v>
      </c>
      <c r="H26" s="92">
        <f>[2]A_SZ1_raw!$E$7</f>
        <v>3</v>
      </c>
      <c r="I26" s="92">
        <f>[2]A_SZ1_raw!$E$8</f>
        <v>5</v>
      </c>
      <c r="J26" s="92">
        <f>[2]A_SZ1_raw!$E$9</f>
        <v>3</v>
      </c>
      <c r="K26" s="92">
        <f>[2]A_SZ1_raw!$E$10</f>
        <v>1</v>
      </c>
      <c r="L26" s="92">
        <f>[2]A_SZ1_raw!$E$11</f>
        <v>5</v>
      </c>
      <c r="M26" s="92">
        <f>[2]A_SZ1_raw!$E$12</f>
        <v>2</v>
      </c>
      <c r="N26" s="92">
        <f>[2]A_SZ1_raw!$E$13</f>
        <v>3</v>
      </c>
      <c r="O26" s="92">
        <f>[2]A_SZ1_raw!$E$14</f>
        <v>4</v>
      </c>
      <c r="P26" s="92">
        <f>[2]A_SZ1_raw!$E$15</f>
        <v>4</v>
      </c>
      <c r="Q26" s="92">
        <f>[2]A_SZ1_raw!$E$16</f>
        <v>4</v>
      </c>
      <c r="R26" s="92">
        <f>[2]A_SZ1_raw!$E$17</f>
        <v>3</v>
      </c>
      <c r="S26" s="92">
        <f>[2]A_SZ1_raw!$E$18</f>
        <v>6</v>
      </c>
    </row>
    <row r="27" spans="2:20" x14ac:dyDescent="0.2">
      <c r="B27" s="21" t="s">
        <v>350</v>
      </c>
      <c r="C27" s="46">
        <f>[2]A_SZ1_raw!$D$2</f>
        <v>373</v>
      </c>
      <c r="D27" s="47">
        <f>[2]A_SZ1_raw!$D$3</f>
        <v>395</v>
      </c>
      <c r="E27" s="46">
        <f>[2]A_SZ1_raw!$D$4</f>
        <v>461</v>
      </c>
      <c r="F27" s="47">
        <f>[2]A_SZ1_raw!$D$5</f>
        <v>548</v>
      </c>
      <c r="G27" s="47">
        <f>[2]A_SZ1_raw!$D$6</f>
        <v>577</v>
      </c>
      <c r="H27" s="47">
        <f>[2]A_SZ1_raw!$D$7</f>
        <v>559</v>
      </c>
      <c r="I27" s="47">
        <f>[2]A_SZ1_raw!$D$8</f>
        <v>426</v>
      </c>
      <c r="J27" s="47">
        <f>[2]A_SZ1_raw!$D$9</f>
        <v>343</v>
      </c>
      <c r="K27" s="47">
        <f>[2]A_SZ1_raw!$D$10</f>
        <v>325</v>
      </c>
      <c r="L27" s="47">
        <f>[2]A_SZ1_raw!$D$11</f>
        <v>354</v>
      </c>
      <c r="M27" s="47">
        <f>[2]A_SZ1_raw!$D$12</f>
        <v>342</v>
      </c>
      <c r="N27" s="47">
        <f>[2]A_SZ1_raw!$D$13</f>
        <v>353</v>
      </c>
      <c r="O27" s="47">
        <f>[2]A_SZ1_raw!$D$14</f>
        <v>388</v>
      </c>
      <c r="P27" s="47">
        <f>[2]A_SZ1_raw!$D$15</f>
        <v>369</v>
      </c>
      <c r="Q27" s="47">
        <f>[2]A_SZ1_raw!$D$16</f>
        <v>317</v>
      </c>
      <c r="R27" s="47">
        <f>[2]A_SZ1_raw!$D$17</f>
        <v>283</v>
      </c>
      <c r="S27" s="47">
        <f>[2]A_SZ1_raw!$D$18</f>
        <v>212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[2]A_SZ2_raw!$A$2</f>
        <v>Agriculture, Mining, etc.</v>
      </c>
      <c r="I3" s="214"/>
      <c r="J3" s="215"/>
      <c r="L3" s="15" t="s">
        <v>2</v>
      </c>
      <c r="M3" s="213" t="str">
        <f>[2]A_SZ2_raw!$B$2</f>
        <v>Small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[2]A_SZ2_raw!$F$2</f>
        <v>3.0821917057037354</v>
      </c>
      <c r="D11" s="30">
        <f>[2]A_SZ2_raw!$F$3</f>
        <v>2.8301887512207031</v>
      </c>
      <c r="E11" s="30">
        <f>[2]A_SZ2_raw!$F$4</f>
        <v>2.2292993068695068</v>
      </c>
      <c r="F11" s="30">
        <f>[2]A_SZ2_raw!$F$5</f>
        <v>3.3707864284515381</v>
      </c>
      <c r="G11" s="30">
        <f>[2]A_SZ2_raw!$F$6</f>
        <v>1.2468827962875366</v>
      </c>
      <c r="H11" s="30">
        <f>[2]A_SZ2_raw!$F$7</f>
        <v>3.4567902088165283</v>
      </c>
      <c r="I11" s="30">
        <f>[2]A_SZ2_raw!$F$8</f>
        <v>3.3078880310058594</v>
      </c>
      <c r="J11" s="30">
        <f>[2]A_SZ2_raw!$F$9</f>
        <v>3.4285714626312256</v>
      </c>
      <c r="K11" s="30">
        <f>[2]A_SZ2_raw!$F$10</f>
        <v>2.6239066123962402</v>
      </c>
      <c r="L11" s="30">
        <f>[2]A_SZ2_raw!$F$11</f>
        <v>2.1671826839447021</v>
      </c>
      <c r="M11" s="30">
        <f>[2]A_SZ2_raw!$F$12</f>
        <v>0.90909093618392944</v>
      </c>
      <c r="N11" s="30">
        <f>[2]A_SZ2_raw!$F$13</f>
        <v>2.1978023052215576</v>
      </c>
      <c r="O11" s="30">
        <f>[2]A_SZ2_raw!$F$14</f>
        <v>2.6595745086669922</v>
      </c>
      <c r="P11" s="30">
        <f>[2]A_SZ2_raw!$F$15</f>
        <v>2.7397260665893555</v>
      </c>
      <c r="Q11" s="30">
        <f>[2]A_SZ2_raw!$F$16</f>
        <v>2.5787966251373291</v>
      </c>
      <c r="R11" s="30">
        <f>[2]A_SZ2_raw!$F$17</f>
        <v>3.9877300262451172</v>
      </c>
      <c r="S11" s="30">
        <f>[2]A_SZ2_raw!$F$18</f>
        <v>5.9027776718139648</v>
      </c>
    </row>
    <row r="12" spans="2:19" x14ac:dyDescent="0.2">
      <c r="B12" s="7" t="s">
        <v>341</v>
      </c>
      <c r="C12" s="30">
        <f>[2]A_SZ2_raw!$G$2</f>
        <v>11.64383602142334</v>
      </c>
      <c r="D12" s="30">
        <f>[2]A_SZ2_raw!$G$3</f>
        <v>9.7484273910522461</v>
      </c>
      <c r="E12" s="30">
        <f>[2]A_SZ2_raw!$G$4</f>
        <v>8.2802543640136719</v>
      </c>
      <c r="F12" s="30">
        <f>[2]A_SZ2_raw!$G$5</f>
        <v>6.7415728569030762</v>
      </c>
      <c r="G12" s="31">
        <f>[2]A_SZ2_raw!$G$6</f>
        <v>10.47381591796875</v>
      </c>
      <c r="H12" s="31">
        <f>[2]A_SZ2_raw!$G$7</f>
        <v>11.358024597167969</v>
      </c>
      <c r="I12" s="31">
        <f>[2]A_SZ2_raw!$G$8</f>
        <v>6.8702292442321777</v>
      </c>
      <c r="J12" s="31">
        <f>[2]A_SZ2_raw!$G$9</f>
        <v>7.1428570747375488</v>
      </c>
      <c r="K12" s="31">
        <f>[2]A_SZ2_raw!$G$10</f>
        <v>5.5393586158752441</v>
      </c>
      <c r="L12" s="31">
        <f>[2]A_SZ2_raw!$G$11</f>
        <v>6.1919503211975098</v>
      </c>
      <c r="M12" s="31">
        <f>[2]A_SZ2_raw!$G$12</f>
        <v>8.1818180084228516</v>
      </c>
      <c r="N12" s="31">
        <f>[2]A_SZ2_raw!$G$13</f>
        <v>7.4175825119018555</v>
      </c>
      <c r="O12" s="31">
        <f>[2]A_SZ2_raw!$G$14</f>
        <v>7.4468083381652832</v>
      </c>
      <c r="P12" s="31">
        <f>[2]A_SZ2_raw!$G$15</f>
        <v>9.8630132675170898</v>
      </c>
      <c r="Q12" s="31">
        <f>[2]A_SZ2_raw!$G$16</f>
        <v>16.045845031738281</v>
      </c>
      <c r="R12" s="31">
        <f>[2]A_SZ2_raw!$G$17</f>
        <v>19.938650131225586</v>
      </c>
      <c r="S12" s="31">
        <f>[2]A_SZ2_raw!$G$18</f>
        <v>25</v>
      </c>
    </row>
    <row r="13" spans="2:19" x14ac:dyDescent="0.2">
      <c r="B13" s="7" t="s">
        <v>342</v>
      </c>
      <c r="C13" s="30">
        <f>[2]A_SZ2_raw!$H$2</f>
        <v>11.301369667053223</v>
      </c>
      <c r="D13" s="30">
        <f>[2]A_SZ2_raw!$H$3</f>
        <v>14.779873847961426</v>
      </c>
      <c r="E13" s="30">
        <f>[2]A_SZ2_raw!$H$4</f>
        <v>13.057324409484863</v>
      </c>
      <c r="F13" s="30">
        <f>[2]A_SZ2_raw!$H$5</f>
        <v>10.112360000610352</v>
      </c>
      <c r="G13" s="31">
        <f>[2]A_SZ2_raw!$H$6</f>
        <v>13.466334342956543</v>
      </c>
      <c r="H13" s="31">
        <f>[2]A_SZ2_raw!$H$7</f>
        <v>12.09876537322998</v>
      </c>
      <c r="I13" s="31">
        <f>[2]A_SZ2_raw!$H$8</f>
        <v>17.302799224853516</v>
      </c>
      <c r="J13" s="31">
        <f>[2]A_SZ2_raw!$H$9</f>
        <v>14.571428298950195</v>
      </c>
      <c r="K13" s="31">
        <f>[2]A_SZ2_raw!$H$10</f>
        <v>9.6209917068481445</v>
      </c>
      <c r="L13" s="31">
        <f>[2]A_SZ2_raw!$H$11</f>
        <v>15.170278549194336</v>
      </c>
      <c r="M13" s="31">
        <f>[2]A_SZ2_raw!$H$12</f>
        <v>15.454545021057129</v>
      </c>
      <c r="N13" s="31">
        <f>[2]A_SZ2_raw!$H$13</f>
        <v>14.285714149475098</v>
      </c>
      <c r="O13" s="31">
        <f>[2]A_SZ2_raw!$H$14</f>
        <v>15.957447052001953</v>
      </c>
      <c r="P13" s="31">
        <f>[2]A_SZ2_raw!$H$15</f>
        <v>23.561643600463867</v>
      </c>
      <c r="Q13" s="31">
        <f>[2]A_SZ2_raw!$H$16</f>
        <v>28.939828872680664</v>
      </c>
      <c r="R13" s="31">
        <f>[2]A_SZ2_raw!$H$17</f>
        <v>31.28834342956543</v>
      </c>
      <c r="S13" s="31">
        <f>[2]A_SZ2_raw!$H$18</f>
        <v>34.722221374511719</v>
      </c>
    </row>
    <row r="14" spans="2:19" x14ac:dyDescent="0.2">
      <c r="B14" s="7" t="s">
        <v>343</v>
      </c>
      <c r="C14" s="32">
        <f>[2]A_SZ2_raw!$I$2</f>
        <v>15.410959243774414</v>
      </c>
      <c r="D14" s="32">
        <f>[2]A_SZ2_raw!$I$3</f>
        <v>9.4339618682861328</v>
      </c>
      <c r="E14" s="32">
        <f>[2]A_SZ2_raw!$I$4</f>
        <v>16.87898063659668</v>
      </c>
      <c r="F14" s="32">
        <f>[2]A_SZ2_raw!$I$5</f>
        <v>15.168539047241211</v>
      </c>
      <c r="G14" s="33">
        <f>[2]A_SZ2_raw!$I$6</f>
        <v>18.952617645263672</v>
      </c>
      <c r="H14" s="33">
        <f>[2]A_SZ2_raw!$I$7</f>
        <v>21.975309371948242</v>
      </c>
      <c r="I14" s="33">
        <f>[2]A_SZ2_raw!$I$8</f>
        <v>22.391857147216797</v>
      </c>
      <c r="J14" s="33">
        <f>[2]A_SZ2_raw!$I$9</f>
        <v>19.714284896850586</v>
      </c>
      <c r="K14" s="33">
        <f>[2]A_SZ2_raw!$I$10</f>
        <v>20.991252899169922</v>
      </c>
      <c r="L14" s="33">
        <f>[2]A_SZ2_raw!$I$11</f>
        <v>20.433437347412109</v>
      </c>
      <c r="M14" s="33">
        <f>[2]A_SZ2_raw!$I$12</f>
        <v>23.636363983154297</v>
      </c>
      <c r="N14" s="33">
        <f>[2]A_SZ2_raw!$I$13</f>
        <v>28.021978378295898</v>
      </c>
      <c r="O14" s="33">
        <f>[2]A_SZ2_raw!$I$14</f>
        <v>27.659574508666992</v>
      </c>
      <c r="P14" s="33">
        <f>[2]A_SZ2_raw!$I$15</f>
        <v>25.479452133178711</v>
      </c>
      <c r="Q14" s="33">
        <f>[2]A_SZ2_raw!$I$16</f>
        <v>26.361030578613281</v>
      </c>
      <c r="R14" s="33">
        <f>[2]A_SZ2_raw!$I$17</f>
        <v>27.91411018371582</v>
      </c>
      <c r="S14" s="33">
        <f>[2]A_SZ2_raw!$I$18</f>
        <v>19.791666030883789</v>
      </c>
    </row>
    <row r="15" spans="2:19" x14ac:dyDescent="0.2">
      <c r="B15" s="7" t="s">
        <v>344</v>
      </c>
      <c r="C15" s="34">
        <f>[2]A_SZ2_raw!$J$2</f>
        <v>40.753425598144531</v>
      </c>
      <c r="D15" s="34">
        <f>[2]A_SZ2_raw!$J$3</f>
        <v>44.654087066650391</v>
      </c>
      <c r="E15" s="34">
        <f>[2]A_SZ2_raw!$J$4</f>
        <v>44.904457092285156</v>
      </c>
      <c r="F15" s="34">
        <f>[2]A_SZ2_raw!$J$5</f>
        <v>48.033706665039063</v>
      </c>
      <c r="G15" s="35">
        <f>[2]A_SZ2_raw!$J$6</f>
        <v>43.890274047851563</v>
      </c>
      <c r="H15" s="35">
        <f>[2]A_SZ2_raw!$J$7</f>
        <v>41.7283935546875</v>
      </c>
      <c r="I15" s="35">
        <f>[2]A_SZ2_raw!$J$8</f>
        <v>38.167938232421875</v>
      </c>
      <c r="J15" s="35">
        <f>[2]A_SZ2_raw!$J$9</f>
        <v>46</v>
      </c>
      <c r="K15" s="35">
        <f>[2]A_SZ2_raw!$J$10</f>
        <v>50.728862762451172</v>
      </c>
      <c r="L15" s="35">
        <f>[2]A_SZ2_raw!$J$11</f>
        <v>49.226005554199219</v>
      </c>
      <c r="M15" s="35">
        <f>[2]A_SZ2_raw!$J$12</f>
        <v>44.848484039306641</v>
      </c>
      <c r="N15" s="35">
        <f>[2]A_SZ2_raw!$J$13</f>
        <v>39.560440063476563</v>
      </c>
      <c r="O15" s="35">
        <f>[2]A_SZ2_raw!$J$14</f>
        <v>40.159572601318359</v>
      </c>
      <c r="P15" s="35">
        <f>[2]A_SZ2_raw!$J$15</f>
        <v>32.876712799072266</v>
      </c>
      <c r="Q15" s="35">
        <f>[2]A_SZ2_raw!$J$16</f>
        <v>20.916906356811523</v>
      </c>
      <c r="R15" s="35">
        <f>[2]A_SZ2_raw!$J$17</f>
        <v>14.110429763793945</v>
      </c>
      <c r="S15" s="35">
        <f>[2]A_SZ2_raw!$J$18</f>
        <v>10.763889312744141</v>
      </c>
    </row>
    <row r="16" spans="2:19" x14ac:dyDescent="0.2">
      <c r="B16" s="8" t="s">
        <v>241</v>
      </c>
      <c r="C16" s="36">
        <f>[2]A_SZ2_raw!$K$2</f>
        <v>17.808219909667969</v>
      </c>
      <c r="D16" s="36">
        <f>[2]A_SZ2_raw!$K$3</f>
        <v>18.553459167480469</v>
      </c>
      <c r="E16" s="36">
        <f>[2]A_SZ2_raw!$K$4</f>
        <v>14.649681091308594</v>
      </c>
      <c r="F16" s="36">
        <f>[2]A_SZ2_raw!$K$5</f>
        <v>16.573034286499023</v>
      </c>
      <c r="G16" s="37">
        <f>[2]A_SZ2_raw!$K$6</f>
        <v>11.970074653625488</v>
      </c>
      <c r="H16" s="37">
        <f>[2]A_SZ2_raw!$K$7</f>
        <v>9.382716178894043</v>
      </c>
      <c r="I16" s="37">
        <f>[2]A_SZ2_raw!$K$8</f>
        <v>11.959287643432617</v>
      </c>
      <c r="J16" s="37">
        <f>[2]A_SZ2_raw!$K$9</f>
        <v>9.142857551574707</v>
      </c>
      <c r="K16" s="37">
        <f>[2]A_SZ2_raw!$K$10</f>
        <v>10.495626449584961</v>
      </c>
      <c r="L16" s="37">
        <f>[2]A_SZ2_raw!$K$11</f>
        <v>6.8111453056335449</v>
      </c>
      <c r="M16" s="37">
        <f>[2]A_SZ2_raw!$K$12</f>
        <v>6.9696969985961914</v>
      </c>
      <c r="N16" s="37">
        <f>[2]A_SZ2_raw!$K$13</f>
        <v>8.5164833068847656</v>
      </c>
      <c r="O16" s="37">
        <f>[2]A_SZ2_raw!$K$14</f>
        <v>6.1170210838317871</v>
      </c>
      <c r="P16" s="37">
        <f>[2]A_SZ2_raw!$K$15</f>
        <v>5.4794521331787109</v>
      </c>
      <c r="Q16" s="37">
        <f>[2]A_SZ2_raw!$K$16</f>
        <v>5.1575932502746582</v>
      </c>
      <c r="R16" s="37">
        <f>[2]A_SZ2_raw!$K$17</f>
        <v>2.7607362270355225</v>
      </c>
      <c r="S16" s="37">
        <f>[2]A_SZ2_raw!$K$18</f>
        <v>3.8194444179534912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[2]A_SZ2_raw!$L$2</f>
        <v>1.408450722694397</v>
      </c>
      <c r="D18" s="41">
        <f>[2]A_SZ2_raw!$L$3</f>
        <v>1.3195098638534546</v>
      </c>
      <c r="E18" s="40">
        <f>[2]A_SZ2_raw!$L$4</f>
        <v>1.503164529800415</v>
      </c>
      <c r="F18" s="41">
        <f>[2]A_SZ2_raw!$L$5</f>
        <v>1.6772700548171997</v>
      </c>
      <c r="G18" s="41">
        <f>[2]A_SZ2_raw!$L$6</f>
        <v>1.6204913854598999</v>
      </c>
      <c r="H18" s="41">
        <f>[2]A_SZ2_raw!$L$7</f>
        <v>1.2886598110198975</v>
      </c>
      <c r="I18" s="41">
        <f>[2]A_SZ2_raw!$L$8</f>
        <v>1.4184397459030151</v>
      </c>
      <c r="J18" s="41">
        <f>[2]A_SZ2_raw!$L$9</f>
        <v>1.4625228643417358</v>
      </c>
      <c r="K18" s="41">
        <f>[2]A_SZ2_raw!$L$10</f>
        <v>1.843317985534668</v>
      </c>
      <c r="L18" s="41">
        <f>[2]A_SZ2_raw!$L$11</f>
        <v>2.0862967967987061</v>
      </c>
      <c r="M18" s="41">
        <f>[2]A_SZ2_raw!$L$12</f>
        <v>2.0767779350280762</v>
      </c>
      <c r="N18" s="41">
        <f>[2]A_SZ2_raw!$L$13</f>
        <v>1.9354838132858276</v>
      </c>
      <c r="O18" s="41">
        <f>[2]A_SZ2_raw!$L$14</f>
        <v>1.6216216087341309</v>
      </c>
      <c r="P18" s="41">
        <f>[2]A_SZ2_raw!$L$15</f>
        <v>1.3211382627487183</v>
      </c>
      <c r="Q18" s="41">
        <f>[2]A_SZ2_raw!$L$16</f>
        <v>1.408450722694397</v>
      </c>
      <c r="R18" s="41">
        <f>[2]A_SZ2_raw!$L$17</f>
        <v>1.1647254228591919</v>
      </c>
      <c r="S18" s="41">
        <f>[2]A_SZ2_raw!$L$18</f>
        <v>0.90909093618392944</v>
      </c>
      <c r="T18" s="60"/>
    </row>
    <row r="19" spans="2:20" x14ac:dyDescent="0.2">
      <c r="B19" s="7" t="s">
        <v>34</v>
      </c>
      <c r="C19" s="40">
        <f>[2]A_SZ2_raw!$M$2</f>
        <v>1.9257221221923828</v>
      </c>
      <c r="D19" s="41">
        <f>[2]A_SZ2_raw!$M$3</f>
        <v>2.0629749298095703</v>
      </c>
      <c r="E19" s="40">
        <f>[2]A_SZ2_raw!$M$4</f>
        <v>2.2565319538116455</v>
      </c>
      <c r="F19" s="41">
        <f>[2]A_SZ2_raw!$M$5</f>
        <v>2.4826362133026123</v>
      </c>
      <c r="G19" s="41">
        <f>[2]A_SZ2_raw!$M$6</f>
        <v>2.36869215965271</v>
      </c>
      <c r="H19" s="41">
        <f>[2]A_SZ2_raw!$M$7</f>
        <v>2.070063591003418</v>
      </c>
      <c r="I19" s="41">
        <f>[2]A_SZ2_raw!$M$8</f>
        <v>2.4573378562927246</v>
      </c>
      <c r="J19" s="41">
        <f>[2]A_SZ2_raw!$M$9</f>
        <v>2.4309711456298828</v>
      </c>
      <c r="K19" s="41">
        <f>[2]A_SZ2_raw!$M$10</f>
        <v>2.6431717872619629</v>
      </c>
      <c r="L19" s="41">
        <f>[2]A_SZ2_raw!$M$11</f>
        <v>2.6302971839904785</v>
      </c>
      <c r="M19" s="41">
        <f>[2]A_SZ2_raw!$M$12</f>
        <v>2.5773935317993164</v>
      </c>
      <c r="N19" s="41">
        <f>[2]A_SZ2_raw!$M$13</f>
        <v>2.5611176490783691</v>
      </c>
      <c r="O19" s="41">
        <f>[2]A_SZ2_raw!$M$14</f>
        <v>2.4766097068786621</v>
      </c>
      <c r="P19" s="41">
        <f>[2]A_SZ2_raw!$M$15</f>
        <v>2.1960535049438477</v>
      </c>
      <c r="Q19" s="41">
        <f>[2]A_SZ2_raw!$M$16</f>
        <v>1.9821605682373047</v>
      </c>
      <c r="R19" s="41">
        <f>[2]A_SZ2_raw!$M$17</f>
        <v>1.6641452312469482</v>
      </c>
      <c r="S19" s="41">
        <f>[2]A_SZ2_raw!$M$18</f>
        <v>1.5843429565429687</v>
      </c>
      <c r="T19" s="60"/>
    </row>
    <row r="20" spans="2:20" x14ac:dyDescent="0.2">
      <c r="B20" s="7" t="s">
        <v>11</v>
      </c>
      <c r="C20" s="40">
        <f>[2]A_SZ2_raw!$N$2</f>
        <v>3.3577976226806641</v>
      </c>
      <c r="D20" s="41">
        <f>[2]A_SZ2_raw!$N$3</f>
        <v>3.3771107196807861</v>
      </c>
      <c r="E20" s="40">
        <f>[2]A_SZ2_raw!$N$4</f>
        <v>3.647416353225708</v>
      </c>
      <c r="F20" s="41">
        <f>[2]A_SZ2_raw!$N$5</f>
        <v>3.7211315631866455</v>
      </c>
      <c r="G20" s="41">
        <f>[2]A_SZ2_raw!$N$6</f>
        <v>3.4614162445068359</v>
      </c>
      <c r="H20" s="41">
        <f>[2]A_SZ2_raw!$N$7</f>
        <v>3.3214709758758545</v>
      </c>
      <c r="I20" s="41">
        <f>[2]A_SZ2_raw!$N$8</f>
        <v>3.3635187149047852</v>
      </c>
      <c r="J20" s="41">
        <f>[2]A_SZ2_raw!$N$9</f>
        <v>3.4883720874786377</v>
      </c>
      <c r="K20" s="41">
        <f>[2]A_SZ2_raw!$N$10</f>
        <v>3.9402174949645996</v>
      </c>
      <c r="L20" s="41">
        <f>[2]A_SZ2_raw!$N$11</f>
        <v>3.6144578456878662</v>
      </c>
      <c r="M20" s="41">
        <f>[2]A_SZ2_raw!$N$12</f>
        <v>3.5460991859436035</v>
      </c>
      <c r="N20" s="41">
        <f>[2]A_SZ2_raw!$N$13</f>
        <v>3.5665605068206787</v>
      </c>
      <c r="O20" s="41">
        <f>[2]A_SZ2_raw!$N$14</f>
        <v>3.4307460784912109</v>
      </c>
      <c r="P20" s="41">
        <f>[2]A_SZ2_raw!$N$15</f>
        <v>3.0865113735198975</v>
      </c>
      <c r="Q20" s="41">
        <f>[2]A_SZ2_raw!$N$16</f>
        <v>2.7559056282043457</v>
      </c>
      <c r="R20" s="41">
        <f>[2]A_SZ2_raw!$N$17</f>
        <v>2.5595238208770752</v>
      </c>
      <c r="S20" s="41">
        <f>[2]A_SZ2_raw!$N$18</f>
        <v>2.343879222869873</v>
      </c>
      <c r="T20" s="60"/>
    </row>
    <row r="21" spans="2:20" x14ac:dyDescent="0.2">
      <c r="B21" s="7" t="s">
        <v>12</v>
      </c>
      <c r="C21" s="40">
        <f>[2]A_SZ2_raw!$O$2</f>
        <v>5.2479424476623535</v>
      </c>
      <c r="D21" s="41">
        <f>[2]A_SZ2_raw!$O$3</f>
        <v>5.2961468696594238</v>
      </c>
      <c r="E21" s="40">
        <f>[2]A_SZ2_raw!$O$4</f>
        <v>5.137324333190918</v>
      </c>
      <c r="F21" s="41">
        <f>[2]A_SZ2_raw!$O$5</f>
        <v>5.3103194236755371</v>
      </c>
      <c r="G21" s="41">
        <f>[2]A_SZ2_raw!$O$6</f>
        <v>4.8636698722839355</v>
      </c>
      <c r="H21" s="41">
        <f>[2]A_SZ2_raw!$O$7</f>
        <v>4.5797262191772461</v>
      </c>
      <c r="I21" s="41">
        <f>[2]A_SZ2_raw!$O$8</f>
        <v>4.502164363861084</v>
      </c>
      <c r="J21" s="41">
        <f>[2]A_SZ2_raw!$O$9</f>
        <v>4.7598447799682617</v>
      </c>
      <c r="K21" s="41">
        <f>[2]A_SZ2_raw!$O$10</f>
        <v>4.907407283782959</v>
      </c>
      <c r="L21" s="41">
        <f>[2]A_SZ2_raw!$O$11</f>
        <v>4.6798028945922852</v>
      </c>
      <c r="M21" s="41">
        <f>[2]A_SZ2_raw!$O$12</f>
        <v>4.5562152862548828</v>
      </c>
      <c r="N21" s="41">
        <f>[2]A_SZ2_raw!$O$13</f>
        <v>4.4168944358825684</v>
      </c>
      <c r="O21" s="41">
        <f>[2]A_SZ2_raw!$O$14</f>
        <v>4.3485326766967773</v>
      </c>
      <c r="P21" s="41">
        <f>[2]A_SZ2_raw!$O$15</f>
        <v>4.0173602104187012</v>
      </c>
      <c r="Q21" s="41">
        <f>[2]A_SZ2_raw!$O$16</f>
        <v>3.5568513870239258</v>
      </c>
      <c r="R21" s="41">
        <f>[2]A_SZ2_raw!$O$17</f>
        <v>3.3361339569091797</v>
      </c>
      <c r="S21" s="41">
        <f>[2]A_SZ2_raw!$O$18</f>
        <v>3.0757431983947754</v>
      </c>
      <c r="T21" s="60"/>
    </row>
    <row r="22" spans="2:20" x14ac:dyDescent="0.2">
      <c r="B22" s="7" t="s">
        <v>13</v>
      </c>
      <c r="C22" s="40">
        <f>[2]A_SZ2_raw!$P$2</f>
        <v>6.8358712196350098</v>
      </c>
      <c r="D22" s="41">
        <f>[2]A_SZ2_raw!$P$3</f>
        <v>6.9923372268676758</v>
      </c>
      <c r="E22" s="40">
        <f>[2]A_SZ2_raw!$P$4</f>
        <v>6.6997518539428711</v>
      </c>
      <c r="F22" s="41">
        <f>[2]A_SZ2_raw!$P$5</f>
        <v>6.6666665077209473</v>
      </c>
      <c r="G22" s="41">
        <f>[2]A_SZ2_raw!$P$6</f>
        <v>6.1990213394165039</v>
      </c>
      <c r="H22" s="41">
        <f>[2]A_SZ2_raw!$P$7</f>
        <v>5.8623042106628418</v>
      </c>
      <c r="I22" s="41">
        <f>[2]A_SZ2_raw!$P$8</f>
        <v>5.998356819152832</v>
      </c>
      <c r="J22" s="41">
        <f>[2]A_SZ2_raw!$P$9</f>
        <v>5.8581705093383789</v>
      </c>
      <c r="K22" s="41">
        <f>[2]A_SZ2_raw!$P$10</f>
        <v>6.0431656837463379</v>
      </c>
      <c r="L22" s="41">
        <f>[2]A_SZ2_raw!$P$11</f>
        <v>5.7411766052246094</v>
      </c>
      <c r="M22" s="41">
        <f>[2]A_SZ2_raw!$P$12</f>
        <v>5.8554139137268066</v>
      </c>
      <c r="N22" s="41">
        <f>[2]A_SZ2_raw!$P$13</f>
        <v>5.6936297416687012</v>
      </c>
      <c r="O22" s="41">
        <f>[2]A_SZ2_raw!$P$14</f>
        <v>5.4223332405090332</v>
      </c>
      <c r="P22" s="41">
        <f>[2]A_SZ2_raw!$P$15</f>
        <v>4.9868764877319336</v>
      </c>
      <c r="Q22" s="41">
        <f>[2]A_SZ2_raw!$P$16</f>
        <v>4.5696663856506348</v>
      </c>
      <c r="R22" s="41">
        <f>[2]A_SZ2_raw!$P$17</f>
        <v>4.1282176971435547</v>
      </c>
      <c r="S22" s="41">
        <f>[2]A_SZ2_raw!$P$18</f>
        <v>3.9278993606567383</v>
      </c>
      <c r="T22" s="60"/>
    </row>
    <row r="23" spans="2:20" x14ac:dyDescent="0.2">
      <c r="B23" s="9" t="s">
        <v>15</v>
      </c>
      <c r="C23" s="42">
        <f>[2]A_SZ2_raw!$Q$2</f>
        <v>8.8495578765869141</v>
      </c>
      <c r="D23" s="43">
        <f>[2]A_SZ2_raw!$Q$3</f>
        <v>9.0502796173095703</v>
      </c>
      <c r="E23" s="42">
        <f>[2]A_SZ2_raw!$Q$4</f>
        <v>8.1103916168212891</v>
      </c>
      <c r="F23" s="43">
        <f>[2]A_SZ2_raw!$Q$5</f>
        <v>8.4433965682983398</v>
      </c>
      <c r="G23" s="43">
        <f>[2]A_SZ2_raw!$Q$6</f>
        <v>7.9744815826416016</v>
      </c>
      <c r="H23" s="43">
        <f>[2]A_SZ2_raw!$Q$7</f>
        <v>7.3405537605285645</v>
      </c>
      <c r="I23" s="43">
        <f>[2]A_SZ2_raw!$Q$8</f>
        <v>7.7253217697143555</v>
      </c>
      <c r="J23" s="43">
        <f>[2]A_SZ2_raw!$Q$9</f>
        <v>7.3129053115844727</v>
      </c>
      <c r="K23" s="43">
        <f>[2]A_SZ2_raw!$Q$10</f>
        <v>7.5559883117675781</v>
      </c>
      <c r="L23" s="43">
        <f>[2]A_SZ2_raw!$Q$11</f>
        <v>7.0470619201660156</v>
      </c>
      <c r="M23" s="43">
        <f>[2]A_SZ2_raw!$Q$12</f>
        <v>6.9641141891479492</v>
      </c>
      <c r="N23" s="43">
        <f>[2]A_SZ2_raw!$Q$13</f>
        <v>6.8468470573425293</v>
      </c>
      <c r="O23" s="43">
        <f>[2]A_SZ2_raw!$Q$14</f>
        <v>6.6028709411621094</v>
      </c>
      <c r="P23" s="43">
        <f>[2]A_SZ2_raw!$Q$15</f>
        <v>6.2967853546142578</v>
      </c>
      <c r="Q23" s="43">
        <f>[2]A_SZ2_raw!$Q$16</f>
        <v>6.1946902275085449</v>
      </c>
      <c r="R23" s="43">
        <f>[2]A_SZ2_raw!$Q$17</f>
        <v>5.0882353782653809</v>
      </c>
      <c r="S23" s="43">
        <f>[2]A_SZ2_raw!$Q$18</f>
        <v>5.1035504341125488</v>
      </c>
      <c r="T23" s="60"/>
    </row>
    <row r="24" spans="2:20" x14ac:dyDescent="0.2">
      <c r="B24" s="9" t="s">
        <v>16</v>
      </c>
      <c r="C24" s="42">
        <f>[2]A_SZ2_raw!$R$2</f>
        <v>10.484406471252441</v>
      </c>
      <c r="D24" s="43">
        <f>[2]A_SZ2_raw!$R$3</f>
        <v>11.411992073059082</v>
      </c>
      <c r="E24" s="42">
        <f>[2]A_SZ2_raw!$R$4</f>
        <v>10</v>
      </c>
      <c r="F24" s="43">
        <f>[2]A_SZ2_raw!$R$5</f>
        <v>11.466506004333496</v>
      </c>
      <c r="G24" s="43">
        <f>[2]A_SZ2_raw!$R$6</f>
        <v>9.0500001907348633</v>
      </c>
      <c r="H24" s="43">
        <f>[2]A_SZ2_raw!$R$7</f>
        <v>9.3229742050170898</v>
      </c>
      <c r="I24" s="43">
        <f>[2]A_SZ2_raw!$R$8</f>
        <v>9.6032829284667969</v>
      </c>
      <c r="J24" s="43">
        <f>[2]A_SZ2_raw!$R$9</f>
        <v>8.9743585586547852</v>
      </c>
      <c r="K24" s="43">
        <f>[2]A_SZ2_raw!$R$10</f>
        <v>8.987701416015625</v>
      </c>
      <c r="L24" s="43">
        <f>[2]A_SZ2_raw!$R$11</f>
        <v>8.2865171432495117</v>
      </c>
      <c r="M24" s="43">
        <f>[2]A_SZ2_raw!$R$12</f>
        <v>9.0584030151367187</v>
      </c>
      <c r="N24" s="43">
        <f>[2]A_SZ2_raw!$R$13</f>
        <v>8.6956520080566406</v>
      </c>
      <c r="O24" s="43">
        <f>[2]A_SZ2_raw!$R$14</f>
        <v>7.8506097793579102</v>
      </c>
      <c r="P24" s="43">
        <f>[2]A_SZ2_raw!$R$15</f>
        <v>7.5</v>
      </c>
      <c r="Q24" s="43">
        <f>[2]A_SZ2_raw!$R$16</f>
        <v>7.5689544677734375</v>
      </c>
      <c r="R24" s="43">
        <f>[2]A_SZ2_raw!$R$17</f>
        <v>6.6993465423583984</v>
      </c>
      <c r="S24" s="43">
        <f>[2]A_SZ2_raw!$R$18</f>
        <v>6.8912711143493652</v>
      </c>
      <c r="T24" s="60"/>
    </row>
    <row r="25" spans="2:20" x14ac:dyDescent="0.2">
      <c r="B25" s="8" t="s">
        <v>14</v>
      </c>
      <c r="C25" s="44">
        <f>[2]A_SZ2_raw!$S$2</f>
        <v>5.2326173782348633</v>
      </c>
      <c r="D25" s="45">
        <f>[2]A_SZ2_raw!$S$3</f>
        <v>5.0604019165039062</v>
      </c>
      <c r="E25" s="44">
        <f>[2]A_SZ2_raw!$S$4</f>
        <v>5.071772575378418</v>
      </c>
      <c r="F25" s="45">
        <f>[2]A_SZ2_raw!$S$5</f>
        <v>5.251805305480957</v>
      </c>
      <c r="G25" s="45">
        <f>[2]A_SZ2_raw!$S$6</f>
        <v>4.7279458045959473</v>
      </c>
      <c r="H25" s="45">
        <f>[2]A_SZ2_raw!$S$7</f>
        <v>4.4922513961791992</v>
      </c>
      <c r="I25" s="45">
        <f>[2]A_SZ2_raw!$S$8</f>
        <v>4.6720037460327148</v>
      </c>
      <c r="J25" s="45">
        <f>[2]A_SZ2_raw!$S$9</f>
        <v>4.7785787582397461</v>
      </c>
      <c r="K25" s="45">
        <f>[2]A_SZ2_raw!$S$10</f>
        <v>4.983304500579834</v>
      </c>
      <c r="L25" s="45">
        <f>[2]A_SZ2_raw!$S$11</f>
        <v>4.723752498626709</v>
      </c>
      <c r="M25" s="45">
        <f>[2]A_SZ2_raw!$S$12</f>
        <v>4.6450443267822266</v>
      </c>
      <c r="N25" s="45">
        <f>[2]A_SZ2_raw!$S$13</f>
        <v>4.6365957260131836</v>
      </c>
      <c r="O25" s="45">
        <f>[2]A_SZ2_raw!$S$14</f>
        <v>4.3868751525878906</v>
      </c>
      <c r="P25" s="45">
        <f>[2]A_SZ2_raw!$S$15</f>
        <v>4.12591552734375</v>
      </c>
      <c r="Q25" s="45">
        <f>[2]A_SZ2_raw!$S$16</f>
        <v>3.7048709392547607</v>
      </c>
      <c r="R25" s="45">
        <f>[2]A_SZ2_raw!$S$17</f>
        <v>3.3334636688232422</v>
      </c>
      <c r="S25" s="45">
        <f>[2]A_SZ2_raw!$S$18</f>
        <v>3.179218053817749</v>
      </c>
      <c r="T25" s="60"/>
    </row>
    <row r="26" spans="2:20" x14ac:dyDescent="0.2">
      <c r="B26" s="8" t="s">
        <v>349</v>
      </c>
      <c r="C26" s="92">
        <f>[2]A_SZ2_raw!$E$2</f>
        <v>0</v>
      </c>
      <c r="D26" s="92">
        <f>[2]A_SZ2_raw!$E$3</f>
        <v>0</v>
      </c>
      <c r="E26" s="92">
        <f>[2]A_SZ2_raw!$E$4</f>
        <v>1</v>
      </c>
      <c r="F26" s="92">
        <f>[2]A_SZ2_raw!$E$5</f>
        <v>0</v>
      </c>
      <c r="G26" s="92">
        <f>[2]A_SZ2_raw!$E$6</f>
        <v>0</v>
      </c>
      <c r="H26" s="92">
        <f>[2]A_SZ2_raw!$E$7</f>
        <v>0</v>
      </c>
      <c r="I26" s="92">
        <f>[2]A_SZ2_raw!$E$8</f>
        <v>1</v>
      </c>
      <c r="J26" s="92">
        <f>[2]A_SZ2_raw!$E$9</f>
        <v>1</v>
      </c>
      <c r="K26" s="92">
        <f>[2]A_SZ2_raw!$E$10</f>
        <v>1</v>
      </c>
      <c r="L26" s="92">
        <f>[2]A_SZ2_raw!$E$11</f>
        <v>1</v>
      </c>
      <c r="M26" s="92">
        <f>[2]A_SZ2_raw!$E$12</f>
        <v>1</v>
      </c>
      <c r="N26" s="92">
        <f>[2]A_SZ2_raw!$E$13</f>
        <v>1</v>
      </c>
      <c r="O26" s="92">
        <f>[2]A_SZ2_raw!$E$14</f>
        <v>1</v>
      </c>
      <c r="P26" s="92">
        <f>[2]A_SZ2_raw!$E$15</f>
        <v>1</v>
      </c>
      <c r="Q26" s="92">
        <f>[2]A_SZ2_raw!$E$16</f>
        <v>0</v>
      </c>
      <c r="R26" s="92">
        <f>[2]A_SZ2_raw!$E$17</f>
        <v>0</v>
      </c>
      <c r="S26" s="92">
        <f>[2]A_SZ2_raw!$E$18</f>
        <v>0</v>
      </c>
    </row>
    <row r="27" spans="2:20" x14ac:dyDescent="0.2">
      <c r="B27" s="21" t="s">
        <v>350</v>
      </c>
      <c r="C27" s="46">
        <f>[2]A_SZ2_raw!$D$2</f>
        <v>292</v>
      </c>
      <c r="D27" s="47">
        <f>[2]A_SZ2_raw!$D$3</f>
        <v>318</v>
      </c>
      <c r="E27" s="46">
        <f>[2]A_SZ2_raw!$D$4</f>
        <v>314</v>
      </c>
      <c r="F27" s="47">
        <f>[2]A_SZ2_raw!$D$5</f>
        <v>356</v>
      </c>
      <c r="G27" s="47">
        <f>[2]A_SZ2_raw!$D$6</f>
        <v>401</v>
      </c>
      <c r="H27" s="47">
        <f>[2]A_SZ2_raw!$D$7</f>
        <v>405</v>
      </c>
      <c r="I27" s="47">
        <f>[2]A_SZ2_raw!$D$8</f>
        <v>393</v>
      </c>
      <c r="J27" s="47">
        <f>[2]A_SZ2_raw!$D$9</f>
        <v>350</v>
      </c>
      <c r="K27" s="47">
        <f>[2]A_SZ2_raw!$D$10</f>
        <v>343</v>
      </c>
      <c r="L27" s="47">
        <f>[2]A_SZ2_raw!$D$11</f>
        <v>323</v>
      </c>
      <c r="M27" s="47">
        <f>[2]A_SZ2_raw!$D$12</f>
        <v>330</v>
      </c>
      <c r="N27" s="47">
        <f>[2]A_SZ2_raw!$D$13</f>
        <v>364</v>
      </c>
      <c r="O27" s="47">
        <f>[2]A_SZ2_raw!$D$14</f>
        <v>376</v>
      </c>
      <c r="P27" s="47">
        <f>[2]A_SZ2_raw!$D$15</f>
        <v>365</v>
      </c>
      <c r="Q27" s="47">
        <f>[2]A_SZ2_raw!$D$16</f>
        <v>349</v>
      </c>
      <c r="R27" s="47">
        <f>[2]A_SZ2_raw!$D$17</f>
        <v>326</v>
      </c>
      <c r="S27" s="47">
        <f>[2]A_SZ2_raw!$D$18</f>
        <v>288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[2]A_SZ3_raw!$A$2</f>
        <v>Agriculture, Mining, etc.</v>
      </c>
      <c r="I3" s="214"/>
      <c r="J3" s="215"/>
      <c r="L3" s="15" t="s">
        <v>2</v>
      </c>
      <c r="M3" s="213" t="str">
        <f>[2]A_SZ3_raw!$B$2</f>
        <v>Medium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[2]A_SZ3_raw!$F$2</f>
        <v>7.1428570747375488</v>
      </c>
      <c r="D11" s="30">
        <f>[2]A_SZ3_raw!$F$3</f>
        <v>7.6923074722290039</v>
      </c>
      <c r="E11" s="30">
        <f>[2]A_SZ3_raw!$F$4</f>
        <v>10</v>
      </c>
      <c r="F11" s="30">
        <f>[2]A_SZ3_raw!$F$5</f>
        <v>5.8823528289794922</v>
      </c>
      <c r="G11" s="30">
        <f>[2]A_SZ3_raw!$F$6</f>
        <v>10.169491767883301</v>
      </c>
      <c r="H11" s="30">
        <f>[2]A_SZ3_raw!$F$7</f>
        <v>16.923076629638672</v>
      </c>
      <c r="I11" s="30">
        <f>[2]A_SZ3_raw!$F$8</f>
        <v>10.144927978515625</v>
      </c>
      <c r="J11" s="30">
        <f>[2]A_SZ3_raw!$F$9</f>
        <v>8.8607597351074219</v>
      </c>
      <c r="K11" s="30">
        <f>[2]A_SZ3_raw!$F$10</f>
        <v>9.5890407562255859</v>
      </c>
      <c r="L11" s="30">
        <f>[2]A_SZ3_raw!$F$11</f>
        <v>4.3478260040283203</v>
      </c>
      <c r="M11" s="30">
        <f>[2]A_SZ3_raw!$F$12</f>
        <v>4.6875</v>
      </c>
      <c r="N11" s="30">
        <f>[2]A_SZ3_raw!$F$13</f>
        <v>2.8169014453887939</v>
      </c>
      <c r="O11" s="30">
        <f>[2]A_SZ3_raw!$F$14</f>
        <v>6.4935064315795898</v>
      </c>
      <c r="P11" s="30">
        <f>[2]A_SZ3_raw!$F$15</f>
        <v>8.6419754028320312</v>
      </c>
      <c r="Q11" s="30">
        <f>[2]A_SZ3_raw!$F$16</f>
        <v>4.7619047164916992</v>
      </c>
      <c r="R11" s="30">
        <f>[2]A_SZ3_raw!$F$17</f>
        <v>6.6666665077209473</v>
      </c>
      <c r="S11" s="30">
        <f>[2]A_SZ3_raw!$F$18</f>
        <v>10.29411792755127</v>
      </c>
    </row>
    <row r="12" spans="2:19" x14ac:dyDescent="0.2">
      <c r="B12" s="7" t="s">
        <v>341</v>
      </c>
      <c r="C12" s="30">
        <f>[2]A_SZ3_raw!$G$2</f>
        <v>10.714285850524902</v>
      </c>
      <c r="D12" s="30">
        <f>[2]A_SZ3_raw!$G$3</f>
        <v>9.230769157409668</v>
      </c>
      <c r="E12" s="30">
        <f>[2]A_SZ3_raw!$G$4</f>
        <v>8.3333330154418945</v>
      </c>
      <c r="F12" s="30">
        <f>[2]A_SZ3_raw!$G$5</f>
        <v>15.686274528503418</v>
      </c>
      <c r="G12" s="31">
        <f>[2]A_SZ3_raw!$G$6</f>
        <v>15.254237174987793</v>
      </c>
      <c r="H12" s="31">
        <f>[2]A_SZ3_raw!$G$7</f>
        <v>6.153846263885498</v>
      </c>
      <c r="I12" s="31">
        <f>[2]A_SZ3_raw!$G$8</f>
        <v>24.63768196105957</v>
      </c>
      <c r="J12" s="31">
        <f>[2]A_SZ3_raw!$G$9</f>
        <v>12.658227920532227</v>
      </c>
      <c r="K12" s="31">
        <f>[2]A_SZ3_raw!$G$10</f>
        <v>9.5890407562255859</v>
      </c>
      <c r="L12" s="31">
        <f>[2]A_SZ3_raw!$G$11</f>
        <v>14.492753982543945</v>
      </c>
      <c r="M12" s="31">
        <f>[2]A_SZ3_raw!$G$12</f>
        <v>10.9375</v>
      </c>
      <c r="N12" s="31">
        <f>[2]A_SZ3_raw!$G$13</f>
        <v>12.676055908203125</v>
      </c>
      <c r="O12" s="31">
        <f>[2]A_SZ3_raw!$G$14</f>
        <v>9.0909090042114258</v>
      </c>
      <c r="P12" s="31">
        <f>[2]A_SZ3_raw!$G$15</f>
        <v>13.580246925354004</v>
      </c>
      <c r="Q12" s="31">
        <f>[2]A_SZ3_raw!$G$16</f>
        <v>17.857143402099609</v>
      </c>
      <c r="R12" s="31">
        <f>[2]A_SZ3_raw!$G$17</f>
        <v>17.333333969116211</v>
      </c>
      <c r="S12" s="31">
        <f>[2]A_SZ3_raw!$G$18</f>
        <v>32.352939605712891</v>
      </c>
    </row>
    <row r="13" spans="2:19" x14ac:dyDescent="0.2">
      <c r="B13" s="7" t="s">
        <v>342</v>
      </c>
      <c r="C13" s="30">
        <f>[2]A_SZ3_raw!$H$2</f>
        <v>5.3571429252624512</v>
      </c>
      <c r="D13" s="30">
        <f>[2]A_SZ3_raw!$H$3</f>
        <v>3.076923131942749</v>
      </c>
      <c r="E13" s="30">
        <f>[2]A_SZ3_raw!$H$4</f>
        <v>13.333333015441895</v>
      </c>
      <c r="F13" s="30">
        <f>[2]A_SZ3_raw!$H$5</f>
        <v>9.8039216995239258</v>
      </c>
      <c r="G13" s="31">
        <f>[2]A_SZ3_raw!$H$6</f>
        <v>10.169491767883301</v>
      </c>
      <c r="H13" s="31">
        <f>[2]A_SZ3_raw!$H$7</f>
        <v>12.307692527770996</v>
      </c>
      <c r="I13" s="31">
        <f>[2]A_SZ3_raw!$H$8</f>
        <v>13.043478012084961</v>
      </c>
      <c r="J13" s="31">
        <f>[2]A_SZ3_raw!$H$9</f>
        <v>8.8607597351074219</v>
      </c>
      <c r="K13" s="31">
        <f>[2]A_SZ3_raw!$H$10</f>
        <v>17.808219909667969</v>
      </c>
      <c r="L13" s="31">
        <f>[2]A_SZ3_raw!$H$11</f>
        <v>21.739130020141602</v>
      </c>
      <c r="M13" s="31">
        <f>[2]A_SZ3_raw!$H$12</f>
        <v>20.3125</v>
      </c>
      <c r="N13" s="31">
        <f>[2]A_SZ3_raw!$H$13</f>
        <v>11.267605781555176</v>
      </c>
      <c r="O13" s="31">
        <f>[2]A_SZ3_raw!$H$14</f>
        <v>16.88311767578125</v>
      </c>
      <c r="P13" s="31">
        <f>[2]A_SZ3_raw!$H$15</f>
        <v>22.222221374511719</v>
      </c>
      <c r="Q13" s="31">
        <f>[2]A_SZ3_raw!$H$16</f>
        <v>22.619047164916992</v>
      </c>
      <c r="R13" s="31">
        <f>[2]A_SZ3_raw!$H$17</f>
        <v>30.666666030883789</v>
      </c>
      <c r="S13" s="31">
        <f>[2]A_SZ3_raw!$H$18</f>
        <v>20.588235855102539</v>
      </c>
    </row>
    <row r="14" spans="2:19" x14ac:dyDescent="0.2">
      <c r="B14" s="7" t="s">
        <v>343</v>
      </c>
      <c r="C14" s="32">
        <f>[2]A_SZ3_raw!$I$2</f>
        <v>16.071428298950195</v>
      </c>
      <c r="D14" s="32">
        <f>[2]A_SZ3_raw!$I$3</f>
        <v>7.6923074722290039</v>
      </c>
      <c r="E14" s="32">
        <f>[2]A_SZ3_raw!$I$4</f>
        <v>8.3333330154418945</v>
      </c>
      <c r="F14" s="32">
        <f>[2]A_SZ3_raw!$I$5</f>
        <v>15.686274528503418</v>
      </c>
      <c r="G14" s="33">
        <f>[2]A_SZ3_raw!$I$6</f>
        <v>11.864406585693359</v>
      </c>
      <c r="H14" s="33">
        <f>[2]A_SZ3_raw!$I$7</f>
        <v>23.076923370361328</v>
      </c>
      <c r="I14" s="33">
        <f>[2]A_SZ3_raw!$I$8</f>
        <v>15.942028999328613</v>
      </c>
      <c r="J14" s="33">
        <f>[2]A_SZ3_raw!$I$9</f>
        <v>22.784811019897461</v>
      </c>
      <c r="K14" s="33">
        <f>[2]A_SZ3_raw!$I$10</f>
        <v>10.958904266357422</v>
      </c>
      <c r="L14" s="33">
        <f>[2]A_SZ3_raw!$I$11</f>
        <v>14.492753982543945</v>
      </c>
      <c r="M14" s="33">
        <f>[2]A_SZ3_raw!$I$12</f>
        <v>6.25</v>
      </c>
      <c r="N14" s="33">
        <f>[2]A_SZ3_raw!$I$13</f>
        <v>22.535211563110352</v>
      </c>
      <c r="O14" s="33">
        <f>[2]A_SZ3_raw!$I$14</f>
        <v>23.376623153686523</v>
      </c>
      <c r="P14" s="33">
        <f>[2]A_SZ3_raw!$I$15</f>
        <v>22.222221374511719</v>
      </c>
      <c r="Q14" s="33">
        <f>[2]A_SZ3_raw!$I$16</f>
        <v>22.619047164916992</v>
      </c>
      <c r="R14" s="33">
        <f>[2]A_SZ3_raw!$I$17</f>
        <v>12</v>
      </c>
      <c r="S14" s="33">
        <f>[2]A_SZ3_raw!$I$18</f>
        <v>13.235294342041016</v>
      </c>
    </row>
    <row r="15" spans="2:19" x14ac:dyDescent="0.2">
      <c r="B15" s="7" t="s">
        <v>344</v>
      </c>
      <c r="C15" s="34">
        <f>[2]A_SZ3_raw!$J$2</f>
        <v>37.5</v>
      </c>
      <c r="D15" s="34">
        <f>[2]A_SZ3_raw!$J$3</f>
        <v>49.230770111083984</v>
      </c>
      <c r="E15" s="34">
        <f>[2]A_SZ3_raw!$J$4</f>
        <v>43.333332061767578</v>
      </c>
      <c r="F15" s="34">
        <f>[2]A_SZ3_raw!$J$5</f>
        <v>39.215686798095703</v>
      </c>
      <c r="G15" s="35">
        <f>[2]A_SZ3_raw!$J$6</f>
        <v>42.372882843017578</v>
      </c>
      <c r="H15" s="35">
        <f>[2]A_SZ3_raw!$J$7</f>
        <v>38.461540222167969</v>
      </c>
      <c r="I15" s="35">
        <f>[2]A_SZ3_raw!$J$8</f>
        <v>28.985507965087891</v>
      </c>
      <c r="J15" s="35">
        <f>[2]A_SZ3_raw!$J$9</f>
        <v>37.974681854248047</v>
      </c>
      <c r="K15" s="35">
        <f>[2]A_SZ3_raw!$J$10</f>
        <v>41.095890045166016</v>
      </c>
      <c r="L15" s="35">
        <f>[2]A_SZ3_raw!$J$11</f>
        <v>37.681159973144531</v>
      </c>
      <c r="M15" s="35">
        <f>[2]A_SZ3_raw!$J$12</f>
        <v>43.75</v>
      </c>
      <c r="N15" s="35">
        <f>[2]A_SZ3_raw!$J$13</f>
        <v>38.028167724609375</v>
      </c>
      <c r="O15" s="35">
        <f>[2]A_SZ3_raw!$J$14</f>
        <v>29.87013053894043</v>
      </c>
      <c r="P15" s="35">
        <f>[2]A_SZ3_raw!$J$15</f>
        <v>23.456790924072266</v>
      </c>
      <c r="Q15" s="35">
        <f>[2]A_SZ3_raw!$J$16</f>
        <v>20.238094329833984</v>
      </c>
      <c r="R15" s="35">
        <f>[2]A_SZ3_raw!$J$17</f>
        <v>20</v>
      </c>
      <c r="S15" s="35">
        <f>[2]A_SZ3_raw!$J$18</f>
        <v>10.29411792755127</v>
      </c>
    </row>
    <row r="16" spans="2:19" x14ac:dyDescent="0.2">
      <c r="B16" s="8" t="s">
        <v>241</v>
      </c>
      <c r="C16" s="36">
        <f>[2]A_SZ3_raw!$K$2</f>
        <v>23.214284896850586</v>
      </c>
      <c r="D16" s="36">
        <f>[2]A_SZ3_raw!$K$3</f>
        <v>23.076923370361328</v>
      </c>
      <c r="E16" s="36">
        <f>[2]A_SZ3_raw!$K$4</f>
        <v>16.666666030883789</v>
      </c>
      <c r="F16" s="36">
        <f>[2]A_SZ3_raw!$K$5</f>
        <v>13.725490570068359</v>
      </c>
      <c r="G16" s="37">
        <f>[2]A_SZ3_raw!$K$6</f>
        <v>10.169491767883301</v>
      </c>
      <c r="H16" s="37">
        <f>[2]A_SZ3_raw!$K$7</f>
        <v>3.076923131942749</v>
      </c>
      <c r="I16" s="37">
        <f>[2]A_SZ3_raw!$K$8</f>
        <v>7.2463769912719727</v>
      </c>
      <c r="J16" s="37">
        <f>[2]A_SZ3_raw!$K$9</f>
        <v>8.8607597351074219</v>
      </c>
      <c r="K16" s="37">
        <f>[2]A_SZ3_raw!$K$10</f>
        <v>10.958904266357422</v>
      </c>
      <c r="L16" s="37">
        <f>[2]A_SZ3_raw!$K$11</f>
        <v>7.2463769912719727</v>
      </c>
      <c r="M16" s="37">
        <f>[2]A_SZ3_raw!$K$12</f>
        <v>14.0625</v>
      </c>
      <c r="N16" s="37">
        <f>[2]A_SZ3_raw!$K$13</f>
        <v>12.676055908203125</v>
      </c>
      <c r="O16" s="37">
        <f>[2]A_SZ3_raw!$K$14</f>
        <v>14.285714149475098</v>
      </c>
      <c r="P16" s="37">
        <f>[2]A_SZ3_raw!$K$15</f>
        <v>9.8765430450439453</v>
      </c>
      <c r="Q16" s="37">
        <f>[2]A_SZ3_raw!$K$16</f>
        <v>11.904762268066406</v>
      </c>
      <c r="R16" s="37">
        <f>[2]A_SZ3_raw!$K$17</f>
        <v>13.333333015441895</v>
      </c>
      <c r="S16" s="37">
        <f>[2]A_SZ3_raw!$K$18</f>
        <v>13.235294342041016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[2]A_SZ3_raw!$L$2</f>
        <v>0.22123894095420837</v>
      </c>
      <c r="D18" s="41">
        <f>[2]A_SZ3_raw!$L$3</f>
        <v>0.22831049561500549</v>
      </c>
      <c r="E18" s="40">
        <f>[2]A_SZ3_raw!$L$4</f>
        <v>0.37409451603889465</v>
      </c>
      <c r="F18" s="41">
        <f>[2]A_SZ3_raw!$L$5</f>
        <v>0.81592690944671631</v>
      </c>
      <c r="G18" s="41">
        <f>[2]A_SZ3_raw!$L$6</f>
        <v>0.30816641449928284</v>
      </c>
      <c r="H18" s="41">
        <f>[2]A_SZ3_raw!$L$7</f>
        <v>0.25935658812522888</v>
      </c>
      <c r="I18" s="41">
        <f>[2]A_SZ3_raw!$L$8</f>
        <v>0.5728834867477417</v>
      </c>
      <c r="J18" s="41">
        <f>[2]A_SZ3_raw!$L$9</f>
        <v>0.60975611209869385</v>
      </c>
      <c r="K18" s="41">
        <f>[2]A_SZ3_raw!$L$10</f>
        <v>0.80255270004272461</v>
      </c>
      <c r="L18" s="41">
        <f>[2]A_SZ3_raw!$L$11</f>
        <v>1.0985791683197021</v>
      </c>
      <c r="M18" s="41">
        <f>[2]A_SZ3_raw!$L$12</f>
        <v>1.1633317470550537</v>
      </c>
      <c r="N18" s="41">
        <f>[2]A_SZ3_raw!$L$13</f>
        <v>1.3645224571228027</v>
      </c>
      <c r="O18" s="41">
        <f>[2]A_SZ3_raw!$L$14</f>
        <v>0.82606703042984009</v>
      </c>
      <c r="P18" s="41">
        <f>[2]A_SZ3_raw!$L$15</f>
        <v>0.48602673411369324</v>
      </c>
      <c r="Q18" s="41">
        <f>[2]A_SZ3_raw!$L$16</f>
        <v>1.2309414148330688</v>
      </c>
      <c r="R18" s="41">
        <f>[2]A_SZ3_raw!$L$17</f>
        <v>0.81545066833496094</v>
      </c>
      <c r="S18" s="41">
        <f>[2]A_SZ3_raw!$L$18</f>
        <v>0.45334738492965698</v>
      </c>
      <c r="T18" s="60"/>
    </row>
    <row r="19" spans="2:20" x14ac:dyDescent="0.2">
      <c r="B19" s="7" t="s">
        <v>34</v>
      </c>
      <c r="C19" s="40">
        <f>[2]A_SZ3_raw!$M$2</f>
        <v>1.7062419652938843</v>
      </c>
      <c r="D19" s="41">
        <f>[2]A_SZ3_raw!$M$3</f>
        <v>1.5615962743759155</v>
      </c>
      <c r="E19" s="40">
        <f>[2]A_SZ3_raw!$M$4</f>
        <v>0.94862782955169678</v>
      </c>
      <c r="F19" s="41">
        <f>[2]A_SZ3_raw!$M$5</f>
        <v>1.8401014804840088</v>
      </c>
      <c r="G19" s="41">
        <f>[2]A_SZ3_raw!$M$6</f>
        <v>0.97375106811523438</v>
      </c>
      <c r="H19" s="41">
        <f>[2]A_SZ3_raw!$M$7</f>
        <v>0.56222361326217651</v>
      </c>
      <c r="I19" s="41">
        <f>[2]A_SZ3_raw!$M$8</f>
        <v>0.92079704999923706</v>
      </c>
      <c r="J19" s="41">
        <f>[2]A_SZ3_raw!$M$9</f>
        <v>1.4760147333145142</v>
      </c>
      <c r="K19" s="41">
        <f>[2]A_SZ3_raw!$M$10</f>
        <v>1.0023442506790161</v>
      </c>
      <c r="L19" s="41">
        <f>[2]A_SZ3_raw!$M$11</f>
        <v>1.2848637104034424</v>
      </c>
      <c r="M19" s="41">
        <f>[2]A_SZ3_raw!$M$12</f>
        <v>1.8516769409179687</v>
      </c>
      <c r="N19" s="41">
        <f>[2]A_SZ3_raw!$M$13</f>
        <v>2.0889930725097656</v>
      </c>
      <c r="O19" s="41">
        <f>[2]A_SZ3_raw!$M$14</f>
        <v>2.0219781398773193</v>
      </c>
      <c r="P19" s="41">
        <f>[2]A_SZ3_raw!$M$15</f>
        <v>1.2973533868789673</v>
      </c>
      <c r="Q19" s="41">
        <f>[2]A_SZ3_raw!$M$16</f>
        <v>1.7563117742538452</v>
      </c>
      <c r="R19" s="41">
        <f>[2]A_SZ3_raw!$M$17</f>
        <v>1.4524573087692261</v>
      </c>
      <c r="S19" s="41">
        <f>[2]A_SZ3_raw!$M$18</f>
        <v>0.66611158847808838</v>
      </c>
      <c r="T19" s="60"/>
    </row>
    <row r="20" spans="2:20" x14ac:dyDescent="0.2">
      <c r="B20" s="7" t="s">
        <v>11</v>
      </c>
      <c r="C20" s="40">
        <f>[2]A_SZ3_raw!$N$2</f>
        <v>3.7227051258087158</v>
      </c>
      <c r="D20" s="41">
        <f>[2]A_SZ3_raw!$N$3</f>
        <v>4.1528501510620117</v>
      </c>
      <c r="E20" s="40">
        <f>[2]A_SZ3_raw!$N$4</f>
        <v>2.9820361137390137</v>
      </c>
      <c r="F20" s="41">
        <f>[2]A_SZ3_raw!$N$5</f>
        <v>2.9836001396179199</v>
      </c>
      <c r="G20" s="41">
        <f>[2]A_SZ3_raw!$N$6</f>
        <v>2.2370123863220215</v>
      </c>
      <c r="H20" s="41">
        <f>[2]A_SZ3_raw!$N$7</f>
        <v>2.6408450603485107</v>
      </c>
      <c r="I20" s="41">
        <f>[2]A_SZ3_raw!$N$8</f>
        <v>1.6939346790313721</v>
      </c>
      <c r="J20" s="41">
        <f>[2]A_SZ3_raw!$N$9</f>
        <v>3.1105990409851074</v>
      </c>
      <c r="K20" s="41">
        <f>[2]A_SZ3_raw!$N$10</f>
        <v>3.0972328186035156</v>
      </c>
      <c r="L20" s="41">
        <f>[2]A_SZ3_raw!$N$11</f>
        <v>2.9263370037078857</v>
      </c>
      <c r="M20" s="41">
        <f>[2]A_SZ3_raw!$N$12</f>
        <v>2.9040098190307617</v>
      </c>
      <c r="N20" s="41">
        <f>[2]A_SZ3_raw!$N$13</f>
        <v>3.3304684162139893</v>
      </c>
      <c r="O20" s="41">
        <f>[2]A_SZ3_raw!$N$14</f>
        <v>3.2506415843963623</v>
      </c>
      <c r="P20" s="41">
        <f>[2]A_SZ3_raw!$N$15</f>
        <v>2.6421198844909668</v>
      </c>
      <c r="Q20" s="41">
        <f>[2]A_SZ3_raw!$N$16</f>
        <v>2.5868957042694092</v>
      </c>
      <c r="R20" s="41">
        <f>[2]A_SZ3_raw!$N$17</f>
        <v>2.5108082294464111</v>
      </c>
      <c r="S20" s="41">
        <f>[2]A_SZ3_raw!$N$18</f>
        <v>1.637174129486084</v>
      </c>
      <c r="T20" s="60"/>
    </row>
    <row r="21" spans="2:20" x14ac:dyDescent="0.2">
      <c r="B21" s="7" t="s">
        <v>12</v>
      </c>
      <c r="C21" s="40">
        <f>[2]A_SZ3_raw!$O$2</f>
        <v>5.2730064392089844</v>
      </c>
      <c r="D21" s="41">
        <f>[2]A_SZ3_raw!$O$3</f>
        <v>5.5079560279846191</v>
      </c>
      <c r="E21" s="40">
        <f>[2]A_SZ3_raw!$O$4</f>
        <v>4.8350467681884766</v>
      </c>
      <c r="F21" s="41">
        <f>[2]A_SZ3_raw!$O$5</f>
        <v>4.794520378112793</v>
      </c>
      <c r="G21" s="41">
        <f>[2]A_SZ3_raw!$O$6</f>
        <v>4.6296296119689941</v>
      </c>
      <c r="H21" s="41">
        <f>[2]A_SZ3_raw!$O$7</f>
        <v>4.0811152458190918</v>
      </c>
      <c r="I21" s="41">
        <f>[2]A_SZ3_raw!$O$8</f>
        <v>3.7252390384674072</v>
      </c>
      <c r="J21" s="41">
        <f>[2]A_SZ3_raw!$O$9</f>
        <v>4.3256549835205078</v>
      </c>
      <c r="K21" s="41">
        <f>[2]A_SZ3_raw!$O$10</f>
        <v>4.5948095321655273</v>
      </c>
      <c r="L21" s="41">
        <f>[2]A_SZ3_raw!$O$11</f>
        <v>4.151242733001709</v>
      </c>
      <c r="M21" s="41">
        <f>[2]A_SZ3_raw!$O$12</f>
        <v>4.9063968658447266</v>
      </c>
      <c r="N21" s="41">
        <f>[2]A_SZ3_raw!$O$13</f>
        <v>4.5220050811767578</v>
      </c>
      <c r="O21" s="41">
        <f>[2]A_SZ3_raw!$O$14</f>
        <v>4.1360511779785156</v>
      </c>
      <c r="P21" s="41">
        <f>[2]A_SZ3_raw!$O$15</f>
        <v>3.7377388477325439</v>
      </c>
      <c r="Q21" s="41">
        <f>[2]A_SZ3_raw!$O$16</f>
        <v>3.6841139793395996</v>
      </c>
      <c r="R21" s="41">
        <f>[2]A_SZ3_raw!$O$17</f>
        <v>3.3267130851745605</v>
      </c>
      <c r="S21" s="41">
        <f>[2]A_SZ3_raw!$O$18</f>
        <v>2.7352261543273926</v>
      </c>
      <c r="T21" s="60"/>
    </row>
    <row r="22" spans="2:20" x14ac:dyDescent="0.2">
      <c r="B22" s="7" t="s">
        <v>13</v>
      </c>
      <c r="C22" s="40">
        <f>[2]A_SZ3_raw!$P$2</f>
        <v>6.9694423675537109</v>
      </c>
      <c r="D22" s="41">
        <f>[2]A_SZ3_raw!$P$3</f>
        <v>7.1264677047729492</v>
      </c>
      <c r="E22" s="40">
        <f>[2]A_SZ3_raw!$P$4</f>
        <v>6.1141939163208008</v>
      </c>
      <c r="F22" s="41">
        <f>[2]A_SZ3_raw!$P$5</f>
        <v>6.3280601501464844</v>
      </c>
      <c r="G22" s="41">
        <f>[2]A_SZ3_raw!$P$6</f>
        <v>6.0450549125671387</v>
      </c>
      <c r="H22" s="41">
        <f>[2]A_SZ3_raw!$P$7</f>
        <v>5.3981623649597168</v>
      </c>
      <c r="I22" s="41">
        <f>[2]A_SZ3_raw!$P$8</f>
        <v>5.2348513603210449</v>
      </c>
      <c r="J22" s="41">
        <f>[2]A_SZ3_raw!$P$9</f>
        <v>5.2822022438049316</v>
      </c>
      <c r="K22" s="41">
        <f>[2]A_SZ3_raw!$P$10</f>
        <v>5.5186767578125</v>
      </c>
      <c r="L22" s="41">
        <f>[2]A_SZ3_raw!$P$11</f>
        <v>5.6237826347351074</v>
      </c>
      <c r="M22" s="41">
        <f>[2]A_SZ3_raw!$P$12</f>
        <v>6.7575817108154297</v>
      </c>
      <c r="N22" s="41">
        <f>[2]A_SZ3_raw!$P$13</f>
        <v>5.8389797210693359</v>
      </c>
      <c r="O22" s="41">
        <f>[2]A_SZ3_raw!$P$14</f>
        <v>6.2946968078613281</v>
      </c>
      <c r="P22" s="41">
        <f>[2]A_SZ3_raw!$P$15</f>
        <v>5.338078498840332</v>
      </c>
      <c r="Q22" s="41">
        <f>[2]A_SZ3_raw!$P$16</f>
        <v>4.8101358413696289</v>
      </c>
      <c r="R22" s="41">
        <f>[2]A_SZ3_raw!$P$17</f>
        <v>5.2189559936523437</v>
      </c>
      <c r="S22" s="41">
        <f>[2]A_SZ3_raw!$P$18</f>
        <v>4.2312192916870117</v>
      </c>
      <c r="T22" s="60"/>
    </row>
    <row r="23" spans="2:20" x14ac:dyDescent="0.2">
      <c r="B23" s="9" t="s">
        <v>15</v>
      </c>
      <c r="C23" s="42">
        <f>[2]A_SZ3_raw!$Q$2</f>
        <v>9.7139768600463867</v>
      </c>
      <c r="D23" s="43">
        <f>[2]A_SZ3_raw!$Q$3</f>
        <v>10.545193672180176</v>
      </c>
      <c r="E23" s="42">
        <f>[2]A_SZ3_raw!$Q$4</f>
        <v>9.8903007507324219</v>
      </c>
      <c r="F23" s="43">
        <f>[2]A_SZ3_raw!$Q$5</f>
        <v>8.304041862487793</v>
      </c>
      <c r="G23" s="43">
        <f>[2]A_SZ3_raw!$Q$6</f>
        <v>7.5471696853637695</v>
      </c>
      <c r="H23" s="43">
        <f>[2]A_SZ3_raw!$Q$7</f>
        <v>6.3918304443359375</v>
      </c>
      <c r="I23" s="43">
        <f>[2]A_SZ3_raw!$Q$8</f>
        <v>7.252352237701416</v>
      </c>
      <c r="J23" s="43">
        <f>[2]A_SZ3_raw!$Q$9</f>
        <v>7.3961639404296875</v>
      </c>
      <c r="K23" s="43">
        <f>[2]A_SZ3_raw!$Q$10</f>
        <v>7.790863037109375</v>
      </c>
      <c r="L23" s="43">
        <f>[2]A_SZ3_raw!$Q$11</f>
        <v>6.5583634376525879</v>
      </c>
      <c r="M23" s="43">
        <f>[2]A_SZ3_raw!$Q$12</f>
        <v>10.34112548828125</v>
      </c>
      <c r="N23" s="43">
        <f>[2]A_SZ3_raw!$Q$13</f>
        <v>7.6623835563659668</v>
      </c>
      <c r="O23" s="43">
        <f>[2]A_SZ3_raw!$Q$14</f>
        <v>8.4394092559814453</v>
      </c>
      <c r="P23" s="43">
        <f>[2]A_SZ3_raw!$Q$15</f>
        <v>7.3383083343505859</v>
      </c>
      <c r="Q23" s="43">
        <f>[2]A_SZ3_raw!$Q$16</f>
        <v>7.9310345649719238</v>
      </c>
      <c r="R23" s="43">
        <f>[2]A_SZ3_raw!$Q$17</f>
        <v>7.7244257926940918</v>
      </c>
      <c r="S23" s="43">
        <f>[2]A_SZ3_raw!$Q$18</f>
        <v>9.4146947860717773</v>
      </c>
      <c r="T23" s="60"/>
    </row>
    <row r="24" spans="2:20" x14ac:dyDescent="0.2">
      <c r="B24" s="9" t="s">
        <v>16</v>
      </c>
      <c r="C24" s="42">
        <f>[2]A_SZ3_raw!$R$2</f>
        <v>11.639645576477051</v>
      </c>
      <c r="D24" s="43">
        <f>[2]A_SZ3_raw!$R$3</f>
        <v>11.737705230712891</v>
      </c>
      <c r="E24" s="42">
        <f>[2]A_SZ3_raw!$R$4</f>
        <v>13.911903381347656</v>
      </c>
      <c r="F24" s="43">
        <f>[2]A_SZ3_raw!$R$5</f>
        <v>14.704754829406738</v>
      </c>
      <c r="G24" s="43">
        <f>[2]A_SZ3_raw!$R$6</f>
        <v>8.6956520080566406</v>
      </c>
      <c r="H24" s="43">
        <f>[2]A_SZ3_raw!$R$7</f>
        <v>7.1850395202636719</v>
      </c>
      <c r="I24" s="43">
        <f>[2]A_SZ3_raw!$R$8</f>
        <v>8.8807783126831055</v>
      </c>
      <c r="J24" s="43">
        <f>[2]A_SZ3_raw!$R$9</f>
        <v>9.132420539855957</v>
      </c>
      <c r="K24" s="43">
        <f>[2]A_SZ3_raw!$R$10</f>
        <v>9.7060098648071289</v>
      </c>
      <c r="L24" s="43">
        <f>[2]A_SZ3_raw!$R$11</f>
        <v>9.1670770645141602</v>
      </c>
      <c r="M24" s="43">
        <f>[2]A_SZ3_raw!$R$12</f>
        <v>14.857583045959473</v>
      </c>
      <c r="N24" s="43">
        <f>[2]A_SZ3_raw!$R$13</f>
        <v>10.945008277893066</v>
      </c>
      <c r="O24" s="43">
        <f>[2]A_SZ3_raw!$R$14</f>
        <v>9.9856319427490234</v>
      </c>
      <c r="P24" s="43">
        <f>[2]A_SZ3_raw!$R$15</f>
        <v>9.921971321105957</v>
      </c>
      <c r="Q24" s="43">
        <f>[2]A_SZ3_raw!$R$16</f>
        <v>11.442193031311035</v>
      </c>
      <c r="R24" s="43">
        <f>[2]A_SZ3_raw!$R$17</f>
        <v>10.224667549133301</v>
      </c>
      <c r="S24" s="43">
        <f>[2]A_SZ3_raw!$R$18</f>
        <v>22.200483322143555</v>
      </c>
      <c r="T24" s="60"/>
    </row>
    <row r="25" spans="2:20" x14ac:dyDescent="0.2">
      <c r="B25" s="8" t="s">
        <v>14</v>
      </c>
      <c r="C25" s="44">
        <f>[2]A_SZ3_raw!$S$2</f>
        <v>4.5747995376586914</v>
      </c>
      <c r="D25" s="45">
        <f>[2]A_SZ3_raw!$S$3</f>
        <v>5.4182648658752441</v>
      </c>
      <c r="E25" s="44">
        <f>[2]A_SZ3_raw!$S$4</f>
        <v>4.4772076606750488</v>
      </c>
      <c r="F25" s="45">
        <f>[2]A_SZ3_raw!$S$5</f>
        <v>4.3343491554260254</v>
      </c>
      <c r="G25" s="45">
        <f>[2]A_SZ3_raw!$S$6</f>
        <v>4.5408625602722168</v>
      </c>
      <c r="H25" s="45">
        <f>[2]A_SZ3_raw!$S$7</f>
        <v>3.4460079669952393</v>
      </c>
      <c r="I25" s="45">
        <f>[2]A_SZ3_raw!$S$8</f>
        <v>3.7275493144989014</v>
      </c>
      <c r="J25" s="45">
        <f>[2]A_SZ3_raw!$S$9</f>
        <v>4.6930999755859375</v>
      </c>
      <c r="K25" s="45">
        <f>[2]A_SZ3_raw!$S$10</f>
        <v>5.2040271759033203</v>
      </c>
      <c r="L25" s="45">
        <f>[2]A_SZ3_raw!$S$11</f>
        <v>4.2713122367858887</v>
      </c>
      <c r="M25" s="45">
        <f>[2]A_SZ3_raw!$S$12</f>
        <v>5.1293830871582031</v>
      </c>
      <c r="N25" s="45">
        <f>[2]A_SZ3_raw!$S$13</f>
        <v>4.4392719268798828</v>
      </c>
      <c r="O25" s="45">
        <f>[2]A_SZ3_raw!$S$14</f>
        <v>3.9220414161682129</v>
      </c>
      <c r="P25" s="45">
        <f>[2]A_SZ3_raw!$S$15</f>
        <v>3.8124279975891113</v>
      </c>
      <c r="Q25" s="45">
        <f>[2]A_SZ3_raw!$S$16</f>
        <v>3.5753931999206543</v>
      </c>
      <c r="R25" s="45">
        <f>[2]A_SZ3_raw!$S$17</f>
        <v>3.8917007446289062</v>
      </c>
      <c r="S25" s="45">
        <f>[2]A_SZ3_raw!$S$18</f>
        <v>5.1845507621765137</v>
      </c>
      <c r="T25" s="60"/>
    </row>
    <row r="26" spans="2:20" x14ac:dyDescent="0.2">
      <c r="B26" s="8" t="s">
        <v>349</v>
      </c>
      <c r="C26" s="92">
        <f>[2]A_SZ3_raw!$E$2</f>
        <v>0</v>
      </c>
      <c r="D26" s="92">
        <f>[2]A_SZ3_raw!$E$3</f>
        <v>0</v>
      </c>
      <c r="E26" s="92">
        <f>[2]A_SZ3_raw!$E$4</f>
        <v>0</v>
      </c>
      <c r="F26" s="92">
        <f>[2]A_SZ3_raw!$E$5</f>
        <v>0</v>
      </c>
      <c r="G26" s="92">
        <f>[2]A_SZ3_raw!$E$6</f>
        <v>0</v>
      </c>
      <c r="H26" s="92">
        <f>[2]A_SZ3_raw!$E$7</f>
        <v>0</v>
      </c>
      <c r="I26" s="92">
        <f>[2]A_SZ3_raw!$E$8</f>
        <v>0</v>
      </c>
      <c r="J26" s="92">
        <f>[2]A_SZ3_raw!$E$9</f>
        <v>0</v>
      </c>
      <c r="K26" s="92">
        <f>[2]A_SZ3_raw!$E$10</f>
        <v>2</v>
      </c>
      <c r="L26" s="92">
        <f>[2]A_SZ3_raw!$E$11</f>
        <v>1</v>
      </c>
      <c r="M26" s="92">
        <f>[2]A_SZ3_raw!$E$12</f>
        <v>2</v>
      </c>
      <c r="N26" s="92">
        <f>[2]A_SZ3_raw!$E$13</f>
        <v>1</v>
      </c>
      <c r="O26" s="92">
        <f>[2]A_SZ3_raw!$E$14</f>
        <v>0</v>
      </c>
      <c r="P26" s="92">
        <f>[2]A_SZ3_raw!$E$15</f>
        <v>0</v>
      </c>
      <c r="Q26" s="92">
        <f>[2]A_SZ3_raw!$E$16</f>
        <v>0</v>
      </c>
      <c r="R26" s="92">
        <f>[2]A_SZ3_raw!$E$17</f>
        <v>0</v>
      </c>
      <c r="S26" s="92">
        <f>[2]A_SZ3_raw!$E$18</f>
        <v>0</v>
      </c>
    </row>
    <row r="27" spans="2:20" x14ac:dyDescent="0.2">
      <c r="B27" s="21" t="s">
        <v>350</v>
      </c>
      <c r="C27" s="46">
        <f>[2]A_SZ3_raw!$D$2</f>
        <v>56</v>
      </c>
      <c r="D27" s="47">
        <f>[2]A_SZ3_raw!$D$3</f>
        <v>65</v>
      </c>
      <c r="E27" s="46">
        <f>[2]A_SZ3_raw!$D$4</f>
        <v>60</v>
      </c>
      <c r="F27" s="47">
        <f>[2]A_SZ3_raw!$D$5</f>
        <v>51</v>
      </c>
      <c r="G27" s="47">
        <f>[2]A_SZ3_raw!$D$6</f>
        <v>59</v>
      </c>
      <c r="H27" s="47">
        <f>[2]A_SZ3_raw!$D$7</f>
        <v>65</v>
      </c>
      <c r="I27" s="47">
        <f>[2]A_SZ3_raw!$D$8</f>
        <v>69</v>
      </c>
      <c r="J27" s="47">
        <f>[2]A_SZ3_raw!$D$9</f>
        <v>79</v>
      </c>
      <c r="K27" s="47">
        <f>[2]A_SZ3_raw!$D$10</f>
        <v>73</v>
      </c>
      <c r="L27" s="47">
        <f>[2]A_SZ3_raw!$D$11</f>
        <v>69</v>
      </c>
      <c r="M27" s="47">
        <f>[2]A_SZ3_raw!$D$12</f>
        <v>64</v>
      </c>
      <c r="N27" s="47">
        <f>[2]A_SZ3_raw!$D$13</f>
        <v>71</v>
      </c>
      <c r="O27" s="47">
        <f>[2]A_SZ3_raw!$D$14</f>
        <v>77</v>
      </c>
      <c r="P27" s="47">
        <f>[2]A_SZ3_raw!$D$15</f>
        <v>81</v>
      </c>
      <c r="Q27" s="47">
        <f>[2]A_SZ3_raw!$D$16</f>
        <v>84</v>
      </c>
      <c r="R27" s="47">
        <f>[2]A_SZ3_raw!$D$17</f>
        <v>75</v>
      </c>
      <c r="S27" s="47">
        <f>[2]A_SZ3_raw!$D$18</f>
        <v>68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[2]A_SZ4_raw!$A$2</f>
        <v>Agriculture, Mining, etc.</v>
      </c>
      <c r="I3" s="214"/>
      <c r="J3" s="215"/>
      <c r="L3" s="15" t="s">
        <v>2</v>
      </c>
      <c r="M3" s="213" t="str">
        <f>[2]A_SZ4_raw!$B$2</f>
        <v>Large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 t="s">
        <v>414</v>
      </c>
      <c r="D11" s="30">
        <f>[2]A_SZ4_raw!$F$3</f>
        <v>13.888889312744141</v>
      </c>
      <c r="E11" s="30">
        <f>[2]A_SZ4_raw!$F$4</f>
        <v>23.529411315917969</v>
      </c>
      <c r="F11" s="30">
        <f>[2]A_SZ4_raw!$F$5</f>
        <v>22.857143402099609</v>
      </c>
      <c r="G11" s="30">
        <f>[2]A_SZ4_raw!$F$6</f>
        <v>23.333333969116211</v>
      </c>
      <c r="H11" s="30">
        <f>[2]A_SZ4_raw!$F$7</f>
        <v>31.428571701049805</v>
      </c>
      <c r="I11" s="30">
        <f>[2]A_SZ4_raw!$F$8</f>
        <v>19.44444465637207</v>
      </c>
      <c r="J11" s="30">
        <f>[2]A_SZ4_raw!$F$9</f>
        <v>14.70588207244873</v>
      </c>
      <c r="K11" s="30">
        <f>[2]A_SZ4_raw!$F$10</f>
        <v>25.714284896850586</v>
      </c>
      <c r="L11" s="30">
        <f>[2]A_SZ4_raw!$F$11</f>
        <v>31.25</v>
      </c>
      <c r="M11" s="30">
        <f>[2]A_SZ4_raw!$F$12</f>
        <v>23.529411315917969</v>
      </c>
      <c r="N11" s="30">
        <f>[2]A_SZ4_raw!$F$13</f>
        <v>12.121212005615234</v>
      </c>
      <c r="O11" s="30">
        <f>[2]A_SZ4_raw!$F$14</f>
        <v>20.588235855102539</v>
      </c>
      <c r="P11" s="30">
        <f>[2]A_SZ4_raw!$F$15</f>
        <v>14.70588207244873</v>
      </c>
      <c r="Q11" s="30">
        <f>[2]A_SZ4_raw!$F$16</f>
        <v>12.121212005615234</v>
      </c>
      <c r="R11" s="30">
        <f>[2]A_SZ4_raw!$F$17</f>
        <v>13.513513565063477</v>
      </c>
      <c r="S11" s="30">
        <f>[2]A_SZ4_raw!$F$18</f>
        <v>3.125</v>
      </c>
    </row>
    <row r="12" spans="2:19" x14ac:dyDescent="0.2">
      <c r="B12" s="7" t="s">
        <v>341</v>
      </c>
      <c r="C12" s="30" t="s">
        <v>414</v>
      </c>
      <c r="D12" s="30">
        <f>[2]A_SZ4_raw!$G$3</f>
        <v>16.666666030883789</v>
      </c>
      <c r="E12" s="30">
        <f>[2]A_SZ4_raw!$G$4</f>
        <v>8.8235292434692383</v>
      </c>
      <c r="F12" s="30">
        <f>[2]A_SZ4_raw!$G$5</f>
        <v>22.857143402099609</v>
      </c>
      <c r="G12" s="31">
        <f>[2]A_SZ4_raw!$G$6</f>
        <v>13.333333015441895</v>
      </c>
      <c r="H12" s="31">
        <f>[2]A_SZ4_raw!$G$7</f>
        <v>20</v>
      </c>
      <c r="I12" s="31">
        <f>[2]A_SZ4_raw!$G$8</f>
        <v>19.44444465637207</v>
      </c>
      <c r="J12" s="31">
        <f>[2]A_SZ4_raw!$G$9</f>
        <v>29.411764144897461</v>
      </c>
      <c r="K12" s="31">
        <f>[2]A_SZ4_raw!$G$10</f>
        <v>11.428571701049805</v>
      </c>
      <c r="L12" s="31">
        <f>[2]A_SZ4_raw!$G$11</f>
        <v>21.875</v>
      </c>
      <c r="M12" s="31">
        <f>[2]A_SZ4_raw!$G$12</f>
        <v>14.70588207244873</v>
      </c>
      <c r="N12" s="31">
        <f>[2]A_SZ4_raw!$G$13</f>
        <v>24.242424011230469</v>
      </c>
      <c r="O12" s="31">
        <f>[2]A_SZ4_raw!$G$14</f>
        <v>11.764705657958984</v>
      </c>
      <c r="P12" s="31">
        <f>[2]A_SZ4_raw!$G$15</f>
        <v>11.764705657958984</v>
      </c>
      <c r="Q12" s="31">
        <f>[2]A_SZ4_raw!$G$16</f>
        <v>18.181818008422852</v>
      </c>
      <c r="R12" s="31">
        <f>[2]A_SZ4_raw!$G$17</f>
        <v>10.810811042785645</v>
      </c>
      <c r="S12" s="31">
        <f>[2]A_SZ4_raw!$G$18</f>
        <v>21.875</v>
      </c>
    </row>
    <row r="13" spans="2:19" x14ac:dyDescent="0.2">
      <c r="B13" s="7" t="s">
        <v>342</v>
      </c>
      <c r="C13" s="30" t="s">
        <v>414</v>
      </c>
      <c r="D13" s="30">
        <f>[2]A_SZ4_raw!$H$3</f>
        <v>11.111110687255859</v>
      </c>
      <c r="E13" s="30">
        <f>[2]A_SZ4_raw!$H$4</f>
        <v>26.470588684082031</v>
      </c>
      <c r="F13" s="30">
        <f>[2]A_SZ4_raw!$H$5</f>
        <v>5.7142858505249023</v>
      </c>
      <c r="G13" s="31">
        <f>[2]A_SZ4_raw!$H$6</f>
        <v>16.666666030883789</v>
      </c>
      <c r="H13" s="31">
        <f>[2]A_SZ4_raw!$H$7</f>
        <v>11.428571701049805</v>
      </c>
      <c r="I13" s="31">
        <f>[2]A_SZ4_raw!$H$8</f>
        <v>11.111110687255859</v>
      </c>
      <c r="J13" s="31">
        <f>[2]A_SZ4_raw!$H$9</f>
        <v>8.8235292434692383</v>
      </c>
      <c r="K13" s="31">
        <f>[2]A_SZ4_raw!$H$10</f>
        <v>20</v>
      </c>
      <c r="L13" s="31">
        <f>[2]A_SZ4_raw!$H$11</f>
        <v>21.875</v>
      </c>
      <c r="M13" s="31">
        <f>[2]A_SZ4_raw!$H$12</f>
        <v>11.764705657958984</v>
      </c>
      <c r="N13" s="31">
        <f>[2]A_SZ4_raw!$H$13</f>
        <v>12.121212005615234</v>
      </c>
      <c r="O13" s="31">
        <f>[2]A_SZ4_raw!$H$14</f>
        <v>14.70588207244873</v>
      </c>
      <c r="P13" s="31">
        <f>[2]A_SZ4_raw!$H$15</f>
        <v>29.411764144897461</v>
      </c>
      <c r="Q13" s="31">
        <f>[2]A_SZ4_raw!$H$16</f>
        <v>21.212121963500977</v>
      </c>
      <c r="R13" s="31">
        <f>[2]A_SZ4_raw!$H$17</f>
        <v>21.621622085571289</v>
      </c>
      <c r="S13" s="31">
        <f>[2]A_SZ4_raw!$H$18</f>
        <v>25</v>
      </c>
    </row>
    <row r="14" spans="2:19" x14ac:dyDescent="0.2">
      <c r="B14" s="7" t="s">
        <v>343</v>
      </c>
      <c r="C14" s="32" t="s">
        <v>414</v>
      </c>
      <c r="D14" s="32">
        <f>[2]A_SZ4_raw!$I$3</f>
        <v>8.3333330154418945</v>
      </c>
      <c r="E14" s="32">
        <f>[2]A_SZ4_raw!$I$4</f>
        <v>8.8235292434692383</v>
      </c>
      <c r="F14" s="32">
        <f>[2]A_SZ4_raw!$I$5</f>
        <v>14.285714149475098</v>
      </c>
      <c r="G14" s="33">
        <f>[2]A_SZ4_raw!$I$6</f>
        <v>13.333333015441895</v>
      </c>
      <c r="H14" s="33">
        <f>[2]A_SZ4_raw!$I$7</f>
        <v>11.428571701049805</v>
      </c>
      <c r="I14" s="33">
        <f>[2]A_SZ4_raw!$I$8</f>
        <v>16.666666030883789</v>
      </c>
      <c r="J14" s="33">
        <f>[2]A_SZ4_raw!$I$9</f>
        <v>8.8235292434692383</v>
      </c>
      <c r="K14" s="33">
        <f>[2]A_SZ4_raw!$I$10</f>
        <v>11.428571701049805</v>
      </c>
      <c r="L14" s="33">
        <f>[2]A_SZ4_raw!$I$11</f>
        <v>3.125</v>
      </c>
      <c r="M14" s="33">
        <f>[2]A_SZ4_raw!$I$12</f>
        <v>8.8235292434692383</v>
      </c>
      <c r="N14" s="33">
        <f>[2]A_SZ4_raw!$I$13</f>
        <v>15.151515007019043</v>
      </c>
      <c r="O14" s="33">
        <f>[2]A_SZ4_raw!$I$14</f>
        <v>20.588235855102539</v>
      </c>
      <c r="P14" s="33">
        <f>[2]A_SZ4_raw!$I$15</f>
        <v>11.764705657958984</v>
      </c>
      <c r="Q14" s="33">
        <f>[2]A_SZ4_raw!$I$16</f>
        <v>12.121212005615234</v>
      </c>
      <c r="R14" s="33">
        <f>[2]A_SZ4_raw!$I$17</f>
        <v>8.1081085205078125</v>
      </c>
      <c r="S14" s="33">
        <f>[2]A_SZ4_raw!$I$18</f>
        <v>12.5</v>
      </c>
    </row>
    <row r="15" spans="2:19" x14ac:dyDescent="0.2">
      <c r="B15" s="7" t="s">
        <v>344</v>
      </c>
      <c r="C15" s="34" t="s">
        <v>414</v>
      </c>
      <c r="D15" s="34">
        <f>[2]A_SZ4_raw!$J$3</f>
        <v>38.888889312744141</v>
      </c>
      <c r="E15" s="34">
        <f>[2]A_SZ4_raw!$J$4</f>
        <v>17.647058486938477</v>
      </c>
      <c r="F15" s="34">
        <f>[2]A_SZ4_raw!$J$5</f>
        <v>17.142856597900391</v>
      </c>
      <c r="G15" s="35">
        <f>[2]A_SZ4_raw!$J$6</f>
        <v>26.666666030883789</v>
      </c>
      <c r="H15" s="35">
        <f>[2]A_SZ4_raw!$J$7</f>
        <v>20</v>
      </c>
      <c r="I15" s="35">
        <f>[2]A_SZ4_raw!$J$8</f>
        <v>22.222221374511719</v>
      </c>
      <c r="J15" s="35">
        <f>[2]A_SZ4_raw!$J$9</f>
        <v>26.470588684082031</v>
      </c>
      <c r="K15" s="35">
        <f>[2]A_SZ4_raw!$J$10</f>
        <v>14.285714149475098</v>
      </c>
      <c r="L15" s="35">
        <f>[2]A_SZ4_raw!$J$11</f>
        <v>21.875</v>
      </c>
      <c r="M15" s="35">
        <f>[2]A_SZ4_raw!$J$12</f>
        <v>23.529411315917969</v>
      </c>
      <c r="N15" s="35">
        <f>[2]A_SZ4_raw!$J$13</f>
        <v>30.303030014038086</v>
      </c>
      <c r="O15" s="35">
        <f>[2]A_SZ4_raw!$J$14</f>
        <v>23.529411315917969</v>
      </c>
      <c r="P15" s="35">
        <f>[2]A_SZ4_raw!$J$15</f>
        <v>14.70588207244873</v>
      </c>
      <c r="Q15" s="35">
        <f>[2]A_SZ4_raw!$J$16</f>
        <v>24.242424011230469</v>
      </c>
      <c r="R15" s="35">
        <f>[2]A_SZ4_raw!$J$17</f>
        <v>16.216217041015625</v>
      </c>
      <c r="S15" s="35">
        <f>[2]A_SZ4_raw!$J$18</f>
        <v>15.625</v>
      </c>
    </row>
    <row r="16" spans="2:19" x14ac:dyDescent="0.2">
      <c r="B16" s="8" t="s">
        <v>241</v>
      </c>
      <c r="C16" s="36" t="s">
        <v>414</v>
      </c>
      <c r="D16" s="36">
        <f>[2]A_SZ4_raw!$K$3</f>
        <v>11.111110687255859</v>
      </c>
      <c r="E16" s="36">
        <f>[2]A_SZ4_raw!$K$4</f>
        <v>14.70588207244873</v>
      </c>
      <c r="F16" s="36">
        <f>[2]A_SZ4_raw!$K$5</f>
        <v>17.142856597900391</v>
      </c>
      <c r="G16" s="37">
        <f>[2]A_SZ4_raw!$K$6</f>
        <v>6.6666665077209473</v>
      </c>
      <c r="H16" s="37">
        <f>[2]A_SZ4_raw!$K$7</f>
        <v>5.7142858505249023</v>
      </c>
      <c r="I16" s="37">
        <f>[2]A_SZ4_raw!$K$8</f>
        <v>11.111110687255859</v>
      </c>
      <c r="J16" s="37">
        <f>[2]A_SZ4_raw!$K$9</f>
        <v>11.764705657958984</v>
      </c>
      <c r="K16" s="37">
        <f>[2]A_SZ4_raw!$K$10</f>
        <v>17.142856597900391</v>
      </c>
      <c r="L16" s="37">
        <f>[2]A_SZ4_raw!$K$11</f>
        <v>0</v>
      </c>
      <c r="M16" s="37">
        <f>[2]A_SZ4_raw!$K$12</f>
        <v>17.647058486938477</v>
      </c>
      <c r="N16" s="37">
        <f>[2]A_SZ4_raw!$K$13</f>
        <v>6.0606060028076172</v>
      </c>
      <c r="O16" s="37">
        <f>[2]A_SZ4_raw!$K$14</f>
        <v>8.8235292434692383</v>
      </c>
      <c r="P16" s="37">
        <f>[2]A_SZ4_raw!$K$15</f>
        <v>17.647058486938477</v>
      </c>
      <c r="Q16" s="37">
        <f>[2]A_SZ4_raw!$K$16</f>
        <v>12.121212005615234</v>
      </c>
      <c r="R16" s="37">
        <f>[2]A_SZ4_raw!$K$17</f>
        <v>29.729730606079102</v>
      </c>
      <c r="S16" s="37">
        <f>[2]A_SZ4_raw!$K$18</f>
        <v>21.875</v>
      </c>
    </row>
    <row r="17" spans="2:20" x14ac:dyDescent="0.2">
      <c r="B17" s="22" t="s">
        <v>219</v>
      </c>
      <c r="C17" s="38" t="s">
        <v>414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1">
        <f>[2]A_SZ4_raw!$L$3</f>
        <v>7.3964498937129974E-2</v>
      </c>
      <c r="E18" s="40">
        <f>[2]A_SZ4_raw!$L$4</f>
        <v>3.6330606788396835E-2</v>
      </c>
      <c r="F18" s="41">
        <f>[2]A_SZ4_raw!$L$5</f>
        <v>1.8248174339532852E-2</v>
      </c>
      <c r="G18" s="41">
        <f>[2]A_SZ4_raw!$L$6</f>
        <v>6.2468089163303375E-2</v>
      </c>
      <c r="H18" s="41">
        <f>[2]A_SZ4_raw!$L$7</f>
        <v>1.3175808824598789E-2</v>
      </c>
      <c r="I18" s="41">
        <f>[2]A_SZ4_raw!$L$8</f>
        <v>7.9189106822013855E-2</v>
      </c>
      <c r="J18" s="41">
        <f>[2]A_SZ4_raw!$L$9</f>
        <v>4.366176575422287E-2</v>
      </c>
      <c r="K18" s="41">
        <f>[2]A_SZ4_raw!$L$10</f>
        <v>2.5834785774350166E-2</v>
      </c>
      <c r="L18" s="41">
        <f>[2]A_SZ4_raw!$L$11</f>
        <v>0.11334727704524994</v>
      </c>
      <c r="M18" s="41">
        <f>[2]A_SZ4_raw!$L$12</f>
        <v>0.10857763141393661</v>
      </c>
      <c r="N18" s="41">
        <f>[2]A_SZ4_raw!$L$13</f>
        <v>0.60893100500106812</v>
      </c>
      <c r="O18" s="41">
        <f>[2]A_SZ4_raw!$L$14</f>
        <v>0.27278926968574524</v>
      </c>
      <c r="P18" s="41">
        <f>[2]A_SZ4_raw!$L$15</f>
        <v>0.25354388356208801</v>
      </c>
      <c r="Q18" s="41">
        <f>[2]A_SZ4_raw!$L$16</f>
        <v>0.31558415293693542</v>
      </c>
      <c r="R18" s="41">
        <f>[2]A_SZ4_raw!$L$17</f>
        <v>0.64047592878341675</v>
      </c>
      <c r="S18" s="41">
        <f>[2]A_SZ4_raw!$L$18</f>
        <v>1.1822659969329834</v>
      </c>
      <c r="T18" s="60"/>
    </row>
    <row r="19" spans="2:20" x14ac:dyDescent="0.2">
      <c r="B19" s="7" t="s">
        <v>34</v>
      </c>
      <c r="C19" s="40" t="s">
        <v>414</v>
      </c>
      <c r="D19" s="41">
        <f>[2]A_SZ4_raw!$M$3</f>
        <v>0.35611492395401001</v>
      </c>
      <c r="E19" s="40">
        <f>[2]A_SZ4_raw!$M$4</f>
        <v>9.3654878437519073E-2</v>
      </c>
      <c r="F19" s="41">
        <f>[2]A_SZ4_raw!$M$5</f>
        <v>0.28449046611785889</v>
      </c>
      <c r="G19" s="41">
        <f>[2]A_SZ4_raw!$M$6</f>
        <v>0.11286696791648865</v>
      </c>
      <c r="H19" s="41">
        <f>[2]A_SZ4_raw!$M$7</f>
        <v>2.7235457673668861E-2</v>
      </c>
      <c r="I19" s="41">
        <f>[2]A_SZ4_raw!$M$8</f>
        <v>0.3034663200378418</v>
      </c>
      <c r="J19" s="41">
        <f>[2]A_SZ4_raw!$M$9</f>
        <v>0.24230457842350006</v>
      </c>
      <c r="K19" s="41">
        <f>[2]A_SZ4_raw!$M$10</f>
        <v>6.6844917833805084E-2</v>
      </c>
      <c r="L19" s="41">
        <f>[2]A_SZ4_raw!$M$11</f>
        <v>0.3174099326133728</v>
      </c>
      <c r="M19" s="41">
        <f>[2]A_SZ4_raw!$M$12</f>
        <v>0.35022124648094177</v>
      </c>
      <c r="N19" s="41">
        <f>[2]A_SZ4_raw!$M$13</f>
        <v>0.80928921699523926</v>
      </c>
      <c r="O19" s="41">
        <f>[2]A_SZ4_raw!$M$14</f>
        <v>0.5666278600692749</v>
      </c>
      <c r="P19" s="41">
        <f>[2]A_SZ4_raw!$M$15</f>
        <v>0.71355760097503662</v>
      </c>
      <c r="Q19" s="41">
        <f>[2]A_SZ4_raw!$M$16</f>
        <v>0.61835271120071411</v>
      </c>
      <c r="R19" s="41">
        <f>[2]A_SZ4_raw!$M$17</f>
        <v>0.78586363792419434</v>
      </c>
      <c r="S19" s="41">
        <f>[2]A_SZ4_raw!$M$18</f>
        <v>1.4764335155487061</v>
      </c>
      <c r="T19" s="60"/>
    </row>
    <row r="20" spans="2:20" x14ac:dyDescent="0.2">
      <c r="B20" s="7" t="s">
        <v>11</v>
      </c>
      <c r="C20" s="40" t="s">
        <v>414</v>
      </c>
      <c r="D20" s="41">
        <f>[2]A_SZ4_raw!$N$3</f>
        <v>1.9181888103485107</v>
      </c>
      <c r="E20" s="40">
        <f>[2]A_SZ4_raw!$N$4</f>
        <v>1.5882606506347656</v>
      </c>
      <c r="F20" s="41">
        <f>[2]A_SZ4_raw!$N$5</f>
        <v>1.1556510925292969</v>
      </c>
      <c r="G20" s="41">
        <f>[2]A_SZ4_raw!$N$6</f>
        <v>1.1626570224761963</v>
      </c>
      <c r="H20" s="41">
        <f>[2]A_SZ4_raw!$N$7</f>
        <v>0.57586181163787842</v>
      </c>
      <c r="I20" s="41">
        <f>[2]A_SZ4_raw!$N$8</f>
        <v>1.3230903148651123</v>
      </c>
      <c r="J20" s="41">
        <f>[2]A_SZ4_raw!$N$9</f>
        <v>1.7528907060623169</v>
      </c>
      <c r="K20" s="41">
        <f>[2]A_SZ4_raw!$N$10</f>
        <v>0.92153865098953247</v>
      </c>
      <c r="L20" s="41">
        <f>[2]A_SZ4_raw!$N$11</f>
        <v>0.47917443513870239</v>
      </c>
      <c r="M20" s="41">
        <f>[2]A_SZ4_raw!$N$12</f>
        <v>1.4811756610870361</v>
      </c>
      <c r="N20" s="41">
        <f>[2]A_SZ4_raw!$N$13</f>
        <v>2.1419827938079834</v>
      </c>
      <c r="O20" s="41">
        <f>[2]A_SZ4_raw!$N$14</f>
        <v>1.6390290260314941</v>
      </c>
      <c r="P20" s="41">
        <f>[2]A_SZ4_raw!$N$15</f>
        <v>2.2082018852233887</v>
      </c>
      <c r="Q20" s="41">
        <f>[2]A_SZ4_raw!$N$16</f>
        <v>2.3287334442138672</v>
      </c>
      <c r="R20" s="41">
        <f>[2]A_SZ4_raw!$N$17</f>
        <v>2.5250065326690674</v>
      </c>
      <c r="S20" s="41">
        <f>[2]A_SZ4_raw!$N$18</f>
        <v>2.5188627243041992</v>
      </c>
      <c r="T20" s="60"/>
    </row>
    <row r="21" spans="2:20" x14ac:dyDescent="0.2">
      <c r="B21" s="7" t="s">
        <v>12</v>
      </c>
      <c r="C21" s="40" t="s">
        <v>414</v>
      </c>
      <c r="D21" s="41">
        <f>[2]A_SZ4_raw!$O$3</f>
        <v>4.2762441635131836</v>
      </c>
      <c r="E21" s="40">
        <f>[2]A_SZ4_raw!$O$4</f>
        <v>3.0347166061401367</v>
      </c>
      <c r="F21" s="41">
        <f>[2]A_SZ4_raw!$O$5</f>
        <v>3.0247478485107422</v>
      </c>
      <c r="G21" s="41">
        <f>[2]A_SZ4_raw!$O$6</f>
        <v>3.1056509017944336</v>
      </c>
      <c r="H21" s="41">
        <f>[2]A_SZ4_raw!$O$7</f>
        <v>2.396618127822876</v>
      </c>
      <c r="I21" s="41">
        <f>[2]A_SZ4_raw!$O$8</f>
        <v>3.4266321659088135</v>
      </c>
      <c r="J21" s="41">
        <f>[2]A_SZ4_raw!$O$9</f>
        <v>3.3905987739562988</v>
      </c>
      <c r="K21" s="41">
        <f>[2]A_SZ4_raw!$O$10</f>
        <v>3.099407434463501</v>
      </c>
      <c r="L21" s="41">
        <f>[2]A_SZ4_raw!$O$11</f>
        <v>2.1831669807434082</v>
      </c>
      <c r="M21" s="41">
        <f>[2]A_SZ4_raw!$O$12</f>
        <v>3.4484038352966309</v>
      </c>
      <c r="N21" s="41">
        <f>[2]A_SZ4_raw!$O$13</f>
        <v>3.5587270259857178</v>
      </c>
      <c r="O21" s="41">
        <f>[2]A_SZ4_raw!$O$14</f>
        <v>3.7221670150756836</v>
      </c>
      <c r="P21" s="41">
        <f>[2]A_SZ4_raw!$O$15</f>
        <v>3.3112969398498535</v>
      </c>
      <c r="Q21" s="41">
        <f>[2]A_SZ4_raw!$O$16</f>
        <v>3.3177781105041504</v>
      </c>
      <c r="R21" s="41">
        <f>[2]A_SZ4_raw!$O$17</f>
        <v>3.9656593799591064</v>
      </c>
      <c r="S21" s="41">
        <f>[2]A_SZ4_raw!$O$18</f>
        <v>3.4482636451721191</v>
      </c>
      <c r="T21" s="60"/>
    </row>
    <row r="22" spans="2:20" x14ac:dyDescent="0.2">
      <c r="B22" s="7" t="s">
        <v>13</v>
      </c>
      <c r="C22" s="40" t="s">
        <v>414</v>
      </c>
      <c r="D22" s="41">
        <f>[2]A_SZ4_raw!$P$3</f>
        <v>5.6711282730102539</v>
      </c>
      <c r="E22" s="40">
        <f>[2]A_SZ4_raw!$P$4</f>
        <v>4.6637663841247559</v>
      </c>
      <c r="F22" s="41">
        <f>[2]A_SZ4_raw!$P$5</f>
        <v>5.481175422668457</v>
      </c>
      <c r="G22" s="41">
        <f>[2]A_SZ4_raw!$P$6</f>
        <v>4.7325248718261719</v>
      </c>
      <c r="H22" s="41">
        <f>[2]A_SZ4_raw!$P$7</f>
        <v>4.6431865692138672</v>
      </c>
      <c r="I22" s="41">
        <f>[2]A_SZ4_raw!$P$8</f>
        <v>4.9044771194458008</v>
      </c>
      <c r="J22" s="41">
        <f>[2]A_SZ4_raw!$P$9</f>
        <v>5.2720165252685547</v>
      </c>
      <c r="K22" s="41">
        <f>[2]A_SZ4_raw!$P$10</f>
        <v>5.5699005126953125</v>
      </c>
      <c r="L22" s="41">
        <f>[2]A_SZ4_raw!$P$11</f>
        <v>3.7319455146789551</v>
      </c>
      <c r="M22" s="41">
        <f>[2]A_SZ4_raw!$P$12</f>
        <v>7.0296235084533691</v>
      </c>
      <c r="N22" s="41">
        <f>[2]A_SZ4_raw!$P$13</f>
        <v>5.467289924621582</v>
      </c>
      <c r="O22" s="41">
        <f>[2]A_SZ4_raw!$P$14</f>
        <v>5.1873197555541992</v>
      </c>
      <c r="P22" s="41">
        <f>[2]A_SZ4_raw!$P$15</f>
        <v>6.5215959548950195</v>
      </c>
      <c r="Q22" s="41">
        <f>[2]A_SZ4_raw!$P$16</f>
        <v>4.8809666633605957</v>
      </c>
      <c r="R22" s="41">
        <f>[2]A_SZ4_raw!$P$17</f>
        <v>9.7422065734863281</v>
      </c>
      <c r="S22" s="41">
        <f>[2]A_SZ4_raw!$P$18</f>
        <v>5.478571891784668</v>
      </c>
      <c r="T22" s="60"/>
    </row>
    <row r="23" spans="2:20" x14ac:dyDescent="0.2">
      <c r="B23" s="9" t="s">
        <v>15</v>
      </c>
      <c r="C23" s="42" t="s">
        <v>414</v>
      </c>
      <c r="D23" s="43">
        <f>[2]A_SZ4_raw!$Q$3</f>
        <v>7.6867432594299316</v>
      </c>
      <c r="E23" s="42">
        <f>[2]A_SZ4_raw!$Q$4</f>
        <v>9.5800933837890625</v>
      </c>
      <c r="F23" s="43">
        <f>[2]A_SZ4_raw!$Q$5</f>
        <v>9.4916782379150391</v>
      </c>
      <c r="G23" s="43">
        <f>[2]A_SZ4_raw!$Q$6</f>
        <v>6.8794460296630859</v>
      </c>
      <c r="H23" s="43">
        <f>[2]A_SZ4_raw!$Q$7</f>
        <v>6.5943727493286133</v>
      </c>
      <c r="I23" s="43">
        <f>[2]A_SZ4_raw!$Q$8</f>
        <v>12.134119033813477</v>
      </c>
      <c r="J23" s="43">
        <f>[2]A_SZ4_raw!$Q$9</f>
        <v>7.592534065246582</v>
      </c>
      <c r="K23" s="43">
        <f>[2]A_SZ4_raw!$Q$10</f>
        <v>11.407064437866211</v>
      </c>
      <c r="L23" s="43">
        <f>[2]A_SZ4_raw!$Q$11</f>
        <v>5.8162937164306641</v>
      </c>
      <c r="M23" s="43">
        <f>[2]A_SZ4_raw!$Q$12</f>
        <v>9.8138408660888672</v>
      </c>
      <c r="N23" s="43">
        <f>[2]A_SZ4_raw!$Q$13</f>
        <v>5.9581847190856934</v>
      </c>
      <c r="O23" s="43">
        <f>[2]A_SZ4_raw!$Q$14</f>
        <v>7.2820935249328613</v>
      </c>
      <c r="P23" s="43">
        <f>[2]A_SZ4_raw!$Q$15</f>
        <v>9.2929115295410156</v>
      </c>
      <c r="Q23" s="43">
        <f>[2]A_SZ4_raw!$Q$16</f>
        <v>8.8724126815795898</v>
      </c>
      <c r="R23" s="43">
        <f>[2]A_SZ4_raw!$Q$17</f>
        <v>33.098590850830078</v>
      </c>
      <c r="S23" s="43">
        <f>[2]A_SZ4_raw!$Q$18</f>
        <v>28.252662658691406</v>
      </c>
      <c r="T23" s="60"/>
    </row>
    <row r="24" spans="2:20" x14ac:dyDescent="0.2">
      <c r="B24" s="9" t="s">
        <v>16</v>
      </c>
      <c r="C24" s="42" t="s">
        <v>414</v>
      </c>
      <c r="D24" s="43">
        <f>[2]A_SZ4_raw!$R$3</f>
        <v>10.589719772338867</v>
      </c>
      <c r="E24" s="42">
        <f>[2]A_SZ4_raw!$R$4</f>
        <v>11.585366249084473</v>
      </c>
      <c r="F24" s="43">
        <f>[2]A_SZ4_raw!$R$5</f>
        <v>12.691631317138672</v>
      </c>
      <c r="G24" s="43">
        <f>[2]A_SZ4_raw!$R$6</f>
        <v>17.290107727050781</v>
      </c>
      <c r="H24" s="43">
        <f>[2]A_SZ4_raw!$R$7</f>
        <v>10.587982177734375</v>
      </c>
      <c r="I24" s="43">
        <f>[2]A_SZ4_raw!$R$8</f>
        <v>14.709128379821777</v>
      </c>
      <c r="J24" s="43">
        <f>[2]A_SZ4_raw!$R$9</f>
        <v>13.635007858276367</v>
      </c>
      <c r="K24" s="43">
        <f>[2]A_SZ4_raw!$R$10</f>
        <v>12.409167289733887</v>
      </c>
      <c r="L24" s="43">
        <f>[2]A_SZ4_raw!$R$11</f>
        <v>6.245732307434082</v>
      </c>
      <c r="M24" s="43">
        <f>[2]A_SZ4_raw!$R$12</f>
        <v>17.005298614501953</v>
      </c>
      <c r="N24" s="43">
        <f>[2]A_SZ4_raw!$R$13</f>
        <v>14.343655586242676</v>
      </c>
      <c r="O24" s="43">
        <f>[2]A_SZ4_raw!$R$14</f>
        <v>13.402805328369141</v>
      </c>
      <c r="P24" s="43">
        <f>[2]A_SZ4_raw!$R$15</f>
        <v>15.243229866027832</v>
      </c>
      <c r="Q24" s="43">
        <f>[2]A_SZ4_raw!$R$16</f>
        <v>25.458572387695313</v>
      </c>
      <c r="R24" s="43">
        <f>[2]A_SZ4_raw!$R$17</f>
        <v>43.335716247558594</v>
      </c>
      <c r="S24" s="43">
        <f>[2]A_SZ4_raw!$R$18</f>
        <v>53.781513214111328</v>
      </c>
      <c r="T24" s="60"/>
    </row>
    <row r="25" spans="2:20" x14ac:dyDescent="0.2">
      <c r="B25" s="8" t="s">
        <v>14</v>
      </c>
      <c r="C25" s="44" t="s">
        <v>414</v>
      </c>
      <c r="D25" s="45">
        <f>[2]A_SZ4_raw!$S$3</f>
        <v>4.1187739372253418</v>
      </c>
      <c r="E25" s="44">
        <f>[2]A_SZ4_raw!$S$4</f>
        <v>3.2015929222106934</v>
      </c>
      <c r="F25" s="45">
        <f>[2]A_SZ4_raw!$S$5</f>
        <v>3.6813116073608398</v>
      </c>
      <c r="G25" s="45">
        <f>[2]A_SZ4_raw!$S$6</f>
        <v>3.2040677070617676</v>
      </c>
      <c r="H25" s="45">
        <f>[2]A_SZ4_raw!$S$7</f>
        <v>2.9634387493133545</v>
      </c>
      <c r="I25" s="45">
        <f>[2]A_SZ4_raw!$S$8</f>
        <v>3.5279510021209717</v>
      </c>
      <c r="J25" s="45">
        <f>[2]A_SZ4_raw!$S$9</f>
        <v>2.7850000858306885</v>
      </c>
      <c r="K25" s="45">
        <f>[2]A_SZ4_raw!$S$10</f>
        <v>2.0486798286437988</v>
      </c>
      <c r="L25" s="45">
        <f>[2]A_SZ4_raw!$S$11</f>
        <v>2.1285369396209717</v>
      </c>
      <c r="M25" s="45">
        <f>[2]A_SZ4_raw!$S$12</f>
        <v>8.5243625640869141</v>
      </c>
      <c r="N25" s="45">
        <f>[2]A_SZ4_raw!$S$13</f>
        <v>3.0471758842468262</v>
      </c>
      <c r="O25" s="45">
        <f>[2]A_SZ4_raw!$S$14</f>
        <v>4.0872983932495117</v>
      </c>
      <c r="P25" s="45">
        <f>[2]A_SZ4_raw!$S$15</f>
        <v>3.0169973373413086</v>
      </c>
      <c r="Q25" s="45">
        <f>[2]A_SZ4_raw!$S$16</f>
        <v>3.9909443855285645</v>
      </c>
      <c r="R25" s="45">
        <f>[2]A_SZ4_raw!$S$17</f>
        <v>9.1784391403198242</v>
      </c>
      <c r="S25" s="45">
        <f>[2]A_SZ4_raw!$S$18</f>
        <v>11.099853515625</v>
      </c>
      <c r="T25" s="60"/>
    </row>
    <row r="26" spans="2:20" x14ac:dyDescent="0.2">
      <c r="B26" s="8" t="s">
        <v>349</v>
      </c>
      <c r="C26" s="92" t="s">
        <v>414</v>
      </c>
      <c r="D26" s="92">
        <f>[2]A_SZ4_raw!$E$3</f>
        <v>0</v>
      </c>
      <c r="E26" s="92">
        <f>[2]A_SZ4_raw!$E$4</f>
        <v>0</v>
      </c>
      <c r="F26" s="92">
        <f>[2]A_SZ4_raw!$E$5</f>
        <v>0</v>
      </c>
      <c r="G26" s="92">
        <f>[2]A_SZ4_raw!$E$6</f>
        <v>0</v>
      </c>
      <c r="H26" s="92">
        <f>[2]A_SZ4_raw!$E$7</f>
        <v>0</v>
      </c>
      <c r="I26" s="92">
        <f>[2]A_SZ4_raw!$E$8</f>
        <v>0</v>
      </c>
      <c r="J26" s="92">
        <f>[2]A_SZ4_raw!$E$9</f>
        <v>1</v>
      </c>
      <c r="K26" s="92">
        <f>[2]A_SZ4_raw!$E$10</f>
        <v>0</v>
      </c>
      <c r="L26" s="92">
        <f>[2]A_SZ4_raw!$E$11</f>
        <v>0</v>
      </c>
      <c r="M26" s="92">
        <f>[2]A_SZ4_raw!$E$12</f>
        <v>0</v>
      </c>
      <c r="N26" s="92">
        <f>[2]A_SZ4_raw!$E$13</f>
        <v>0</v>
      </c>
      <c r="O26" s="92">
        <f>[2]A_SZ4_raw!$E$14</f>
        <v>0</v>
      </c>
      <c r="P26" s="92">
        <f>[2]A_SZ4_raw!$E$15</f>
        <v>0</v>
      </c>
      <c r="Q26" s="92">
        <f>[2]A_SZ4_raw!$E$16</f>
        <v>0</v>
      </c>
      <c r="R26" s="92">
        <f>[2]A_SZ4_raw!$E$17</f>
        <v>0</v>
      </c>
      <c r="S26" s="92">
        <f>[2]A_SZ4_raw!$E$18</f>
        <v>0</v>
      </c>
    </row>
    <row r="27" spans="2:20" x14ac:dyDescent="0.2">
      <c r="B27" s="21" t="s">
        <v>350</v>
      </c>
      <c r="C27" s="46" t="s">
        <v>414</v>
      </c>
      <c r="D27" s="47">
        <f>[2]A_SZ4_raw!$D$3</f>
        <v>36</v>
      </c>
      <c r="E27" s="46">
        <f>[2]A_SZ4_raw!$D$4</f>
        <v>34</v>
      </c>
      <c r="F27" s="47">
        <f>[2]A_SZ4_raw!$D$5</f>
        <v>35</v>
      </c>
      <c r="G27" s="47">
        <f>[2]A_SZ4_raw!$D$6</f>
        <v>30</v>
      </c>
      <c r="H27" s="47">
        <f>[2]A_SZ4_raw!$D$7</f>
        <v>35</v>
      </c>
      <c r="I27" s="47">
        <f>[2]A_SZ4_raw!$D$8</f>
        <v>36</v>
      </c>
      <c r="J27" s="47">
        <f>[2]A_SZ4_raw!$D$9</f>
        <v>34</v>
      </c>
      <c r="K27" s="47">
        <f>[2]A_SZ4_raw!$D$10</f>
        <v>35</v>
      </c>
      <c r="L27" s="47">
        <f>[2]A_SZ4_raw!$D$11</f>
        <v>32</v>
      </c>
      <c r="M27" s="47">
        <f>[2]A_SZ4_raw!$D$12</f>
        <v>34</v>
      </c>
      <c r="N27" s="47">
        <f>[2]A_SZ4_raw!$D$13</f>
        <v>33</v>
      </c>
      <c r="O27" s="47">
        <f>[2]A_SZ4_raw!$D$14</f>
        <v>34</v>
      </c>
      <c r="P27" s="47">
        <f>[2]A_SZ4_raw!$D$15</f>
        <v>34</v>
      </c>
      <c r="Q27" s="47">
        <f>[2]A_SZ4_raw!$D$16</f>
        <v>33</v>
      </c>
      <c r="R27" s="47">
        <f>[2]A_SZ4_raw!$D$17</f>
        <v>37</v>
      </c>
      <c r="S27" s="47">
        <f>[2]A_SZ4_raw!$D$18</f>
        <v>32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30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9.140625" style="52" bestFit="1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[1]To_SZ1_raw!$A$2</f>
        <v>Total</v>
      </c>
      <c r="I3" s="211"/>
      <c r="J3" s="212"/>
      <c r="L3" s="55" t="s">
        <v>2</v>
      </c>
      <c r="M3" s="210" t="str">
        <f>[1]To_SZ1_raw!$B$2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[1]To_SZ1_raw!$F$2</f>
        <v>7.2315163612365723</v>
      </c>
      <c r="D11" s="30">
        <f>[1]To_SZ1_raw!$F$3</f>
        <v>6.3230605125427246</v>
      </c>
      <c r="E11" s="30">
        <f>[1]To_SZ1_raw!$F$4</f>
        <v>4.3478260040283203</v>
      </c>
      <c r="F11" s="30">
        <f>[1]To_SZ1_raw!$F$5</f>
        <v>5.0547161102294922</v>
      </c>
      <c r="G11" s="31">
        <f>[1]To_SZ1_raw!$F$6</f>
        <v>4.399782657623291</v>
      </c>
      <c r="H11" s="31">
        <f>[1]To_SZ1_raw!$F$7</f>
        <v>4.3108034133911133</v>
      </c>
      <c r="I11" s="31">
        <f>[1]To_SZ1_raw!$F$8</f>
        <v>6.0103626251220703</v>
      </c>
      <c r="J11" s="31">
        <f>[1]To_SZ1_raw!$F$9</f>
        <v>5.8968057632446289</v>
      </c>
      <c r="K11" s="31">
        <f>[1]To_SZ1_raw!$F$10</f>
        <v>4.9575071334838867</v>
      </c>
      <c r="L11" s="31">
        <f>[1]To_SZ1_raw!$F$11</f>
        <v>7.7582316398620605</v>
      </c>
      <c r="M11" s="31">
        <f>[1]To_SZ1_raw!$F$12</f>
        <v>8.1624603271484375</v>
      </c>
      <c r="N11" s="31">
        <f>[1]To_SZ1_raw!$F$13</f>
        <v>6.9784436225891113</v>
      </c>
      <c r="O11" s="31">
        <f>[1]To_SZ1_raw!$F$14</f>
        <v>8.2206039428710937</v>
      </c>
      <c r="P11" s="31">
        <f>[1]To_SZ1_raw!$F$15</f>
        <v>8.0413751602172852</v>
      </c>
      <c r="Q11" s="31">
        <f>[1]To_SZ1_raw!$F$16</f>
        <v>9.1169910430908203</v>
      </c>
      <c r="R11" s="31">
        <f>[1]To_SZ1_raw!$F$17</f>
        <v>10.416666984558105</v>
      </c>
      <c r="S11" s="31">
        <f>[1]To_SZ1_raw!$F$18</f>
        <v>11.064718246459961</v>
      </c>
    </row>
    <row r="12" spans="2:19" x14ac:dyDescent="0.2">
      <c r="B12" s="7" t="s">
        <v>341</v>
      </c>
      <c r="C12" s="30">
        <f>[1]To_SZ1_raw!$G$2</f>
        <v>6.8537507057189941</v>
      </c>
      <c r="D12" s="30">
        <f>[1]To_SZ1_raw!$G$3</f>
        <v>6.5887355804443359</v>
      </c>
      <c r="E12" s="30">
        <f>[1]To_SZ1_raw!$G$4</f>
        <v>6.9459171295166016</v>
      </c>
      <c r="F12" s="30">
        <f>[1]To_SZ1_raw!$G$5</f>
        <v>8.5982284545898437</v>
      </c>
      <c r="G12" s="31">
        <f>[1]To_SZ1_raw!$G$6</f>
        <v>9.0168390274047852</v>
      </c>
      <c r="H12" s="31">
        <f>[1]To_SZ1_raw!$G$7</f>
        <v>8.4619474411010742</v>
      </c>
      <c r="I12" s="31">
        <f>[1]To_SZ1_raw!$G$8</f>
        <v>6.5803108215332031</v>
      </c>
      <c r="J12" s="31">
        <f>[1]To_SZ1_raw!$G$9</f>
        <v>5.9950861930847168</v>
      </c>
      <c r="K12" s="31">
        <f>[1]To_SZ1_raw!$G$10</f>
        <v>4.815864086151123</v>
      </c>
      <c r="L12" s="31">
        <f>[1]To_SZ1_raw!$G$11</f>
        <v>10.013531684875488</v>
      </c>
      <c r="M12" s="31">
        <f>[1]To_SZ1_raw!$G$12</f>
        <v>14.195583343505859</v>
      </c>
      <c r="N12" s="31">
        <f>[1]To_SZ1_raw!$G$13</f>
        <v>11.618560791015625</v>
      </c>
      <c r="O12" s="31">
        <f>[1]To_SZ1_raw!$G$14</f>
        <v>13.562261581420898</v>
      </c>
      <c r="P12" s="31">
        <f>[1]To_SZ1_raw!$G$15</f>
        <v>18.084751129150391</v>
      </c>
      <c r="Q12" s="31">
        <f>[1]To_SZ1_raw!$G$16</f>
        <v>17.978960037231445</v>
      </c>
      <c r="R12" s="31">
        <f>[1]To_SZ1_raw!$G$17</f>
        <v>20.957712173461914</v>
      </c>
      <c r="S12" s="31">
        <f>[1]To_SZ1_raw!$G$18</f>
        <v>24.09185791015625</v>
      </c>
    </row>
    <row r="13" spans="2:19" x14ac:dyDescent="0.2">
      <c r="B13" s="7" t="s">
        <v>342</v>
      </c>
      <c r="C13" s="32">
        <f>[1]To_SZ1_raw!$H$2</f>
        <v>6.5299515724182129</v>
      </c>
      <c r="D13" s="32">
        <f>[1]To_SZ1_raw!$H$3</f>
        <v>5.5791711807250977</v>
      </c>
      <c r="E13" s="32">
        <f>[1]To_SZ1_raw!$H$4</f>
        <v>6.6277837753295898</v>
      </c>
      <c r="F13" s="32">
        <f>[1]To_SZ1_raw!$H$5</f>
        <v>9.171442985534668</v>
      </c>
      <c r="G13" s="33">
        <f>[1]To_SZ1_raw!$H$6</f>
        <v>11.78707218170166</v>
      </c>
      <c r="H13" s="33">
        <f>[1]To_SZ1_raw!$H$7</f>
        <v>12.613092422485352</v>
      </c>
      <c r="I13" s="33">
        <f>[1]To_SZ1_raw!$H$8</f>
        <v>10.310880661010742</v>
      </c>
      <c r="J13" s="33">
        <f>[1]To_SZ1_raw!$H$9</f>
        <v>6.4864864349365234</v>
      </c>
      <c r="K13" s="33">
        <f>[1]To_SZ1_raw!$H$10</f>
        <v>4.8630785942077637</v>
      </c>
      <c r="L13" s="33">
        <f>[1]To_SZ1_raw!$H$11</f>
        <v>10.23906135559082</v>
      </c>
      <c r="M13" s="33">
        <f>[1]To_SZ1_raw!$H$12</f>
        <v>9.5425863265991211</v>
      </c>
      <c r="N13" s="33">
        <f>[1]To_SZ1_raw!$H$13</f>
        <v>11.435878753662109</v>
      </c>
      <c r="O13" s="33">
        <f>[1]To_SZ1_raw!$H$14</f>
        <v>12.209504127502441</v>
      </c>
      <c r="P13" s="33">
        <f>[1]To_SZ1_raw!$H$15</f>
        <v>12.645978927612305</v>
      </c>
      <c r="Q13" s="33">
        <f>[1]To_SZ1_raw!$H$16</f>
        <v>13.547975540161133</v>
      </c>
      <c r="R13" s="33">
        <f>[1]To_SZ1_raw!$H$17</f>
        <v>14.116915702819824</v>
      </c>
      <c r="S13" s="33">
        <f>[1]To_SZ1_raw!$H$18</f>
        <v>14.947808265686035</v>
      </c>
    </row>
    <row r="14" spans="2:19" x14ac:dyDescent="0.2">
      <c r="B14" s="7" t="s">
        <v>343</v>
      </c>
      <c r="C14" s="34">
        <f>[1]To_SZ1_raw!$I$2</f>
        <v>10.63140869140625</v>
      </c>
      <c r="D14" s="34">
        <f>[1]To_SZ1_raw!$I$3</f>
        <v>7.9702444076538086</v>
      </c>
      <c r="E14" s="34">
        <f>[1]To_SZ1_raw!$I$4</f>
        <v>12.61929988861084</v>
      </c>
      <c r="F14" s="34">
        <f>[1]To_SZ1_raw!$I$5</f>
        <v>12.975507736206055</v>
      </c>
      <c r="G14" s="35">
        <f>[1]To_SZ1_raw!$I$6</f>
        <v>13.307984352111816</v>
      </c>
      <c r="H14" s="35">
        <f>[1]To_SZ1_raw!$I$7</f>
        <v>14.369345664978027</v>
      </c>
      <c r="I14" s="35">
        <f>[1]To_SZ1_raw!$I$8</f>
        <v>16.165803909301758</v>
      </c>
      <c r="J14" s="35">
        <f>[1]To_SZ1_raw!$I$9</f>
        <v>12.186732292175293</v>
      </c>
      <c r="K14" s="35">
        <f>[1]To_SZ1_raw!$I$10</f>
        <v>8.7346553802490234</v>
      </c>
      <c r="L14" s="35">
        <f>[1]To_SZ1_raw!$I$11</f>
        <v>11.27649974822998</v>
      </c>
      <c r="M14" s="35">
        <f>[1]To_SZ1_raw!$I$12</f>
        <v>10.883280754089355</v>
      </c>
      <c r="N14" s="35">
        <f>[1]To_SZ1_raw!$I$13</f>
        <v>12.897333145141602</v>
      </c>
      <c r="O14" s="35">
        <f>[1]To_SZ1_raw!$I$14</f>
        <v>13.874436378479004</v>
      </c>
      <c r="P14" s="35">
        <f>[1]To_SZ1_raw!$I$15</f>
        <v>14.881547927856445</v>
      </c>
      <c r="Q14" s="35">
        <f>[1]To_SZ1_raw!$I$16</f>
        <v>15.014345169067383</v>
      </c>
      <c r="R14" s="35">
        <f>[1]To_SZ1_raw!$I$17</f>
        <v>15.111940383911133</v>
      </c>
      <c r="S14" s="35">
        <f>[1]To_SZ1_raw!$I$18</f>
        <v>11.8162841796875</v>
      </c>
    </row>
    <row r="15" spans="2:19" x14ac:dyDescent="0.2">
      <c r="B15" s="7" t="s">
        <v>344</v>
      </c>
      <c r="C15" s="34">
        <f>[1]To_SZ1_raw!$J$2</f>
        <v>38.586074829101563</v>
      </c>
      <c r="D15" s="34">
        <f>[1]To_SZ1_raw!$J$3</f>
        <v>40.913921356201172</v>
      </c>
      <c r="E15" s="34">
        <f>[1]To_SZ1_raw!$J$4</f>
        <v>39.236480712890625</v>
      </c>
      <c r="F15" s="34">
        <f>[1]To_SZ1_raw!$J$5</f>
        <v>34.184471130371094</v>
      </c>
      <c r="G15" s="35">
        <f>[1]To_SZ1_raw!$J$6</f>
        <v>32.373710632324219</v>
      </c>
      <c r="H15" s="35">
        <f>[1]To_SZ1_raw!$J$7</f>
        <v>32.623737335205078</v>
      </c>
      <c r="I15" s="35">
        <f>[1]To_SZ1_raw!$J$8</f>
        <v>33.730571746826172</v>
      </c>
      <c r="J15" s="35">
        <f>[1]To_SZ1_raw!$J$9</f>
        <v>45.061424255371094</v>
      </c>
      <c r="K15" s="35">
        <f>[1]To_SZ1_raw!$J$10</f>
        <v>46.553352355957031</v>
      </c>
      <c r="L15" s="35">
        <f>[1]To_SZ1_raw!$J$11</f>
        <v>36.671176910400391</v>
      </c>
      <c r="M15" s="35">
        <f>[1]To_SZ1_raw!$J$12</f>
        <v>35.015773773193359</v>
      </c>
      <c r="N15" s="35">
        <f>[1]To_SZ1_raw!$J$13</f>
        <v>35.294116973876953</v>
      </c>
      <c r="O15" s="35">
        <f>[1]To_SZ1_raw!$J$14</f>
        <v>32.396808624267578</v>
      </c>
      <c r="P15" s="35">
        <f>[1]To_SZ1_raw!$J$15</f>
        <v>28.695362091064453</v>
      </c>
      <c r="Q15" s="35">
        <f>[1]To_SZ1_raw!$J$16</f>
        <v>27.382850646972656</v>
      </c>
      <c r="R15" s="35">
        <f>[1]To_SZ1_raw!$J$17</f>
        <v>23.631841659545898</v>
      </c>
      <c r="S15" s="35">
        <f>[1]To_SZ1_raw!$J$18</f>
        <v>21.71190071105957</v>
      </c>
    </row>
    <row r="16" spans="2:19" x14ac:dyDescent="0.2">
      <c r="B16" s="8" t="s">
        <v>241</v>
      </c>
      <c r="C16" s="40">
        <f>[1]To_SZ1_raw!$K$2</f>
        <v>30.167295455932617</v>
      </c>
      <c r="D16" s="41">
        <f>[1]To_SZ1_raw!$K$3</f>
        <v>32.624866485595703</v>
      </c>
      <c r="E16" s="40">
        <f>[1]To_SZ1_raw!$K$4</f>
        <v>30.222694396972656</v>
      </c>
      <c r="F16" s="41">
        <f>[1]To_SZ1_raw!$K$5</f>
        <v>30.015632629394531</v>
      </c>
      <c r="G16" s="41">
        <f>[1]To_SZ1_raw!$K$6</f>
        <v>29.11461067199707</v>
      </c>
      <c r="H16" s="41">
        <f>[1]To_SZ1_raw!$K$7</f>
        <v>27.621074676513672</v>
      </c>
      <c r="I16" s="41">
        <f>[1]To_SZ1_raw!$K$8</f>
        <v>27.202072143554688</v>
      </c>
      <c r="J16" s="41">
        <f>[1]To_SZ1_raw!$K$9</f>
        <v>24.373464584350586</v>
      </c>
      <c r="K16" s="41">
        <f>[1]To_SZ1_raw!$K$10</f>
        <v>30.075542449951172</v>
      </c>
      <c r="L16" s="41">
        <f>[1]To_SZ1_raw!$K$11</f>
        <v>24.041498184204102</v>
      </c>
      <c r="M16" s="41">
        <f>[1]To_SZ1_raw!$K$12</f>
        <v>22.200315475463867</v>
      </c>
      <c r="N16" s="41">
        <f>[1]To_SZ1_raw!$K$13</f>
        <v>21.775667190551758</v>
      </c>
      <c r="O16" s="41">
        <f>[1]To_SZ1_raw!$K$14</f>
        <v>19.736385345458984</v>
      </c>
      <c r="P16" s="41">
        <f>[1]To_SZ1_raw!$K$15</f>
        <v>17.650983810424805</v>
      </c>
      <c r="Q16" s="41">
        <f>[1]To_SZ1_raw!$K$16</f>
        <v>16.958877563476563</v>
      </c>
      <c r="R16" s="41">
        <f>[1]To_SZ1_raw!$K$17</f>
        <v>15.764925003051758</v>
      </c>
      <c r="S16" s="41">
        <f>[1]To_SZ1_raw!$K$18</f>
        <v>16.367431640625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[1]To_SZ1_raw!$L$2</f>
        <v>0.41852894425392151</v>
      </c>
      <c r="D18" s="41">
        <f>[1]To_SZ1_raw!$L$3</f>
        <v>0.64392083883285522</v>
      </c>
      <c r="E18" s="40">
        <f>[1]To_SZ1_raw!$L$4</f>
        <v>1.2345678806304932</v>
      </c>
      <c r="F18" s="41">
        <f>[1]To_SZ1_raw!$L$5</f>
        <v>0.98039215803146362</v>
      </c>
      <c r="G18" s="41">
        <f>[1]To_SZ1_raw!$L$6</f>
        <v>1.1944417953491211</v>
      </c>
      <c r="H18" s="41">
        <f>[1]To_SZ1_raw!$L$7</f>
        <v>1.1381113529205322</v>
      </c>
      <c r="I18" s="41">
        <f>[1]To_SZ1_raw!$L$8</f>
        <v>0.65485000610351563</v>
      </c>
      <c r="J18" s="41">
        <f>[1]To_SZ1_raw!$L$9</f>
        <v>0.7093927264213562</v>
      </c>
      <c r="K18" s="41">
        <f>[1]To_SZ1_raw!$L$10</f>
        <v>1.0153448581695557</v>
      </c>
      <c r="L18" s="41">
        <f>[1]To_SZ1_raw!$L$11</f>
        <v>0.45235952734947205</v>
      </c>
      <c r="M18" s="41">
        <f>[1]To_SZ1_raw!$L$12</f>
        <v>0.55663752555847168</v>
      </c>
      <c r="N18" s="41">
        <f>[1]To_SZ1_raw!$L$13</f>
        <v>0.61186438798904419</v>
      </c>
      <c r="O18" s="41">
        <f>[1]To_SZ1_raw!$L$14</f>
        <v>0.4367852509021759</v>
      </c>
      <c r="P18" s="41">
        <f>[1]To_SZ1_raw!$L$15</f>
        <v>0.49370890855789185</v>
      </c>
      <c r="Q18" s="41">
        <f>[1]To_SZ1_raw!$L$16</f>
        <v>0.4473145604133606</v>
      </c>
      <c r="R18" s="41">
        <f>[1]To_SZ1_raw!$L$17</f>
        <v>0.45400962233543396</v>
      </c>
      <c r="S18" s="41">
        <f>[1]To_SZ1_raw!$L$18</f>
        <v>0.3940131664276123</v>
      </c>
    </row>
    <row r="19" spans="2:19" x14ac:dyDescent="0.2">
      <c r="B19" s="7" t="s">
        <v>34</v>
      </c>
      <c r="C19" s="40">
        <f>[1]To_SZ1_raw!$M$2</f>
        <v>1.806729793548584</v>
      </c>
      <c r="D19" s="41">
        <f>[1]To_SZ1_raw!$M$3</f>
        <v>2.0631446838378906</v>
      </c>
      <c r="E19" s="40">
        <f>[1]To_SZ1_raw!$M$4</f>
        <v>2.3293030261993408</v>
      </c>
      <c r="F19" s="41">
        <f>[1]To_SZ1_raw!$M$5</f>
        <v>2.1621620655059814</v>
      </c>
      <c r="G19" s="41">
        <f>[1]To_SZ1_raw!$M$6</f>
        <v>2.1961932182312012</v>
      </c>
      <c r="H19" s="41">
        <f>[1]To_SZ1_raw!$M$7</f>
        <v>2.2497704029083252</v>
      </c>
      <c r="I19" s="41">
        <f>[1]To_SZ1_raw!$M$8</f>
        <v>2.1252408027648926</v>
      </c>
      <c r="J19" s="41">
        <f>[1]To_SZ1_raw!$M$9</f>
        <v>2.1241989135742187</v>
      </c>
      <c r="K19" s="41">
        <f>[1]To_SZ1_raw!$M$10</f>
        <v>2.5606667995452881</v>
      </c>
      <c r="L19" s="41">
        <f>[1]To_SZ1_raw!$M$11</f>
        <v>1.4085713624954224</v>
      </c>
      <c r="M19" s="41">
        <f>[1]To_SZ1_raw!$M$12</f>
        <v>1.274269700050354</v>
      </c>
      <c r="N19" s="41">
        <f>[1]To_SZ1_raw!$M$13</f>
        <v>1.5519890785217285</v>
      </c>
      <c r="O19" s="41">
        <f>[1]To_SZ1_raw!$M$14</f>
        <v>1.2795346975326538</v>
      </c>
      <c r="P19" s="41">
        <f>[1]To_SZ1_raw!$M$15</f>
        <v>1.271033763885498</v>
      </c>
      <c r="Q19" s="41">
        <f>[1]To_SZ1_raw!$M$16</f>
        <v>1.1199078559875488</v>
      </c>
      <c r="R19" s="41">
        <f>[1]To_SZ1_raw!$M$17</f>
        <v>0.96291214227676392</v>
      </c>
      <c r="S19" s="41">
        <f>[1]To_SZ1_raw!$M$18</f>
        <v>0.89676666259765625</v>
      </c>
    </row>
    <row r="20" spans="2:19" x14ac:dyDescent="0.2">
      <c r="B20" s="7" t="s">
        <v>11</v>
      </c>
      <c r="C20" s="40">
        <f>[1]To_SZ1_raw!$N$2</f>
        <v>4.0319185256958008</v>
      </c>
      <c r="D20" s="41">
        <f>[1]To_SZ1_raw!$N$3</f>
        <v>4.3772883415222168</v>
      </c>
      <c r="E20" s="40">
        <f>[1]To_SZ1_raw!$N$4</f>
        <v>4.0952048301696777</v>
      </c>
      <c r="F20" s="41">
        <f>[1]To_SZ1_raw!$N$5</f>
        <v>3.6931817531585693</v>
      </c>
      <c r="G20" s="41">
        <f>[1]To_SZ1_raw!$N$6</f>
        <v>3.4858388900756836</v>
      </c>
      <c r="H20" s="41">
        <f>[1]To_SZ1_raw!$N$7</f>
        <v>3.4653465747833252</v>
      </c>
      <c r="I20" s="41">
        <f>[1]To_SZ1_raw!$N$8</f>
        <v>3.6657958030700684</v>
      </c>
      <c r="J20" s="41">
        <f>[1]To_SZ1_raw!$N$9</f>
        <v>4.1613459587097168</v>
      </c>
      <c r="K20" s="41">
        <f>[1]To_SZ1_raw!$N$10</f>
        <v>4.6201324462890625</v>
      </c>
      <c r="L20" s="41">
        <f>[1]To_SZ1_raw!$N$11</f>
        <v>3.2053468227386475</v>
      </c>
      <c r="M20" s="41">
        <f>[1]To_SZ1_raw!$N$12</f>
        <v>2.7619552612304687</v>
      </c>
      <c r="N20" s="41">
        <f>[1]To_SZ1_raw!$N$13</f>
        <v>3.0618433952331543</v>
      </c>
      <c r="O20" s="41">
        <f>[1]To_SZ1_raw!$N$14</f>
        <v>2.7759237289428711</v>
      </c>
      <c r="P20" s="41">
        <f>[1]To_SZ1_raw!$N$15</f>
        <v>2.4189934730529785</v>
      </c>
      <c r="Q20" s="41">
        <f>[1]To_SZ1_raw!$N$16</f>
        <v>2.3137333393096924</v>
      </c>
      <c r="R20" s="41">
        <f>[1]To_SZ1_raw!$N$17</f>
        <v>2.08670973777771</v>
      </c>
      <c r="S20" s="41">
        <f>[1]To_SZ1_raw!$N$18</f>
        <v>1.9177778959274292</v>
      </c>
    </row>
    <row r="21" spans="2:19" x14ac:dyDescent="0.2">
      <c r="B21" s="7" t="s">
        <v>12</v>
      </c>
      <c r="C21" s="40">
        <f>[1]To_SZ1_raw!$O$2</f>
        <v>5.7640752792358398</v>
      </c>
      <c r="D21" s="41">
        <f>[1]To_SZ1_raw!$O$3</f>
        <v>6.0240964889526367</v>
      </c>
      <c r="E21" s="40">
        <f>[1]To_SZ1_raw!$O$4</f>
        <v>5.8827738761901855</v>
      </c>
      <c r="F21" s="41">
        <f>[1]To_SZ1_raw!$O$5</f>
        <v>5.6202244758605957</v>
      </c>
      <c r="G21" s="41">
        <f>[1]To_SZ1_raw!$O$6</f>
        <v>5.4347825050354004</v>
      </c>
      <c r="H21" s="41">
        <f>[1]To_SZ1_raw!$O$7</f>
        <v>5.2243776321411133</v>
      </c>
      <c r="I21" s="41">
        <f>[1]To_SZ1_raw!$O$8</f>
        <v>5.1194109916687012</v>
      </c>
      <c r="J21" s="41">
        <f>[1]To_SZ1_raw!$O$9</f>
        <v>5.3675332069396973</v>
      </c>
      <c r="K21" s="41">
        <f>[1]To_SZ1_raw!$O$10</f>
        <v>5.8702507019042969</v>
      </c>
      <c r="L21" s="41">
        <f>[1]To_SZ1_raw!$O$11</f>
        <v>5.260685920715332</v>
      </c>
      <c r="M21" s="41">
        <f>[1]To_SZ1_raw!$O$12</f>
        <v>5.0566787719726562</v>
      </c>
      <c r="N21" s="41">
        <f>[1]To_SZ1_raw!$O$13</f>
        <v>4.9741053581237793</v>
      </c>
      <c r="O21" s="41">
        <f>[1]To_SZ1_raw!$O$14</f>
        <v>4.6436052322387695</v>
      </c>
      <c r="P21" s="41">
        <f>[1]To_SZ1_raw!$O$15</f>
        <v>4.25</v>
      </c>
      <c r="Q21" s="41">
        <f>[1]To_SZ1_raw!$O$16</f>
        <v>4.0637955665588379</v>
      </c>
      <c r="R21" s="41">
        <f>[1]To_SZ1_raw!$O$17</f>
        <v>3.780491828918457</v>
      </c>
      <c r="S21" s="41">
        <f>[1]To_SZ1_raw!$O$18</f>
        <v>3.492774486541748</v>
      </c>
    </row>
    <row r="22" spans="2:19" x14ac:dyDescent="0.2">
      <c r="B22" s="7" t="s">
        <v>13</v>
      </c>
      <c r="C22" s="42">
        <f>[1]To_SZ1_raw!$P$2</f>
        <v>8.2856407165527344</v>
      </c>
      <c r="D22" s="43">
        <f>[1]To_SZ1_raw!$P$3</f>
        <v>8.8528022766113281</v>
      </c>
      <c r="E22" s="42">
        <f>[1]To_SZ1_raw!$P$4</f>
        <v>8.1632652282714844</v>
      </c>
      <c r="F22" s="43">
        <f>[1]To_SZ1_raw!$P$5</f>
        <v>8.3333330154418945</v>
      </c>
      <c r="G22" s="43">
        <f>[1]To_SZ1_raw!$P$6</f>
        <v>8.0808076858520508</v>
      </c>
      <c r="H22" s="43">
        <f>[1]To_SZ1_raw!$P$7</f>
        <v>7.9816513061523437</v>
      </c>
      <c r="I22" s="43">
        <f>[1]To_SZ1_raw!$P$8</f>
        <v>7.8117060661315918</v>
      </c>
      <c r="J22" s="43">
        <f>[1]To_SZ1_raw!$P$9</f>
        <v>7.4136910438537598</v>
      </c>
      <c r="K22" s="43">
        <f>[1]To_SZ1_raw!$P$10</f>
        <v>8.1476230621337891</v>
      </c>
      <c r="L22" s="43">
        <f>[1]To_SZ1_raw!$P$11</f>
        <v>7.3344001770019531</v>
      </c>
      <c r="M22" s="43">
        <f>[1]To_SZ1_raw!$P$12</f>
        <v>7.0934677124023438</v>
      </c>
      <c r="N22" s="43">
        <f>[1]To_SZ1_raw!$P$13</f>
        <v>7.0081472396850586</v>
      </c>
      <c r="O22" s="43">
        <f>[1]To_SZ1_raw!$P$14</f>
        <v>6.663297176361084</v>
      </c>
      <c r="P22" s="43">
        <f>[1]To_SZ1_raw!$P$15</f>
        <v>6.2646670341491699</v>
      </c>
      <c r="Q22" s="43">
        <f>[1]To_SZ1_raw!$P$16</f>
        <v>6.1396827697753906</v>
      </c>
      <c r="R22" s="43">
        <f>[1]To_SZ1_raw!$P$17</f>
        <v>5.784693717956543</v>
      </c>
      <c r="S22" s="43">
        <f>[1]To_SZ1_raw!$P$18</f>
        <v>5.8800616264343262</v>
      </c>
    </row>
    <row r="23" spans="2:19" x14ac:dyDescent="0.2">
      <c r="B23" s="9" t="s">
        <v>15</v>
      </c>
      <c r="C23" s="42">
        <f>[1]To_SZ1_raw!$Q$2</f>
        <v>14.285714149475098</v>
      </c>
      <c r="D23" s="43">
        <f>[1]To_SZ1_raw!$Q$3</f>
        <v>15.596330642700195</v>
      </c>
      <c r="E23" s="42">
        <f>[1]To_SZ1_raw!$Q$4</f>
        <v>13.043478012084961</v>
      </c>
      <c r="F23" s="43">
        <f>[1]To_SZ1_raw!$Q$5</f>
        <v>14.45086669921875</v>
      </c>
      <c r="G23" s="43">
        <f>[1]To_SZ1_raw!$Q$6</f>
        <v>13.636363983154297</v>
      </c>
      <c r="H23" s="43">
        <f>[1]To_SZ1_raw!$Q$7</f>
        <v>13.422819137573242</v>
      </c>
      <c r="I23" s="43">
        <f>[1]To_SZ1_raw!$Q$8</f>
        <v>13.589859962463379</v>
      </c>
      <c r="J23" s="43">
        <f>[1]To_SZ1_raw!$Q$9</f>
        <v>12.826098442077637</v>
      </c>
      <c r="K23" s="43">
        <f>[1]To_SZ1_raw!$Q$10</f>
        <v>14.251323699951172</v>
      </c>
      <c r="L23" s="43">
        <f>[1]To_SZ1_raw!$Q$11</f>
        <v>12.804497718811035</v>
      </c>
      <c r="M23" s="43">
        <f>[1]To_SZ1_raw!$Q$12</f>
        <v>12.160525321960449</v>
      </c>
      <c r="N23" s="43">
        <f>[1]To_SZ1_raw!$Q$13</f>
        <v>12.250811576843262</v>
      </c>
      <c r="O23" s="43">
        <f>[1]To_SZ1_raw!$Q$14</f>
        <v>10.952611923217773</v>
      </c>
      <c r="P23" s="43">
        <f>[1]To_SZ1_raw!$Q$15</f>
        <v>10.621052742004395</v>
      </c>
      <c r="Q23" s="43">
        <f>[1]To_SZ1_raw!$Q$16</f>
        <v>10.142192840576172</v>
      </c>
      <c r="R23" s="43">
        <f>[1]To_SZ1_raw!$Q$17</f>
        <v>9.771143913269043</v>
      </c>
      <c r="S23" s="43">
        <f>[1]To_SZ1_raw!$Q$18</f>
        <v>10.38078498840332</v>
      </c>
    </row>
    <row r="24" spans="2:19" x14ac:dyDescent="0.2">
      <c r="B24" s="9" t="s">
        <v>16</v>
      </c>
      <c r="C24" s="42">
        <f>[1]To_SZ1_raw!$R$2</f>
        <v>21.962518692016602</v>
      </c>
      <c r="D24" s="43">
        <f>[1]To_SZ1_raw!$R$3</f>
        <v>24.096385955810547</v>
      </c>
      <c r="E24" s="42">
        <f>[1]To_SZ1_raw!$R$4</f>
        <v>19.362186431884766</v>
      </c>
      <c r="F24" s="43">
        <f>[1]To_SZ1_raw!$R$5</f>
        <v>23.20185661315918</v>
      </c>
      <c r="G24" s="43">
        <f>[1]To_SZ1_raw!$R$6</f>
        <v>20.503597259521484</v>
      </c>
      <c r="H24" s="43">
        <f>[1]To_SZ1_raw!$R$7</f>
        <v>20.689655303955078</v>
      </c>
      <c r="I24" s="43">
        <f>[1]To_SZ1_raw!$R$8</f>
        <v>20.292886734008789</v>
      </c>
      <c r="J24" s="43">
        <f>[1]To_SZ1_raw!$R$9</f>
        <v>18.768312454223633</v>
      </c>
      <c r="K24" s="43">
        <f>[1]To_SZ1_raw!$R$10</f>
        <v>21.697360992431641</v>
      </c>
      <c r="L24" s="43">
        <f>[1]To_SZ1_raw!$R$11</f>
        <v>20.249284744262695</v>
      </c>
      <c r="M24" s="43">
        <f>[1]To_SZ1_raw!$R$12</f>
        <v>17.294721603393555</v>
      </c>
      <c r="N24" s="43">
        <f>[1]To_SZ1_raw!$R$13</f>
        <v>17.853752136230469</v>
      </c>
      <c r="O24" s="43">
        <f>[1]To_SZ1_raw!$R$14</f>
        <v>16.244091033935547</v>
      </c>
      <c r="P24" s="43">
        <f>[1]To_SZ1_raw!$R$15</f>
        <v>15.848411560058594</v>
      </c>
      <c r="Q24" s="43">
        <f>[1]To_SZ1_raw!$R$16</f>
        <v>15.243157386779785</v>
      </c>
      <c r="R24" s="43">
        <f>[1]To_SZ1_raw!$R$17</f>
        <v>14.802105903625488</v>
      </c>
      <c r="S24" s="43">
        <f>[1]To_SZ1_raw!$R$18</f>
        <v>16.176168441772461</v>
      </c>
    </row>
    <row r="25" spans="2:19" x14ac:dyDescent="0.2">
      <c r="B25" s="8" t="s">
        <v>14</v>
      </c>
      <c r="C25" s="44">
        <f>[1]To_SZ1_raw!$S$2</f>
        <v>5.7231760025024414</v>
      </c>
      <c r="D25" s="45">
        <f>[1]To_SZ1_raw!$S$3</f>
        <v>4.5656170845031738</v>
      </c>
      <c r="E25" s="44">
        <f>[1]To_SZ1_raw!$S$4</f>
        <v>3.762284517288208</v>
      </c>
      <c r="F25" s="45">
        <f>[1]To_SZ1_raw!$S$5</f>
        <v>4.1460628509521484</v>
      </c>
      <c r="G25" s="45">
        <f>[1]To_SZ1_raw!$S$6</f>
        <v>4.4027495384216309</v>
      </c>
      <c r="H25" s="45">
        <f>[1]To_SZ1_raw!$S$7</f>
        <v>4.3132123947143555</v>
      </c>
      <c r="I25" s="45">
        <f>[1]To_SZ1_raw!$S$8</f>
        <v>4.8438282012939453</v>
      </c>
      <c r="J25" s="45">
        <f>[1]To_SZ1_raw!$S$9</f>
        <v>4.5580883026123047</v>
      </c>
      <c r="K25" s="45">
        <f>[1]To_SZ1_raw!$S$10</f>
        <v>5.3667221069335938</v>
      </c>
      <c r="L25" s="45">
        <f>[1]To_SZ1_raw!$S$11</f>
        <v>4.2129068374633789</v>
      </c>
      <c r="M25" s="45">
        <f>[1]To_SZ1_raw!$S$12</f>
        <v>4.0516486167907715</v>
      </c>
      <c r="N25" s="45">
        <f>[1]To_SZ1_raw!$S$13</f>
        <v>3.9128031730651855</v>
      </c>
      <c r="O25" s="45">
        <f>[1]To_SZ1_raw!$S$14</f>
        <v>3.922799825668335</v>
      </c>
      <c r="P25" s="45">
        <f>[1]To_SZ1_raw!$S$15</f>
        <v>3.6926493644714355</v>
      </c>
      <c r="Q25" s="45">
        <f>[1]To_SZ1_raw!$S$16</f>
        <v>3.5848627090454102</v>
      </c>
      <c r="R25" s="45">
        <f>[1]To_SZ1_raw!$S$17</f>
        <v>3.264803409576416</v>
      </c>
      <c r="S25" s="45">
        <f>[1]To_SZ1_raw!$S$18</f>
        <v>2.8731606006622314</v>
      </c>
    </row>
    <row r="26" spans="2:19" x14ac:dyDescent="0.2">
      <c r="B26" s="21" t="s">
        <v>345</v>
      </c>
      <c r="C26" s="46">
        <f>[1]To_SZ1_raw!$E$2</f>
        <v>1141</v>
      </c>
      <c r="D26" s="47">
        <f>[1]To_SZ1_raw!$E$3</f>
        <v>1296</v>
      </c>
      <c r="E26" s="46">
        <f>[1]To_SZ1_raw!$E$4</f>
        <v>1628</v>
      </c>
      <c r="F26" s="47">
        <f>[1]To_SZ1_raw!$E$5</f>
        <v>1680</v>
      </c>
      <c r="G26" s="47">
        <f>[1]To_SZ1_raw!$E$6</f>
        <v>1724</v>
      </c>
      <c r="H26" s="47">
        <f>[1]To_SZ1_raw!$E$7</f>
        <v>1736</v>
      </c>
      <c r="I26" s="47">
        <f>[1]To_SZ1_raw!$E$8</f>
        <v>1352</v>
      </c>
      <c r="J26" s="47">
        <f>[1]To_SZ1_raw!$E$9</f>
        <v>1319</v>
      </c>
      <c r="K26" s="47">
        <f>[1]To_SZ1_raw!$E$10</f>
        <v>1291</v>
      </c>
      <c r="L26" s="47">
        <f>[1]To_SZ1_raw!$E$11</f>
        <v>1353</v>
      </c>
      <c r="M26" s="47">
        <f>[1]To_SZ1_raw!$E$12</f>
        <v>1480</v>
      </c>
      <c r="N26" s="47">
        <f>[1]To_SZ1_raw!$E$13</f>
        <v>1499</v>
      </c>
      <c r="O26" s="47">
        <f>[1]To_SZ1_raw!$E$14</f>
        <v>1594</v>
      </c>
      <c r="P26" s="47">
        <f>[1]To_SZ1_raw!$E$15</f>
        <v>1670</v>
      </c>
      <c r="Q26" s="47">
        <f>[1]To_SZ1_raw!$E$16</f>
        <v>1740</v>
      </c>
      <c r="R26" s="47">
        <f>[1]To_SZ1_raw!$E$17</f>
        <v>1729</v>
      </c>
      <c r="S26" s="47">
        <f>[1]To_SZ1_raw!$E$18</f>
        <v>1477</v>
      </c>
    </row>
    <row r="27" spans="2:19" ht="12" customHeight="1" x14ac:dyDescent="0.2">
      <c r="B27" s="21" t="s">
        <v>346</v>
      </c>
      <c r="C27" s="46">
        <f>[1]To_SZ1_raw!$D$2</f>
        <v>1853</v>
      </c>
      <c r="D27" s="47">
        <f>[1]To_SZ1_raw!$D$3</f>
        <v>1882</v>
      </c>
      <c r="E27" s="46">
        <f>[1]To_SZ1_raw!$D$4</f>
        <v>1886</v>
      </c>
      <c r="F27" s="47">
        <f>[1]To_SZ1_raw!$D$5</f>
        <v>1919</v>
      </c>
      <c r="G27" s="47">
        <f>[1]To_SZ1_raw!$D$6</f>
        <v>1841</v>
      </c>
      <c r="H27" s="47">
        <f>[1]To_SZ1_raw!$D$7</f>
        <v>1879</v>
      </c>
      <c r="I27" s="47">
        <f>[1]To_SZ1_raw!$D$8</f>
        <v>1930</v>
      </c>
      <c r="J27" s="47">
        <f>[1]To_SZ1_raw!$D$9</f>
        <v>2035</v>
      </c>
      <c r="K27" s="47">
        <f>[1]To_SZ1_raw!$D$10</f>
        <v>2118</v>
      </c>
      <c r="L27" s="47">
        <f>[1]To_SZ1_raw!$D$11</f>
        <v>2217</v>
      </c>
      <c r="M27" s="47">
        <f>[1]To_SZ1_raw!$D$12</f>
        <v>2536</v>
      </c>
      <c r="N27" s="47">
        <f>[1]To_SZ1_raw!$D$13</f>
        <v>2737</v>
      </c>
      <c r="O27" s="47">
        <f>[1]To_SZ1_raw!$D$14</f>
        <v>2883</v>
      </c>
      <c r="P27" s="47">
        <f>[1]To_SZ1_raw!$D$15</f>
        <v>2997</v>
      </c>
      <c r="Q27" s="47">
        <f>[1]To_SZ1_raw!$D$16</f>
        <v>3137</v>
      </c>
      <c r="R27" s="47">
        <f>[1]To_SZ1_raw!$D$17</f>
        <v>3216</v>
      </c>
      <c r="S27" s="47">
        <f>[1]To_SZ1_raw!$D$18</f>
        <v>2395</v>
      </c>
    </row>
    <row r="29" spans="2:19" s="111" customFormat="1" ht="14.25" x14ac:dyDescent="0.2"/>
    <row r="30" spans="2:19" s="111" customFormat="1" ht="14.25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[2]C_SZ0_raw!$A$2</f>
        <v>Manufacturing</v>
      </c>
      <c r="I3" s="214"/>
      <c r="J3" s="215"/>
      <c r="L3" s="15" t="s">
        <v>2</v>
      </c>
      <c r="M3" s="213" t="str">
        <f>[2]C_SZ0_raw!$B$2</f>
        <v>Total w/o Micro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[2]C_SZ0_raw!$F$2</f>
        <v>6.9635915756225586</v>
      </c>
      <c r="D11" s="30">
        <f>[2]C_SZ0_raw!$F$3</f>
        <v>6.3464837074279785</v>
      </c>
      <c r="E11" s="30">
        <f>[2]C_SZ0_raw!$F$4</f>
        <v>6.7344789505004883</v>
      </c>
      <c r="F11" s="30">
        <f>[2]C_SZ0_raw!$F$5</f>
        <v>7.5403189659118652</v>
      </c>
      <c r="G11" s="30">
        <f>[2]C_SZ0_raw!$F$6</f>
        <v>7.9860572814941406</v>
      </c>
      <c r="H11" s="30">
        <f>[2]C_SZ0_raw!$F$7</f>
        <v>9.2238473892211914</v>
      </c>
      <c r="I11" s="30">
        <f>[2]C_SZ0_raw!$F$8</f>
        <v>9.1323862075805664</v>
      </c>
      <c r="J11" s="30">
        <f>[2]C_SZ0_raw!$F$9</f>
        <v>8.7727136611938477</v>
      </c>
      <c r="K11" s="30">
        <f>[2]C_SZ0_raw!$F$10</f>
        <v>8.5186643600463867</v>
      </c>
      <c r="L11" s="30">
        <f>[2]C_SZ0_raw!$F$11</f>
        <v>9.203216552734375</v>
      </c>
      <c r="M11" s="30">
        <f>[2]C_SZ0_raw!$F$12</f>
        <v>6.734860897064209</v>
      </c>
      <c r="N11" s="30">
        <f>[2]C_SZ0_raw!$F$13</f>
        <v>6.1162810325622559</v>
      </c>
      <c r="O11" s="30">
        <f>[2]C_SZ0_raw!$F$14</f>
        <v>6.9056229591369629</v>
      </c>
      <c r="P11" s="30">
        <f>[2]C_SZ0_raw!$F$15</f>
        <v>7.8044595718383789</v>
      </c>
      <c r="Q11" s="30">
        <f>[2]C_SZ0_raw!$F$16</f>
        <v>8.5980815887451172</v>
      </c>
      <c r="R11" s="30">
        <f>[2]C_SZ0_raw!$F$17</f>
        <v>9.4984588623046875</v>
      </c>
      <c r="S11" s="30">
        <f>[2]C_SZ0_raw!$F$18</f>
        <v>11.537211418151855</v>
      </c>
    </row>
    <row r="12" spans="2:19" x14ac:dyDescent="0.2">
      <c r="B12" s="7" t="s">
        <v>341</v>
      </c>
      <c r="C12" s="30">
        <f>[2]C_SZ0_raw!$G$2</f>
        <v>10.489572525024414</v>
      </c>
      <c r="D12" s="30">
        <f>[2]C_SZ0_raw!$G$3</f>
        <v>9.5368785858154297</v>
      </c>
      <c r="E12" s="30">
        <f>[2]C_SZ0_raw!$G$4</f>
        <v>10.163100242614746</v>
      </c>
      <c r="F12" s="30">
        <f>[2]C_SZ0_raw!$G$5</f>
        <v>11.221818923950195</v>
      </c>
      <c r="G12" s="31">
        <f>[2]C_SZ0_raw!$G$6</f>
        <v>12.796281814575195</v>
      </c>
      <c r="H12" s="31">
        <f>[2]C_SZ0_raw!$G$7</f>
        <v>13.64079475402832</v>
      </c>
      <c r="I12" s="31">
        <f>[2]C_SZ0_raw!$G$8</f>
        <v>12.885421752929688</v>
      </c>
      <c r="J12" s="31">
        <f>[2]C_SZ0_raw!$G$9</f>
        <v>12.473935127258301</v>
      </c>
      <c r="K12" s="31">
        <f>[2]C_SZ0_raw!$G$10</f>
        <v>11.1041259765625</v>
      </c>
      <c r="L12" s="31">
        <f>[2]C_SZ0_raw!$G$11</f>
        <v>13.199568748474121</v>
      </c>
      <c r="M12" s="31">
        <f>[2]C_SZ0_raw!$G$12</f>
        <v>13.093289375305176</v>
      </c>
      <c r="N12" s="31">
        <f>[2]C_SZ0_raw!$G$13</f>
        <v>13.147220611572266</v>
      </c>
      <c r="O12" s="31">
        <f>[2]C_SZ0_raw!$G$14</f>
        <v>14.246957778930664</v>
      </c>
      <c r="P12" s="31">
        <f>[2]C_SZ0_raw!$G$15</f>
        <v>16.783876419067383</v>
      </c>
      <c r="Q12" s="31">
        <f>[2]C_SZ0_raw!$G$16</f>
        <v>18.498636245727539</v>
      </c>
      <c r="R12" s="31">
        <f>[2]C_SZ0_raw!$G$17</f>
        <v>21.117025375366211</v>
      </c>
      <c r="S12" s="31">
        <f>[2]C_SZ0_raw!$G$18</f>
        <v>25.64185905456543</v>
      </c>
    </row>
    <row r="13" spans="2:19" x14ac:dyDescent="0.2">
      <c r="B13" s="7" t="s">
        <v>342</v>
      </c>
      <c r="C13" s="30">
        <f>[2]C_SZ0_raw!$H$2</f>
        <v>10.418875694274902</v>
      </c>
      <c r="D13" s="30">
        <f>[2]C_SZ0_raw!$H$3</f>
        <v>9.0137224197387695</v>
      </c>
      <c r="E13" s="30">
        <f>[2]C_SZ0_raw!$H$4</f>
        <v>9.7597332000732422</v>
      </c>
      <c r="F13" s="30">
        <f>[2]C_SZ0_raw!$H$5</f>
        <v>10.75740909576416</v>
      </c>
      <c r="G13" s="31">
        <f>[2]C_SZ0_raw!$H$6</f>
        <v>11.479473114013672</v>
      </c>
      <c r="H13" s="31">
        <f>[2]C_SZ0_raw!$H$7</f>
        <v>12.298462867736816</v>
      </c>
      <c r="I13" s="31">
        <f>[2]C_SZ0_raw!$H$8</f>
        <v>12.539553642272949</v>
      </c>
      <c r="J13" s="31">
        <f>[2]C_SZ0_raw!$H$9</f>
        <v>11.52815055847168</v>
      </c>
      <c r="K13" s="31">
        <f>[2]C_SZ0_raw!$H$10</f>
        <v>10.499017715454102</v>
      </c>
      <c r="L13" s="31">
        <f>[2]C_SZ0_raw!$H$11</f>
        <v>11.101899147033691</v>
      </c>
      <c r="M13" s="31">
        <f>[2]C_SZ0_raw!$H$12</f>
        <v>11.882160186767578</v>
      </c>
      <c r="N13" s="31">
        <f>[2]C_SZ0_raw!$H$13</f>
        <v>11.596278190612793</v>
      </c>
      <c r="O13" s="31">
        <f>[2]C_SZ0_raw!$H$14</f>
        <v>12.619204521179199</v>
      </c>
      <c r="P13" s="31">
        <f>[2]C_SZ0_raw!$H$15</f>
        <v>14.408233642578125</v>
      </c>
      <c r="Q13" s="31">
        <f>[2]C_SZ0_raw!$H$16</f>
        <v>15.163249015808105</v>
      </c>
      <c r="R13" s="31">
        <f>[2]C_SZ0_raw!$H$17</f>
        <v>16.428504943847656</v>
      </c>
      <c r="S13" s="31">
        <f>[2]C_SZ0_raw!$H$18</f>
        <v>17.116239547729492</v>
      </c>
    </row>
    <row r="14" spans="2:19" x14ac:dyDescent="0.2">
      <c r="B14" s="7" t="s">
        <v>343</v>
      </c>
      <c r="C14" s="32">
        <f>[2]C_SZ0_raw!$I$2</f>
        <v>15.279250144958496</v>
      </c>
      <c r="D14" s="32">
        <f>[2]C_SZ0_raw!$I$3</f>
        <v>13.850771903991699</v>
      </c>
      <c r="E14" s="32">
        <f>[2]C_SZ0_raw!$I$4</f>
        <v>14.196773529052734</v>
      </c>
      <c r="F14" s="32">
        <f>[2]C_SZ0_raw!$I$5</f>
        <v>13.577640533447266</v>
      </c>
      <c r="G14" s="33">
        <f>[2]C_SZ0_raw!$I$6</f>
        <v>14.446166038513184</v>
      </c>
      <c r="H14" s="33">
        <f>[2]C_SZ0_raw!$I$7</f>
        <v>14.420697212219238</v>
      </c>
      <c r="I14" s="33">
        <f>[2]C_SZ0_raw!$I$8</f>
        <v>14.658915519714355</v>
      </c>
      <c r="J14" s="33">
        <f>[2]C_SZ0_raw!$I$9</f>
        <v>14.410187721252441</v>
      </c>
      <c r="K14" s="33">
        <f>[2]C_SZ0_raw!$I$10</f>
        <v>14.121807098388672</v>
      </c>
      <c r="L14" s="33">
        <f>[2]C_SZ0_raw!$I$11</f>
        <v>14.26084041595459</v>
      </c>
      <c r="M14" s="33">
        <f>[2]C_SZ0_raw!$I$12</f>
        <v>13.052372932434082</v>
      </c>
      <c r="N14" s="33">
        <f>[2]C_SZ0_raw!$I$13</f>
        <v>13.886900901794434</v>
      </c>
      <c r="O14" s="33">
        <f>[2]C_SZ0_raw!$I$14</f>
        <v>14.222295761108398</v>
      </c>
      <c r="P14" s="33">
        <f>[2]C_SZ0_raw!$I$15</f>
        <v>14.485420227050781</v>
      </c>
      <c r="Q14" s="33">
        <f>[2]C_SZ0_raw!$I$16</f>
        <v>14.670421600341797</v>
      </c>
      <c r="R14" s="33">
        <f>[2]C_SZ0_raw!$I$17</f>
        <v>13.645278930664063</v>
      </c>
      <c r="S14" s="33">
        <f>[2]C_SZ0_raw!$I$18</f>
        <v>13.55216121673584</v>
      </c>
    </row>
    <row r="15" spans="2:19" x14ac:dyDescent="0.2">
      <c r="B15" s="7" t="s">
        <v>344</v>
      </c>
      <c r="C15" s="34">
        <f>[2]C_SZ0_raw!$J$2</f>
        <v>41.781547546386719</v>
      </c>
      <c r="D15" s="34">
        <f>[2]C_SZ0_raw!$J$3</f>
        <v>42.941680908203125</v>
      </c>
      <c r="E15" s="34">
        <f>[2]C_SZ0_raw!$J$4</f>
        <v>42.493862152099609</v>
      </c>
      <c r="F15" s="34">
        <f>[2]C_SZ0_raw!$J$5</f>
        <v>40.471164703369141</v>
      </c>
      <c r="G15" s="35">
        <f>[2]C_SZ0_raw!$J$6</f>
        <v>37.854377746582031</v>
      </c>
      <c r="H15" s="35">
        <f>[2]C_SZ0_raw!$J$7</f>
        <v>35.710536956787109</v>
      </c>
      <c r="I15" s="35">
        <f>[2]C_SZ0_raw!$J$8</f>
        <v>34.888511657714844</v>
      </c>
      <c r="J15" s="35">
        <f>[2]C_SZ0_raw!$J$9</f>
        <v>35.522789001464844</v>
      </c>
      <c r="K15" s="35">
        <f>[2]C_SZ0_raw!$J$10</f>
        <v>36.660118103027344</v>
      </c>
      <c r="L15" s="35">
        <f>[2]C_SZ0_raw!$J$11</f>
        <v>35.577480316162109</v>
      </c>
      <c r="M15" s="35">
        <f>[2]C_SZ0_raw!$J$12</f>
        <v>34.476268768310547</v>
      </c>
      <c r="N15" s="35">
        <f>[2]C_SZ0_raw!$J$13</f>
        <v>33.134494781494141</v>
      </c>
      <c r="O15" s="35">
        <f>[2]C_SZ0_raw!$J$14</f>
        <v>31.412364959716797</v>
      </c>
      <c r="P15" s="35">
        <f>[2]C_SZ0_raw!$J$15</f>
        <v>28.361921310424805</v>
      </c>
      <c r="Q15" s="35">
        <f>[2]C_SZ0_raw!$J$16</f>
        <v>26.207868576049805</v>
      </c>
      <c r="R15" s="35">
        <f>[2]C_SZ0_raw!$J$17</f>
        <v>23.069019317626953</v>
      </c>
      <c r="S15" s="35">
        <f>[2]C_SZ0_raw!$J$18</f>
        <v>19.293684005737305</v>
      </c>
    </row>
    <row r="16" spans="2:19" x14ac:dyDescent="0.2">
      <c r="B16" s="8" t="s">
        <v>241</v>
      </c>
      <c r="C16" s="36">
        <f>[2]C_SZ0_raw!$K$2</f>
        <v>15.067161560058594</v>
      </c>
      <c r="D16" s="36">
        <f>[2]C_SZ0_raw!$K$3</f>
        <v>18.310462951660156</v>
      </c>
      <c r="E16" s="36">
        <f>[2]C_SZ0_raw!$K$4</f>
        <v>16.65205192565918</v>
      </c>
      <c r="F16" s="36">
        <f>[2]C_SZ0_raw!$K$5</f>
        <v>16.431648254394531</v>
      </c>
      <c r="G16" s="37">
        <f>[2]C_SZ0_raw!$K$6</f>
        <v>15.437644958496094</v>
      </c>
      <c r="H16" s="37">
        <f>[2]C_SZ0_raw!$K$7</f>
        <v>14.705661773681641</v>
      </c>
      <c r="I16" s="37">
        <f>[2]C_SZ0_raw!$K$8</f>
        <v>15.895209312438965</v>
      </c>
      <c r="J16" s="37">
        <f>[2]C_SZ0_raw!$K$9</f>
        <v>17.292224884033203</v>
      </c>
      <c r="K16" s="37">
        <f>[2]C_SZ0_raw!$K$10</f>
        <v>19.096267700195313</v>
      </c>
      <c r="L16" s="37">
        <f>[2]C_SZ0_raw!$K$11</f>
        <v>16.656993865966797</v>
      </c>
      <c r="M16" s="37">
        <f>[2]C_SZ0_raw!$K$12</f>
        <v>20.76104736328125</v>
      </c>
      <c r="N16" s="37">
        <f>[2]C_SZ0_raw!$K$13</f>
        <v>22.118825912475586</v>
      </c>
      <c r="O16" s="37">
        <f>[2]C_SZ0_raw!$K$14</f>
        <v>20.593555450439453</v>
      </c>
      <c r="P16" s="37">
        <f>[2]C_SZ0_raw!$K$15</f>
        <v>18.156089782714844</v>
      </c>
      <c r="Q16" s="37">
        <f>[2]C_SZ0_raw!$K$16</f>
        <v>16.861743927001953</v>
      </c>
      <c r="R16" s="37">
        <f>[2]C_SZ0_raw!$K$17</f>
        <v>16.241710662841797</v>
      </c>
      <c r="S16" s="37">
        <f>[2]C_SZ0_raw!$K$18</f>
        <v>12.858844757080078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[2]C_SZ0_raw!$L$2</f>
        <v>0.65573769807815552</v>
      </c>
      <c r="D18" s="41">
        <f>[2]C_SZ0_raw!$L$3</f>
        <v>0.71396714448928833</v>
      </c>
      <c r="E18" s="40">
        <f>[2]C_SZ0_raw!$L$4</f>
        <v>0.7100149393081665</v>
      </c>
      <c r="F18" s="41">
        <f>[2]C_SZ0_raw!$L$5</f>
        <v>0.63025212287902832</v>
      </c>
      <c r="G18" s="41">
        <f>[2]C_SZ0_raw!$L$6</f>
        <v>0.57251906394958496</v>
      </c>
      <c r="H18" s="41">
        <f>[2]C_SZ0_raw!$L$7</f>
        <v>0.47945204377174377</v>
      </c>
      <c r="I18" s="41">
        <f>[2]C_SZ0_raw!$L$8</f>
        <v>0.50209206342697144</v>
      </c>
      <c r="J18" s="41">
        <f>[2]C_SZ0_raw!$L$9</f>
        <v>0.48668378591537476</v>
      </c>
      <c r="K18" s="41">
        <f>[2]C_SZ0_raw!$L$10</f>
        <v>0.48691418766975403</v>
      </c>
      <c r="L18" s="41">
        <f>[2]C_SZ0_raw!$L$11</f>
        <v>0.48115476965904236</v>
      </c>
      <c r="M18" s="41">
        <f>[2]C_SZ0_raw!$L$12</f>
        <v>0.72839927673339844</v>
      </c>
      <c r="N18" s="41">
        <f>[2]C_SZ0_raw!$L$13</f>
        <v>0.8196721076965332</v>
      </c>
      <c r="O18" s="41">
        <f>[2]C_SZ0_raw!$L$14</f>
        <v>0.760356605052948</v>
      </c>
      <c r="P18" s="41">
        <f>[2]C_SZ0_raw!$L$15</f>
        <v>0.67999857664108276</v>
      </c>
      <c r="Q18" s="41">
        <f>[2]C_SZ0_raw!$L$16</f>
        <v>0.62015503644943237</v>
      </c>
      <c r="R18" s="41">
        <f>[2]C_SZ0_raw!$L$17</f>
        <v>0.58570867776870728</v>
      </c>
      <c r="S18" s="41">
        <f>[2]C_SZ0_raw!$L$18</f>
        <v>0.48535275459289551</v>
      </c>
      <c r="T18" s="60"/>
    </row>
    <row r="19" spans="2:20" x14ac:dyDescent="0.2">
      <c r="B19" s="7" t="s">
        <v>34</v>
      </c>
      <c r="C19" s="40">
        <f>[2]C_SZ0_raw!$M$2</f>
        <v>1.466275691986084</v>
      </c>
      <c r="D19" s="41">
        <f>[2]C_SZ0_raw!$M$3</f>
        <v>1.5903723239898682</v>
      </c>
      <c r="E19" s="40">
        <f>[2]C_SZ0_raw!$M$4</f>
        <v>1.5527950525283813</v>
      </c>
      <c r="F19" s="41">
        <f>[2]C_SZ0_raw!$M$5</f>
        <v>1.3563956022262573</v>
      </c>
      <c r="G19" s="41">
        <f>[2]C_SZ0_raw!$M$6</f>
        <v>1.236733078956604</v>
      </c>
      <c r="H19" s="41">
        <f>[2]C_SZ0_raw!$M$7</f>
        <v>1.1049723625183105</v>
      </c>
      <c r="I19" s="41">
        <f>[2]C_SZ0_raw!$M$8</f>
        <v>1.1111111640930176</v>
      </c>
      <c r="J19" s="41">
        <f>[2]C_SZ0_raw!$M$9</f>
        <v>1.1503926515579224</v>
      </c>
      <c r="K19" s="41">
        <f>[2]C_SZ0_raw!$M$10</f>
        <v>1.2345678806304932</v>
      </c>
      <c r="L19" s="41">
        <f>[2]C_SZ0_raw!$M$11</f>
        <v>1.0957014560699463</v>
      </c>
      <c r="M19" s="41">
        <f>[2]C_SZ0_raw!$M$12</f>
        <v>1.4067062139511108</v>
      </c>
      <c r="N19" s="41">
        <f>[2]C_SZ0_raw!$M$13</f>
        <v>1.5068492889404297</v>
      </c>
      <c r="O19" s="41">
        <f>[2]C_SZ0_raw!$M$14</f>
        <v>1.375604510307312</v>
      </c>
      <c r="P19" s="41">
        <f>[2]C_SZ0_raw!$M$15</f>
        <v>1.2353994846343994</v>
      </c>
      <c r="Q19" s="41">
        <f>[2]C_SZ0_raw!$M$16</f>
        <v>1.1345028877258301</v>
      </c>
      <c r="R19" s="41">
        <f>[2]C_SZ0_raw!$M$17</f>
        <v>1.036866307258606</v>
      </c>
      <c r="S19" s="41">
        <f>[2]C_SZ0_raw!$M$18</f>
        <v>0.8849557638168335</v>
      </c>
      <c r="T19" s="60"/>
    </row>
    <row r="20" spans="2:20" x14ac:dyDescent="0.2">
      <c r="B20" s="7" t="s">
        <v>11</v>
      </c>
      <c r="C20" s="40">
        <f>[2]C_SZ0_raw!$N$2</f>
        <v>3.2701330184936523</v>
      </c>
      <c r="D20" s="41">
        <f>[2]C_SZ0_raw!$N$3</f>
        <v>3.5051751136779785</v>
      </c>
      <c r="E20" s="40">
        <f>[2]C_SZ0_raw!$N$4</f>
        <v>3.3412601947784424</v>
      </c>
      <c r="F20" s="41">
        <f>[2]C_SZ0_raw!$N$5</f>
        <v>3.1115047931671143</v>
      </c>
      <c r="G20" s="41">
        <f>[2]C_SZ0_raw!$N$6</f>
        <v>2.8950996398925781</v>
      </c>
      <c r="H20" s="41">
        <f>[2]C_SZ0_raw!$N$7</f>
        <v>2.6794259548187256</v>
      </c>
      <c r="I20" s="41">
        <f>[2]C_SZ0_raw!$N$8</f>
        <v>2.7736685276031494</v>
      </c>
      <c r="J20" s="41">
        <f>[2]C_SZ0_raw!$N$9</f>
        <v>2.8808150291442871</v>
      </c>
      <c r="K20" s="41">
        <f>[2]C_SZ0_raw!$N$10</f>
        <v>3.0481185913085938</v>
      </c>
      <c r="L20" s="41">
        <f>[2]C_SZ0_raw!$N$11</f>
        <v>2.7238106727600098</v>
      </c>
      <c r="M20" s="41">
        <f>[2]C_SZ0_raw!$N$12</f>
        <v>2.9625587463378906</v>
      </c>
      <c r="N20" s="41">
        <f>[2]C_SZ0_raw!$N$13</f>
        <v>3.0260269641876221</v>
      </c>
      <c r="O20" s="41">
        <f>[2]C_SZ0_raw!$N$14</f>
        <v>2.8166670799255371</v>
      </c>
      <c r="P20" s="41">
        <f>[2]C_SZ0_raw!$N$15</f>
        <v>2.5318107604980469</v>
      </c>
      <c r="Q20" s="41">
        <f>[2]C_SZ0_raw!$N$16</f>
        <v>2.3482499122619629</v>
      </c>
      <c r="R20" s="41">
        <f>[2]C_SZ0_raw!$N$17</f>
        <v>2.1500000953674316</v>
      </c>
      <c r="S20" s="41">
        <f>[2]C_SZ0_raw!$N$18</f>
        <v>1.8178339004516602</v>
      </c>
      <c r="T20" s="60"/>
    </row>
    <row r="21" spans="2:20" x14ac:dyDescent="0.2">
      <c r="B21" s="7" t="s">
        <v>12</v>
      </c>
      <c r="C21" s="40">
        <f>[2]C_SZ0_raw!$O$2</f>
        <v>4.8930907249450684</v>
      </c>
      <c r="D21" s="41">
        <f>[2]C_SZ0_raw!$O$3</f>
        <v>5.1948051452636719</v>
      </c>
      <c r="E21" s="40">
        <f>[2]C_SZ0_raw!$O$4</f>
        <v>5.0487689971923828</v>
      </c>
      <c r="F21" s="41">
        <f>[2]C_SZ0_raw!$O$5</f>
        <v>4.9249711036682129</v>
      </c>
      <c r="G21" s="41">
        <f>[2]C_SZ0_raw!$O$6</f>
        <v>4.7152824401855469</v>
      </c>
      <c r="H21" s="41">
        <f>[2]C_SZ0_raw!$O$7</f>
        <v>4.5240678787231445</v>
      </c>
      <c r="I21" s="41">
        <f>[2]C_SZ0_raw!$O$8</f>
        <v>4.5454545021057129</v>
      </c>
      <c r="J21" s="41">
        <f>[2]C_SZ0_raw!$O$9</f>
        <v>4.6751499176025391</v>
      </c>
      <c r="K21" s="41">
        <f>[2]C_SZ0_raw!$O$10</f>
        <v>4.8810663223266602</v>
      </c>
      <c r="L21" s="41">
        <f>[2]C_SZ0_raw!$O$11</f>
        <v>4.6580190658569336</v>
      </c>
      <c r="M21" s="41">
        <f>[2]C_SZ0_raw!$O$12</f>
        <v>4.8487257957458496</v>
      </c>
      <c r="N21" s="41">
        <f>[2]C_SZ0_raw!$O$13</f>
        <v>4.8444976806640625</v>
      </c>
      <c r="O21" s="41">
        <f>[2]C_SZ0_raw!$O$14</f>
        <v>4.6391153335571289</v>
      </c>
      <c r="P21" s="41">
        <f>[2]C_SZ0_raw!$O$15</f>
        <v>4.2453231811523437</v>
      </c>
      <c r="Q21" s="41">
        <f>[2]C_SZ0_raw!$O$16</f>
        <v>4.0100250244140625</v>
      </c>
      <c r="R21" s="41">
        <f>[2]C_SZ0_raw!$O$17</f>
        <v>3.6939313411712646</v>
      </c>
      <c r="S21" s="41">
        <f>[2]C_SZ0_raw!$O$18</f>
        <v>3.2220406532287598</v>
      </c>
      <c r="T21" s="60"/>
    </row>
    <row r="22" spans="2:20" x14ac:dyDescent="0.2">
      <c r="B22" s="7" t="s">
        <v>13</v>
      </c>
      <c r="C22" s="40">
        <f>[2]C_SZ0_raw!$P$2</f>
        <v>6.4824123382568359</v>
      </c>
      <c r="D22" s="41">
        <f>[2]C_SZ0_raw!$P$3</f>
        <v>6.8370342254638672</v>
      </c>
      <c r="E22" s="40">
        <f>[2]C_SZ0_raw!$P$4</f>
        <v>6.6830191612243652</v>
      </c>
      <c r="F22" s="41">
        <f>[2]C_SZ0_raw!$P$5</f>
        <v>6.5696301460266113</v>
      </c>
      <c r="G22" s="41">
        <f>[2]C_SZ0_raw!$P$6</f>
        <v>6.4337773323059082</v>
      </c>
      <c r="H22" s="41">
        <f>[2]C_SZ0_raw!$P$7</f>
        <v>6.2609200477600098</v>
      </c>
      <c r="I22" s="41">
        <f>[2]C_SZ0_raw!$P$8</f>
        <v>6.3615493774414062</v>
      </c>
      <c r="J22" s="41">
        <f>[2]C_SZ0_raw!$P$9</f>
        <v>6.5604157447814941</v>
      </c>
      <c r="K22" s="41">
        <f>[2]C_SZ0_raw!$P$10</f>
        <v>6.7708334922790527</v>
      </c>
      <c r="L22" s="41">
        <f>[2]C_SZ0_raw!$P$11</f>
        <v>6.5075922012329102</v>
      </c>
      <c r="M22" s="41">
        <f>[2]C_SZ0_raw!$P$12</f>
        <v>6.9699792861938477</v>
      </c>
      <c r="N22" s="41">
        <f>[2]C_SZ0_raw!$P$13</f>
        <v>7.0989761352539062</v>
      </c>
      <c r="O22" s="41">
        <f>[2]C_SZ0_raw!$P$14</f>
        <v>6.8508691787719727</v>
      </c>
      <c r="P22" s="41">
        <f>[2]C_SZ0_raw!$P$15</f>
        <v>6.4566116333007813</v>
      </c>
      <c r="Q22" s="41">
        <f>[2]C_SZ0_raw!$P$16</f>
        <v>6.2341375350952148</v>
      </c>
      <c r="R22" s="41">
        <f>[2]C_SZ0_raw!$P$17</f>
        <v>5.922551155090332</v>
      </c>
      <c r="S22" s="41">
        <f>[2]C_SZ0_raw!$P$18</f>
        <v>5.2406063079833984</v>
      </c>
      <c r="T22" s="60"/>
    </row>
    <row r="23" spans="2:20" x14ac:dyDescent="0.2">
      <c r="B23" s="9" t="s">
        <v>15</v>
      </c>
      <c r="C23" s="42">
        <f>[2]C_SZ0_raw!$Q$2</f>
        <v>8.4798994064331055</v>
      </c>
      <c r="D23" s="43">
        <f>[2]C_SZ0_raw!$Q$3</f>
        <v>8.8755302429199219</v>
      </c>
      <c r="E23" s="42">
        <f>[2]C_SZ0_raw!$Q$4</f>
        <v>8.7114334106445313</v>
      </c>
      <c r="F23" s="43">
        <f>[2]C_SZ0_raw!$Q$5</f>
        <v>8.676213264465332</v>
      </c>
      <c r="G23" s="43">
        <f>[2]C_SZ0_raw!$Q$6</f>
        <v>8.4507045745849609</v>
      </c>
      <c r="H23" s="43">
        <f>[2]C_SZ0_raw!$Q$7</f>
        <v>8.3996467590332031</v>
      </c>
      <c r="I23" s="43">
        <f>[2]C_SZ0_raw!$Q$8</f>
        <v>8.7514581680297852</v>
      </c>
      <c r="J23" s="43">
        <f>[2]C_SZ0_raw!$Q$9</f>
        <v>9.049774169921875</v>
      </c>
      <c r="K23" s="43">
        <f>[2]C_SZ0_raw!$Q$10</f>
        <v>9.3550262451171875</v>
      </c>
      <c r="L23" s="43">
        <f>[2]C_SZ0_raw!$Q$11</f>
        <v>8.9108915328979492</v>
      </c>
      <c r="M23" s="43">
        <f>[2]C_SZ0_raw!$Q$12</f>
        <v>10.343733787536621</v>
      </c>
      <c r="N23" s="43">
        <f>[2]C_SZ0_raw!$Q$13</f>
        <v>10.766720771789551</v>
      </c>
      <c r="O23" s="43">
        <f>[2]C_SZ0_raw!$Q$14</f>
        <v>10.485133171081543</v>
      </c>
      <c r="P23" s="43">
        <f>[2]C_SZ0_raw!$Q$15</f>
        <v>10.120383262634277</v>
      </c>
      <c r="Q23" s="43">
        <f>[2]C_SZ0_raw!$Q$16</f>
        <v>9.7396335601806641</v>
      </c>
      <c r="R23" s="43">
        <f>[2]C_SZ0_raw!$Q$17</f>
        <v>9.8434000015258789</v>
      </c>
      <c r="S23" s="43">
        <f>[2]C_SZ0_raw!$Q$18</f>
        <v>8.6021509170532227</v>
      </c>
      <c r="T23" s="60"/>
    </row>
    <row r="24" spans="2:20" x14ac:dyDescent="0.2">
      <c r="B24" s="9" t="s">
        <v>16</v>
      </c>
      <c r="C24" s="42">
        <f>[2]C_SZ0_raw!$R$2</f>
        <v>10.324130058288574</v>
      </c>
      <c r="D24" s="43">
        <f>[2]C_SZ0_raw!$R$3</f>
        <v>10.92523193359375</v>
      </c>
      <c r="E24" s="42">
        <f>[2]C_SZ0_raw!$R$4</f>
        <v>10.810811042785645</v>
      </c>
      <c r="F24" s="43">
        <f>[2]C_SZ0_raw!$R$5</f>
        <v>10.810811042785645</v>
      </c>
      <c r="G24" s="43">
        <f>[2]C_SZ0_raw!$R$6</f>
        <v>10.392156600952148</v>
      </c>
      <c r="H24" s="43">
        <f>[2]C_SZ0_raw!$R$7</f>
        <v>10.576923370361328</v>
      </c>
      <c r="I24" s="43">
        <f>[2]C_SZ0_raw!$R$8</f>
        <v>11.18077278137207</v>
      </c>
      <c r="J24" s="43">
        <f>[2]C_SZ0_raw!$R$9</f>
        <v>11.583011627197266</v>
      </c>
      <c r="K24" s="43">
        <f>[2]C_SZ0_raw!$R$10</f>
        <v>12.126387596130371</v>
      </c>
      <c r="L24" s="43">
        <f>[2]C_SZ0_raw!$R$11</f>
        <v>11.235955238342285</v>
      </c>
      <c r="M24" s="43">
        <f>[2]C_SZ0_raw!$R$12</f>
        <v>14.284895896911621</v>
      </c>
      <c r="N24" s="43">
        <f>[2]C_SZ0_raw!$R$13</f>
        <v>15.066225051879883</v>
      </c>
      <c r="O24" s="43">
        <f>[2]C_SZ0_raw!$R$14</f>
        <v>14.742697715759277</v>
      </c>
      <c r="P24" s="43">
        <f>[2]C_SZ0_raw!$R$15</f>
        <v>14.39112663269043</v>
      </c>
      <c r="Q24" s="43">
        <f>[2]C_SZ0_raw!$R$16</f>
        <v>14.216770172119141</v>
      </c>
      <c r="R24" s="43">
        <f>[2]C_SZ0_raw!$R$17</f>
        <v>14.052644729614258</v>
      </c>
      <c r="S24" s="43">
        <f>[2]C_SZ0_raw!$R$18</f>
        <v>12.386707305908203</v>
      </c>
      <c r="T24" s="60"/>
    </row>
    <row r="25" spans="2:20" x14ac:dyDescent="0.2">
      <c r="B25" s="8" t="s">
        <v>14</v>
      </c>
      <c r="C25" s="44">
        <f>[2]C_SZ0_raw!$S$2</f>
        <v>4.7768621444702148</v>
      </c>
      <c r="D25" s="45">
        <f>[2]C_SZ0_raw!$S$3</f>
        <v>5.5882811546325684</v>
      </c>
      <c r="E25" s="44">
        <f>[2]C_SZ0_raw!$S$4</f>
        <v>5.2331118583679199</v>
      </c>
      <c r="F25" s="45">
        <f>[2]C_SZ0_raw!$S$5</f>
        <v>4.3022942543029785</v>
      </c>
      <c r="G25" s="45">
        <f>[2]C_SZ0_raw!$S$6</f>
        <v>3.9439160823822021</v>
      </c>
      <c r="H25" s="45">
        <f>[2]C_SZ0_raw!$S$7</f>
        <v>3.7922296524047852</v>
      </c>
      <c r="I25" s="45">
        <f>[2]C_SZ0_raw!$S$8</f>
        <v>3.94999098777771</v>
      </c>
      <c r="J25" s="45">
        <f>[2]C_SZ0_raw!$S$9</f>
        <v>4.9392285346984863</v>
      </c>
      <c r="K25" s="45">
        <f>[2]C_SZ0_raw!$S$10</f>
        <v>4.8219695091247559</v>
      </c>
      <c r="L25" s="45">
        <f>[2]C_SZ0_raw!$S$11</f>
        <v>4.0518536567687988</v>
      </c>
      <c r="M25" s="45">
        <f>[2]C_SZ0_raw!$S$12</f>
        <v>5.0163750648498535</v>
      </c>
      <c r="N25" s="45">
        <f>[2]C_SZ0_raw!$S$13</f>
        <v>5.3808298110961914</v>
      </c>
      <c r="O25" s="45">
        <f>[2]C_SZ0_raw!$S$14</f>
        <v>4.3995876312255859</v>
      </c>
      <c r="P25" s="45">
        <f>[2]C_SZ0_raw!$S$15</f>
        <v>4.2286477088928223</v>
      </c>
      <c r="Q25" s="45">
        <f>[2]C_SZ0_raw!$S$16</f>
        <v>4.3315873146057129</v>
      </c>
      <c r="R25" s="45">
        <f>[2]C_SZ0_raw!$S$17</f>
        <v>5.7052068710327148</v>
      </c>
      <c r="S25" s="45">
        <f>[2]C_SZ0_raw!$S$18</f>
        <v>2.9778320789337158</v>
      </c>
      <c r="T25" s="60"/>
    </row>
    <row r="26" spans="2:20" x14ac:dyDescent="0.2">
      <c r="B26" s="8" t="s">
        <v>349</v>
      </c>
      <c r="C26" s="92">
        <f>[2]C_SZ0_raw!$E$2</f>
        <v>1</v>
      </c>
      <c r="D26" s="92">
        <f>[2]C_SZ0_raw!$E$3</f>
        <v>3</v>
      </c>
      <c r="E26" s="92">
        <f>[2]C_SZ0_raw!$E$4</f>
        <v>4</v>
      </c>
      <c r="F26" s="92">
        <f>[2]C_SZ0_raw!$E$5</f>
        <v>1</v>
      </c>
      <c r="G26" s="92">
        <f>[2]C_SZ0_raw!$E$6</f>
        <v>6</v>
      </c>
      <c r="H26" s="92">
        <f>[2]C_SZ0_raw!$E$7</f>
        <v>8</v>
      </c>
      <c r="I26" s="92">
        <f>[2]C_SZ0_raw!$E$8</f>
        <v>5</v>
      </c>
      <c r="J26" s="92">
        <f>[2]C_SZ0_raw!$E$9</f>
        <v>5</v>
      </c>
      <c r="K26" s="92">
        <f>[2]C_SZ0_raw!$E$10</f>
        <v>5</v>
      </c>
      <c r="L26" s="92">
        <f>[2]C_SZ0_raw!$E$11</f>
        <v>5</v>
      </c>
      <c r="M26" s="92">
        <f>[2]C_SZ0_raw!$E$12</f>
        <v>5</v>
      </c>
      <c r="N26" s="92">
        <f>[2]C_SZ0_raw!$E$13</f>
        <v>4</v>
      </c>
      <c r="O26" s="92">
        <f>[2]C_SZ0_raw!$E$14</f>
        <v>4</v>
      </c>
      <c r="P26" s="92">
        <f>[2]C_SZ0_raw!$E$15</f>
        <v>6</v>
      </c>
      <c r="Q26" s="92">
        <f>[2]C_SZ0_raw!$E$16</f>
        <v>6</v>
      </c>
      <c r="R26" s="92">
        <f>[2]C_SZ0_raw!$E$17</f>
        <v>2</v>
      </c>
      <c r="S26" s="92">
        <f>[2]C_SZ0_raw!$E$18</f>
        <v>5</v>
      </c>
    </row>
    <row r="27" spans="2:20" x14ac:dyDescent="0.2">
      <c r="B27" s="21" t="s">
        <v>350</v>
      </c>
      <c r="C27" s="46">
        <f>[2]C_SZ0_raw!$D$2</f>
        <v>11316</v>
      </c>
      <c r="D27" s="47">
        <f>[2]C_SZ0_raw!$D$3</f>
        <v>11660</v>
      </c>
      <c r="E27" s="46">
        <f>[2]C_SZ0_raw!$D$4</f>
        <v>11404</v>
      </c>
      <c r="F27" s="47">
        <f>[2]C_SZ0_raw!$D$5</f>
        <v>11843</v>
      </c>
      <c r="G27" s="47">
        <f>[2]C_SZ0_raw!$D$6</f>
        <v>12910</v>
      </c>
      <c r="H27" s="47">
        <f>[2]C_SZ0_raw!$D$7</f>
        <v>13335</v>
      </c>
      <c r="I27" s="47">
        <f>[2]C_SZ0_raw!$D$8</f>
        <v>13589</v>
      </c>
      <c r="J27" s="47">
        <f>[2]C_SZ0_raw!$D$9</f>
        <v>13428</v>
      </c>
      <c r="K27" s="47">
        <f>[2]C_SZ0_raw!$D$10</f>
        <v>12725</v>
      </c>
      <c r="L27" s="47">
        <f>[2]C_SZ0_raw!$D$11</f>
        <v>12061</v>
      </c>
      <c r="M27" s="47">
        <f>[2]C_SZ0_raw!$D$12</f>
        <v>12220</v>
      </c>
      <c r="N27" s="47">
        <f>[2]C_SZ0_raw!$D$13</f>
        <v>12573</v>
      </c>
      <c r="O27" s="47">
        <f>[2]C_SZ0_raw!$D$14</f>
        <v>12164</v>
      </c>
      <c r="P27" s="47">
        <f>[2]C_SZ0_raw!$D$15</f>
        <v>11660</v>
      </c>
      <c r="Q27" s="47">
        <f>[2]C_SZ0_raw!$D$16</f>
        <v>11363</v>
      </c>
      <c r="R27" s="47">
        <f>[2]C_SZ0_raw!$D$17</f>
        <v>10707</v>
      </c>
      <c r="S27" s="47">
        <f>[2]C_SZ0_raw!$D$18</f>
        <v>9231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[2]C_SZ1_raw!$A$2</f>
        <v>Manufacturing</v>
      </c>
      <c r="I3" s="214"/>
      <c r="J3" s="215"/>
      <c r="L3" s="15" t="s">
        <v>2</v>
      </c>
      <c r="M3" s="213" t="str">
        <f>[2]C_SZ1_raw!$B$2</f>
        <v>Micro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[2]C_SZ1_raw!$F$2</f>
        <v>4.6075949668884277</v>
      </c>
      <c r="D11" s="30">
        <f>[2]C_SZ1_raw!$F$3</f>
        <v>3.9902677536010742</v>
      </c>
      <c r="E11" s="30">
        <f>[2]C_SZ1_raw!$F$4</f>
        <v>3.3118278980255127</v>
      </c>
      <c r="F11" s="30">
        <f>[2]C_SZ1_raw!$F$5</f>
        <v>2.6758148670196533</v>
      </c>
      <c r="G11" s="30">
        <f>[2]C_SZ1_raw!$F$6</f>
        <v>2.7596015930175781</v>
      </c>
      <c r="H11" s="30">
        <f>[2]C_SZ1_raw!$F$7</f>
        <v>2.9928610324859619</v>
      </c>
      <c r="I11" s="30">
        <f>[2]C_SZ1_raw!$F$8</f>
        <v>3.0547163486480713</v>
      </c>
      <c r="J11" s="30">
        <f>[2]C_SZ1_raw!$F$9</f>
        <v>3.2805867195129395</v>
      </c>
      <c r="K11" s="30">
        <f>[2]C_SZ1_raw!$F$10</f>
        <v>3.4996275901794434</v>
      </c>
      <c r="L11" s="30">
        <f>[2]C_SZ1_raw!$F$11</f>
        <v>3.2102727890014648</v>
      </c>
      <c r="M11" s="30">
        <f>[2]C_SZ1_raw!$F$12</f>
        <v>3.5412604808807373</v>
      </c>
      <c r="N11" s="30">
        <f>[2]C_SZ1_raw!$F$13</f>
        <v>3.5619175434112549</v>
      </c>
      <c r="O11" s="30">
        <f>[2]C_SZ1_raw!$F$14</f>
        <v>3.9241335391998291</v>
      </c>
      <c r="P11" s="30">
        <f>[2]C_SZ1_raw!$F$15</f>
        <v>3.6759922504425049</v>
      </c>
      <c r="Q11" s="30">
        <f>[2]C_SZ1_raw!$F$16</f>
        <v>5.1961460113525391</v>
      </c>
      <c r="R11" s="30">
        <f>[2]C_SZ1_raw!$F$17</f>
        <v>5.2999176979064941</v>
      </c>
      <c r="S11" s="30">
        <f>[2]C_SZ1_raw!$F$18</f>
        <v>6.6147861480712891</v>
      </c>
    </row>
    <row r="12" spans="2:19" x14ac:dyDescent="0.2">
      <c r="B12" s="7" t="s">
        <v>341</v>
      </c>
      <c r="C12" s="30">
        <f>[2]C_SZ1_raw!$G$2</f>
        <v>10.531645774841309</v>
      </c>
      <c r="D12" s="30">
        <f>[2]C_SZ1_raw!$G$3</f>
        <v>10.65693473815918</v>
      </c>
      <c r="E12" s="30">
        <f>[2]C_SZ1_raw!$G$4</f>
        <v>9.4623651504516602</v>
      </c>
      <c r="F12" s="30">
        <f>[2]C_SZ1_raw!$G$5</f>
        <v>10.909090995788574</v>
      </c>
      <c r="G12" s="31">
        <f>[2]C_SZ1_raw!$G$6</f>
        <v>10.327169418334961</v>
      </c>
      <c r="H12" s="31">
        <f>[2]C_SZ1_raw!$G$7</f>
        <v>11.422295570373535</v>
      </c>
      <c r="I12" s="31">
        <f>[2]C_SZ1_raw!$G$8</f>
        <v>11.816045761108398</v>
      </c>
      <c r="J12" s="31">
        <f>[2]C_SZ1_raw!$G$9</f>
        <v>11.076804161071777</v>
      </c>
      <c r="K12" s="31">
        <f>[2]C_SZ1_raw!$G$10</f>
        <v>11.206254959106445</v>
      </c>
      <c r="L12" s="31">
        <f>[2]C_SZ1_raw!$G$11</f>
        <v>12.423755645751953</v>
      </c>
      <c r="M12" s="31">
        <f>[2]C_SZ1_raw!$G$12</f>
        <v>12.638076782226563</v>
      </c>
      <c r="N12" s="31">
        <f>[2]C_SZ1_raw!$G$13</f>
        <v>13.282290458679199</v>
      </c>
      <c r="O12" s="31">
        <f>[2]C_SZ1_raw!$G$14</f>
        <v>14.257684707641602</v>
      </c>
      <c r="P12" s="31">
        <f>[2]C_SZ1_raw!$G$15</f>
        <v>15.972674369812012</v>
      </c>
      <c r="Q12" s="31">
        <f>[2]C_SZ1_raw!$G$16</f>
        <v>16.999311447143555</v>
      </c>
      <c r="R12" s="31">
        <f>[2]C_SZ1_raw!$G$17</f>
        <v>18.94001579284668</v>
      </c>
      <c r="S12" s="31">
        <f>[2]C_SZ1_raw!$G$18</f>
        <v>23.216602325439453</v>
      </c>
    </row>
    <row r="13" spans="2:19" x14ac:dyDescent="0.2">
      <c r="B13" s="7" t="s">
        <v>342</v>
      </c>
      <c r="C13" s="30">
        <f>[2]C_SZ1_raw!$H$2</f>
        <v>9.0632915496826172</v>
      </c>
      <c r="D13" s="30">
        <f>[2]C_SZ1_raw!$H$3</f>
        <v>9.2457418441772461</v>
      </c>
      <c r="E13" s="30">
        <f>[2]C_SZ1_raw!$H$4</f>
        <v>8.7311830520629883</v>
      </c>
      <c r="F13" s="30">
        <f>[2]C_SZ1_raw!$H$5</f>
        <v>8.782160758972168</v>
      </c>
      <c r="G13" s="31">
        <f>[2]C_SZ1_raw!$H$6</f>
        <v>10.782361030578613</v>
      </c>
      <c r="H13" s="31">
        <f>[2]C_SZ1_raw!$H$7</f>
        <v>11.312465667724609</v>
      </c>
      <c r="I13" s="31">
        <f>[2]C_SZ1_raw!$H$8</f>
        <v>10.808996200561523</v>
      </c>
      <c r="J13" s="31">
        <f>[2]C_SZ1_raw!$H$9</f>
        <v>11.424160957336426</v>
      </c>
      <c r="K13" s="31">
        <f>[2]C_SZ1_raw!$H$10</f>
        <v>11.541325569152832</v>
      </c>
      <c r="L13" s="31">
        <f>[2]C_SZ1_raw!$H$11</f>
        <v>10.337079048156738</v>
      </c>
      <c r="M13" s="31">
        <f>[2]C_SZ1_raw!$H$12</f>
        <v>11.533463478088379</v>
      </c>
      <c r="N13" s="31">
        <f>[2]C_SZ1_raw!$H$13</f>
        <v>11.684420585632324</v>
      </c>
      <c r="O13" s="31">
        <f>[2]C_SZ1_raw!$H$14</f>
        <v>12.295618057250977</v>
      </c>
      <c r="P13" s="31">
        <f>[2]C_SZ1_raw!$H$15</f>
        <v>14.248536109924316</v>
      </c>
      <c r="Q13" s="31">
        <f>[2]C_SZ1_raw!$H$16</f>
        <v>15.485202789306641</v>
      </c>
      <c r="R13" s="31">
        <f>[2]C_SZ1_raw!$H$17</f>
        <v>16.885784149169922</v>
      </c>
      <c r="S13" s="31">
        <f>[2]C_SZ1_raw!$H$18</f>
        <v>16.926069259643555</v>
      </c>
    </row>
    <row r="14" spans="2:19" x14ac:dyDescent="0.2">
      <c r="B14" s="7" t="s">
        <v>343</v>
      </c>
      <c r="C14" s="32">
        <f>[2]C_SZ1_raw!$I$2</f>
        <v>13.620253562927246</v>
      </c>
      <c r="D14" s="32">
        <f>[2]C_SZ1_raw!$I$3</f>
        <v>11.386860847473145</v>
      </c>
      <c r="E14" s="32">
        <f>[2]C_SZ1_raw!$I$4</f>
        <v>12.77419376373291</v>
      </c>
      <c r="F14" s="32">
        <f>[2]C_SZ1_raw!$I$5</f>
        <v>13.584905624389648</v>
      </c>
      <c r="G14" s="33">
        <f>[2]C_SZ1_raw!$I$6</f>
        <v>13.285917282104492</v>
      </c>
      <c r="H14" s="33">
        <f>[2]C_SZ1_raw!$I$7</f>
        <v>14.085667610168457</v>
      </c>
      <c r="I14" s="33">
        <f>[2]C_SZ1_raw!$I$8</f>
        <v>13.930849075317383</v>
      </c>
      <c r="J14" s="33">
        <f>[2]C_SZ1_raw!$I$9</f>
        <v>13.585488319396973</v>
      </c>
      <c r="K14" s="33">
        <f>[2]C_SZ1_raw!$I$10</f>
        <v>13.62621021270752</v>
      </c>
      <c r="L14" s="33">
        <f>[2]C_SZ1_raw!$I$11</f>
        <v>15.024077415466309</v>
      </c>
      <c r="M14" s="33">
        <f>[2]C_SZ1_raw!$I$12</f>
        <v>13.645224571228027</v>
      </c>
      <c r="N14" s="33">
        <f>[2]C_SZ1_raw!$I$13</f>
        <v>13.814913749694824</v>
      </c>
      <c r="O14" s="33">
        <f>[2]C_SZ1_raw!$I$14</f>
        <v>14.192282676696777</v>
      </c>
      <c r="P14" s="33">
        <f>[2]C_SZ1_raw!$I$15</f>
        <v>15.061808586120605</v>
      </c>
      <c r="Q14" s="33">
        <f>[2]C_SZ1_raw!$I$16</f>
        <v>15.450791358947754</v>
      </c>
      <c r="R14" s="33">
        <f>[2]C_SZ1_raw!$I$17</f>
        <v>16.064092636108398</v>
      </c>
      <c r="S14" s="33">
        <f>[2]C_SZ1_raw!$I$18</f>
        <v>14.332036018371582</v>
      </c>
    </row>
    <row r="15" spans="2:19" x14ac:dyDescent="0.2">
      <c r="B15" s="7" t="s">
        <v>344</v>
      </c>
      <c r="C15" s="34">
        <f>[2]C_SZ1_raw!$J$2</f>
        <v>43.64556884765625</v>
      </c>
      <c r="D15" s="34">
        <f>[2]C_SZ1_raw!$J$3</f>
        <v>43.941604614257813</v>
      </c>
      <c r="E15" s="34">
        <f>[2]C_SZ1_raw!$J$4</f>
        <v>45.892471313476563</v>
      </c>
      <c r="F15" s="34">
        <f>[2]C_SZ1_raw!$J$5</f>
        <v>44.219554901123047</v>
      </c>
      <c r="G15" s="35">
        <f>[2]C_SZ1_raw!$J$6</f>
        <v>43.4139404296875</v>
      </c>
      <c r="H15" s="35">
        <f>[2]C_SZ1_raw!$J$7</f>
        <v>42.531574249267578</v>
      </c>
      <c r="I15" s="35">
        <f>[2]C_SZ1_raw!$J$8</f>
        <v>40.953338623046875</v>
      </c>
      <c r="J15" s="35">
        <f>[2]C_SZ1_raw!$J$9</f>
        <v>40.023155212402344</v>
      </c>
      <c r="K15" s="35">
        <f>[2]C_SZ1_raw!$J$10</f>
        <v>39.538345336914063</v>
      </c>
      <c r="L15" s="35">
        <f>[2]C_SZ1_raw!$J$11</f>
        <v>40.770465850830078</v>
      </c>
      <c r="M15" s="35">
        <f>[2]C_SZ1_raw!$J$12</f>
        <v>38.109161376953125</v>
      </c>
      <c r="N15" s="35">
        <f>[2]C_SZ1_raw!$J$13</f>
        <v>37.549934387207031</v>
      </c>
      <c r="O15" s="35">
        <f>[2]C_SZ1_raw!$J$14</f>
        <v>36.396335601806641</v>
      </c>
      <c r="P15" s="35">
        <f>[2]C_SZ1_raw!$J$15</f>
        <v>33.571891784667969</v>
      </c>
      <c r="Q15" s="35">
        <f>[2]C_SZ1_raw!$J$16</f>
        <v>31.486579895019531</v>
      </c>
      <c r="R15" s="35">
        <f>[2]C_SZ1_raw!$J$17</f>
        <v>28.142974853515625</v>
      </c>
      <c r="S15" s="35">
        <f>[2]C_SZ1_raw!$J$18</f>
        <v>26.134889602661133</v>
      </c>
    </row>
    <row r="16" spans="2:19" x14ac:dyDescent="0.2">
      <c r="B16" s="8" t="s">
        <v>241</v>
      </c>
      <c r="C16" s="36">
        <f>[2]C_SZ1_raw!$K$2</f>
        <v>18.531644821166992</v>
      </c>
      <c r="D16" s="36">
        <f>[2]C_SZ1_raw!$K$3</f>
        <v>20.778589248657227</v>
      </c>
      <c r="E16" s="36">
        <f>[2]C_SZ1_raw!$K$4</f>
        <v>19.827957153320313</v>
      </c>
      <c r="F16" s="36">
        <f>[2]C_SZ1_raw!$K$5</f>
        <v>19.828474044799805</v>
      </c>
      <c r="G16" s="37">
        <f>[2]C_SZ1_raw!$K$6</f>
        <v>19.431009292602539</v>
      </c>
      <c r="H16" s="37">
        <f>[2]C_SZ1_raw!$K$7</f>
        <v>17.655134201049805</v>
      </c>
      <c r="I16" s="37">
        <f>[2]C_SZ1_raw!$K$8</f>
        <v>19.436052322387695</v>
      </c>
      <c r="J16" s="37">
        <f>[2]C_SZ1_raw!$K$9</f>
        <v>20.60980224609375</v>
      </c>
      <c r="K16" s="37">
        <f>[2]C_SZ1_raw!$K$10</f>
        <v>20.588235855102539</v>
      </c>
      <c r="L16" s="37">
        <f>[2]C_SZ1_raw!$K$11</f>
        <v>18.234350204467773</v>
      </c>
      <c r="M16" s="37">
        <f>[2]C_SZ1_raw!$K$12</f>
        <v>20.532814025878906</v>
      </c>
      <c r="N16" s="37">
        <f>[2]C_SZ1_raw!$K$13</f>
        <v>20.106525421142578</v>
      </c>
      <c r="O16" s="37">
        <f>[2]C_SZ1_raw!$K$14</f>
        <v>18.933944702148437</v>
      </c>
      <c r="P16" s="37">
        <f>[2]C_SZ1_raw!$K$15</f>
        <v>17.469095230102539</v>
      </c>
      <c r="Q16" s="37">
        <f>[2]C_SZ1_raw!$K$16</f>
        <v>15.38196849822998</v>
      </c>
      <c r="R16" s="37">
        <f>[2]C_SZ1_raw!$K$17</f>
        <v>14.667214393615723</v>
      </c>
      <c r="S16" s="37">
        <f>[2]C_SZ1_raw!$K$18</f>
        <v>12.775615692138672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[2]C_SZ1_raw!$L$2</f>
        <v>1.0869565010070801</v>
      </c>
      <c r="D18" s="41">
        <f>[2]C_SZ1_raw!$L$3</f>
        <v>1.1695905923843384</v>
      </c>
      <c r="E18" s="40">
        <f>[2]C_SZ1_raw!$L$4</f>
        <v>1.3333333730697632</v>
      </c>
      <c r="F18" s="41">
        <f>[2]C_SZ1_raw!$L$5</f>
        <v>1.3297872543334961</v>
      </c>
      <c r="G18" s="41">
        <f>[2]C_SZ1_raw!$L$6</f>
        <v>1.3698630332946777</v>
      </c>
      <c r="H18" s="41">
        <f>[2]C_SZ1_raw!$L$7</f>
        <v>1.2954450845718384</v>
      </c>
      <c r="I18" s="41">
        <f>[2]C_SZ1_raw!$L$8</f>
        <v>1.3422819375991821</v>
      </c>
      <c r="J18" s="41">
        <f>[2]C_SZ1_raw!$L$9</f>
        <v>1.2172284126281738</v>
      </c>
      <c r="K18" s="41">
        <f>[2]C_SZ1_raw!$L$10</f>
        <v>1.25</v>
      </c>
      <c r="L18" s="41">
        <f>[2]C_SZ1_raw!$L$11</f>
        <v>1.2820513248443604</v>
      </c>
      <c r="M18" s="41">
        <f>[2]C_SZ1_raw!$L$12</f>
        <v>1.25</v>
      </c>
      <c r="N18" s="41">
        <f>[2]C_SZ1_raw!$L$13</f>
        <v>1.1952191591262817</v>
      </c>
      <c r="O18" s="41">
        <f>[2]C_SZ1_raw!$L$14</f>
        <v>1.1363636255264282</v>
      </c>
      <c r="P18" s="41">
        <f>[2]C_SZ1_raw!$L$15</f>
        <v>1.2345678806304932</v>
      </c>
      <c r="Q18" s="41">
        <f>[2]C_SZ1_raw!$L$16</f>
        <v>0.96153843402862549</v>
      </c>
      <c r="R18" s="41">
        <f>[2]C_SZ1_raw!$L$17</f>
        <v>0.96385544538497925</v>
      </c>
      <c r="S18" s="41">
        <f>[2]C_SZ1_raw!$L$18</f>
        <v>0.83333331346511841</v>
      </c>
      <c r="T18" s="60"/>
    </row>
    <row r="19" spans="2:20" x14ac:dyDescent="0.2">
      <c r="B19" s="7" t="s">
        <v>34</v>
      </c>
      <c r="C19" s="40">
        <f>[2]C_SZ1_raw!$M$2</f>
        <v>1.8518518209457397</v>
      </c>
      <c r="D19" s="41">
        <f>[2]C_SZ1_raw!$M$3</f>
        <v>1.8633540868759155</v>
      </c>
      <c r="E19" s="40">
        <f>[2]C_SZ1_raw!$M$4</f>
        <v>2.1739130020141602</v>
      </c>
      <c r="F19" s="41">
        <f>[2]C_SZ1_raw!$M$5</f>
        <v>2.0134227275848389</v>
      </c>
      <c r="G19" s="41">
        <f>[2]C_SZ1_raw!$M$6</f>
        <v>2.1097047328948975</v>
      </c>
      <c r="H19" s="41">
        <f>[2]C_SZ1_raw!$M$7</f>
        <v>1.9607843160629272</v>
      </c>
      <c r="I19" s="41">
        <f>[2]C_SZ1_raw!$M$8</f>
        <v>1.9417475461959839</v>
      </c>
      <c r="J19" s="41">
        <f>[2]C_SZ1_raw!$M$9</f>
        <v>1.952277660369873</v>
      </c>
      <c r="K19" s="41">
        <f>[2]C_SZ1_raw!$M$10</f>
        <v>1.9108279943466187</v>
      </c>
      <c r="L19" s="41">
        <f>[2]C_SZ1_raw!$M$11</f>
        <v>1.8867924213409424</v>
      </c>
      <c r="M19" s="41">
        <f>[2]C_SZ1_raw!$M$12</f>
        <v>1.8691588640213013</v>
      </c>
      <c r="N19" s="41">
        <f>[2]C_SZ1_raw!$M$13</f>
        <v>1.8292683362960815</v>
      </c>
      <c r="O19" s="41">
        <f>[2]C_SZ1_raw!$M$14</f>
        <v>1.7241379022598267</v>
      </c>
      <c r="P19" s="41">
        <f>[2]C_SZ1_raw!$M$15</f>
        <v>1.7482517957687378</v>
      </c>
      <c r="Q19" s="41">
        <f>[2]C_SZ1_raw!$M$16</f>
        <v>1.4534883499145508</v>
      </c>
      <c r="R19" s="41">
        <f>[2]C_SZ1_raw!$M$17</f>
        <v>1.492537260055542</v>
      </c>
      <c r="S19" s="41">
        <f>[2]C_SZ1_raw!$M$18</f>
        <v>1.298701286315918</v>
      </c>
      <c r="T19" s="60"/>
    </row>
    <row r="20" spans="2:20" x14ac:dyDescent="0.2">
      <c r="B20" s="7" t="s">
        <v>11</v>
      </c>
      <c r="C20" s="40">
        <f>[2]C_SZ1_raw!$N$2</f>
        <v>3.5443038940429687</v>
      </c>
      <c r="D20" s="41">
        <f>[2]C_SZ1_raw!$N$3</f>
        <v>3.5714285373687744</v>
      </c>
      <c r="E20" s="40">
        <f>[2]C_SZ1_raw!$N$4</f>
        <v>3.7914690971374512</v>
      </c>
      <c r="F20" s="41">
        <f>[2]C_SZ1_raw!$N$5</f>
        <v>3.7037036418914795</v>
      </c>
      <c r="G20" s="41">
        <f>[2]C_SZ1_raw!$N$6</f>
        <v>3.5767512321472168</v>
      </c>
      <c r="H20" s="41">
        <f>[2]C_SZ1_raw!$N$7</f>
        <v>3.4246575832366943</v>
      </c>
      <c r="I20" s="41">
        <f>[2]C_SZ1_raw!$N$8</f>
        <v>3.4482758045196533</v>
      </c>
      <c r="J20" s="41">
        <f>[2]C_SZ1_raw!$N$9</f>
        <v>3.4482758045196533</v>
      </c>
      <c r="K20" s="41">
        <f>[2]C_SZ1_raw!$N$10</f>
        <v>3.3707864284515381</v>
      </c>
      <c r="L20" s="41">
        <f>[2]C_SZ1_raw!$N$11</f>
        <v>3.4007353782653809</v>
      </c>
      <c r="M20" s="41">
        <f>[2]C_SZ1_raw!$N$12</f>
        <v>3.2786884307861328</v>
      </c>
      <c r="N20" s="41">
        <f>[2]C_SZ1_raw!$N$13</f>
        <v>3.2258064746856689</v>
      </c>
      <c r="O20" s="41">
        <f>[2]C_SZ1_raw!$N$14</f>
        <v>3.0848329067230225</v>
      </c>
      <c r="P20" s="41">
        <f>[2]C_SZ1_raw!$N$15</f>
        <v>2.9126212596893311</v>
      </c>
      <c r="Q20" s="41">
        <f>[2]C_SZ1_raw!$N$16</f>
        <v>2.6722924709320068</v>
      </c>
      <c r="R20" s="41">
        <f>[2]C_SZ1_raw!$N$17</f>
        <v>2.5252525806427002</v>
      </c>
      <c r="S20" s="41">
        <f>[2]C_SZ1_raw!$N$18</f>
        <v>2.214022159576416</v>
      </c>
      <c r="T20" s="60"/>
    </row>
    <row r="21" spans="2:20" x14ac:dyDescent="0.2">
      <c r="B21" s="7" t="s">
        <v>12</v>
      </c>
      <c r="C21" s="40">
        <f>[2]C_SZ1_raw!$O$2</f>
        <v>5.2980132102966309</v>
      </c>
      <c r="D21" s="41">
        <f>[2]C_SZ1_raw!$O$3</f>
        <v>5.4181389808654785</v>
      </c>
      <c r="E21" s="40">
        <f>[2]C_SZ1_raw!$O$4</f>
        <v>5.3892216682434082</v>
      </c>
      <c r="F21" s="41">
        <f>[2]C_SZ1_raw!$O$5</f>
        <v>5.3658537864685059</v>
      </c>
      <c r="G21" s="41">
        <f>[2]C_SZ1_raw!$O$6</f>
        <v>5.263157844543457</v>
      </c>
      <c r="H21" s="41">
        <f>[2]C_SZ1_raw!$O$7</f>
        <v>5.0917510986328125</v>
      </c>
      <c r="I21" s="41">
        <f>[2]C_SZ1_raw!$O$8</f>
        <v>5.1573758125305176</v>
      </c>
      <c r="J21" s="41">
        <f>[2]C_SZ1_raw!$O$9</f>
        <v>5.1282052993774414</v>
      </c>
      <c r="K21" s="41">
        <f>[2]C_SZ1_raw!$O$10</f>
        <v>5.0579185485839844</v>
      </c>
      <c r="L21" s="41">
        <f>[2]C_SZ1_raw!$O$11</f>
        <v>5.0788092613220215</v>
      </c>
      <c r="M21" s="41">
        <f>[2]C_SZ1_raw!$O$12</f>
        <v>5.107935905456543</v>
      </c>
      <c r="N21" s="41">
        <f>[2]C_SZ1_raw!$O$13</f>
        <v>5.0118732452392578</v>
      </c>
      <c r="O21" s="41">
        <f>[2]C_SZ1_raw!$O$14</f>
        <v>4.8543691635131836</v>
      </c>
      <c r="P21" s="41">
        <f>[2]C_SZ1_raw!$O$15</f>
        <v>4.5727806091308594</v>
      </c>
      <c r="Q21" s="41">
        <f>[2]C_SZ1_raw!$O$16</f>
        <v>4.2977771759033203</v>
      </c>
      <c r="R21" s="41">
        <f>[2]C_SZ1_raw!$O$17</f>
        <v>4.0566115379333496</v>
      </c>
      <c r="S21" s="41">
        <f>[2]C_SZ1_raw!$O$18</f>
        <v>3.7089946269989014</v>
      </c>
      <c r="T21" s="60"/>
    </row>
    <row r="22" spans="2:20" x14ac:dyDescent="0.2">
      <c r="B22" s="7" t="s">
        <v>13</v>
      </c>
      <c r="C22" s="40">
        <f>[2]C_SZ1_raw!$P$2</f>
        <v>6.9541029930114746</v>
      </c>
      <c r="D22" s="41">
        <f>[2]C_SZ1_raw!$P$3</f>
        <v>7.1428570747375488</v>
      </c>
      <c r="E22" s="40">
        <f>[2]C_SZ1_raw!$P$4</f>
        <v>7.0469799041748047</v>
      </c>
      <c r="F22" s="41">
        <f>[2]C_SZ1_raw!$P$5</f>
        <v>7</v>
      </c>
      <c r="G22" s="41">
        <f>[2]C_SZ1_raw!$P$6</f>
        <v>6.9230771064758301</v>
      </c>
      <c r="H22" s="41">
        <f>[2]C_SZ1_raw!$P$7</f>
        <v>6.7400274276733398</v>
      </c>
      <c r="I22" s="41">
        <f>[2]C_SZ1_raw!$P$8</f>
        <v>6.9230771064758301</v>
      </c>
      <c r="J22" s="41">
        <f>[2]C_SZ1_raw!$P$9</f>
        <v>6.9306931495666504</v>
      </c>
      <c r="K22" s="41">
        <f>[2]C_SZ1_raw!$P$10</f>
        <v>6.9767441749572754</v>
      </c>
      <c r="L22" s="41">
        <f>[2]C_SZ1_raw!$P$11</f>
        <v>6.7796611785888672</v>
      </c>
      <c r="M22" s="41">
        <f>[2]C_SZ1_raw!$P$12</f>
        <v>7.020057201385498</v>
      </c>
      <c r="N22" s="41">
        <f>[2]C_SZ1_raw!$P$13</f>
        <v>6.9851894378662109</v>
      </c>
      <c r="O22" s="41">
        <f>[2]C_SZ1_raw!$P$14</f>
        <v>6.730769157409668</v>
      </c>
      <c r="P22" s="41">
        <f>[2]C_SZ1_raw!$P$15</f>
        <v>6.5822782516479492</v>
      </c>
      <c r="Q22" s="41">
        <f>[2]C_SZ1_raw!$P$16</f>
        <v>6.2091503143310547</v>
      </c>
      <c r="R22" s="41">
        <f>[2]C_SZ1_raw!$P$17</f>
        <v>5.8823528289794922</v>
      </c>
      <c r="S22" s="41">
        <f>[2]C_SZ1_raw!$P$18</f>
        <v>5.5837564468383789</v>
      </c>
      <c r="T22" s="60"/>
    </row>
    <row r="23" spans="2:20" x14ac:dyDescent="0.2">
      <c r="B23" s="9" t="s">
        <v>15</v>
      </c>
      <c r="C23" s="42">
        <f>[2]C_SZ1_raw!$Q$2</f>
        <v>8.7719297409057617</v>
      </c>
      <c r="D23" s="43">
        <f>[2]C_SZ1_raw!$Q$3</f>
        <v>9.1254749298095703</v>
      </c>
      <c r="E23" s="42">
        <f>[2]C_SZ1_raw!$Q$4</f>
        <v>8.914729118347168</v>
      </c>
      <c r="F23" s="43">
        <f>[2]C_SZ1_raw!$Q$5</f>
        <v>9.0909090042114258</v>
      </c>
      <c r="G23" s="43">
        <f>[2]C_SZ1_raw!$Q$6</f>
        <v>8.8888893127441406</v>
      </c>
      <c r="H23" s="43">
        <f>[2]C_SZ1_raw!$Q$7</f>
        <v>8.6956520080566406</v>
      </c>
      <c r="I23" s="43">
        <f>[2]C_SZ1_raw!$Q$8</f>
        <v>9.2391300201416016</v>
      </c>
      <c r="J23" s="43">
        <f>[2]C_SZ1_raw!$Q$9</f>
        <v>9.3617019653320312</v>
      </c>
      <c r="K23" s="43">
        <f>[2]C_SZ1_raw!$Q$10</f>
        <v>9.6774196624755859</v>
      </c>
      <c r="L23" s="43">
        <f>[2]C_SZ1_raw!$Q$11</f>
        <v>8.8815793991088867</v>
      </c>
      <c r="M23" s="43">
        <f>[2]C_SZ1_raw!$Q$12</f>
        <v>9.5238094329833984</v>
      </c>
      <c r="N23" s="43">
        <f>[2]C_SZ1_raw!$Q$13</f>
        <v>9.5041322708129883</v>
      </c>
      <c r="O23" s="43">
        <f>[2]C_SZ1_raw!$Q$14</f>
        <v>9.4827585220336914</v>
      </c>
      <c r="P23" s="43">
        <f>[2]C_SZ1_raw!$Q$15</f>
        <v>9.4339618682861328</v>
      </c>
      <c r="Q23" s="43">
        <f>[2]C_SZ1_raw!$Q$16</f>
        <v>8.8461542129516602</v>
      </c>
      <c r="R23" s="43">
        <f>[2]C_SZ1_raw!$Q$17</f>
        <v>8.6466169357299805</v>
      </c>
      <c r="S23" s="43">
        <f>[2]C_SZ1_raw!$Q$18</f>
        <v>8.3333330154418945</v>
      </c>
      <c r="T23" s="60"/>
    </row>
    <row r="24" spans="2:20" x14ac:dyDescent="0.2">
      <c r="B24" s="9" t="s">
        <v>16</v>
      </c>
      <c r="C24" s="42">
        <f>[2]C_SZ1_raw!$R$2</f>
        <v>10.679611206054688</v>
      </c>
      <c r="D24" s="43">
        <f>[2]C_SZ1_raw!$R$3</f>
        <v>10.55555534362793</v>
      </c>
      <c r="E24" s="42">
        <f>[2]C_SZ1_raw!$R$4</f>
        <v>10.465116500854492</v>
      </c>
      <c r="F24" s="43">
        <f>[2]C_SZ1_raw!$R$5</f>
        <v>10.769230842590332</v>
      </c>
      <c r="G24" s="43">
        <f>[2]C_SZ1_raw!$R$6</f>
        <v>10.884353637695313</v>
      </c>
      <c r="H24" s="43">
        <f>[2]C_SZ1_raw!$R$7</f>
        <v>10.447761535644531</v>
      </c>
      <c r="I24" s="43">
        <f>[2]C_SZ1_raw!$R$8</f>
        <v>11.184210777282715</v>
      </c>
      <c r="J24" s="43">
        <f>[2]C_SZ1_raw!$R$9</f>
        <v>12.068965911865234</v>
      </c>
      <c r="K24" s="43">
        <f>[2]C_SZ1_raw!$R$10</f>
        <v>11.764705657958984</v>
      </c>
      <c r="L24" s="43">
        <f>[2]C_SZ1_raw!$R$11</f>
        <v>11.162790298461914</v>
      </c>
      <c r="M24" s="43">
        <f>[2]C_SZ1_raw!$R$12</f>
        <v>12.580645561218262</v>
      </c>
      <c r="N24" s="43">
        <f>[2]C_SZ1_raw!$R$13</f>
        <v>12.5</v>
      </c>
      <c r="O24" s="43">
        <f>[2]C_SZ1_raw!$R$14</f>
        <v>12.626262664794922</v>
      </c>
      <c r="P24" s="43">
        <f>[2]C_SZ1_raw!$R$15</f>
        <v>12.096774101257324</v>
      </c>
      <c r="Q24" s="43">
        <f>[2]C_SZ1_raw!$R$16</f>
        <v>11.627906799316406</v>
      </c>
      <c r="R24" s="43">
        <f>[2]C_SZ1_raw!$R$17</f>
        <v>11.074918746948242</v>
      </c>
      <c r="S24" s="43">
        <f>[2]C_SZ1_raw!$R$18</f>
        <v>11.435726165771484</v>
      </c>
      <c r="T24" s="60"/>
    </row>
    <row r="25" spans="2:20" x14ac:dyDescent="0.2">
      <c r="B25" s="8" t="s">
        <v>14</v>
      </c>
      <c r="C25" s="44">
        <f>[2]C_SZ1_raw!$S$2</f>
        <v>5.2899770736694336</v>
      </c>
      <c r="D25" s="45">
        <f>[2]C_SZ1_raw!$S$3</f>
        <v>5.3969230651855469</v>
      </c>
      <c r="E25" s="44">
        <f>[2]C_SZ1_raw!$S$4</f>
        <v>5.3826484680175781</v>
      </c>
      <c r="F25" s="45">
        <f>[2]C_SZ1_raw!$S$5</f>
        <v>5.3737564086914062</v>
      </c>
      <c r="G25" s="45">
        <f>[2]C_SZ1_raw!$S$6</f>
        <v>5.3165912628173828</v>
      </c>
      <c r="H25" s="45">
        <f>[2]C_SZ1_raw!$S$7</f>
        <v>5.1083340644836426</v>
      </c>
      <c r="I25" s="45">
        <f>[2]C_SZ1_raw!$S$8</f>
        <v>5.1081256866455078</v>
      </c>
      <c r="J25" s="45">
        <f>[2]C_SZ1_raw!$S$9</f>
        <v>5.1064057350158691</v>
      </c>
      <c r="K25" s="45">
        <f>[2]C_SZ1_raw!$S$10</f>
        <v>5.1030817031860352</v>
      </c>
      <c r="L25" s="45">
        <f>[2]C_SZ1_raw!$S$11</f>
        <v>5.0310401916503906</v>
      </c>
      <c r="M25" s="45">
        <f>[2]C_SZ1_raw!$S$12</f>
        <v>5.1043410301208496</v>
      </c>
      <c r="N25" s="45">
        <f>[2]C_SZ1_raw!$S$13</f>
        <v>5.0441370010375977</v>
      </c>
      <c r="O25" s="45">
        <f>[2]C_SZ1_raw!$S$14</f>
        <v>4.7961030006408691</v>
      </c>
      <c r="P25" s="45">
        <f>[2]C_SZ1_raw!$S$15</f>
        <v>4.6686911582946777</v>
      </c>
      <c r="Q25" s="45">
        <f>[2]C_SZ1_raw!$S$16</f>
        <v>4.3977994918823242</v>
      </c>
      <c r="R25" s="45">
        <f>[2]C_SZ1_raw!$S$17</f>
        <v>4.1520357131958008</v>
      </c>
      <c r="S25" s="45">
        <f>[2]C_SZ1_raw!$S$18</f>
        <v>3.7252912521362305</v>
      </c>
      <c r="T25" s="60"/>
    </row>
    <row r="26" spans="2:20" x14ac:dyDescent="0.2">
      <c r="B26" s="8" t="s">
        <v>349</v>
      </c>
      <c r="C26" s="92">
        <f>[2]C_SZ1_raw!$E$2</f>
        <v>7</v>
      </c>
      <c r="D26" s="92">
        <f>[2]C_SZ1_raw!$E$3</f>
        <v>8</v>
      </c>
      <c r="E26" s="92">
        <f>[2]C_SZ1_raw!$E$4</f>
        <v>13</v>
      </c>
      <c r="F26" s="92">
        <f>[2]C_SZ1_raw!$E$5</f>
        <v>13</v>
      </c>
      <c r="G26" s="92">
        <f>[2]C_SZ1_raw!$E$6</f>
        <v>17</v>
      </c>
      <c r="H26" s="92">
        <f>[2]C_SZ1_raw!$E$7</f>
        <v>25</v>
      </c>
      <c r="I26" s="92">
        <f>[2]C_SZ1_raw!$E$8</f>
        <v>34</v>
      </c>
      <c r="J26" s="92">
        <f>[2]C_SZ1_raw!$E$9</f>
        <v>30</v>
      </c>
      <c r="K26" s="92">
        <f>[2]C_SZ1_raw!$E$10</f>
        <v>26</v>
      </c>
      <c r="L26" s="92">
        <f>[2]C_SZ1_raw!$E$11</f>
        <v>33</v>
      </c>
      <c r="M26" s="92">
        <f>[2]C_SZ1_raw!$E$12</f>
        <v>24</v>
      </c>
      <c r="N26" s="92">
        <f>[2]C_SZ1_raw!$E$13</f>
        <v>19</v>
      </c>
      <c r="O26" s="92">
        <f>[2]C_SZ1_raw!$E$14</f>
        <v>30</v>
      </c>
      <c r="P26" s="92">
        <f>[2]C_SZ1_raw!$E$15</f>
        <v>28</v>
      </c>
      <c r="Q26" s="92">
        <f>[2]C_SZ1_raw!$E$16</f>
        <v>17</v>
      </c>
      <c r="R26" s="92">
        <f>[2]C_SZ1_raw!$E$17</f>
        <v>18</v>
      </c>
      <c r="S26" s="92">
        <f>[2]C_SZ1_raw!$E$18</f>
        <v>14</v>
      </c>
    </row>
    <row r="27" spans="2:20" x14ac:dyDescent="0.2">
      <c r="B27" s="21" t="s">
        <v>350</v>
      </c>
      <c r="C27" s="46">
        <f>[2]C_SZ1_raw!$D$2</f>
        <v>1975</v>
      </c>
      <c r="D27" s="47">
        <f>[2]C_SZ1_raw!$D$3</f>
        <v>2055</v>
      </c>
      <c r="E27" s="46">
        <f>[2]C_SZ1_raw!$D$4</f>
        <v>2325</v>
      </c>
      <c r="F27" s="47">
        <f>[2]C_SZ1_raw!$D$5</f>
        <v>2915</v>
      </c>
      <c r="G27" s="47">
        <f>[2]C_SZ1_raw!$D$6</f>
        <v>3515</v>
      </c>
      <c r="H27" s="47">
        <f>[2]C_SZ1_raw!$D$7</f>
        <v>3642</v>
      </c>
      <c r="I27" s="47">
        <f>[2]C_SZ1_raw!$D$8</f>
        <v>2979</v>
      </c>
      <c r="J27" s="47">
        <f>[2]C_SZ1_raw!$D$9</f>
        <v>2591</v>
      </c>
      <c r="K27" s="47">
        <f>[2]C_SZ1_raw!$D$10</f>
        <v>2686</v>
      </c>
      <c r="L27" s="47">
        <f>[2]C_SZ1_raw!$D$11</f>
        <v>3115</v>
      </c>
      <c r="M27" s="47">
        <f>[2]C_SZ1_raw!$D$12</f>
        <v>3078</v>
      </c>
      <c r="N27" s="47">
        <f>[2]C_SZ1_raw!$D$13</f>
        <v>3004</v>
      </c>
      <c r="O27" s="47">
        <f>[2]C_SZ1_raw!$D$14</f>
        <v>3058</v>
      </c>
      <c r="P27" s="47">
        <f>[2]C_SZ1_raw!$D$15</f>
        <v>3074</v>
      </c>
      <c r="Q27" s="47">
        <f>[2]C_SZ1_raw!$D$16</f>
        <v>2906</v>
      </c>
      <c r="R27" s="47">
        <f>[2]C_SZ1_raw!$D$17</f>
        <v>2434</v>
      </c>
      <c r="S27" s="47">
        <f>[2]C_SZ1_raw!$D$18</f>
        <v>1542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[2]C_SZ2_raw!$A$2</f>
        <v>Manufacturing</v>
      </c>
      <c r="I3" s="214"/>
      <c r="J3" s="215"/>
      <c r="L3" s="15" t="s">
        <v>2</v>
      </c>
      <c r="M3" s="213" t="str">
        <f>[2]C_SZ2_raw!$B$2</f>
        <v>Small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[2]C_SZ2_raw!$F$2</f>
        <v>4.7314834594726563</v>
      </c>
      <c r="D11" s="30">
        <f>[2]C_SZ2_raw!$F$3</f>
        <v>4.2121686935424805</v>
      </c>
      <c r="E11" s="30">
        <f>[2]C_SZ2_raw!$F$4</f>
        <v>4.7928996086120605</v>
      </c>
      <c r="F11" s="30">
        <f>[2]C_SZ2_raw!$F$5</f>
        <v>4.952873706817627</v>
      </c>
      <c r="G11" s="30">
        <f>[2]C_SZ2_raw!$F$6</f>
        <v>5.3161630630493164</v>
      </c>
      <c r="H11" s="30">
        <f>[2]C_SZ2_raw!$F$7</f>
        <v>6.2891011238098145</v>
      </c>
      <c r="I11" s="30">
        <f>[2]C_SZ2_raw!$F$8</f>
        <v>6.0637030601501465</v>
      </c>
      <c r="J11" s="30">
        <f>[2]C_SZ2_raw!$F$9</f>
        <v>5.9083671569824219</v>
      </c>
      <c r="K11" s="30">
        <f>[2]C_SZ2_raw!$F$10</f>
        <v>6.0629315376281738</v>
      </c>
      <c r="L11" s="30">
        <f>[2]C_SZ2_raw!$F$11</f>
        <v>5.4912214279174805</v>
      </c>
      <c r="M11" s="30">
        <f>[2]C_SZ2_raw!$F$12</f>
        <v>4.8877148628234863</v>
      </c>
      <c r="N11" s="30">
        <f>[2]C_SZ2_raw!$F$13</f>
        <v>4.9704818725585938</v>
      </c>
      <c r="O11" s="30">
        <f>[2]C_SZ2_raw!$F$14</f>
        <v>5.9078378677368164</v>
      </c>
      <c r="P11" s="30">
        <f>[2]C_SZ2_raw!$F$15</f>
        <v>6.3361449241638184</v>
      </c>
      <c r="Q11" s="30">
        <f>[2]C_SZ2_raw!$F$16</f>
        <v>7.3286051750183105</v>
      </c>
      <c r="R11" s="30">
        <f>[2]C_SZ2_raw!$F$17</f>
        <v>7.224334716796875</v>
      </c>
      <c r="S11" s="30">
        <f>[2]C_SZ2_raw!$F$18</f>
        <v>8.9964370727539062</v>
      </c>
    </row>
    <row r="12" spans="2:19" x14ac:dyDescent="0.2">
      <c r="B12" s="7" t="s">
        <v>341</v>
      </c>
      <c r="C12" s="30">
        <f>[2]C_SZ2_raw!$G$2</f>
        <v>9.3232183456420898</v>
      </c>
      <c r="D12" s="30">
        <f>[2]C_SZ2_raw!$G$3</f>
        <v>8.8338537216186523</v>
      </c>
      <c r="E12" s="30">
        <f>[2]C_SZ2_raw!$G$4</f>
        <v>8.8560161590576172</v>
      </c>
      <c r="F12" s="30">
        <f>[2]C_SZ2_raw!$G$5</f>
        <v>9.9796714782714844</v>
      </c>
      <c r="G12" s="31">
        <f>[2]C_SZ2_raw!$G$6</f>
        <v>10.979032516479492</v>
      </c>
      <c r="H12" s="31">
        <f>[2]C_SZ2_raw!$G$7</f>
        <v>11.244648933410645</v>
      </c>
      <c r="I12" s="31">
        <f>[2]C_SZ2_raw!$G$8</f>
        <v>11.173564910888672</v>
      </c>
      <c r="J12" s="31">
        <f>[2]C_SZ2_raw!$G$9</f>
        <v>12.082079887390137</v>
      </c>
      <c r="K12" s="31">
        <f>[2]C_SZ2_raw!$G$10</f>
        <v>10.763622283935547</v>
      </c>
      <c r="L12" s="31">
        <f>[2]C_SZ2_raw!$G$11</f>
        <v>11.355995178222656</v>
      </c>
      <c r="M12" s="31">
        <f>[2]C_SZ2_raw!$G$12</f>
        <v>11.43612003326416</v>
      </c>
      <c r="N12" s="31">
        <f>[2]C_SZ2_raw!$G$13</f>
        <v>12.150066375732422</v>
      </c>
      <c r="O12" s="31">
        <f>[2]C_SZ2_raw!$G$14</f>
        <v>12.544308662414551</v>
      </c>
      <c r="P12" s="31">
        <f>[2]C_SZ2_raw!$G$15</f>
        <v>15.572927474975586</v>
      </c>
      <c r="Q12" s="31">
        <f>[2]C_SZ2_raw!$G$16</f>
        <v>16.50547981262207</v>
      </c>
      <c r="R12" s="31">
        <f>[2]C_SZ2_raw!$G$17</f>
        <v>19.367870330810547</v>
      </c>
      <c r="S12" s="31">
        <f>[2]C_SZ2_raw!$G$18</f>
        <v>22.743467330932617</v>
      </c>
    </row>
    <row r="13" spans="2:19" x14ac:dyDescent="0.2">
      <c r="B13" s="7" t="s">
        <v>342</v>
      </c>
      <c r="C13" s="30">
        <f>[2]C_SZ2_raw!$H$2</f>
        <v>9.1635055541992187</v>
      </c>
      <c r="D13" s="30">
        <f>[2]C_SZ2_raw!$H$3</f>
        <v>8.7753505706787109</v>
      </c>
      <c r="E13" s="30">
        <f>[2]C_SZ2_raw!$H$4</f>
        <v>8.5404338836669922</v>
      </c>
      <c r="F13" s="30">
        <f>[2]C_SZ2_raw!$H$5</f>
        <v>9.4437255859375</v>
      </c>
      <c r="G13" s="31">
        <f>[2]C_SZ2_raw!$H$6</f>
        <v>9.5426778793334961</v>
      </c>
      <c r="H13" s="31">
        <f>[2]C_SZ2_raw!$H$7</f>
        <v>11.211722373962402</v>
      </c>
      <c r="I13" s="31">
        <f>[2]C_SZ2_raw!$H$8</f>
        <v>11.292795181274414</v>
      </c>
      <c r="J13" s="31">
        <f>[2]C_SZ2_raw!$H$9</f>
        <v>10.560764312744141</v>
      </c>
      <c r="K13" s="31">
        <f>[2]C_SZ2_raw!$H$10</f>
        <v>10.936301231384277</v>
      </c>
      <c r="L13" s="31">
        <f>[2]C_SZ2_raw!$H$11</f>
        <v>10.29137134552002</v>
      </c>
      <c r="M13" s="31">
        <f>[2]C_SZ2_raw!$H$12</f>
        <v>11.417248725891113</v>
      </c>
      <c r="N13" s="31">
        <f>[2]C_SZ2_raw!$H$13</f>
        <v>11.064558982849121</v>
      </c>
      <c r="O13" s="31">
        <f>[2]C_SZ2_raw!$H$14</f>
        <v>11.992910385131836</v>
      </c>
      <c r="P13" s="31">
        <f>[2]C_SZ2_raw!$H$15</f>
        <v>14.132894515991211</v>
      </c>
      <c r="Q13" s="31">
        <f>[2]C_SZ2_raw!$H$16</f>
        <v>15.430904388427734</v>
      </c>
      <c r="R13" s="31">
        <f>[2]C_SZ2_raw!$H$17</f>
        <v>17.062738418579102</v>
      </c>
      <c r="S13" s="31">
        <f>[2]C_SZ2_raw!$H$18</f>
        <v>18.022565841674805</v>
      </c>
    </row>
    <row r="14" spans="2:19" x14ac:dyDescent="0.2">
      <c r="B14" s="7" t="s">
        <v>343</v>
      </c>
      <c r="C14" s="32">
        <f>[2]C_SZ2_raw!$I$2</f>
        <v>14.513875007629395</v>
      </c>
      <c r="D14" s="32">
        <f>[2]C_SZ2_raw!$I$3</f>
        <v>13.065522193908691</v>
      </c>
      <c r="E14" s="32">
        <f>[2]C_SZ2_raw!$I$4</f>
        <v>12.721893310546875</v>
      </c>
      <c r="F14" s="32">
        <f>[2]C_SZ2_raw!$I$5</f>
        <v>12.64091682434082</v>
      </c>
      <c r="G14" s="33">
        <f>[2]C_SZ2_raw!$I$6</f>
        <v>13.670133590698242</v>
      </c>
      <c r="H14" s="33">
        <f>[2]C_SZ2_raw!$I$7</f>
        <v>13.812973022460937</v>
      </c>
      <c r="I14" s="33">
        <f>[2]C_SZ2_raw!$I$8</f>
        <v>14.597172737121582</v>
      </c>
      <c r="J14" s="33">
        <f>[2]C_SZ2_raw!$I$9</f>
        <v>13.461878776550293</v>
      </c>
      <c r="K14" s="33">
        <f>[2]C_SZ2_raw!$I$10</f>
        <v>13.967766761779785</v>
      </c>
      <c r="L14" s="33">
        <f>[2]C_SZ2_raw!$I$11</f>
        <v>14.307060241699219</v>
      </c>
      <c r="M14" s="33">
        <f>[2]C_SZ2_raw!$I$12</f>
        <v>13.700697898864746</v>
      </c>
      <c r="N14" s="33">
        <f>[2]C_SZ2_raw!$I$13</f>
        <v>14.111598014831543</v>
      </c>
      <c r="O14" s="33">
        <f>[2]C_SZ2_raw!$I$14</f>
        <v>14.631744384765625</v>
      </c>
      <c r="P14" s="33">
        <f>[2]C_SZ2_raw!$I$15</f>
        <v>14.626620292663574</v>
      </c>
      <c r="Q14" s="33">
        <f>[2]C_SZ2_raw!$I$16</f>
        <v>15.946701049804687</v>
      </c>
      <c r="R14" s="33">
        <f>[2]C_SZ2_raw!$I$17</f>
        <v>14.900190353393555</v>
      </c>
      <c r="S14" s="33">
        <f>[2]C_SZ2_raw!$I$18</f>
        <v>15.766033172607422</v>
      </c>
    </row>
    <row r="15" spans="2:19" x14ac:dyDescent="0.2">
      <c r="B15" s="7" t="s">
        <v>344</v>
      </c>
      <c r="C15" s="34">
        <f>[2]C_SZ2_raw!$J$2</f>
        <v>45.038928985595703</v>
      </c>
      <c r="D15" s="34">
        <f>[2]C_SZ2_raw!$J$3</f>
        <v>45.417316436767578</v>
      </c>
      <c r="E15" s="34">
        <f>[2]C_SZ2_raw!$J$4</f>
        <v>47.080867767333984</v>
      </c>
      <c r="F15" s="34">
        <f>[2]C_SZ2_raw!$J$5</f>
        <v>45.056365966796875</v>
      </c>
      <c r="G15" s="35">
        <f>[2]C_SZ2_raw!$J$6</f>
        <v>43.519893646240234</v>
      </c>
      <c r="H15" s="35">
        <f>[2]C_SZ2_raw!$J$7</f>
        <v>41.356601715087891</v>
      </c>
      <c r="I15" s="35">
        <f>[2]C_SZ2_raw!$J$8</f>
        <v>39.243740081787109</v>
      </c>
      <c r="J15" s="35">
        <f>[2]C_SZ2_raw!$J$9</f>
        <v>38.952770233154297</v>
      </c>
      <c r="K15" s="35">
        <f>[2]C_SZ2_raw!$J$10</f>
        <v>38.852645874023437</v>
      </c>
      <c r="L15" s="35">
        <f>[2]C_SZ2_raw!$J$11</f>
        <v>40.960029602050781</v>
      </c>
      <c r="M15" s="35">
        <f>[2]C_SZ2_raw!$J$12</f>
        <v>39.422531127929688</v>
      </c>
      <c r="N15" s="35">
        <f>[2]C_SZ2_raw!$J$13</f>
        <v>37.154827117919922</v>
      </c>
      <c r="O15" s="35">
        <f>[2]C_SZ2_raw!$J$14</f>
        <v>35.210712432861328</v>
      </c>
      <c r="P15" s="35">
        <f>[2]C_SZ2_raw!$J$15</f>
        <v>32.009876251220703</v>
      </c>
      <c r="Q15" s="35">
        <f>[2]C_SZ2_raw!$J$16</f>
        <v>29.701267242431641</v>
      </c>
      <c r="R15" s="35">
        <f>[2]C_SZ2_raw!$J$17</f>
        <v>26.663497924804687</v>
      </c>
      <c r="S15" s="35">
        <f>[2]C_SZ2_raw!$J$18</f>
        <v>22.535629272460938</v>
      </c>
    </row>
    <row r="16" spans="2:19" x14ac:dyDescent="0.2">
      <c r="B16" s="8" t="s">
        <v>241</v>
      </c>
      <c r="C16" s="36">
        <f>[2]C_SZ2_raw!$K$2</f>
        <v>17.228988647460937</v>
      </c>
      <c r="D16" s="36">
        <f>[2]C_SZ2_raw!$K$3</f>
        <v>19.69578742980957</v>
      </c>
      <c r="E16" s="36">
        <f>[2]C_SZ2_raw!$K$4</f>
        <v>18.007888793945313</v>
      </c>
      <c r="F16" s="36">
        <f>[2]C_SZ2_raw!$K$5</f>
        <v>17.926446914672852</v>
      </c>
      <c r="G16" s="37">
        <f>[2]C_SZ2_raw!$K$6</f>
        <v>16.972099304199219</v>
      </c>
      <c r="H16" s="37">
        <f>[2]C_SZ2_raw!$K$7</f>
        <v>16.084951400756836</v>
      </c>
      <c r="I16" s="37">
        <f>[2]C_SZ2_raw!$K$8</f>
        <v>17.629024505615234</v>
      </c>
      <c r="J16" s="37">
        <f>[2]C_SZ2_raw!$K$9</f>
        <v>19.034141540527344</v>
      </c>
      <c r="K16" s="37">
        <f>[2]C_SZ2_raw!$K$10</f>
        <v>19.416730880737305</v>
      </c>
      <c r="L16" s="37">
        <f>[2]C_SZ2_raw!$K$11</f>
        <v>17.594322204589844</v>
      </c>
      <c r="M16" s="37">
        <f>[2]C_SZ2_raw!$K$12</f>
        <v>19.135686874389648</v>
      </c>
      <c r="N16" s="37">
        <f>[2]C_SZ2_raw!$K$13</f>
        <v>20.548467636108398</v>
      </c>
      <c r="O16" s="37">
        <f>[2]C_SZ2_raw!$K$14</f>
        <v>19.712484359741211</v>
      </c>
      <c r="P16" s="37">
        <f>[2]C_SZ2_raw!$K$15</f>
        <v>17.321538925170898</v>
      </c>
      <c r="Q16" s="37">
        <f>[2]C_SZ2_raw!$K$16</f>
        <v>15.087040901184082</v>
      </c>
      <c r="R16" s="37">
        <f>[2]C_SZ2_raw!$K$17</f>
        <v>14.781369209289551</v>
      </c>
      <c r="S16" s="37">
        <f>[2]C_SZ2_raw!$K$18</f>
        <v>11.935867309570313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[2]C_SZ2_raw!$L$2</f>
        <v>1.0204081535339355</v>
      </c>
      <c r="D18" s="41">
        <f>[2]C_SZ2_raw!$L$3</f>
        <v>1.1194030046463013</v>
      </c>
      <c r="E18" s="40">
        <f>[2]C_SZ2_raw!$L$4</f>
        <v>1.0752688646316528</v>
      </c>
      <c r="F18" s="41">
        <f>[2]C_SZ2_raw!$L$5</f>
        <v>1.0050251483917236</v>
      </c>
      <c r="G18" s="41">
        <f>[2]C_SZ2_raw!$L$6</f>
        <v>0.92936801910400391</v>
      </c>
      <c r="H18" s="41">
        <f>[2]C_SZ2_raw!$L$7</f>
        <v>0.8264462947845459</v>
      </c>
      <c r="I18" s="41">
        <f>[2]C_SZ2_raw!$L$8</f>
        <v>0.8474576473236084</v>
      </c>
      <c r="J18" s="41">
        <f>[2]C_SZ2_raw!$L$9</f>
        <v>0.86956518888473511</v>
      </c>
      <c r="K18" s="41">
        <f>[2]C_SZ2_raw!$L$10</f>
        <v>0.81135904788970947</v>
      </c>
      <c r="L18" s="41">
        <f>[2]C_SZ2_raw!$L$11</f>
        <v>0.93603742122650146</v>
      </c>
      <c r="M18" s="41">
        <f>[2]C_SZ2_raw!$L$12</f>
        <v>1.0101009607315063</v>
      </c>
      <c r="N18" s="41">
        <f>[2]C_SZ2_raw!$L$13</f>
        <v>1.0050251483917236</v>
      </c>
      <c r="O18" s="41">
        <f>[2]C_SZ2_raw!$L$14</f>
        <v>0.8849557638168335</v>
      </c>
      <c r="P18" s="41">
        <f>[2]C_SZ2_raw!$L$15</f>
        <v>0.83036774396896362</v>
      </c>
      <c r="Q18" s="41">
        <f>[2]C_SZ2_raw!$L$16</f>
        <v>0.73529410362243652</v>
      </c>
      <c r="R18" s="41">
        <f>[2]C_SZ2_raw!$L$17</f>
        <v>0.7923930287361145</v>
      </c>
      <c r="S18" s="41">
        <f>[2]C_SZ2_raw!$L$18</f>
        <v>0.67692309617996216</v>
      </c>
      <c r="T18" s="60"/>
    </row>
    <row r="19" spans="2:20" x14ac:dyDescent="0.2">
      <c r="B19" s="7" t="s">
        <v>34</v>
      </c>
      <c r="C19" s="40">
        <f>[2]C_SZ2_raw!$M$2</f>
        <v>1.8796992301940918</v>
      </c>
      <c r="D19" s="41">
        <f>[2]C_SZ2_raw!$M$3</f>
        <v>2.0163488388061523</v>
      </c>
      <c r="E19" s="40">
        <f>[2]C_SZ2_raw!$M$4</f>
        <v>1.9929139614105225</v>
      </c>
      <c r="F19" s="41">
        <f>[2]C_SZ2_raw!$M$5</f>
        <v>1.7890771627426147</v>
      </c>
      <c r="G19" s="41">
        <f>[2]C_SZ2_raw!$M$6</f>
        <v>1.7150396108627319</v>
      </c>
      <c r="H19" s="41">
        <f>[2]C_SZ2_raw!$M$7</f>
        <v>1.5444015264511108</v>
      </c>
      <c r="I19" s="41">
        <f>[2]C_SZ2_raw!$M$8</f>
        <v>1.5730336904525757</v>
      </c>
      <c r="J19" s="41">
        <f>[2]C_SZ2_raw!$M$9</f>
        <v>1.5604681968688965</v>
      </c>
      <c r="K19" s="41">
        <f>[2]C_SZ2_raw!$M$10</f>
        <v>1.6304347515106201</v>
      </c>
      <c r="L19" s="41">
        <f>[2]C_SZ2_raw!$M$11</f>
        <v>1.5981734991073608</v>
      </c>
      <c r="M19" s="41">
        <f>[2]C_SZ2_raw!$M$12</f>
        <v>1.7456358671188354</v>
      </c>
      <c r="N19" s="41">
        <f>[2]C_SZ2_raw!$M$13</f>
        <v>1.685393214225769</v>
      </c>
      <c r="O19" s="41">
        <f>[2]C_SZ2_raw!$M$14</f>
        <v>1.5004748106002808</v>
      </c>
      <c r="P19" s="41">
        <f>[2]C_SZ2_raw!$M$15</f>
        <v>1.4056224822998047</v>
      </c>
      <c r="Q19" s="41">
        <f>[2]C_SZ2_raw!$M$16</f>
        <v>1.3123359680175781</v>
      </c>
      <c r="R19" s="41">
        <f>[2]C_SZ2_raw!$M$17</f>
        <v>1.2584704160690308</v>
      </c>
      <c r="S19" s="41">
        <f>[2]C_SZ2_raw!$M$18</f>
        <v>1.0752688646316528</v>
      </c>
      <c r="T19" s="60"/>
    </row>
    <row r="20" spans="2:20" x14ac:dyDescent="0.2">
      <c r="B20" s="7" t="s">
        <v>11</v>
      </c>
      <c r="C20" s="40">
        <f>[2]C_SZ2_raw!$N$2</f>
        <v>3.6363637447357178</v>
      </c>
      <c r="D20" s="41">
        <f>[2]C_SZ2_raw!$N$3</f>
        <v>3.7548770904541016</v>
      </c>
      <c r="E20" s="40">
        <f>[2]C_SZ2_raw!$N$4</f>
        <v>3.7533512115478516</v>
      </c>
      <c r="F20" s="41">
        <f>[2]C_SZ2_raw!$N$5</f>
        <v>3.5447762012481689</v>
      </c>
      <c r="G20" s="41">
        <f>[2]C_SZ2_raw!$N$6</f>
        <v>3.4188034534454346</v>
      </c>
      <c r="H20" s="41">
        <f>[2]C_SZ2_raw!$N$7</f>
        <v>3.1960663795471191</v>
      </c>
      <c r="I20" s="41">
        <f>[2]C_SZ2_raw!$N$8</f>
        <v>3.2181167602539063</v>
      </c>
      <c r="J20" s="41">
        <f>[2]C_SZ2_raw!$N$9</f>
        <v>3.1914894580841064</v>
      </c>
      <c r="K20" s="41">
        <f>[2]C_SZ2_raw!$N$10</f>
        <v>3.2514033317565918</v>
      </c>
      <c r="L20" s="41">
        <f>[2]C_SZ2_raw!$N$11</f>
        <v>3.28102707862854</v>
      </c>
      <c r="M20" s="41">
        <f>[2]C_SZ2_raw!$N$12</f>
        <v>3.2746479511260986</v>
      </c>
      <c r="N20" s="41">
        <f>[2]C_SZ2_raw!$N$13</f>
        <v>3.2442748546600342</v>
      </c>
      <c r="O20" s="41">
        <f>[2]C_SZ2_raw!$N$14</f>
        <v>3.0831098556518555</v>
      </c>
      <c r="P20" s="41">
        <f>[2]C_SZ2_raw!$N$15</f>
        <v>2.7583186626434326</v>
      </c>
      <c r="Q20" s="41">
        <f>[2]C_SZ2_raw!$N$16</f>
        <v>2.581413745880127</v>
      </c>
      <c r="R20" s="41">
        <f>[2]C_SZ2_raw!$N$17</f>
        <v>2.3901081085205078</v>
      </c>
      <c r="S20" s="41">
        <f>[2]C_SZ2_raw!$N$18</f>
        <v>2.0847821235656738</v>
      </c>
      <c r="T20" s="60"/>
    </row>
    <row r="21" spans="2:20" x14ac:dyDescent="0.2">
      <c r="B21" s="7" t="s">
        <v>12</v>
      </c>
      <c r="C21" s="40">
        <f>[2]C_SZ2_raw!$O$2</f>
        <v>5.1873197555541992</v>
      </c>
      <c r="D21" s="41">
        <f>[2]C_SZ2_raw!$O$3</f>
        <v>5.4220666885375977</v>
      </c>
      <c r="E21" s="40">
        <f>[2]C_SZ2_raw!$O$4</f>
        <v>5.3381643295288086</v>
      </c>
      <c r="F21" s="41">
        <f>[2]C_SZ2_raw!$O$5</f>
        <v>5.2539405822753906</v>
      </c>
      <c r="G21" s="41">
        <f>[2]C_SZ2_raw!$O$6</f>
        <v>5.1150894165039062</v>
      </c>
      <c r="H21" s="41">
        <f>[2]C_SZ2_raw!$O$7</f>
        <v>4.9450550079345703</v>
      </c>
      <c r="I21" s="41">
        <f>[2]C_SZ2_raw!$O$8</f>
        <v>4.9180326461791992</v>
      </c>
      <c r="J21" s="41">
        <f>[2]C_SZ2_raw!$O$9</f>
        <v>4.9975500106811523</v>
      </c>
      <c r="K21" s="41">
        <f>[2]C_SZ2_raw!$O$10</f>
        <v>5.0458717346191406</v>
      </c>
      <c r="L21" s="41">
        <f>[2]C_SZ2_raw!$O$11</f>
        <v>5.0356435775756836</v>
      </c>
      <c r="M21" s="41">
        <f>[2]C_SZ2_raw!$O$12</f>
        <v>5.0202426910400391</v>
      </c>
      <c r="N21" s="41">
        <f>[2]C_SZ2_raw!$O$13</f>
        <v>4.9868764877319336</v>
      </c>
      <c r="O21" s="41">
        <f>[2]C_SZ2_raw!$O$14</f>
        <v>4.8219032287597656</v>
      </c>
      <c r="P21" s="41">
        <f>[2]C_SZ2_raw!$O$15</f>
        <v>4.4444446563720703</v>
      </c>
      <c r="Q21" s="41">
        <f>[2]C_SZ2_raw!$O$16</f>
        <v>4.1884818077087402</v>
      </c>
      <c r="R21" s="41">
        <f>[2]C_SZ2_raw!$O$17</f>
        <v>3.9253759384155273</v>
      </c>
      <c r="S21" s="41">
        <f>[2]C_SZ2_raw!$O$18</f>
        <v>3.5126886367797852</v>
      </c>
      <c r="T21" s="60"/>
    </row>
    <row r="22" spans="2:20" x14ac:dyDescent="0.2">
      <c r="B22" s="7" t="s">
        <v>13</v>
      </c>
      <c r="C22" s="40">
        <f>[2]C_SZ2_raw!$P$2</f>
        <v>6.7518248558044434</v>
      </c>
      <c r="D22" s="41">
        <f>[2]C_SZ2_raw!$P$3</f>
        <v>7.0259103775024414</v>
      </c>
      <c r="E22" s="40">
        <f>[2]C_SZ2_raw!$P$4</f>
        <v>6.8817205429077148</v>
      </c>
      <c r="F22" s="41">
        <f>[2]C_SZ2_raw!$P$5</f>
        <v>6.8133049011230469</v>
      </c>
      <c r="G22" s="41">
        <f>[2]C_SZ2_raw!$P$6</f>
        <v>6.7073168754577637</v>
      </c>
      <c r="H22" s="41">
        <f>[2]C_SZ2_raw!$P$7</f>
        <v>6.5573768615722656</v>
      </c>
      <c r="I22" s="41">
        <f>[2]C_SZ2_raw!$P$8</f>
        <v>6.685236930847168</v>
      </c>
      <c r="J22" s="41">
        <f>[2]C_SZ2_raw!$P$9</f>
        <v>6.8192887306213379</v>
      </c>
      <c r="K22" s="41">
        <f>[2]C_SZ2_raw!$P$10</f>
        <v>6.8181819915771484</v>
      </c>
      <c r="L22" s="41">
        <f>[2]C_SZ2_raw!$P$11</f>
        <v>6.6940693855285645</v>
      </c>
      <c r="M22" s="41">
        <f>[2]C_SZ2_raw!$P$12</f>
        <v>6.8592057228088379</v>
      </c>
      <c r="N22" s="41">
        <f>[2]C_SZ2_raw!$P$13</f>
        <v>6.9686412811279297</v>
      </c>
      <c r="O22" s="41">
        <f>[2]C_SZ2_raw!$P$14</f>
        <v>6.8031702041625977</v>
      </c>
      <c r="P22" s="41">
        <f>[2]C_SZ2_raw!$P$15</f>
        <v>6.4373464584350586</v>
      </c>
      <c r="Q22" s="41">
        <f>[2]C_SZ2_raw!$P$16</f>
        <v>6.1634349822998047</v>
      </c>
      <c r="R22" s="41">
        <f>[2]C_SZ2_raw!$P$17</f>
        <v>5.8326854705810547</v>
      </c>
      <c r="S22" s="41">
        <f>[2]C_SZ2_raw!$P$18</f>
        <v>5.367680549621582</v>
      </c>
      <c r="T22" s="60"/>
    </row>
    <row r="23" spans="2:20" x14ac:dyDescent="0.2">
      <c r="B23" s="9" t="s">
        <v>15</v>
      </c>
      <c r="C23" s="42">
        <f>[2]C_SZ2_raw!$Q$2</f>
        <v>8.6715869903564453</v>
      </c>
      <c r="D23" s="43">
        <f>[2]C_SZ2_raw!$Q$3</f>
        <v>8.9786758422851562</v>
      </c>
      <c r="E23" s="42">
        <f>[2]C_SZ2_raw!$Q$4</f>
        <v>8.7392063140869141</v>
      </c>
      <c r="F23" s="43">
        <f>[2]C_SZ2_raw!$Q$5</f>
        <v>8.7529048919677734</v>
      </c>
      <c r="G23" s="43">
        <f>[2]C_SZ2_raw!$Q$6</f>
        <v>8.5383501052856445</v>
      </c>
      <c r="H23" s="43">
        <f>[2]C_SZ2_raw!$Q$7</f>
        <v>8.533595085144043</v>
      </c>
      <c r="I23" s="43">
        <f>[2]C_SZ2_raw!$Q$8</f>
        <v>8.8704090118408203</v>
      </c>
      <c r="J23" s="43">
        <f>[2]C_SZ2_raw!$Q$9</f>
        <v>9.0470447540283203</v>
      </c>
      <c r="K23" s="43">
        <f>[2]C_SZ2_raw!$Q$10</f>
        <v>9.1591587066650391</v>
      </c>
      <c r="L23" s="43">
        <f>[2]C_SZ2_raw!$Q$11</f>
        <v>8.8426523208618164</v>
      </c>
      <c r="M23" s="43">
        <f>[2]C_SZ2_raw!$Q$12</f>
        <v>9.4879999160766602</v>
      </c>
      <c r="N23" s="43">
        <f>[2]C_SZ2_raw!$Q$13</f>
        <v>9.8684206008911133</v>
      </c>
      <c r="O23" s="43">
        <f>[2]C_SZ2_raw!$Q$14</f>
        <v>9.7992515563964844</v>
      </c>
      <c r="P23" s="43">
        <f>[2]C_SZ2_raw!$Q$15</f>
        <v>9.4081001281738281</v>
      </c>
      <c r="Q23" s="43">
        <f>[2]C_SZ2_raw!$Q$16</f>
        <v>8.8050317764282227</v>
      </c>
      <c r="R23" s="43">
        <f>[2]C_SZ2_raw!$Q$17</f>
        <v>8.8709678649902344</v>
      </c>
      <c r="S23" s="43">
        <f>[2]C_SZ2_raw!$Q$18</f>
        <v>8.1041965484619141</v>
      </c>
      <c r="T23" s="60"/>
    </row>
    <row r="24" spans="2:20" x14ac:dyDescent="0.2">
      <c r="B24" s="9" t="s">
        <v>16</v>
      </c>
      <c r="C24" s="42">
        <f>[2]C_SZ2_raw!$R$2</f>
        <v>10.509553909301758</v>
      </c>
      <c r="D24" s="43">
        <f>[2]C_SZ2_raw!$R$3</f>
        <v>10.718954086303711</v>
      </c>
      <c r="E24" s="42">
        <f>[2]C_SZ2_raw!$R$4</f>
        <v>10.698690414428711</v>
      </c>
      <c r="F24" s="43">
        <f>[2]C_SZ2_raw!$R$5</f>
        <v>10.714285850524902</v>
      </c>
      <c r="G24" s="43">
        <f>[2]C_SZ2_raw!$R$6</f>
        <v>10.228452682495117</v>
      </c>
      <c r="H24" s="43">
        <f>[2]C_SZ2_raw!$R$7</f>
        <v>10.45531177520752</v>
      </c>
      <c r="I24" s="43">
        <f>[2]C_SZ2_raw!$R$8</f>
        <v>11.241217613220215</v>
      </c>
      <c r="J24" s="43">
        <f>[2]C_SZ2_raw!$R$9</f>
        <v>11.404561996459961</v>
      </c>
      <c r="K24" s="43">
        <f>[2]C_SZ2_raw!$R$10</f>
        <v>11.222780227661133</v>
      </c>
      <c r="L24" s="43">
        <f>[2]C_SZ2_raw!$R$11</f>
        <v>10.803323745727539</v>
      </c>
      <c r="M24" s="43">
        <f>[2]C_SZ2_raw!$R$12</f>
        <v>12.125</v>
      </c>
      <c r="N24" s="43">
        <f>[2]C_SZ2_raw!$R$13</f>
        <v>13.112583160400391</v>
      </c>
      <c r="O24" s="43">
        <f>[2]C_SZ2_raw!$R$14</f>
        <v>13.421707153320312</v>
      </c>
      <c r="P24" s="43">
        <f>[2]C_SZ2_raw!$R$15</f>
        <v>12.58741283416748</v>
      </c>
      <c r="Q24" s="43">
        <f>[2]C_SZ2_raw!$R$16</f>
        <v>12.338858604431152</v>
      </c>
      <c r="R24" s="43">
        <f>[2]C_SZ2_raw!$R$17</f>
        <v>11.854304313659668</v>
      </c>
      <c r="S24" s="43">
        <f>[2]C_SZ2_raw!$R$18</f>
        <v>11.320755004882813</v>
      </c>
      <c r="T24" s="60"/>
    </row>
    <row r="25" spans="2:20" x14ac:dyDescent="0.2">
      <c r="B25" s="8" t="s">
        <v>14</v>
      </c>
      <c r="C25" s="44">
        <f>[2]C_SZ2_raw!$S$2</f>
        <v>5.2215919494628906</v>
      </c>
      <c r="D25" s="45">
        <f>[2]C_SZ2_raw!$S$3</f>
        <v>5.5163354873657227</v>
      </c>
      <c r="E25" s="44">
        <f>[2]C_SZ2_raw!$S$4</f>
        <v>5.41131591796875</v>
      </c>
      <c r="F25" s="45">
        <f>[2]C_SZ2_raw!$S$5</f>
        <v>5.2866344451904297</v>
      </c>
      <c r="G25" s="45">
        <f>[2]C_SZ2_raw!$S$6</f>
        <v>5.1107282638549805</v>
      </c>
      <c r="H25" s="45">
        <f>[2]C_SZ2_raw!$S$7</f>
        <v>4.9495105743408203</v>
      </c>
      <c r="I25" s="45">
        <f>[2]C_SZ2_raw!$S$8</f>
        <v>4.9616107940673828</v>
      </c>
      <c r="J25" s="45">
        <f>[2]C_SZ2_raw!$S$9</f>
        <v>5.1397161483764648</v>
      </c>
      <c r="K25" s="45">
        <f>[2]C_SZ2_raw!$S$10</f>
        <v>5.1787467002868652</v>
      </c>
      <c r="L25" s="45">
        <f>[2]C_SZ2_raw!$S$11</f>
        <v>4.9911141395568848</v>
      </c>
      <c r="M25" s="45">
        <f>[2]C_SZ2_raw!$S$12</f>
        <v>5.0959205627441406</v>
      </c>
      <c r="N25" s="45">
        <f>[2]C_SZ2_raw!$S$13</f>
        <v>4.9725103378295898</v>
      </c>
      <c r="O25" s="45">
        <f>[2]C_SZ2_raw!$S$14</f>
        <v>4.7926011085510254</v>
      </c>
      <c r="P25" s="45">
        <f>[2]C_SZ2_raw!$S$15</f>
        <v>4.4601759910583496</v>
      </c>
      <c r="Q25" s="45">
        <f>[2]C_SZ2_raw!$S$16</f>
        <v>4.2219605445861816</v>
      </c>
      <c r="R25" s="45">
        <f>[2]C_SZ2_raw!$S$17</f>
        <v>4.0834555625915527</v>
      </c>
      <c r="S25" s="45">
        <f>[2]C_SZ2_raw!$S$18</f>
        <v>3.6063756942749023</v>
      </c>
      <c r="T25" s="60"/>
    </row>
    <row r="26" spans="2:20" x14ac:dyDescent="0.2">
      <c r="B26" s="8" t="s">
        <v>349</v>
      </c>
      <c r="C26" s="92">
        <f>[2]C_SZ2_raw!$E$2</f>
        <v>1</v>
      </c>
      <c r="D26" s="92">
        <f>[2]C_SZ2_raw!$E$3</f>
        <v>3</v>
      </c>
      <c r="E26" s="92">
        <f>[2]C_SZ2_raw!$E$4</f>
        <v>3</v>
      </c>
      <c r="F26" s="92">
        <f>[2]C_SZ2_raw!$E$5</f>
        <v>0</v>
      </c>
      <c r="G26" s="92">
        <f>[2]C_SZ2_raw!$E$6</f>
        <v>4</v>
      </c>
      <c r="H26" s="92">
        <f>[2]C_SZ2_raw!$E$7</f>
        <v>6</v>
      </c>
      <c r="I26" s="92">
        <f>[2]C_SZ2_raw!$E$8</f>
        <v>3</v>
      </c>
      <c r="J26" s="92">
        <f>[2]C_SZ2_raw!$E$9</f>
        <v>2</v>
      </c>
      <c r="K26" s="92">
        <f>[2]C_SZ2_raw!$E$10</f>
        <v>3</v>
      </c>
      <c r="L26" s="92">
        <f>[2]C_SZ2_raw!$E$11</f>
        <v>4</v>
      </c>
      <c r="M26" s="92">
        <f>[2]C_SZ2_raw!$E$12</f>
        <v>3</v>
      </c>
      <c r="N26" s="92">
        <f>[2]C_SZ2_raw!$E$13</f>
        <v>3</v>
      </c>
      <c r="O26" s="92">
        <f>[2]C_SZ2_raw!$E$14</f>
        <v>3</v>
      </c>
      <c r="P26" s="92">
        <f>[2]C_SZ2_raw!$E$15</f>
        <v>2</v>
      </c>
      <c r="Q26" s="92">
        <f>[2]C_SZ2_raw!$E$16</f>
        <v>3</v>
      </c>
      <c r="R26" s="92">
        <f>[2]C_SZ2_raw!$E$17</f>
        <v>2</v>
      </c>
      <c r="S26" s="92">
        <f>[2]C_SZ2_raw!$E$18</f>
        <v>3</v>
      </c>
    </row>
    <row r="27" spans="2:20" x14ac:dyDescent="0.2">
      <c r="B27" s="21" t="s">
        <v>350</v>
      </c>
      <c r="C27" s="46">
        <f>[2]C_SZ2_raw!$D$2</f>
        <v>5009</v>
      </c>
      <c r="D27" s="47">
        <f>[2]C_SZ2_raw!$D$3</f>
        <v>5128</v>
      </c>
      <c r="E27" s="46">
        <f>[2]C_SZ2_raw!$D$4</f>
        <v>5070</v>
      </c>
      <c r="F27" s="47">
        <f>[2]C_SZ2_raw!$D$5</f>
        <v>5411</v>
      </c>
      <c r="G27" s="47">
        <f>[2]C_SZ2_raw!$D$6</f>
        <v>6057</v>
      </c>
      <c r="H27" s="47">
        <f>[2]C_SZ2_raw!$D$7</f>
        <v>6074</v>
      </c>
      <c r="I27" s="47">
        <f>[2]C_SZ2_raw!$D$8</f>
        <v>5871</v>
      </c>
      <c r="J27" s="47">
        <f>[2]C_SZ2_raw!$D$9</f>
        <v>5653</v>
      </c>
      <c r="K27" s="47">
        <f>[2]C_SZ2_raw!$D$10</f>
        <v>5212</v>
      </c>
      <c r="L27" s="47">
        <f>[2]C_SZ2_raw!$D$11</f>
        <v>5354</v>
      </c>
      <c r="M27" s="47">
        <f>[2]C_SZ2_raw!$D$12</f>
        <v>5299</v>
      </c>
      <c r="N27" s="47">
        <f>[2]C_SZ2_raw!$D$13</f>
        <v>5251</v>
      </c>
      <c r="O27" s="47">
        <f>[2]C_SZ2_raw!$D$14</f>
        <v>5078</v>
      </c>
      <c r="P27" s="47">
        <f>[2]C_SZ2_raw!$D$15</f>
        <v>4861</v>
      </c>
      <c r="Q27" s="47">
        <f>[2]C_SZ2_raw!$D$16</f>
        <v>4653</v>
      </c>
      <c r="R27" s="47">
        <f>[2]C_SZ2_raw!$D$17</f>
        <v>4208</v>
      </c>
      <c r="S27" s="47">
        <f>[2]C_SZ2_raw!$D$18</f>
        <v>3368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[2]C_SZ3_raw!$A$2</f>
        <v>Manufacturing</v>
      </c>
      <c r="I3" s="214"/>
      <c r="J3" s="215"/>
      <c r="L3" s="15" t="s">
        <v>2</v>
      </c>
      <c r="M3" s="213" t="str">
        <f>[2]C_SZ3_raw!$B$2</f>
        <v>Medium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[2]C_SZ3_raw!$F$2</f>
        <v>7.1734986305236816</v>
      </c>
      <c r="D11" s="30">
        <f>[2]C_SZ3_raw!$F$3</f>
        <v>6.4359860420227051</v>
      </c>
      <c r="E11" s="30">
        <f>[2]C_SZ3_raw!$F$4</f>
        <v>6.4102563858032227</v>
      </c>
      <c r="F11" s="30">
        <f>[2]C_SZ3_raw!$F$5</f>
        <v>8.1443777084350586</v>
      </c>
      <c r="G11" s="30">
        <f>[2]C_SZ3_raw!$F$6</f>
        <v>7.9896907806396484</v>
      </c>
      <c r="H11" s="30">
        <f>[2]C_SZ3_raw!$F$7</f>
        <v>9.0412616729736328</v>
      </c>
      <c r="I11" s="30">
        <f>[2]C_SZ3_raw!$F$8</f>
        <v>9.2903470993041992</v>
      </c>
      <c r="J11" s="30">
        <f>[2]C_SZ3_raw!$F$9</f>
        <v>8.8418188095092773</v>
      </c>
      <c r="K11" s="30">
        <f>[2]C_SZ3_raw!$F$10</f>
        <v>8.5136499404907227</v>
      </c>
      <c r="L11" s="30">
        <f>[2]C_SZ3_raw!$F$11</f>
        <v>9.9622812271118164</v>
      </c>
      <c r="M11" s="30">
        <f>[2]C_SZ3_raw!$F$12</f>
        <v>7.8577699661254883</v>
      </c>
      <c r="N11" s="30">
        <f>[2]C_SZ3_raw!$F$13</f>
        <v>6.9319372177124023</v>
      </c>
      <c r="O11" s="30">
        <f>[2]C_SZ3_raw!$F$14</f>
        <v>7.4552898406982422</v>
      </c>
      <c r="P11" s="30">
        <f>[2]C_SZ3_raw!$F$15</f>
        <v>8.7488670349121094</v>
      </c>
      <c r="Q11" s="30">
        <f>[2]C_SZ3_raw!$F$16</f>
        <v>9.0614137649536133</v>
      </c>
      <c r="R11" s="30">
        <f>[2]C_SZ3_raw!$F$17</f>
        <v>11.210222244262695</v>
      </c>
      <c r="S11" s="30">
        <f>[2]C_SZ3_raw!$F$18</f>
        <v>12.503435134887695</v>
      </c>
    </row>
    <row r="12" spans="2:19" x14ac:dyDescent="0.2">
      <c r="B12" s="7" t="s">
        <v>341</v>
      </c>
      <c r="C12" s="30">
        <f>[2]C_SZ3_raw!$G$2</f>
        <v>10.605338096618652</v>
      </c>
      <c r="D12" s="30">
        <f>[2]C_SZ3_raw!$G$3</f>
        <v>9.1580162048339844</v>
      </c>
      <c r="E12" s="30">
        <f>[2]C_SZ3_raw!$G$4</f>
        <v>10.208927154541016</v>
      </c>
      <c r="F12" s="30">
        <f>[2]C_SZ3_raw!$G$5</f>
        <v>10.689496040344238</v>
      </c>
      <c r="G12" s="31">
        <f>[2]C_SZ3_raw!$G$6</f>
        <v>12.993986129760742</v>
      </c>
      <c r="H12" s="31">
        <f>[2]C_SZ3_raw!$G$7</f>
        <v>14.603559494018555</v>
      </c>
      <c r="I12" s="31">
        <f>[2]C_SZ3_raw!$G$8</f>
        <v>13.239221572875977</v>
      </c>
      <c r="J12" s="31">
        <f>[2]C_SZ3_raw!$G$9</f>
        <v>12.203653335571289</v>
      </c>
      <c r="K12" s="31">
        <f>[2]C_SZ3_raw!$G$10</f>
        <v>10.374114990234375</v>
      </c>
      <c r="L12" s="31">
        <f>[2]C_SZ3_raw!$G$11</f>
        <v>13.046372413635254</v>
      </c>
      <c r="M12" s="31">
        <f>[2]C_SZ3_raw!$G$12</f>
        <v>13.125548362731934</v>
      </c>
      <c r="N12" s="31">
        <f>[2]C_SZ3_raw!$G$13</f>
        <v>12.816754341125488</v>
      </c>
      <c r="O12" s="31">
        <f>[2]C_SZ3_raw!$G$14</f>
        <v>14.845938682556152</v>
      </c>
      <c r="P12" s="31">
        <f>[2]C_SZ3_raw!$G$15</f>
        <v>17.384407043457031</v>
      </c>
      <c r="Q12" s="31">
        <f>[2]C_SZ3_raw!$G$16</f>
        <v>19.629199981689453</v>
      </c>
      <c r="R12" s="31">
        <f>[2]C_SZ3_raw!$G$17</f>
        <v>21.865959167480469</v>
      </c>
      <c r="S12" s="31">
        <f>[2]C_SZ3_raw!$G$18</f>
        <v>26.161033630371094</v>
      </c>
    </row>
    <row r="13" spans="2:19" x14ac:dyDescent="0.2">
      <c r="B13" s="7" t="s">
        <v>342</v>
      </c>
      <c r="C13" s="30">
        <f>[2]C_SZ3_raw!$H$2</f>
        <v>10.700667381286621</v>
      </c>
      <c r="D13" s="30">
        <f>[2]C_SZ3_raw!$H$3</f>
        <v>8.8581314086914062</v>
      </c>
      <c r="E13" s="30">
        <f>[2]C_SZ3_raw!$H$4</f>
        <v>10.232668876647949</v>
      </c>
      <c r="F13" s="30">
        <f>[2]C_SZ3_raw!$H$5</f>
        <v>11.036557197570801</v>
      </c>
      <c r="G13" s="31">
        <f>[2]C_SZ3_raw!$H$6</f>
        <v>13.144330024719238</v>
      </c>
      <c r="H13" s="31">
        <f>[2]C_SZ3_raw!$H$7</f>
        <v>13.025890350341797</v>
      </c>
      <c r="I13" s="31">
        <f>[2]C_SZ3_raw!$H$8</f>
        <v>13.162915229797363</v>
      </c>
      <c r="J13" s="31">
        <f>[2]C_SZ3_raw!$H$9</f>
        <v>11.717839241027832</v>
      </c>
      <c r="K13" s="31">
        <f>[2]C_SZ3_raw!$H$10</f>
        <v>10.030333518981934</v>
      </c>
      <c r="L13" s="31">
        <f>[2]C_SZ3_raw!$H$11</f>
        <v>11.58198356628418</v>
      </c>
      <c r="M13" s="31">
        <f>[2]C_SZ3_raw!$H$12</f>
        <v>12.159789085388184</v>
      </c>
      <c r="N13" s="31">
        <f>[2]C_SZ3_raw!$H$13</f>
        <v>12.146596908569336</v>
      </c>
      <c r="O13" s="31">
        <f>[2]C_SZ3_raw!$H$14</f>
        <v>13.229907035827637</v>
      </c>
      <c r="P13" s="31">
        <f>[2]C_SZ3_raw!$H$15</f>
        <v>14.57388973236084</v>
      </c>
      <c r="Q13" s="31">
        <f>[2]C_SZ3_raw!$H$16</f>
        <v>15.874855041503906</v>
      </c>
      <c r="R13" s="31">
        <f>[2]C_SZ3_raw!$H$17</f>
        <v>16.65863037109375</v>
      </c>
      <c r="S13" s="31">
        <f>[2]C_SZ3_raw!$H$18</f>
        <v>16.900247573852539</v>
      </c>
    </row>
    <row r="14" spans="2:19" x14ac:dyDescent="0.2">
      <c r="B14" s="7" t="s">
        <v>343</v>
      </c>
      <c r="C14" s="32">
        <f>[2]C_SZ3_raw!$I$2</f>
        <v>15.657769203186035</v>
      </c>
      <c r="D14" s="32">
        <f>[2]C_SZ3_raw!$I$3</f>
        <v>13.956171035766602</v>
      </c>
      <c r="E14" s="32">
        <f>[2]C_SZ3_raw!$I$4</f>
        <v>15.170940399169922</v>
      </c>
      <c r="F14" s="32">
        <f>[2]C_SZ3_raw!$I$5</f>
        <v>13.905599594116211</v>
      </c>
      <c r="G14" s="33">
        <f>[2]C_SZ3_raw!$I$6</f>
        <v>15.184707641601563</v>
      </c>
      <c r="H14" s="33">
        <f>[2]C_SZ3_raw!$I$7</f>
        <v>15.39239501953125</v>
      </c>
      <c r="I14" s="33">
        <f>[2]C_SZ3_raw!$I$8</f>
        <v>14.822587013244629</v>
      </c>
      <c r="J14" s="33">
        <f>[2]C_SZ3_raw!$I$9</f>
        <v>15.604352951049805</v>
      </c>
      <c r="K14" s="33">
        <f>[2]C_SZ3_raw!$I$10</f>
        <v>14.054600715637207</v>
      </c>
      <c r="L14" s="33">
        <f>[2]C_SZ3_raw!$I$11</f>
        <v>15.265143394470215</v>
      </c>
      <c r="M14" s="33">
        <f>[2]C_SZ3_raw!$I$12</f>
        <v>13.059701919555664</v>
      </c>
      <c r="N14" s="33">
        <f>[2]C_SZ3_raw!$I$13</f>
        <v>14.282722473144531</v>
      </c>
      <c r="O14" s="33">
        <f>[2]C_SZ3_raw!$I$14</f>
        <v>14.134884834289551</v>
      </c>
      <c r="P14" s="33">
        <f>[2]C_SZ3_raw!$I$15</f>
        <v>15.095194816589355</v>
      </c>
      <c r="Q14" s="33">
        <f>[2]C_SZ3_raw!$I$16</f>
        <v>14.507532119750977</v>
      </c>
      <c r="R14" s="33">
        <f>[2]C_SZ3_raw!$I$17</f>
        <v>13.669238090515137</v>
      </c>
      <c r="S14" s="33">
        <f>[2]C_SZ3_raw!$I$18</f>
        <v>13.245396614074707</v>
      </c>
    </row>
    <row r="15" spans="2:19" x14ac:dyDescent="0.2">
      <c r="B15" s="7" t="s">
        <v>344</v>
      </c>
      <c r="C15" s="34">
        <f>[2]C_SZ3_raw!$J$2</f>
        <v>42.159198760986328</v>
      </c>
      <c r="D15" s="34">
        <f>[2]C_SZ3_raw!$J$3</f>
        <v>43.92156982421875</v>
      </c>
      <c r="E15" s="34">
        <f>[2]C_SZ3_raw!$J$4</f>
        <v>41.714149475097656</v>
      </c>
      <c r="F15" s="34">
        <f>[2]C_SZ3_raw!$J$5</f>
        <v>40.305412292480469</v>
      </c>
      <c r="G15" s="35">
        <f>[2]C_SZ3_raw!$J$6</f>
        <v>36.103950500488281</v>
      </c>
      <c r="H15" s="35">
        <f>[2]C_SZ3_raw!$J$7</f>
        <v>34.445793151855469</v>
      </c>
      <c r="I15" s="35">
        <f>[2]C_SZ3_raw!$J$8</f>
        <v>34.566959381103516</v>
      </c>
      <c r="J15" s="35">
        <f>[2]C_SZ3_raw!$J$9</f>
        <v>35.814224243164063</v>
      </c>
      <c r="K15" s="35">
        <f>[2]C_SZ3_raw!$J$10</f>
        <v>38.463092803955078</v>
      </c>
      <c r="L15" s="35">
        <f>[2]C_SZ3_raw!$J$11</f>
        <v>34.12469482421875</v>
      </c>
      <c r="M15" s="35">
        <f>[2]C_SZ3_raw!$J$12</f>
        <v>33.121158599853516</v>
      </c>
      <c r="N15" s="35">
        <f>[2]C_SZ3_raw!$J$13</f>
        <v>32.167537689208984</v>
      </c>
      <c r="O15" s="35">
        <f>[2]C_SZ3_raw!$J$14</f>
        <v>30.53221321105957</v>
      </c>
      <c r="P15" s="35">
        <f>[2]C_SZ3_raw!$J$15</f>
        <v>27.243881225585938</v>
      </c>
      <c r="Q15" s="35">
        <f>[2]C_SZ3_raw!$J$16</f>
        <v>24.704519271850586</v>
      </c>
      <c r="R15" s="35">
        <f>[2]C_SZ3_raw!$J$17</f>
        <v>21.624879837036133</v>
      </c>
      <c r="S15" s="35">
        <f>[2]C_SZ3_raw!$J$18</f>
        <v>17.889530181884766</v>
      </c>
    </row>
    <row r="16" spans="2:19" x14ac:dyDescent="0.2">
      <c r="B16" s="8" t="s">
        <v>241</v>
      </c>
      <c r="C16" s="36">
        <f>[2]C_SZ3_raw!$K$2</f>
        <v>13.703527450561523</v>
      </c>
      <c r="D16" s="36">
        <f>[2]C_SZ3_raw!$K$3</f>
        <v>17.670125961303711</v>
      </c>
      <c r="E16" s="36">
        <f>[2]C_SZ3_raw!$K$4</f>
        <v>16.263057708740234</v>
      </c>
      <c r="F16" s="36">
        <f>[2]C_SZ3_raw!$K$5</f>
        <v>15.918556213378906</v>
      </c>
      <c r="G16" s="37">
        <f>[2]C_SZ3_raw!$K$6</f>
        <v>14.583333015441895</v>
      </c>
      <c r="H16" s="37">
        <f>[2]C_SZ3_raw!$K$7</f>
        <v>13.491100311279297</v>
      </c>
      <c r="I16" s="37">
        <f>[2]C_SZ3_raw!$K$8</f>
        <v>14.917970657348633</v>
      </c>
      <c r="J16" s="37">
        <f>[2]C_SZ3_raw!$K$9</f>
        <v>15.818111419677734</v>
      </c>
      <c r="K16" s="37">
        <f>[2]C_SZ3_raw!$K$10</f>
        <v>18.564207077026367</v>
      </c>
      <c r="L16" s="37">
        <f>[2]C_SZ3_raw!$K$11</f>
        <v>16.019525527954102</v>
      </c>
      <c r="M16" s="37">
        <f>[2]C_SZ3_raw!$K$12</f>
        <v>20.676031112670898</v>
      </c>
      <c r="N16" s="37">
        <f>[2]C_SZ3_raw!$K$13</f>
        <v>21.654449462890625</v>
      </c>
      <c r="O16" s="37">
        <f>[2]C_SZ3_raw!$K$14</f>
        <v>19.801767349243164</v>
      </c>
      <c r="P16" s="37">
        <f>[2]C_SZ3_raw!$K$15</f>
        <v>16.953762054443359</v>
      </c>
      <c r="Q16" s="37">
        <f>[2]C_SZ3_raw!$K$16</f>
        <v>16.222478866577148</v>
      </c>
      <c r="R16" s="37">
        <f>[2]C_SZ3_raw!$K$17</f>
        <v>14.971070289611816</v>
      </c>
      <c r="S16" s="37">
        <f>[2]C_SZ3_raw!$K$18</f>
        <v>13.300356864929199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[2]C_SZ3_raw!$L$2</f>
        <v>0.60240966081619263</v>
      </c>
      <c r="D18" s="41">
        <f>[2]C_SZ3_raw!$L$3</f>
        <v>0.70515644550323486</v>
      </c>
      <c r="E18" s="40">
        <f>[2]C_SZ3_raw!$L$4</f>
        <v>0.74891602993011475</v>
      </c>
      <c r="F18" s="41">
        <f>[2]C_SZ3_raw!$L$5</f>
        <v>0.56214863061904907</v>
      </c>
      <c r="G18" s="41">
        <f>[2]C_SZ3_raw!$L$6</f>
        <v>0.50761419534683228</v>
      </c>
      <c r="H18" s="41">
        <f>[2]C_SZ3_raw!$L$7</f>
        <v>0.45038801431655884</v>
      </c>
      <c r="I18" s="41">
        <f>[2]C_SZ3_raw!$L$8</f>
        <v>0.44996786117553711</v>
      </c>
      <c r="J18" s="41">
        <f>[2]C_SZ3_raw!$L$9</f>
        <v>0.45736688375473022</v>
      </c>
      <c r="K18" s="41">
        <f>[2]C_SZ3_raw!$L$10</f>
        <v>0.47972089052200317</v>
      </c>
      <c r="L18" s="41">
        <f>[2]C_SZ3_raw!$L$11</f>
        <v>0.43859648704528809</v>
      </c>
      <c r="M18" s="41">
        <f>[2]C_SZ3_raw!$L$12</f>
        <v>0.60859644412994385</v>
      </c>
      <c r="N18" s="41">
        <f>[2]C_SZ3_raw!$L$13</f>
        <v>0.72694230079650879</v>
      </c>
      <c r="O18" s="41">
        <f>[2]C_SZ3_raw!$L$14</f>
        <v>0.65645515918731689</v>
      </c>
      <c r="P18" s="41">
        <f>[2]C_SZ3_raw!$L$15</f>
        <v>0.602150559425354</v>
      </c>
      <c r="Q18" s="41">
        <f>[2]C_SZ3_raw!$L$16</f>
        <v>0.56060314178466797</v>
      </c>
      <c r="R18" s="41">
        <f>[2]C_SZ3_raw!$L$17</f>
        <v>0.49545830488204956</v>
      </c>
      <c r="S18" s="41">
        <f>[2]C_SZ3_raw!$L$18</f>
        <v>0.40561094880104065</v>
      </c>
      <c r="T18" s="60"/>
    </row>
    <row r="19" spans="2:20" x14ac:dyDescent="0.2">
      <c r="B19" s="7" t="s">
        <v>34</v>
      </c>
      <c r="C19" s="40">
        <f>[2]C_SZ3_raw!$M$2</f>
        <v>1.4760147333145142</v>
      </c>
      <c r="D19" s="41">
        <f>[2]C_SZ3_raw!$M$3</f>
        <v>1.6475030183792114</v>
      </c>
      <c r="E19" s="40">
        <f>[2]C_SZ3_raw!$M$4</f>
        <v>1.6000000238418579</v>
      </c>
      <c r="F19" s="41">
        <f>[2]C_SZ3_raw!$M$5</f>
        <v>1.2903225421905518</v>
      </c>
      <c r="G19" s="41">
        <f>[2]C_SZ3_raw!$M$6</f>
        <v>1.2472487688064575</v>
      </c>
      <c r="H19" s="41">
        <f>[2]C_SZ3_raw!$M$7</f>
        <v>1.1205976009368896</v>
      </c>
      <c r="I19" s="41">
        <f>[2]C_SZ3_raw!$M$8</f>
        <v>1.0778074264526367</v>
      </c>
      <c r="J19" s="41">
        <f>[2]C_SZ3_raw!$M$9</f>
        <v>1.1506849527359009</v>
      </c>
      <c r="K19" s="41">
        <f>[2]C_SZ3_raw!$M$10</f>
        <v>1.2457178831100464</v>
      </c>
      <c r="L19" s="41">
        <f>[2]C_SZ3_raw!$M$11</f>
        <v>1.0038859844207764</v>
      </c>
      <c r="M19" s="41">
        <f>[2]C_SZ3_raw!$M$12</f>
        <v>1.2830793857574463</v>
      </c>
      <c r="N19" s="41">
        <f>[2]C_SZ3_raw!$M$13</f>
        <v>1.4388489723205566</v>
      </c>
      <c r="O19" s="41">
        <f>[2]C_SZ3_raw!$M$14</f>
        <v>1.3550925254821777</v>
      </c>
      <c r="P19" s="41">
        <f>[2]C_SZ3_raw!$M$15</f>
        <v>1.1683095693588257</v>
      </c>
      <c r="Q19" s="41">
        <f>[2]C_SZ3_raw!$M$16</f>
        <v>1.0975610017776489</v>
      </c>
      <c r="R19" s="41">
        <f>[2]C_SZ3_raw!$M$17</f>
        <v>0.90838807821273804</v>
      </c>
      <c r="S19" s="41">
        <f>[2]C_SZ3_raw!$M$18</f>
        <v>0.77045094966888428</v>
      </c>
      <c r="T19" s="60"/>
    </row>
    <row r="20" spans="2:20" x14ac:dyDescent="0.2">
      <c r="B20" s="7" t="s">
        <v>11</v>
      </c>
      <c r="C20" s="40">
        <f>[2]C_SZ3_raw!$N$2</f>
        <v>3.2320699691772461</v>
      </c>
      <c r="D20" s="41">
        <f>[2]C_SZ3_raw!$N$3</f>
        <v>3.5574488639831543</v>
      </c>
      <c r="E20" s="40">
        <f>[2]C_SZ3_raw!$N$4</f>
        <v>3.3375964164733887</v>
      </c>
      <c r="F20" s="41">
        <f>[2]C_SZ3_raw!$N$5</f>
        <v>3.1155779361724854</v>
      </c>
      <c r="G20" s="41">
        <f>[2]C_SZ3_raw!$N$6</f>
        <v>2.8519058227539063</v>
      </c>
      <c r="H20" s="41">
        <f>[2]C_SZ3_raw!$N$7</f>
        <v>2.5959248542785645</v>
      </c>
      <c r="I20" s="41">
        <f>[2]C_SZ3_raw!$N$8</f>
        <v>2.7347891330718994</v>
      </c>
      <c r="J20" s="41">
        <f>[2]C_SZ3_raw!$N$9</f>
        <v>2.9036004543304443</v>
      </c>
      <c r="K20" s="41">
        <f>[2]C_SZ3_raw!$N$10</f>
        <v>3.1421761512756348</v>
      </c>
      <c r="L20" s="41">
        <f>[2]C_SZ3_raw!$N$11</f>
        <v>2.687208890914917</v>
      </c>
      <c r="M20" s="41">
        <f>[2]C_SZ3_raw!$N$12</f>
        <v>2.8510093688964844</v>
      </c>
      <c r="N20" s="41">
        <f>[2]C_SZ3_raw!$N$13</f>
        <v>2.9402103424072266</v>
      </c>
      <c r="O20" s="41">
        <f>[2]C_SZ3_raw!$N$14</f>
        <v>2.7320606708526611</v>
      </c>
      <c r="P20" s="41">
        <f>[2]C_SZ3_raw!$N$15</f>
        <v>2.4131627082824707</v>
      </c>
      <c r="Q20" s="41">
        <f>[2]C_SZ3_raw!$N$16</f>
        <v>2.2522523403167725</v>
      </c>
      <c r="R20" s="41">
        <f>[2]C_SZ3_raw!$N$17</f>
        <v>2.0230050086975098</v>
      </c>
      <c r="S20" s="41">
        <f>[2]C_SZ3_raw!$N$18</f>
        <v>1.7515667676925659</v>
      </c>
      <c r="T20" s="60"/>
    </row>
    <row r="21" spans="2:20" x14ac:dyDescent="0.2">
      <c r="B21" s="7" t="s">
        <v>12</v>
      </c>
      <c r="C21" s="40">
        <f>[2]C_SZ3_raw!$O$2</f>
        <v>4.8291921615600586</v>
      </c>
      <c r="D21" s="41">
        <f>[2]C_SZ3_raw!$O$3</f>
        <v>5.1776962280273437</v>
      </c>
      <c r="E21" s="40">
        <f>[2]C_SZ3_raw!$O$4</f>
        <v>4.987978458404541</v>
      </c>
      <c r="F21" s="41">
        <f>[2]C_SZ3_raw!$O$5</f>
        <v>4.8827352523803711</v>
      </c>
      <c r="G21" s="41">
        <f>[2]C_SZ3_raw!$O$6</f>
        <v>4.5442399978637695</v>
      </c>
      <c r="H21" s="41">
        <f>[2]C_SZ3_raw!$O$7</f>
        <v>4.3604779243469238</v>
      </c>
      <c r="I21" s="41">
        <f>[2]C_SZ3_raw!$O$8</f>
        <v>4.4573268890380859</v>
      </c>
      <c r="J21" s="41">
        <f>[2]C_SZ3_raw!$O$9</f>
        <v>4.6041259765625</v>
      </c>
      <c r="K21" s="41">
        <f>[2]C_SZ3_raw!$O$10</f>
        <v>4.9156627655029297</v>
      </c>
      <c r="L21" s="41">
        <f>[2]C_SZ3_raw!$O$11</f>
        <v>4.5077719688415527</v>
      </c>
      <c r="M21" s="41">
        <f>[2]C_SZ3_raw!$O$12</f>
        <v>4.7524833679199219</v>
      </c>
      <c r="N21" s="41">
        <f>[2]C_SZ3_raw!$O$13</f>
        <v>4.7516860961914062</v>
      </c>
      <c r="O21" s="41">
        <f>[2]C_SZ3_raw!$O$14</f>
        <v>4.5252227783203125</v>
      </c>
      <c r="P21" s="41">
        <f>[2]C_SZ3_raw!$O$15</f>
        <v>4.097111701965332</v>
      </c>
      <c r="Q21" s="41">
        <f>[2]C_SZ3_raw!$O$16</f>
        <v>3.8291196823120117</v>
      </c>
      <c r="R21" s="41">
        <f>[2]C_SZ3_raw!$O$17</f>
        <v>3.5151805877685547</v>
      </c>
      <c r="S21" s="41">
        <f>[2]C_SZ3_raw!$O$18</f>
        <v>3.1631920337677002</v>
      </c>
      <c r="T21" s="60"/>
    </row>
    <row r="22" spans="2:20" x14ac:dyDescent="0.2">
      <c r="B22" s="7" t="s">
        <v>13</v>
      </c>
      <c r="C22" s="40">
        <f>[2]C_SZ3_raw!$P$2</f>
        <v>6.3731927871704102</v>
      </c>
      <c r="D22" s="41">
        <f>[2]C_SZ3_raw!$P$3</f>
        <v>6.7348837852478027</v>
      </c>
      <c r="E22" s="40">
        <f>[2]C_SZ3_raw!$P$4</f>
        <v>6.5897507667541504</v>
      </c>
      <c r="F22" s="41">
        <f>[2]C_SZ3_raw!$P$5</f>
        <v>6.4692568778991699</v>
      </c>
      <c r="G22" s="41">
        <f>[2]C_SZ3_raw!$P$6</f>
        <v>6.2338509559631348</v>
      </c>
      <c r="H22" s="41">
        <f>[2]C_SZ3_raw!$P$7</f>
        <v>6.0314903259277344</v>
      </c>
      <c r="I22" s="41">
        <f>[2]C_SZ3_raw!$P$8</f>
        <v>6.25</v>
      </c>
      <c r="J22" s="41">
        <f>[2]C_SZ3_raw!$P$9</f>
        <v>6.4178853034973145</v>
      </c>
      <c r="K22" s="41">
        <f>[2]C_SZ3_raw!$P$10</f>
        <v>6.7658519744873047</v>
      </c>
      <c r="L22" s="41">
        <f>[2]C_SZ3_raw!$P$11</f>
        <v>6.3893914222717285</v>
      </c>
      <c r="M22" s="41">
        <f>[2]C_SZ3_raw!$P$12</f>
        <v>6.9175562858581543</v>
      </c>
      <c r="N22" s="41">
        <f>[2]C_SZ3_raw!$P$13</f>
        <v>7.0023736953735352</v>
      </c>
      <c r="O22" s="41">
        <f>[2]C_SZ3_raw!$P$14</f>
        <v>6.7006268501281738</v>
      </c>
      <c r="P22" s="41">
        <f>[2]C_SZ3_raw!$P$15</f>
        <v>6.2476406097412109</v>
      </c>
      <c r="Q22" s="41">
        <f>[2]C_SZ3_raw!$P$16</f>
        <v>6.0963616371154785</v>
      </c>
      <c r="R22" s="41">
        <f>[2]C_SZ3_raw!$P$17</f>
        <v>5.7495498657226563</v>
      </c>
      <c r="S22" s="41">
        <f>[2]C_SZ3_raw!$P$18</f>
        <v>5.1286783218383789</v>
      </c>
      <c r="T22" s="60"/>
    </row>
    <row r="23" spans="2:20" x14ac:dyDescent="0.2">
      <c r="B23" s="9" t="s">
        <v>15</v>
      </c>
      <c r="C23" s="42">
        <f>[2]C_SZ3_raw!$Q$2</f>
        <v>8.192662239074707</v>
      </c>
      <c r="D23" s="43">
        <f>[2]C_SZ3_raw!$Q$3</f>
        <v>8.8196287155151367</v>
      </c>
      <c r="E23" s="42">
        <f>[2]C_SZ3_raw!$Q$4</f>
        <v>8.6821708679199219</v>
      </c>
      <c r="F23" s="43">
        <f>[2]C_SZ3_raw!$Q$5</f>
        <v>8.5580625534057617</v>
      </c>
      <c r="G23" s="43">
        <f>[2]C_SZ3_raw!$Q$6</f>
        <v>8.3327188491821289</v>
      </c>
      <c r="H23" s="43">
        <f>[2]C_SZ3_raw!$Q$7</f>
        <v>8.2250156402587891</v>
      </c>
      <c r="I23" s="43">
        <f>[2]C_SZ3_raw!$Q$8</f>
        <v>8.6347341537475586</v>
      </c>
      <c r="J23" s="43">
        <f>[2]C_SZ3_raw!$Q$9</f>
        <v>9.0017061233520508</v>
      </c>
      <c r="K23" s="43">
        <f>[2]C_SZ3_raw!$Q$10</f>
        <v>9.3537416458129883</v>
      </c>
      <c r="L23" s="43">
        <f>[2]C_SZ3_raw!$Q$11</f>
        <v>8.9329099655151367</v>
      </c>
      <c r="M23" s="43">
        <f>[2]C_SZ3_raw!$Q$12</f>
        <v>10.344827651977539</v>
      </c>
      <c r="N23" s="43">
        <f>[2]C_SZ3_raw!$Q$13</f>
        <v>10.748299598693848</v>
      </c>
      <c r="O23" s="43">
        <f>[2]C_SZ3_raw!$Q$14</f>
        <v>10.317460060119629</v>
      </c>
      <c r="P23" s="43">
        <f>[2]C_SZ3_raw!$Q$15</f>
        <v>9.9284162521362305</v>
      </c>
      <c r="Q23" s="43">
        <f>[2]C_SZ3_raw!$Q$16</f>
        <v>9.6621618270874023</v>
      </c>
      <c r="R23" s="43">
        <f>[2]C_SZ3_raw!$Q$17</f>
        <v>9.3676815032958984</v>
      </c>
      <c r="S23" s="43">
        <f>[2]C_SZ3_raw!$Q$18</f>
        <v>8.8157167434692383</v>
      </c>
      <c r="T23" s="60"/>
    </row>
    <row r="24" spans="2:20" x14ac:dyDescent="0.2">
      <c r="B24" s="9" t="s">
        <v>16</v>
      </c>
      <c r="C24" s="42">
        <f>[2]C_SZ3_raw!$R$2</f>
        <v>10.139860153198242</v>
      </c>
      <c r="D24" s="43">
        <f>[2]C_SZ3_raw!$R$3</f>
        <v>11.023622512817383</v>
      </c>
      <c r="E24" s="42">
        <f>[2]C_SZ3_raw!$R$4</f>
        <v>10.507948875427246</v>
      </c>
      <c r="F24" s="43">
        <f>[2]C_SZ3_raw!$R$5</f>
        <v>10.87841796875</v>
      </c>
      <c r="G24" s="43">
        <f>[2]C_SZ3_raw!$R$6</f>
        <v>10.336982727050781</v>
      </c>
      <c r="H24" s="43">
        <f>[2]C_SZ3_raw!$R$7</f>
        <v>10.416666984558105</v>
      </c>
      <c r="I24" s="43">
        <f>[2]C_SZ3_raw!$R$8</f>
        <v>10.843731880187988</v>
      </c>
      <c r="J24" s="43">
        <f>[2]C_SZ3_raw!$R$9</f>
        <v>11.436413764953613</v>
      </c>
      <c r="K24" s="43">
        <f>[2]C_SZ3_raw!$R$10</f>
        <v>12.326044082641602</v>
      </c>
      <c r="L24" s="43">
        <f>[2]C_SZ3_raw!$R$11</f>
        <v>11.28024959564209</v>
      </c>
      <c r="M24" s="43">
        <f>[2]C_SZ3_raw!$R$12</f>
        <v>14.643362998962402</v>
      </c>
      <c r="N24" s="43">
        <f>[2]C_SZ3_raw!$R$13</f>
        <v>14.941176414489746</v>
      </c>
      <c r="O24" s="43">
        <f>[2]C_SZ3_raw!$R$14</f>
        <v>14.285714149475098</v>
      </c>
      <c r="P24" s="43">
        <f>[2]C_SZ3_raw!$R$15</f>
        <v>14.472123146057129</v>
      </c>
      <c r="Q24" s="43">
        <f>[2]C_SZ3_raw!$R$16</f>
        <v>14.276094436645508</v>
      </c>
      <c r="R24" s="43">
        <f>[2]C_SZ3_raw!$R$17</f>
        <v>13.177471160888672</v>
      </c>
      <c r="S24" s="43">
        <f>[2]C_SZ3_raw!$R$18</f>
        <v>12.569832801818848</v>
      </c>
      <c r="T24" s="60"/>
    </row>
    <row r="25" spans="2:20" x14ac:dyDescent="0.2">
      <c r="B25" s="8" t="s">
        <v>14</v>
      </c>
      <c r="C25" s="44">
        <f>[2]C_SZ3_raw!$S$2</f>
        <v>4.8900270462036133</v>
      </c>
      <c r="D25" s="45">
        <f>[2]C_SZ3_raw!$S$3</f>
        <v>5.2403082847595215</v>
      </c>
      <c r="E25" s="44">
        <f>[2]C_SZ3_raw!$S$4</f>
        <v>5.015596866607666</v>
      </c>
      <c r="F25" s="45">
        <f>[2]C_SZ3_raw!$S$5</f>
        <v>4.8460736274719238</v>
      </c>
      <c r="G25" s="45">
        <f>[2]C_SZ3_raw!$S$6</f>
        <v>4.5206542015075684</v>
      </c>
      <c r="H25" s="45">
        <f>[2]C_SZ3_raw!$S$7</f>
        <v>4.3965067863464355</v>
      </c>
      <c r="I25" s="45">
        <f>[2]C_SZ3_raw!$S$8</f>
        <v>4.451331615447998</v>
      </c>
      <c r="J25" s="45">
        <f>[2]C_SZ3_raw!$S$9</f>
        <v>4.713043212890625</v>
      </c>
      <c r="K25" s="45">
        <f>[2]C_SZ3_raw!$S$10</f>
        <v>5.0486178398132324</v>
      </c>
      <c r="L25" s="45">
        <f>[2]C_SZ3_raw!$S$11</f>
        <v>4.5640950202941895</v>
      </c>
      <c r="M25" s="45">
        <f>[2]C_SZ3_raw!$S$12</f>
        <v>4.668795108795166</v>
      </c>
      <c r="N25" s="45">
        <f>[2]C_SZ3_raw!$S$13</f>
        <v>4.7727103233337402</v>
      </c>
      <c r="O25" s="45">
        <f>[2]C_SZ3_raw!$S$14</f>
        <v>4.5101790428161621</v>
      </c>
      <c r="P25" s="45">
        <f>[2]C_SZ3_raw!$S$15</f>
        <v>4.237269401550293</v>
      </c>
      <c r="Q25" s="45">
        <f>[2]C_SZ3_raw!$S$16</f>
        <v>4.1163783073425293</v>
      </c>
      <c r="R25" s="45">
        <f>[2]C_SZ3_raw!$S$17</f>
        <v>3.7948017120361328</v>
      </c>
      <c r="S25" s="45">
        <f>[2]C_SZ3_raw!$S$18</f>
        <v>3.2883095741271973</v>
      </c>
      <c r="T25" s="60"/>
    </row>
    <row r="26" spans="2:20" x14ac:dyDescent="0.2">
      <c r="B26" s="8" t="s">
        <v>349</v>
      </c>
      <c r="C26" s="92">
        <f>[2]C_SZ3_raw!$E$2</f>
        <v>0</v>
      </c>
      <c r="D26" s="92">
        <f>[2]C_SZ3_raw!$E$3</f>
        <v>0</v>
      </c>
      <c r="E26" s="92">
        <f>[2]C_SZ3_raw!$E$4</f>
        <v>1</v>
      </c>
      <c r="F26" s="92">
        <f>[2]C_SZ3_raw!$E$5</f>
        <v>1</v>
      </c>
      <c r="G26" s="92">
        <f>[2]C_SZ3_raw!$E$6</f>
        <v>2</v>
      </c>
      <c r="H26" s="92">
        <f>[2]C_SZ3_raw!$E$7</f>
        <v>2</v>
      </c>
      <c r="I26" s="92">
        <f>[2]C_SZ3_raw!$E$8</f>
        <v>2</v>
      </c>
      <c r="J26" s="92">
        <f>[2]C_SZ3_raw!$E$9</f>
        <v>3</v>
      </c>
      <c r="K26" s="92">
        <f>[2]C_SZ3_raw!$E$10</f>
        <v>2</v>
      </c>
      <c r="L26" s="92">
        <f>[2]C_SZ3_raw!$E$11</f>
        <v>1</v>
      </c>
      <c r="M26" s="92">
        <f>[2]C_SZ3_raw!$E$12</f>
        <v>2</v>
      </c>
      <c r="N26" s="92">
        <f>[2]C_SZ3_raw!$E$13</f>
        <v>1</v>
      </c>
      <c r="O26" s="92">
        <f>[2]C_SZ3_raw!$E$14</f>
        <v>1</v>
      </c>
      <c r="P26" s="92">
        <f>[2]C_SZ3_raw!$E$15</f>
        <v>2</v>
      </c>
      <c r="Q26" s="92">
        <f>[2]C_SZ3_raw!$E$16</f>
        <v>3</v>
      </c>
      <c r="R26" s="92">
        <f>[2]C_SZ3_raw!$E$17</f>
        <v>0</v>
      </c>
      <c r="S26" s="92">
        <f>[2]C_SZ3_raw!$E$18</f>
        <v>2</v>
      </c>
    </row>
    <row r="27" spans="2:20" x14ac:dyDescent="0.2">
      <c r="B27" s="21" t="s">
        <v>350</v>
      </c>
      <c r="C27" s="46">
        <f>[2]C_SZ3_raw!$D$2</f>
        <v>4196</v>
      </c>
      <c r="D27" s="47">
        <f>[2]C_SZ3_raw!$D$3</f>
        <v>4335</v>
      </c>
      <c r="E27" s="46">
        <f>[2]C_SZ3_raw!$D$4</f>
        <v>4212</v>
      </c>
      <c r="F27" s="47">
        <f>[2]C_SZ3_raw!$D$5</f>
        <v>4322</v>
      </c>
      <c r="G27" s="47">
        <f>[2]C_SZ3_raw!$D$6</f>
        <v>4656</v>
      </c>
      <c r="H27" s="47">
        <f>[2]C_SZ3_raw!$D$7</f>
        <v>4944</v>
      </c>
      <c r="I27" s="47">
        <f>[2]C_SZ3_raw!$D$8</f>
        <v>5242</v>
      </c>
      <c r="J27" s="47">
        <f>[2]C_SZ3_raw!$D$9</f>
        <v>5146</v>
      </c>
      <c r="K27" s="47">
        <f>[2]C_SZ3_raw!$D$10</f>
        <v>4945</v>
      </c>
      <c r="L27" s="47">
        <f>[2]C_SZ3_raw!$D$11</f>
        <v>4507</v>
      </c>
      <c r="M27" s="47">
        <f>[2]C_SZ3_raw!$D$12</f>
        <v>4556</v>
      </c>
      <c r="N27" s="47">
        <f>[2]C_SZ3_raw!$D$13</f>
        <v>4775</v>
      </c>
      <c r="O27" s="47">
        <f>[2]C_SZ3_raw!$D$14</f>
        <v>4641</v>
      </c>
      <c r="P27" s="47">
        <f>[2]C_SZ3_raw!$D$15</f>
        <v>4412</v>
      </c>
      <c r="Q27" s="47">
        <f>[2]C_SZ3_raw!$D$16</f>
        <v>4315</v>
      </c>
      <c r="R27" s="47">
        <f>[2]C_SZ3_raw!$D$17</f>
        <v>4148</v>
      </c>
      <c r="S27" s="47">
        <f>[2]C_SZ3_raw!$D$18</f>
        <v>3639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[2]C_SZ4_raw!$A$2</f>
        <v>Manufacturing</v>
      </c>
      <c r="I3" s="214"/>
      <c r="J3" s="215"/>
      <c r="L3" s="15" t="s">
        <v>2</v>
      </c>
      <c r="M3" s="213" t="str">
        <f>[2]C_SZ4_raw!$B$2</f>
        <v>Large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[2]C_SZ4_raw!$F$2</f>
        <v>11.842728614807129</v>
      </c>
      <c r="D11" s="30">
        <f>[2]C_SZ4_raw!$F$3</f>
        <v>11.151570320129395</v>
      </c>
      <c r="E11" s="30">
        <f>[2]C_SZ4_raw!$F$4</f>
        <v>12.016964912414551</v>
      </c>
      <c r="F11" s="30">
        <f>[2]C_SZ4_raw!$F$5</f>
        <v>12.938388824462891</v>
      </c>
      <c r="G11" s="30">
        <f>[2]C_SZ4_raw!$F$6</f>
        <v>15.339098930358887</v>
      </c>
      <c r="H11" s="30">
        <f>[2]C_SZ4_raw!$F$7</f>
        <v>17.306861877441406</v>
      </c>
      <c r="I11" s="30">
        <f>[2]C_SZ4_raw!$F$8</f>
        <v>16.074314117431641</v>
      </c>
      <c r="J11" s="30">
        <f>[2]C_SZ4_raw!$F$9</f>
        <v>14.796500205993652</v>
      </c>
      <c r="K11" s="30">
        <f>[2]C_SZ4_raw!$F$10</f>
        <v>13.512460708618164</v>
      </c>
      <c r="L11" s="30">
        <f>[2]C_SZ4_raw!$F$11</f>
        <v>16.681818008422852</v>
      </c>
      <c r="M11" s="30">
        <f>[2]C_SZ4_raw!$F$12</f>
        <v>8.7103595733642578</v>
      </c>
      <c r="N11" s="30">
        <f>[2]C_SZ4_raw!$F$13</f>
        <v>6.9493522644042969</v>
      </c>
      <c r="O11" s="30">
        <f>[2]C_SZ4_raw!$F$14</f>
        <v>7.9345602989196777</v>
      </c>
      <c r="P11" s="30">
        <f>[2]C_SZ4_raw!$F$15</f>
        <v>9.0490150451660156</v>
      </c>
      <c r="Q11" s="30">
        <f>[2]C_SZ4_raw!$F$16</f>
        <v>10.229644775390625</v>
      </c>
      <c r="R11" s="30">
        <f>[2]C_SZ4_raw!$F$17</f>
        <v>10.548702239990234</v>
      </c>
      <c r="S11" s="30">
        <f>[2]C_SZ4_raw!$F$18</f>
        <v>13.803956985473633</v>
      </c>
    </row>
    <row r="12" spans="2:19" x14ac:dyDescent="0.2">
      <c r="B12" s="7" t="s">
        <v>341</v>
      </c>
      <c r="C12" s="30">
        <f>[2]C_SZ4_raw!$G$2</f>
        <v>13.02700138092041</v>
      </c>
      <c r="D12" s="30">
        <f>[2]C_SZ4_raw!$G$3</f>
        <v>11.925353050231934</v>
      </c>
      <c r="E12" s="30">
        <f>[2]C_SZ4_raw!$G$4</f>
        <v>13.195098876953125</v>
      </c>
      <c r="F12" s="30">
        <f>[2]C_SZ4_raw!$G$5</f>
        <v>15.49763011932373</v>
      </c>
      <c r="G12" s="31">
        <f>[2]C_SZ4_raw!$G$6</f>
        <v>17.387346267700195</v>
      </c>
      <c r="H12" s="31">
        <f>[2]C_SZ4_raw!$G$7</f>
        <v>17.86793327331543</v>
      </c>
      <c r="I12" s="31">
        <f>[2]C_SZ4_raw!$G$8</f>
        <v>16.195476531982422</v>
      </c>
      <c r="J12" s="31">
        <f>[2]C_SZ4_raw!$G$9</f>
        <v>13.845568656921387</v>
      </c>
      <c r="K12" s="31">
        <f>[2]C_SZ4_raw!$G$10</f>
        <v>13.200934410095215</v>
      </c>
      <c r="L12" s="31">
        <f>[2]C_SZ4_raw!$G$11</f>
        <v>18</v>
      </c>
      <c r="M12" s="31">
        <f>[2]C_SZ4_raw!$G$12</f>
        <v>16.744186401367187</v>
      </c>
      <c r="N12" s="31">
        <f>[2]C_SZ4_raw!$G$13</f>
        <v>15.822536468505859</v>
      </c>
      <c r="O12" s="31">
        <f>[2]C_SZ4_raw!$G$14</f>
        <v>16.646217346191406</v>
      </c>
      <c r="P12" s="31">
        <f>[2]C_SZ4_raw!$G$15</f>
        <v>18.139925003051758</v>
      </c>
      <c r="Q12" s="31">
        <f>[2]C_SZ4_raw!$G$16</f>
        <v>20.334030151367187</v>
      </c>
      <c r="R12" s="31">
        <f>[2]C_SZ4_raw!$G$17</f>
        <v>22.926414489746094</v>
      </c>
      <c r="S12" s="31">
        <f>[2]C_SZ4_raw!$G$18</f>
        <v>29.18165397644043</v>
      </c>
    </row>
    <row r="13" spans="2:19" x14ac:dyDescent="0.2">
      <c r="B13" s="7" t="s">
        <v>342</v>
      </c>
      <c r="C13" s="30">
        <f>[2]C_SZ4_raw!$H$2</f>
        <v>12.837517738342285</v>
      </c>
      <c r="D13" s="30">
        <f>[2]C_SZ4_raw!$H$3</f>
        <v>9.8771047592163086</v>
      </c>
      <c r="E13" s="30">
        <f>[2]C_SZ4_raw!$H$4</f>
        <v>11.734212875366211</v>
      </c>
      <c r="F13" s="30">
        <f>[2]C_SZ4_raw!$H$5</f>
        <v>13.554502487182617</v>
      </c>
      <c r="G13" s="31">
        <f>[2]C_SZ4_raw!$H$6</f>
        <v>13.290851593017578</v>
      </c>
      <c r="H13" s="31">
        <f>[2]C_SZ4_raw!$H$7</f>
        <v>13.595166206359863</v>
      </c>
      <c r="I13" s="31">
        <f>[2]C_SZ4_raw!$H$8</f>
        <v>14.176090240478516</v>
      </c>
      <c r="J13" s="31">
        <f>[2]C_SZ4_raw!$H$9</f>
        <v>13.236971855163574</v>
      </c>
      <c r="K13" s="31">
        <f>[2]C_SZ4_raw!$H$10</f>
        <v>10.514019012451172</v>
      </c>
      <c r="L13" s="31">
        <f>[2]C_SZ4_raw!$H$11</f>
        <v>12.090909004211426</v>
      </c>
      <c r="M13" s="31">
        <f>[2]C_SZ4_raw!$H$12</f>
        <v>12.389006614685059</v>
      </c>
      <c r="N13" s="31">
        <f>[2]C_SZ4_raw!$H$13</f>
        <v>11.66077709197998</v>
      </c>
      <c r="O13" s="31">
        <f>[2]C_SZ4_raw!$H$14</f>
        <v>12.760736465454102</v>
      </c>
      <c r="P13" s="31">
        <f>[2]C_SZ4_raw!$H$15</f>
        <v>14.66275691986084</v>
      </c>
      <c r="Q13" s="31">
        <f>[2]C_SZ4_raw!$H$16</f>
        <v>13.36116886138916</v>
      </c>
      <c r="R13" s="31">
        <f>[2]C_SZ4_raw!$H$17</f>
        <v>14.887282371520996</v>
      </c>
      <c r="S13" s="31">
        <f>[2]C_SZ4_raw!$H$18</f>
        <v>16.097122192382812</v>
      </c>
    </row>
    <row r="14" spans="2:19" x14ac:dyDescent="0.2">
      <c r="B14" s="7" t="s">
        <v>343</v>
      </c>
      <c r="C14" s="32">
        <f>[2]C_SZ4_raw!$I$2</f>
        <v>16.342966079711914</v>
      </c>
      <c r="D14" s="32">
        <f>[2]C_SZ4_raw!$I$3</f>
        <v>15.475648880004883</v>
      </c>
      <c r="E14" s="32">
        <f>[2]C_SZ4_raw!$I$4</f>
        <v>15.786993026733398</v>
      </c>
      <c r="F14" s="32">
        <f>[2]C_SZ4_raw!$I$5</f>
        <v>15.308056831359863</v>
      </c>
      <c r="G14" s="33">
        <f>[2]C_SZ4_raw!$I$6</f>
        <v>15.020482063293457</v>
      </c>
      <c r="H14" s="33">
        <f>[2]C_SZ4_raw!$I$7</f>
        <v>13.94044017791748</v>
      </c>
      <c r="I14" s="33">
        <f>[2]C_SZ4_raw!$I$8</f>
        <v>14.458804130554199</v>
      </c>
      <c r="J14" s="33">
        <f>[2]C_SZ4_raw!$I$9</f>
        <v>14.11182975769043</v>
      </c>
      <c r="K14" s="33">
        <f>[2]C_SZ4_raw!$I$10</f>
        <v>14.563862800598145</v>
      </c>
      <c r="L14" s="33">
        <f>[2]C_SZ4_raw!$I$11</f>
        <v>12.090909004211426</v>
      </c>
      <c r="M14" s="33">
        <f>[2]C_SZ4_raw!$I$12</f>
        <v>11.585623741149902</v>
      </c>
      <c r="N14" s="33">
        <f>[2]C_SZ4_raw!$I$13</f>
        <v>12.681586265563965</v>
      </c>
      <c r="O14" s="33">
        <f>[2]C_SZ4_raw!$I$14</f>
        <v>13.537832260131836</v>
      </c>
      <c r="P14" s="33">
        <f>[2]C_SZ4_raw!$I$15</f>
        <v>13.070799827575684</v>
      </c>
      <c r="Q14" s="33">
        <f>[2]C_SZ4_raw!$I$16</f>
        <v>12.484342575073242</v>
      </c>
      <c r="R14" s="33">
        <f>[2]C_SZ4_raw!$I$17</f>
        <v>11.356869697570801</v>
      </c>
      <c r="S14" s="33">
        <f>[2]C_SZ4_raw!$I$18</f>
        <v>10.701438903808594</v>
      </c>
    </row>
    <row r="15" spans="2:19" x14ac:dyDescent="0.2">
      <c r="B15" s="7" t="s">
        <v>344</v>
      </c>
      <c r="C15" s="34">
        <f>[2]C_SZ4_raw!$J$2</f>
        <v>33.301753997802734</v>
      </c>
      <c r="D15" s="34">
        <f>[2]C_SZ4_raw!$J$3</f>
        <v>35.2298583984375</v>
      </c>
      <c r="E15" s="34">
        <f>[2]C_SZ4_raw!$J$4</f>
        <v>33.081996917724609</v>
      </c>
      <c r="F15" s="34">
        <f>[2]C_SZ4_raw!$J$5</f>
        <v>29.052133560180664</v>
      </c>
      <c r="G15" s="35">
        <f>[2]C_SZ4_raw!$J$6</f>
        <v>25.944469451904297</v>
      </c>
      <c r="H15" s="35">
        <f>[2]C_SZ4_raw!$J$7</f>
        <v>23.608114242553711</v>
      </c>
      <c r="I15" s="35">
        <f>[2]C_SZ4_raw!$J$8</f>
        <v>25.242326736450195</v>
      </c>
      <c r="J15" s="35">
        <f>[2]C_SZ4_raw!$J$9</f>
        <v>27.5770263671875</v>
      </c>
      <c r="K15" s="35">
        <f>[2]C_SZ4_raw!$J$10</f>
        <v>28.738317489624023</v>
      </c>
      <c r="L15" s="35">
        <f>[2]C_SZ4_raw!$J$11</f>
        <v>25.454545974731445</v>
      </c>
      <c r="M15" s="35">
        <f>[2]C_SZ4_raw!$J$12</f>
        <v>26.004228591918945</v>
      </c>
      <c r="N15" s="35">
        <f>[2]C_SZ4_raw!$J$13</f>
        <v>26.6588134765625</v>
      </c>
      <c r="O15" s="35">
        <f>[2]C_SZ4_raw!$J$14</f>
        <v>25.19427490234375</v>
      </c>
      <c r="P15" s="35">
        <f>[2]C_SZ4_raw!$J$15</f>
        <v>22.999580383300781</v>
      </c>
      <c r="Q15" s="35">
        <f>[2]C_SZ4_raw!$J$16</f>
        <v>22.129436492919922</v>
      </c>
      <c r="R15" s="35">
        <f>[2]C_SZ4_raw!$J$17</f>
        <v>19.183326721191406</v>
      </c>
      <c r="S15" s="35">
        <f>[2]C_SZ4_raw!$J$18</f>
        <v>16.68165397644043</v>
      </c>
    </row>
    <row r="16" spans="2:19" x14ac:dyDescent="0.2">
      <c r="B16" s="8" t="s">
        <v>241</v>
      </c>
      <c r="C16" s="36">
        <f>[2]C_SZ4_raw!$K$2</f>
        <v>12.64803409576416</v>
      </c>
      <c r="D16" s="36">
        <f>[2]C_SZ4_raw!$K$3</f>
        <v>16.340463638305664</v>
      </c>
      <c r="E16" s="36">
        <f>[2]C_SZ4_raw!$K$4</f>
        <v>14.184731483459473</v>
      </c>
      <c r="F16" s="36">
        <f>[2]C_SZ4_raw!$K$5</f>
        <v>13.649289131164551</v>
      </c>
      <c r="G16" s="37">
        <f>[2]C_SZ4_raw!$K$6</f>
        <v>13.017751693725586</v>
      </c>
      <c r="H16" s="37">
        <f>[2]C_SZ4_raw!$K$7</f>
        <v>13.681484222412109</v>
      </c>
      <c r="I16" s="37">
        <f>[2]C_SZ4_raw!$K$8</f>
        <v>13.852988243103027</v>
      </c>
      <c r="J16" s="37">
        <f>[2]C_SZ4_raw!$K$9</f>
        <v>16.432104110717773</v>
      </c>
      <c r="K16" s="37">
        <f>[2]C_SZ4_raw!$K$10</f>
        <v>19.470405578613281</v>
      </c>
      <c r="L16" s="37">
        <f>[2]C_SZ4_raw!$K$11</f>
        <v>15.681818008422852</v>
      </c>
      <c r="M16" s="37">
        <f>[2]C_SZ4_raw!$K$12</f>
        <v>24.566596984863281</v>
      </c>
      <c r="N16" s="37">
        <f>[2]C_SZ4_raw!$K$13</f>
        <v>26.226934432983398</v>
      </c>
      <c r="O16" s="37">
        <f>[2]C_SZ4_raw!$K$14</f>
        <v>23.926380157470703</v>
      </c>
      <c r="P16" s="37">
        <f>[2]C_SZ4_raw!$K$15</f>
        <v>22.077922821044922</v>
      </c>
      <c r="Q16" s="37">
        <f>[2]C_SZ4_raw!$K$16</f>
        <v>21.46137809753418</v>
      </c>
      <c r="R16" s="37">
        <f>[2]C_SZ4_raw!$K$17</f>
        <v>21.097404479980469</v>
      </c>
      <c r="S16" s="37">
        <f>[2]C_SZ4_raw!$K$18</f>
        <v>13.534173011779785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[2]C_SZ4_raw!$L$2</f>
        <v>0.2585023045539856</v>
      </c>
      <c r="D18" s="41">
        <f>[2]C_SZ4_raw!$L$3</f>
        <v>0.26768642663955688</v>
      </c>
      <c r="E18" s="40">
        <f>[2]C_SZ4_raw!$L$4</f>
        <v>0.24421778321266174</v>
      </c>
      <c r="F18" s="41">
        <f>[2]C_SZ4_raw!$L$5</f>
        <v>0.20918938517570496</v>
      </c>
      <c r="G18" s="41">
        <f>[2]C_SZ4_raw!$L$6</f>
        <v>0.18416206538677216</v>
      </c>
      <c r="H18" s="41">
        <f>[2]C_SZ4_raw!$L$7</f>
        <v>0.14992503821849823</v>
      </c>
      <c r="I18" s="41">
        <f>[2]C_SZ4_raw!$L$8</f>
        <v>0.17789071798324585</v>
      </c>
      <c r="J18" s="41">
        <f>[2]C_SZ4_raw!$L$9</f>
        <v>0.13592550158500671</v>
      </c>
      <c r="K18" s="41">
        <f>[2]C_SZ4_raw!$L$10</f>
        <v>0.16103059053421021</v>
      </c>
      <c r="L18" s="41">
        <f>[2]C_SZ4_raw!$L$11</f>
        <v>0.15404027700424194</v>
      </c>
      <c r="M18" s="41">
        <f>[2]C_SZ4_raw!$L$12</f>
        <v>0.53186732530593872</v>
      </c>
      <c r="N18" s="41">
        <f>[2]C_SZ4_raw!$L$13</f>
        <v>0.67843866348266602</v>
      </c>
      <c r="O18" s="41">
        <f>[2]C_SZ4_raw!$L$14</f>
        <v>0.6633906364440918</v>
      </c>
      <c r="P18" s="41">
        <f>[2]C_SZ4_raw!$L$15</f>
        <v>0.56107032299041748</v>
      </c>
      <c r="Q18" s="41">
        <f>[2]C_SZ4_raw!$L$16</f>
        <v>0.52092993259429932</v>
      </c>
      <c r="R18" s="41">
        <f>[2]C_SZ4_raw!$L$17</f>
        <v>0.47451835870742798</v>
      </c>
      <c r="S18" s="41">
        <f>[2]C_SZ4_raw!$L$18</f>
        <v>0.38806486129760742</v>
      </c>
      <c r="T18" s="60"/>
    </row>
    <row r="19" spans="2:20" x14ac:dyDescent="0.2">
      <c r="B19" s="7" t="s">
        <v>34</v>
      </c>
      <c r="C19" s="40">
        <f>[2]C_SZ4_raw!$M$2</f>
        <v>0.81499594449996948</v>
      </c>
      <c r="D19" s="41">
        <f>[2]C_SZ4_raw!$M$3</f>
        <v>0.76054954528808594</v>
      </c>
      <c r="E19" s="40">
        <f>[2]C_SZ4_raw!$M$4</f>
        <v>0.73482429981231689</v>
      </c>
      <c r="F19" s="41">
        <f>[2]C_SZ4_raw!$M$5</f>
        <v>0.73909538984298706</v>
      </c>
      <c r="G19" s="41">
        <f>[2]C_SZ4_raw!$M$6</f>
        <v>0.5498008131980896</v>
      </c>
      <c r="H19" s="41">
        <f>[2]C_SZ4_raw!$M$7</f>
        <v>0.451515793800354</v>
      </c>
      <c r="I19" s="41">
        <f>[2]C_SZ4_raw!$M$8</f>
        <v>0.53809726238250732</v>
      </c>
      <c r="J19" s="41">
        <f>[2]C_SZ4_raw!$M$9</f>
        <v>0.52258789539337158</v>
      </c>
      <c r="K19" s="41">
        <f>[2]C_SZ4_raw!$M$10</f>
        <v>0.56818181276321411</v>
      </c>
      <c r="L19" s="41">
        <f>[2]C_SZ4_raw!$M$11</f>
        <v>0.46164897084236145</v>
      </c>
      <c r="M19" s="41">
        <f>[2]C_SZ4_raw!$M$12</f>
        <v>1.1453711986541748</v>
      </c>
      <c r="N19" s="41">
        <f>[2]C_SZ4_raw!$M$13</f>
        <v>1.3392062187194824</v>
      </c>
      <c r="O19" s="41">
        <f>[2]C_SZ4_raw!$M$14</f>
        <v>1.2463216781616211</v>
      </c>
      <c r="P19" s="41">
        <f>[2]C_SZ4_raw!$M$15</f>
        <v>1.1120446920394897</v>
      </c>
      <c r="Q19" s="41">
        <f>[2]C_SZ4_raw!$M$16</f>
        <v>0.98764520883560181</v>
      </c>
      <c r="R19" s="41">
        <f>[2]C_SZ4_raw!$M$17</f>
        <v>0.91858416795730591</v>
      </c>
      <c r="S19" s="41">
        <f>[2]C_SZ4_raw!$M$18</f>
        <v>0.75370901823043823</v>
      </c>
      <c r="T19" s="60"/>
    </row>
    <row r="20" spans="2:20" x14ac:dyDescent="0.2">
      <c r="B20" s="7" t="s">
        <v>11</v>
      </c>
      <c r="C20" s="40">
        <f>[2]C_SZ4_raw!$N$2</f>
        <v>2.5179250240325928</v>
      </c>
      <c r="D20" s="41">
        <f>[2]C_SZ4_raw!$N$3</f>
        <v>2.6953907012939453</v>
      </c>
      <c r="E20" s="40">
        <f>[2]C_SZ4_raw!$N$4</f>
        <v>2.4651119709014893</v>
      </c>
      <c r="F20" s="41">
        <f>[2]C_SZ4_raw!$N$5</f>
        <v>2.1950421333312988</v>
      </c>
      <c r="G20" s="41">
        <f>[2]C_SZ4_raw!$N$6</f>
        <v>1.8553307056427002</v>
      </c>
      <c r="H20" s="41">
        <f>[2]C_SZ4_raw!$N$7</f>
        <v>1.6840882301330566</v>
      </c>
      <c r="I20" s="41">
        <f>[2]C_SZ4_raw!$N$8</f>
        <v>1.8777439594268799</v>
      </c>
      <c r="J20" s="41">
        <f>[2]C_SZ4_raw!$N$9</f>
        <v>2.1681971549987793</v>
      </c>
      <c r="K20" s="41">
        <f>[2]C_SZ4_raw!$N$10</f>
        <v>2.3492753505706787</v>
      </c>
      <c r="L20" s="41">
        <f>[2]C_SZ4_raw!$N$11</f>
        <v>1.6457880735397339</v>
      </c>
      <c r="M20" s="41">
        <f>[2]C_SZ4_raw!$N$12</f>
        <v>2.4602673053741455</v>
      </c>
      <c r="N20" s="41">
        <f>[2]C_SZ4_raw!$N$13</f>
        <v>2.715667724609375</v>
      </c>
      <c r="O20" s="41">
        <f>[2]C_SZ4_raw!$N$14</f>
        <v>2.5334219932556152</v>
      </c>
      <c r="P20" s="41">
        <f>[2]C_SZ4_raw!$N$15</f>
        <v>2.3198025226593018</v>
      </c>
      <c r="Q20" s="41">
        <f>[2]C_SZ4_raw!$N$16</f>
        <v>2.099886417388916</v>
      </c>
      <c r="R20" s="41">
        <f>[2]C_SZ4_raw!$N$17</f>
        <v>1.982939600944519</v>
      </c>
      <c r="S20" s="41">
        <f>[2]C_SZ4_raw!$N$18</f>
        <v>1.5683581829071045</v>
      </c>
      <c r="T20" s="60"/>
    </row>
    <row r="21" spans="2:20" x14ac:dyDescent="0.2">
      <c r="B21" s="7" t="s">
        <v>12</v>
      </c>
      <c r="C21" s="40">
        <f>[2]C_SZ4_raw!$O$2</f>
        <v>4.2753448486328125</v>
      </c>
      <c r="D21" s="41">
        <f>[2]C_SZ4_raw!$O$3</f>
        <v>4.6136560440063477</v>
      </c>
      <c r="E21" s="40">
        <f>[2]C_SZ4_raw!$O$4</f>
        <v>4.3133730888366699</v>
      </c>
      <c r="F21" s="41">
        <f>[2]C_SZ4_raw!$O$5</f>
        <v>4.0306730270385742</v>
      </c>
      <c r="G21" s="41">
        <f>[2]C_SZ4_raw!$O$6</f>
        <v>3.7778193950653076</v>
      </c>
      <c r="H21" s="41">
        <f>[2]C_SZ4_raw!$O$7</f>
        <v>3.5861825942993164</v>
      </c>
      <c r="I21" s="41">
        <f>[2]C_SZ4_raw!$O$8</f>
        <v>3.7315912246704102</v>
      </c>
      <c r="J21" s="41">
        <f>[2]C_SZ4_raw!$O$9</f>
        <v>4.0700278282165527</v>
      </c>
      <c r="K21" s="41">
        <f>[2]C_SZ4_raw!$O$10</f>
        <v>4.3667392730712891</v>
      </c>
      <c r="L21" s="41">
        <f>[2]C_SZ4_raw!$O$11</f>
        <v>3.7305233478546143</v>
      </c>
      <c r="M21" s="41">
        <f>[2]C_SZ4_raw!$O$12</f>
        <v>4.5499534606933594</v>
      </c>
      <c r="N21" s="41">
        <f>[2]C_SZ4_raw!$O$13</f>
        <v>4.7257747650146484</v>
      </c>
      <c r="O21" s="41">
        <f>[2]C_SZ4_raw!$O$14</f>
        <v>4.4103994369506836</v>
      </c>
      <c r="P21" s="41">
        <f>[2]C_SZ4_raw!$O$15</f>
        <v>4.0788173675537109</v>
      </c>
      <c r="Q21" s="41">
        <f>[2]C_SZ4_raw!$O$16</f>
        <v>3.8949465751647949</v>
      </c>
      <c r="R21" s="41">
        <f>[2]C_SZ4_raw!$O$17</f>
        <v>3.6257503032684326</v>
      </c>
      <c r="S21" s="41">
        <f>[2]C_SZ4_raw!$O$18</f>
        <v>2.9027791023254395</v>
      </c>
      <c r="T21" s="60"/>
    </row>
    <row r="22" spans="2:20" x14ac:dyDescent="0.2">
      <c r="B22" s="7" t="s">
        <v>13</v>
      </c>
      <c r="C22" s="40">
        <f>[2]C_SZ4_raw!$P$2</f>
        <v>5.9229106903076172</v>
      </c>
      <c r="D22" s="41">
        <f>[2]C_SZ4_raw!$P$3</f>
        <v>6.3731932640075684</v>
      </c>
      <c r="E22" s="40">
        <f>[2]C_SZ4_raw!$P$4</f>
        <v>6.1401219367980957</v>
      </c>
      <c r="F22" s="41">
        <f>[2]C_SZ4_raw!$P$5</f>
        <v>5.9613404273986816</v>
      </c>
      <c r="G22" s="41">
        <f>[2]C_SZ4_raw!$P$6</f>
        <v>5.6463136672973633</v>
      </c>
      <c r="H22" s="41">
        <f>[2]C_SZ4_raw!$P$7</f>
        <v>5.6554393768310547</v>
      </c>
      <c r="I22" s="41">
        <f>[2]C_SZ4_raw!$P$8</f>
        <v>5.7182159423828125</v>
      </c>
      <c r="J22" s="41">
        <f>[2]C_SZ4_raw!$P$9</f>
        <v>6.1317319869995117</v>
      </c>
      <c r="K22" s="41">
        <f>[2]C_SZ4_raw!$P$10</f>
        <v>6.677772045135498</v>
      </c>
      <c r="L22" s="41">
        <f>[2]C_SZ4_raw!$P$11</f>
        <v>6.013850212097168</v>
      </c>
      <c r="M22" s="41">
        <f>[2]C_SZ4_raw!$P$12</f>
        <v>7.4110617637634277</v>
      </c>
      <c r="N22" s="41">
        <f>[2]C_SZ4_raw!$P$13</f>
        <v>7.7782187461853027</v>
      </c>
      <c r="O22" s="41">
        <f>[2]C_SZ4_raw!$P$14</f>
        <v>7.2996206283569336</v>
      </c>
      <c r="P22" s="41">
        <f>[2]C_SZ4_raw!$P$15</f>
        <v>6.9417662620544434</v>
      </c>
      <c r="Q22" s="41">
        <f>[2]C_SZ4_raw!$P$16</f>
        <v>6.7778763771057129</v>
      </c>
      <c r="R22" s="41">
        <f>[2]C_SZ4_raw!$P$17</f>
        <v>6.6563177108764648</v>
      </c>
      <c r="S22" s="41">
        <f>[2]C_SZ4_raw!$P$18</f>
        <v>5.1923165321350098</v>
      </c>
      <c r="T22" s="60"/>
    </row>
    <row r="23" spans="2:20" x14ac:dyDescent="0.2">
      <c r="B23" s="9" t="s">
        <v>15</v>
      </c>
      <c r="C23" s="42">
        <f>[2]C_SZ4_raw!$Q$2</f>
        <v>8.2241096496582031</v>
      </c>
      <c r="D23" s="43">
        <f>[2]C_SZ4_raw!$Q$3</f>
        <v>8.69219970703125</v>
      </c>
      <c r="E23" s="42">
        <f>[2]C_SZ4_raw!$Q$4</f>
        <v>8.6834506988525391</v>
      </c>
      <c r="F23" s="43">
        <f>[2]C_SZ4_raw!$Q$5</f>
        <v>8.5335226058959961</v>
      </c>
      <c r="G23" s="43">
        <f>[2]C_SZ4_raw!$Q$6</f>
        <v>8.3203105926513672</v>
      </c>
      <c r="H23" s="43">
        <f>[2]C_SZ4_raw!$Q$7</f>
        <v>8.6002225875854492</v>
      </c>
      <c r="I23" s="43">
        <f>[2]C_SZ4_raw!$Q$8</f>
        <v>8.6849145889282227</v>
      </c>
      <c r="J23" s="43">
        <f>[2]C_SZ4_raw!$Q$9</f>
        <v>9.1986360549926758</v>
      </c>
      <c r="K23" s="43">
        <f>[2]C_SZ4_raw!$Q$10</f>
        <v>9.9972076416015625</v>
      </c>
      <c r="L23" s="43">
        <f>[2]C_SZ4_raw!$Q$11</f>
        <v>9.2427434921264648</v>
      </c>
      <c r="M23" s="43">
        <f>[2]C_SZ4_raw!$Q$12</f>
        <v>12.574222564697266</v>
      </c>
      <c r="N23" s="43">
        <f>[2]C_SZ4_raw!$Q$13</f>
        <v>13.507999420166016</v>
      </c>
      <c r="O23" s="43">
        <f>[2]C_SZ4_raw!$Q$14</f>
        <v>13.096488952636719</v>
      </c>
      <c r="P23" s="43">
        <f>[2]C_SZ4_raw!$Q$15</f>
        <v>12.247005462646484</v>
      </c>
      <c r="Q23" s="43">
        <f>[2]C_SZ4_raw!$Q$16</f>
        <v>12.275379180908203</v>
      </c>
      <c r="R23" s="43">
        <f>[2]C_SZ4_raw!$Q$17</f>
        <v>12.776718139648438</v>
      </c>
      <c r="S23" s="43">
        <f>[2]C_SZ4_raw!$Q$18</f>
        <v>9.5540180206298828</v>
      </c>
      <c r="T23" s="60"/>
    </row>
    <row r="24" spans="2:20" x14ac:dyDescent="0.2">
      <c r="B24" s="9" t="s">
        <v>16</v>
      </c>
      <c r="C24" s="42">
        <f>[2]C_SZ4_raw!$R$2</f>
        <v>10.273395538330078</v>
      </c>
      <c r="D24" s="43">
        <f>[2]C_SZ4_raw!$R$3</f>
        <v>11.316830635070801</v>
      </c>
      <c r="E24" s="42">
        <f>[2]C_SZ4_raw!$R$4</f>
        <v>11.649158477783203</v>
      </c>
      <c r="F24" s="43">
        <f>[2]C_SZ4_raw!$R$5</f>
        <v>11.294622421264648</v>
      </c>
      <c r="G24" s="43">
        <f>[2]C_SZ4_raw!$R$6</f>
        <v>11.050371170043945</v>
      </c>
      <c r="H24" s="43">
        <f>[2]C_SZ4_raw!$R$7</f>
        <v>11.240720748901367</v>
      </c>
      <c r="I24" s="43">
        <f>[2]C_SZ4_raw!$R$8</f>
        <v>11.64383602142334</v>
      </c>
      <c r="J24" s="43">
        <f>[2]C_SZ4_raw!$R$9</f>
        <v>12.198772430419922</v>
      </c>
      <c r="K24" s="43">
        <f>[2]C_SZ4_raw!$R$10</f>
        <v>13.900041580200195</v>
      </c>
      <c r="L24" s="43">
        <f>[2]C_SZ4_raw!$R$11</f>
        <v>12.605993270874023</v>
      </c>
      <c r="M24" s="43">
        <f>[2]C_SZ4_raw!$R$12</f>
        <v>19.052522659301758</v>
      </c>
      <c r="N24" s="43">
        <f>[2]C_SZ4_raw!$R$13</f>
        <v>20.244327545166016</v>
      </c>
      <c r="O24" s="43">
        <f>[2]C_SZ4_raw!$R$14</f>
        <v>18.566009521484375</v>
      </c>
      <c r="P24" s="43">
        <f>[2]C_SZ4_raw!$R$15</f>
        <v>19.249395370483398</v>
      </c>
      <c r="Q24" s="43">
        <f>[2]C_SZ4_raw!$R$16</f>
        <v>18.334127426147461</v>
      </c>
      <c r="R24" s="43">
        <f>[2]C_SZ4_raw!$R$17</f>
        <v>19.721733093261719</v>
      </c>
      <c r="S24" s="43">
        <f>[2]C_SZ4_raw!$R$18</f>
        <v>13.889930725097656</v>
      </c>
      <c r="T24" s="60"/>
    </row>
    <row r="25" spans="2:20" x14ac:dyDescent="0.2">
      <c r="B25" s="8" t="s">
        <v>14</v>
      </c>
      <c r="C25" s="44">
        <f>[2]C_SZ4_raw!$S$2</f>
        <v>4.7502107620239258</v>
      </c>
      <c r="D25" s="45">
        <f>[2]C_SZ4_raw!$S$3</f>
        <v>5.6270976066589355</v>
      </c>
      <c r="E25" s="44">
        <f>[2]C_SZ4_raw!$S$4</f>
        <v>5.2498369216918945</v>
      </c>
      <c r="F25" s="45">
        <f>[2]C_SZ4_raw!$S$5</f>
        <v>4.2200236320495605</v>
      </c>
      <c r="G25" s="45">
        <f>[2]C_SZ4_raw!$S$6</f>
        <v>3.8384168148040771</v>
      </c>
      <c r="H25" s="45">
        <f>[2]C_SZ4_raw!$S$7</f>
        <v>3.6951611042022705</v>
      </c>
      <c r="I25" s="45">
        <f>[2]C_SZ4_raw!$S$8</f>
        <v>3.8737094402313232</v>
      </c>
      <c r="J25" s="45">
        <f>[2]C_SZ4_raw!$S$9</f>
        <v>4.9556469917297363</v>
      </c>
      <c r="K25" s="45">
        <f>[2]C_SZ4_raw!$S$10</f>
        <v>4.7921476364135742</v>
      </c>
      <c r="L25" s="45">
        <f>[2]C_SZ4_raw!$S$11</f>
        <v>3.9708313941955566</v>
      </c>
      <c r="M25" s="45">
        <f>[2]C_SZ4_raw!$S$12</f>
        <v>5.0435233116149902</v>
      </c>
      <c r="N25" s="45">
        <f>[2]C_SZ4_raw!$S$13</f>
        <v>5.437800407409668</v>
      </c>
      <c r="O25" s="45">
        <f>[2]C_SZ4_raw!$S$14</f>
        <v>4.3838586807250977</v>
      </c>
      <c r="P25" s="45">
        <f>[2]C_SZ4_raw!$S$15</f>
        <v>4.2237682342529297</v>
      </c>
      <c r="Q25" s="45">
        <f>[2]C_SZ4_raw!$S$16</f>
        <v>4.3482704162597656</v>
      </c>
      <c r="R25" s="45">
        <f>[2]C_SZ4_raw!$S$17</f>
        <v>5.8466753959655762</v>
      </c>
      <c r="S25" s="45">
        <f>[2]C_SZ4_raw!$S$18</f>
        <v>2.9554421901702881</v>
      </c>
      <c r="T25" s="60"/>
    </row>
    <row r="26" spans="2:20" x14ac:dyDescent="0.2">
      <c r="B26" s="8" t="s">
        <v>349</v>
      </c>
      <c r="C26" s="92">
        <f>[2]C_SZ4_raw!$E$2</f>
        <v>0</v>
      </c>
      <c r="D26" s="92">
        <f>[2]C_SZ4_raw!$E$3</f>
        <v>0</v>
      </c>
      <c r="E26" s="92">
        <f>[2]C_SZ4_raw!$E$4</f>
        <v>0</v>
      </c>
      <c r="F26" s="92">
        <f>[2]C_SZ4_raw!$E$5</f>
        <v>0</v>
      </c>
      <c r="G26" s="92">
        <f>[2]C_SZ4_raw!$E$6</f>
        <v>0</v>
      </c>
      <c r="H26" s="92">
        <f>[2]C_SZ4_raw!$E$7</f>
        <v>0</v>
      </c>
      <c r="I26" s="92">
        <f>[2]C_SZ4_raw!$E$8</f>
        <v>0</v>
      </c>
      <c r="J26" s="92">
        <f>[2]C_SZ4_raw!$E$9</f>
        <v>0</v>
      </c>
      <c r="K26" s="92">
        <f>[2]C_SZ4_raw!$E$10</f>
        <v>0</v>
      </c>
      <c r="L26" s="92">
        <f>[2]C_SZ4_raw!$E$11</f>
        <v>0</v>
      </c>
      <c r="M26" s="92">
        <f>[2]C_SZ4_raw!$E$12</f>
        <v>0</v>
      </c>
      <c r="N26" s="92">
        <f>[2]C_SZ4_raw!$E$13</f>
        <v>0</v>
      </c>
      <c r="O26" s="92">
        <f>[2]C_SZ4_raw!$E$14</f>
        <v>0</v>
      </c>
      <c r="P26" s="92">
        <f>[2]C_SZ4_raw!$E$15</f>
        <v>2</v>
      </c>
      <c r="Q26" s="92">
        <f>[2]C_SZ4_raw!$E$16</f>
        <v>0</v>
      </c>
      <c r="R26" s="92">
        <f>[2]C_SZ4_raw!$E$17</f>
        <v>0</v>
      </c>
      <c r="S26" s="92">
        <f>[2]C_SZ4_raw!$E$18</f>
        <v>0</v>
      </c>
    </row>
    <row r="27" spans="2:20" x14ac:dyDescent="0.2">
      <c r="B27" s="21" t="s">
        <v>350</v>
      </c>
      <c r="C27" s="46">
        <f>[2]C_SZ4_raw!$D$2</f>
        <v>2111</v>
      </c>
      <c r="D27" s="47">
        <f>[2]C_SZ4_raw!$D$3</f>
        <v>2197</v>
      </c>
      <c r="E27" s="46">
        <f>[2]C_SZ4_raw!$D$4</f>
        <v>2122</v>
      </c>
      <c r="F27" s="47">
        <f>[2]C_SZ4_raw!$D$5</f>
        <v>2110</v>
      </c>
      <c r="G27" s="47">
        <f>[2]C_SZ4_raw!$D$6</f>
        <v>2197</v>
      </c>
      <c r="H27" s="47">
        <f>[2]C_SZ4_raw!$D$7</f>
        <v>2317</v>
      </c>
      <c r="I27" s="47">
        <f>[2]C_SZ4_raw!$D$8</f>
        <v>2476</v>
      </c>
      <c r="J27" s="47">
        <f>[2]C_SZ4_raw!$D$9</f>
        <v>2629</v>
      </c>
      <c r="K27" s="47">
        <f>[2]C_SZ4_raw!$D$10</f>
        <v>2568</v>
      </c>
      <c r="L27" s="47">
        <f>[2]C_SZ4_raw!$D$11</f>
        <v>2200</v>
      </c>
      <c r="M27" s="47">
        <f>[2]C_SZ4_raw!$D$12</f>
        <v>2365</v>
      </c>
      <c r="N27" s="47">
        <f>[2]C_SZ4_raw!$D$13</f>
        <v>2547</v>
      </c>
      <c r="O27" s="47">
        <f>[2]C_SZ4_raw!$D$14</f>
        <v>2445</v>
      </c>
      <c r="P27" s="47">
        <f>[2]C_SZ4_raw!$D$15</f>
        <v>2387</v>
      </c>
      <c r="Q27" s="47">
        <f>[2]C_SZ4_raw!$D$16</f>
        <v>2395</v>
      </c>
      <c r="R27" s="47">
        <f>[2]C_SZ4_raw!$D$17</f>
        <v>2351</v>
      </c>
      <c r="S27" s="47">
        <f>[2]C_SZ4_raw!$D$18</f>
        <v>2224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[2]D_SZ0_raw!$A$2</f>
        <v>Energy and Water</v>
      </c>
      <c r="I3" s="214"/>
      <c r="J3" s="215"/>
      <c r="L3" s="15" t="s">
        <v>2</v>
      </c>
      <c r="M3" s="213" t="str">
        <f>[2]D_SZ0_raw!$B$2</f>
        <v>Total w/o Micro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[2]D_SZ0_raw!$F$2</f>
        <v>9.4210014343261719</v>
      </c>
      <c r="D11" s="30">
        <f>[2]D_SZ0_raw!$F$3</f>
        <v>9.8807497024536133</v>
      </c>
      <c r="E11" s="30">
        <f>[2]D_SZ0_raw!$F$4</f>
        <v>8.7099428176879883</v>
      </c>
      <c r="F11" s="30">
        <f>[2]D_SZ0_raw!$F$5</f>
        <v>8.75</v>
      </c>
      <c r="G11" s="30">
        <f>[2]D_SZ0_raw!$F$6</f>
        <v>9.7428960800170898</v>
      </c>
      <c r="H11" s="30">
        <f>[2]D_SZ0_raw!$F$7</f>
        <v>10.276923179626465</v>
      </c>
      <c r="I11" s="30">
        <f>[2]D_SZ0_raw!$F$8</f>
        <v>11.61362361907959</v>
      </c>
      <c r="J11" s="30">
        <f>[2]D_SZ0_raw!$F$9</f>
        <v>13.15192699432373</v>
      </c>
      <c r="K11" s="30">
        <f>[2]D_SZ0_raw!$F$10</f>
        <v>12.562534332275391</v>
      </c>
      <c r="L11" s="30">
        <f>[2]D_SZ0_raw!$F$11</f>
        <v>14.450549125671387</v>
      </c>
      <c r="M11" s="30">
        <f>[2]D_SZ0_raw!$F$12</f>
        <v>11.335817337036133</v>
      </c>
      <c r="N11" s="30">
        <f>[2]D_SZ0_raw!$F$13</f>
        <v>9.9397592544555664</v>
      </c>
      <c r="O11" s="30">
        <f>[2]D_SZ0_raw!$F$14</f>
        <v>11.417323112487793</v>
      </c>
      <c r="P11" s="30">
        <f>[2]D_SZ0_raw!$F$15</f>
        <v>12.637362480163574</v>
      </c>
      <c r="Q11" s="30">
        <f>[2]D_SZ0_raw!$F$16</f>
        <v>11.997940063476562</v>
      </c>
      <c r="R11" s="30">
        <f>[2]D_SZ0_raw!$F$17</f>
        <v>11.789697647094727</v>
      </c>
      <c r="S11" s="30">
        <f>[2]D_SZ0_raw!$F$18</f>
        <v>15.077473640441895</v>
      </c>
    </row>
    <row r="12" spans="2:19" x14ac:dyDescent="0.2">
      <c r="B12" s="7" t="s">
        <v>341</v>
      </c>
      <c r="C12" s="30">
        <f>[2]D_SZ0_raw!$G$2</f>
        <v>10.206084251403809</v>
      </c>
      <c r="D12" s="30">
        <f>[2]D_SZ0_raw!$G$3</f>
        <v>9.1993188858032227</v>
      </c>
      <c r="E12" s="30">
        <f>[2]D_SZ0_raw!$G$4</f>
        <v>12.078882217407227</v>
      </c>
      <c r="F12" s="30">
        <f>[2]D_SZ0_raw!$G$5</f>
        <v>12.647058486938477</v>
      </c>
      <c r="G12" s="31">
        <f>[2]D_SZ0_raw!$G$6</f>
        <v>13.328823089599609</v>
      </c>
      <c r="H12" s="31">
        <f>[2]D_SZ0_raw!$G$7</f>
        <v>15.630768775939941</v>
      </c>
      <c r="I12" s="31">
        <f>[2]D_SZ0_raw!$G$8</f>
        <v>15.801228523254395</v>
      </c>
      <c r="J12" s="31">
        <f>[2]D_SZ0_raw!$G$9</f>
        <v>15.192743301391602</v>
      </c>
      <c r="K12" s="31">
        <f>[2]D_SZ0_raw!$G$10</f>
        <v>14.619233131408691</v>
      </c>
      <c r="L12" s="31">
        <f>[2]D_SZ0_raw!$G$11</f>
        <v>18.241758346557617</v>
      </c>
      <c r="M12" s="31">
        <f>[2]D_SZ0_raw!$G$12</f>
        <v>17.881851196289063</v>
      </c>
      <c r="N12" s="31">
        <f>[2]D_SZ0_raw!$G$13</f>
        <v>19.026103973388672</v>
      </c>
      <c r="O12" s="31">
        <f>[2]D_SZ0_raw!$G$14</f>
        <v>20.127952575683594</v>
      </c>
      <c r="P12" s="31">
        <f>[2]D_SZ0_raw!$G$15</f>
        <v>20.779220581054688</v>
      </c>
      <c r="Q12" s="31">
        <f>[2]D_SZ0_raw!$G$16</f>
        <v>24.871267318725586</v>
      </c>
      <c r="R12" s="31">
        <f>[2]D_SZ0_raw!$G$17</f>
        <v>26.394052505493164</v>
      </c>
      <c r="S12" s="31">
        <f>[2]D_SZ0_raw!$G$18</f>
        <v>33.730632781982422</v>
      </c>
    </row>
    <row r="13" spans="2:19" x14ac:dyDescent="0.2">
      <c r="B13" s="7" t="s">
        <v>342</v>
      </c>
      <c r="C13" s="30">
        <f>[2]D_SZ0_raw!$H$2</f>
        <v>10.991168022155762</v>
      </c>
      <c r="D13" s="30">
        <f>[2]D_SZ0_raw!$H$3</f>
        <v>10.988075256347656</v>
      </c>
      <c r="E13" s="30">
        <f>[2]D_SZ0_raw!$H$4</f>
        <v>10.435497283935547</v>
      </c>
      <c r="F13" s="30">
        <f>[2]D_SZ0_raw!$H$5</f>
        <v>12.279411315917969</v>
      </c>
      <c r="G13" s="31">
        <f>[2]D_SZ0_raw!$H$6</f>
        <v>15.426251411437988</v>
      </c>
      <c r="H13" s="31">
        <f>[2]D_SZ0_raw!$H$7</f>
        <v>15.261538505554199</v>
      </c>
      <c r="I13" s="31">
        <f>[2]D_SZ0_raw!$H$8</f>
        <v>16.024566650390625</v>
      </c>
      <c r="J13" s="31">
        <f>[2]D_SZ0_raw!$H$9</f>
        <v>16.099773406982422</v>
      </c>
      <c r="K13" s="31">
        <f>[2]D_SZ0_raw!$H$10</f>
        <v>14.341300964355469</v>
      </c>
      <c r="L13" s="31">
        <f>[2]D_SZ0_raw!$H$11</f>
        <v>16.153846740722656</v>
      </c>
      <c r="M13" s="31">
        <f>[2]D_SZ0_raw!$H$12</f>
        <v>15.061203002929688</v>
      </c>
      <c r="N13" s="31">
        <f>[2]D_SZ0_raw!$H$13</f>
        <v>18.222890853881836</v>
      </c>
      <c r="O13" s="31">
        <f>[2]D_SZ0_raw!$H$14</f>
        <v>20.226377487182617</v>
      </c>
      <c r="P13" s="31">
        <f>[2]D_SZ0_raw!$H$15</f>
        <v>22.777223587036133</v>
      </c>
      <c r="Q13" s="31">
        <f>[2]D_SZ0_raw!$H$16</f>
        <v>24.201854705810547</v>
      </c>
      <c r="R13" s="31">
        <f>[2]D_SZ0_raw!$H$17</f>
        <v>24.375995635986328</v>
      </c>
      <c r="S13" s="31">
        <f>[2]D_SZ0_raw!$H$18</f>
        <v>23.18235969543457</v>
      </c>
    </row>
    <row r="14" spans="2:19" x14ac:dyDescent="0.2">
      <c r="B14" s="7" t="s">
        <v>343</v>
      </c>
      <c r="C14" s="32">
        <f>[2]D_SZ0_raw!$I$2</f>
        <v>16.486751556396484</v>
      </c>
      <c r="D14" s="32">
        <f>[2]D_SZ0_raw!$I$3</f>
        <v>17.546848297119141</v>
      </c>
      <c r="E14" s="32">
        <f>[2]D_SZ0_raw!$I$4</f>
        <v>18.405916213989258</v>
      </c>
      <c r="F14" s="32">
        <f>[2]D_SZ0_raw!$I$5</f>
        <v>18.382352828979492</v>
      </c>
      <c r="G14" s="33">
        <f>[2]D_SZ0_raw!$I$6</f>
        <v>20.365358352661133</v>
      </c>
      <c r="H14" s="33">
        <f>[2]D_SZ0_raw!$I$7</f>
        <v>22.215385437011719</v>
      </c>
      <c r="I14" s="33">
        <f>[2]D_SZ0_raw!$I$8</f>
        <v>23.394750595092773</v>
      </c>
      <c r="J14" s="33">
        <f>[2]D_SZ0_raw!$I$9</f>
        <v>23.129251480102539</v>
      </c>
      <c r="K14" s="33">
        <f>[2]D_SZ0_raw!$I$10</f>
        <v>23.790994644165039</v>
      </c>
      <c r="L14" s="33">
        <f>[2]D_SZ0_raw!$I$11</f>
        <v>19.835165023803711</v>
      </c>
      <c r="M14" s="33">
        <f>[2]D_SZ0_raw!$I$12</f>
        <v>21.021820068359375</v>
      </c>
      <c r="N14" s="33">
        <f>[2]D_SZ0_raw!$I$13</f>
        <v>22.138553619384766</v>
      </c>
      <c r="O14" s="33">
        <f>[2]D_SZ0_raw!$I$14</f>
        <v>20.423229217529297</v>
      </c>
      <c r="P14" s="33">
        <f>[2]D_SZ0_raw!$I$15</f>
        <v>19.130868911743164</v>
      </c>
      <c r="Q14" s="33">
        <f>[2]D_SZ0_raw!$I$16</f>
        <v>15.550978660583496</v>
      </c>
      <c r="R14" s="33">
        <f>[2]D_SZ0_raw!$I$17</f>
        <v>15.772703170776367</v>
      </c>
      <c r="S14" s="33">
        <f>[2]D_SZ0_raw!$I$18</f>
        <v>10.786650657653809</v>
      </c>
    </row>
    <row r="15" spans="2:19" x14ac:dyDescent="0.2">
      <c r="B15" s="7" t="s">
        <v>344</v>
      </c>
      <c r="C15" s="34">
        <f>[2]D_SZ0_raw!$J$2</f>
        <v>45.731109619140625</v>
      </c>
      <c r="D15" s="34">
        <f>[2]D_SZ0_raw!$J$3</f>
        <v>43.781940460205078</v>
      </c>
      <c r="E15" s="34">
        <f>[2]D_SZ0_raw!$J$4</f>
        <v>42.892356872558594</v>
      </c>
      <c r="F15" s="34">
        <f>[2]D_SZ0_raw!$J$5</f>
        <v>40.735294342041016</v>
      </c>
      <c r="G15" s="35">
        <f>[2]D_SZ0_raw!$J$6</f>
        <v>34.912044525146484</v>
      </c>
      <c r="H15" s="35">
        <f>[2]D_SZ0_raw!$J$7</f>
        <v>31.138462066650391</v>
      </c>
      <c r="I15" s="35">
        <f>[2]D_SZ0_raw!$J$8</f>
        <v>27.470685958862305</v>
      </c>
      <c r="J15" s="35">
        <f>[2]D_SZ0_raw!$J$9</f>
        <v>25.850339889526367</v>
      </c>
      <c r="K15" s="35">
        <f>[2]D_SZ0_raw!$J$10</f>
        <v>27.570873260498047</v>
      </c>
      <c r="L15" s="35">
        <f>[2]D_SZ0_raw!$J$11</f>
        <v>24.505495071411133</v>
      </c>
      <c r="M15" s="35">
        <f>[2]D_SZ0_raw!$J$12</f>
        <v>25.598722457885742</v>
      </c>
      <c r="N15" s="35">
        <f>[2]D_SZ0_raw!$J$13</f>
        <v>22.489959716796875</v>
      </c>
      <c r="O15" s="35">
        <f>[2]D_SZ0_raw!$J$14</f>
        <v>19.931102752685547</v>
      </c>
      <c r="P15" s="35">
        <f>[2]D_SZ0_raw!$J$15</f>
        <v>17.132867813110352</v>
      </c>
      <c r="Q15" s="35">
        <f>[2]D_SZ0_raw!$J$16</f>
        <v>14.624098777770996</v>
      </c>
      <c r="R15" s="35">
        <f>[2]D_SZ0_raw!$J$17</f>
        <v>12.692511558532715</v>
      </c>
      <c r="S15" s="35">
        <f>[2]D_SZ0_raw!$J$18</f>
        <v>10.607866287231445</v>
      </c>
    </row>
    <row r="16" spans="2:19" x14ac:dyDescent="0.2">
      <c r="B16" s="8" t="s">
        <v>241</v>
      </c>
      <c r="C16" s="36">
        <f>[2]D_SZ0_raw!$K$2</f>
        <v>7.1638860702514648</v>
      </c>
      <c r="D16" s="36">
        <f>[2]D_SZ0_raw!$K$3</f>
        <v>8.6030664443969727</v>
      </c>
      <c r="E16" s="36">
        <f>[2]D_SZ0_raw!$K$4</f>
        <v>7.4774036407470703</v>
      </c>
      <c r="F16" s="36">
        <f>[2]D_SZ0_raw!$K$5</f>
        <v>7.2058825492858887</v>
      </c>
      <c r="G16" s="37">
        <f>[2]D_SZ0_raw!$K$6</f>
        <v>6.2246279716491699</v>
      </c>
      <c r="H16" s="37">
        <f>[2]D_SZ0_raw!$K$7</f>
        <v>5.4769229888916016</v>
      </c>
      <c r="I16" s="37">
        <f>[2]D_SZ0_raw!$K$8</f>
        <v>5.6951422691345215</v>
      </c>
      <c r="J16" s="37">
        <f>[2]D_SZ0_raw!$K$9</f>
        <v>6.5759634971618652</v>
      </c>
      <c r="K16" s="37">
        <f>[2]D_SZ0_raw!$K$10</f>
        <v>7.1150641441345215</v>
      </c>
      <c r="L16" s="37">
        <f>[2]D_SZ0_raw!$K$11</f>
        <v>6.8131866455078125</v>
      </c>
      <c r="M16" s="37">
        <f>[2]D_SZ0_raw!$K$12</f>
        <v>9.1005849838256836</v>
      </c>
      <c r="N16" s="37">
        <f>[2]D_SZ0_raw!$K$13</f>
        <v>8.1827306747436523</v>
      </c>
      <c r="O16" s="37">
        <f>[2]D_SZ0_raw!$K$14</f>
        <v>7.8740158081054687</v>
      </c>
      <c r="P16" s="37">
        <f>[2]D_SZ0_raw!$K$15</f>
        <v>7.5424575805664063</v>
      </c>
      <c r="Q16" s="37">
        <f>[2]D_SZ0_raw!$K$16</f>
        <v>8.7538623809814453</v>
      </c>
      <c r="R16" s="37">
        <f>[2]D_SZ0_raw!$K$17</f>
        <v>8.9750394821166992</v>
      </c>
      <c r="S16" s="37">
        <f>[2]D_SZ0_raw!$K$18</f>
        <v>6.6150178909301758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[2]D_SZ0_raw!$L$2</f>
        <v>0.3942486047744751</v>
      </c>
      <c r="D18" s="41">
        <f>[2]D_SZ0_raw!$L$3</f>
        <v>0.3333333432674408</v>
      </c>
      <c r="E18" s="40">
        <f>[2]D_SZ0_raw!$L$4</f>
        <v>0.46228393912315369</v>
      </c>
      <c r="F18" s="41">
        <f>[2]D_SZ0_raw!$L$5</f>
        <v>0.46684324741363525</v>
      </c>
      <c r="G18" s="41">
        <f>[2]D_SZ0_raw!$L$6</f>
        <v>0.45289856195449829</v>
      </c>
      <c r="H18" s="41">
        <f>[2]D_SZ0_raw!$L$7</f>
        <v>0.34797561168670654</v>
      </c>
      <c r="I18" s="41">
        <f>[2]D_SZ0_raw!$L$8</f>
        <v>0.31104198098182678</v>
      </c>
      <c r="J18" s="41">
        <f>[2]D_SZ0_raw!$L$9</f>
        <v>0.22172948718070984</v>
      </c>
      <c r="K18" s="41">
        <f>[2]D_SZ0_raw!$L$10</f>
        <v>0.27208036184310913</v>
      </c>
      <c r="L18" s="41">
        <f>[2]D_SZ0_raw!$L$11</f>
        <v>0.19420525431632996</v>
      </c>
      <c r="M18" s="41">
        <f>[2]D_SZ0_raw!$L$12</f>
        <v>0.36874097585678101</v>
      </c>
      <c r="N18" s="41">
        <f>[2]D_SZ0_raw!$L$13</f>
        <v>0.43668121099472046</v>
      </c>
      <c r="O18" s="41">
        <f>[2]D_SZ0_raw!$L$14</f>
        <v>0.35971224308013916</v>
      </c>
      <c r="P18" s="41">
        <f>[2]D_SZ0_raw!$L$15</f>
        <v>0.35141468048095703</v>
      </c>
      <c r="Q18" s="41">
        <f>[2]D_SZ0_raw!$L$16</f>
        <v>0.41731873154640198</v>
      </c>
      <c r="R18" s="41">
        <f>[2]D_SZ0_raw!$L$17</f>
        <v>0.4065040647983551</v>
      </c>
      <c r="S18" s="41">
        <f>[2]D_SZ0_raw!$L$18</f>
        <v>0.24485798180103302</v>
      </c>
      <c r="T18" s="60"/>
    </row>
    <row r="19" spans="2:20" x14ac:dyDescent="0.2">
      <c r="B19" s="7" t="s">
        <v>34</v>
      </c>
      <c r="C19" s="40">
        <f>[2]D_SZ0_raw!$M$2</f>
        <v>1.1264079809188843</v>
      </c>
      <c r="D19" s="41">
        <f>[2]D_SZ0_raw!$M$3</f>
        <v>1.0332626104354858</v>
      </c>
      <c r="E19" s="40">
        <f>[2]D_SZ0_raw!$M$4</f>
        <v>1.168620228767395</v>
      </c>
      <c r="F19" s="41">
        <f>[2]D_SZ0_raw!$M$5</f>
        <v>1.2083907127380371</v>
      </c>
      <c r="G19" s="41">
        <f>[2]D_SZ0_raw!$M$6</f>
        <v>1.0204081535339355</v>
      </c>
      <c r="H19" s="41">
        <f>[2]D_SZ0_raw!$M$7</f>
        <v>0.95693778991699219</v>
      </c>
      <c r="I19" s="41">
        <f>[2]D_SZ0_raw!$M$8</f>
        <v>0.83566445112228394</v>
      </c>
      <c r="J19" s="41">
        <f>[2]D_SZ0_raw!$M$9</f>
        <v>0.6923641562461853</v>
      </c>
      <c r="K19" s="41">
        <f>[2]D_SZ0_raw!$M$10</f>
        <v>0.7307666540145874</v>
      </c>
      <c r="L19" s="41">
        <f>[2]D_SZ0_raw!$M$11</f>
        <v>0.51993066072463989</v>
      </c>
      <c r="M19" s="41">
        <f>[2]D_SZ0_raw!$M$12</f>
        <v>0.86511993408203125</v>
      </c>
      <c r="N19" s="41">
        <f>[2]D_SZ0_raw!$M$13</f>
        <v>1.015625</v>
      </c>
      <c r="O19" s="41">
        <f>[2]D_SZ0_raw!$M$14</f>
        <v>0.88815790414810181</v>
      </c>
      <c r="P19" s="41">
        <f>[2]D_SZ0_raw!$M$15</f>
        <v>0.74142724275588989</v>
      </c>
      <c r="Q19" s="41">
        <f>[2]D_SZ0_raw!$M$16</f>
        <v>0.85017645359039307</v>
      </c>
      <c r="R19" s="41">
        <f>[2]D_SZ0_raw!$M$17</f>
        <v>0.84985834360122681</v>
      </c>
      <c r="S19" s="41">
        <f>[2]D_SZ0_raw!$M$18</f>
        <v>0.59453034400939941</v>
      </c>
      <c r="T19" s="60"/>
    </row>
    <row r="20" spans="2:20" x14ac:dyDescent="0.2">
      <c r="B20" s="7" t="s">
        <v>11</v>
      </c>
      <c r="C20" s="40">
        <f>[2]D_SZ0_raw!$N$2</f>
        <v>3.0462653636932373</v>
      </c>
      <c r="D20" s="41">
        <f>[2]D_SZ0_raw!$N$3</f>
        <v>3.0223960876464844</v>
      </c>
      <c r="E20" s="40">
        <f>[2]D_SZ0_raw!$N$4</f>
        <v>2.9606649875640869</v>
      </c>
      <c r="F20" s="41">
        <f>[2]D_SZ0_raw!$N$5</f>
        <v>2.8012790679931641</v>
      </c>
      <c r="G20" s="41">
        <f>[2]D_SZ0_raw!$N$6</f>
        <v>2.6204164028167725</v>
      </c>
      <c r="H20" s="41">
        <f>[2]D_SZ0_raw!$N$7</f>
        <v>2.4135184288024902</v>
      </c>
      <c r="I20" s="41">
        <f>[2]D_SZ0_raw!$N$8</f>
        <v>2.3201403617858887</v>
      </c>
      <c r="J20" s="41">
        <f>[2]D_SZ0_raw!$N$9</f>
        <v>2.2220501899719238</v>
      </c>
      <c r="K20" s="41">
        <f>[2]D_SZ0_raw!$N$10</f>
        <v>2.2930943965911865</v>
      </c>
      <c r="L20" s="41">
        <f>[2]D_SZ0_raw!$N$11</f>
        <v>1.9133613109588623</v>
      </c>
      <c r="M20" s="41">
        <f>[2]D_SZ0_raw!$N$12</f>
        <v>2.1897809505462646</v>
      </c>
      <c r="N20" s="41">
        <f>[2]D_SZ0_raw!$N$13</f>
        <v>2.2284636497497559</v>
      </c>
      <c r="O20" s="41">
        <f>[2]D_SZ0_raw!$N$14</f>
        <v>2.1176683902740479</v>
      </c>
      <c r="P20" s="41">
        <f>[2]D_SZ0_raw!$N$15</f>
        <v>1.9745090007781982</v>
      </c>
      <c r="Q20" s="41">
        <f>[2]D_SZ0_raw!$N$16</f>
        <v>1.9073010683059692</v>
      </c>
      <c r="R20" s="41">
        <f>[2]D_SZ0_raw!$N$17</f>
        <v>1.8730863332748413</v>
      </c>
      <c r="S20" s="41">
        <f>[2]D_SZ0_raw!$N$18</f>
        <v>1.5546772480010986</v>
      </c>
      <c r="T20" s="60"/>
    </row>
    <row r="21" spans="2:20" x14ac:dyDescent="0.2">
      <c r="B21" s="7" t="s">
        <v>12</v>
      </c>
      <c r="C21" s="40">
        <f>[2]D_SZ0_raw!$O$2</f>
        <v>4.6345810890197754</v>
      </c>
      <c r="D21" s="41">
        <f>[2]D_SZ0_raw!$O$3</f>
        <v>4.6297168731689453</v>
      </c>
      <c r="E21" s="40">
        <f>[2]D_SZ0_raw!$O$4</f>
        <v>4.5193271636962891</v>
      </c>
      <c r="F21" s="41">
        <f>[2]D_SZ0_raw!$O$5</f>
        <v>4.4159955978393555</v>
      </c>
      <c r="G21" s="41">
        <f>[2]D_SZ0_raw!$O$6</f>
        <v>4.0868148803710937</v>
      </c>
      <c r="H21" s="41">
        <f>[2]D_SZ0_raw!$O$7</f>
        <v>3.9055147171020508</v>
      </c>
      <c r="I21" s="41">
        <f>[2]D_SZ0_raw!$O$8</f>
        <v>3.824347972869873</v>
      </c>
      <c r="J21" s="41">
        <f>[2]D_SZ0_raw!$O$9</f>
        <v>3.7842438220977783</v>
      </c>
      <c r="K21" s="41">
        <f>[2]D_SZ0_raw!$O$10</f>
        <v>3.910181999206543</v>
      </c>
      <c r="L21" s="41">
        <f>[2]D_SZ0_raw!$O$11</f>
        <v>3.569943904876709</v>
      </c>
      <c r="M21" s="41">
        <f>[2]D_SZ0_raw!$O$12</f>
        <v>3.7457602024078369</v>
      </c>
      <c r="N21" s="41">
        <f>[2]D_SZ0_raw!$O$13</f>
        <v>3.6431357860565186</v>
      </c>
      <c r="O21" s="41">
        <f>[2]D_SZ0_raw!$O$14</f>
        <v>3.4277257919311523</v>
      </c>
      <c r="P21" s="41">
        <f>[2]D_SZ0_raw!$O$15</f>
        <v>3.2386078834533691</v>
      </c>
      <c r="Q21" s="41">
        <f>[2]D_SZ0_raw!$O$16</f>
        <v>3.0438308715820313</v>
      </c>
      <c r="R21" s="41">
        <f>[2]D_SZ0_raw!$O$17</f>
        <v>2.950249195098877</v>
      </c>
      <c r="S21" s="41">
        <f>[2]D_SZ0_raw!$O$18</f>
        <v>2.551750659942627</v>
      </c>
      <c r="T21" s="60"/>
    </row>
    <row r="22" spans="2:20" x14ac:dyDescent="0.2">
      <c r="B22" s="7" t="s">
        <v>13</v>
      </c>
      <c r="C22" s="40">
        <f>[2]D_SZ0_raw!$P$2</f>
        <v>5.7827768325805664</v>
      </c>
      <c r="D22" s="41">
        <f>[2]D_SZ0_raw!$P$3</f>
        <v>5.843806266784668</v>
      </c>
      <c r="E22" s="40">
        <f>[2]D_SZ0_raw!$P$4</f>
        <v>5.6840238571166992</v>
      </c>
      <c r="F22" s="41">
        <f>[2]D_SZ0_raw!$P$5</f>
        <v>5.5026025772094727</v>
      </c>
      <c r="G22" s="41">
        <f>[2]D_SZ0_raw!$P$6</f>
        <v>5.2606253623962402</v>
      </c>
      <c r="H22" s="41">
        <f>[2]D_SZ0_raw!$P$7</f>
        <v>5.0626373291015625</v>
      </c>
      <c r="I22" s="41">
        <f>[2]D_SZ0_raw!$P$8</f>
        <v>4.8467273712158203</v>
      </c>
      <c r="J22" s="41">
        <f>[2]D_SZ0_raw!$P$9</f>
        <v>4.9080023765563965</v>
      </c>
      <c r="K22" s="41">
        <f>[2]D_SZ0_raw!$P$10</f>
        <v>4.9889407157897949</v>
      </c>
      <c r="L22" s="41">
        <f>[2]D_SZ0_raw!$P$11</f>
        <v>4.8784799575805664</v>
      </c>
      <c r="M22" s="41">
        <f>[2]D_SZ0_raw!$P$12</f>
        <v>5.1383399963378906</v>
      </c>
      <c r="N22" s="41">
        <f>[2]D_SZ0_raw!$P$13</f>
        <v>4.8973617553710937</v>
      </c>
      <c r="O22" s="41">
        <f>[2]D_SZ0_raw!$P$14</f>
        <v>4.730626106262207</v>
      </c>
      <c r="P22" s="41">
        <f>[2]D_SZ0_raw!$P$15</f>
        <v>4.4628968238830566</v>
      </c>
      <c r="Q22" s="41">
        <f>[2]D_SZ0_raw!$P$16</f>
        <v>4.3668122291564941</v>
      </c>
      <c r="R22" s="41">
        <f>[2]D_SZ0_raw!$P$17</f>
        <v>4.2105264663696289</v>
      </c>
      <c r="S22" s="41">
        <f>[2]D_SZ0_raw!$P$18</f>
        <v>3.7214999198913574</v>
      </c>
      <c r="T22" s="60"/>
    </row>
    <row r="23" spans="2:20" x14ac:dyDescent="0.2">
      <c r="B23" s="9" t="s">
        <v>15</v>
      </c>
      <c r="C23" s="42">
        <f>[2]D_SZ0_raw!$Q$2</f>
        <v>6.9167842864990234</v>
      </c>
      <c r="D23" s="43">
        <f>[2]D_SZ0_raw!$Q$3</f>
        <v>7.207207202911377</v>
      </c>
      <c r="E23" s="42">
        <f>[2]D_SZ0_raw!$Q$4</f>
        <v>7.0584416389465332</v>
      </c>
      <c r="F23" s="43">
        <f>[2]D_SZ0_raw!$Q$5</f>
        <v>6.8896498680114746</v>
      </c>
      <c r="G23" s="43">
        <f>[2]D_SZ0_raw!$Q$6</f>
        <v>6.554621696472168</v>
      </c>
      <c r="H23" s="43">
        <f>[2]D_SZ0_raw!$Q$7</f>
        <v>6.5635309219360352</v>
      </c>
      <c r="I23" s="43">
        <f>[2]D_SZ0_raw!$Q$8</f>
        <v>6.3063063621520996</v>
      </c>
      <c r="J23" s="43">
        <f>[2]D_SZ0_raw!$Q$9</f>
        <v>6.4642505645751953</v>
      </c>
      <c r="K23" s="43">
        <f>[2]D_SZ0_raw!$Q$10</f>
        <v>6.5743942260742187</v>
      </c>
      <c r="L23" s="43">
        <f>[2]D_SZ0_raw!$Q$11</f>
        <v>6.6400389671325684</v>
      </c>
      <c r="M23" s="43">
        <f>[2]D_SZ0_raw!$Q$12</f>
        <v>7.197382926940918</v>
      </c>
      <c r="N23" s="43">
        <f>[2]D_SZ0_raw!$Q$13</f>
        <v>6.9727730751037598</v>
      </c>
      <c r="O23" s="43">
        <f>[2]D_SZ0_raw!$Q$14</f>
        <v>6.7961163520812988</v>
      </c>
      <c r="P23" s="43">
        <f>[2]D_SZ0_raw!$Q$15</f>
        <v>6.6995072364807129</v>
      </c>
      <c r="Q23" s="43">
        <f>[2]D_SZ0_raw!$Q$16</f>
        <v>7.0496821403503418</v>
      </c>
      <c r="R23" s="43">
        <f>[2]D_SZ0_raw!$Q$17</f>
        <v>7.0223627090454102</v>
      </c>
      <c r="S23" s="43">
        <f>[2]D_SZ0_raw!$Q$18</f>
        <v>5.9405941963195801</v>
      </c>
      <c r="T23" s="60"/>
    </row>
    <row r="24" spans="2:20" x14ac:dyDescent="0.2">
      <c r="B24" s="9" t="s">
        <v>16</v>
      </c>
      <c r="C24" s="42">
        <f>[2]D_SZ0_raw!$R$2</f>
        <v>8.2992868423461914</v>
      </c>
      <c r="D24" s="43">
        <f>[2]D_SZ0_raw!$R$3</f>
        <v>8.7535219192504883</v>
      </c>
      <c r="E24" s="42">
        <f>[2]D_SZ0_raw!$R$4</f>
        <v>8.3994874954223633</v>
      </c>
      <c r="F24" s="43">
        <f>[2]D_SZ0_raw!$R$5</f>
        <v>8.533935546875</v>
      </c>
      <c r="G24" s="43">
        <f>[2]D_SZ0_raw!$R$6</f>
        <v>7.909604549407959</v>
      </c>
      <c r="H24" s="43">
        <f>[2]D_SZ0_raw!$R$7</f>
        <v>7.8947367668151855</v>
      </c>
      <c r="I24" s="43">
        <f>[2]D_SZ0_raw!$R$8</f>
        <v>7.7777776718139648</v>
      </c>
      <c r="J24" s="43">
        <f>[2]D_SZ0_raw!$R$9</f>
        <v>8.0385856628417969</v>
      </c>
      <c r="K24" s="43">
        <f>[2]D_SZ0_raw!$R$10</f>
        <v>8.4369668960571289</v>
      </c>
      <c r="L24" s="43">
        <f>[2]D_SZ0_raw!$R$11</f>
        <v>8.3626813888549805</v>
      </c>
      <c r="M24" s="43">
        <f>[2]D_SZ0_raw!$R$12</f>
        <v>9.8755092620849609</v>
      </c>
      <c r="N24" s="43">
        <f>[2]D_SZ0_raw!$R$13</f>
        <v>9.0909090042114258</v>
      </c>
      <c r="O24" s="43">
        <f>[2]D_SZ0_raw!$R$14</f>
        <v>9.7021274566650391</v>
      </c>
      <c r="P24" s="43">
        <f>[2]D_SZ0_raw!$R$15</f>
        <v>8.9171972274780273</v>
      </c>
      <c r="Q24" s="43">
        <f>[2]D_SZ0_raw!$R$16</f>
        <v>10.067113876342773</v>
      </c>
      <c r="R24" s="43">
        <f>[2]D_SZ0_raw!$R$17</f>
        <v>10.595065116882324</v>
      </c>
      <c r="S24" s="43">
        <f>[2]D_SZ0_raw!$R$18</f>
        <v>8.9658384323120117</v>
      </c>
      <c r="T24" s="60"/>
    </row>
    <row r="25" spans="2:20" x14ac:dyDescent="0.2">
      <c r="B25" s="8" t="s">
        <v>14</v>
      </c>
      <c r="C25" s="44">
        <f>[2]D_SZ0_raw!$S$2</f>
        <v>4.2835164070129395</v>
      </c>
      <c r="D25" s="45">
        <f>[2]D_SZ0_raw!$S$3</f>
        <v>4.2495388984680176</v>
      </c>
      <c r="E25" s="44">
        <f>[2]D_SZ0_raw!$S$4</f>
        <v>3.7677807807922363</v>
      </c>
      <c r="F25" s="45">
        <f>[2]D_SZ0_raw!$S$5</f>
        <v>3.8248887062072754</v>
      </c>
      <c r="G25" s="45">
        <f>[2]D_SZ0_raw!$S$6</f>
        <v>3.5004212856292725</v>
      </c>
      <c r="H25" s="45">
        <f>[2]D_SZ0_raw!$S$7</f>
        <v>3.2520465850830078</v>
      </c>
      <c r="I25" s="45">
        <f>[2]D_SZ0_raw!$S$8</f>
        <v>3.2166883945465088</v>
      </c>
      <c r="J25" s="45">
        <f>[2]D_SZ0_raw!$S$9</f>
        <v>3.201911449432373</v>
      </c>
      <c r="K25" s="45">
        <f>[2]D_SZ0_raw!$S$10</f>
        <v>3.0006008148193359</v>
      </c>
      <c r="L25" s="45">
        <f>[2]D_SZ0_raw!$S$11</f>
        <v>2.610593318939209</v>
      </c>
      <c r="M25" s="45">
        <f>[2]D_SZ0_raw!$S$12</f>
        <v>3.7796063423156738</v>
      </c>
      <c r="N25" s="45">
        <f>[2]D_SZ0_raw!$S$13</f>
        <v>4.1553354263305664</v>
      </c>
      <c r="O25" s="45">
        <f>[2]D_SZ0_raw!$S$14</f>
        <v>3.8009369373321533</v>
      </c>
      <c r="P25" s="45">
        <f>[2]D_SZ0_raw!$S$15</f>
        <v>4.4086818695068359</v>
      </c>
      <c r="Q25" s="45">
        <f>[2]D_SZ0_raw!$S$16</f>
        <v>4.3100252151489258</v>
      </c>
      <c r="R25" s="45">
        <f>[2]D_SZ0_raw!$S$17</f>
        <v>4.9460859298706055</v>
      </c>
      <c r="S25" s="45">
        <f>[2]D_SZ0_raw!$S$18</f>
        <v>4.2220606803894043</v>
      </c>
      <c r="T25" s="60"/>
    </row>
    <row r="26" spans="2:20" x14ac:dyDescent="0.2">
      <c r="B26" s="8" t="s">
        <v>349</v>
      </c>
      <c r="C26" s="92">
        <f>[2]D_SZ0_raw!$E$2</f>
        <v>0</v>
      </c>
      <c r="D26" s="92">
        <f>[2]D_SZ0_raw!$E$3</f>
        <v>1</v>
      </c>
      <c r="E26" s="92">
        <f>[2]D_SZ0_raw!$E$4</f>
        <v>1</v>
      </c>
      <c r="F26" s="92">
        <f>[2]D_SZ0_raw!$E$5</f>
        <v>2</v>
      </c>
      <c r="G26" s="92">
        <f>[2]D_SZ0_raw!$E$6</f>
        <v>2</v>
      </c>
      <c r="H26" s="92">
        <f>[2]D_SZ0_raw!$E$7</f>
        <v>3</v>
      </c>
      <c r="I26" s="92">
        <f>[2]D_SZ0_raw!$E$8</f>
        <v>3</v>
      </c>
      <c r="J26" s="92">
        <f>[2]D_SZ0_raw!$E$9</f>
        <v>2</v>
      </c>
      <c r="K26" s="92">
        <f>[2]D_SZ0_raw!$E$10</f>
        <v>3</v>
      </c>
      <c r="L26" s="92">
        <f>[2]D_SZ0_raw!$E$11</f>
        <v>2</v>
      </c>
      <c r="M26" s="92">
        <f>[2]D_SZ0_raw!$E$12</f>
        <v>2</v>
      </c>
      <c r="N26" s="92">
        <f>[2]D_SZ0_raw!$E$13</f>
        <v>0</v>
      </c>
      <c r="O26" s="92">
        <f>[2]D_SZ0_raw!$E$14</f>
        <v>5</v>
      </c>
      <c r="P26" s="92">
        <f>[2]D_SZ0_raw!$E$15</f>
        <v>1</v>
      </c>
      <c r="Q26" s="92">
        <f>[2]D_SZ0_raw!$E$16</f>
        <v>3</v>
      </c>
      <c r="R26" s="92">
        <f>[2]D_SZ0_raw!$E$17</f>
        <v>0</v>
      </c>
      <c r="S26" s="92">
        <f>[2]D_SZ0_raw!$E$18</f>
        <v>0</v>
      </c>
    </row>
    <row r="27" spans="2:20" x14ac:dyDescent="0.2">
      <c r="B27" s="21" t="s">
        <v>350</v>
      </c>
      <c r="C27" s="46">
        <f>[2]D_SZ0_raw!$D$2</f>
        <v>1019</v>
      </c>
      <c r="D27" s="47">
        <f>[2]D_SZ0_raw!$D$3</f>
        <v>1174</v>
      </c>
      <c r="E27" s="46">
        <f>[2]D_SZ0_raw!$D$4</f>
        <v>1217</v>
      </c>
      <c r="F27" s="47">
        <f>[2]D_SZ0_raw!$D$5</f>
        <v>1360</v>
      </c>
      <c r="G27" s="47">
        <f>[2]D_SZ0_raw!$D$6</f>
        <v>1478</v>
      </c>
      <c r="H27" s="47">
        <f>[2]D_SZ0_raw!$D$7</f>
        <v>1625</v>
      </c>
      <c r="I27" s="47">
        <f>[2]D_SZ0_raw!$D$8</f>
        <v>1791</v>
      </c>
      <c r="J27" s="47">
        <f>[2]D_SZ0_raw!$D$9</f>
        <v>1764</v>
      </c>
      <c r="K27" s="47">
        <f>[2]D_SZ0_raw!$D$10</f>
        <v>1799</v>
      </c>
      <c r="L27" s="47">
        <f>[2]D_SZ0_raw!$D$11</f>
        <v>1820</v>
      </c>
      <c r="M27" s="47">
        <f>[2]D_SZ0_raw!$D$12</f>
        <v>1879</v>
      </c>
      <c r="N27" s="47">
        <f>[2]D_SZ0_raw!$D$13</f>
        <v>1992</v>
      </c>
      <c r="O27" s="47">
        <f>[2]D_SZ0_raw!$D$14</f>
        <v>2032</v>
      </c>
      <c r="P27" s="47">
        <f>[2]D_SZ0_raw!$D$15</f>
        <v>2002</v>
      </c>
      <c r="Q27" s="47">
        <f>[2]D_SZ0_raw!$D$16</f>
        <v>1942</v>
      </c>
      <c r="R27" s="47">
        <f>[2]D_SZ0_raw!$D$17</f>
        <v>1883</v>
      </c>
      <c r="S27" s="47">
        <f>[2]D_SZ0_raw!$D$18</f>
        <v>1678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[2]D_SZ1_raw!$A$2</f>
        <v>Energy and Water</v>
      </c>
      <c r="I3" s="214"/>
      <c r="J3" s="215"/>
      <c r="L3" s="15" t="s">
        <v>2</v>
      </c>
      <c r="M3" s="213" t="str">
        <f>[2]D_SZ1_raw!$B$2</f>
        <v>Micro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[2]D_SZ1_raw!$F$2</f>
        <v>4.9079756736755371</v>
      </c>
      <c r="D11" s="30">
        <f>[2]D_SZ1_raw!$F$3</f>
        <v>2.5641026496887207</v>
      </c>
      <c r="E11" s="30">
        <f>[2]D_SZ1_raw!$F$4</f>
        <v>3.1128404140472412</v>
      </c>
      <c r="F11" s="30">
        <f>[2]D_SZ1_raw!$F$5</f>
        <v>4.0752348899841309</v>
      </c>
      <c r="G11" s="30">
        <f>[2]D_SZ1_raw!$F$6</f>
        <v>4.738154411315918</v>
      </c>
      <c r="H11" s="30">
        <f>[2]D_SZ1_raw!$F$7</f>
        <v>4.7505936622619629</v>
      </c>
      <c r="I11" s="30">
        <f>[2]D_SZ1_raw!$F$8</f>
        <v>4.736842155456543</v>
      </c>
      <c r="J11" s="30">
        <f>[2]D_SZ1_raw!$F$9</f>
        <v>5.1212940216064453</v>
      </c>
      <c r="K11" s="30">
        <f>[2]D_SZ1_raw!$F$10</f>
        <v>4.0963854789733887</v>
      </c>
      <c r="L11" s="30">
        <f>[2]D_SZ1_raw!$F$11</f>
        <v>5.8189654350280762</v>
      </c>
      <c r="M11" s="30">
        <f>[2]D_SZ1_raw!$F$12</f>
        <v>8.7221097946166992</v>
      </c>
      <c r="N11" s="30">
        <f>[2]D_SZ1_raw!$F$13</f>
        <v>5.5350551605224609</v>
      </c>
      <c r="O11" s="30">
        <f>[2]D_SZ1_raw!$F$14</f>
        <v>5.7093424797058105</v>
      </c>
      <c r="P11" s="30">
        <f>[2]D_SZ1_raw!$F$15</f>
        <v>4.779411792755127</v>
      </c>
      <c r="Q11" s="30">
        <f>[2]D_SZ1_raw!$F$16</f>
        <v>5.2356019020080566</v>
      </c>
      <c r="R11" s="30">
        <f>[2]D_SZ1_raw!$F$17</f>
        <v>6.275303840637207</v>
      </c>
      <c r="S11" s="30">
        <f>[2]D_SZ1_raw!$F$18</f>
        <v>9.7859325408935547</v>
      </c>
    </row>
    <row r="12" spans="2:19" x14ac:dyDescent="0.2">
      <c r="B12" s="7" t="s">
        <v>341</v>
      </c>
      <c r="C12" s="30">
        <f>[2]D_SZ1_raw!$G$2</f>
        <v>6.7484664916992188</v>
      </c>
      <c r="D12" s="30">
        <f>[2]D_SZ1_raw!$G$3</f>
        <v>9.4017095565795898</v>
      </c>
      <c r="E12" s="30">
        <f>[2]D_SZ1_raw!$G$4</f>
        <v>8.9494161605834961</v>
      </c>
      <c r="F12" s="30">
        <f>[2]D_SZ1_raw!$G$5</f>
        <v>9.7178688049316406</v>
      </c>
      <c r="G12" s="31">
        <f>[2]D_SZ1_raw!$G$6</f>
        <v>10.224438667297363</v>
      </c>
      <c r="H12" s="31">
        <f>[2]D_SZ1_raw!$G$7</f>
        <v>10.926365852355957</v>
      </c>
      <c r="I12" s="31">
        <f>[2]D_SZ1_raw!$G$8</f>
        <v>13.947368621826172</v>
      </c>
      <c r="J12" s="31">
        <f>[2]D_SZ1_raw!$G$9</f>
        <v>12.129380226135254</v>
      </c>
      <c r="K12" s="31">
        <f>[2]D_SZ1_raw!$G$10</f>
        <v>10.84337329864502</v>
      </c>
      <c r="L12" s="31">
        <f>[2]D_SZ1_raw!$G$11</f>
        <v>10.991379737854004</v>
      </c>
      <c r="M12" s="31">
        <f>[2]D_SZ1_raw!$G$12</f>
        <v>15.01014232635498</v>
      </c>
      <c r="N12" s="31">
        <f>[2]D_SZ1_raw!$G$13</f>
        <v>14.575645446777344</v>
      </c>
      <c r="O12" s="31">
        <f>[2]D_SZ1_raw!$G$14</f>
        <v>12.975778579711914</v>
      </c>
      <c r="P12" s="31">
        <f>[2]D_SZ1_raw!$G$15</f>
        <v>14.154411315917969</v>
      </c>
      <c r="Q12" s="31">
        <f>[2]D_SZ1_raw!$G$16</f>
        <v>17.10296630859375</v>
      </c>
      <c r="R12" s="31">
        <f>[2]D_SZ1_raw!$G$17</f>
        <v>21.457489013671875</v>
      </c>
      <c r="S12" s="31">
        <f>[2]D_SZ1_raw!$G$18</f>
        <v>24.770641326904297</v>
      </c>
    </row>
    <row r="13" spans="2:19" x14ac:dyDescent="0.2">
      <c r="B13" s="7" t="s">
        <v>342</v>
      </c>
      <c r="C13" s="30">
        <f>[2]D_SZ1_raw!$H$2</f>
        <v>10.429448127746582</v>
      </c>
      <c r="D13" s="30">
        <f>[2]D_SZ1_raw!$H$3</f>
        <v>11.538461685180664</v>
      </c>
      <c r="E13" s="30">
        <f>[2]D_SZ1_raw!$H$4</f>
        <v>10.116731643676758</v>
      </c>
      <c r="F13" s="30">
        <f>[2]D_SZ1_raw!$H$5</f>
        <v>9.404388427734375</v>
      </c>
      <c r="G13" s="31">
        <f>[2]D_SZ1_raw!$H$6</f>
        <v>11.221944808959961</v>
      </c>
      <c r="H13" s="31">
        <f>[2]D_SZ1_raw!$H$7</f>
        <v>13.301662445068359</v>
      </c>
      <c r="I13" s="31">
        <f>[2]D_SZ1_raw!$H$8</f>
        <v>11.315789222717285</v>
      </c>
      <c r="J13" s="31">
        <f>[2]D_SZ1_raw!$H$9</f>
        <v>9.1644201278686523</v>
      </c>
      <c r="K13" s="31">
        <f>[2]D_SZ1_raw!$H$10</f>
        <v>10.602409362792969</v>
      </c>
      <c r="L13" s="31">
        <f>[2]D_SZ1_raw!$H$11</f>
        <v>13.146552085876465</v>
      </c>
      <c r="M13" s="31">
        <f>[2]D_SZ1_raw!$H$12</f>
        <v>12.373225212097168</v>
      </c>
      <c r="N13" s="31">
        <f>[2]D_SZ1_raw!$H$13</f>
        <v>16.051660537719727</v>
      </c>
      <c r="O13" s="31">
        <f>[2]D_SZ1_raw!$H$14</f>
        <v>16.435985565185547</v>
      </c>
      <c r="P13" s="31">
        <f>[2]D_SZ1_raw!$H$15</f>
        <v>19.485294342041016</v>
      </c>
      <c r="Q13" s="31">
        <f>[2]D_SZ1_raw!$H$16</f>
        <v>25.130889892578125</v>
      </c>
      <c r="R13" s="31">
        <f>[2]D_SZ1_raw!$H$17</f>
        <v>25.506072998046875</v>
      </c>
      <c r="S13" s="31">
        <f>[2]D_SZ1_raw!$H$18</f>
        <v>24.159021377563477</v>
      </c>
    </row>
    <row r="14" spans="2:19" x14ac:dyDescent="0.2">
      <c r="B14" s="7" t="s">
        <v>343</v>
      </c>
      <c r="C14" s="32">
        <f>[2]D_SZ1_raw!$I$2</f>
        <v>16.564416885375977</v>
      </c>
      <c r="D14" s="32">
        <f>[2]D_SZ1_raw!$I$3</f>
        <v>11.538461685180664</v>
      </c>
      <c r="E14" s="32">
        <f>[2]D_SZ1_raw!$I$4</f>
        <v>11.673151969909668</v>
      </c>
      <c r="F14" s="32">
        <f>[2]D_SZ1_raw!$I$5</f>
        <v>12.852664947509766</v>
      </c>
      <c r="G14" s="33">
        <f>[2]D_SZ1_raw!$I$6</f>
        <v>14.463840484619141</v>
      </c>
      <c r="H14" s="33">
        <f>[2]D_SZ1_raw!$I$7</f>
        <v>17.102138519287109</v>
      </c>
      <c r="I14" s="33">
        <f>[2]D_SZ1_raw!$I$8</f>
        <v>24.473684310913086</v>
      </c>
      <c r="J14" s="33">
        <f>[2]D_SZ1_raw!$I$9</f>
        <v>17.52021598815918</v>
      </c>
      <c r="K14" s="33">
        <f>[2]D_SZ1_raw!$I$10</f>
        <v>19.518072128295898</v>
      </c>
      <c r="L14" s="33">
        <f>[2]D_SZ1_raw!$I$11</f>
        <v>18.318965911865234</v>
      </c>
      <c r="M14" s="33">
        <f>[2]D_SZ1_raw!$I$12</f>
        <v>20.486814498901367</v>
      </c>
      <c r="N14" s="33">
        <f>[2]D_SZ1_raw!$I$13</f>
        <v>20.295202255249023</v>
      </c>
      <c r="O14" s="33">
        <f>[2]D_SZ1_raw!$I$14</f>
        <v>23.875432968139648</v>
      </c>
      <c r="P14" s="33">
        <f>[2]D_SZ1_raw!$I$15</f>
        <v>23.713235855102539</v>
      </c>
      <c r="Q14" s="33">
        <f>[2]D_SZ1_raw!$I$16</f>
        <v>24.258289337158203</v>
      </c>
      <c r="R14" s="33">
        <f>[2]D_SZ1_raw!$I$17</f>
        <v>21.255060195922852</v>
      </c>
      <c r="S14" s="33">
        <f>[2]D_SZ1_raw!$I$18</f>
        <v>19.266054153442383</v>
      </c>
    </row>
    <row r="15" spans="2:19" x14ac:dyDescent="0.2">
      <c r="B15" s="7" t="s">
        <v>344</v>
      </c>
      <c r="C15" s="34">
        <f>[2]D_SZ1_raw!$J$2</f>
        <v>49.079753875732422</v>
      </c>
      <c r="D15" s="34">
        <f>[2]D_SZ1_raw!$J$3</f>
        <v>50.427349090576172</v>
      </c>
      <c r="E15" s="34">
        <f>[2]D_SZ1_raw!$J$4</f>
        <v>52.529182434082031</v>
      </c>
      <c r="F15" s="34">
        <f>[2]D_SZ1_raw!$J$5</f>
        <v>52.037616729736328</v>
      </c>
      <c r="G15" s="35">
        <f>[2]D_SZ1_raw!$J$6</f>
        <v>48.877803802490234</v>
      </c>
      <c r="H15" s="35">
        <f>[2]D_SZ1_raw!$J$7</f>
        <v>42.280284881591797</v>
      </c>
      <c r="I15" s="35">
        <f>[2]D_SZ1_raw!$J$8</f>
        <v>35</v>
      </c>
      <c r="J15" s="35">
        <f>[2]D_SZ1_raw!$J$9</f>
        <v>44.743934631347656</v>
      </c>
      <c r="K15" s="35">
        <f>[2]D_SZ1_raw!$J$10</f>
        <v>41.927711486816406</v>
      </c>
      <c r="L15" s="35">
        <f>[2]D_SZ1_raw!$J$11</f>
        <v>39.655174255371094</v>
      </c>
      <c r="M15" s="35">
        <f>[2]D_SZ1_raw!$J$12</f>
        <v>34.279918670654297</v>
      </c>
      <c r="N15" s="35">
        <f>[2]D_SZ1_raw!$J$13</f>
        <v>32.103321075439453</v>
      </c>
      <c r="O15" s="35">
        <f>[2]D_SZ1_raw!$J$14</f>
        <v>30.622837066650391</v>
      </c>
      <c r="P15" s="35">
        <f>[2]D_SZ1_raw!$J$15</f>
        <v>29.411764144897461</v>
      </c>
      <c r="Q15" s="35">
        <f>[2]D_SZ1_raw!$J$16</f>
        <v>23.211170196533203</v>
      </c>
      <c r="R15" s="35">
        <f>[2]D_SZ1_raw!$J$17</f>
        <v>19.230770111083984</v>
      </c>
      <c r="S15" s="35">
        <f>[2]D_SZ1_raw!$J$18</f>
        <v>16.207950592041016</v>
      </c>
    </row>
    <row r="16" spans="2:19" x14ac:dyDescent="0.2">
      <c r="B16" s="8" t="s">
        <v>241</v>
      </c>
      <c r="C16" s="36">
        <f>[2]D_SZ1_raw!$K$2</f>
        <v>12.269938468933105</v>
      </c>
      <c r="D16" s="36">
        <f>[2]D_SZ1_raw!$K$3</f>
        <v>14.529914855957031</v>
      </c>
      <c r="E16" s="36">
        <f>[2]D_SZ1_raw!$K$4</f>
        <v>13.618677139282227</v>
      </c>
      <c r="F16" s="36">
        <f>[2]D_SZ1_raw!$K$5</f>
        <v>11.912225723266602</v>
      </c>
      <c r="G16" s="37">
        <f>[2]D_SZ1_raw!$K$6</f>
        <v>10.47381591796875</v>
      </c>
      <c r="H16" s="37">
        <f>[2]D_SZ1_raw!$K$7</f>
        <v>11.638955116271973</v>
      </c>
      <c r="I16" s="37">
        <f>[2]D_SZ1_raw!$K$8</f>
        <v>10.526315689086914</v>
      </c>
      <c r="J16" s="37">
        <f>[2]D_SZ1_raw!$K$9</f>
        <v>11.320755004882813</v>
      </c>
      <c r="K16" s="37">
        <f>[2]D_SZ1_raw!$K$10</f>
        <v>13.01204776763916</v>
      </c>
      <c r="L16" s="37">
        <f>[2]D_SZ1_raw!$K$11</f>
        <v>12.068965911865234</v>
      </c>
      <c r="M16" s="37">
        <f>[2]D_SZ1_raw!$K$12</f>
        <v>9.1277894973754883</v>
      </c>
      <c r="N16" s="37">
        <f>[2]D_SZ1_raw!$K$13</f>
        <v>11.439114570617676</v>
      </c>
      <c r="O16" s="37">
        <f>[2]D_SZ1_raw!$K$14</f>
        <v>10.380622863769531</v>
      </c>
      <c r="P16" s="37">
        <f>[2]D_SZ1_raw!$K$15</f>
        <v>8.4558820724487305</v>
      </c>
      <c r="Q16" s="37">
        <f>[2]D_SZ1_raw!$K$16</f>
        <v>5.0610818862915039</v>
      </c>
      <c r="R16" s="37">
        <f>[2]D_SZ1_raw!$K$17</f>
        <v>6.275303840637207</v>
      </c>
      <c r="S16" s="37">
        <f>[2]D_SZ1_raw!$K$18</f>
        <v>5.8103976249694824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[2]D_SZ1_raw!$L$2</f>
        <v>1.063829779624939</v>
      </c>
      <c r="D18" s="41">
        <f>[2]D_SZ1_raw!$L$3</f>
        <v>1.4285714626312256</v>
      </c>
      <c r="E18" s="40">
        <f>[2]D_SZ1_raw!$L$4</f>
        <v>1.2422360181808472</v>
      </c>
      <c r="F18" s="41">
        <f>[2]D_SZ1_raw!$L$5</f>
        <v>1.2345678806304932</v>
      </c>
      <c r="G18" s="41">
        <f>[2]D_SZ1_raw!$L$6</f>
        <v>1.063829779624939</v>
      </c>
      <c r="H18" s="41">
        <f>[2]D_SZ1_raw!$L$7</f>
        <v>1.1538461446762085</v>
      </c>
      <c r="I18" s="41">
        <f>[2]D_SZ1_raw!$L$8</f>
        <v>1.0575621128082275</v>
      </c>
      <c r="J18" s="41">
        <f>[2]D_SZ1_raw!$L$9</f>
        <v>0.9523809552192688</v>
      </c>
      <c r="K18" s="41">
        <f>[2]D_SZ1_raw!$L$10</f>
        <v>1.0600391626358032</v>
      </c>
      <c r="L18" s="41">
        <f>[2]D_SZ1_raw!$L$11</f>
        <v>0.95541399717330933</v>
      </c>
      <c r="M18" s="41">
        <f>[2]D_SZ1_raw!$L$12</f>
        <v>0.76530611515045166</v>
      </c>
      <c r="N18" s="41">
        <f>[2]D_SZ1_raw!$L$13</f>
        <v>0.88607597351074219</v>
      </c>
      <c r="O18" s="41">
        <f>[2]D_SZ1_raw!$L$14</f>
        <v>0.85819369554519653</v>
      </c>
      <c r="P18" s="41">
        <f>[2]D_SZ1_raw!$L$15</f>
        <v>1.1673151254653931</v>
      </c>
      <c r="Q18" s="41">
        <f>[2]D_SZ1_raw!$L$16</f>
        <v>0.96153843402862549</v>
      </c>
      <c r="R18" s="41">
        <f>[2]D_SZ1_raw!$L$17</f>
        <v>0.81433224678039551</v>
      </c>
      <c r="S18" s="41">
        <f>[2]D_SZ1_raw!$L$18</f>
        <v>0.74074071645736694</v>
      </c>
      <c r="T18" s="60"/>
    </row>
    <row r="19" spans="2:20" x14ac:dyDescent="0.2">
      <c r="B19" s="7" t="s">
        <v>34</v>
      </c>
      <c r="C19" s="40">
        <f>[2]D_SZ1_raw!$M$2</f>
        <v>2.3351647853851318</v>
      </c>
      <c r="D19" s="41">
        <f>[2]D_SZ1_raw!$M$3</f>
        <v>2.2321429252624512</v>
      </c>
      <c r="E19" s="40">
        <f>[2]D_SZ1_raw!$M$4</f>
        <v>2.1916093826293945</v>
      </c>
      <c r="F19" s="41">
        <f>[2]D_SZ1_raw!$M$5</f>
        <v>1.9704433679580688</v>
      </c>
      <c r="G19" s="41">
        <f>[2]D_SZ1_raw!$M$6</f>
        <v>1.7374517917633057</v>
      </c>
      <c r="H19" s="41">
        <f>[2]D_SZ1_raw!$M$7</f>
        <v>1.8003273010253906</v>
      </c>
      <c r="I19" s="41">
        <f>[2]D_SZ1_raw!$M$8</f>
        <v>1.6597795486450195</v>
      </c>
      <c r="J19" s="41">
        <f>[2]D_SZ1_raw!$M$9</f>
        <v>1.7543859481811523</v>
      </c>
      <c r="K19" s="41">
        <f>[2]D_SZ1_raw!$M$10</f>
        <v>1.8264839649200439</v>
      </c>
      <c r="L19" s="41">
        <f>[2]D_SZ1_raw!$M$11</f>
        <v>1.7090897560119629</v>
      </c>
      <c r="M19" s="41">
        <f>[2]D_SZ1_raw!$M$12</f>
        <v>1.1560693979263306</v>
      </c>
      <c r="N19" s="41">
        <f>[2]D_SZ1_raw!$M$13</f>
        <v>1.5625</v>
      </c>
      <c r="O19" s="41">
        <f>[2]D_SZ1_raw!$M$14</f>
        <v>1.7077798843383789</v>
      </c>
      <c r="P19" s="41">
        <f>[2]D_SZ1_raw!$M$15</f>
        <v>1.7786561250686646</v>
      </c>
      <c r="Q19" s="41">
        <f>[2]D_SZ1_raw!$M$16</f>
        <v>1.5942028760910034</v>
      </c>
      <c r="R19" s="41">
        <f>[2]D_SZ1_raw!$M$17</f>
        <v>1.3308857679367065</v>
      </c>
      <c r="S19" s="41">
        <f>[2]D_SZ1_raw!$M$18</f>
        <v>1.0471204519271851</v>
      </c>
      <c r="T19" s="60"/>
    </row>
    <row r="20" spans="2:20" x14ac:dyDescent="0.2">
      <c r="B20" s="7" t="s">
        <v>11</v>
      </c>
      <c r="C20" s="40">
        <f>[2]D_SZ1_raw!$N$2</f>
        <v>3.846153736114502</v>
      </c>
      <c r="D20" s="41">
        <f>[2]D_SZ1_raw!$N$3</f>
        <v>3.6585366725921631</v>
      </c>
      <c r="E20" s="40">
        <f>[2]D_SZ1_raw!$N$4</f>
        <v>3.846153736114502</v>
      </c>
      <c r="F20" s="41">
        <f>[2]D_SZ1_raw!$N$5</f>
        <v>3.6363637447357178</v>
      </c>
      <c r="G20" s="41">
        <f>[2]D_SZ1_raw!$N$6</f>
        <v>3.4482758045196533</v>
      </c>
      <c r="H20" s="41">
        <f>[2]D_SZ1_raw!$N$7</f>
        <v>3.2511210441589355</v>
      </c>
      <c r="I20" s="41">
        <f>[2]D_SZ1_raw!$N$8</f>
        <v>3.081230640411377</v>
      </c>
      <c r="J20" s="41">
        <f>[2]D_SZ1_raw!$N$9</f>
        <v>3.3898305892944336</v>
      </c>
      <c r="K20" s="41">
        <f>[2]D_SZ1_raw!$N$10</f>
        <v>3.3557047843933105</v>
      </c>
      <c r="L20" s="41">
        <f>[2]D_SZ1_raw!$N$11</f>
        <v>3.0994162559509277</v>
      </c>
      <c r="M20" s="41">
        <f>[2]D_SZ1_raw!$N$12</f>
        <v>2.6615970134735107</v>
      </c>
      <c r="N20" s="41">
        <f>[2]D_SZ1_raw!$N$13</f>
        <v>2.8368794918060303</v>
      </c>
      <c r="O20" s="41">
        <f>[2]D_SZ1_raw!$N$14</f>
        <v>2.9566793441772461</v>
      </c>
      <c r="P20" s="41">
        <f>[2]D_SZ1_raw!$N$15</f>
        <v>2.8692061901092529</v>
      </c>
      <c r="Q20" s="41">
        <f>[2]D_SZ1_raw!$N$16</f>
        <v>2.5974025726318359</v>
      </c>
      <c r="R20" s="41">
        <f>[2]D_SZ1_raw!$N$17</f>
        <v>2.3491966724395752</v>
      </c>
      <c r="S20" s="41">
        <f>[2]D_SZ1_raw!$N$18</f>
        <v>2.0319304466247559</v>
      </c>
      <c r="T20" s="60"/>
    </row>
    <row r="21" spans="2:20" x14ac:dyDescent="0.2">
      <c r="B21" s="7" t="s">
        <v>12</v>
      </c>
      <c r="C21" s="40">
        <f>[2]D_SZ1_raw!$O$2</f>
        <v>5.1801800727844238</v>
      </c>
      <c r="D21" s="41">
        <f>[2]D_SZ1_raw!$O$3</f>
        <v>5.3475346565246582</v>
      </c>
      <c r="E21" s="40">
        <f>[2]D_SZ1_raw!$O$4</f>
        <v>5.318138599395752</v>
      </c>
      <c r="F21" s="41">
        <f>[2]D_SZ1_raw!$O$5</f>
        <v>5.2489175796508789</v>
      </c>
      <c r="G21" s="41">
        <f>[2]D_SZ1_raw!$O$6</f>
        <v>5.0156741142272949</v>
      </c>
      <c r="H21" s="41">
        <f>[2]D_SZ1_raw!$O$7</f>
        <v>4.7058825492858887</v>
      </c>
      <c r="I21" s="41">
        <f>[2]D_SZ1_raw!$O$8</f>
        <v>4.3554201126098633</v>
      </c>
      <c r="J21" s="41">
        <f>[2]D_SZ1_raw!$O$9</f>
        <v>4.6218485832214355</v>
      </c>
      <c r="K21" s="41">
        <f>[2]D_SZ1_raw!$O$10</f>
        <v>4.7075605392456055</v>
      </c>
      <c r="L21" s="41">
        <f>[2]D_SZ1_raw!$O$11</f>
        <v>4.5544118881225586</v>
      </c>
      <c r="M21" s="41">
        <f>[2]D_SZ1_raw!$O$12</f>
        <v>4.2553191184997559</v>
      </c>
      <c r="N21" s="41">
        <f>[2]D_SZ1_raw!$O$13</f>
        <v>4.1813802719116211</v>
      </c>
      <c r="O21" s="41">
        <f>[2]D_SZ1_raw!$O$14</f>
        <v>4.0968799591064453</v>
      </c>
      <c r="P21" s="41">
        <f>[2]D_SZ1_raw!$O$15</f>
        <v>3.925623893737793</v>
      </c>
      <c r="Q21" s="41">
        <f>[2]D_SZ1_raw!$O$16</f>
        <v>3.5714285373687744</v>
      </c>
      <c r="R21" s="41">
        <f>[2]D_SZ1_raw!$O$17</f>
        <v>3.3604879379272461</v>
      </c>
      <c r="S21" s="41">
        <f>[2]D_SZ1_raw!$O$18</f>
        <v>3.180661678314209</v>
      </c>
      <c r="T21" s="60"/>
    </row>
    <row r="22" spans="2:20" x14ac:dyDescent="0.2">
      <c r="B22" s="7" t="s">
        <v>13</v>
      </c>
      <c r="C22" s="40">
        <f>[2]D_SZ1_raw!$P$2</f>
        <v>6.6666665077209473</v>
      </c>
      <c r="D22" s="41">
        <f>[2]D_SZ1_raw!$P$3</f>
        <v>6.5637063980102539</v>
      </c>
      <c r="E22" s="40">
        <f>[2]D_SZ1_raw!$P$4</f>
        <v>6.4516129493713379</v>
      </c>
      <c r="F22" s="41">
        <f>[2]D_SZ1_raw!$P$5</f>
        <v>6.3670411109924316</v>
      </c>
      <c r="G22" s="41">
        <f>[2]D_SZ1_raw!$P$6</f>
        <v>6.1797752380371094</v>
      </c>
      <c r="H22" s="41">
        <f>[2]D_SZ1_raw!$P$7</f>
        <v>6.0810809135437012</v>
      </c>
      <c r="I22" s="41">
        <f>[2]D_SZ1_raw!$P$8</f>
        <v>5.6134023666381836</v>
      </c>
      <c r="J22" s="41">
        <f>[2]D_SZ1_raw!$P$9</f>
        <v>5.8740267753601074</v>
      </c>
      <c r="K22" s="41">
        <f>[2]D_SZ1_raw!$P$10</f>
        <v>6.1333332061767578</v>
      </c>
      <c r="L22" s="41">
        <f>[2]D_SZ1_raw!$P$11</f>
        <v>5.8823528289794922</v>
      </c>
      <c r="M22" s="41">
        <f>[2]D_SZ1_raw!$P$12</f>
        <v>5.572636604309082</v>
      </c>
      <c r="N22" s="41">
        <f>[2]D_SZ1_raw!$P$13</f>
        <v>5.5172414779663086</v>
      </c>
      <c r="O22" s="41">
        <f>[2]D_SZ1_raw!$P$14</f>
        <v>5.3571429252624512</v>
      </c>
      <c r="P22" s="41">
        <f>[2]D_SZ1_raw!$P$15</f>
        <v>5.0423727035522461</v>
      </c>
      <c r="Q22" s="41">
        <f>[2]D_SZ1_raw!$P$16</f>
        <v>4.6171169281005859</v>
      </c>
      <c r="R22" s="41">
        <f>[2]D_SZ1_raw!$P$17</f>
        <v>4.5355701446533203</v>
      </c>
      <c r="S22" s="41">
        <f>[2]D_SZ1_raw!$P$18</f>
        <v>4.1187300682067871</v>
      </c>
      <c r="T22" s="60"/>
    </row>
    <row r="23" spans="2:20" x14ac:dyDescent="0.2">
      <c r="B23" s="9" t="s">
        <v>15</v>
      </c>
      <c r="C23" s="42">
        <f>[2]D_SZ1_raw!$Q$2</f>
        <v>7.7333331108093262</v>
      </c>
      <c r="D23" s="43">
        <f>[2]D_SZ1_raw!$Q$3</f>
        <v>8.1300811767578125</v>
      </c>
      <c r="E23" s="42">
        <f>[2]D_SZ1_raw!$Q$4</f>
        <v>8</v>
      </c>
      <c r="F23" s="43">
        <f>[2]D_SZ1_raw!$Q$5</f>
        <v>7.9439253807067871</v>
      </c>
      <c r="G23" s="43">
        <f>[2]D_SZ1_raw!$Q$6</f>
        <v>7.5669384002685547</v>
      </c>
      <c r="H23" s="43">
        <f>[2]D_SZ1_raw!$Q$7</f>
        <v>8.0068140029907227</v>
      </c>
      <c r="I23" s="43">
        <f>[2]D_SZ1_raw!$Q$8</f>
        <v>7.6505012512207031</v>
      </c>
      <c r="J23" s="43">
        <f>[2]D_SZ1_raw!$Q$9</f>
        <v>7.7351484298706055</v>
      </c>
      <c r="K23" s="43">
        <f>[2]D_SZ1_raw!$Q$10</f>
        <v>8.0459766387939453</v>
      </c>
      <c r="L23" s="43">
        <f>[2]D_SZ1_raw!$Q$11</f>
        <v>8</v>
      </c>
      <c r="M23" s="43">
        <f>[2]D_SZ1_raw!$Q$12</f>
        <v>7.2507553100585938</v>
      </c>
      <c r="N23" s="43">
        <f>[2]D_SZ1_raw!$Q$13</f>
        <v>7.8740158081054687</v>
      </c>
      <c r="O23" s="43">
        <f>[2]D_SZ1_raw!$Q$14</f>
        <v>7.7220077514648437</v>
      </c>
      <c r="P23" s="43">
        <f>[2]D_SZ1_raw!$Q$15</f>
        <v>7.2048029899597168</v>
      </c>
      <c r="Q23" s="43">
        <f>[2]D_SZ1_raw!$Q$16</f>
        <v>6.25</v>
      </c>
      <c r="R23" s="43">
        <f>[2]D_SZ1_raw!$Q$17</f>
        <v>6.195502758026123</v>
      </c>
      <c r="S23" s="43">
        <f>[2]D_SZ1_raw!$Q$18</f>
        <v>6.106870174407959</v>
      </c>
      <c r="T23" s="60"/>
    </row>
    <row r="24" spans="2:20" x14ac:dyDescent="0.2">
      <c r="B24" s="9" t="s">
        <v>16</v>
      </c>
      <c r="C24" s="42">
        <f>[2]D_SZ1_raw!$R$2</f>
        <v>9.5108699798583984</v>
      </c>
      <c r="D24" s="43">
        <f>[2]D_SZ1_raw!$R$3</f>
        <v>10.076335906982422</v>
      </c>
      <c r="E24" s="42">
        <f>[2]D_SZ1_raw!$R$4</f>
        <v>10.344827651977539</v>
      </c>
      <c r="F24" s="43">
        <f>[2]D_SZ1_raw!$R$5</f>
        <v>10</v>
      </c>
      <c r="G24" s="43">
        <f>[2]D_SZ1_raw!$R$6</f>
        <v>9.375</v>
      </c>
      <c r="H24" s="43">
        <f>[2]D_SZ1_raw!$R$7</f>
        <v>10.344827651977539</v>
      </c>
      <c r="I24" s="43">
        <f>[2]D_SZ1_raw!$R$8</f>
        <v>9.4788856506347656</v>
      </c>
      <c r="J24" s="43">
        <f>[2]D_SZ1_raw!$R$9</f>
        <v>9.5238094329833984</v>
      </c>
      <c r="K24" s="43">
        <f>[2]D_SZ1_raw!$R$10</f>
        <v>10.106383323669434</v>
      </c>
      <c r="L24" s="43">
        <f>[2]D_SZ1_raw!$R$11</f>
        <v>10.909090995788574</v>
      </c>
      <c r="M24" s="43">
        <f>[2]D_SZ1_raw!$R$12</f>
        <v>10.17543888092041</v>
      </c>
      <c r="N24" s="43">
        <f>[2]D_SZ1_raw!$R$13</f>
        <v>10.364145278930664</v>
      </c>
      <c r="O24" s="43">
        <f>[2]D_SZ1_raw!$R$14</f>
        <v>9.3833780288696289</v>
      </c>
      <c r="P24" s="43">
        <f>[2]D_SZ1_raw!$R$15</f>
        <v>8.9887638092041016</v>
      </c>
      <c r="Q24" s="43">
        <f>[2]D_SZ1_raw!$R$16</f>
        <v>7.6923074722290039</v>
      </c>
      <c r="R24" s="43">
        <f>[2]D_SZ1_raw!$R$17</f>
        <v>8.0459766387939453</v>
      </c>
      <c r="S24" s="43">
        <f>[2]D_SZ1_raw!$R$18</f>
        <v>7.6923074722290039</v>
      </c>
      <c r="T24" s="60"/>
    </row>
    <row r="25" spans="2:20" x14ac:dyDescent="0.2">
      <c r="B25" s="8" t="s">
        <v>14</v>
      </c>
      <c r="C25" s="44">
        <f>[2]D_SZ1_raw!$S$2</f>
        <v>4.8838043212890625</v>
      </c>
      <c r="D25" s="45">
        <f>[2]D_SZ1_raw!$S$3</f>
        <v>4.9610462188720703</v>
      </c>
      <c r="E25" s="44">
        <f>[2]D_SZ1_raw!$S$4</f>
        <v>5.163907527923584</v>
      </c>
      <c r="F25" s="45">
        <f>[2]D_SZ1_raw!$S$5</f>
        <v>5.0072698593139648</v>
      </c>
      <c r="G25" s="45">
        <f>[2]D_SZ1_raw!$S$6</f>
        <v>4.342158317565918</v>
      </c>
      <c r="H25" s="45">
        <f>[2]D_SZ1_raw!$S$7</f>
        <v>4.1568193435668945</v>
      </c>
      <c r="I25" s="45">
        <f>[2]D_SZ1_raw!$S$8</f>
        <v>4.1397757530212402</v>
      </c>
      <c r="J25" s="45">
        <f>[2]D_SZ1_raw!$S$9</f>
        <v>4.3563461303710938</v>
      </c>
      <c r="K25" s="45">
        <f>[2]D_SZ1_raw!$S$10</f>
        <v>4.7112665176391602</v>
      </c>
      <c r="L25" s="45">
        <f>[2]D_SZ1_raw!$S$11</f>
        <v>4.165590763092041</v>
      </c>
      <c r="M25" s="45">
        <f>[2]D_SZ1_raw!$S$12</f>
        <v>3.836843729019165</v>
      </c>
      <c r="N25" s="45">
        <f>[2]D_SZ1_raw!$S$13</f>
        <v>4.0957951545715332</v>
      </c>
      <c r="O25" s="45">
        <f>[2]D_SZ1_raw!$S$14</f>
        <v>3.8451352119445801</v>
      </c>
      <c r="P25" s="45">
        <f>[2]D_SZ1_raw!$S$15</f>
        <v>4.048560619354248</v>
      </c>
      <c r="Q25" s="45">
        <f>[2]D_SZ1_raw!$S$16</f>
        <v>3.6401081085205078</v>
      </c>
      <c r="R25" s="45">
        <f>[2]D_SZ1_raw!$S$17</f>
        <v>3.3710932731628418</v>
      </c>
      <c r="S25" s="45">
        <f>[2]D_SZ1_raw!$S$18</f>
        <v>3.3776853084564209</v>
      </c>
      <c r="T25" s="60"/>
    </row>
    <row r="26" spans="2:20" x14ac:dyDescent="0.2">
      <c r="B26" s="8" t="s">
        <v>349</v>
      </c>
      <c r="C26" s="92">
        <f>[2]D_SZ1_raw!$E$2</f>
        <v>1</v>
      </c>
      <c r="D26" s="92">
        <f>[2]D_SZ1_raw!$E$3</f>
        <v>2</v>
      </c>
      <c r="E26" s="92">
        <f>[2]D_SZ1_raw!$E$4</f>
        <v>4</v>
      </c>
      <c r="F26" s="92">
        <f>[2]D_SZ1_raw!$E$5</f>
        <v>3</v>
      </c>
      <c r="G26" s="92">
        <f>[2]D_SZ1_raw!$E$6</f>
        <v>8</v>
      </c>
      <c r="H26" s="92">
        <f>[2]D_SZ1_raw!$E$7</f>
        <v>14</v>
      </c>
      <c r="I26" s="92">
        <f>[2]D_SZ1_raw!$E$8</f>
        <v>11</v>
      </c>
      <c r="J26" s="92">
        <f>[2]D_SZ1_raw!$E$9</f>
        <v>12</v>
      </c>
      <c r="K26" s="92">
        <f>[2]D_SZ1_raw!$E$10</f>
        <v>13</v>
      </c>
      <c r="L26" s="92">
        <f>[2]D_SZ1_raw!$E$11</f>
        <v>15</v>
      </c>
      <c r="M26" s="92">
        <f>[2]D_SZ1_raw!$E$12</f>
        <v>19</v>
      </c>
      <c r="N26" s="92">
        <f>[2]D_SZ1_raw!$E$13</f>
        <v>11</v>
      </c>
      <c r="O26" s="92">
        <f>[2]D_SZ1_raw!$E$14</f>
        <v>14</v>
      </c>
      <c r="P26" s="92">
        <f>[2]D_SZ1_raw!$E$15</f>
        <v>18</v>
      </c>
      <c r="Q26" s="92">
        <f>[2]D_SZ1_raw!$E$16</f>
        <v>16</v>
      </c>
      <c r="R26" s="92">
        <f>[2]D_SZ1_raw!$E$17</f>
        <v>13</v>
      </c>
      <c r="S26" s="92">
        <f>[2]D_SZ1_raw!$E$18</f>
        <v>8</v>
      </c>
    </row>
    <row r="27" spans="2:20" x14ac:dyDescent="0.2">
      <c r="B27" s="21" t="s">
        <v>350</v>
      </c>
      <c r="C27" s="46">
        <f>[2]D_SZ1_raw!$D$2</f>
        <v>163</v>
      </c>
      <c r="D27" s="47">
        <f>[2]D_SZ1_raw!$D$3</f>
        <v>234</v>
      </c>
      <c r="E27" s="46">
        <f>[2]D_SZ1_raw!$D$4</f>
        <v>257</v>
      </c>
      <c r="F27" s="47">
        <f>[2]D_SZ1_raw!$D$5</f>
        <v>319</v>
      </c>
      <c r="G27" s="47">
        <f>[2]D_SZ1_raw!$D$6</f>
        <v>401</v>
      </c>
      <c r="H27" s="47">
        <f>[2]D_SZ1_raw!$D$7</f>
        <v>421</v>
      </c>
      <c r="I27" s="47">
        <f>[2]D_SZ1_raw!$D$8</f>
        <v>380</v>
      </c>
      <c r="J27" s="47">
        <f>[2]D_SZ1_raw!$D$9</f>
        <v>371</v>
      </c>
      <c r="K27" s="47">
        <f>[2]D_SZ1_raw!$D$10</f>
        <v>415</v>
      </c>
      <c r="L27" s="47">
        <f>[2]D_SZ1_raw!$D$11</f>
        <v>464</v>
      </c>
      <c r="M27" s="47">
        <f>[2]D_SZ1_raw!$D$12</f>
        <v>493</v>
      </c>
      <c r="N27" s="47">
        <f>[2]D_SZ1_raw!$D$13</f>
        <v>542</v>
      </c>
      <c r="O27" s="47">
        <f>[2]D_SZ1_raw!$D$14</f>
        <v>578</v>
      </c>
      <c r="P27" s="47">
        <f>[2]D_SZ1_raw!$D$15</f>
        <v>544</v>
      </c>
      <c r="Q27" s="47">
        <f>[2]D_SZ1_raw!$D$16</f>
        <v>573</v>
      </c>
      <c r="R27" s="47">
        <f>[2]D_SZ1_raw!$D$17</f>
        <v>494</v>
      </c>
      <c r="S27" s="47">
        <f>[2]D_SZ1_raw!$D$18</f>
        <v>327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[2]D_SZ2_raw!$A$2</f>
        <v>Energy and Water</v>
      </c>
      <c r="I3" s="214"/>
      <c r="J3" s="215"/>
      <c r="L3" s="15" t="s">
        <v>2</v>
      </c>
      <c r="M3" s="213" t="str">
        <f>[2]D_SZ2_raw!$B$2</f>
        <v>Small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[2]D_SZ2_raw!$F$2</f>
        <v>6.2068967819213867</v>
      </c>
      <c r="D11" s="30">
        <f>[2]D_SZ2_raw!$F$3</f>
        <v>5.585106372833252</v>
      </c>
      <c r="E11" s="30">
        <f>[2]D_SZ2_raw!$F$4</f>
        <v>6.4748201370239258</v>
      </c>
      <c r="F11" s="30">
        <f>[2]D_SZ2_raw!$F$5</f>
        <v>5.0301809310913086</v>
      </c>
      <c r="G11" s="30">
        <f>[2]D_SZ2_raw!$F$6</f>
        <v>4.4230771064758301</v>
      </c>
      <c r="H11" s="30">
        <f>[2]D_SZ2_raw!$F$7</f>
        <v>5.9964728355407715</v>
      </c>
      <c r="I11" s="30">
        <f>[2]D_SZ2_raw!$F$8</f>
        <v>6.8259387016296387</v>
      </c>
      <c r="J11" s="30">
        <f>[2]D_SZ2_raw!$F$9</f>
        <v>8.3333330154418945</v>
      </c>
      <c r="K11" s="30">
        <f>[2]D_SZ2_raw!$F$10</f>
        <v>8.0291967391967773</v>
      </c>
      <c r="L11" s="30">
        <f>[2]D_SZ2_raw!$F$11</f>
        <v>7.6530613899230957</v>
      </c>
      <c r="M11" s="30">
        <f>[2]D_SZ2_raw!$F$12</f>
        <v>6.655573844909668</v>
      </c>
      <c r="N11" s="30">
        <f>[2]D_SZ2_raw!$F$13</f>
        <v>7.7389984130859375</v>
      </c>
      <c r="O11" s="30">
        <f>[2]D_SZ2_raw!$F$14</f>
        <v>7.5642967224121094</v>
      </c>
      <c r="P11" s="30">
        <f>[2]D_SZ2_raw!$F$15</f>
        <v>9.5310134887695312</v>
      </c>
      <c r="Q11" s="30">
        <f>[2]D_SZ2_raw!$F$16</f>
        <v>11.836114883422852</v>
      </c>
      <c r="R11" s="30">
        <f>[2]D_SZ2_raw!$F$17</f>
        <v>9.5846643447875977</v>
      </c>
      <c r="S11" s="30">
        <f>[2]D_SZ2_raw!$F$18</f>
        <v>13.582676887512207</v>
      </c>
    </row>
    <row r="12" spans="2:19" x14ac:dyDescent="0.2">
      <c r="B12" s="7" t="s">
        <v>341</v>
      </c>
      <c r="C12" s="30">
        <f>[2]D_SZ2_raw!$G$2</f>
        <v>8.6206893920898437</v>
      </c>
      <c r="D12" s="30">
        <f>[2]D_SZ2_raw!$G$3</f>
        <v>7.1808509826660156</v>
      </c>
      <c r="E12" s="30">
        <f>[2]D_SZ2_raw!$G$4</f>
        <v>11.031174659729004</v>
      </c>
      <c r="F12" s="30">
        <f>[2]D_SZ2_raw!$G$5</f>
        <v>11.871227264404297</v>
      </c>
      <c r="G12" s="31">
        <f>[2]D_SZ2_raw!$G$6</f>
        <v>10.961538314819336</v>
      </c>
      <c r="H12" s="31">
        <f>[2]D_SZ2_raw!$G$7</f>
        <v>13.051146507263184</v>
      </c>
      <c r="I12" s="31">
        <f>[2]D_SZ2_raw!$G$8</f>
        <v>12.286689758300781</v>
      </c>
      <c r="J12" s="31">
        <f>[2]D_SZ2_raw!$G$9</f>
        <v>11.956521987915039</v>
      </c>
      <c r="K12" s="31">
        <f>[2]D_SZ2_raw!$G$10</f>
        <v>13.138686180114746</v>
      </c>
      <c r="L12" s="31">
        <f>[2]D_SZ2_raw!$G$11</f>
        <v>14.965986251831055</v>
      </c>
      <c r="M12" s="31">
        <f>[2]D_SZ2_raw!$G$12</f>
        <v>15.806988716125488</v>
      </c>
      <c r="N12" s="31">
        <f>[2]D_SZ2_raw!$G$13</f>
        <v>17.754173278808594</v>
      </c>
      <c r="O12" s="31">
        <f>[2]D_SZ2_raw!$G$14</f>
        <v>18.456884384155273</v>
      </c>
      <c r="P12" s="31">
        <f>[2]D_SZ2_raw!$G$15</f>
        <v>20.877458572387695</v>
      </c>
      <c r="Q12" s="31">
        <f>[2]D_SZ2_raw!$G$16</f>
        <v>22.913505554199219</v>
      </c>
      <c r="R12" s="31">
        <f>[2]D_SZ2_raw!$G$17</f>
        <v>25.399360656738281</v>
      </c>
      <c r="S12" s="31">
        <f>[2]D_SZ2_raw!$G$18</f>
        <v>28.740158081054688</v>
      </c>
    </row>
    <row r="13" spans="2:19" x14ac:dyDescent="0.2">
      <c r="B13" s="7" t="s">
        <v>342</v>
      </c>
      <c r="C13" s="30">
        <f>[2]D_SZ2_raw!$H$2</f>
        <v>10.344827651977539</v>
      </c>
      <c r="D13" s="30">
        <f>[2]D_SZ2_raw!$H$3</f>
        <v>10.638298034667969</v>
      </c>
      <c r="E13" s="30">
        <f>[2]D_SZ2_raw!$H$4</f>
        <v>7.9136691093444824</v>
      </c>
      <c r="F13" s="30">
        <f>[2]D_SZ2_raw!$H$5</f>
        <v>11.871227264404297</v>
      </c>
      <c r="G13" s="31">
        <f>[2]D_SZ2_raw!$H$6</f>
        <v>14.230769157409668</v>
      </c>
      <c r="H13" s="31">
        <f>[2]D_SZ2_raw!$H$7</f>
        <v>13.932980537414551</v>
      </c>
      <c r="I13" s="31">
        <f>[2]D_SZ2_raw!$H$8</f>
        <v>14.67576789855957</v>
      </c>
      <c r="J13" s="31">
        <f>[2]D_SZ2_raw!$H$9</f>
        <v>11.956521987915039</v>
      </c>
      <c r="K13" s="31">
        <f>[2]D_SZ2_raw!$H$10</f>
        <v>10.948904991149902</v>
      </c>
      <c r="L13" s="31">
        <f>[2]D_SZ2_raw!$H$11</f>
        <v>11.224490165710449</v>
      </c>
      <c r="M13" s="31">
        <f>[2]D_SZ2_raw!$H$12</f>
        <v>13.81031608581543</v>
      </c>
      <c r="N13" s="31">
        <f>[2]D_SZ2_raw!$H$13</f>
        <v>17.754173278808594</v>
      </c>
      <c r="O13" s="31">
        <f>[2]D_SZ2_raw!$H$14</f>
        <v>19.515884399414063</v>
      </c>
      <c r="P13" s="31">
        <f>[2]D_SZ2_raw!$H$15</f>
        <v>21.482601165771484</v>
      </c>
      <c r="Q13" s="31">
        <f>[2]D_SZ2_raw!$H$16</f>
        <v>24.734445571899414</v>
      </c>
      <c r="R13" s="31">
        <f>[2]D_SZ2_raw!$H$17</f>
        <v>24.121406555175781</v>
      </c>
      <c r="S13" s="31">
        <f>[2]D_SZ2_raw!$H$18</f>
        <v>25.590551376342773</v>
      </c>
    </row>
    <row r="14" spans="2:19" x14ac:dyDescent="0.2">
      <c r="B14" s="7" t="s">
        <v>343</v>
      </c>
      <c r="C14" s="32">
        <f>[2]D_SZ2_raw!$I$2</f>
        <v>15.17241382598877</v>
      </c>
      <c r="D14" s="32">
        <f>[2]D_SZ2_raw!$I$3</f>
        <v>17.021276473999023</v>
      </c>
      <c r="E14" s="32">
        <f>[2]D_SZ2_raw!$I$4</f>
        <v>16.786571502685547</v>
      </c>
      <c r="F14" s="32">
        <f>[2]D_SZ2_raw!$I$5</f>
        <v>18.309858322143555</v>
      </c>
      <c r="G14" s="33">
        <f>[2]D_SZ2_raw!$I$6</f>
        <v>22.30769157409668</v>
      </c>
      <c r="H14" s="33">
        <f>[2]D_SZ2_raw!$I$7</f>
        <v>21.164020538330078</v>
      </c>
      <c r="I14" s="33">
        <f>[2]D_SZ2_raw!$I$8</f>
        <v>23.549488067626953</v>
      </c>
      <c r="J14" s="33">
        <f>[2]D_SZ2_raw!$I$9</f>
        <v>27.898550033569336</v>
      </c>
      <c r="K14" s="33">
        <f>[2]D_SZ2_raw!$I$10</f>
        <v>22.992700576782227</v>
      </c>
      <c r="L14" s="33">
        <f>[2]D_SZ2_raw!$I$11</f>
        <v>20.408163070678711</v>
      </c>
      <c r="M14" s="33">
        <f>[2]D_SZ2_raw!$I$12</f>
        <v>20.798669815063477</v>
      </c>
      <c r="N14" s="33">
        <f>[2]D_SZ2_raw!$I$13</f>
        <v>23.97572135925293</v>
      </c>
      <c r="O14" s="33">
        <f>[2]D_SZ2_raw!$I$14</f>
        <v>21.633888244628906</v>
      </c>
      <c r="P14" s="33">
        <f>[2]D_SZ2_raw!$I$15</f>
        <v>21.785173416137695</v>
      </c>
      <c r="Q14" s="33">
        <f>[2]D_SZ2_raw!$I$16</f>
        <v>16.995447158813477</v>
      </c>
      <c r="R14" s="33">
        <f>[2]D_SZ2_raw!$I$17</f>
        <v>18.530351638793945</v>
      </c>
      <c r="S14" s="33">
        <f>[2]D_SZ2_raw!$I$18</f>
        <v>13.188976287841797</v>
      </c>
    </row>
    <row r="15" spans="2:19" x14ac:dyDescent="0.2">
      <c r="B15" s="7" t="s">
        <v>344</v>
      </c>
      <c r="C15" s="34">
        <f>[2]D_SZ2_raw!$J$2</f>
        <v>50.689655303955078</v>
      </c>
      <c r="D15" s="34">
        <f>[2]D_SZ2_raw!$J$3</f>
        <v>45.744682312011719</v>
      </c>
      <c r="E15" s="34">
        <f>[2]D_SZ2_raw!$J$4</f>
        <v>46.043167114257813</v>
      </c>
      <c r="F15" s="34">
        <f>[2]D_SZ2_raw!$J$5</f>
        <v>43.259555816650391</v>
      </c>
      <c r="G15" s="35">
        <f>[2]D_SZ2_raw!$J$6</f>
        <v>39.615383148193359</v>
      </c>
      <c r="H15" s="35">
        <f>[2]D_SZ2_raw!$J$7</f>
        <v>39.329807281494141</v>
      </c>
      <c r="I15" s="35">
        <f>[2]D_SZ2_raw!$J$8</f>
        <v>34.641639709472656</v>
      </c>
      <c r="J15" s="35">
        <f>[2]D_SZ2_raw!$J$9</f>
        <v>31.340579986572266</v>
      </c>
      <c r="K15" s="35">
        <f>[2]D_SZ2_raw!$J$10</f>
        <v>37.043796539306641</v>
      </c>
      <c r="L15" s="35">
        <f>[2]D_SZ2_raw!$J$11</f>
        <v>37.9251708984375</v>
      </c>
      <c r="M15" s="35">
        <f>[2]D_SZ2_raw!$J$12</f>
        <v>34.109817504882813</v>
      </c>
      <c r="N15" s="35">
        <f>[2]D_SZ2_raw!$J$13</f>
        <v>26.100151062011719</v>
      </c>
      <c r="O15" s="35">
        <f>[2]D_SZ2_raw!$J$14</f>
        <v>24.810892105102539</v>
      </c>
      <c r="P15" s="35">
        <f>[2]D_SZ2_raw!$J$15</f>
        <v>20.272314071655273</v>
      </c>
      <c r="Q15" s="35">
        <f>[2]D_SZ2_raw!$J$16</f>
        <v>17.45068359375</v>
      </c>
      <c r="R15" s="35">
        <f>[2]D_SZ2_raw!$J$17</f>
        <v>16.45367431640625</v>
      </c>
      <c r="S15" s="35">
        <f>[2]D_SZ2_raw!$J$18</f>
        <v>13.38582706451416</v>
      </c>
    </row>
    <row r="16" spans="2:19" x14ac:dyDescent="0.2">
      <c r="B16" s="8" t="s">
        <v>241</v>
      </c>
      <c r="C16" s="36">
        <f>[2]D_SZ2_raw!$K$2</f>
        <v>8.9655170440673828</v>
      </c>
      <c r="D16" s="36">
        <f>[2]D_SZ2_raw!$K$3</f>
        <v>13.829787254333496</v>
      </c>
      <c r="E16" s="36">
        <f>[2]D_SZ2_raw!$K$4</f>
        <v>11.75059986114502</v>
      </c>
      <c r="F16" s="36">
        <f>[2]D_SZ2_raw!$K$5</f>
        <v>9.6579475402832031</v>
      </c>
      <c r="G16" s="37">
        <f>[2]D_SZ2_raw!$K$6</f>
        <v>8.4615383148193359</v>
      </c>
      <c r="H16" s="37">
        <f>[2]D_SZ2_raw!$K$7</f>
        <v>6.5255732536315918</v>
      </c>
      <c r="I16" s="37">
        <f>[2]D_SZ2_raw!$K$8</f>
        <v>8.0204782485961914</v>
      </c>
      <c r="J16" s="37">
        <f>[2]D_SZ2_raw!$K$9</f>
        <v>8.5144929885864258</v>
      </c>
      <c r="K16" s="37">
        <f>[2]D_SZ2_raw!$K$10</f>
        <v>7.8467154502868652</v>
      </c>
      <c r="L16" s="37">
        <f>[2]D_SZ2_raw!$K$11</f>
        <v>7.8231291770935059</v>
      </c>
      <c r="M16" s="37">
        <f>[2]D_SZ2_raw!$K$12</f>
        <v>8.8186359405517578</v>
      </c>
      <c r="N16" s="37">
        <f>[2]D_SZ2_raw!$K$13</f>
        <v>6.6767830848693848</v>
      </c>
      <c r="O16" s="37">
        <f>[2]D_SZ2_raw!$K$14</f>
        <v>8.0181541442871094</v>
      </c>
      <c r="P16" s="37">
        <f>[2]D_SZ2_raw!$K$15</f>
        <v>6.0514373779296875</v>
      </c>
      <c r="Q16" s="37">
        <f>[2]D_SZ2_raw!$K$16</f>
        <v>6.0698027610778809</v>
      </c>
      <c r="R16" s="37">
        <f>[2]D_SZ2_raw!$K$17</f>
        <v>5.9105429649353027</v>
      </c>
      <c r="S16" s="37">
        <f>[2]D_SZ2_raw!$K$18</f>
        <v>5.5118112564086914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[2]D_SZ2_raw!$L$2</f>
        <v>0.78740155696868896</v>
      </c>
      <c r="D18" s="41">
        <f>[2]D_SZ2_raw!$L$3</f>
        <v>0.88998293876647949</v>
      </c>
      <c r="E18" s="40">
        <f>[2]D_SZ2_raw!$L$4</f>
        <v>0.85836911201477051</v>
      </c>
      <c r="F18" s="41">
        <f>[2]D_SZ2_raw!$L$5</f>
        <v>0.94073379039764404</v>
      </c>
      <c r="G18" s="41">
        <f>[2]D_SZ2_raw!$L$6</f>
        <v>1.1971496343612671</v>
      </c>
      <c r="H18" s="41">
        <f>[2]D_SZ2_raw!$L$7</f>
        <v>0.8219178318977356</v>
      </c>
      <c r="I18" s="41">
        <f>[2]D_SZ2_raw!$L$8</f>
        <v>0.66445183753967285</v>
      </c>
      <c r="J18" s="41">
        <f>[2]D_SZ2_raw!$L$9</f>
        <v>0.57142859697341919</v>
      </c>
      <c r="K18" s="41">
        <f>[2]D_SZ2_raw!$L$10</f>
        <v>0.48426151275634766</v>
      </c>
      <c r="L18" s="41">
        <f>[2]D_SZ2_raw!$L$11</f>
        <v>0.46842470765113831</v>
      </c>
      <c r="M18" s="41">
        <f>[2]D_SZ2_raw!$L$12</f>
        <v>0.77394634485244751</v>
      </c>
      <c r="N18" s="41">
        <f>[2]D_SZ2_raw!$L$13</f>
        <v>0.65789473056793213</v>
      </c>
      <c r="O18" s="41">
        <f>[2]D_SZ2_raw!$L$14</f>
        <v>0.67822152376174927</v>
      </c>
      <c r="P18" s="41">
        <f>[2]D_SZ2_raw!$L$15</f>
        <v>0.52083331346511841</v>
      </c>
      <c r="Q18" s="41">
        <f>[2]D_SZ2_raw!$L$16</f>
        <v>0.50505048036575317</v>
      </c>
      <c r="R18" s="41">
        <f>[2]D_SZ2_raw!$L$17</f>
        <v>0.6108202338218689</v>
      </c>
      <c r="S18" s="41">
        <f>[2]D_SZ2_raw!$L$18</f>
        <v>0.40040040016174316</v>
      </c>
      <c r="T18" s="60"/>
    </row>
    <row r="19" spans="2:20" x14ac:dyDescent="0.2">
      <c r="B19" s="7" t="s">
        <v>34</v>
      </c>
      <c r="C19" s="40">
        <f>[2]D_SZ2_raw!$M$2</f>
        <v>1.791563868522644</v>
      </c>
      <c r="D19" s="41">
        <f>[2]D_SZ2_raw!$M$3</f>
        <v>1.9051042795181274</v>
      </c>
      <c r="E19" s="40">
        <f>[2]D_SZ2_raw!$M$4</f>
        <v>1.5182127952575684</v>
      </c>
      <c r="F19" s="41">
        <f>[2]D_SZ2_raw!$M$5</f>
        <v>1.7137883901596069</v>
      </c>
      <c r="G19" s="41">
        <f>[2]D_SZ2_raw!$M$6</f>
        <v>1.9041426181793213</v>
      </c>
      <c r="H19" s="41">
        <f>[2]D_SZ2_raw!$M$7</f>
        <v>1.4563106298446655</v>
      </c>
      <c r="I19" s="41">
        <f>[2]D_SZ2_raw!$M$8</f>
        <v>1.6194331645965576</v>
      </c>
      <c r="J19" s="41">
        <f>[2]D_SZ2_raw!$M$9</f>
        <v>1.2269939184188843</v>
      </c>
      <c r="K19" s="41">
        <f>[2]D_SZ2_raw!$M$10</f>
        <v>1.2813551425933838</v>
      </c>
      <c r="L19" s="41">
        <f>[2]D_SZ2_raw!$M$11</f>
        <v>1.2389380931854248</v>
      </c>
      <c r="M19" s="41">
        <f>[2]D_SZ2_raw!$M$12</f>
        <v>1.3812154531478882</v>
      </c>
      <c r="N19" s="41">
        <f>[2]D_SZ2_raw!$M$13</f>
        <v>1.160092830657959</v>
      </c>
      <c r="O19" s="41">
        <f>[2]D_SZ2_raw!$M$14</f>
        <v>1.2850466966629028</v>
      </c>
      <c r="P19" s="41">
        <f>[2]D_SZ2_raw!$M$15</f>
        <v>1.0743061304092407</v>
      </c>
      <c r="Q19" s="41">
        <f>[2]D_SZ2_raw!$M$16</f>
        <v>0.9073021411895752</v>
      </c>
      <c r="R19" s="41">
        <f>[2]D_SZ2_raw!$M$17</f>
        <v>1.0412412881851196</v>
      </c>
      <c r="S19" s="41">
        <f>[2]D_SZ2_raw!$M$18</f>
        <v>0.71942448616027832</v>
      </c>
      <c r="T19" s="60"/>
    </row>
    <row r="20" spans="2:20" x14ac:dyDescent="0.2">
      <c r="B20" s="7" t="s">
        <v>11</v>
      </c>
      <c r="C20" s="40">
        <f>[2]D_SZ2_raw!$N$2</f>
        <v>3.4425318241119385</v>
      </c>
      <c r="D20" s="41">
        <f>[2]D_SZ2_raw!$N$3</f>
        <v>3.6313033103942871</v>
      </c>
      <c r="E20" s="40">
        <f>[2]D_SZ2_raw!$N$4</f>
        <v>3.4653465747833252</v>
      </c>
      <c r="F20" s="41">
        <f>[2]D_SZ2_raw!$N$5</f>
        <v>3.2786884307861328</v>
      </c>
      <c r="G20" s="41">
        <f>[2]D_SZ2_raw!$N$6</f>
        <v>3.2808866500854492</v>
      </c>
      <c r="H20" s="41">
        <f>[2]D_SZ2_raw!$N$7</f>
        <v>3.0303030014038086</v>
      </c>
      <c r="I20" s="41">
        <f>[2]D_SZ2_raw!$N$8</f>
        <v>2.9411764144897461</v>
      </c>
      <c r="J20" s="41">
        <f>[2]D_SZ2_raw!$N$9</f>
        <v>2.8914017677307129</v>
      </c>
      <c r="K20" s="41">
        <f>[2]D_SZ2_raw!$N$10</f>
        <v>2.9487512111663818</v>
      </c>
      <c r="L20" s="41">
        <f>[2]D_SZ2_raw!$N$11</f>
        <v>2.7366569042205811</v>
      </c>
      <c r="M20" s="41">
        <f>[2]D_SZ2_raw!$N$12</f>
        <v>2.7559056282043457</v>
      </c>
      <c r="N20" s="41">
        <f>[2]D_SZ2_raw!$N$13</f>
        <v>2.4772498607635498</v>
      </c>
      <c r="O20" s="41">
        <f>[2]D_SZ2_raw!$N$14</f>
        <v>2.4590163230895996</v>
      </c>
      <c r="P20" s="41">
        <f>[2]D_SZ2_raw!$N$15</f>
        <v>2.1052632331848145</v>
      </c>
      <c r="Q20" s="41">
        <f>[2]D_SZ2_raw!$N$16</f>
        <v>2.121640682220459</v>
      </c>
      <c r="R20" s="41">
        <f>[2]D_SZ2_raw!$N$17</f>
        <v>2.0681264400482178</v>
      </c>
      <c r="S20" s="41">
        <f>[2]D_SZ2_raw!$N$18</f>
        <v>1.7327145338058472</v>
      </c>
      <c r="T20" s="60"/>
    </row>
    <row r="21" spans="2:20" x14ac:dyDescent="0.2">
      <c r="B21" s="7" t="s">
        <v>12</v>
      </c>
      <c r="C21" s="40">
        <f>[2]D_SZ2_raw!$O$2</f>
        <v>4.9393768310546875</v>
      </c>
      <c r="D21" s="41">
        <f>[2]D_SZ2_raw!$O$3</f>
        <v>5.0092849731445313</v>
      </c>
      <c r="E21" s="40">
        <f>[2]D_SZ2_raw!$O$4</f>
        <v>4.838709831237793</v>
      </c>
      <c r="F21" s="41">
        <f>[2]D_SZ2_raw!$O$5</f>
        <v>4.6538910865783691</v>
      </c>
      <c r="G21" s="41">
        <f>[2]D_SZ2_raw!$O$6</f>
        <v>4.4154930114746094</v>
      </c>
      <c r="H21" s="41">
        <f>[2]D_SZ2_raw!$O$7</f>
        <v>4.2696628570556641</v>
      </c>
      <c r="I21" s="41">
        <f>[2]D_SZ2_raw!$O$8</f>
        <v>4.1717967987060547</v>
      </c>
      <c r="J21" s="41">
        <f>[2]D_SZ2_raw!$O$9</f>
        <v>4.1752963066101074</v>
      </c>
      <c r="K21" s="41">
        <f>[2]D_SZ2_raw!$O$10</f>
        <v>4.3245172500610352</v>
      </c>
      <c r="L21" s="41">
        <f>[2]D_SZ2_raw!$O$11</f>
        <v>4.3374595642089844</v>
      </c>
      <c r="M21" s="41">
        <f>[2]D_SZ2_raw!$O$12</f>
        <v>4.1567697525024414</v>
      </c>
      <c r="N21" s="41">
        <f>[2]D_SZ2_raw!$O$13</f>
        <v>3.8177988529205322</v>
      </c>
      <c r="O21" s="41">
        <f>[2]D_SZ2_raw!$O$14</f>
        <v>3.6879076957702637</v>
      </c>
      <c r="P21" s="41">
        <f>[2]D_SZ2_raw!$O$15</f>
        <v>3.4056761264801025</v>
      </c>
      <c r="Q21" s="41">
        <f>[2]D_SZ2_raw!$O$16</f>
        <v>3.065382719039917</v>
      </c>
      <c r="R21" s="41">
        <f>[2]D_SZ2_raw!$O$17</f>
        <v>3.077904224395752</v>
      </c>
      <c r="S21" s="41">
        <f>[2]D_SZ2_raw!$O$18</f>
        <v>2.8422207832336426</v>
      </c>
      <c r="T21" s="60"/>
    </row>
    <row r="22" spans="2:20" x14ac:dyDescent="0.2">
      <c r="B22" s="7" t="s">
        <v>13</v>
      </c>
      <c r="C22" s="40">
        <f>[2]D_SZ2_raw!$P$2</f>
        <v>6.1314878463745117</v>
      </c>
      <c r="D22" s="41">
        <f>[2]D_SZ2_raw!$P$3</f>
        <v>6.3926782608032227</v>
      </c>
      <c r="E22" s="40">
        <f>[2]D_SZ2_raw!$P$4</f>
        <v>6.0863409042358398</v>
      </c>
      <c r="F22" s="41">
        <f>[2]D_SZ2_raw!$P$5</f>
        <v>5.9610028266906738</v>
      </c>
      <c r="G22" s="41">
        <f>[2]D_SZ2_raw!$P$6</f>
        <v>5.5927219390869141</v>
      </c>
      <c r="H22" s="41">
        <f>[2]D_SZ2_raw!$P$7</f>
        <v>5.4726366996765137</v>
      </c>
      <c r="I22" s="41">
        <f>[2]D_SZ2_raw!$P$8</f>
        <v>5.3418445587158203</v>
      </c>
      <c r="J22" s="41">
        <f>[2]D_SZ2_raw!$P$9</f>
        <v>5.4269609451293945</v>
      </c>
      <c r="K22" s="41">
        <f>[2]D_SZ2_raw!$P$10</f>
        <v>5.4210624694824219</v>
      </c>
      <c r="L22" s="41">
        <f>[2]D_SZ2_raw!$P$11</f>
        <v>5.6437387466430664</v>
      </c>
      <c r="M22" s="41">
        <f>[2]D_SZ2_raw!$P$12</f>
        <v>5.7073469161987305</v>
      </c>
      <c r="N22" s="41">
        <f>[2]D_SZ2_raw!$P$13</f>
        <v>5.0332050323486328</v>
      </c>
      <c r="O22" s="41">
        <f>[2]D_SZ2_raw!$P$14</f>
        <v>4.9867019653320312</v>
      </c>
      <c r="P22" s="41">
        <f>[2]D_SZ2_raw!$P$15</f>
        <v>4.6254072189331055</v>
      </c>
      <c r="Q22" s="41">
        <f>[2]D_SZ2_raw!$P$16</f>
        <v>4.3832821846008301</v>
      </c>
      <c r="R22" s="41">
        <f>[2]D_SZ2_raw!$P$17</f>
        <v>4.353233814239502</v>
      </c>
      <c r="S22" s="41">
        <f>[2]D_SZ2_raw!$P$18</f>
        <v>3.985567569732666</v>
      </c>
      <c r="T22" s="60"/>
    </row>
    <row r="23" spans="2:20" x14ac:dyDescent="0.2">
      <c r="B23" s="9" t="s">
        <v>15</v>
      </c>
      <c r="C23" s="42">
        <f>[2]D_SZ2_raw!$Q$2</f>
        <v>7.3857250213623047</v>
      </c>
      <c r="D23" s="43">
        <f>[2]D_SZ2_raw!$Q$3</f>
        <v>8.0059299468994141</v>
      </c>
      <c r="E23" s="42">
        <f>[2]D_SZ2_raw!$Q$4</f>
        <v>7.8740158081054687</v>
      </c>
      <c r="F23" s="43">
        <f>[2]D_SZ2_raw!$Q$5</f>
        <v>7.3496661186218262</v>
      </c>
      <c r="G23" s="43">
        <f>[2]D_SZ2_raw!$Q$6</f>
        <v>7.104276180267334</v>
      </c>
      <c r="H23" s="43">
        <f>[2]D_SZ2_raw!$Q$7</f>
        <v>6.8359375</v>
      </c>
      <c r="I23" s="43">
        <f>[2]D_SZ2_raw!$Q$8</f>
        <v>6.9767441749572754</v>
      </c>
      <c r="J23" s="43">
        <f>[2]D_SZ2_raw!$Q$9</f>
        <v>7.0606293678283691</v>
      </c>
      <c r="K23" s="43">
        <f>[2]D_SZ2_raw!$Q$10</f>
        <v>6.8010077476501465</v>
      </c>
      <c r="L23" s="43">
        <f>[2]D_SZ2_raw!$Q$11</f>
        <v>7.2042298316955566</v>
      </c>
      <c r="M23" s="43">
        <f>[2]D_SZ2_raw!$Q$12</f>
        <v>7.1681413650512695</v>
      </c>
      <c r="N23" s="43">
        <f>[2]D_SZ2_raw!$Q$13</f>
        <v>6.8181819915771484</v>
      </c>
      <c r="O23" s="43">
        <f>[2]D_SZ2_raw!$Q$14</f>
        <v>6.824310302734375</v>
      </c>
      <c r="P23" s="43">
        <f>[2]D_SZ2_raw!$Q$15</f>
        <v>6.4321608543395996</v>
      </c>
      <c r="Q23" s="43">
        <f>[2]D_SZ2_raw!$Q$16</f>
        <v>6.1368999481201172</v>
      </c>
      <c r="R23" s="43">
        <f>[2]D_SZ2_raw!$Q$17</f>
        <v>6.1474089622497559</v>
      </c>
      <c r="S23" s="43">
        <f>[2]D_SZ2_raw!$Q$18</f>
        <v>5.560218334197998</v>
      </c>
      <c r="T23" s="60"/>
    </row>
    <row r="24" spans="2:20" x14ac:dyDescent="0.2">
      <c r="B24" s="9" t="s">
        <v>16</v>
      </c>
      <c r="C24" s="42">
        <f>[2]D_SZ2_raw!$R$2</f>
        <v>8.4046115875244141</v>
      </c>
      <c r="D24" s="43">
        <f>[2]D_SZ2_raw!$R$3</f>
        <v>9.6273288726806641</v>
      </c>
      <c r="E24" s="42">
        <f>[2]D_SZ2_raw!$R$4</f>
        <v>9.2485551834106445</v>
      </c>
      <c r="F24" s="43">
        <f>[2]D_SZ2_raw!$R$5</f>
        <v>8.8023090362548828</v>
      </c>
      <c r="G24" s="43">
        <f>[2]D_SZ2_raw!$R$6</f>
        <v>8.1227703094482422</v>
      </c>
      <c r="H24" s="43">
        <f>[2]D_SZ2_raw!$R$7</f>
        <v>8.3333330154418945</v>
      </c>
      <c r="I24" s="43">
        <f>[2]D_SZ2_raw!$R$8</f>
        <v>8.42572021484375</v>
      </c>
      <c r="J24" s="43">
        <f>[2]D_SZ2_raw!$R$9</f>
        <v>8.4840059280395508</v>
      </c>
      <c r="K24" s="43">
        <f>[2]D_SZ2_raw!$R$10</f>
        <v>8.4369668960571289</v>
      </c>
      <c r="L24" s="43">
        <f>[2]D_SZ2_raw!$R$11</f>
        <v>8.3892621994018555</v>
      </c>
      <c r="M24" s="43">
        <f>[2]D_SZ2_raw!$R$12</f>
        <v>9.1823902130126953</v>
      </c>
      <c r="N24" s="43">
        <f>[2]D_SZ2_raw!$R$13</f>
        <v>8.3094558715820312</v>
      </c>
      <c r="O24" s="43">
        <f>[2]D_SZ2_raw!$R$14</f>
        <v>8.7599191665649414</v>
      </c>
      <c r="P24" s="43">
        <f>[2]D_SZ2_raw!$R$15</f>
        <v>8.2596874237060547</v>
      </c>
      <c r="Q24" s="43">
        <f>[2]D_SZ2_raw!$R$16</f>
        <v>8.2627601623535156</v>
      </c>
      <c r="R24" s="43">
        <f>[2]D_SZ2_raw!$R$17</f>
        <v>8.2644624710083008</v>
      </c>
      <c r="S24" s="43">
        <f>[2]D_SZ2_raw!$R$18</f>
        <v>7.7201676368713379</v>
      </c>
      <c r="T24" s="60"/>
    </row>
    <row r="25" spans="2:20" x14ac:dyDescent="0.2">
      <c r="B25" s="8" t="s">
        <v>14</v>
      </c>
      <c r="C25" s="44">
        <f>[2]D_SZ2_raw!$S$2</f>
        <v>4.8758449554443359</v>
      </c>
      <c r="D25" s="45">
        <f>[2]D_SZ2_raw!$S$3</f>
        <v>4.7430567741394043</v>
      </c>
      <c r="E25" s="44">
        <f>[2]D_SZ2_raw!$S$4</f>
        <v>4.5393123626708984</v>
      </c>
      <c r="F25" s="45">
        <f>[2]D_SZ2_raw!$S$5</f>
        <v>4.4565925598144531</v>
      </c>
      <c r="G25" s="45">
        <f>[2]D_SZ2_raw!$S$6</f>
        <v>4.3869876861572266</v>
      </c>
      <c r="H25" s="45">
        <f>[2]D_SZ2_raw!$S$7</f>
        <v>4.2644052505493164</v>
      </c>
      <c r="I25" s="45">
        <f>[2]D_SZ2_raw!$S$8</f>
        <v>4.1758618354797363</v>
      </c>
      <c r="J25" s="45">
        <f>[2]D_SZ2_raw!$S$9</f>
        <v>4.2179193496704102</v>
      </c>
      <c r="K25" s="45">
        <f>[2]D_SZ2_raw!$S$10</f>
        <v>4.4303503036499023</v>
      </c>
      <c r="L25" s="45">
        <f>[2]D_SZ2_raw!$S$11</f>
        <v>4.1743197441101074</v>
      </c>
      <c r="M25" s="45">
        <f>[2]D_SZ2_raw!$S$12</f>
        <v>4.1577339172363281</v>
      </c>
      <c r="N25" s="45">
        <f>[2]D_SZ2_raw!$S$13</f>
        <v>3.8864586353302002</v>
      </c>
      <c r="O25" s="45">
        <f>[2]D_SZ2_raw!$S$14</f>
        <v>3.7807636260986328</v>
      </c>
      <c r="P25" s="45">
        <f>[2]D_SZ2_raw!$S$15</f>
        <v>3.615800142288208</v>
      </c>
      <c r="Q25" s="45">
        <f>[2]D_SZ2_raw!$S$16</f>
        <v>3.2875521183013916</v>
      </c>
      <c r="R25" s="45">
        <f>[2]D_SZ2_raw!$S$17</f>
        <v>3.3335728645324707</v>
      </c>
      <c r="S25" s="45">
        <f>[2]D_SZ2_raw!$S$18</f>
        <v>3.1243906021118164</v>
      </c>
      <c r="T25" s="60"/>
    </row>
    <row r="26" spans="2:20" x14ac:dyDescent="0.2">
      <c r="B26" s="8" t="s">
        <v>349</v>
      </c>
      <c r="C26" s="92">
        <f>[2]D_SZ2_raw!$E$2</f>
        <v>0</v>
      </c>
      <c r="D26" s="92">
        <f>[2]D_SZ2_raw!$E$3</f>
        <v>1</v>
      </c>
      <c r="E26" s="92">
        <f>[2]D_SZ2_raw!$E$4</f>
        <v>1</v>
      </c>
      <c r="F26" s="92">
        <f>[2]D_SZ2_raw!$E$5</f>
        <v>0</v>
      </c>
      <c r="G26" s="92">
        <f>[2]D_SZ2_raw!$E$6</f>
        <v>1</v>
      </c>
      <c r="H26" s="92">
        <f>[2]D_SZ2_raw!$E$7</f>
        <v>1</v>
      </c>
      <c r="I26" s="92">
        <f>[2]D_SZ2_raw!$E$8</f>
        <v>2</v>
      </c>
      <c r="J26" s="92">
        <f>[2]D_SZ2_raw!$E$9</f>
        <v>1</v>
      </c>
      <c r="K26" s="92">
        <f>[2]D_SZ2_raw!$E$10</f>
        <v>1</v>
      </c>
      <c r="L26" s="92">
        <f>[2]D_SZ2_raw!$E$11</f>
        <v>2</v>
      </c>
      <c r="M26" s="92">
        <f>[2]D_SZ2_raw!$E$12</f>
        <v>1</v>
      </c>
      <c r="N26" s="92">
        <f>[2]D_SZ2_raw!$E$13</f>
        <v>0</v>
      </c>
      <c r="O26" s="92">
        <f>[2]D_SZ2_raw!$E$14</f>
        <v>4</v>
      </c>
      <c r="P26" s="92">
        <f>[2]D_SZ2_raw!$E$15</f>
        <v>1</v>
      </c>
      <c r="Q26" s="92">
        <f>[2]D_SZ2_raw!$E$16</f>
        <v>1</v>
      </c>
      <c r="R26" s="92">
        <f>[2]D_SZ2_raw!$E$17</f>
        <v>0</v>
      </c>
      <c r="S26" s="92">
        <f>[2]D_SZ2_raw!$E$18</f>
        <v>0</v>
      </c>
    </row>
    <row r="27" spans="2:20" x14ac:dyDescent="0.2">
      <c r="B27" s="21" t="s">
        <v>350</v>
      </c>
      <c r="C27" s="46">
        <f>[2]D_SZ2_raw!$D$2</f>
        <v>290</v>
      </c>
      <c r="D27" s="47">
        <f>[2]D_SZ2_raw!$D$3</f>
        <v>376</v>
      </c>
      <c r="E27" s="46">
        <f>[2]D_SZ2_raw!$D$4</f>
        <v>417</v>
      </c>
      <c r="F27" s="47">
        <f>[2]D_SZ2_raw!$D$5</f>
        <v>497</v>
      </c>
      <c r="G27" s="47">
        <f>[2]D_SZ2_raw!$D$6</f>
        <v>520</v>
      </c>
      <c r="H27" s="47">
        <f>[2]D_SZ2_raw!$D$7</f>
        <v>567</v>
      </c>
      <c r="I27" s="47">
        <f>[2]D_SZ2_raw!$D$8</f>
        <v>586</v>
      </c>
      <c r="J27" s="47">
        <f>[2]D_SZ2_raw!$D$9</f>
        <v>552</v>
      </c>
      <c r="K27" s="47">
        <f>[2]D_SZ2_raw!$D$10</f>
        <v>548</v>
      </c>
      <c r="L27" s="47">
        <f>[2]D_SZ2_raw!$D$11</f>
        <v>588</v>
      </c>
      <c r="M27" s="47">
        <f>[2]D_SZ2_raw!$D$12</f>
        <v>601</v>
      </c>
      <c r="N27" s="47">
        <f>[2]D_SZ2_raw!$D$13</f>
        <v>659</v>
      </c>
      <c r="O27" s="47">
        <f>[2]D_SZ2_raw!$D$14</f>
        <v>661</v>
      </c>
      <c r="P27" s="47">
        <f>[2]D_SZ2_raw!$D$15</f>
        <v>661</v>
      </c>
      <c r="Q27" s="47">
        <f>[2]D_SZ2_raw!$D$16</f>
        <v>659</v>
      </c>
      <c r="R27" s="47">
        <f>[2]D_SZ2_raw!$D$17</f>
        <v>626</v>
      </c>
      <c r="S27" s="47">
        <f>[2]D_SZ2_raw!$D$18</f>
        <v>508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[2]D_SZ3_raw!$A$2</f>
        <v>Energy and Water</v>
      </c>
      <c r="I3" s="214"/>
      <c r="J3" s="215"/>
      <c r="L3" s="15" t="s">
        <v>2</v>
      </c>
      <c r="M3" s="213" t="str">
        <f>[2]D_SZ3_raw!$B$2</f>
        <v>Medium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[2]D_SZ3_raw!$F$2</f>
        <v>6.7632851600646973</v>
      </c>
      <c r="D11" s="30">
        <f>[2]D_SZ3_raw!$F$3</f>
        <v>8.8888893127441406</v>
      </c>
      <c r="E11" s="30">
        <f>[2]D_SZ3_raw!$F$4</f>
        <v>7.1278824806213379</v>
      </c>
      <c r="F11" s="30">
        <f>[2]D_SZ3_raw!$F$5</f>
        <v>8.3809528350830078</v>
      </c>
      <c r="G11" s="30">
        <f>[2]D_SZ3_raw!$F$6</f>
        <v>9.0604028701782227</v>
      </c>
      <c r="H11" s="30">
        <f>[2]D_SZ3_raw!$F$7</f>
        <v>9.9846391677856445</v>
      </c>
      <c r="I11" s="30">
        <f>[2]D_SZ3_raw!$F$8</f>
        <v>12.214765548706055</v>
      </c>
      <c r="J11" s="30">
        <f>[2]D_SZ3_raw!$F$9</f>
        <v>10.699588775634766</v>
      </c>
      <c r="K11" s="30">
        <f>[2]D_SZ3_raw!$F$10</f>
        <v>9.9585065841674805</v>
      </c>
      <c r="L11" s="30">
        <f>[2]D_SZ3_raw!$F$11</f>
        <v>11.505681991577148</v>
      </c>
      <c r="M11" s="30">
        <f>[2]D_SZ3_raw!$F$12</f>
        <v>10.632570266723633</v>
      </c>
      <c r="N11" s="30">
        <f>[2]D_SZ3_raw!$F$13</f>
        <v>10.406091690063477</v>
      </c>
      <c r="O11" s="30">
        <f>[2]D_SZ3_raw!$F$14</f>
        <v>10.696516990661621</v>
      </c>
      <c r="P11" s="30">
        <f>[2]D_SZ3_raw!$F$15</f>
        <v>13.613231658935547</v>
      </c>
      <c r="Q11" s="30">
        <f>[2]D_SZ3_raw!$F$16</f>
        <v>11.125654220581055</v>
      </c>
      <c r="R11" s="30">
        <f>[2]D_SZ3_raw!$F$17</f>
        <v>12.824010848999023</v>
      </c>
      <c r="S11" s="30">
        <f>[2]D_SZ3_raw!$F$18</f>
        <v>16.183206558227539</v>
      </c>
    </row>
    <row r="12" spans="2:19" x14ac:dyDescent="0.2">
      <c r="B12" s="7" t="s">
        <v>341</v>
      </c>
      <c r="C12" s="30">
        <f>[2]D_SZ3_raw!$G$2</f>
        <v>8.6956520080566406</v>
      </c>
      <c r="D12" s="30">
        <f>[2]D_SZ3_raw!$G$3</f>
        <v>8</v>
      </c>
      <c r="E12" s="30">
        <f>[2]D_SZ3_raw!$G$4</f>
        <v>9.8532495498657227</v>
      </c>
      <c r="F12" s="30">
        <f>[2]D_SZ3_raw!$G$5</f>
        <v>11.238095283508301</v>
      </c>
      <c r="G12" s="31">
        <f>[2]D_SZ3_raw!$G$6</f>
        <v>12.751677513122559</v>
      </c>
      <c r="H12" s="31">
        <f>[2]D_SZ3_raw!$G$7</f>
        <v>14.439324378967285</v>
      </c>
      <c r="I12" s="31">
        <f>[2]D_SZ3_raw!$G$8</f>
        <v>15.033556938171387</v>
      </c>
      <c r="J12" s="31">
        <f>[2]D_SZ3_raw!$G$9</f>
        <v>15.226337432861328</v>
      </c>
      <c r="K12" s="31">
        <f>[2]D_SZ3_raw!$G$10</f>
        <v>13.692946434020996</v>
      </c>
      <c r="L12" s="31">
        <f>[2]D_SZ3_raw!$G$11</f>
        <v>18.465909957885742</v>
      </c>
      <c r="M12" s="31">
        <f>[2]D_SZ3_raw!$G$12</f>
        <v>18.842531204223633</v>
      </c>
      <c r="N12" s="31">
        <f>[2]D_SZ3_raw!$G$13</f>
        <v>20.050762176513672</v>
      </c>
      <c r="O12" s="31">
        <f>[2]D_SZ3_raw!$G$14</f>
        <v>22.388059616088867</v>
      </c>
      <c r="P12" s="31">
        <f>[2]D_SZ3_raw!$G$15</f>
        <v>21.501272201538086</v>
      </c>
      <c r="Q12" s="31">
        <f>[2]D_SZ3_raw!$G$16</f>
        <v>28.403141021728516</v>
      </c>
      <c r="R12" s="31">
        <f>[2]D_SZ3_raw!$G$17</f>
        <v>29.058662414550781</v>
      </c>
      <c r="S12" s="31">
        <f>[2]D_SZ3_raw!$G$18</f>
        <v>37.862594604492187</v>
      </c>
    </row>
    <row r="13" spans="2:19" x14ac:dyDescent="0.2">
      <c r="B13" s="7" t="s">
        <v>342</v>
      </c>
      <c r="C13" s="30">
        <f>[2]D_SZ3_raw!$H$2</f>
        <v>10.386473655700684</v>
      </c>
      <c r="D13" s="30">
        <f>[2]D_SZ3_raw!$H$3</f>
        <v>9.7777776718139648</v>
      </c>
      <c r="E13" s="30">
        <f>[2]D_SZ3_raw!$H$4</f>
        <v>8.8050317764282227</v>
      </c>
      <c r="F13" s="30">
        <f>[2]D_SZ3_raw!$H$5</f>
        <v>9.5238094329833984</v>
      </c>
      <c r="G13" s="31">
        <f>[2]D_SZ3_raw!$H$6</f>
        <v>15.604026794433594</v>
      </c>
      <c r="H13" s="31">
        <f>[2]D_SZ3_raw!$H$7</f>
        <v>14.285714149475098</v>
      </c>
      <c r="I13" s="31">
        <f>[2]D_SZ3_raw!$H$8</f>
        <v>15.436241149902344</v>
      </c>
      <c r="J13" s="31">
        <f>[2]D_SZ3_raw!$H$9</f>
        <v>18.518518447875977</v>
      </c>
      <c r="K13" s="31">
        <f>[2]D_SZ3_raw!$H$10</f>
        <v>14.937759399414062</v>
      </c>
      <c r="L13" s="31">
        <f>[2]D_SZ3_raw!$H$11</f>
        <v>19.602272033691406</v>
      </c>
      <c r="M13" s="31">
        <f>[2]D_SZ3_raw!$H$12</f>
        <v>15.881561279296875</v>
      </c>
      <c r="N13" s="31">
        <f>[2]D_SZ3_raw!$H$13</f>
        <v>18.40101432800293</v>
      </c>
      <c r="O13" s="31">
        <f>[2]D_SZ3_raw!$H$14</f>
        <v>20.522388458251953</v>
      </c>
      <c r="P13" s="31">
        <f>[2]D_SZ3_raw!$H$15</f>
        <v>24.809160232543945</v>
      </c>
      <c r="Q13" s="31">
        <f>[2]D_SZ3_raw!$H$16</f>
        <v>24.4764404296875</v>
      </c>
      <c r="R13" s="31">
        <f>[2]D_SZ3_raw!$H$17</f>
        <v>25.920873641967773</v>
      </c>
      <c r="S13" s="31">
        <f>[2]D_SZ3_raw!$H$18</f>
        <v>24.427480697631836</v>
      </c>
    </row>
    <row r="14" spans="2:19" x14ac:dyDescent="0.2">
      <c r="B14" s="7" t="s">
        <v>343</v>
      </c>
      <c r="C14" s="32">
        <f>[2]D_SZ3_raw!$I$2</f>
        <v>19.082124710083008</v>
      </c>
      <c r="D14" s="32">
        <f>[2]D_SZ3_raw!$I$3</f>
        <v>16.44444465637207</v>
      </c>
      <c r="E14" s="32">
        <f>[2]D_SZ3_raw!$I$4</f>
        <v>19.287212371826172</v>
      </c>
      <c r="F14" s="32">
        <f>[2]D_SZ3_raw!$I$5</f>
        <v>17.333333969116211</v>
      </c>
      <c r="G14" s="33">
        <f>[2]D_SZ3_raw!$I$6</f>
        <v>18.959732055664063</v>
      </c>
      <c r="H14" s="33">
        <f>[2]D_SZ3_raw!$I$7</f>
        <v>24.884792327880859</v>
      </c>
      <c r="I14" s="33">
        <f>[2]D_SZ3_raw!$I$8</f>
        <v>25.503355026245117</v>
      </c>
      <c r="J14" s="33">
        <f>[2]D_SZ3_raw!$I$9</f>
        <v>22.222221374511719</v>
      </c>
      <c r="K14" s="33">
        <f>[2]D_SZ3_raw!$I$10</f>
        <v>26.417703628540039</v>
      </c>
      <c r="L14" s="33">
        <f>[2]D_SZ3_raw!$I$11</f>
        <v>21.875</v>
      </c>
      <c r="M14" s="33">
        <f>[2]D_SZ3_raw!$I$12</f>
        <v>22.880214691162109</v>
      </c>
      <c r="N14" s="33">
        <f>[2]D_SZ3_raw!$I$13</f>
        <v>22.335025787353516</v>
      </c>
      <c r="O14" s="33">
        <f>[2]D_SZ3_raw!$I$14</f>
        <v>21.766168594360352</v>
      </c>
      <c r="P14" s="33">
        <f>[2]D_SZ3_raw!$I$15</f>
        <v>18.193384170532227</v>
      </c>
      <c r="Q14" s="33">
        <f>[2]D_SZ3_raw!$I$16</f>
        <v>15.445026397705078</v>
      </c>
      <c r="R14" s="33">
        <f>[2]D_SZ3_raw!$I$17</f>
        <v>15.279672622680664</v>
      </c>
      <c r="S14" s="33">
        <f>[2]D_SZ3_raw!$I$18</f>
        <v>10.076335906982422</v>
      </c>
    </row>
    <row r="15" spans="2:19" x14ac:dyDescent="0.2">
      <c r="B15" s="7" t="s">
        <v>344</v>
      </c>
      <c r="C15" s="34">
        <f>[2]D_SZ3_raw!$J$2</f>
        <v>49.033817291259766</v>
      </c>
      <c r="D15" s="34">
        <f>[2]D_SZ3_raw!$J$3</f>
        <v>52.444442749023438</v>
      </c>
      <c r="E15" s="34">
        <f>[2]D_SZ3_raw!$J$4</f>
        <v>50.104820251464844</v>
      </c>
      <c r="F15" s="34">
        <f>[2]D_SZ3_raw!$J$5</f>
        <v>46.857143402099609</v>
      </c>
      <c r="G15" s="35">
        <f>[2]D_SZ3_raw!$J$6</f>
        <v>37.080535888671875</v>
      </c>
      <c r="H15" s="35">
        <f>[2]D_SZ3_raw!$J$7</f>
        <v>31.336404800415039</v>
      </c>
      <c r="I15" s="35">
        <f>[2]D_SZ3_raw!$J$8</f>
        <v>27.651006698608398</v>
      </c>
      <c r="J15" s="35">
        <f>[2]D_SZ3_raw!$J$9</f>
        <v>27.846364974975586</v>
      </c>
      <c r="K15" s="35">
        <f>[2]D_SZ3_raw!$J$10</f>
        <v>29.183956146240234</v>
      </c>
      <c r="L15" s="35">
        <f>[2]D_SZ3_raw!$J$11</f>
        <v>22.585227966308594</v>
      </c>
      <c r="M15" s="35">
        <f>[2]D_SZ3_raw!$J$12</f>
        <v>23.553163528442383</v>
      </c>
      <c r="N15" s="35">
        <f>[2]D_SZ3_raw!$J$13</f>
        <v>22.461929321289063</v>
      </c>
      <c r="O15" s="35">
        <f>[2]D_SZ3_raw!$J$14</f>
        <v>18.407960891723633</v>
      </c>
      <c r="P15" s="35">
        <f>[2]D_SZ3_raw!$J$15</f>
        <v>16.030534744262695</v>
      </c>
      <c r="Q15" s="35">
        <f>[2]D_SZ3_raw!$J$16</f>
        <v>13.612565040588379</v>
      </c>
      <c r="R15" s="35">
        <f>[2]D_SZ3_raw!$J$17</f>
        <v>9.8226470947265625</v>
      </c>
      <c r="S15" s="35">
        <f>[2]D_SZ3_raw!$J$18</f>
        <v>7.0229005813598633</v>
      </c>
    </row>
    <row r="16" spans="2:19" x14ac:dyDescent="0.2">
      <c r="B16" s="8" t="s">
        <v>241</v>
      </c>
      <c r="C16" s="36">
        <f>[2]D_SZ3_raw!$K$2</f>
        <v>6.0386471748352051</v>
      </c>
      <c r="D16" s="36">
        <f>[2]D_SZ3_raw!$K$3</f>
        <v>4.4444446563720703</v>
      </c>
      <c r="E16" s="36">
        <f>[2]D_SZ3_raw!$K$4</f>
        <v>4.821803092956543</v>
      </c>
      <c r="F16" s="36">
        <f>[2]D_SZ3_raw!$K$5</f>
        <v>6.6666665077209473</v>
      </c>
      <c r="G16" s="37">
        <f>[2]D_SZ3_raw!$K$6</f>
        <v>6.5436239242553711</v>
      </c>
      <c r="H16" s="37">
        <f>[2]D_SZ3_raw!$K$7</f>
        <v>5.0691242218017578</v>
      </c>
      <c r="I16" s="37">
        <f>[2]D_SZ3_raw!$K$8</f>
        <v>4.1610736846923828</v>
      </c>
      <c r="J16" s="37">
        <f>[2]D_SZ3_raw!$K$9</f>
        <v>5.4869685173034668</v>
      </c>
      <c r="K16" s="37">
        <f>[2]D_SZ3_raw!$K$10</f>
        <v>5.8091287612915039</v>
      </c>
      <c r="L16" s="37">
        <f>[2]D_SZ3_raw!$K$11</f>
        <v>5.9659090042114258</v>
      </c>
      <c r="M16" s="37">
        <f>[2]D_SZ3_raw!$K$12</f>
        <v>8.2099599838256836</v>
      </c>
      <c r="N16" s="37">
        <f>[2]D_SZ3_raw!$K$13</f>
        <v>6.3451776504516602</v>
      </c>
      <c r="O16" s="37">
        <f>[2]D_SZ3_raw!$K$14</f>
        <v>6.2189054489135742</v>
      </c>
      <c r="P16" s="37">
        <f>[2]D_SZ3_raw!$K$15</f>
        <v>5.8524174690246582</v>
      </c>
      <c r="Q16" s="37">
        <f>[2]D_SZ3_raw!$K$16</f>
        <v>6.9371728897094727</v>
      </c>
      <c r="R16" s="37">
        <f>[2]D_SZ3_raw!$K$17</f>
        <v>7.0941338539123535</v>
      </c>
      <c r="S16" s="37">
        <f>[2]D_SZ3_raw!$K$18</f>
        <v>4.4274806976318359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[2]D_SZ3_raw!$L$2</f>
        <v>0.49019607901573181</v>
      </c>
      <c r="D18" s="41">
        <f>[2]D_SZ3_raw!$L$3</f>
        <v>0.38314175605773926</v>
      </c>
      <c r="E18" s="40">
        <f>[2]D_SZ3_raw!$L$4</f>
        <v>0.4797663688659668</v>
      </c>
      <c r="F18" s="41">
        <f>[2]D_SZ3_raw!$L$5</f>
        <v>0.380952388048172</v>
      </c>
      <c r="G18" s="41">
        <f>[2]D_SZ3_raw!$L$6</f>
        <v>0.46769443154335022</v>
      </c>
      <c r="H18" s="41">
        <f>[2]D_SZ3_raw!$L$7</f>
        <v>0.34950932860374451</v>
      </c>
      <c r="I18" s="41">
        <f>[2]D_SZ3_raw!$L$8</f>
        <v>0.29884198307991028</v>
      </c>
      <c r="J18" s="41">
        <f>[2]D_SZ3_raw!$L$9</f>
        <v>0.2963535487651825</v>
      </c>
      <c r="K18" s="41">
        <f>[2]D_SZ3_raw!$L$10</f>
        <v>0.43290042877197266</v>
      </c>
      <c r="L18" s="41">
        <f>[2]D_SZ3_raw!$L$11</f>
        <v>0.26459693908691406</v>
      </c>
      <c r="M18" s="41">
        <f>[2]D_SZ3_raw!$L$12</f>
        <v>0.44338929653167725</v>
      </c>
      <c r="N18" s="41">
        <f>[2]D_SZ3_raw!$L$13</f>
        <v>0.38893043994903564</v>
      </c>
      <c r="O18" s="41">
        <f>[2]D_SZ3_raw!$L$14</f>
        <v>0.39324542880058289</v>
      </c>
      <c r="P18" s="41">
        <f>[2]D_SZ3_raw!$L$15</f>
        <v>0.35169988870620728</v>
      </c>
      <c r="Q18" s="41">
        <f>[2]D_SZ3_raw!$L$16</f>
        <v>0.41539135575294495</v>
      </c>
      <c r="R18" s="41">
        <f>[2]D_SZ3_raw!$L$17</f>
        <v>0.34364262223243713</v>
      </c>
      <c r="S18" s="41">
        <f>[2]D_SZ3_raw!$L$18</f>
        <v>0.20439447462558746</v>
      </c>
      <c r="T18" s="60"/>
    </row>
    <row r="19" spans="2:20" x14ac:dyDescent="0.2">
      <c r="B19" s="7" t="s">
        <v>34</v>
      </c>
      <c r="C19" s="40">
        <f>[2]D_SZ3_raw!$M$2</f>
        <v>1.5333013534545898</v>
      </c>
      <c r="D19" s="41">
        <f>[2]D_SZ3_raw!$M$3</f>
        <v>1.2221375703811646</v>
      </c>
      <c r="E19" s="40">
        <f>[2]D_SZ3_raw!$M$4</f>
        <v>1.7735698223114014</v>
      </c>
      <c r="F19" s="41">
        <f>[2]D_SZ3_raw!$M$5</f>
        <v>1.3096351623535156</v>
      </c>
      <c r="G19" s="41">
        <f>[2]D_SZ3_raw!$M$6</f>
        <v>1.0714285373687744</v>
      </c>
      <c r="H19" s="41">
        <f>[2]D_SZ3_raw!$M$7</f>
        <v>1.0001219511032104</v>
      </c>
      <c r="I19" s="41">
        <f>[2]D_SZ3_raw!$M$8</f>
        <v>0.78390383720397949</v>
      </c>
      <c r="J19" s="41">
        <f>[2]D_SZ3_raw!$M$9</f>
        <v>0.9350205659866333</v>
      </c>
      <c r="K19" s="41">
        <f>[2]D_SZ3_raw!$M$10</f>
        <v>1.0240000486373901</v>
      </c>
      <c r="L19" s="41">
        <f>[2]D_SZ3_raw!$M$11</f>
        <v>0.76045626401901245</v>
      </c>
      <c r="M19" s="41">
        <f>[2]D_SZ3_raw!$M$12</f>
        <v>0.98906821012496948</v>
      </c>
      <c r="N19" s="41">
        <f>[2]D_SZ3_raw!$M$13</f>
        <v>0.96814489364624023</v>
      </c>
      <c r="O19" s="41">
        <f>[2]D_SZ3_raw!$M$14</f>
        <v>0.97684115171432495</v>
      </c>
      <c r="P19" s="41">
        <f>[2]D_SZ3_raw!$M$15</f>
        <v>0.67374968528747559</v>
      </c>
      <c r="Q19" s="41">
        <f>[2]D_SZ3_raw!$M$16</f>
        <v>0.79660117626190186</v>
      </c>
      <c r="R19" s="41">
        <f>[2]D_SZ3_raw!$M$17</f>
        <v>0.74946469068527222</v>
      </c>
      <c r="S19" s="41">
        <f>[2]D_SZ3_raw!$M$18</f>
        <v>0.52878963947296143</v>
      </c>
      <c r="T19" s="60"/>
    </row>
    <row r="20" spans="2:20" x14ac:dyDescent="0.2">
      <c r="B20" s="7" t="s">
        <v>11</v>
      </c>
      <c r="C20" s="40">
        <f>[2]D_SZ3_raw!$N$2</f>
        <v>3.352257251739502</v>
      </c>
      <c r="D20" s="41">
        <f>[2]D_SZ3_raw!$N$3</f>
        <v>3.3252882957458496</v>
      </c>
      <c r="E20" s="40">
        <f>[2]D_SZ3_raw!$N$4</f>
        <v>3.4182522296905518</v>
      </c>
      <c r="F20" s="41">
        <f>[2]D_SZ3_raw!$N$5</f>
        <v>3.106379508972168</v>
      </c>
      <c r="G20" s="41">
        <f>[2]D_SZ3_raw!$N$6</f>
        <v>2.6595442295074463</v>
      </c>
      <c r="H20" s="41">
        <f>[2]D_SZ3_raw!$N$7</f>
        <v>2.556248664855957</v>
      </c>
      <c r="I20" s="41">
        <f>[2]D_SZ3_raw!$N$8</f>
        <v>2.3600809574127197</v>
      </c>
      <c r="J20" s="41">
        <f>[2]D_SZ3_raw!$N$9</f>
        <v>2.4291040897369385</v>
      </c>
      <c r="K20" s="41">
        <f>[2]D_SZ3_raw!$N$10</f>
        <v>2.6300523281097412</v>
      </c>
      <c r="L20" s="41">
        <f>[2]D_SZ3_raw!$N$11</f>
        <v>2.1624813079833984</v>
      </c>
      <c r="M20" s="41">
        <f>[2]D_SZ3_raw!$N$12</f>
        <v>2.1955184936523437</v>
      </c>
      <c r="N20" s="41">
        <f>[2]D_SZ3_raw!$N$13</f>
        <v>2.1683855056762695</v>
      </c>
      <c r="O20" s="41">
        <f>[2]D_SZ3_raw!$N$14</f>
        <v>2.0496101379394531</v>
      </c>
      <c r="P20" s="41">
        <f>[2]D_SZ3_raw!$N$15</f>
        <v>1.9362455606460571</v>
      </c>
      <c r="Q20" s="41">
        <f>[2]D_SZ3_raw!$N$16</f>
        <v>1.8289783000946045</v>
      </c>
      <c r="R20" s="41">
        <f>[2]D_SZ3_raw!$N$17</f>
        <v>1.7440543174743652</v>
      </c>
      <c r="S20" s="41">
        <f>[2]D_SZ3_raw!$N$18</f>
        <v>1.4449304342269897</v>
      </c>
      <c r="T20" s="60"/>
    </row>
    <row r="21" spans="2:20" x14ac:dyDescent="0.2">
      <c r="B21" s="7" t="s">
        <v>12</v>
      </c>
      <c r="C21" s="40">
        <f>[2]D_SZ3_raw!$O$2</f>
        <v>4.7809209823608398</v>
      </c>
      <c r="D21" s="41">
        <f>[2]D_SZ3_raw!$O$3</f>
        <v>4.8836193084716797</v>
      </c>
      <c r="E21" s="40">
        <f>[2]D_SZ3_raw!$O$4</f>
        <v>4.7336578369140625</v>
      </c>
      <c r="F21" s="41">
        <f>[2]D_SZ3_raw!$O$5</f>
        <v>4.5972161293029785</v>
      </c>
      <c r="G21" s="41">
        <f>[2]D_SZ3_raw!$O$6</f>
        <v>4.1683502197265625</v>
      </c>
      <c r="H21" s="41">
        <f>[2]D_SZ3_raw!$O$7</f>
        <v>3.9628856182098389</v>
      </c>
      <c r="I21" s="41">
        <f>[2]D_SZ3_raw!$O$8</f>
        <v>3.8159112930297852</v>
      </c>
      <c r="J21" s="41">
        <f>[2]D_SZ3_raw!$O$9</f>
        <v>3.86427903175354</v>
      </c>
      <c r="K21" s="41">
        <f>[2]D_SZ3_raw!$O$10</f>
        <v>4.0231943130493164</v>
      </c>
      <c r="L21" s="41">
        <f>[2]D_SZ3_raw!$O$11</f>
        <v>3.536576509475708</v>
      </c>
      <c r="M21" s="41">
        <f>[2]D_SZ3_raw!$O$12</f>
        <v>3.688335657119751</v>
      </c>
      <c r="N21" s="41">
        <f>[2]D_SZ3_raw!$O$13</f>
        <v>3.5422124862670898</v>
      </c>
      <c r="O21" s="41">
        <f>[2]D_SZ3_raw!$O$14</f>
        <v>3.3550100326538086</v>
      </c>
      <c r="P21" s="41">
        <f>[2]D_SZ3_raw!$O$15</f>
        <v>3.1143288612365723</v>
      </c>
      <c r="Q21" s="41">
        <f>[2]D_SZ3_raw!$O$16</f>
        <v>2.9647996425628662</v>
      </c>
      <c r="R21" s="41">
        <f>[2]D_SZ3_raw!$O$17</f>
        <v>2.7811312675476074</v>
      </c>
      <c r="S21" s="41">
        <f>[2]D_SZ3_raw!$O$18</f>
        <v>2.3872678279876709</v>
      </c>
      <c r="T21" s="60"/>
    </row>
    <row r="22" spans="2:20" x14ac:dyDescent="0.2">
      <c r="B22" s="7" t="s">
        <v>13</v>
      </c>
      <c r="C22" s="40">
        <f>[2]D_SZ3_raw!$P$2</f>
        <v>5.7317547798156738</v>
      </c>
      <c r="D22" s="41">
        <f>[2]D_SZ3_raw!$P$3</f>
        <v>5.7674217224121094</v>
      </c>
      <c r="E22" s="40">
        <f>[2]D_SZ3_raw!$P$4</f>
        <v>5.675753116607666</v>
      </c>
      <c r="F22" s="41">
        <f>[2]D_SZ3_raw!$P$5</f>
        <v>5.5429940223693848</v>
      </c>
      <c r="G22" s="41">
        <f>[2]D_SZ3_raw!$P$6</f>
        <v>5.3412795066833496</v>
      </c>
      <c r="H22" s="41">
        <f>[2]D_SZ3_raw!$P$7</f>
        <v>5.0045394897460938</v>
      </c>
      <c r="I22" s="41">
        <f>[2]D_SZ3_raw!$P$8</f>
        <v>4.7574357986450195</v>
      </c>
      <c r="J22" s="41">
        <f>[2]D_SZ3_raw!$P$9</f>
        <v>4.895759105682373</v>
      </c>
      <c r="K22" s="41">
        <f>[2]D_SZ3_raw!$P$10</f>
        <v>4.9360618591308594</v>
      </c>
      <c r="L22" s="41">
        <f>[2]D_SZ3_raw!$P$11</f>
        <v>4.6861667633056641</v>
      </c>
      <c r="M22" s="41">
        <f>[2]D_SZ3_raw!$P$12</f>
        <v>4.841402530670166</v>
      </c>
      <c r="N22" s="41">
        <f>[2]D_SZ3_raw!$P$13</f>
        <v>4.7307214736938477</v>
      </c>
      <c r="O22" s="41">
        <f>[2]D_SZ3_raw!$P$14</f>
        <v>4.44677734375</v>
      </c>
      <c r="P22" s="41">
        <f>[2]D_SZ3_raw!$P$15</f>
        <v>4.2535824775695801</v>
      </c>
      <c r="Q22" s="41">
        <f>[2]D_SZ3_raw!$P$16</f>
        <v>4.0403480529785156</v>
      </c>
      <c r="R22" s="41">
        <f>[2]D_SZ3_raw!$P$17</f>
        <v>3.8622395992279053</v>
      </c>
      <c r="S22" s="41">
        <f>[2]D_SZ3_raw!$P$18</f>
        <v>3.3077378273010254</v>
      </c>
      <c r="T22" s="60"/>
    </row>
    <row r="23" spans="2:20" x14ac:dyDescent="0.2">
      <c r="B23" s="9" t="s">
        <v>15</v>
      </c>
      <c r="C23" s="42">
        <f>[2]D_SZ3_raw!$Q$2</f>
        <v>6.544581413269043</v>
      </c>
      <c r="D23" s="43">
        <f>[2]D_SZ3_raw!$Q$3</f>
        <v>6.7021780014038086</v>
      </c>
      <c r="E23" s="42">
        <f>[2]D_SZ3_raw!$Q$4</f>
        <v>6.6539921760559082</v>
      </c>
      <c r="F23" s="43">
        <f>[2]D_SZ3_raw!$Q$5</f>
        <v>6.7356915473937988</v>
      </c>
      <c r="G23" s="43">
        <f>[2]D_SZ3_raw!$Q$6</f>
        <v>6.586883544921875</v>
      </c>
      <c r="H23" s="43">
        <f>[2]D_SZ3_raw!$Q$7</f>
        <v>6.456885814666748</v>
      </c>
      <c r="I23" s="43">
        <f>[2]D_SZ3_raw!$Q$8</f>
        <v>5.9950556755065918</v>
      </c>
      <c r="J23" s="43">
        <f>[2]D_SZ3_raw!$Q$9</f>
        <v>6.1169495582580566</v>
      </c>
      <c r="K23" s="43">
        <f>[2]D_SZ3_raw!$Q$10</f>
        <v>6.2669930458068848</v>
      </c>
      <c r="L23" s="43">
        <f>[2]D_SZ3_raw!$Q$11</f>
        <v>6.0300726890563965</v>
      </c>
      <c r="M23" s="43">
        <f>[2]D_SZ3_raw!$Q$12</f>
        <v>6.7045693397521973</v>
      </c>
      <c r="N23" s="43">
        <f>[2]D_SZ3_raw!$Q$13</f>
        <v>6.6169395446777344</v>
      </c>
      <c r="O23" s="43">
        <f>[2]D_SZ3_raw!$Q$14</f>
        <v>6.1044683456420898</v>
      </c>
      <c r="P23" s="43">
        <f>[2]D_SZ3_raw!$Q$15</f>
        <v>6.0886101722717285</v>
      </c>
      <c r="Q23" s="43">
        <f>[2]D_SZ3_raw!$Q$16</f>
        <v>6.3153815269470215</v>
      </c>
      <c r="R23" s="43">
        <f>[2]D_SZ3_raw!$Q$17</f>
        <v>6.1124696731567383</v>
      </c>
      <c r="S23" s="43">
        <f>[2]D_SZ3_raw!$Q$18</f>
        <v>5.0583658218383789</v>
      </c>
      <c r="T23" s="60"/>
    </row>
    <row r="24" spans="2:20" x14ac:dyDescent="0.2">
      <c r="B24" s="9" t="s">
        <v>16</v>
      </c>
      <c r="C24" s="42">
        <f>[2]D_SZ3_raw!$R$2</f>
        <v>8.0816555023193359</v>
      </c>
      <c r="D24" s="43">
        <f>[2]D_SZ3_raw!$R$3</f>
        <v>7.2782044410705566</v>
      </c>
      <c r="E24" s="42">
        <f>[2]D_SZ3_raw!$R$4</f>
        <v>7.4055500030517578</v>
      </c>
      <c r="F24" s="43">
        <f>[2]D_SZ3_raw!$R$5</f>
        <v>8.2807016372680664</v>
      </c>
      <c r="G24" s="43">
        <f>[2]D_SZ3_raw!$R$6</f>
        <v>8.2863845825195313</v>
      </c>
      <c r="H24" s="43">
        <f>[2]D_SZ3_raw!$R$7</f>
        <v>7.5057735443115234</v>
      </c>
      <c r="I24" s="43">
        <f>[2]D_SZ3_raw!$R$8</f>
        <v>7.0496082305908203</v>
      </c>
      <c r="J24" s="43">
        <f>[2]D_SZ3_raw!$R$9</f>
        <v>7.9452056884765625</v>
      </c>
      <c r="K24" s="43">
        <f>[2]D_SZ3_raw!$R$10</f>
        <v>7.8960275650024414</v>
      </c>
      <c r="L24" s="43">
        <f>[2]D_SZ3_raw!$R$11</f>
        <v>7.9084696769714355</v>
      </c>
      <c r="M24" s="43">
        <f>[2]D_SZ3_raw!$R$12</f>
        <v>10.317420959472656</v>
      </c>
      <c r="N24" s="43">
        <f>[2]D_SZ3_raw!$R$13</f>
        <v>8.2417583465576172</v>
      </c>
      <c r="O24" s="43">
        <f>[2]D_SZ3_raw!$R$14</f>
        <v>8.4944496154785156</v>
      </c>
      <c r="P24" s="43">
        <f>[2]D_SZ3_raw!$R$15</f>
        <v>7.9207921028137207</v>
      </c>
      <c r="Q24" s="43">
        <f>[2]D_SZ3_raw!$R$16</f>
        <v>9.5131082534790039</v>
      </c>
      <c r="R24" s="43">
        <f>[2]D_SZ3_raw!$R$17</f>
        <v>9.3220338821411133</v>
      </c>
      <c r="S24" s="43">
        <f>[2]D_SZ3_raw!$R$18</f>
        <v>6.9659862518310547</v>
      </c>
      <c r="T24" s="60"/>
    </row>
    <row r="25" spans="2:20" x14ac:dyDescent="0.2">
      <c r="B25" s="8" t="s">
        <v>14</v>
      </c>
      <c r="C25" s="44">
        <f>[2]D_SZ3_raw!$S$2</f>
        <v>4.990333080291748</v>
      </c>
      <c r="D25" s="45">
        <f>[2]D_SZ3_raw!$S$3</f>
        <v>4.9675145149230957</v>
      </c>
      <c r="E25" s="44">
        <f>[2]D_SZ3_raw!$S$4</f>
        <v>4.737372875213623</v>
      </c>
      <c r="F25" s="45">
        <f>[2]D_SZ3_raw!$S$5</f>
        <v>4.6777267456054687</v>
      </c>
      <c r="G25" s="45">
        <f>[2]D_SZ3_raw!$S$6</f>
        <v>4.3400368690490723</v>
      </c>
      <c r="H25" s="45">
        <f>[2]D_SZ3_raw!$S$7</f>
        <v>4.3309845924377441</v>
      </c>
      <c r="I25" s="45">
        <f>[2]D_SZ3_raw!$S$8</f>
        <v>4.0250530242919922</v>
      </c>
      <c r="J25" s="45">
        <f>[2]D_SZ3_raw!$S$9</f>
        <v>3.9380574226379395</v>
      </c>
      <c r="K25" s="45">
        <f>[2]D_SZ3_raw!$S$10</f>
        <v>4.2028698921203613</v>
      </c>
      <c r="L25" s="45">
        <f>[2]D_SZ3_raw!$S$11</f>
        <v>3.8881306648254395</v>
      </c>
      <c r="M25" s="45">
        <f>[2]D_SZ3_raw!$S$12</f>
        <v>3.9226877689361572</v>
      </c>
      <c r="N25" s="45">
        <f>[2]D_SZ3_raw!$S$13</f>
        <v>3.9515461921691895</v>
      </c>
      <c r="O25" s="45">
        <f>[2]D_SZ3_raw!$S$14</f>
        <v>3.8569440841674805</v>
      </c>
      <c r="P25" s="45">
        <f>[2]D_SZ3_raw!$S$15</f>
        <v>3.6173441410064697</v>
      </c>
      <c r="Q25" s="45">
        <f>[2]D_SZ3_raw!$S$16</f>
        <v>3.4233911037445068</v>
      </c>
      <c r="R25" s="45">
        <f>[2]D_SZ3_raw!$S$17</f>
        <v>3.3534879684448242</v>
      </c>
      <c r="S25" s="45">
        <f>[2]D_SZ3_raw!$S$18</f>
        <v>2.8334746360778809</v>
      </c>
      <c r="T25" s="60"/>
    </row>
    <row r="26" spans="2:20" x14ac:dyDescent="0.2">
      <c r="B26" s="8" t="s">
        <v>349</v>
      </c>
      <c r="C26" s="92">
        <f>[2]D_SZ3_raw!$E$2</f>
        <v>0</v>
      </c>
      <c r="D26" s="92">
        <f>[2]D_SZ3_raw!$E$3</f>
        <v>0</v>
      </c>
      <c r="E26" s="92">
        <f>[2]D_SZ3_raw!$E$4</f>
        <v>0</v>
      </c>
      <c r="F26" s="92">
        <f>[2]D_SZ3_raw!$E$5</f>
        <v>2</v>
      </c>
      <c r="G26" s="92">
        <f>[2]D_SZ3_raw!$E$6</f>
        <v>1</v>
      </c>
      <c r="H26" s="92">
        <f>[2]D_SZ3_raw!$E$7</f>
        <v>2</v>
      </c>
      <c r="I26" s="92">
        <f>[2]D_SZ3_raw!$E$8</f>
        <v>1</v>
      </c>
      <c r="J26" s="92">
        <f>[2]D_SZ3_raw!$E$9</f>
        <v>1</v>
      </c>
      <c r="K26" s="92">
        <f>[2]D_SZ3_raw!$E$10</f>
        <v>1</v>
      </c>
      <c r="L26" s="92">
        <f>[2]D_SZ3_raw!$E$11</f>
        <v>0</v>
      </c>
      <c r="M26" s="92">
        <f>[2]D_SZ3_raw!$E$12</f>
        <v>0</v>
      </c>
      <c r="N26" s="92">
        <f>[2]D_SZ3_raw!$E$13</f>
        <v>0</v>
      </c>
      <c r="O26" s="92">
        <f>[2]D_SZ3_raw!$E$14</f>
        <v>0</v>
      </c>
      <c r="P26" s="92">
        <f>[2]D_SZ3_raw!$E$15</f>
        <v>0</v>
      </c>
      <c r="Q26" s="92">
        <f>[2]D_SZ3_raw!$E$16</f>
        <v>2</v>
      </c>
      <c r="R26" s="92">
        <f>[2]D_SZ3_raw!$E$17</f>
        <v>0</v>
      </c>
      <c r="S26" s="92">
        <f>[2]D_SZ3_raw!$E$18</f>
        <v>0</v>
      </c>
    </row>
    <row r="27" spans="2:20" x14ac:dyDescent="0.2">
      <c r="B27" s="21" t="s">
        <v>350</v>
      </c>
      <c r="C27" s="46">
        <f>[2]D_SZ3_raw!$D$2</f>
        <v>414</v>
      </c>
      <c r="D27" s="47">
        <f>[2]D_SZ3_raw!$D$3</f>
        <v>450</v>
      </c>
      <c r="E27" s="46">
        <f>[2]D_SZ3_raw!$D$4</f>
        <v>477</v>
      </c>
      <c r="F27" s="47">
        <f>[2]D_SZ3_raw!$D$5</f>
        <v>525</v>
      </c>
      <c r="G27" s="47">
        <f>[2]D_SZ3_raw!$D$6</f>
        <v>596</v>
      </c>
      <c r="H27" s="47">
        <f>[2]D_SZ3_raw!$D$7</f>
        <v>651</v>
      </c>
      <c r="I27" s="47">
        <f>[2]D_SZ3_raw!$D$8</f>
        <v>745</v>
      </c>
      <c r="J27" s="47">
        <f>[2]D_SZ3_raw!$D$9</f>
        <v>729</v>
      </c>
      <c r="K27" s="47">
        <f>[2]D_SZ3_raw!$D$10</f>
        <v>723</v>
      </c>
      <c r="L27" s="47">
        <f>[2]D_SZ3_raw!$D$11</f>
        <v>704</v>
      </c>
      <c r="M27" s="47">
        <f>[2]D_SZ3_raw!$D$12</f>
        <v>743</v>
      </c>
      <c r="N27" s="47">
        <f>[2]D_SZ3_raw!$D$13</f>
        <v>788</v>
      </c>
      <c r="O27" s="47">
        <f>[2]D_SZ3_raw!$D$14</f>
        <v>804</v>
      </c>
      <c r="P27" s="47">
        <f>[2]D_SZ3_raw!$D$15</f>
        <v>786</v>
      </c>
      <c r="Q27" s="47">
        <f>[2]D_SZ3_raw!$D$16</f>
        <v>764</v>
      </c>
      <c r="R27" s="47">
        <f>[2]D_SZ3_raw!$D$17</f>
        <v>733</v>
      </c>
      <c r="S27" s="47">
        <f>[2]D_SZ3_raw!$D$18</f>
        <v>655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[2]D_SZ4_raw!$A$2</f>
        <v>Energy and Water</v>
      </c>
      <c r="I3" s="214"/>
      <c r="J3" s="215"/>
      <c r="L3" s="15" t="s">
        <v>2</v>
      </c>
      <c r="M3" s="213" t="str">
        <f>[2]D_SZ4_raw!$B$2</f>
        <v>Large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[2]D_SZ4_raw!$F$2</f>
        <v>15.873015403747559</v>
      </c>
      <c r="D11" s="30">
        <f>[2]D_SZ4_raw!$F$3</f>
        <v>15.804597854614258</v>
      </c>
      <c r="E11" s="30">
        <f>[2]D_SZ4_raw!$F$4</f>
        <v>13.931888580322266</v>
      </c>
      <c r="F11" s="30">
        <f>[2]D_SZ4_raw!$F$5</f>
        <v>14.792899131774902</v>
      </c>
      <c r="G11" s="30">
        <f>[2]D_SZ4_raw!$F$6</f>
        <v>18.50828742980957</v>
      </c>
      <c r="H11" s="30">
        <f>[2]D_SZ4_raw!$F$7</f>
        <v>16.707616806030273</v>
      </c>
      <c r="I11" s="30">
        <f>[2]D_SZ4_raw!$F$8</f>
        <v>16.739130020141602</v>
      </c>
      <c r="J11" s="30">
        <f>[2]D_SZ4_raw!$F$9</f>
        <v>22.360248565673828</v>
      </c>
      <c r="K11" s="30">
        <f>[2]D_SZ4_raw!$F$10</f>
        <v>20.833333969116211</v>
      </c>
      <c r="L11" s="30">
        <f>[2]D_SZ4_raw!$F$11</f>
        <v>25.946969985961914</v>
      </c>
      <c r="M11" s="30">
        <f>[2]D_SZ4_raw!$F$12</f>
        <v>17.570093154907227</v>
      </c>
      <c r="N11" s="30">
        <f>[2]D_SZ4_raw!$F$13</f>
        <v>11.926605224609375</v>
      </c>
      <c r="O11" s="30">
        <f>[2]D_SZ4_raw!$F$14</f>
        <v>16.931217193603516</v>
      </c>
      <c r="P11" s="30">
        <f>[2]D_SZ4_raw!$F$15</f>
        <v>14.954955101013184</v>
      </c>
      <c r="Q11" s="30">
        <f>[2]D_SZ4_raw!$F$16</f>
        <v>13.487476348876953</v>
      </c>
      <c r="R11" s="30">
        <f>[2]D_SZ4_raw!$F$17</f>
        <v>12.977099418640137</v>
      </c>
      <c r="S11" s="30">
        <f>[2]D_SZ4_raw!$F$18</f>
        <v>15.145630836486816</v>
      </c>
    </row>
    <row r="12" spans="2:19" x14ac:dyDescent="0.2">
      <c r="B12" s="7" t="s">
        <v>341</v>
      </c>
      <c r="C12" s="30">
        <f>[2]D_SZ4_raw!$G$2</f>
        <v>13.65079402923584</v>
      </c>
      <c r="D12" s="30">
        <f>[2]D_SZ4_raw!$G$3</f>
        <v>12.931034088134766</v>
      </c>
      <c r="E12" s="30">
        <f>[2]D_SZ4_raw!$G$4</f>
        <v>16.718265533447266</v>
      </c>
      <c r="F12" s="30">
        <f>[2]D_SZ4_raw!$G$5</f>
        <v>15.97633171081543</v>
      </c>
      <c r="G12" s="31">
        <f>[2]D_SZ4_raw!$G$6</f>
        <v>17.679557800292969</v>
      </c>
      <c r="H12" s="31">
        <f>[2]D_SZ4_raw!$G$7</f>
        <v>21.130220413208008</v>
      </c>
      <c r="I12" s="31">
        <f>[2]D_SZ4_raw!$G$8</f>
        <v>21.521739959716797</v>
      </c>
      <c r="J12" s="31">
        <f>[2]D_SZ4_raw!$G$9</f>
        <v>18.840579986572266</v>
      </c>
      <c r="K12" s="31">
        <f>[2]D_SZ4_raw!$G$10</f>
        <v>17.42424201965332</v>
      </c>
      <c r="L12" s="31">
        <f>[2]D_SZ4_raw!$G$11</f>
        <v>21.590909957885742</v>
      </c>
      <c r="M12" s="31">
        <f>[2]D_SZ4_raw!$G$12</f>
        <v>18.878503799438477</v>
      </c>
      <c r="N12" s="31">
        <f>[2]D_SZ4_raw!$G$13</f>
        <v>19.082569122314453</v>
      </c>
      <c r="O12" s="31">
        <f>[2]D_SZ4_raw!$G$14</f>
        <v>18.871252059936523</v>
      </c>
      <c r="P12" s="31">
        <f>[2]D_SZ4_raw!$G$15</f>
        <v>19.639638900756836</v>
      </c>
      <c r="Q12" s="31">
        <f>[2]D_SZ4_raw!$G$16</f>
        <v>22.157995223999023</v>
      </c>
      <c r="R12" s="31">
        <f>[2]D_SZ4_raw!$G$17</f>
        <v>23.854961395263672</v>
      </c>
      <c r="S12" s="31">
        <f>[2]D_SZ4_raw!$G$18</f>
        <v>33.398059844970703</v>
      </c>
    </row>
    <row r="13" spans="2:19" x14ac:dyDescent="0.2">
      <c r="B13" s="7" t="s">
        <v>342</v>
      </c>
      <c r="C13" s="30">
        <f>[2]D_SZ4_raw!$H$2</f>
        <v>12.380952835083008</v>
      </c>
      <c r="D13" s="30">
        <f>[2]D_SZ4_raw!$H$3</f>
        <v>12.931034088134766</v>
      </c>
      <c r="E13" s="30">
        <f>[2]D_SZ4_raw!$H$4</f>
        <v>16.099071502685547</v>
      </c>
      <c r="F13" s="30">
        <f>[2]D_SZ4_raw!$H$5</f>
        <v>17.159763336181641</v>
      </c>
      <c r="G13" s="31">
        <f>[2]D_SZ4_raw!$H$6</f>
        <v>16.850828170776367</v>
      </c>
      <c r="H13" s="31">
        <f>[2]D_SZ4_raw!$H$7</f>
        <v>18.6732177734375</v>
      </c>
      <c r="I13" s="31">
        <f>[2]D_SZ4_raw!$H$8</f>
        <v>18.695652008056641</v>
      </c>
      <c r="J13" s="31">
        <f>[2]D_SZ4_raw!$H$9</f>
        <v>17.18426513671875</v>
      </c>
      <c r="K13" s="31">
        <f>[2]D_SZ4_raw!$H$10</f>
        <v>17.045454025268555</v>
      </c>
      <c r="L13" s="31">
        <f>[2]D_SZ4_raw!$H$11</f>
        <v>17.045454025268555</v>
      </c>
      <c r="M13" s="31">
        <f>[2]D_SZ4_raw!$H$12</f>
        <v>15.327102661132812</v>
      </c>
      <c r="N13" s="31">
        <f>[2]D_SZ4_raw!$H$13</f>
        <v>18.532110214233398</v>
      </c>
      <c r="O13" s="31">
        <f>[2]D_SZ4_raw!$H$14</f>
        <v>20.634920120239258</v>
      </c>
      <c r="P13" s="31">
        <f>[2]D_SZ4_raw!$H$15</f>
        <v>21.441440582275391</v>
      </c>
      <c r="Q13" s="31">
        <f>[2]D_SZ4_raw!$H$16</f>
        <v>23.121387481689453</v>
      </c>
      <c r="R13" s="31">
        <f>[2]D_SZ4_raw!$H$17</f>
        <v>22.519083023071289</v>
      </c>
      <c r="S13" s="31">
        <f>[2]D_SZ4_raw!$H$18</f>
        <v>19.223300933837891</v>
      </c>
    </row>
    <row r="14" spans="2:19" x14ac:dyDescent="0.2">
      <c r="B14" s="7" t="s">
        <v>343</v>
      </c>
      <c r="C14" s="32">
        <f>[2]D_SZ4_raw!$I$2</f>
        <v>14.285714149475098</v>
      </c>
      <c r="D14" s="32">
        <f>[2]D_SZ4_raw!$I$3</f>
        <v>19.540229797363281</v>
      </c>
      <c r="E14" s="32">
        <f>[2]D_SZ4_raw!$I$4</f>
        <v>19.195047378540039</v>
      </c>
      <c r="F14" s="32">
        <f>[2]D_SZ4_raw!$I$5</f>
        <v>20.118343353271484</v>
      </c>
      <c r="G14" s="33">
        <f>[2]D_SZ4_raw!$I$6</f>
        <v>19.889503479003906</v>
      </c>
      <c r="H14" s="33">
        <f>[2]D_SZ4_raw!$I$7</f>
        <v>19.410320281982422</v>
      </c>
      <c r="I14" s="33">
        <f>[2]D_SZ4_raw!$I$8</f>
        <v>19.782608032226563</v>
      </c>
      <c r="J14" s="33">
        <f>[2]D_SZ4_raw!$I$9</f>
        <v>19.047618865966797</v>
      </c>
      <c r="K14" s="33">
        <f>[2]D_SZ4_raw!$I$10</f>
        <v>21.022727966308594</v>
      </c>
      <c r="L14" s="33">
        <f>[2]D_SZ4_raw!$I$11</f>
        <v>16.477272033691406</v>
      </c>
      <c r="M14" s="33">
        <f>[2]D_SZ4_raw!$I$12</f>
        <v>18.69158935546875</v>
      </c>
      <c r="N14" s="33">
        <f>[2]D_SZ4_raw!$I$13</f>
        <v>19.633028030395508</v>
      </c>
      <c r="O14" s="33">
        <f>[2]D_SZ4_raw!$I$14</f>
        <v>17.107583999633789</v>
      </c>
      <c r="P14" s="33">
        <f>[2]D_SZ4_raw!$I$15</f>
        <v>17.297296524047852</v>
      </c>
      <c r="Q14" s="33">
        <f>[2]D_SZ4_raw!$I$16</f>
        <v>13.872832298278809</v>
      </c>
      <c r="R14" s="33">
        <f>[2]D_SZ4_raw!$I$17</f>
        <v>13.167939186096191</v>
      </c>
      <c r="S14" s="33">
        <f>[2]D_SZ4_raw!$I$18</f>
        <v>9.3203887939453125</v>
      </c>
    </row>
    <row r="15" spans="2:19" x14ac:dyDescent="0.2">
      <c r="B15" s="7" t="s">
        <v>344</v>
      </c>
      <c r="C15" s="34">
        <f>[2]D_SZ4_raw!$J$2</f>
        <v>36.825397491455078</v>
      </c>
      <c r="D15" s="34">
        <f>[2]D_SZ4_raw!$J$3</f>
        <v>30.459770202636719</v>
      </c>
      <c r="E15" s="34">
        <f>[2]D_SZ4_raw!$J$4</f>
        <v>28.173374176025391</v>
      </c>
      <c r="F15" s="34">
        <f>[2]D_SZ4_raw!$J$5</f>
        <v>27.514793395996094</v>
      </c>
      <c r="G15" s="35">
        <f>[2]D_SZ4_raw!$J$6</f>
        <v>24.585636138916016</v>
      </c>
      <c r="H15" s="35">
        <f>[2]D_SZ4_raw!$J$7</f>
        <v>19.410320281982422</v>
      </c>
      <c r="I15" s="35">
        <f>[2]D_SZ4_raw!$J$8</f>
        <v>18.043478012084961</v>
      </c>
      <c r="J15" s="35">
        <f>[2]D_SZ4_raw!$J$9</f>
        <v>16.563146591186523</v>
      </c>
      <c r="K15" s="35">
        <f>[2]D_SZ4_raw!$J$10</f>
        <v>15.530303001403809</v>
      </c>
      <c r="L15" s="35">
        <f>[2]D_SZ4_raw!$J$11</f>
        <v>12.121212005615234</v>
      </c>
      <c r="M15" s="35">
        <f>[2]D_SZ4_raw!$J$12</f>
        <v>18.878503799438477</v>
      </c>
      <c r="N15" s="35">
        <f>[2]D_SZ4_raw!$J$13</f>
        <v>18.165138244628906</v>
      </c>
      <c r="O15" s="35">
        <f>[2]D_SZ4_raw!$J$14</f>
        <v>16.402116775512695</v>
      </c>
      <c r="P15" s="35">
        <f>[2]D_SZ4_raw!$J$15</f>
        <v>14.954955101013184</v>
      </c>
      <c r="Q15" s="35">
        <f>[2]D_SZ4_raw!$J$16</f>
        <v>12.52408504486084</v>
      </c>
      <c r="R15" s="35">
        <f>[2]D_SZ4_raw!$J$17</f>
        <v>12.213740348815918</v>
      </c>
      <c r="S15" s="35">
        <f>[2]D_SZ4_raw!$J$18</f>
        <v>12.427184104919434</v>
      </c>
    </row>
    <row r="16" spans="2:19" x14ac:dyDescent="0.2">
      <c r="B16" s="8" t="s">
        <v>241</v>
      </c>
      <c r="C16" s="36">
        <f>[2]D_SZ4_raw!$K$2</f>
        <v>6.9841270446777344</v>
      </c>
      <c r="D16" s="36">
        <f>[2]D_SZ4_raw!$K$3</f>
        <v>8.3333330154418945</v>
      </c>
      <c r="E16" s="36">
        <f>[2]D_SZ4_raw!$K$4</f>
        <v>5.8823528289794922</v>
      </c>
      <c r="F16" s="36">
        <f>[2]D_SZ4_raw!$K$5</f>
        <v>4.4378700256347656</v>
      </c>
      <c r="G16" s="37">
        <f>[2]D_SZ4_raw!$K$6</f>
        <v>2.4861879348754883</v>
      </c>
      <c r="H16" s="37">
        <f>[2]D_SZ4_raw!$K$7</f>
        <v>4.668304443359375</v>
      </c>
      <c r="I16" s="37">
        <f>[2]D_SZ4_raw!$K$8</f>
        <v>5.2173914909362793</v>
      </c>
      <c r="J16" s="37">
        <f>[2]D_SZ4_raw!$K$9</f>
        <v>6.0041408538818359</v>
      </c>
      <c r="K16" s="37">
        <f>[2]D_SZ4_raw!$K$10</f>
        <v>8.1439390182495117</v>
      </c>
      <c r="L16" s="37">
        <f>[2]D_SZ4_raw!$K$11</f>
        <v>6.8181819915771484</v>
      </c>
      <c r="M16" s="37">
        <f>[2]D_SZ4_raw!$K$12</f>
        <v>10.654205322265625</v>
      </c>
      <c r="N16" s="37">
        <f>[2]D_SZ4_raw!$K$13</f>
        <v>12.660550117492676</v>
      </c>
      <c r="O16" s="37">
        <f>[2]D_SZ4_raw!$K$14</f>
        <v>10.052909851074219</v>
      </c>
      <c r="P16" s="37">
        <f>[2]D_SZ4_raw!$K$15</f>
        <v>11.711711883544922</v>
      </c>
      <c r="Q16" s="37">
        <f>[2]D_SZ4_raw!$K$16</f>
        <v>14.836223602294922</v>
      </c>
      <c r="R16" s="37">
        <f>[2]D_SZ4_raw!$K$17</f>
        <v>15.267175674438477</v>
      </c>
      <c r="S16" s="37">
        <f>[2]D_SZ4_raw!$K$18</f>
        <v>10.48543643951416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[2]D_SZ4_raw!$L$2</f>
        <v>0.13441541790962219</v>
      </c>
      <c r="D18" s="41">
        <f>[2]D_SZ4_raw!$L$3</f>
        <v>0.16107243299484253</v>
      </c>
      <c r="E18" s="40">
        <f>[2]D_SZ4_raw!$L$4</f>
        <v>0.29487651586532593</v>
      </c>
      <c r="F18" s="41">
        <f>[2]D_SZ4_raw!$L$5</f>
        <v>0.1155717745423317</v>
      </c>
      <c r="G18" s="41">
        <f>[2]D_SZ4_raw!$L$6</f>
        <v>8.6800530552864075E-2</v>
      </c>
      <c r="H18" s="41">
        <f>[2]D_SZ4_raw!$L$7</f>
        <v>9.1716580092906952E-2</v>
      </c>
      <c r="I18" s="41">
        <f>[2]D_SZ4_raw!$L$8</f>
        <v>0.11908037960529327</v>
      </c>
      <c r="J18" s="41">
        <f>[2]D_SZ4_raw!$L$9</f>
        <v>7.4033662676811218E-2</v>
      </c>
      <c r="K18" s="41">
        <f>[2]D_SZ4_raw!$L$10</f>
        <v>9.2644676566123962E-2</v>
      </c>
      <c r="L18" s="41">
        <f>[2]D_SZ4_raw!$L$11</f>
        <v>8.1087611615657806E-2</v>
      </c>
      <c r="M18" s="41">
        <f>[2]D_SZ4_raw!$L$12</f>
        <v>0.16455915570259094</v>
      </c>
      <c r="N18" s="41">
        <f>[2]D_SZ4_raw!$L$13</f>
        <v>0.26276275515556335</v>
      </c>
      <c r="O18" s="41">
        <f>[2]D_SZ4_raw!$L$14</f>
        <v>0.17983023822307587</v>
      </c>
      <c r="P18" s="41">
        <f>[2]D_SZ4_raw!$L$15</f>
        <v>0.23325246572494507</v>
      </c>
      <c r="Q18" s="41">
        <f>[2]D_SZ4_raw!$L$16</f>
        <v>0.33929842710494995</v>
      </c>
      <c r="R18" s="41">
        <f>[2]D_SZ4_raw!$L$17</f>
        <v>0.37719425559043884</v>
      </c>
      <c r="S18" s="41">
        <f>[2]D_SZ4_raw!$L$18</f>
        <v>0.20748347043991089</v>
      </c>
      <c r="T18" s="60"/>
    </row>
    <row r="19" spans="2:20" x14ac:dyDescent="0.2">
      <c r="B19" s="7" t="s">
        <v>34</v>
      </c>
      <c r="C19" s="40">
        <f>[2]D_SZ4_raw!$M$2</f>
        <v>0.48182216286659241</v>
      </c>
      <c r="D19" s="41">
        <f>[2]D_SZ4_raw!$M$3</f>
        <v>0.51684927940368652</v>
      </c>
      <c r="E19" s="40">
        <f>[2]D_SZ4_raw!$M$4</f>
        <v>0.59944772720336914</v>
      </c>
      <c r="F19" s="41">
        <f>[2]D_SZ4_raw!$M$5</f>
        <v>0.58255857229232788</v>
      </c>
      <c r="G19" s="41">
        <f>[2]D_SZ4_raw!$M$6</f>
        <v>0.47274160385131836</v>
      </c>
      <c r="H19" s="41">
        <f>[2]D_SZ4_raw!$M$7</f>
        <v>0.35377359390258789</v>
      </c>
      <c r="I19" s="41">
        <f>[2]D_SZ4_raw!$M$8</f>
        <v>0.45365053415298462</v>
      </c>
      <c r="J19" s="41">
        <f>[2]D_SZ4_raw!$M$9</f>
        <v>0.24006721377372742</v>
      </c>
      <c r="K19" s="41">
        <f>[2]D_SZ4_raw!$M$10</f>
        <v>0.28698897361755371</v>
      </c>
      <c r="L19" s="41">
        <f>[2]D_SZ4_raw!$M$11</f>
        <v>0.20449897646903992</v>
      </c>
      <c r="M19" s="41">
        <f>[2]D_SZ4_raw!$M$12</f>
        <v>0.48066875338554382</v>
      </c>
      <c r="N19" s="41">
        <f>[2]D_SZ4_raw!$M$13</f>
        <v>0.7528461217880249</v>
      </c>
      <c r="O19" s="41">
        <f>[2]D_SZ4_raw!$M$14</f>
        <v>0.47341659665107727</v>
      </c>
      <c r="P19" s="41">
        <f>[2]D_SZ4_raw!$M$15</f>
        <v>0.57864284515380859</v>
      </c>
      <c r="Q19" s="41">
        <f>[2]D_SZ4_raw!$M$16</f>
        <v>0.70007723569869995</v>
      </c>
      <c r="R19" s="41">
        <f>[2]D_SZ4_raw!$M$17</f>
        <v>0.73017197847366333</v>
      </c>
      <c r="S19" s="41">
        <f>[2]D_SZ4_raw!$M$18</f>
        <v>0.58649367094039917</v>
      </c>
      <c r="T19" s="60"/>
    </row>
    <row r="20" spans="2:20" x14ac:dyDescent="0.2">
      <c r="B20" s="7" t="s">
        <v>11</v>
      </c>
      <c r="C20" s="40">
        <f>[2]D_SZ4_raw!$N$2</f>
        <v>2.1079316139221191</v>
      </c>
      <c r="D20" s="41">
        <f>[2]D_SZ4_raw!$N$3</f>
        <v>1.9641536474227905</v>
      </c>
      <c r="E20" s="40">
        <f>[2]D_SZ4_raw!$N$4</f>
        <v>2.108433723449707</v>
      </c>
      <c r="F20" s="41">
        <f>[2]D_SZ4_raw!$N$5</f>
        <v>2.0444595813751221</v>
      </c>
      <c r="G20" s="41">
        <f>[2]D_SZ4_raw!$N$6</f>
        <v>1.5094972848892212</v>
      </c>
      <c r="H20" s="41">
        <f>[2]D_SZ4_raw!$N$7</f>
        <v>1.5674644708633423</v>
      </c>
      <c r="I20" s="41">
        <f>[2]D_SZ4_raw!$N$8</f>
        <v>1.540385365486145</v>
      </c>
      <c r="J20" s="41">
        <f>[2]D_SZ4_raw!$N$9</f>
        <v>1.2236424684524536</v>
      </c>
      <c r="K20" s="41">
        <f>[2]D_SZ4_raw!$N$10</f>
        <v>1.2708961963653564</v>
      </c>
      <c r="L20" s="41">
        <f>[2]D_SZ4_raw!$N$11</f>
        <v>0.943595290184021</v>
      </c>
      <c r="M20" s="41">
        <f>[2]D_SZ4_raw!$N$12</f>
        <v>1.7381327152252197</v>
      </c>
      <c r="N20" s="41">
        <f>[2]D_SZ4_raw!$N$13</f>
        <v>1.9741207361221313</v>
      </c>
      <c r="O20" s="41">
        <f>[2]D_SZ4_raw!$N$14</f>
        <v>1.690791130065918</v>
      </c>
      <c r="P20" s="41">
        <f>[2]D_SZ4_raw!$N$15</f>
        <v>1.8627597093582153</v>
      </c>
      <c r="Q20" s="41">
        <f>[2]D_SZ4_raw!$N$16</f>
        <v>1.8541408777236938</v>
      </c>
      <c r="R20" s="41">
        <f>[2]D_SZ4_raw!$N$17</f>
        <v>1.8795170783996582</v>
      </c>
      <c r="S20" s="41">
        <f>[2]D_SZ4_raw!$N$18</f>
        <v>1.5087261199951172</v>
      </c>
      <c r="T20" s="60"/>
    </row>
    <row r="21" spans="2:20" x14ac:dyDescent="0.2">
      <c r="B21" s="7" t="s">
        <v>12</v>
      </c>
      <c r="C21" s="40">
        <f>[2]D_SZ4_raw!$O$2</f>
        <v>3.9847104549407959</v>
      </c>
      <c r="D21" s="41">
        <f>[2]D_SZ4_raw!$O$3</f>
        <v>3.9107451438903809</v>
      </c>
      <c r="E21" s="40">
        <f>[2]D_SZ4_raw!$O$4</f>
        <v>3.6311202049255371</v>
      </c>
      <c r="F21" s="41">
        <f>[2]D_SZ4_raw!$O$5</f>
        <v>3.5725722312927246</v>
      </c>
      <c r="G21" s="41">
        <f>[2]D_SZ4_raw!$O$6</f>
        <v>3.3011643886566162</v>
      </c>
      <c r="H21" s="41">
        <f>[2]D_SZ4_raw!$O$7</f>
        <v>3.1183254718780518</v>
      </c>
      <c r="I21" s="41">
        <f>[2]D_SZ4_raw!$O$8</f>
        <v>3.1894786357879639</v>
      </c>
      <c r="J21" s="41">
        <f>[2]D_SZ4_raw!$O$9</f>
        <v>3.0898168087005615</v>
      </c>
      <c r="K21" s="41">
        <f>[2]D_SZ4_raw!$O$10</f>
        <v>3.2856435775756836</v>
      </c>
      <c r="L21" s="41">
        <f>[2]D_SZ4_raw!$O$11</f>
        <v>2.7112874984741211</v>
      </c>
      <c r="M21" s="41">
        <f>[2]D_SZ4_raw!$O$12</f>
        <v>3.4303843975067139</v>
      </c>
      <c r="N21" s="41">
        <f>[2]D_SZ4_raw!$O$13</f>
        <v>3.5384008884429932</v>
      </c>
      <c r="O21" s="41">
        <f>[2]D_SZ4_raw!$O$14</f>
        <v>3.1597425937652588</v>
      </c>
      <c r="P21" s="41">
        <f>[2]D_SZ4_raw!$O$15</f>
        <v>3.2006123065948486</v>
      </c>
      <c r="Q21" s="41">
        <f>[2]D_SZ4_raw!$O$16</f>
        <v>3.1270124912261963</v>
      </c>
      <c r="R21" s="41">
        <f>[2]D_SZ4_raw!$O$17</f>
        <v>3.0381383895874023</v>
      </c>
      <c r="S21" s="41">
        <f>[2]D_SZ4_raw!$O$18</f>
        <v>2.5915687084197998</v>
      </c>
      <c r="T21" s="60"/>
    </row>
    <row r="22" spans="2:20" x14ac:dyDescent="0.2">
      <c r="B22" s="7" t="s">
        <v>13</v>
      </c>
      <c r="C22" s="40">
        <f>[2]D_SZ4_raw!$P$2</f>
        <v>5.5341877937316895</v>
      </c>
      <c r="D22" s="41">
        <f>[2]D_SZ4_raw!$P$3</f>
        <v>5.5104188919067383</v>
      </c>
      <c r="E22" s="40">
        <f>[2]D_SZ4_raw!$P$4</f>
        <v>5.0629725456237793</v>
      </c>
      <c r="F22" s="41">
        <f>[2]D_SZ4_raw!$P$5</f>
        <v>4.8559279441833496</v>
      </c>
      <c r="G22" s="41">
        <f>[2]D_SZ4_raw!$P$6</f>
        <v>4.6162056922912598</v>
      </c>
      <c r="H22" s="41">
        <f>[2]D_SZ4_raw!$P$7</f>
        <v>4.4463129043579102</v>
      </c>
      <c r="I22" s="41">
        <f>[2]D_SZ4_raw!$P$8</f>
        <v>4.4054489135742187</v>
      </c>
      <c r="J22" s="41">
        <f>[2]D_SZ4_raw!$P$9</f>
        <v>4.3764357566833496</v>
      </c>
      <c r="K22" s="41">
        <f>[2]D_SZ4_raw!$P$10</f>
        <v>4.3914833068847656</v>
      </c>
      <c r="L22" s="41">
        <f>[2]D_SZ4_raw!$P$11</f>
        <v>4.0474090576171875</v>
      </c>
      <c r="M22" s="41">
        <f>[2]D_SZ4_raw!$P$12</f>
        <v>4.8798956871032715</v>
      </c>
      <c r="N22" s="41">
        <f>[2]D_SZ4_raw!$P$13</f>
        <v>5.0385112762451172</v>
      </c>
      <c r="O22" s="41">
        <f>[2]D_SZ4_raw!$P$14</f>
        <v>4.6740350723266602</v>
      </c>
      <c r="P22" s="41">
        <f>[2]D_SZ4_raw!$P$15</f>
        <v>4.7230677604675293</v>
      </c>
      <c r="Q22" s="41">
        <f>[2]D_SZ4_raw!$P$16</f>
        <v>4.654573917388916</v>
      </c>
      <c r="R22" s="41">
        <f>[2]D_SZ4_raw!$P$17</f>
        <v>4.9221735000610352</v>
      </c>
      <c r="S22" s="41">
        <f>[2]D_SZ4_raw!$P$18</f>
        <v>4.1850190162658691</v>
      </c>
      <c r="T22" s="60"/>
    </row>
    <row r="23" spans="2:20" x14ac:dyDescent="0.2">
      <c r="B23" s="9" t="s">
        <v>15</v>
      </c>
      <c r="C23" s="42">
        <f>[2]D_SZ4_raw!$Q$2</f>
        <v>6.6185207366943359</v>
      </c>
      <c r="D23" s="43">
        <f>[2]D_SZ4_raw!$Q$3</f>
        <v>7.2156620025634766</v>
      </c>
      <c r="E23" s="42">
        <f>[2]D_SZ4_raw!$Q$4</f>
        <v>6.3004145622253418</v>
      </c>
      <c r="F23" s="43">
        <f>[2]D_SZ4_raw!$Q$5</f>
        <v>6.0103192329406738</v>
      </c>
      <c r="G23" s="43">
        <f>[2]D_SZ4_raw!$Q$6</f>
        <v>5.7119035720825195</v>
      </c>
      <c r="H23" s="43">
        <f>[2]D_SZ4_raw!$Q$7</f>
        <v>5.9267187118530273</v>
      </c>
      <c r="I23" s="43">
        <f>[2]D_SZ4_raw!$Q$8</f>
        <v>5.8669338226318359</v>
      </c>
      <c r="J23" s="43">
        <f>[2]D_SZ4_raw!$Q$9</f>
        <v>5.851834774017334</v>
      </c>
      <c r="K23" s="43">
        <f>[2]D_SZ4_raw!$Q$10</f>
        <v>6.6104965209960938</v>
      </c>
      <c r="L23" s="43">
        <f>[2]D_SZ4_raw!$Q$11</f>
        <v>6.0932674407958984</v>
      </c>
      <c r="M23" s="43">
        <f>[2]D_SZ4_raw!$Q$12</f>
        <v>7.574366569519043</v>
      </c>
      <c r="N23" s="43">
        <f>[2]D_SZ4_raw!$Q$13</f>
        <v>8.1948423385620117</v>
      </c>
      <c r="O23" s="43">
        <f>[2]D_SZ4_raw!$Q$14</f>
        <v>7.5501976013183594</v>
      </c>
      <c r="P23" s="43">
        <f>[2]D_SZ4_raw!$Q$15</f>
        <v>8.2600698471069336</v>
      </c>
      <c r="Q23" s="43">
        <f>[2]D_SZ4_raw!$Q$16</f>
        <v>9.1662454605102539</v>
      </c>
      <c r="R23" s="43">
        <f>[2]D_SZ4_raw!$Q$17</f>
        <v>10.259991645812988</v>
      </c>
      <c r="S23" s="43">
        <f>[2]D_SZ4_raw!$Q$18</f>
        <v>7.6307759284973145</v>
      </c>
      <c r="T23" s="60"/>
    </row>
    <row r="24" spans="2:20" x14ac:dyDescent="0.2">
      <c r="B24" s="9" t="s">
        <v>16</v>
      </c>
      <c r="C24" s="42">
        <f>[2]D_SZ4_raw!$R$2</f>
        <v>9.8326692581176758</v>
      </c>
      <c r="D24" s="43">
        <f>[2]D_SZ4_raw!$R$3</f>
        <v>9.0401239395141602</v>
      </c>
      <c r="E24" s="42">
        <f>[2]D_SZ4_raw!$R$4</f>
        <v>7.8028745651245117</v>
      </c>
      <c r="F24" s="43">
        <f>[2]D_SZ4_raw!$R$5</f>
        <v>7.2507905960083008</v>
      </c>
      <c r="G24" s="43">
        <f>[2]D_SZ4_raw!$R$6</f>
        <v>6.5059051513671875</v>
      </c>
      <c r="H24" s="43">
        <f>[2]D_SZ4_raw!$R$7</f>
        <v>7.2520146369934082</v>
      </c>
      <c r="I24" s="43">
        <f>[2]D_SZ4_raw!$R$8</f>
        <v>7.5912065505981445</v>
      </c>
      <c r="J24" s="43">
        <f>[2]D_SZ4_raw!$R$9</f>
        <v>7.8125</v>
      </c>
      <c r="K24" s="43">
        <f>[2]D_SZ4_raw!$R$10</f>
        <v>9.7488918304443359</v>
      </c>
      <c r="L24" s="43">
        <f>[2]D_SZ4_raw!$R$11</f>
        <v>8.7248325347900391</v>
      </c>
      <c r="M24" s="43">
        <f>[2]D_SZ4_raw!$R$12</f>
        <v>11.423584938049316</v>
      </c>
      <c r="N24" s="43">
        <f>[2]D_SZ4_raw!$R$13</f>
        <v>13.522342681884766</v>
      </c>
      <c r="O24" s="43">
        <f>[2]D_SZ4_raw!$R$14</f>
        <v>11.51471996307373</v>
      </c>
      <c r="P24" s="43">
        <f>[2]D_SZ4_raw!$R$15</f>
        <v>13.312033653259277</v>
      </c>
      <c r="Q24" s="43">
        <f>[2]D_SZ4_raw!$R$16</f>
        <v>15.09223747253418</v>
      </c>
      <c r="R24" s="43">
        <f>[2]D_SZ4_raw!$R$17</f>
        <v>16.660118103027344</v>
      </c>
      <c r="S24" s="43">
        <f>[2]D_SZ4_raw!$R$18</f>
        <v>11.276260375976563</v>
      </c>
      <c r="T24" s="60"/>
    </row>
    <row r="25" spans="2:20" x14ac:dyDescent="0.2">
      <c r="B25" s="8" t="s">
        <v>14</v>
      </c>
      <c r="C25" s="44">
        <f>[2]D_SZ4_raw!$S$2</f>
        <v>4.1381087303161621</v>
      </c>
      <c r="D25" s="45">
        <f>[2]D_SZ4_raw!$S$3</f>
        <v>4.1197361946105957</v>
      </c>
      <c r="E25" s="44">
        <f>[2]D_SZ4_raw!$S$4</f>
        <v>3.5832679271697998</v>
      </c>
      <c r="F25" s="45">
        <f>[2]D_SZ4_raw!$S$5</f>
        <v>3.6555695533752441</v>
      </c>
      <c r="G25" s="45">
        <f>[2]D_SZ4_raw!$S$6</f>
        <v>3.292766809463501</v>
      </c>
      <c r="H25" s="45">
        <f>[2]D_SZ4_raw!$S$7</f>
        <v>3.0157246589660645</v>
      </c>
      <c r="I25" s="45">
        <f>[2]D_SZ4_raw!$S$8</f>
        <v>3.0525686740875244</v>
      </c>
      <c r="J25" s="45">
        <f>[2]D_SZ4_raw!$S$9</f>
        <v>3.0553379058837891</v>
      </c>
      <c r="K25" s="45">
        <f>[2]D_SZ4_raw!$S$10</f>
        <v>2.8155074119567871</v>
      </c>
      <c r="L25" s="45">
        <f>[2]D_SZ4_raw!$S$11</f>
        <v>2.4013476371765137</v>
      </c>
      <c r="M25" s="45">
        <f>[2]D_SZ4_raw!$S$12</f>
        <v>3.7533016204833984</v>
      </c>
      <c r="N25" s="45">
        <f>[2]D_SZ4_raw!$S$13</f>
        <v>4.1879582405090332</v>
      </c>
      <c r="O25" s="45">
        <f>[2]D_SZ4_raw!$S$14</f>
        <v>3.7946500778198242</v>
      </c>
      <c r="P25" s="45">
        <f>[2]D_SZ4_raw!$S$15</f>
        <v>4.5373339653015137</v>
      </c>
      <c r="Q25" s="45">
        <f>[2]D_SZ4_raw!$S$16</f>
        <v>4.4605941772460937</v>
      </c>
      <c r="R25" s="45">
        <f>[2]D_SZ4_raw!$S$17</f>
        <v>5.1697092056274414</v>
      </c>
      <c r="S25" s="45">
        <f>[2]D_SZ4_raw!$S$18</f>
        <v>4.3905744552612305</v>
      </c>
      <c r="T25" s="60"/>
    </row>
    <row r="26" spans="2:20" x14ac:dyDescent="0.2">
      <c r="B26" s="8" t="s">
        <v>349</v>
      </c>
      <c r="C26" s="92">
        <f>[2]D_SZ4_raw!$E$2</f>
        <v>0</v>
      </c>
      <c r="D26" s="92">
        <f>[2]D_SZ4_raw!$E$3</f>
        <v>0</v>
      </c>
      <c r="E26" s="92">
        <f>[2]D_SZ4_raw!$E$4</f>
        <v>0</v>
      </c>
      <c r="F26" s="92">
        <f>[2]D_SZ4_raw!$E$5</f>
        <v>0</v>
      </c>
      <c r="G26" s="92">
        <f>[2]D_SZ4_raw!$E$6</f>
        <v>0</v>
      </c>
      <c r="H26" s="92">
        <f>[2]D_SZ4_raw!$E$7</f>
        <v>0</v>
      </c>
      <c r="I26" s="92">
        <f>[2]D_SZ4_raw!$E$8</f>
        <v>0</v>
      </c>
      <c r="J26" s="92">
        <f>[2]D_SZ4_raw!$E$9</f>
        <v>0</v>
      </c>
      <c r="K26" s="92">
        <f>[2]D_SZ4_raw!$E$10</f>
        <v>1</v>
      </c>
      <c r="L26" s="92">
        <f>[2]D_SZ4_raw!$E$11</f>
        <v>0</v>
      </c>
      <c r="M26" s="92">
        <f>[2]D_SZ4_raw!$E$12</f>
        <v>1</v>
      </c>
      <c r="N26" s="92">
        <f>[2]D_SZ4_raw!$E$13</f>
        <v>0</v>
      </c>
      <c r="O26" s="92">
        <f>[2]D_SZ4_raw!$E$14</f>
        <v>1</v>
      </c>
      <c r="P26" s="92">
        <f>[2]D_SZ4_raw!$E$15</f>
        <v>0</v>
      </c>
      <c r="Q26" s="92">
        <f>[2]D_SZ4_raw!$E$16</f>
        <v>0</v>
      </c>
      <c r="R26" s="92">
        <f>[2]D_SZ4_raw!$E$17</f>
        <v>0</v>
      </c>
      <c r="S26" s="92">
        <f>[2]D_SZ4_raw!$E$18</f>
        <v>0</v>
      </c>
    </row>
    <row r="27" spans="2:20" x14ac:dyDescent="0.2">
      <c r="B27" s="21" t="s">
        <v>350</v>
      </c>
      <c r="C27" s="46">
        <f>[2]D_SZ4_raw!$D$2</f>
        <v>315</v>
      </c>
      <c r="D27" s="47">
        <f>[2]D_SZ4_raw!$D$3</f>
        <v>348</v>
      </c>
      <c r="E27" s="46">
        <f>[2]D_SZ4_raw!$D$4</f>
        <v>323</v>
      </c>
      <c r="F27" s="47">
        <f>[2]D_SZ4_raw!$D$5</f>
        <v>338</v>
      </c>
      <c r="G27" s="47">
        <f>[2]D_SZ4_raw!$D$6</f>
        <v>362</v>
      </c>
      <c r="H27" s="47">
        <f>[2]D_SZ4_raw!$D$7</f>
        <v>407</v>
      </c>
      <c r="I27" s="47">
        <f>[2]D_SZ4_raw!$D$8</f>
        <v>460</v>
      </c>
      <c r="J27" s="47">
        <f>[2]D_SZ4_raw!$D$9</f>
        <v>483</v>
      </c>
      <c r="K27" s="47">
        <f>[2]D_SZ4_raw!$D$10</f>
        <v>528</v>
      </c>
      <c r="L27" s="47">
        <f>[2]D_SZ4_raw!$D$11</f>
        <v>528</v>
      </c>
      <c r="M27" s="47">
        <f>[2]D_SZ4_raw!$D$12</f>
        <v>535</v>
      </c>
      <c r="N27" s="47">
        <f>[2]D_SZ4_raw!$D$13</f>
        <v>545</v>
      </c>
      <c r="O27" s="47">
        <f>[2]D_SZ4_raw!$D$14</f>
        <v>567</v>
      </c>
      <c r="P27" s="47">
        <f>[2]D_SZ4_raw!$D$15</f>
        <v>555</v>
      </c>
      <c r="Q27" s="47">
        <f>[2]D_SZ4_raw!$D$16</f>
        <v>519</v>
      </c>
      <c r="R27" s="47">
        <f>[2]D_SZ4_raw!$D$17</f>
        <v>524</v>
      </c>
      <c r="S27" s="47">
        <f>[2]D_SZ4_raw!$D$18</f>
        <v>515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[1]To_SZ2_raw!$A$2</f>
        <v>Total</v>
      </c>
      <c r="I3" s="211"/>
      <c r="J3" s="212"/>
      <c r="L3" s="55" t="s">
        <v>2</v>
      </c>
      <c r="M3" s="210" t="str">
        <f>[1]To_SZ2_raw!$B$2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[1]To_SZ2_raw!$F$2</f>
        <v>3.0010719299316406</v>
      </c>
      <c r="D11" s="30">
        <f>[1]To_SZ2_raw!$F$3</f>
        <v>2.4802300930023193</v>
      </c>
      <c r="E11" s="30">
        <f>[1]To_SZ2_raw!$F$4</f>
        <v>2.4773201942443848</v>
      </c>
      <c r="F11" s="30">
        <f>[1]To_SZ2_raw!$F$5</f>
        <v>2.5751073360443115</v>
      </c>
      <c r="G11" s="31">
        <f>[1]To_SZ2_raw!$F$6</f>
        <v>2.2302157878875732</v>
      </c>
      <c r="H11" s="31">
        <f>[1]To_SZ2_raw!$F$7</f>
        <v>1.9409937858581543</v>
      </c>
      <c r="I11" s="31">
        <f>[1]To_SZ2_raw!$F$8</f>
        <v>3.7188394069671631</v>
      </c>
      <c r="J11" s="31">
        <f>[1]To_SZ2_raw!$F$9</f>
        <v>3.0176026821136475</v>
      </c>
      <c r="K11" s="31">
        <f>[1]To_SZ2_raw!$F$10</f>
        <v>2.7176053524017334</v>
      </c>
      <c r="L11" s="31">
        <f>[1]To_SZ2_raw!$F$11</f>
        <v>3.6958067417144775</v>
      </c>
      <c r="M11" s="31">
        <f>[1]To_SZ2_raw!$F$12</f>
        <v>5.2792916297912598</v>
      </c>
      <c r="N11" s="31">
        <f>[1]To_SZ2_raw!$F$13</f>
        <v>4.1778974533081055</v>
      </c>
      <c r="O11" s="31">
        <f>[1]To_SZ2_raw!$F$14</f>
        <v>4.1680130958557129</v>
      </c>
      <c r="P11" s="31">
        <f>[1]To_SZ2_raw!$F$15</f>
        <v>4.1396355628967285</v>
      </c>
      <c r="Q11" s="31">
        <f>[1]To_SZ2_raw!$F$16</f>
        <v>4.9777779579162598</v>
      </c>
      <c r="R11" s="31">
        <f>[1]To_SZ2_raw!$F$17</f>
        <v>7.5340394973754883</v>
      </c>
      <c r="S11" s="31">
        <f>[1]To_SZ2_raw!$F$18</f>
        <v>9.8204050064086914</v>
      </c>
    </row>
    <row r="12" spans="2:19" x14ac:dyDescent="0.2">
      <c r="B12" s="7" t="s">
        <v>341</v>
      </c>
      <c r="C12" s="30">
        <f>[1]To_SZ2_raw!$G$2</f>
        <v>6.6809573173522949</v>
      </c>
      <c r="D12" s="30">
        <f>[1]To_SZ2_raw!$G$3</f>
        <v>6.506110668182373</v>
      </c>
      <c r="E12" s="30">
        <f>[1]To_SZ2_raw!$G$4</f>
        <v>6.2805304527282715</v>
      </c>
      <c r="F12" s="30">
        <f>[1]To_SZ2_raw!$G$5</f>
        <v>7.4034333229064941</v>
      </c>
      <c r="G12" s="31">
        <f>[1]To_SZ2_raw!$G$6</f>
        <v>8.4892082214355469</v>
      </c>
      <c r="H12" s="31">
        <f>[1]To_SZ2_raw!$G$7</f>
        <v>10.015527725219727</v>
      </c>
      <c r="I12" s="31">
        <f>[1]To_SZ2_raw!$G$8</f>
        <v>7.3968124389648438</v>
      </c>
      <c r="J12" s="31">
        <f>[1]To_SZ2_raw!$G$9</f>
        <v>6.7057838439941406</v>
      </c>
      <c r="K12" s="31">
        <f>[1]To_SZ2_raw!$G$10</f>
        <v>6.4986214637756348</v>
      </c>
      <c r="L12" s="31">
        <f>[1]To_SZ2_raw!$G$11</f>
        <v>9.0262966156005859</v>
      </c>
      <c r="M12" s="31">
        <f>[1]To_SZ2_raw!$G$12</f>
        <v>13.658038139343262</v>
      </c>
      <c r="N12" s="31">
        <f>[1]To_SZ2_raw!$G$13</f>
        <v>11.421833038330078</v>
      </c>
      <c r="O12" s="31">
        <f>[1]To_SZ2_raw!$G$14</f>
        <v>15.282713890075684</v>
      </c>
      <c r="P12" s="31">
        <f>[1]To_SZ2_raw!$G$15</f>
        <v>19.091751098632812</v>
      </c>
      <c r="Q12" s="31">
        <f>[1]To_SZ2_raw!$G$16</f>
        <v>19.703702926635742</v>
      </c>
      <c r="R12" s="31">
        <f>[1]To_SZ2_raw!$G$17</f>
        <v>23.933433532714844</v>
      </c>
      <c r="S12" s="31">
        <f>[1]To_SZ2_raw!$G$18</f>
        <v>28.467710494995117</v>
      </c>
    </row>
    <row r="13" spans="2:19" x14ac:dyDescent="0.2">
      <c r="B13" s="7" t="s">
        <v>342</v>
      </c>
      <c r="C13" s="32">
        <f>[1]To_SZ2_raw!$H$2</f>
        <v>6.895319938659668</v>
      </c>
      <c r="D13" s="32">
        <f>[1]To_SZ2_raw!$H$3</f>
        <v>5.3918046951293945</v>
      </c>
      <c r="E13" s="32">
        <f>[1]To_SZ2_raw!$H$4</f>
        <v>5.9316120147705078</v>
      </c>
      <c r="F13" s="32">
        <f>[1]To_SZ2_raw!$H$5</f>
        <v>8.4406290054321289</v>
      </c>
      <c r="G13" s="33">
        <f>[1]To_SZ2_raw!$H$6</f>
        <v>10.647481918334961</v>
      </c>
      <c r="H13" s="33">
        <f>[1]To_SZ2_raw!$H$7</f>
        <v>10.94720458984375</v>
      </c>
      <c r="I13" s="33">
        <f>[1]To_SZ2_raw!$H$8</f>
        <v>9.7670612335205078</v>
      </c>
      <c r="J13" s="33">
        <f>[1]To_SZ2_raw!$H$9</f>
        <v>6.6219615936279297</v>
      </c>
      <c r="K13" s="33">
        <f>[1]To_SZ2_raw!$H$10</f>
        <v>5.1595115661621094</v>
      </c>
      <c r="L13" s="33">
        <f>[1]To_SZ2_raw!$H$11</f>
        <v>9.3461265563964844</v>
      </c>
      <c r="M13" s="33">
        <f>[1]To_SZ2_raw!$H$12</f>
        <v>11.512261390686035</v>
      </c>
      <c r="N13" s="33">
        <f>[1]To_SZ2_raw!$H$13</f>
        <v>14.454177856445312</v>
      </c>
      <c r="O13" s="33">
        <f>[1]To_SZ2_raw!$H$14</f>
        <v>14.571889877319336</v>
      </c>
      <c r="P13" s="33">
        <f>[1]To_SZ2_raw!$H$15</f>
        <v>15.508186340332031</v>
      </c>
      <c r="Q13" s="33">
        <f>[1]To_SZ2_raw!$H$16</f>
        <v>17.659259796142578</v>
      </c>
      <c r="R13" s="33">
        <f>[1]To_SZ2_raw!$H$17</f>
        <v>18.54765510559082</v>
      </c>
      <c r="S13" s="33">
        <f>[1]To_SZ2_raw!$H$18</f>
        <v>18.456247329711914</v>
      </c>
    </row>
    <row r="14" spans="2:19" x14ac:dyDescent="0.2">
      <c r="B14" s="7" t="s">
        <v>343</v>
      </c>
      <c r="C14" s="34">
        <f>[1]To_SZ2_raw!$I$2</f>
        <v>11.539835929870605</v>
      </c>
      <c r="D14" s="34">
        <f>[1]To_SZ2_raw!$I$3</f>
        <v>8.3393239974975586</v>
      </c>
      <c r="E14" s="34">
        <f>[1]To_SZ2_raw!$I$4</f>
        <v>9.8046054840087891</v>
      </c>
      <c r="F14" s="34">
        <f>[1]To_SZ2_raw!$I$5</f>
        <v>11.087267875671387</v>
      </c>
      <c r="G14" s="35">
        <f>[1]To_SZ2_raw!$I$6</f>
        <v>13.561151504516602</v>
      </c>
      <c r="H14" s="35">
        <f>[1]To_SZ2_raw!$I$7</f>
        <v>13.742236137390137</v>
      </c>
      <c r="I14" s="35">
        <f>[1]To_SZ2_raw!$I$8</f>
        <v>15.161421775817871</v>
      </c>
      <c r="J14" s="35">
        <f>[1]To_SZ2_raw!$I$9</f>
        <v>11.399832725524902</v>
      </c>
      <c r="K14" s="35">
        <f>[1]To_SZ2_raw!$I$10</f>
        <v>8.7042140960693359</v>
      </c>
      <c r="L14" s="35">
        <f>[1]To_SZ2_raw!$I$11</f>
        <v>13.255152702331543</v>
      </c>
      <c r="M14" s="35">
        <f>[1]To_SZ2_raw!$I$12</f>
        <v>13.317439079284668</v>
      </c>
      <c r="N14" s="35">
        <f>[1]To_SZ2_raw!$I$13</f>
        <v>15.97035026550293</v>
      </c>
      <c r="O14" s="35">
        <f>[1]To_SZ2_raw!$I$14</f>
        <v>15.961227416992188</v>
      </c>
      <c r="P14" s="35">
        <f>[1]To_SZ2_raw!$I$15</f>
        <v>15.539079666137695</v>
      </c>
      <c r="Q14" s="35">
        <f>[1]To_SZ2_raw!$I$16</f>
        <v>15.703703880310059</v>
      </c>
      <c r="R14" s="35">
        <f>[1]To_SZ2_raw!$I$17</f>
        <v>14.311649322509766</v>
      </c>
      <c r="S14" s="35">
        <f>[1]To_SZ2_raw!$I$18</f>
        <v>12.495223999023438</v>
      </c>
    </row>
    <row r="15" spans="2:19" x14ac:dyDescent="0.2">
      <c r="B15" s="7" t="s">
        <v>344</v>
      </c>
      <c r="C15" s="36">
        <f>[1]To_SZ2_raw!$J$2</f>
        <v>42.408004760742187</v>
      </c>
      <c r="D15" s="36">
        <f>[1]To_SZ2_raw!$J$3</f>
        <v>43.493888854980469</v>
      </c>
      <c r="E15" s="36">
        <f>[1]To_SZ2_raw!$J$4</f>
        <v>44.696441650390625</v>
      </c>
      <c r="F15" s="36">
        <f>[1]To_SZ2_raw!$J$5</f>
        <v>42.095851898193359</v>
      </c>
      <c r="G15" s="37">
        <f>[1]To_SZ2_raw!$J$6</f>
        <v>38.525180816650391</v>
      </c>
      <c r="H15" s="37">
        <f>[1]To_SZ2_raw!$J$7</f>
        <v>38.858695983886719</v>
      </c>
      <c r="I15" s="37">
        <f>[1]To_SZ2_raw!$J$8</f>
        <v>38.128318786621094</v>
      </c>
      <c r="J15" s="37">
        <f>[1]To_SZ2_raw!$J$9</f>
        <v>43.126571655273438</v>
      </c>
      <c r="K15" s="37">
        <f>[1]To_SZ2_raw!$J$10</f>
        <v>44.781410217285156</v>
      </c>
      <c r="L15" s="37">
        <f>[1]To_SZ2_raw!$J$11</f>
        <v>38.024166107177734</v>
      </c>
      <c r="M15" s="37">
        <f>[1]To_SZ2_raw!$J$12</f>
        <v>32.425067901611328</v>
      </c>
      <c r="N15" s="37">
        <f>[1]To_SZ2_raw!$J$13</f>
        <v>32.109165191650391</v>
      </c>
      <c r="O15" s="37">
        <f>[1]To_SZ2_raw!$J$14</f>
        <v>30.016155242919922</v>
      </c>
      <c r="P15" s="37">
        <f>[1]To_SZ2_raw!$J$15</f>
        <v>27.092987060546875</v>
      </c>
      <c r="Q15" s="37">
        <f>[1]To_SZ2_raw!$J$16</f>
        <v>24.296297073364258</v>
      </c>
      <c r="R15" s="37">
        <f>[1]To_SZ2_raw!$J$17</f>
        <v>20.90771484375</v>
      </c>
      <c r="S15" s="37">
        <f>[1]To_SZ2_raw!$J$18</f>
        <v>17.386320114135742</v>
      </c>
    </row>
    <row r="16" spans="2:19" x14ac:dyDescent="0.2">
      <c r="B16" s="8" t="s">
        <v>241</v>
      </c>
      <c r="C16" s="40">
        <f>[1]To_SZ2_raw!$K$2</f>
        <v>29.474811553955078</v>
      </c>
      <c r="D16" s="41">
        <f>[1]To_SZ2_raw!$K$3</f>
        <v>33.788642883300781</v>
      </c>
      <c r="E16" s="40">
        <f>[1]To_SZ2_raw!$K$4</f>
        <v>30.809490203857422</v>
      </c>
      <c r="F16" s="41">
        <f>[1]To_SZ2_raw!$K$5</f>
        <v>28.397710800170898</v>
      </c>
      <c r="G16" s="41">
        <f>[1]To_SZ2_raw!$K$6</f>
        <v>26.546762466430664</v>
      </c>
      <c r="H16" s="41">
        <f>[1]To_SZ2_raw!$K$7</f>
        <v>24.495342254638672</v>
      </c>
      <c r="I16" s="41">
        <f>[1]To_SZ2_raw!$K$8</f>
        <v>25.827543258666992</v>
      </c>
      <c r="J16" s="41">
        <f>[1]To_SZ2_raw!$K$9</f>
        <v>29.12824821472168</v>
      </c>
      <c r="K16" s="41">
        <f>[1]To_SZ2_raw!$K$10</f>
        <v>32.138637542724609</v>
      </c>
      <c r="L16" s="41">
        <f>[1]To_SZ2_raw!$K$11</f>
        <v>26.65245246887207</v>
      </c>
      <c r="M16" s="41">
        <f>[1]To_SZ2_raw!$K$12</f>
        <v>23.807901382446289</v>
      </c>
      <c r="N16" s="41">
        <f>[1]To_SZ2_raw!$K$13</f>
        <v>21.8665771484375</v>
      </c>
      <c r="O16" s="41">
        <f>[1]To_SZ2_raw!$K$14</f>
        <v>20</v>
      </c>
      <c r="P16" s="41">
        <f>[1]To_SZ2_raw!$K$15</f>
        <v>18.628358840942383</v>
      </c>
      <c r="Q16" s="41">
        <f>[1]To_SZ2_raw!$K$16</f>
        <v>17.659259796142578</v>
      </c>
      <c r="R16" s="41">
        <f>[1]To_SZ2_raw!$K$17</f>
        <v>14.765506744384766</v>
      </c>
      <c r="S16" s="41">
        <f>[1]To_SZ2_raw!$K$18</f>
        <v>13.374092102050781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[1]To_SZ2_raw!$L$2</f>
        <v>1.7727611064910889</v>
      </c>
      <c r="D18" s="41">
        <f>[1]To_SZ2_raw!$L$3</f>
        <v>1.6677768230438232</v>
      </c>
      <c r="E18" s="40">
        <f>[1]To_SZ2_raw!$L$4</f>
        <v>1.8359853029251099</v>
      </c>
      <c r="F18" s="41">
        <f>[1]To_SZ2_raw!$L$5</f>
        <v>1.7391303777694702</v>
      </c>
      <c r="G18" s="41">
        <f>[1]To_SZ2_raw!$L$6</f>
        <v>1.7255078554153442</v>
      </c>
      <c r="H18" s="41">
        <f>[1]To_SZ2_raw!$L$7</f>
        <v>1.762279748916626</v>
      </c>
      <c r="I18" s="41">
        <f>[1]To_SZ2_raw!$L$8</f>
        <v>1.4138064384460449</v>
      </c>
      <c r="J18" s="41">
        <f>[1]To_SZ2_raw!$L$9</f>
        <v>1.7154117822647095</v>
      </c>
      <c r="K18" s="41">
        <f>[1]To_SZ2_raw!$L$10</f>
        <v>1.8194212913513184</v>
      </c>
      <c r="L18" s="41">
        <f>[1]To_SZ2_raw!$L$11</f>
        <v>1.4460394382476807</v>
      </c>
      <c r="M18" s="41">
        <f>[1]To_SZ2_raw!$L$12</f>
        <v>0.87254428863525391</v>
      </c>
      <c r="N18" s="41">
        <f>[1]To_SZ2_raw!$L$13</f>
        <v>1.2331160306930542</v>
      </c>
      <c r="O18" s="41">
        <f>[1]To_SZ2_raw!$L$14</f>
        <v>1.1580343246459961</v>
      </c>
      <c r="P18" s="41">
        <f>[1]To_SZ2_raw!$L$15</f>
        <v>1.1483488082885742</v>
      </c>
      <c r="Q18" s="41">
        <f>[1]To_SZ2_raw!$L$16</f>
        <v>1.0070871114730835</v>
      </c>
      <c r="R18" s="41">
        <f>[1]To_SZ2_raw!$L$17</f>
        <v>0.74820828437805176</v>
      </c>
      <c r="S18" s="41">
        <f>[1]To_SZ2_raw!$L$18</f>
        <v>0.60898303985595703</v>
      </c>
    </row>
    <row r="19" spans="2:19" x14ac:dyDescent="0.2">
      <c r="B19" s="7" t="s">
        <v>34</v>
      </c>
      <c r="C19" s="40">
        <f>[1]To_SZ2_raw!$M$2</f>
        <v>2.5416934490203857</v>
      </c>
      <c r="D19" s="41">
        <f>[1]To_SZ2_raw!$M$3</f>
        <v>2.6359517574310303</v>
      </c>
      <c r="E19" s="40">
        <f>[1]To_SZ2_raw!$M$4</f>
        <v>2.6280062198638916</v>
      </c>
      <c r="F19" s="41">
        <f>[1]To_SZ2_raw!$M$5</f>
        <v>2.5</v>
      </c>
      <c r="G19" s="41">
        <f>[1]To_SZ2_raw!$M$6</f>
        <v>2.4277081489562988</v>
      </c>
      <c r="H19" s="41">
        <f>[1]To_SZ2_raw!$M$7</f>
        <v>2.3737037181854248</v>
      </c>
      <c r="I19" s="41">
        <f>[1]To_SZ2_raw!$M$8</f>
        <v>2.3511207103729248</v>
      </c>
      <c r="J19" s="41">
        <f>[1]To_SZ2_raw!$M$9</f>
        <v>2.5412333011627197</v>
      </c>
      <c r="K19" s="41">
        <f>[1]To_SZ2_raw!$M$10</f>
        <v>2.6474630832672119</v>
      </c>
      <c r="L19" s="41">
        <f>[1]To_SZ2_raw!$M$11</f>
        <v>2.224621057510376</v>
      </c>
      <c r="M19" s="41">
        <f>[1]To_SZ2_raw!$M$12</f>
        <v>1.6862578392028809</v>
      </c>
      <c r="N19" s="41">
        <f>[1]To_SZ2_raw!$M$13</f>
        <v>1.9996623992919922</v>
      </c>
      <c r="O19" s="41">
        <f>[1]To_SZ2_raw!$M$14</f>
        <v>1.7379518747329712</v>
      </c>
      <c r="P19" s="41">
        <f>[1]To_SZ2_raw!$M$15</f>
        <v>1.5796756744384766</v>
      </c>
      <c r="Q19" s="41">
        <f>[1]To_SZ2_raw!$M$16</f>
        <v>1.5151584148406982</v>
      </c>
      <c r="R19" s="41">
        <f>[1]To_SZ2_raw!$M$17</f>
        <v>1.234166145324707</v>
      </c>
      <c r="S19" s="41">
        <f>[1]To_SZ2_raw!$M$18</f>
        <v>1.0119131803512573</v>
      </c>
    </row>
    <row r="20" spans="2:19" x14ac:dyDescent="0.2">
      <c r="B20" s="7" t="s">
        <v>11</v>
      </c>
      <c r="C20" s="40">
        <f>[1]To_SZ2_raw!$N$2</f>
        <v>4.2966227531433105</v>
      </c>
      <c r="D20" s="41">
        <f>[1]To_SZ2_raw!$N$3</f>
        <v>4.6901388168334961</v>
      </c>
      <c r="E20" s="40">
        <f>[1]To_SZ2_raw!$N$4</f>
        <v>4.5325779914855957</v>
      </c>
      <c r="F20" s="41">
        <f>[1]To_SZ2_raw!$N$5</f>
        <v>4.1460051536560059</v>
      </c>
      <c r="G20" s="41">
        <f>[1]To_SZ2_raw!$N$6</f>
        <v>3.8172843456268311</v>
      </c>
      <c r="H20" s="41">
        <f>[1]To_SZ2_raw!$N$7</f>
        <v>3.6538619995117187</v>
      </c>
      <c r="I20" s="41">
        <f>[1]To_SZ2_raw!$N$8</f>
        <v>3.8362858295440674</v>
      </c>
      <c r="J20" s="41">
        <f>[1]To_SZ2_raw!$N$9</f>
        <v>4.3188157081604004</v>
      </c>
      <c r="K20" s="41">
        <f>[1]To_SZ2_raw!$N$10</f>
        <v>4.6711106300354004</v>
      </c>
      <c r="L20" s="41">
        <f>[1]To_SZ2_raw!$N$11</f>
        <v>3.7460987567901611</v>
      </c>
      <c r="M20" s="41">
        <f>[1]To_SZ2_raw!$N$12</f>
        <v>3.0214271545410156</v>
      </c>
      <c r="N20" s="41">
        <f>[1]To_SZ2_raw!$N$13</f>
        <v>3.157921314239502</v>
      </c>
      <c r="O20" s="41">
        <f>[1]To_SZ2_raw!$N$14</f>
        <v>2.842801570892334</v>
      </c>
      <c r="P20" s="41">
        <f>[1]To_SZ2_raw!$N$15</f>
        <v>2.587895393371582</v>
      </c>
      <c r="Q20" s="41">
        <f>[1]To_SZ2_raw!$N$16</f>
        <v>2.5208666324615479</v>
      </c>
      <c r="R20" s="41">
        <f>[1]To_SZ2_raw!$N$17</f>
        <v>2.1785998344421387</v>
      </c>
      <c r="S20" s="41">
        <f>[1]To_SZ2_raw!$N$18</f>
        <v>1.8488597869873047</v>
      </c>
    </row>
    <row r="21" spans="2:19" x14ac:dyDescent="0.2">
      <c r="B21" s="7" t="s">
        <v>12</v>
      </c>
      <c r="C21" s="40">
        <f>[1]To_SZ2_raw!$O$2</f>
        <v>5.8000402450561523</v>
      </c>
      <c r="D21" s="41">
        <f>[1]To_SZ2_raw!$O$3</f>
        <v>6.2786998748779297</v>
      </c>
      <c r="E21" s="40">
        <f>[1]To_SZ2_raw!$O$4</f>
        <v>6.0877590179443359</v>
      </c>
      <c r="F21" s="41">
        <f>[1]To_SZ2_raw!$O$5</f>
        <v>5.784825325012207</v>
      </c>
      <c r="G21" s="41">
        <f>[1]To_SZ2_raw!$O$6</f>
        <v>5.4916601181030273</v>
      </c>
      <c r="H21" s="41">
        <f>[1]To_SZ2_raw!$O$7</f>
        <v>5.3169584274291992</v>
      </c>
      <c r="I21" s="41">
        <f>[1]To_SZ2_raw!$O$8</f>
        <v>5.2371635437011719</v>
      </c>
      <c r="J21" s="41">
        <f>[1]To_SZ2_raw!$O$9</f>
        <v>5.803617000579834</v>
      </c>
      <c r="K21" s="41">
        <f>[1]To_SZ2_raw!$O$10</f>
        <v>6.1234064102172852</v>
      </c>
      <c r="L21" s="41">
        <f>[1]To_SZ2_raw!$O$11</f>
        <v>5.4928884506225586</v>
      </c>
      <c r="M21" s="41">
        <f>[1]To_SZ2_raw!$O$12</f>
        <v>4.9666366577148437</v>
      </c>
      <c r="N21" s="41">
        <f>[1]To_SZ2_raw!$O$13</f>
        <v>4.7442960739135742</v>
      </c>
      <c r="O21" s="41">
        <f>[1]To_SZ2_raw!$O$14</f>
        <v>4.5039005279541016</v>
      </c>
      <c r="P21" s="41">
        <f>[1]To_SZ2_raw!$O$15</f>
        <v>4.1651167869567871</v>
      </c>
      <c r="Q21" s="41">
        <f>[1]To_SZ2_raw!$O$16</f>
        <v>3.9592459201812744</v>
      </c>
      <c r="R21" s="41">
        <f>[1]To_SZ2_raw!$O$17</f>
        <v>3.4971745014190674</v>
      </c>
      <c r="S21" s="41">
        <f>[1]To_SZ2_raw!$O$18</f>
        <v>3.0674340724945068</v>
      </c>
    </row>
    <row r="22" spans="2:19" x14ac:dyDescent="0.2">
      <c r="B22" s="7" t="s">
        <v>13</v>
      </c>
      <c r="C22" s="42">
        <f>[1]To_SZ2_raw!$P$2</f>
        <v>8.0910940170288086</v>
      </c>
      <c r="D22" s="43">
        <f>[1]To_SZ2_raw!$P$3</f>
        <v>8.6206893920898437</v>
      </c>
      <c r="E22" s="42">
        <f>[1]To_SZ2_raw!$P$4</f>
        <v>8.210331916809082</v>
      </c>
      <c r="F22" s="43">
        <f>[1]To_SZ2_raw!$P$5</f>
        <v>7.9011611938476563</v>
      </c>
      <c r="G22" s="43">
        <f>[1]To_SZ2_raw!$P$6</f>
        <v>7.7381553649902344</v>
      </c>
      <c r="H22" s="43">
        <f>[1]To_SZ2_raw!$P$7</f>
        <v>7.4371166229248047</v>
      </c>
      <c r="I22" s="43">
        <f>[1]To_SZ2_raw!$P$8</f>
        <v>7.6204977035522461</v>
      </c>
      <c r="J22" s="43">
        <f>[1]To_SZ2_raw!$P$9</f>
        <v>8.1219682693481445</v>
      </c>
      <c r="K22" s="43">
        <f>[1]To_SZ2_raw!$P$10</f>
        <v>8.5839748382568359</v>
      </c>
      <c r="L22" s="43">
        <f>[1]To_SZ2_raw!$P$11</f>
        <v>7.7254471778869629</v>
      </c>
      <c r="M22" s="43">
        <f>[1]To_SZ2_raw!$P$12</f>
        <v>7.2378339767456055</v>
      </c>
      <c r="N22" s="43">
        <f>[1]To_SZ2_raw!$P$13</f>
        <v>6.9400148391723633</v>
      </c>
      <c r="O22" s="43">
        <f>[1]To_SZ2_raw!$P$14</f>
        <v>6.6361527442932129</v>
      </c>
      <c r="P22" s="43">
        <f>[1]To_SZ2_raw!$P$15</f>
        <v>6.4515900611877441</v>
      </c>
      <c r="Q22" s="43">
        <f>[1]To_SZ2_raw!$P$16</f>
        <v>6.1249990463256836</v>
      </c>
      <c r="R22" s="43">
        <f>[1]To_SZ2_raw!$P$17</f>
        <v>5.6008024215698242</v>
      </c>
      <c r="S22" s="43">
        <f>[1]To_SZ2_raw!$P$18</f>
        <v>5.149503231048584</v>
      </c>
    </row>
    <row r="23" spans="2:19" x14ac:dyDescent="0.2">
      <c r="B23" s="9" t="s">
        <v>15</v>
      </c>
      <c r="C23" s="42">
        <f>[1]To_SZ2_raw!$Q$2</f>
        <v>12.684176445007324</v>
      </c>
      <c r="D23" s="43">
        <f>[1]To_SZ2_raw!$Q$3</f>
        <v>14.583333015441895</v>
      </c>
      <c r="E23" s="42">
        <f>[1]To_SZ2_raw!$Q$4</f>
        <v>13.249444961547852</v>
      </c>
      <c r="F23" s="43">
        <f>[1]To_SZ2_raw!$Q$5</f>
        <v>12.982456207275391</v>
      </c>
      <c r="G23" s="43">
        <f>[1]To_SZ2_raw!$Q$6</f>
        <v>12.793169021606445</v>
      </c>
      <c r="H23" s="43">
        <f>[1]To_SZ2_raw!$Q$7</f>
        <v>13</v>
      </c>
      <c r="I23" s="43">
        <f>[1]To_SZ2_raw!$Q$8</f>
        <v>12.49524974822998</v>
      </c>
      <c r="J23" s="43">
        <f>[1]To_SZ2_raw!$Q$9</f>
        <v>14.397110939025879</v>
      </c>
      <c r="K23" s="43">
        <f>[1]To_SZ2_raw!$Q$10</f>
        <v>14.972293853759766</v>
      </c>
      <c r="L23" s="43">
        <f>[1]To_SZ2_raw!$Q$11</f>
        <v>13.473862648010254</v>
      </c>
      <c r="M23" s="43">
        <f>[1]To_SZ2_raw!$Q$12</f>
        <v>12.366000175476074</v>
      </c>
      <c r="N23" s="43">
        <f>[1]To_SZ2_raw!$Q$13</f>
        <v>12.202864646911621</v>
      </c>
      <c r="O23" s="43">
        <f>[1]To_SZ2_raw!$Q$14</f>
        <v>11.441340446472168</v>
      </c>
      <c r="P23" s="43">
        <f>[1]To_SZ2_raw!$Q$15</f>
        <v>10.967833518981934</v>
      </c>
      <c r="Q23" s="43">
        <f>[1]To_SZ2_raw!$Q$16</f>
        <v>11.125459671020508</v>
      </c>
      <c r="R23" s="43">
        <f>[1]To_SZ2_raw!$Q$17</f>
        <v>9.5124168395996094</v>
      </c>
      <c r="S23" s="43">
        <f>[1]To_SZ2_raw!$Q$18</f>
        <v>9.1846437454223633</v>
      </c>
    </row>
    <row r="24" spans="2:19" x14ac:dyDescent="0.2">
      <c r="B24" s="9" t="s">
        <v>16</v>
      </c>
      <c r="C24" s="42">
        <f>[1]To_SZ2_raw!$R$2</f>
        <v>18.437250137329102</v>
      </c>
      <c r="D24" s="43">
        <f>[1]To_SZ2_raw!$R$3</f>
        <v>20</v>
      </c>
      <c r="E24" s="42">
        <f>[1]To_SZ2_raw!$R$4</f>
        <v>18.75</v>
      </c>
      <c r="F24" s="43">
        <f>[1]To_SZ2_raw!$R$5</f>
        <v>19.5</v>
      </c>
      <c r="G24" s="43">
        <f>[1]To_SZ2_raw!$R$6</f>
        <v>18.893421173095703</v>
      </c>
      <c r="H24" s="43">
        <f>[1]To_SZ2_raw!$R$7</f>
        <v>18.510158538818359</v>
      </c>
      <c r="I24" s="43">
        <f>[1]To_SZ2_raw!$R$8</f>
        <v>18.680137634277344</v>
      </c>
      <c r="J24" s="43">
        <f>[1]To_SZ2_raw!$R$9</f>
        <v>21.959226608276367</v>
      </c>
      <c r="K24" s="43">
        <f>[1]To_SZ2_raw!$R$10</f>
        <v>21.96959114074707</v>
      </c>
      <c r="L24" s="43">
        <f>[1]To_SZ2_raw!$R$11</f>
        <v>20.197088241577148</v>
      </c>
      <c r="M24" s="43">
        <f>[1]To_SZ2_raw!$R$12</f>
        <v>19.49134635925293</v>
      </c>
      <c r="N24" s="43">
        <f>[1]To_SZ2_raw!$R$13</f>
        <v>17.544876098632812</v>
      </c>
      <c r="O24" s="43">
        <f>[1]To_SZ2_raw!$R$14</f>
        <v>16.570474624633789</v>
      </c>
      <c r="P24" s="43">
        <f>[1]To_SZ2_raw!$R$15</f>
        <v>16.745397567749023</v>
      </c>
      <c r="Q24" s="43">
        <f>[1]To_SZ2_raw!$R$16</f>
        <v>16.37005615234375</v>
      </c>
      <c r="R24" s="43">
        <f>[1]To_SZ2_raw!$R$17</f>
        <v>15.318511962890625</v>
      </c>
      <c r="S24" s="43">
        <f>[1]To_SZ2_raw!$R$18</f>
        <v>14.154494285583496</v>
      </c>
    </row>
    <row r="25" spans="2:19" x14ac:dyDescent="0.2">
      <c r="B25" s="8" t="s">
        <v>14</v>
      </c>
      <c r="C25" s="44">
        <f>[1]To_SZ2_raw!$S$2</f>
        <v>4.854027271270752</v>
      </c>
      <c r="D25" s="45">
        <f>[1]To_SZ2_raw!$S$3</f>
        <v>5.0540580749511719</v>
      </c>
      <c r="E25" s="44">
        <f>[1]To_SZ2_raw!$S$4</f>
        <v>4.7031631469726563</v>
      </c>
      <c r="F25" s="45">
        <f>[1]To_SZ2_raw!$S$5</f>
        <v>4.3296036720275879</v>
      </c>
      <c r="G25" s="45">
        <f>[1]To_SZ2_raw!$S$6</f>
        <v>3.8629941940307617</v>
      </c>
      <c r="H25" s="45">
        <f>[1]To_SZ2_raw!$S$7</f>
        <v>4.2445855140686035</v>
      </c>
      <c r="I25" s="45">
        <f>[1]To_SZ2_raw!$S$8</f>
        <v>4.0568094253540039</v>
      </c>
      <c r="J25" s="45">
        <f>[1]To_SZ2_raw!$S$9</f>
        <v>4.4351706504821777</v>
      </c>
      <c r="K25" s="45">
        <f>[1]To_SZ2_raw!$S$10</f>
        <v>4.9265317916870117</v>
      </c>
      <c r="L25" s="45">
        <f>[1]To_SZ2_raw!$S$11</f>
        <v>4.1477584838867188</v>
      </c>
      <c r="M25" s="45">
        <f>[1]To_SZ2_raw!$S$12</f>
        <v>3.9192955493927002</v>
      </c>
      <c r="N25" s="45">
        <f>[1]To_SZ2_raw!$S$13</f>
        <v>3.9722340106964111</v>
      </c>
      <c r="O25" s="45">
        <f>[1]To_SZ2_raw!$S$14</f>
        <v>3.840709924697876</v>
      </c>
      <c r="P25" s="45">
        <f>[1]To_SZ2_raw!$S$15</f>
        <v>3.60086989402771</v>
      </c>
      <c r="Q25" s="45">
        <f>[1]To_SZ2_raw!$S$16</f>
        <v>3.6092779636383057</v>
      </c>
      <c r="R25" s="45">
        <f>[1]To_SZ2_raw!$S$17</f>
        <v>3.3245587348937988</v>
      </c>
      <c r="S25" s="45">
        <f>[1]To_SZ2_raw!$S$18</f>
        <v>3.0754599571228027</v>
      </c>
    </row>
    <row r="26" spans="2:19" x14ac:dyDescent="0.2">
      <c r="B26" s="21" t="s">
        <v>345</v>
      </c>
      <c r="C26" s="46">
        <f>[1]To_SZ2_raw!$E$2</f>
        <v>392</v>
      </c>
      <c r="D26" s="47">
        <f>[1]To_SZ2_raw!$E$3</f>
        <v>454</v>
      </c>
      <c r="E26" s="46">
        <f>[1]To_SZ2_raw!$E$4</f>
        <v>541</v>
      </c>
      <c r="F26" s="47">
        <f>[1]To_SZ2_raw!$E$5</f>
        <v>555</v>
      </c>
      <c r="G26" s="47">
        <f>[1]To_SZ2_raw!$E$6</f>
        <v>588</v>
      </c>
      <c r="H26" s="47">
        <f>[1]To_SZ2_raw!$E$7</f>
        <v>604</v>
      </c>
      <c r="I26" s="47">
        <f>[1]To_SZ2_raw!$E$8</f>
        <v>448</v>
      </c>
      <c r="J26" s="47">
        <f>[1]To_SZ2_raw!$E$9</f>
        <v>383</v>
      </c>
      <c r="K26" s="47">
        <f>[1]To_SZ2_raw!$E$10</f>
        <v>445</v>
      </c>
      <c r="L26" s="47">
        <f>[1]To_SZ2_raw!$E$11</f>
        <v>474</v>
      </c>
      <c r="M26" s="47">
        <f>[1]To_SZ2_raw!$E$12</f>
        <v>485</v>
      </c>
      <c r="N26" s="47">
        <f>[1]To_SZ2_raw!$E$13</f>
        <v>519</v>
      </c>
      <c r="O26" s="47">
        <f>[1]To_SZ2_raw!$E$14</f>
        <v>535</v>
      </c>
      <c r="P26" s="47">
        <f>[1]To_SZ2_raw!$E$15</f>
        <v>598</v>
      </c>
      <c r="Q26" s="47">
        <f>[1]To_SZ2_raw!$E$16</f>
        <v>627</v>
      </c>
      <c r="R26" s="47">
        <f>[1]To_SZ2_raw!$E$17</f>
        <v>656</v>
      </c>
      <c r="S26" s="47">
        <f>[1]To_SZ2_raw!$E$18</f>
        <v>539</v>
      </c>
    </row>
    <row r="27" spans="2:19" ht="12" customHeight="1" x14ac:dyDescent="0.2">
      <c r="B27" s="21" t="s">
        <v>346</v>
      </c>
      <c r="C27" s="46">
        <f>[1]To_SZ2_raw!$D$2</f>
        <v>2799</v>
      </c>
      <c r="D27" s="47">
        <f>[1]To_SZ2_raw!$D$3</f>
        <v>2782</v>
      </c>
      <c r="E27" s="46">
        <f>[1]To_SZ2_raw!$D$4</f>
        <v>2866</v>
      </c>
      <c r="F27" s="47">
        <f>[1]To_SZ2_raw!$D$5</f>
        <v>2796</v>
      </c>
      <c r="G27" s="47">
        <f>[1]To_SZ2_raw!$D$6</f>
        <v>2780</v>
      </c>
      <c r="H27" s="47">
        <f>[1]To_SZ2_raw!$D$7</f>
        <v>2576</v>
      </c>
      <c r="I27" s="47">
        <f>[1]To_SZ2_raw!$D$8</f>
        <v>2447</v>
      </c>
      <c r="J27" s="47">
        <f>[1]To_SZ2_raw!$D$9</f>
        <v>2386</v>
      </c>
      <c r="K27" s="47">
        <f>[1]To_SZ2_raw!$D$10</f>
        <v>2539</v>
      </c>
      <c r="L27" s="47">
        <f>[1]To_SZ2_raw!$D$11</f>
        <v>2814</v>
      </c>
      <c r="M27" s="47">
        <f>[1]To_SZ2_raw!$D$12</f>
        <v>2936</v>
      </c>
      <c r="N27" s="47">
        <f>[1]To_SZ2_raw!$D$13</f>
        <v>2968</v>
      </c>
      <c r="O27" s="47">
        <f>[1]To_SZ2_raw!$D$14</f>
        <v>3095</v>
      </c>
      <c r="P27" s="47">
        <f>[1]To_SZ2_raw!$D$15</f>
        <v>3237</v>
      </c>
      <c r="Q27" s="47">
        <f>[1]To_SZ2_raw!$D$16</f>
        <v>3375</v>
      </c>
      <c r="R27" s="47">
        <f>[1]To_SZ2_raw!$D$17</f>
        <v>3305</v>
      </c>
      <c r="S27" s="47">
        <f>[1]To_SZ2_raw!$D$18</f>
        <v>2617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[2]F_SZ0_raw!$A$2</f>
        <v>Construction</v>
      </c>
      <c r="I3" s="214"/>
      <c r="J3" s="215"/>
      <c r="L3" s="15" t="s">
        <v>2</v>
      </c>
      <c r="M3" s="213" t="str">
        <f>[2]F_SZ0_raw!$B$2</f>
        <v>Total w/o Micro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[2]F_SZ0_raw!$F$2</f>
        <v>6.8658757209777832</v>
      </c>
      <c r="D11" s="30">
        <f>[2]F_SZ0_raw!$F$3</f>
        <v>6.1346631050109863</v>
      </c>
      <c r="E11" s="30">
        <f>[2]F_SZ0_raw!$F$4</f>
        <v>6.7772374153137207</v>
      </c>
      <c r="F11" s="30">
        <f>[2]F_SZ0_raw!$F$5</f>
        <v>7.0784368515014648</v>
      </c>
      <c r="G11" s="30">
        <f>[2]F_SZ0_raw!$F$6</f>
        <v>7.9518070220947266</v>
      </c>
      <c r="H11" s="30">
        <f>[2]F_SZ0_raw!$F$7</f>
        <v>7.6073312759399414</v>
      </c>
      <c r="I11" s="30">
        <f>[2]F_SZ0_raw!$F$8</f>
        <v>6.9265146255493164</v>
      </c>
      <c r="J11" s="30">
        <f>[2]F_SZ0_raw!$F$9</f>
        <v>7.4921360015869141</v>
      </c>
      <c r="K11" s="30">
        <f>[2]F_SZ0_raw!$F$10</f>
        <v>7.953580379486084</v>
      </c>
      <c r="L11" s="30">
        <f>[2]F_SZ0_raw!$F$11</f>
        <v>8.3845720291137695</v>
      </c>
      <c r="M11" s="30">
        <f>[2]F_SZ0_raw!$F$12</f>
        <v>7.4693422317504883</v>
      </c>
      <c r="N11" s="30">
        <f>[2]F_SZ0_raw!$F$13</f>
        <v>6.4151911735534668</v>
      </c>
      <c r="O11" s="30">
        <f>[2]F_SZ0_raw!$F$14</f>
        <v>6.9038209915161133</v>
      </c>
      <c r="P11" s="30">
        <f>[2]F_SZ0_raw!$F$15</f>
        <v>7.8027634620666504</v>
      </c>
      <c r="Q11" s="30">
        <f>[2]F_SZ0_raw!$F$16</f>
        <v>9.2126407623291016</v>
      </c>
      <c r="R11" s="30">
        <f>[2]F_SZ0_raw!$F$17</f>
        <v>10.897436141967773</v>
      </c>
      <c r="S11" s="30">
        <f>[2]F_SZ0_raw!$F$18</f>
        <v>12.329259872436523</v>
      </c>
    </row>
    <row r="12" spans="2:19" x14ac:dyDescent="0.2">
      <c r="B12" s="7" t="s">
        <v>341</v>
      </c>
      <c r="C12" s="30">
        <f>[2]F_SZ0_raw!$G$2</f>
        <v>11.519160270690918</v>
      </c>
      <c r="D12" s="30">
        <f>[2]F_SZ0_raw!$G$3</f>
        <v>11.321695327758789</v>
      </c>
      <c r="E12" s="30">
        <f>[2]F_SZ0_raw!$G$4</f>
        <v>11.524163246154785</v>
      </c>
      <c r="F12" s="30">
        <f>[2]F_SZ0_raw!$G$5</f>
        <v>12.407761573791504</v>
      </c>
      <c r="G12" s="31">
        <f>[2]F_SZ0_raw!$G$6</f>
        <v>13.975903511047363</v>
      </c>
      <c r="H12" s="31">
        <f>[2]F_SZ0_raw!$G$7</f>
        <v>14.461461067199707</v>
      </c>
      <c r="I12" s="31">
        <f>[2]F_SZ0_raw!$G$8</f>
        <v>15.590864181518555</v>
      </c>
      <c r="J12" s="31">
        <f>[2]F_SZ0_raw!$G$9</f>
        <v>15.441806793212891</v>
      </c>
      <c r="K12" s="31">
        <f>[2]F_SZ0_raw!$G$10</f>
        <v>14.180583000183105</v>
      </c>
      <c r="L12" s="31">
        <f>[2]F_SZ0_raw!$G$11</f>
        <v>16.349916458129883</v>
      </c>
      <c r="M12" s="31">
        <f>[2]F_SZ0_raw!$G$12</f>
        <v>14.966555595397949</v>
      </c>
      <c r="N12" s="31">
        <f>[2]F_SZ0_raw!$G$13</f>
        <v>15.884013175964355</v>
      </c>
      <c r="O12" s="31">
        <f>[2]F_SZ0_raw!$G$14</f>
        <v>15.862977981567383</v>
      </c>
      <c r="P12" s="31">
        <f>[2]F_SZ0_raw!$G$15</f>
        <v>19.235979080200195</v>
      </c>
      <c r="Q12" s="31">
        <f>[2]F_SZ0_raw!$G$16</f>
        <v>21.692554473876953</v>
      </c>
      <c r="R12" s="31">
        <f>[2]F_SZ0_raw!$G$17</f>
        <v>23.310024261474609</v>
      </c>
      <c r="S12" s="31">
        <f>[2]F_SZ0_raw!$G$18</f>
        <v>27.785764694213867</v>
      </c>
    </row>
    <row r="13" spans="2:19" x14ac:dyDescent="0.2">
      <c r="B13" s="7" t="s">
        <v>342</v>
      </c>
      <c r="C13" s="30">
        <f>[2]F_SZ0_raw!$H$2</f>
        <v>11.085766792297363</v>
      </c>
      <c r="D13" s="30">
        <f>[2]F_SZ0_raw!$H$3</f>
        <v>10.548628807067871</v>
      </c>
      <c r="E13" s="30">
        <f>[2]F_SZ0_raw!$H$4</f>
        <v>10.694881439208984</v>
      </c>
      <c r="F13" s="30">
        <f>[2]F_SZ0_raw!$H$5</f>
        <v>12.271112442016602</v>
      </c>
      <c r="G13" s="31">
        <f>[2]F_SZ0_raw!$H$6</f>
        <v>12.096385955810547</v>
      </c>
      <c r="H13" s="31">
        <f>[2]F_SZ0_raw!$H$7</f>
        <v>13.28144645690918</v>
      </c>
      <c r="I13" s="31">
        <f>[2]F_SZ0_raw!$H$8</f>
        <v>12.884806632995605</v>
      </c>
      <c r="J13" s="31">
        <f>[2]F_SZ0_raw!$H$9</f>
        <v>11.724334716796875</v>
      </c>
      <c r="K13" s="31">
        <f>[2]F_SZ0_raw!$H$10</f>
        <v>11.576563835144043</v>
      </c>
      <c r="L13" s="31">
        <f>[2]F_SZ0_raw!$H$11</f>
        <v>12.520961761474609</v>
      </c>
      <c r="M13" s="31">
        <f>[2]F_SZ0_raw!$H$12</f>
        <v>13.043478012084961</v>
      </c>
      <c r="N13" s="31">
        <f>[2]F_SZ0_raw!$H$13</f>
        <v>12.163202285766602</v>
      </c>
      <c r="O13" s="31">
        <f>[2]F_SZ0_raw!$H$14</f>
        <v>15.599472999572754</v>
      </c>
      <c r="P13" s="31">
        <f>[2]F_SZ0_raw!$H$15</f>
        <v>14.440530776977539</v>
      </c>
      <c r="Q13" s="31">
        <f>[2]F_SZ0_raw!$H$16</f>
        <v>15.452597618103027</v>
      </c>
      <c r="R13" s="31">
        <f>[2]F_SZ0_raw!$H$17</f>
        <v>15.005827903747559</v>
      </c>
      <c r="S13" s="31">
        <f>[2]F_SZ0_raw!$H$18</f>
        <v>15.168943405151367</v>
      </c>
    </row>
    <row r="14" spans="2:19" x14ac:dyDescent="0.2">
      <c r="B14" s="7" t="s">
        <v>343</v>
      </c>
      <c r="C14" s="32">
        <f>[2]F_SZ0_raw!$I$2</f>
        <v>15.03193473815918</v>
      </c>
      <c r="D14" s="32">
        <f>[2]F_SZ0_raw!$I$3</f>
        <v>13.142144203186035</v>
      </c>
      <c r="E14" s="32">
        <f>[2]F_SZ0_raw!$I$4</f>
        <v>13.211323738098145</v>
      </c>
      <c r="F14" s="32">
        <f>[2]F_SZ0_raw!$I$5</f>
        <v>13.473627090454102</v>
      </c>
      <c r="G14" s="33">
        <f>[2]F_SZ0_raw!$I$6</f>
        <v>14.433734893798828</v>
      </c>
      <c r="H14" s="33">
        <f>[2]F_SZ0_raw!$I$7</f>
        <v>13.256339073181152</v>
      </c>
      <c r="I14" s="33">
        <f>[2]F_SZ0_raw!$I$8</f>
        <v>14.622641563415527</v>
      </c>
      <c r="J14" s="33">
        <f>[2]F_SZ0_raw!$I$9</f>
        <v>15.070059776306152</v>
      </c>
      <c r="K14" s="33">
        <f>[2]F_SZ0_raw!$I$10</f>
        <v>13.274837493896484</v>
      </c>
      <c r="L14" s="33">
        <f>[2]F_SZ0_raw!$I$11</f>
        <v>14.337618827819824</v>
      </c>
      <c r="M14" s="33">
        <f>[2]F_SZ0_raw!$I$12</f>
        <v>15.133779525756836</v>
      </c>
      <c r="N14" s="33">
        <f>[2]F_SZ0_raw!$I$13</f>
        <v>14.164742469787598</v>
      </c>
      <c r="O14" s="33">
        <f>[2]F_SZ0_raw!$I$14</f>
        <v>13.886693000793457</v>
      </c>
      <c r="P14" s="33">
        <f>[2]F_SZ0_raw!$I$15</f>
        <v>14.305066108703613</v>
      </c>
      <c r="Q14" s="33">
        <f>[2]F_SZ0_raw!$I$16</f>
        <v>13.39046573638916</v>
      </c>
      <c r="R14" s="33">
        <f>[2]F_SZ0_raw!$I$17</f>
        <v>13.08275032043457</v>
      </c>
      <c r="S14" s="33">
        <f>[2]F_SZ0_raw!$I$18</f>
        <v>12.365204811096191</v>
      </c>
    </row>
    <row r="15" spans="2:19" x14ac:dyDescent="0.2">
      <c r="B15" s="7" t="s">
        <v>344</v>
      </c>
      <c r="C15" s="34">
        <f>[2]F_SZ0_raw!$J$2</f>
        <v>39.666969299316406</v>
      </c>
      <c r="D15" s="34">
        <f>[2]F_SZ0_raw!$J$3</f>
        <v>39.027431488037109</v>
      </c>
      <c r="E15" s="34">
        <f>[2]F_SZ0_raw!$J$4</f>
        <v>38.833286285400391</v>
      </c>
      <c r="F15" s="34">
        <f>[2]F_SZ0_raw!$J$5</f>
        <v>37.715221405029297</v>
      </c>
      <c r="G15" s="35">
        <f>[2]F_SZ0_raw!$J$6</f>
        <v>34.265060424804688</v>
      </c>
      <c r="H15" s="35">
        <f>[2]F_SZ0_raw!$J$7</f>
        <v>33.617874145507813</v>
      </c>
      <c r="I15" s="35">
        <f>[2]F_SZ0_raw!$J$8</f>
        <v>32.894737243652344</v>
      </c>
      <c r="J15" s="35">
        <f>[2]F_SZ0_raw!$J$9</f>
        <v>31.255361557006836</v>
      </c>
      <c r="K15" s="35">
        <f>[2]F_SZ0_raw!$J$10</f>
        <v>32.153976440429688</v>
      </c>
      <c r="L15" s="35">
        <f>[2]F_SZ0_raw!$J$11</f>
        <v>31.498043060302734</v>
      </c>
      <c r="M15" s="35">
        <f>[2]F_SZ0_raw!$J$12</f>
        <v>30.880714416503906</v>
      </c>
      <c r="N15" s="35">
        <f>[2]F_SZ0_raw!$J$13</f>
        <v>29.869129180908203</v>
      </c>
      <c r="O15" s="35">
        <f>[2]F_SZ0_raw!$J$14</f>
        <v>28.458498001098633</v>
      </c>
      <c r="P15" s="35">
        <f>[2]F_SZ0_raw!$J$15</f>
        <v>27.363857269287109</v>
      </c>
      <c r="Q15" s="35">
        <f>[2]F_SZ0_raw!$J$16</f>
        <v>24.638458251953125</v>
      </c>
      <c r="R15" s="35">
        <f>[2]F_SZ0_raw!$J$17</f>
        <v>22.756410598754883</v>
      </c>
      <c r="S15" s="35">
        <f>[2]F_SZ0_raw!$J$18</f>
        <v>19.626167297363281</v>
      </c>
    </row>
    <row r="16" spans="2:19" x14ac:dyDescent="0.2">
      <c r="B16" s="8" t="s">
        <v>241</v>
      </c>
      <c r="C16" s="36">
        <f>[2]F_SZ0_raw!$K$2</f>
        <v>15.830291748046875</v>
      </c>
      <c r="D16" s="36">
        <f>[2]F_SZ0_raw!$K$3</f>
        <v>19.825435638427734</v>
      </c>
      <c r="E16" s="36">
        <f>[2]F_SZ0_raw!$K$4</f>
        <v>18.959108352661133</v>
      </c>
      <c r="F16" s="36">
        <f>[2]F_SZ0_raw!$K$5</f>
        <v>17.053840637207031</v>
      </c>
      <c r="G16" s="37">
        <f>[2]F_SZ0_raw!$K$6</f>
        <v>17.277109146118164</v>
      </c>
      <c r="H16" s="37">
        <f>[2]F_SZ0_raw!$K$7</f>
        <v>17.775545120239258</v>
      </c>
      <c r="I16" s="37">
        <f>[2]F_SZ0_raw!$K$8</f>
        <v>17.080436706542969</v>
      </c>
      <c r="J16" s="37">
        <f>[2]F_SZ0_raw!$K$9</f>
        <v>19.016300201416016</v>
      </c>
      <c r="K16" s="37">
        <f>[2]F_SZ0_raw!$K$10</f>
        <v>20.860458374023437</v>
      </c>
      <c r="L16" s="37">
        <f>[2]F_SZ0_raw!$K$11</f>
        <v>16.90888786315918</v>
      </c>
      <c r="M16" s="37">
        <f>[2]F_SZ0_raw!$K$12</f>
        <v>18.506132125854492</v>
      </c>
      <c r="N16" s="37">
        <f>[2]F_SZ0_raw!$K$13</f>
        <v>21.503721237182617</v>
      </c>
      <c r="O16" s="37">
        <f>[2]F_SZ0_raw!$K$14</f>
        <v>19.288537979125977</v>
      </c>
      <c r="P16" s="37">
        <f>[2]F_SZ0_raw!$K$15</f>
        <v>16.851800918579102</v>
      </c>
      <c r="Q16" s="37">
        <f>[2]F_SZ0_raw!$K$16</f>
        <v>15.613283157348633</v>
      </c>
      <c r="R16" s="37">
        <f>[2]F_SZ0_raw!$K$17</f>
        <v>14.947552680969238</v>
      </c>
      <c r="S16" s="37">
        <f>[2]F_SZ0_raw!$K$18</f>
        <v>12.724658966064453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[2]F_SZ0_raw!$L$2</f>
        <v>0.71942448616027832</v>
      </c>
      <c r="D18" s="41">
        <f>[2]F_SZ0_raw!$L$3</f>
        <v>0.80000001192092896</v>
      </c>
      <c r="E18" s="40">
        <f>[2]F_SZ0_raw!$L$4</f>
        <v>0.78740155696868896</v>
      </c>
      <c r="F18" s="41">
        <f>[2]F_SZ0_raw!$L$5</f>
        <v>0.72574484348297119</v>
      </c>
      <c r="G18" s="41">
        <f>[2]F_SZ0_raw!$L$6</f>
        <v>0.64102566242218018</v>
      </c>
      <c r="H18" s="41">
        <f>[2]F_SZ0_raw!$L$7</f>
        <v>0.68493151664733887</v>
      </c>
      <c r="I18" s="41">
        <f>[2]F_SZ0_raw!$L$8</f>
        <v>0.76335877180099487</v>
      </c>
      <c r="J18" s="41">
        <f>[2]F_SZ0_raw!$L$9</f>
        <v>0.69930070638656616</v>
      </c>
      <c r="K18" s="41">
        <f>[2]F_SZ0_raw!$L$10</f>
        <v>0.65416485071182251</v>
      </c>
      <c r="L18" s="41">
        <f>[2]F_SZ0_raw!$L$11</f>
        <v>0.68143099546432495</v>
      </c>
      <c r="M18" s="41">
        <f>[2]F_SZ0_raw!$L$12</f>
        <v>0.75880759954452515</v>
      </c>
      <c r="N18" s="41">
        <f>[2]F_SZ0_raw!$L$13</f>
        <v>0.78125</v>
      </c>
      <c r="O18" s="41">
        <f>[2]F_SZ0_raw!$L$14</f>
        <v>0.77279752492904663</v>
      </c>
      <c r="P18" s="41">
        <f>[2]F_SZ0_raw!$L$15</f>
        <v>0.69382274150848389</v>
      </c>
      <c r="Q18" s="41">
        <f>[2]F_SZ0_raw!$L$16</f>
        <v>0.59031879901885986</v>
      </c>
      <c r="R18" s="41">
        <f>[2]F_SZ0_raw!$L$17</f>
        <v>0.56497174501419067</v>
      </c>
      <c r="S18" s="41">
        <f>[2]F_SZ0_raw!$L$18</f>
        <v>0.50505048036575317</v>
      </c>
      <c r="T18" s="60"/>
    </row>
    <row r="19" spans="2:20" x14ac:dyDescent="0.2">
      <c r="B19" s="7" t="s">
        <v>34</v>
      </c>
      <c r="C19" s="40">
        <f>[2]F_SZ0_raw!$M$2</f>
        <v>1.4876033067703247</v>
      </c>
      <c r="D19" s="41">
        <f>[2]F_SZ0_raw!$M$3</f>
        <v>1.5788922309875488</v>
      </c>
      <c r="E19" s="40">
        <f>[2]F_SZ0_raw!$M$4</f>
        <v>1.492537260055542</v>
      </c>
      <c r="F19" s="41">
        <f>[2]F_SZ0_raw!$M$5</f>
        <v>1.4336917400360107</v>
      </c>
      <c r="G19" s="41">
        <f>[2]F_SZ0_raw!$M$6</f>
        <v>1.2307808399200439</v>
      </c>
      <c r="H19" s="41">
        <f>[2]F_SZ0_raw!$M$7</f>
        <v>1.2522361278533936</v>
      </c>
      <c r="I19" s="41">
        <f>[2]F_SZ0_raw!$M$8</f>
        <v>1.3333333730697632</v>
      </c>
      <c r="J19" s="41">
        <f>[2]F_SZ0_raw!$M$9</f>
        <v>1.2852870225906372</v>
      </c>
      <c r="K19" s="41">
        <f>[2]F_SZ0_raw!$M$10</f>
        <v>1.2422360181808472</v>
      </c>
      <c r="L19" s="41">
        <f>[2]F_SZ0_raw!$M$11</f>
        <v>1.1673151254653931</v>
      </c>
      <c r="M19" s="41">
        <f>[2]F_SZ0_raw!$M$12</f>
        <v>1.3245033025741577</v>
      </c>
      <c r="N19" s="41">
        <f>[2]F_SZ0_raw!$M$13</f>
        <v>1.3986014127731323</v>
      </c>
      <c r="O19" s="41">
        <f>[2]F_SZ0_raw!$M$14</f>
        <v>1.3289036750793457</v>
      </c>
      <c r="P19" s="41">
        <f>[2]F_SZ0_raw!$M$15</f>
        <v>1.2121212482452393</v>
      </c>
      <c r="Q19" s="41">
        <f>[2]F_SZ0_raw!$M$16</f>
        <v>1.0692464113235474</v>
      </c>
      <c r="R19" s="41">
        <f>[2]F_SZ0_raw!$M$17</f>
        <v>0.91743117570877075</v>
      </c>
      <c r="S19" s="41">
        <f>[2]F_SZ0_raw!$M$18</f>
        <v>0.85795998573303223</v>
      </c>
      <c r="T19" s="60"/>
    </row>
    <row r="20" spans="2:20" x14ac:dyDescent="0.2">
      <c r="B20" s="7" t="s">
        <v>11</v>
      </c>
      <c r="C20" s="40">
        <f>[2]F_SZ0_raw!$N$2</f>
        <v>3.1741280555725098</v>
      </c>
      <c r="D20" s="41">
        <f>[2]F_SZ0_raw!$N$3</f>
        <v>3.1976745128631592</v>
      </c>
      <c r="E20" s="40">
        <f>[2]F_SZ0_raw!$N$4</f>
        <v>3.1523659229278564</v>
      </c>
      <c r="F20" s="41">
        <f>[2]F_SZ0_raw!$N$5</f>
        <v>2.9891304969787598</v>
      </c>
      <c r="G20" s="41">
        <f>[2]F_SZ0_raw!$N$6</f>
        <v>2.7465667724609375</v>
      </c>
      <c r="H20" s="41">
        <f>[2]F_SZ0_raw!$N$7</f>
        <v>2.7551021575927734</v>
      </c>
      <c r="I20" s="41">
        <f>[2]F_SZ0_raw!$N$8</f>
        <v>2.6877918243408203</v>
      </c>
      <c r="J20" s="41">
        <f>[2]F_SZ0_raw!$N$9</f>
        <v>2.6587886810302734</v>
      </c>
      <c r="K20" s="41">
        <f>[2]F_SZ0_raw!$N$10</f>
        <v>2.7850511074066162</v>
      </c>
      <c r="L20" s="41">
        <f>[2]F_SZ0_raw!$N$11</f>
        <v>2.5139665603637695</v>
      </c>
      <c r="M20" s="41">
        <f>[2]F_SZ0_raw!$N$12</f>
        <v>2.7027027606964111</v>
      </c>
      <c r="N20" s="41">
        <f>[2]F_SZ0_raw!$N$13</f>
        <v>2.7200000286102295</v>
      </c>
      <c r="O20" s="41">
        <f>[2]F_SZ0_raw!$N$14</f>
        <v>2.6415095329284668</v>
      </c>
      <c r="P20" s="41">
        <f>[2]F_SZ0_raw!$N$15</f>
        <v>2.3809523582458496</v>
      </c>
      <c r="Q20" s="41">
        <f>[2]F_SZ0_raw!$N$16</f>
        <v>2.1406726837158203</v>
      </c>
      <c r="R20" s="41">
        <f>[2]F_SZ0_raw!$N$17</f>
        <v>1.932367205619812</v>
      </c>
      <c r="S20" s="41">
        <f>[2]F_SZ0_raw!$N$18</f>
        <v>1.6975308656692505</v>
      </c>
      <c r="T20" s="60"/>
    </row>
    <row r="21" spans="2:20" x14ac:dyDescent="0.2">
      <c r="B21" s="7" t="s">
        <v>12</v>
      </c>
      <c r="C21" s="40">
        <f>[2]F_SZ0_raw!$O$2</f>
        <v>4.8423833847045898</v>
      </c>
      <c r="D21" s="41">
        <f>[2]F_SZ0_raw!$O$3</f>
        <v>5.0707168579101562</v>
      </c>
      <c r="E21" s="40">
        <f>[2]F_SZ0_raw!$O$4</f>
        <v>5.0699300765991211</v>
      </c>
      <c r="F21" s="41">
        <f>[2]F_SZ0_raw!$O$5</f>
        <v>4.8076925277709961</v>
      </c>
      <c r="G21" s="41">
        <f>[2]F_SZ0_raw!$O$6</f>
        <v>4.607670783996582</v>
      </c>
      <c r="H21" s="41">
        <f>[2]F_SZ0_raw!$O$7</f>
        <v>4.6204619407653809</v>
      </c>
      <c r="I21" s="41">
        <f>[2]F_SZ0_raw!$O$8</f>
        <v>4.4988536834716797</v>
      </c>
      <c r="J21" s="41">
        <f>[2]F_SZ0_raw!$O$9</f>
        <v>4.5153274536132812</v>
      </c>
      <c r="K21" s="41">
        <f>[2]F_SZ0_raw!$O$10</f>
        <v>4.7120418548583984</v>
      </c>
      <c r="L21" s="41">
        <f>[2]F_SZ0_raw!$O$11</f>
        <v>4.3881816864013672</v>
      </c>
      <c r="M21" s="41">
        <f>[2]F_SZ0_raw!$O$12</f>
        <v>4.4534411430358887</v>
      </c>
      <c r="N21" s="41">
        <f>[2]F_SZ0_raw!$O$13</f>
        <v>4.6086955070495605</v>
      </c>
      <c r="O21" s="41">
        <f>[2]F_SZ0_raw!$O$14</f>
        <v>4.3609023094177246</v>
      </c>
      <c r="P21" s="41">
        <f>[2]F_SZ0_raw!$O$15</f>
        <v>4.0755467414855957</v>
      </c>
      <c r="Q21" s="41">
        <f>[2]F_SZ0_raw!$O$16</f>
        <v>3.796055793762207</v>
      </c>
      <c r="R21" s="41">
        <f>[2]F_SZ0_raw!$O$17</f>
        <v>3.5491294860839844</v>
      </c>
      <c r="S21" s="41">
        <f>[2]F_SZ0_raw!$O$18</f>
        <v>3.1477298736572266</v>
      </c>
      <c r="T21" s="60"/>
    </row>
    <row r="22" spans="2:20" x14ac:dyDescent="0.2">
      <c r="B22" s="7" t="s">
        <v>13</v>
      </c>
      <c r="C22" s="40">
        <f>[2]F_SZ0_raw!$P$2</f>
        <v>6.5910768508911133</v>
      </c>
      <c r="D22" s="41">
        <f>[2]F_SZ0_raw!$P$3</f>
        <v>6.9551057815551758</v>
      </c>
      <c r="E22" s="40">
        <f>[2]F_SZ0_raw!$P$4</f>
        <v>6.8627452850341797</v>
      </c>
      <c r="F22" s="41">
        <f>[2]F_SZ0_raw!$P$5</f>
        <v>6.7073168754577637</v>
      </c>
      <c r="G22" s="41">
        <f>[2]F_SZ0_raw!$P$6</f>
        <v>6.6225166320800781</v>
      </c>
      <c r="H22" s="41">
        <f>[2]F_SZ0_raw!$P$7</f>
        <v>6.5618219375610352</v>
      </c>
      <c r="I22" s="41">
        <f>[2]F_SZ0_raw!$P$8</f>
        <v>6.5466766357421875</v>
      </c>
      <c r="J22" s="41">
        <f>[2]F_SZ0_raw!$P$9</f>
        <v>6.7264575958251953</v>
      </c>
      <c r="K22" s="41">
        <f>[2]F_SZ0_raw!$P$10</f>
        <v>6.9335241317749023</v>
      </c>
      <c r="L22" s="41">
        <f>[2]F_SZ0_raw!$P$11</f>
        <v>6.3795852661132813</v>
      </c>
      <c r="M22" s="41">
        <f>[2]F_SZ0_raw!$P$12</f>
        <v>6.6666665077209473</v>
      </c>
      <c r="N22" s="41">
        <f>[2]F_SZ0_raw!$P$13</f>
        <v>7.0017952919006348</v>
      </c>
      <c r="O22" s="41">
        <f>[2]F_SZ0_raw!$P$14</f>
        <v>6.6666665077209473</v>
      </c>
      <c r="P22" s="41">
        <f>[2]F_SZ0_raw!$P$15</f>
        <v>6.1967024803161621</v>
      </c>
      <c r="Q22" s="41">
        <f>[2]F_SZ0_raw!$P$16</f>
        <v>5.944798469543457</v>
      </c>
      <c r="R22" s="41">
        <f>[2]F_SZ0_raw!$P$17</f>
        <v>5.7251906394958496</v>
      </c>
      <c r="S22" s="41">
        <f>[2]F_SZ0_raw!$P$18</f>
        <v>5.230769157409668</v>
      </c>
      <c r="T22" s="60"/>
    </row>
    <row r="23" spans="2:20" x14ac:dyDescent="0.2">
      <c r="B23" s="9" t="s">
        <v>15</v>
      </c>
      <c r="C23" s="42">
        <f>[2]F_SZ0_raw!$Q$2</f>
        <v>8.4158420562744141</v>
      </c>
      <c r="D23" s="43">
        <f>[2]F_SZ0_raw!$Q$3</f>
        <v>9.1088962554931641</v>
      </c>
      <c r="E23" s="42">
        <f>[2]F_SZ0_raw!$Q$4</f>
        <v>9.0436592102050781</v>
      </c>
      <c r="F23" s="43">
        <f>[2]F_SZ0_raw!$Q$5</f>
        <v>8.7954111099243164</v>
      </c>
      <c r="G23" s="43">
        <f>[2]F_SZ0_raw!$Q$6</f>
        <v>8.974766731262207</v>
      </c>
      <c r="H23" s="43">
        <f>[2]F_SZ0_raw!$Q$7</f>
        <v>8.9379596710205078</v>
      </c>
      <c r="I23" s="43">
        <f>[2]F_SZ0_raw!$Q$8</f>
        <v>8.9722671508789062</v>
      </c>
      <c r="J23" s="43">
        <f>[2]F_SZ0_raw!$Q$9</f>
        <v>9.5238094329833984</v>
      </c>
      <c r="K23" s="43">
        <f>[2]F_SZ0_raw!$Q$10</f>
        <v>9.6317281723022461</v>
      </c>
      <c r="L23" s="43">
        <f>[2]F_SZ0_raw!$Q$11</f>
        <v>8.9455137252807617</v>
      </c>
      <c r="M23" s="43">
        <f>[2]F_SZ0_raw!$Q$12</f>
        <v>9.6056623458862305</v>
      </c>
      <c r="N23" s="43">
        <f>[2]F_SZ0_raw!$Q$13</f>
        <v>10.30789852142334</v>
      </c>
      <c r="O23" s="43">
        <f>[2]F_SZ0_raw!$Q$14</f>
        <v>10.065851211547852</v>
      </c>
      <c r="P23" s="43">
        <f>[2]F_SZ0_raw!$Q$15</f>
        <v>9.5442533493041992</v>
      </c>
      <c r="Q23" s="43">
        <f>[2]F_SZ0_raw!$Q$16</f>
        <v>9.1976518630981445</v>
      </c>
      <c r="R23" s="43">
        <f>[2]F_SZ0_raw!$Q$17</f>
        <v>9.1549291610717773</v>
      </c>
      <c r="S23" s="43">
        <f>[2]F_SZ0_raw!$Q$18</f>
        <v>8.5470085144042969</v>
      </c>
      <c r="T23" s="60"/>
    </row>
    <row r="24" spans="2:20" x14ac:dyDescent="0.2">
      <c r="B24" s="9" t="s">
        <v>16</v>
      </c>
      <c r="C24" s="42">
        <f>[2]F_SZ0_raw!$R$2</f>
        <v>10.043667793273926</v>
      </c>
      <c r="D24" s="43">
        <f>[2]F_SZ0_raw!$R$3</f>
        <v>11.613450050354004</v>
      </c>
      <c r="E24" s="42">
        <f>[2]F_SZ0_raw!$R$4</f>
        <v>11.066398620605469</v>
      </c>
      <c r="F24" s="43">
        <f>[2]F_SZ0_raw!$R$5</f>
        <v>10.758706092834473</v>
      </c>
      <c r="G24" s="43">
        <f>[2]F_SZ0_raw!$R$6</f>
        <v>10.977934837341309</v>
      </c>
      <c r="H24" s="43">
        <f>[2]F_SZ0_raw!$R$7</f>
        <v>11.166666984558105</v>
      </c>
      <c r="I24" s="43">
        <f>[2]F_SZ0_raw!$R$8</f>
        <v>11.022364616394043</v>
      </c>
      <c r="J24" s="43">
        <f>[2]F_SZ0_raw!$R$9</f>
        <v>12.317719459533691</v>
      </c>
      <c r="K24" s="43">
        <f>[2]F_SZ0_raw!$R$10</f>
        <v>12.073491096496582</v>
      </c>
      <c r="L24" s="43">
        <f>[2]F_SZ0_raw!$R$11</f>
        <v>11.480774879455566</v>
      </c>
      <c r="M24" s="43">
        <f>[2]F_SZ0_raw!$R$12</f>
        <v>13.235294342041016</v>
      </c>
      <c r="N24" s="43">
        <f>[2]F_SZ0_raw!$R$13</f>
        <v>13.975576400756836</v>
      </c>
      <c r="O24" s="43">
        <f>[2]F_SZ0_raw!$R$14</f>
        <v>13.625448226928711</v>
      </c>
      <c r="P24" s="43">
        <f>[2]F_SZ0_raw!$R$15</f>
        <v>12.893982887268066</v>
      </c>
      <c r="Q24" s="43">
        <f>[2]F_SZ0_raw!$R$16</f>
        <v>12.800000190734863</v>
      </c>
      <c r="R24" s="43">
        <f>[2]F_SZ0_raw!$R$17</f>
        <v>12.727272987365723</v>
      </c>
      <c r="S24" s="43">
        <f>[2]F_SZ0_raw!$R$18</f>
        <v>12.135922431945801</v>
      </c>
      <c r="T24" s="60"/>
    </row>
    <row r="25" spans="2:20" x14ac:dyDescent="0.2">
      <c r="B25" s="8" t="s">
        <v>14</v>
      </c>
      <c r="C25" s="44">
        <f>[2]F_SZ0_raw!$S$2</f>
        <v>4.6351003646850586</v>
      </c>
      <c r="D25" s="45">
        <f>[2]F_SZ0_raw!$S$3</f>
        <v>4.7023768424987793</v>
      </c>
      <c r="E25" s="44">
        <f>[2]F_SZ0_raw!$S$4</f>
        <v>4.5274286270141602</v>
      </c>
      <c r="F25" s="45">
        <f>[2]F_SZ0_raw!$S$5</f>
        <v>4.4389438629150391</v>
      </c>
      <c r="G25" s="45">
        <f>[2]F_SZ0_raw!$S$6</f>
        <v>4.3915853500366211</v>
      </c>
      <c r="H25" s="45">
        <f>[2]F_SZ0_raw!$S$7</f>
        <v>4.3447275161743164</v>
      </c>
      <c r="I25" s="45">
        <f>[2]F_SZ0_raw!$S$8</f>
        <v>4.4341883659362793</v>
      </c>
      <c r="J25" s="45">
        <f>[2]F_SZ0_raw!$S$9</f>
        <v>4.4389867782592773</v>
      </c>
      <c r="K25" s="45">
        <f>[2]F_SZ0_raw!$S$10</f>
        <v>4.8799738883972168</v>
      </c>
      <c r="L25" s="45">
        <f>[2]F_SZ0_raw!$S$11</f>
        <v>4.2691726684570313</v>
      </c>
      <c r="M25" s="45">
        <f>[2]F_SZ0_raw!$S$12</f>
        <v>4.3553204536437988</v>
      </c>
      <c r="N25" s="45">
        <f>[2]F_SZ0_raw!$S$13</f>
        <v>4.903172492980957</v>
      </c>
      <c r="O25" s="45">
        <f>[2]F_SZ0_raw!$S$14</f>
        <v>4.2812008857727051</v>
      </c>
      <c r="P25" s="45">
        <f>[2]F_SZ0_raw!$S$15</f>
        <v>4.0902538299560547</v>
      </c>
      <c r="Q25" s="45">
        <f>[2]F_SZ0_raw!$S$16</f>
        <v>4.1788039207458496</v>
      </c>
      <c r="R25" s="45">
        <f>[2]F_SZ0_raw!$S$17</f>
        <v>3.7226798534393311</v>
      </c>
      <c r="S25" s="45">
        <f>[2]F_SZ0_raw!$S$18</f>
        <v>3.2857697010040283</v>
      </c>
      <c r="T25" s="60"/>
    </row>
    <row r="26" spans="2:20" x14ac:dyDescent="0.2">
      <c r="B26" s="8" t="s">
        <v>349</v>
      </c>
      <c r="C26" s="92">
        <f>[2]F_SZ0_raw!$E$2</f>
        <v>0</v>
      </c>
      <c r="D26" s="92">
        <f>[2]F_SZ0_raw!$E$3</f>
        <v>0</v>
      </c>
      <c r="E26" s="92">
        <f>[2]F_SZ0_raw!$E$4</f>
        <v>1</v>
      </c>
      <c r="F26" s="92">
        <f>[2]F_SZ0_raw!$E$5</f>
        <v>0</v>
      </c>
      <c r="G26" s="92">
        <f>[2]F_SZ0_raw!$E$6</f>
        <v>0</v>
      </c>
      <c r="H26" s="92">
        <f>[2]F_SZ0_raw!$E$7</f>
        <v>0</v>
      </c>
      <c r="I26" s="92">
        <f>[2]F_SZ0_raw!$E$8</f>
        <v>0</v>
      </c>
      <c r="J26" s="92">
        <f>[2]F_SZ0_raw!$E$9</f>
        <v>1</v>
      </c>
      <c r="K26" s="92">
        <f>[2]F_SZ0_raw!$E$10</f>
        <v>3</v>
      </c>
      <c r="L26" s="92">
        <f>[2]F_SZ0_raw!$E$11</f>
        <v>3</v>
      </c>
      <c r="M26" s="92">
        <f>[2]F_SZ0_raw!$E$12</f>
        <v>2</v>
      </c>
      <c r="N26" s="92">
        <f>[2]F_SZ0_raw!$E$13</f>
        <v>1</v>
      </c>
      <c r="O26" s="92">
        <f>[2]F_SZ0_raw!$E$14</f>
        <v>1</v>
      </c>
      <c r="P26" s="92">
        <f>[2]F_SZ0_raw!$E$15</f>
        <v>2</v>
      </c>
      <c r="Q26" s="92">
        <f>[2]F_SZ0_raw!$E$16</f>
        <v>1</v>
      </c>
      <c r="R26" s="92">
        <f>[2]F_SZ0_raw!$E$17</f>
        <v>3</v>
      </c>
      <c r="S26" s="92">
        <f>[2]F_SZ0_raw!$E$18</f>
        <v>0</v>
      </c>
    </row>
    <row r="27" spans="2:20" x14ac:dyDescent="0.2">
      <c r="B27" s="21" t="s">
        <v>350</v>
      </c>
      <c r="C27" s="46">
        <f>[2]F_SZ0_raw!$D$2</f>
        <v>4384</v>
      </c>
      <c r="D27" s="47">
        <f>[2]F_SZ0_raw!$D$3</f>
        <v>4010</v>
      </c>
      <c r="E27" s="46">
        <f>[2]F_SZ0_raw!$D$4</f>
        <v>3497</v>
      </c>
      <c r="F27" s="47">
        <f>[2]F_SZ0_raw!$D$5</f>
        <v>3659</v>
      </c>
      <c r="G27" s="47">
        <f>[2]F_SZ0_raw!$D$6</f>
        <v>4150</v>
      </c>
      <c r="H27" s="47">
        <f>[2]F_SZ0_raw!$D$7</f>
        <v>3983</v>
      </c>
      <c r="I27" s="47">
        <f>[2]F_SZ0_raw!$D$8</f>
        <v>4028</v>
      </c>
      <c r="J27" s="47">
        <f>[2]F_SZ0_raw!$D$9</f>
        <v>3497</v>
      </c>
      <c r="K27" s="47">
        <f>[2]F_SZ0_raw!$D$10</f>
        <v>3533</v>
      </c>
      <c r="L27" s="47">
        <f>[2]F_SZ0_raw!$D$11</f>
        <v>3578</v>
      </c>
      <c r="M27" s="47">
        <f>[2]F_SZ0_raw!$D$12</f>
        <v>3588</v>
      </c>
      <c r="N27" s="47">
        <f>[2]F_SZ0_raw!$D$13</f>
        <v>3897</v>
      </c>
      <c r="O27" s="47">
        <f>[2]F_SZ0_raw!$D$14</f>
        <v>3795</v>
      </c>
      <c r="P27" s="47">
        <f>[2]F_SZ0_raw!$D$15</f>
        <v>3691</v>
      </c>
      <c r="Q27" s="47">
        <f>[2]F_SZ0_raw!$D$16</f>
        <v>3734</v>
      </c>
      <c r="R27" s="47">
        <f>[2]F_SZ0_raw!$D$17</f>
        <v>3432</v>
      </c>
      <c r="S27" s="47">
        <f>[2]F_SZ0_raw!$D$18</f>
        <v>2782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[2]F_SZ1_raw!$A$2</f>
        <v>Construction</v>
      </c>
      <c r="I3" s="214"/>
      <c r="J3" s="215"/>
      <c r="L3" s="15" t="s">
        <v>2</v>
      </c>
      <c r="M3" s="213" t="str">
        <f>[2]F_SZ1_raw!$B$2</f>
        <v>Micro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[2]F_SZ1_raw!$F$2</f>
        <v>3.9048473834991455</v>
      </c>
      <c r="D11" s="30">
        <f>[2]F_SZ1_raw!$F$3</f>
        <v>3.5806729793548584</v>
      </c>
      <c r="E11" s="30">
        <f>[2]F_SZ1_raw!$F$4</f>
        <v>3.4401876926422119</v>
      </c>
      <c r="F11" s="30">
        <f>[2]F_SZ1_raw!$F$5</f>
        <v>3.9185905456542969</v>
      </c>
      <c r="G11" s="30">
        <f>[2]F_SZ1_raw!$F$6</f>
        <v>3.2749428749084473</v>
      </c>
      <c r="H11" s="30">
        <f>[2]F_SZ1_raw!$F$7</f>
        <v>3.3432393074035645</v>
      </c>
      <c r="I11" s="30">
        <f>[2]F_SZ1_raw!$F$8</f>
        <v>3.790726900100708</v>
      </c>
      <c r="J11" s="30">
        <f>[2]F_SZ1_raw!$F$9</f>
        <v>4.323432445526123</v>
      </c>
      <c r="K11" s="30">
        <f>[2]F_SZ1_raw!$F$10</f>
        <v>3.901996374130249</v>
      </c>
      <c r="L11" s="30">
        <f>[2]F_SZ1_raw!$F$11</f>
        <v>2.9895775318145752</v>
      </c>
      <c r="M11" s="30">
        <f>[2]F_SZ1_raw!$F$12</f>
        <v>3.3666491508483887</v>
      </c>
      <c r="N11" s="30">
        <f>[2]F_SZ1_raw!$F$13</f>
        <v>3.3866667747497559</v>
      </c>
      <c r="O11" s="30">
        <f>[2]F_SZ1_raw!$F$14</f>
        <v>3.6766557693481445</v>
      </c>
      <c r="P11" s="30">
        <f>[2]F_SZ1_raw!$F$15</f>
        <v>4.1720318794250488</v>
      </c>
      <c r="Q11" s="30">
        <f>[2]F_SZ1_raw!$F$16</f>
        <v>5.4550294876098633</v>
      </c>
      <c r="R11" s="30">
        <f>[2]F_SZ1_raw!$F$17</f>
        <v>5.1653542518615723</v>
      </c>
      <c r="S11" s="30">
        <f>[2]F_SZ1_raw!$F$18</f>
        <v>6.419896125793457</v>
      </c>
    </row>
    <row r="12" spans="2:19" x14ac:dyDescent="0.2">
      <c r="B12" s="7" t="s">
        <v>341</v>
      </c>
      <c r="C12" s="30">
        <f>[2]F_SZ1_raw!$G$2</f>
        <v>12.0736083984375</v>
      </c>
      <c r="D12" s="30">
        <f>[2]F_SZ1_raw!$G$3</f>
        <v>11.044003486633301</v>
      </c>
      <c r="E12" s="30">
        <f>[2]F_SZ1_raw!$G$4</f>
        <v>11.962471008300781</v>
      </c>
      <c r="F12" s="30">
        <f>[2]F_SZ1_raw!$G$5</f>
        <v>13.578372001647949</v>
      </c>
      <c r="G12" s="31">
        <f>[2]F_SZ1_raw!$G$6</f>
        <v>14.039095878601074</v>
      </c>
      <c r="H12" s="31">
        <f>[2]F_SZ1_raw!$G$7</f>
        <v>14.957900047302246</v>
      </c>
      <c r="I12" s="31">
        <f>[2]F_SZ1_raw!$G$8</f>
        <v>15.288220405578613</v>
      </c>
      <c r="J12" s="31">
        <f>[2]F_SZ1_raw!$G$9</f>
        <v>15.1815185546875</v>
      </c>
      <c r="K12" s="31">
        <f>[2]F_SZ1_raw!$G$10</f>
        <v>13.974591255187988</v>
      </c>
      <c r="L12" s="31">
        <f>[2]F_SZ1_raw!$G$11</f>
        <v>15.304443359375</v>
      </c>
      <c r="M12" s="31">
        <f>[2]F_SZ1_raw!$G$12</f>
        <v>15.702261924743652</v>
      </c>
      <c r="N12" s="31">
        <f>[2]F_SZ1_raw!$G$13</f>
        <v>17.200000762939453</v>
      </c>
      <c r="O12" s="31">
        <f>[2]F_SZ1_raw!$G$14</f>
        <v>17.92999267578125</v>
      </c>
      <c r="P12" s="31">
        <f>[2]F_SZ1_raw!$G$15</f>
        <v>18.877157211303711</v>
      </c>
      <c r="Q12" s="31">
        <f>[2]F_SZ1_raw!$G$16</f>
        <v>20.915380477905273</v>
      </c>
      <c r="R12" s="31">
        <f>[2]F_SZ1_raw!$G$17</f>
        <v>23.590551376342773</v>
      </c>
      <c r="S12" s="31">
        <f>[2]F_SZ1_raw!$G$18</f>
        <v>27.125505447387695</v>
      </c>
    </row>
    <row r="13" spans="2:19" x14ac:dyDescent="0.2">
      <c r="B13" s="7" t="s">
        <v>342</v>
      </c>
      <c r="C13" s="30">
        <f>[2]F_SZ1_raw!$H$2</f>
        <v>11.355475425720215</v>
      </c>
      <c r="D13" s="30">
        <f>[2]F_SZ1_raw!$H$3</f>
        <v>11.432269096374512</v>
      </c>
      <c r="E13" s="30">
        <f>[2]F_SZ1_raw!$H$4</f>
        <v>10.51602840423584</v>
      </c>
      <c r="F13" s="30">
        <f>[2]F_SZ1_raw!$H$5</f>
        <v>11.087484359741211</v>
      </c>
      <c r="G13" s="31">
        <f>[2]F_SZ1_raw!$H$6</f>
        <v>11.754252433776855</v>
      </c>
      <c r="H13" s="31">
        <f>[2]F_SZ1_raw!$H$7</f>
        <v>13.422486305236816</v>
      </c>
      <c r="I13" s="31">
        <f>[2]F_SZ1_raw!$H$8</f>
        <v>13.596490859985352</v>
      </c>
      <c r="J13" s="31">
        <f>[2]F_SZ1_raw!$H$9</f>
        <v>12.904290199279785</v>
      </c>
      <c r="K13" s="31">
        <f>[2]F_SZ1_raw!$H$10</f>
        <v>12.764670372009277</v>
      </c>
      <c r="L13" s="31">
        <f>[2]F_SZ1_raw!$H$11</f>
        <v>13.274821281433105</v>
      </c>
      <c r="M13" s="31">
        <f>[2]F_SZ1_raw!$H$12</f>
        <v>12.703840255737305</v>
      </c>
      <c r="N13" s="31">
        <f>[2]F_SZ1_raw!$H$13</f>
        <v>14.293333053588867</v>
      </c>
      <c r="O13" s="31">
        <f>[2]F_SZ1_raw!$H$14</f>
        <v>15.789473533630371</v>
      </c>
      <c r="P13" s="31">
        <f>[2]F_SZ1_raw!$H$15</f>
        <v>15.889776229858398</v>
      </c>
      <c r="Q13" s="31">
        <f>[2]F_SZ1_raw!$H$16</f>
        <v>17.429483413696289</v>
      </c>
      <c r="R13" s="31">
        <f>[2]F_SZ1_raw!$H$17</f>
        <v>17.354330062866211</v>
      </c>
      <c r="S13" s="31">
        <f>[2]F_SZ1_raw!$H$18</f>
        <v>17.235395431518555</v>
      </c>
    </row>
    <row r="14" spans="2:19" x14ac:dyDescent="0.2">
      <c r="B14" s="7" t="s">
        <v>343</v>
      </c>
      <c r="C14" s="32">
        <f>[2]F_SZ1_raw!$I$2</f>
        <v>12.477558135986328</v>
      </c>
      <c r="D14" s="32">
        <f>[2]F_SZ1_raw!$I$3</f>
        <v>12.510785102844238</v>
      </c>
      <c r="E14" s="32">
        <f>[2]F_SZ1_raw!$I$4</f>
        <v>13.956215858459473</v>
      </c>
      <c r="F14" s="32">
        <f>[2]F_SZ1_raw!$I$5</f>
        <v>13.30498218536377</v>
      </c>
      <c r="G14" s="33">
        <f>[2]F_SZ1_raw!$I$6</f>
        <v>14.242193222045898</v>
      </c>
      <c r="H14" s="33">
        <f>[2]F_SZ1_raw!$I$7</f>
        <v>13.645368576049805</v>
      </c>
      <c r="I14" s="33">
        <f>[2]F_SZ1_raw!$I$8</f>
        <v>13.659148216247559</v>
      </c>
      <c r="J14" s="33">
        <f>[2]F_SZ1_raw!$I$9</f>
        <v>12.970296859741211</v>
      </c>
      <c r="K14" s="33">
        <f>[2]F_SZ1_raw!$I$10</f>
        <v>13.581367492675781</v>
      </c>
      <c r="L14" s="33">
        <f>[2]F_SZ1_raw!$I$11</f>
        <v>13.933077812194824</v>
      </c>
      <c r="M14" s="33">
        <f>[2]F_SZ1_raw!$I$12</f>
        <v>14.57127857208252</v>
      </c>
      <c r="N14" s="33">
        <f>[2]F_SZ1_raw!$I$13</f>
        <v>13.413332939147949</v>
      </c>
      <c r="O14" s="33">
        <f>[2]F_SZ1_raw!$I$14</f>
        <v>14.177788734436035</v>
      </c>
      <c r="P14" s="33">
        <f>[2]F_SZ1_raw!$I$15</f>
        <v>14.962657928466797</v>
      </c>
      <c r="Q14" s="33">
        <f>[2]F_SZ1_raw!$I$16</f>
        <v>16.15220832824707</v>
      </c>
      <c r="R14" s="33">
        <f>[2]F_SZ1_raw!$I$17</f>
        <v>15.622047424316406</v>
      </c>
      <c r="S14" s="33">
        <f>[2]F_SZ1_raw!$I$18</f>
        <v>14.227877616882324</v>
      </c>
    </row>
    <row r="15" spans="2:19" x14ac:dyDescent="0.2">
      <c r="B15" s="7" t="s">
        <v>344</v>
      </c>
      <c r="C15" s="34">
        <f>[2]F_SZ1_raw!$J$2</f>
        <v>39.676841735839844</v>
      </c>
      <c r="D15" s="34">
        <f>[2]F_SZ1_raw!$J$3</f>
        <v>38.438308715820313</v>
      </c>
      <c r="E15" s="34">
        <f>[2]F_SZ1_raw!$J$4</f>
        <v>40.187644958496094</v>
      </c>
      <c r="F15" s="34">
        <f>[2]F_SZ1_raw!$J$5</f>
        <v>38.578372955322266</v>
      </c>
      <c r="G15" s="35">
        <f>[2]F_SZ1_raw!$J$6</f>
        <v>37.979183197021484</v>
      </c>
      <c r="H15" s="35">
        <f>[2]F_SZ1_raw!$J$7</f>
        <v>35.859336853027344</v>
      </c>
      <c r="I15" s="35">
        <f>[2]F_SZ1_raw!$J$8</f>
        <v>35.056392669677734</v>
      </c>
      <c r="J15" s="35">
        <f>[2]F_SZ1_raw!$J$9</f>
        <v>34.983497619628906</v>
      </c>
      <c r="K15" s="35">
        <f>[2]F_SZ1_raw!$J$10</f>
        <v>35.420448303222656</v>
      </c>
      <c r="L15" s="35">
        <f>[2]F_SZ1_raw!$J$11</f>
        <v>35.43609619140625</v>
      </c>
      <c r="M15" s="35">
        <f>[2]F_SZ1_raw!$J$12</f>
        <v>34.823776245117188</v>
      </c>
      <c r="N15" s="35">
        <f>[2]F_SZ1_raw!$J$13</f>
        <v>32.880001068115234</v>
      </c>
      <c r="O15" s="35">
        <f>[2]F_SZ1_raw!$J$14</f>
        <v>31.503398895263672</v>
      </c>
      <c r="P15" s="35">
        <f>[2]F_SZ1_raw!$J$15</f>
        <v>29.667781829833984</v>
      </c>
      <c r="Q15" s="35">
        <f>[2]F_SZ1_raw!$J$16</f>
        <v>25.332624435424805</v>
      </c>
      <c r="R15" s="35">
        <f>[2]F_SZ1_raw!$J$17</f>
        <v>25.259841918945313</v>
      </c>
      <c r="S15" s="35">
        <f>[2]F_SZ1_raw!$J$18</f>
        <v>22.903411865234375</v>
      </c>
    </row>
    <row r="16" spans="2:19" x14ac:dyDescent="0.2">
      <c r="B16" s="8" t="s">
        <v>241</v>
      </c>
      <c r="C16" s="36">
        <f>[2]F_SZ1_raw!$K$2</f>
        <v>20.511669158935547</v>
      </c>
      <c r="D16" s="36">
        <f>[2]F_SZ1_raw!$K$3</f>
        <v>22.993959426879883</v>
      </c>
      <c r="E16" s="36">
        <f>[2]F_SZ1_raw!$K$4</f>
        <v>19.937450408935547</v>
      </c>
      <c r="F16" s="36">
        <f>[2]F_SZ1_raw!$K$5</f>
        <v>19.532199859619141</v>
      </c>
      <c r="G16" s="37">
        <f>[2]F_SZ1_raw!$K$6</f>
        <v>18.710332870483398</v>
      </c>
      <c r="H16" s="37">
        <f>[2]F_SZ1_raw!$K$7</f>
        <v>18.771669387817383</v>
      </c>
      <c r="I16" s="37">
        <f>[2]F_SZ1_raw!$K$8</f>
        <v>18.60902214050293</v>
      </c>
      <c r="J16" s="37">
        <f>[2]F_SZ1_raw!$K$9</f>
        <v>19.636962890625</v>
      </c>
      <c r="K16" s="37">
        <f>[2]F_SZ1_raw!$K$10</f>
        <v>20.356925964355469</v>
      </c>
      <c r="L16" s="37">
        <f>[2]F_SZ1_raw!$K$11</f>
        <v>19.061985015869141</v>
      </c>
      <c r="M16" s="37">
        <f>[2]F_SZ1_raw!$K$12</f>
        <v>18.832193374633789</v>
      </c>
      <c r="N16" s="37">
        <f>[2]F_SZ1_raw!$K$13</f>
        <v>18.826665878295898</v>
      </c>
      <c r="O16" s="37">
        <f>[2]F_SZ1_raw!$K$14</f>
        <v>16.922689437866211</v>
      </c>
      <c r="P16" s="37">
        <f>[2]F_SZ1_raw!$K$15</f>
        <v>16.430595397949219</v>
      </c>
      <c r="Q16" s="37">
        <f>[2]F_SZ1_raw!$K$16</f>
        <v>14.715273857116699</v>
      </c>
      <c r="R16" s="37">
        <f>[2]F_SZ1_raw!$K$17</f>
        <v>13.007874488830566</v>
      </c>
      <c r="S16" s="37">
        <f>[2]F_SZ1_raw!$K$18</f>
        <v>12.087912559509277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[2]F_SZ1_raw!$L$2</f>
        <v>1.1615043878555298</v>
      </c>
      <c r="D18" s="41">
        <f>[2]F_SZ1_raw!$L$3</f>
        <v>1.2269939184188843</v>
      </c>
      <c r="E18" s="40">
        <f>[2]F_SZ1_raw!$L$4</f>
        <v>1.2578616142272949</v>
      </c>
      <c r="F18" s="41">
        <f>[2]F_SZ1_raw!$L$5</f>
        <v>1.1111111640930176</v>
      </c>
      <c r="G18" s="41">
        <f>[2]F_SZ1_raw!$L$6</f>
        <v>1.2195122241973877</v>
      </c>
      <c r="H18" s="41">
        <f>[2]F_SZ1_raw!$L$7</f>
        <v>1.2658227682113647</v>
      </c>
      <c r="I18" s="41">
        <f>[2]F_SZ1_raw!$L$8</f>
        <v>1.1627906560897827</v>
      </c>
      <c r="J18" s="41">
        <f>[2]F_SZ1_raw!$L$9</f>
        <v>1.0752688646316528</v>
      </c>
      <c r="K18" s="41">
        <f>[2]F_SZ1_raw!$L$10</f>
        <v>1.1764706373214722</v>
      </c>
      <c r="L18" s="41">
        <f>[2]F_SZ1_raw!$L$11</f>
        <v>1.2658227682113647</v>
      </c>
      <c r="M18" s="41">
        <f>[2]F_SZ1_raw!$L$12</f>
        <v>1.1764706373214722</v>
      </c>
      <c r="N18" s="41">
        <f>[2]F_SZ1_raw!$L$13</f>
        <v>1.171875</v>
      </c>
      <c r="O18" s="41">
        <f>[2]F_SZ1_raw!$L$14</f>
        <v>1.1454182863235474</v>
      </c>
      <c r="P18" s="41">
        <f>[2]F_SZ1_raw!$L$15</f>
        <v>1.0695186853408813</v>
      </c>
      <c r="Q18" s="41">
        <f>[2]F_SZ1_raw!$L$16</f>
        <v>0.97087377309799194</v>
      </c>
      <c r="R18" s="41">
        <f>[2]F_SZ1_raw!$L$17</f>
        <v>0.99009901285171509</v>
      </c>
      <c r="S18" s="41">
        <f>[2]F_SZ1_raw!$L$18</f>
        <v>0.8928571343421936</v>
      </c>
      <c r="T18" s="60"/>
    </row>
    <row r="19" spans="2:20" x14ac:dyDescent="0.2">
      <c r="B19" s="7" t="s">
        <v>34</v>
      </c>
      <c r="C19" s="40">
        <f>[2]F_SZ1_raw!$M$2</f>
        <v>1.7543859481811523</v>
      </c>
      <c r="D19" s="41">
        <f>[2]F_SZ1_raw!$M$3</f>
        <v>1.8867924213409424</v>
      </c>
      <c r="E19" s="40">
        <f>[2]F_SZ1_raw!$M$4</f>
        <v>1.9417475461959839</v>
      </c>
      <c r="F19" s="41">
        <f>[2]F_SZ1_raw!$M$5</f>
        <v>1.6949152946472168</v>
      </c>
      <c r="G19" s="41">
        <f>[2]F_SZ1_raw!$M$6</f>
        <v>1.7543859481811523</v>
      </c>
      <c r="H19" s="41">
        <f>[2]F_SZ1_raw!$M$7</f>
        <v>1.7543859481811523</v>
      </c>
      <c r="I19" s="41">
        <f>[2]F_SZ1_raw!$M$8</f>
        <v>1.6666666269302368</v>
      </c>
      <c r="J19" s="41">
        <f>[2]F_SZ1_raw!$M$9</f>
        <v>1.6759777069091797</v>
      </c>
      <c r="K19" s="41">
        <f>[2]F_SZ1_raw!$M$10</f>
        <v>1.7094017267227173</v>
      </c>
      <c r="L19" s="41">
        <f>[2]F_SZ1_raw!$M$11</f>
        <v>1.7578125</v>
      </c>
      <c r="M19" s="41">
        <f>[2]F_SZ1_raw!$M$12</f>
        <v>1.7241379022598267</v>
      </c>
      <c r="N19" s="41">
        <f>[2]F_SZ1_raw!$M$13</f>
        <v>1.6949152946472168</v>
      </c>
      <c r="O19" s="41">
        <f>[2]F_SZ1_raw!$M$14</f>
        <v>1.5957447290420532</v>
      </c>
      <c r="P19" s="41">
        <f>[2]F_SZ1_raw!$M$15</f>
        <v>1.5384615659713745</v>
      </c>
      <c r="Q19" s="41">
        <f>[2]F_SZ1_raw!$M$16</f>
        <v>1.3698630332946777</v>
      </c>
      <c r="R19" s="41">
        <f>[2]F_SZ1_raw!$M$17</f>
        <v>1.3888888359069824</v>
      </c>
      <c r="S19" s="41">
        <f>[2]F_SZ1_raw!$M$18</f>
        <v>1.2195122241973877</v>
      </c>
      <c r="T19" s="60"/>
    </row>
    <row r="20" spans="2:20" x14ac:dyDescent="0.2">
      <c r="B20" s="7" t="s">
        <v>11</v>
      </c>
      <c r="C20" s="40">
        <f>[2]F_SZ1_raw!$N$2</f>
        <v>3.2861714363098145</v>
      </c>
      <c r="D20" s="41">
        <f>[2]F_SZ1_raw!$N$3</f>
        <v>3.4375</v>
      </c>
      <c r="E20" s="40">
        <f>[2]F_SZ1_raw!$N$4</f>
        <v>3.4482758045196533</v>
      </c>
      <c r="F20" s="41">
        <f>[2]F_SZ1_raw!$N$5</f>
        <v>3.1881012916564941</v>
      </c>
      <c r="G20" s="41">
        <f>[2]F_SZ1_raw!$N$6</f>
        <v>3.1914894580841064</v>
      </c>
      <c r="H20" s="41">
        <f>[2]F_SZ1_raw!$N$7</f>
        <v>3.0612244606018066</v>
      </c>
      <c r="I20" s="41">
        <f>[2]F_SZ1_raw!$N$8</f>
        <v>2.9629628658294678</v>
      </c>
      <c r="J20" s="41">
        <f>[2]F_SZ1_raw!$N$9</f>
        <v>2.8985507488250732</v>
      </c>
      <c r="K20" s="41">
        <f>[2]F_SZ1_raw!$N$10</f>
        <v>3.0927834510803223</v>
      </c>
      <c r="L20" s="41">
        <f>[2]F_SZ1_raw!$N$11</f>
        <v>2.9801323413848877</v>
      </c>
      <c r="M20" s="41">
        <f>[2]F_SZ1_raw!$N$12</f>
        <v>2.97029709815979</v>
      </c>
      <c r="N20" s="41">
        <f>[2]F_SZ1_raw!$N$13</f>
        <v>2.8037383556365967</v>
      </c>
      <c r="O20" s="41">
        <f>[2]F_SZ1_raw!$N$14</f>
        <v>2.7027027606964111</v>
      </c>
      <c r="P20" s="41">
        <f>[2]F_SZ1_raw!$N$15</f>
        <v>2.6086957454681396</v>
      </c>
      <c r="Q20" s="41">
        <f>[2]F_SZ1_raw!$N$16</f>
        <v>2.4096386432647705</v>
      </c>
      <c r="R20" s="41">
        <f>[2]F_SZ1_raw!$N$17</f>
        <v>2.2988505363464355</v>
      </c>
      <c r="S20" s="41">
        <f>[2]F_SZ1_raw!$N$18</f>
        <v>2.0833332538604736</v>
      </c>
      <c r="T20" s="60"/>
    </row>
    <row r="21" spans="2:20" x14ac:dyDescent="0.2">
      <c r="B21" s="7" t="s">
        <v>12</v>
      </c>
      <c r="C21" s="40">
        <f>[2]F_SZ1_raw!$O$2</f>
        <v>5.1992254257202148</v>
      </c>
      <c r="D21" s="41">
        <f>[2]F_SZ1_raw!$O$3</f>
        <v>5.4380664825439453</v>
      </c>
      <c r="E21" s="40">
        <f>[2]F_SZ1_raw!$O$4</f>
        <v>5.1985588073730469</v>
      </c>
      <c r="F21" s="41">
        <f>[2]F_SZ1_raw!$O$5</f>
        <v>5.1108155250549316</v>
      </c>
      <c r="G21" s="41">
        <f>[2]F_SZ1_raw!$O$6</f>
        <v>5</v>
      </c>
      <c r="H21" s="41">
        <f>[2]F_SZ1_raw!$O$7</f>
        <v>4.8309178352355957</v>
      </c>
      <c r="I21" s="41">
        <f>[2]F_SZ1_raw!$O$8</f>
        <v>4.7619047164916992</v>
      </c>
      <c r="J21" s="41">
        <f>[2]F_SZ1_raw!$O$9</f>
        <v>4.7904191017150879</v>
      </c>
      <c r="K21" s="41">
        <f>[2]F_SZ1_raw!$O$10</f>
        <v>4.9422101974487305</v>
      </c>
      <c r="L21" s="41">
        <f>[2]F_SZ1_raw!$O$11</f>
        <v>4.8027443885803223</v>
      </c>
      <c r="M21" s="41">
        <f>[2]F_SZ1_raw!$O$12</f>
        <v>4.7475595474243164</v>
      </c>
      <c r="N21" s="41">
        <f>[2]F_SZ1_raw!$O$13</f>
        <v>4.5852446556091309</v>
      </c>
      <c r="O21" s="41">
        <f>[2]F_SZ1_raw!$O$14</f>
        <v>4.3835616111755371</v>
      </c>
      <c r="P21" s="41">
        <f>[2]F_SZ1_raw!$O$15</f>
        <v>4.2553191184997559</v>
      </c>
      <c r="Q21" s="41">
        <f>[2]F_SZ1_raw!$O$16</f>
        <v>3.8935770988464355</v>
      </c>
      <c r="R21" s="41">
        <f>[2]F_SZ1_raw!$O$17</f>
        <v>3.7234041690826416</v>
      </c>
      <c r="S21" s="41">
        <f>[2]F_SZ1_raw!$O$18</f>
        <v>3.4482758045196533</v>
      </c>
      <c r="T21" s="60"/>
    </row>
    <row r="22" spans="2:20" x14ac:dyDescent="0.2">
      <c r="B22" s="7" t="s">
        <v>13</v>
      </c>
      <c r="C22" s="40">
        <f>[2]F_SZ1_raw!$P$2</f>
        <v>7.0222854614257813</v>
      </c>
      <c r="D22" s="41">
        <f>[2]F_SZ1_raw!$P$3</f>
        <v>7.2727274894714355</v>
      </c>
      <c r="E22" s="40">
        <f>[2]F_SZ1_raw!$P$4</f>
        <v>7.0103092193603516</v>
      </c>
      <c r="F22" s="41">
        <f>[2]F_SZ1_raw!$P$5</f>
        <v>6.8965516090393066</v>
      </c>
      <c r="G22" s="41">
        <f>[2]F_SZ1_raw!$P$6</f>
        <v>6.7961163520812988</v>
      </c>
      <c r="H22" s="41">
        <f>[2]F_SZ1_raw!$P$7</f>
        <v>6.7510547637939453</v>
      </c>
      <c r="I22" s="41">
        <f>[2]F_SZ1_raw!$P$8</f>
        <v>6.790123462677002</v>
      </c>
      <c r="J22" s="41">
        <f>[2]F_SZ1_raw!$P$9</f>
        <v>6.8965516090393066</v>
      </c>
      <c r="K22" s="41">
        <f>[2]F_SZ1_raw!$P$10</f>
        <v>7.0140280723571777</v>
      </c>
      <c r="L22" s="41">
        <f>[2]F_SZ1_raw!$P$11</f>
        <v>6.8493151664733887</v>
      </c>
      <c r="M22" s="41">
        <f>[2]F_SZ1_raw!$P$12</f>
        <v>6.720977783203125</v>
      </c>
      <c r="N22" s="41">
        <f>[2]F_SZ1_raw!$P$13</f>
        <v>6.6666665077209473</v>
      </c>
      <c r="O22" s="41">
        <f>[2]F_SZ1_raw!$P$14</f>
        <v>6.470588207244873</v>
      </c>
      <c r="P22" s="41">
        <f>[2]F_SZ1_raw!$P$15</f>
        <v>6.25</v>
      </c>
      <c r="Q22" s="41">
        <f>[2]F_SZ1_raw!$P$16</f>
        <v>5.8823528289794922</v>
      </c>
      <c r="R22" s="41">
        <f>[2]F_SZ1_raw!$P$17</f>
        <v>5.7142858505249023</v>
      </c>
      <c r="S22" s="41">
        <f>[2]F_SZ1_raw!$P$18</f>
        <v>5.437352180480957</v>
      </c>
      <c r="T22" s="60"/>
    </row>
    <row r="23" spans="2:20" x14ac:dyDescent="0.2">
      <c r="B23" s="9" t="s">
        <v>15</v>
      </c>
      <c r="C23" s="42">
        <f>[2]F_SZ1_raw!$Q$2</f>
        <v>9.1304349899291992</v>
      </c>
      <c r="D23" s="43">
        <f>[2]F_SZ1_raw!$Q$3</f>
        <v>9.5406360626220703</v>
      </c>
      <c r="E23" s="42">
        <f>[2]F_SZ1_raw!$Q$4</f>
        <v>8.9108915328979492</v>
      </c>
      <c r="F23" s="43">
        <f>[2]F_SZ1_raw!$Q$5</f>
        <v>9.0909090042114258</v>
      </c>
      <c r="G23" s="43">
        <f>[2]F_SZ1_raw!$Q$6</f>
        <v>9.0909090042114258</v>
      </c>
      <c r="H23" s="43">
        <f>[2]F_SZ1_raw!$Q$7</f>
        <v>8.9552240371704102</v>
      </c>
      <c r="I23" s="43">
        <f>[2]F_SZ1_raw!$Q$8</f>
        <v>9.375</v>
      </c>
      <c r="J23" s="43">
        <f>[2]F_SZ1_raw!$Q$9</f>
        <v>9.375</v>
      </c>
      <c r="K23" s="43">
        <f>[2]F_SZ1_raw!$Q$10</f>
        <v>9.278350830078125</v>
      </c>
      <c r="L23" s="43">
        <f>[2]F_SZ1_raw!$Q$11</f>
        <v>9.0909090042114258</v>
      </c>
      <c r="M23" s="43">
        <f>[2]F_SZ1_raw!$Q$12</f>
        <v>9.4117650985717773</v>
      </c>
      <c r="N23" s="43">
        <f>[2]F_SZ1_raw!$Q$13</f>
        <v>9.4300956726074219</v>
      </c>
      <c r="O23" s="43">
        <f>[2]F_SZ1_raw!$Q$14</f>
        <v>9.0909090042114258</v>
      </c>
      <c r="P23" s="43">
        <f>[2]F_SZ1_raw!$Q$15</f>
        <v>8.9887638092041016</v>
      </c>
      <c r="Q23" s="43">
        <f>[2]F_SZ1_raw!$Q$16</f>
        <v>8.5714282989501953</v>
      </c>
      <c r="R23" s="43">
        <f>[2]F_SZ1_raw!$Q$17</f>
        <v>8.2758617401123047</v>
      </c>
      <c r="S23" s="43">
        <f>[2]F_SZ1_raw!$Q$18</f>
        <v>8.0332412719726562</v>
      </c>
      <c r="T23" s="60"/>
    </row>
    <row r="24" spans="2:20" x14ac:dyDescent="0.2">
      <c r="B24" s="9" t="s">
        <v>16</v>
      </c>
      <c r="C24" s="42">
        <f>[2]F_SZ1_raw!$R$2</f>
        <v>10.672853469848633</v>
      </c>
      <c r="D24" s="43">
        <f>[2]F_SZ1_raw!$R$3</f>
        <v>11.494253158569336</v>
      </c>
      <c r="E24" s="42">
        <f>[2]F_SZ1_raw!$R$4</f>
        <v>10.769230842590332</v>
      </c>
      <c r="F24" s="43">
        <f>[2]F_SZ1_raw!$R$5</f>
        <v>11.111110687255859</v>
      </c>
      <c r="G24" s="43">
        <f>[2]F_SZ1_raw!$R$6</f>
        <v>10.714285850524902</v>
      </c>
      <c r="H24" s="43">
        <f>[2]F_SZ1_raw!$R$7</f>
        <v>10.869565010070801</v>
      </c>
      <c r="I24" s="43">
        <f>[2]F_SZ1_raw!$R$8</f>
        <v>11.688311576843262</v>
      </c>
      <c r="J24" s="43">
        <f>[2]F_SZ1_raw!$R$9</f>
        <v>11.428571701049805</v>
      </c>
      <c r="K24" s="43">
        <f>[2]F_SZ1_raw!$R$10</f>
        <v>11.39240550994873</v>
      </c>
      <c r="L24" s="43">
        <f>[2]F_SZ1_raw!$R$11</f>
        <v>11.111110687255859</v>
      </c>
      <c r="M24" s="43">
        <f>[2]F_SZ1_raw!$R$12</f>
        <v>11.940298080444336</v>
      </c>
      <c r="N24" s="43">
        <f>[2]F_SZ1_raw!$R$13</f>
        <v>12.195121765136719</v>
      </c>
      <c r="O24" s="43">
        <f>[2]F_SZ1_raw!$R$14</f>
        <v>11.764705657958984</v>
      </c>
      <c r="P24" s="43">
        <f>[2]F_SZ1_raw!$R$15</f>
        <v>11.666666984558105</v>
      </c>
      <c r="Q24" s="43">
        <f>[2]F_SZ1_raw!$R$16</f>
        <v>11.784511566162109</v>
      </c>
      <c r="R24" s="43">
        <f>[2]F_SZ1_raw!$R$17</f>
        <v>10.769230842590332</v>
      </c>
      <c r="S24" s="43">
        <f>[2]F_SZ1_raw!$R$18</f>
        <v>11.278195381164551</v>
      </c>
      <c r="T24" s="60"/>
    </row>
    <row r="25" spans="2:20" x14ac:dyDescent="0.2">
      <c r="B25" s="8" t="s">
        <v>14</v>
      </c>
      <c r="C25" s="44">
        <f>[2]F_SZ1_raw!$S$2</f>
        <v>4.9024176597595215</v>
      </c>
      <c r="D25" s="45">
        <f>[2]F_SZ1_raw!$S$3</f>
        <v>5.1574802398681641</v>
      </c>
      <c r="E25" s="44">
        <f>[2]F_SZ1_raw!$S$4</f>
        <v>5.0638155937194824</v>
      </c>
      <c r="F25" s="45">
        <f>[2]F_SZ1_raw!$S$5</f>
        <v>4.9681077003479004</v>
      </c>
      <c r="G25" s="45">
        <f>[2]F_SZ1_raw!$S$6</f>
        <v>4.9177303314208984</v>
      </c>
      <c r="H25" s="45">
        <f>[2]F_SZ1_raw!$S$7</f>
        <v>4.8044619560241699</v>
      </c>
      <c r="I25" s="45">
        <f>[2]F_SZ1_raw!$S$8</f>
        <v>4.8177332878112793</v>
      </c>
      <c r="J25" s="45">
        <f>[2]F_SZ1_raw!$S$9</f>
        <v>4.8882021903991699</v>
      </c>
      <c r="K25" s="45">
        <f>[2]F_SZ1_raw!$S$10</f>
        <v>4.9295878410339355</v>
      </c>
      <c r="L25" s="45">
        <f>[2]F_SZ1_raw!$S$11</f>
        <v>4.8059163093566895</v>
      </c>
      <c r="M25" s="45">
        <f>[2]F_SZ1_raw!$S$12</f>
        <v>4.6333193778991699</v>
      </c>
      <c r="N25" s="45">
        <f>[2]F_SZ1_raw!$S$13</f>
        <v>4.5244603157043457</v>
      </c>
      <c r="O25" s="45">
        <f>[2]F_SZ1_raw!$S$14</f>
        <v>4.5184841156005859</v>
      </c>
      <c r="P25" s="45">
        <f>[2]F_SZ1_raw!$S$15</f>
        <v>4.3834028244018555</v>
      </c>
      <c r="Q25" s="45">
        <f>[2]F_SZ1_raw!$S$16</f>
        <v>4.1282196044921875</v>
      </c>
      <c r="R25" s="45">
        <f>[2]F_SZ1_raw!$S$17</f>
        <v>3.970869779586792</v>
      </c>
      <c r="S25" s="45">
        <f>[2]F_SZ1_raw!$S$18</f>
        <v>3.657818078994751</v>
      </c>
      <c r="T25" s="60"/>
    </row>
    <row r="26" spans="2:20" x14ac:dyDescent="0.2">
      <c r="B26" s="8" t="s">
        <v>349</v>
      </c>
      <c r="C26" s="92">
        <f>[2]F_SZ1_raw!$E$2</f>
        <v>2</v>
      </c>
      <c r="D26" s="92">
        <f>[2]F_SZ1_raw!$E$3</f>
        <v>4</v>
      </c>
      <c r="E26" s="92">
        <f>[2]F_SZ1_raw!$E$4</f>
        <v>5</v>
      </c>
      <c r="F26" s="92">
        <f>[2]F_SZ1_raw!$E$5</f>
        <v>6</v>
      </c>
      <c r="G26" s="92">
        <f>[2]F_SZ1_raw!$E$6</f>
        <v>9</v>
      </c>
      <c r="H26" s="92">
        <f>[2]F_SZ1_raw!$E$7</f>
        <v>6</v>
      </c>
      <c r="I26" s="92">
        <f>[2]F_SZ1_raw!$E$8</f>
        <v>12</v>
      </c>
      <c r="J26" s="92">
        <f>[2]F_SZ1_raw!$E$9</f>
        <v>11</v>
      </c>
      <c r="K26" s="92">
        <f>[2]F_SZ1_raw!$E$10</f>
        <v>24</v>
      </c>
      <c r="L26" s="92">
        <f>[2]F_SZ1_raw!$E$11</f>
        <v>24</v>
      </c>
      <c r="M26" s="92">
        <f>[2]F_SZ1_raw!$E$12</f>
        <v>20</v>
      </c>
      <c r="N26" s="92">
        <f>[2]F_SZ1_raw!$E$13</f>
        <v>24</v>
      </c>
      <c r="O26" s="92">
        <f>[2]F_SZ1_raw!$E$14</f>
        <v>23</v>
      </c>
      <c r="P26" s="92">
        <f>[2]F_SZ1_raw!$E$15</f>
        <v>25</v>
      </c>
      <c r="Q26" s="92">
        <f>[2]F_SZ1_raw!$E$16</f>
        <v>22</v>
      </c>
      <c r="R26" s="92">
        <f>[2]F_SZ1_raw!$E$17</f>
        <v>21</v>
      </c>
      <c r="S26" s="92">
        <f>[2]F_SZ1_raw!$E$18</f>
        <v>11</v>
      </c>
    </row>
    <row r="27" spans="2:20" x14ac:dyDescent="0.2">
      <c r="B27" s="21" t="s">
        <v>350</v>
      </c>
      <c r="C27" s="46">
        <f>[2]F_SZ1_raw!$D$2</f>
        <v>2228</v>
      </c>
      <c r="D27" s="47">
        <f>[2]F_SZ1_raw!$D$3</f>
        <v>2318</v>
      </c>
      <c r="E27" s="46">
        <f>[2]F_SZ1_raw!$D$4</f>
        <v>2558</v>
      </c>
      <c r="F27" s="47">
        <f>[2]F_SZ1_raw!$D$5</f>
        <v>3292</v>
      </c>
      <c r="G27" s="47">
        <f>[2]F_SZ1_raw!$D$6</f>
        <v>3939</v>
      </c>
      <c r="H27" s="47">
        <f>[2]F_SZ1_raw!$D$7</f>
        <v>4038</v>
      </c>
      <c r="I27" s="47">
        <f>[2]F_SZ1_raw!$D$8</f>
        <v>3192</v>
      </c>
      <c r="J27" s="47">
        <f>[2]F_SZ1_raw!$D$9</f>
        <v>3030</v>
      </c>
      <c r="K27" s="47">
        <f>[2]F_SZ1_raw!$D$10</f>
        <v>3306</v>
      </c>
      <c r="L27" s="47">
        <f>[2]F_SZ1_raw!$D$11</f>
        <v>3646</v>
      </c>
      <c r="M27" s="47">
        <f>[2]F_SZ1_raw!$D$12</f>
        <v>3802</v>
      </c>
      <c r="N27" s="47">
        <f>[2]F_SZ1_raw!$D$13</f>
        <v>3750</v>
      </c>
      <c r="O27" s="47">
        <f>[2]F_SZ1_raw!$D$14</f>
        <v>3971</v>
      </c>
      <c r="P27" s="47">
        <f>[2]F_SZ1_raw!$D$15</f>
        <v>3883</v>
      </c>
      <c r="Q27" s="47">
        <f>[2]F_SZ1_raw!$D$16</f>
        <v>3758</v>
      </c>
      <c r="R27" s="47">
        <f>[2]F_SZ1_raw!$D$17</f>
        <v>3175</v>
      </c>
      <c r="S27" s="47">
        <f>[2]F_SZ1_raw!$D$18</f>
        <v>1729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[2]F_SZ2_raw!$A$2</f>
        <v>Construction</v>
      </c>
      <c r="I3" s="214"/>
      <c r="J3" s="215"/>
      <c r="L3" s="15" t="s">
        <v>2</v>
      </c>
      <c r="M3" s="213" t="str">
        <f>[2]F_SZ2_raw!$B$2</f>
        <v>Small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[2]F_SZ2_raw!$F$2</f>
        <v>6.4094586372375488</v>
      </c>
      <c r="D11" s="30">
        <f>[2]F_SZ2_raw!$F$3</f>
        <v>5.2704100608825684</v>
      </c>
      <c r="E11" s="30">
        <f>[2]F_SZ2_raw!$F$4</f>
        <v>5.9556245803833008</v>
      </c>
      <c r="F11" s="30">
        <f>[2]F_SZ2_raw!$F$5</f>
        <v>6.2752294540405273</v>
      </c>
      <c r="G11" s="30">
        <f>[2]F_SZ2_raw!$F$6</f>
        <v>7.1109695434570312</v>
      </c>
      <c r="H11" s="30">
        <f>[2]F_SZ2_raw!$F$7</f>
        <v>6.8702292442321777</v>
      </c>
      <c r="I11" s="30">
        <f>[2]F_SZ2_raw!$F$8</f>
        <v>5.9832048416137695</v>
      </c>
      <c r="J11" s="30">
        <f>[2]F_SZ2_raw!$F$9</f>
        <v>6.5200314521789551</v>
      </c>
      <c r="K11" s="30">
        <f>[2]F_SZ2_raw!$F$10</f>
        <v>6.986027717590332</v>
      </c>
      <c r="L11" s="30">
        <f>[2]F_SZ2_raw!$F$11</f>
        <v>7.7281551361083984</v>
      </c>
      <c r="M11" s="30">
        <f>[2]F_SZ2_raw!$F$12</f>
        <v>7.0336389541625977</v>
      </c>
      <c r="N11" s="30">
        <f>[2]F_SZ2_raw!$F$13</f>
        <v>6.0595321655273438</v>
      </c>
      <c r="O11" s="30">
        <f>[2]F_SZ2_raw!$F$14</f>
        <v>6.2227072715759277</v>
      </c>
      <c r="P11" s="30">
        <f>[2]F_SZ2_raw!$F$15</f>
        <v>7.2970962524414063</v>
      </c>
      <c r="Q11" s="30">
        <f>[2]F_SZ2_raw!$F$16</f>
        <v>8.2075815200805664</v>
      </c>
      <c r="R11" s="30">
        <f>[2]F_SZ2_raw!$F$17</f>
        <v>10.652353286743164</v>
      </c>
      <c r="S11" s="30">
        <f>[2]F_SZ2_raw!$F$18</f>
        <v>12.296857833862305</v>
      </c>
    </row>
    <row r="12" spans="2:19" x14ac:dyDescent="0.2">
      <c r="B12" s="7" t="s">
        <v>341</v>
      </c>
      <c r="C12" s="30">
        <f>[2]F_SZ2_raw!$G$2</f>
        <v>11.169881820678711</v>
      </c>
      <c r="D12" s="30">
        <f>[2]F_SZ2_raw!$G$3</f>
        <v>10.919737815856934</v>
      </c>
      <c r="E12" s="30">
        <f>[2]F_SZ2_raw!$G$4</f>
        <v>11.327364921569824</v>
      </c>
      <c r="F12" s="30">
        <f>[2]F_SZ2_raw!$G$5</f>
        <v>12.330275535583496</v>
      </c>
      <c r="G12" s="31">
        <f>[2]F_SZ2_raw!$G$6</f>
        <v>13.743622779846191</v>
      </c>
      <c r="H12" s="31">
        <f>[2]F_SZ2_raw!$G$7</f>
        <v>14.404248237609863</v>
      </c>
      <c r="I12" s="31">
        <f>[2]F_SZ2_raw!$G$8</f>
        <v>15.32540225982666</v>
      </c>
      <c r="J12" s="31">
        <f>[2]F_SZ2_raw!$G$9</f>
        <v>15.396700859069824</v>
      </c>
      <c r="K12" s="31">
        <f>[2]F_SZ2_raw!$G$10</f>
        <v>13.892215728759766</v>
      </c>
      <c r="L12" s="31">
        <f>[2]F_SZ2_raw!$G$11</f>
        <v>16.194173812866211</v>
      </c>
      <c r="M12" s="31">
        <f>[2]F_SZ2_raw!$G$12</f>
        <v>15.061161994934082</v>
      </c>
      <c r="N12" s="31">
        <f>[2]F_SZ2_raw!$G$13</f>
        <v>16.194189071655273</v>
      </c>
      <c r="O12" s="31">
        <f>[2]F_SZ2_raw!$G$14</f>
        <v>15.756914138793945</v>
      </c>
      <c r="P12" s="31">
        <f>[2]F_SZ2_raw!$G$15</f>
        <v>19.247951507568359</v>
      </c>
      <c r="Q12" s="31">
        <f>[2]F_SZ2_raw!$G$16</f>
        <v>22.046375274658203</v>
      </c>
      <c r="R12" s="31">
        <f>[2]F_SZ2_raw!$G$17</f>
        <v>23.781997680664063</v>
      </c>
      <c r="S12" s="31">
        <f>[2]F_SZ2_raw!$G$18</f>
        <v>27.627302169799805</v>
      </c>
    </row>
    <row r="13" spans="2:19" x14ac:dyDescent="0.2">
      <c r="B13" s="7" t="s">
        <v>342</v>
      </c>
      <c r="C13" s="30">
        <f>[2]F_SZ2_raw!$H$2</f>
        <v>11.045426368713379</v>
      </c>
      <c r="D13" s="30">
        <f>[2]F_SZ2_raw!$H$3</f>
        <v>10.954185485839844</v>
      </c>
      <c r="E13" s="30">
        <f>[2]F_SZ2_raw!$H$4</f>
        <v>10.704554557800293</v>
      </c>
      <c r="F13" s="30">
        <f>[2]F_SZ2_raw!$H$5</f>
        <v>12.073394775390625</v>
      </c>
      <c r="G13" s="31">
        <f>[2]F_SZ2_raw!$H$6</f>
        <v>12.276785850524902</v>
      </c>
      <c r="H13" s="31">
        <f>[2]F_SZ2_raw!$H$7</f>
        <v>12.744772911071777</v>
      </c>
      <c r="I13" s="31">
        <f>[2]F_SZ2_raw!$H$8</f>
        <v>13.121063232421875</v>
      </c>
      <c r="J13" s="31">
        <f>[2]F_SZ2_raw!$H$9</f>
        <v>11.901021003723145</v>
      </c>
      <c r="K13" s="31">
        <f>[2]F_SZ2_raw!$H$10</f>
        <v>11.656686782836914</v>
      </c>
      <c r="L13" s="31">
        <f>[2]F_SZ2_raw!$H$11</f>
        <v>12.466019630432129</v>
      </c>
      <c r="M13" s="31">
        <f>[2]F_SZ2_raw!$H$12</f>
        <v>13.2645263671875</v>
      </c>
      <c r="N13" s="31">
        <f>[2]F_SZ2_raw!$H$13</f>
        <v>12.544294357299805</v>
      </c>
      <c r="O13" s="31">
        <f>[2]F_SZ2_raw!$H$14</f>
        <v>15.938864707946777</v>
      </c>
      <c r="P13" s="31">
        <f>[2]F_SZ2_raw!$H$15</f>
        <v>15.264333724975586</v>
      </c>
      <c r="Q13" s="31">
        <f>[2]F_SZ2_raw!$H$16</f>
        <v>16.010305404663086</v>
      </c>
      <c r="R13" s="31">
        <f>[2]F_SZ2_raw!$H$17</f>
        <v>14.946325302124023</v>
      </c>
      <c r="S13" s="31">
        <f>[2]F_SZ2_raw!$H$18</f>
        <v>15.601300239562988</v>
      </c>
    </row>
    <row r="14" spans="2:19" x14ac:dyDescent="0.2">
      <c r="B14" s="7" t="s">
        <v>343</v>
      </c>
      <c r="C14" s="32">
        <f>[2]F_SZ2_raw!$I$2</f>
        <v>14.685750007629395</v>
      </c>
      <c r="D14" s="32">
        <f>[2]F_SZ2_raw!$I$3</f>
        <v>12.917671203613281</v>
      </c>
      <c r="E14" s="32">
        <f>[2]F_SZ2_raw!$I$4</f>
        <v>12.767613410949707</v>
      </c>
      <c r="F14" s="32">
        <f>[2]F_SZ2_raw!$I$5</f>
        <v>13.100917816162109</v>
      </c>
      <c r="G14" s="33">
        <f>[2]F_SZ2_raw!$I$6</f>
        <v>14.253826141357422</v>
      </c>
      <c r="H14" s="33">
        <f>[2]F_SZ2_raw!$I$7</f>
        <v>13.441752433776855</v>
      </c>
      <c r="I14" s="33">
        <f>[2]F_SZ2_raw!$I$8</f>
        <v>14.800559997558594</v>
      </c>
      <c r="J14" s="33">
        <f>[2]F_SZ2_raw!$I$9</f>
        <v>15.475255012512207</v>
      </c>
      <c r="K14" s="33">
        <f>[2]F_SZ2_raw!$I$10</f>
        <v>13.812375068664551</v>
      </c>
      <c r="L14" s="33">
        <f>[2]F_SZ2_raw!$I$11</f>
        <v>14.368931770324707</v>
      </c>
      <c r="M14" s="33">
        <f>[2]F_SZ2_raw!$I$12</f>
        <v>15.825688362121582</v>
      </c>
      <c r="N14" s="33">
        <f>[2]F_SZ2_raw!$I$13</f>
        <v>14.351523399353027</v>
      </c>
      <c r="O14" s="33">
        <f>[2]F_SZ2_raw!$I$14</f>
        <v>14.59243106842041</v>
      </c>
      <c r="P14" s="33">
        <f>[2]F_SZ2_raw!$I$15</f>
        <v>14.482501983642578</v>
      </c>
      <c r="Q14" s="33">
        <f>[2]F_SZ2_raw!$I$16</f>
        <v>14.28045654296875</v>
      </c>
      <c r="R14" s="33">
        <f>[2]F_SZ2_raw!$I$17</f>
        <v>12.964491844177246</v>
      </c>
      <c r="S14" s="33">
        <f>[2]F_SZ2_raw!$I$18</f>
        <v>13.32611083984375</v>
      </c>
    </row>
    <row r="15" spans="2:19" x14ac:dyDescent="0.2">
      <c r="B15" s="7" t="s">
        <v>344</v>
      </c>
      <c r="C15" s="34">
        <f>[2]F_SZ2_raw!$J$2</f>
        <v>40.043560028076172</v>
      </c>
      <c r="D15" s="34">
        <f>[2]F_SZ2_raw!$J$3</f>
        <v>39.648639678955078</v>
      </c>
      <c r="E15" s="34">
        <f>[2]F_SZ2_raw!$J$4</f>
        <v>39.898792266845703</v>
      </c>
      <c r="F15" s="34">
        <f>[2]F_SZ2_raw!$J$5</f>
        <v>39.082569122314453</v>
      </c>
      <c r="G15" s="35">
        <f>[2]F_SZ2_raw!$J$6</f>
        <v>35.267856597900391</v>
      </c>
      <c r="H15" s="35">
        <f>[2]F_SZ2_raw!$J$7</f>
        <v>34.716228485107422</v>
      </c>
      <c r="I15" s="35">
        <f>[2]F_SZ2_raw!$J$8</f>
        <v>33.694892883300781</v>
      </c>
      <c r="J15" s="35">
        <f>[2]F_SZ2_raw!$J$9</f>
        <v>31.932443618774414</v>
      </c>
      <c r="K15" s="35">
        <f>[2]F_SZ2_raw!$J$10</f>
        <v>33.453094482421875</v>
      </c>
      <c r="L15" s="35">
        <f>[2]F_SZ2_raw!$J$11</f>
        <v>33.048542022705078</v>
      </c>
      <c r="M15" s="35">
        <f>[2]F_SZ2_raw!$J$12</f>
        <v>31.842508316040039</v>
      </c>
      <c r="N15" s="35">
        <f>[2]F_SZ2_raw!$J$13</f>
        <v>30.510276794433594</v>
      </c>
      <c r="O15" s="35">
        <f>[2]F_SZ2_raw!$J$14</f>
        <v>29.730712890625</v>
      </c>
      <c r="P15" s="35">
        <f>[2]F_SZ2_raw!$J$15</f>
        <v>28.33209228515625</v>
      </c>
      <c r="Q15" s="35">
        <f>[2]F_SZ2_raw!$J$16</f>
        <v>25.138019561767578</v>
      </c>
      <c r="R15" s="35">
        <f>[2]F_SZ2_raw!$J$17</f>
        <v>23.947151184082031</v>
      </c>
      <c r="S15" s="35">
        <f>[2]F_SZ2_raw!$J$18</f>
        <v>20.151679992675781</v>
      </c>
    </row>
    <row r="16" spans="2:19" x14ac:dyDescent="0.2">
      <c r="B16" s="8" t="s">
        <v>241</v>
      </c>
      <c r="C16" s="36">
        <f>[2]F_SZ2_raw!$K$2</f>
        <v>16.645923614501953</v>
      </c>
      <c r="D16" s="36">
        <f>[2]F_SZ2_raw!$K$3</f>
        <v>20.289356231689453</v>
      </c>
      <c r="E16" s="36">
        <f>[2]F_SZ2_raw!$K$4</f>
        <v>19.346048355102539</v>
      </c>
      <c r="F16" s="36">
        <f>[2]F_SZ2_raw!$K$5</f>
        <v>17.137615203857422</v>
      </c>
      <c r="G16" s="37">
        <f>[2]F_SZ2_raw!$K$6</f>
        <v>17.346939086914062</v>
      </c>
      <c r="H16" s="37">
        <f>[2]F_SZ2_raw!$K$7</f>
        <v>17.82276725769043</v>
      </c>
      <c r="I16" s="37">
        <f>[2]F_SZ2_raw!$K$8</f>
        <v>17.07487678527832</v>
      </c>
      <c r="J16" s="37">
        <f>[2]F_SZ2_raw!$K$9</f>
        <v>18.774547576904297</v>
      </c>
      <c r="K16" s="37">
        <f>[2]F_SZ2_raw!$K$10</f>
        <v>20.199600219726563</v>
      </c>
      <c r="L16" s="37">
        <f>[2]F_SZ2_raw!$K$11</f>
        <v>16.194173812866211</v>
      </c>
      <c r="M16" s="37">
        <f>[2]F_SZ2_raw!$K$12</f>
        <v>16.972476959228516</v>
      </c>
      <c r="N16" s="37">
        <f>[2]F_SZ2_raw!$K$13</f>
        <v>20.340185165405273</v>
      </c>
      <c r="O16" s="37">
        <f>[2]F_SZ2_raw!$K$14</f>
        <v>17.758369445800781</v>
      </c>
      <c r="P16" s="37">
        <f>[2]F_SZ2_raw!$K$15</f>
        <v>15.37602424621582</v>
      </c>
      <c r="Q16" s="37">
        <f>[2]F_SZ2_raw!$K$16</f>
        <v>14.317261695861816</v>
      </c>
      <c r="R16" s="37">
        <f>[2]F_SZ2_raw!$K$17</f>
        <v>13.707679748535156</v>
      </c>
      <c r="S16" s="37">
        <f>[2]F_SZ2_raw!$K$18</f>
        <v>10.996749877929687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[2]F_SZ2_raw!$L$2</f>
        <v>0.77519381046295166</v>
      </c>
      <c r="D18" s="41">
        <f>[2]F_SZ2_raw!$L$3</f>
        <v>0.94674557447433472</v>
      </c>
      <c r="E18" s="40">
        <f>[2]F_SZ2_raw!$L$4</f>
        <v>0.86393088102340698</v>
      </c>
      <c r="F18" s="41">
        <f>[2]F_SZ2_raw!$L$5</f>
        <v>0.85836911201477051</v>
      </c>
      <c r="G18" s="41">
        <f>[2]F_SZ2_raw!$L$6</f>
        <v>0.72886300086975098</v>
      </c>
      <c r="H18" s="41">
        <f>[2]F_SZ2_raw!$L$7</f>
        <v>0.78740155696868896</v>
      </c>
      <c r="I18" s="41">
        <f>[2]F_SZ2_raw!$L$8</f>
        <v>0.90090090036392212</v>
      </c>
      <c r="J18" s="41">
        <f>[2]F_SZ2_raw!$L$9</f>
        <v>0.82079344987869263</v>
      </c>
      <c r="K18" s="41">
        <f>[2]F_SZ2_raw!$L$10</f>
        <v>0.71748876571655273</v>
      </c>
      <c r="L18" s="41">
        <f>[2]F_SZ2_raw!$L$11</f>
        <v>0.76335877180099487</v>
      </c>
      <c r="M18" s="41">
        <f>[2]F_SZ2_raw!$L$12</f>
        <v>0.78534030914306641</v>
      </c>
      <c r="N18" s="41">
        <f>[2]F_SZ2_raw!$L$13</f>
        <v>0.85106384754180908</v>
      </c>
      <c r="O18" s="41">
        <f>[2]F_SZ2_raw!$L$14</f>
        <v>0.83217751979827881</v>
      </c>
      <c r="P18" s="41">
        <f>[2]F_SZ2_raw!$L$15</f>
        <v>0.75905972719192505</v>
      </c>
      <c r="Q18" s="41">
        <f>[2]F_SZ2_raw!$L$16</f>
        <v>0.67415732145309448</v>
      </c>
      <c r="R18" s="41">
        <f>[2]F_SZ2_raw!$L$17</f>
        <v>0.60606062412261963</v>
      </c>
      <c r="S18" s="41">
        <f>[2]F_SZ2_raw!$L$18</f>
        <v>0.50505048036575317</v>
      </c>
      <c r="T18" s="60"/>
    </row>
    <row r="19" spans="2:20" x14ac:dyDescent="0.2">
      <c r="B19" s="7" t="s">
        <v>34</v>
      </c>
      <c r="C19" s="40">
        <f>[2]F_SZ2_raw!$M$2</f>
        <v>1.5873016119003296</v>
      </c>
      <c r="D19" s="41">
        <f>[2]F_SZ2_raw!$M$3</f>
        <v>1.7429194450378418</v>
      </c>
      <c r="E19" s="40">
        <f>[2]F_SZ2_raw!$M$4</f>
        <v>1.5556529760360718</v>
      </c>
      <c r="F19" s="41">
        <f>[2]F_SZ2_raw!$M$5</f>
        <v>1.5151515007019043</v>
      </c>
      <c r="G19" s="41">
        <f>[2]F_SZ2_raw!$M$6</f>
        <v>1.31463623046875</v>
      </c>
      <c r="H19" s="41">
        <f>[2]F_SZ2_raw!$M$7</f>
        <v>1.3513513803482056</v>
      </c>
      <c r="I19" s="41">
        <f>[2]F_SZ2_raw!$M$8</f>
        <v>1.4005602598190308</v>
      </c>
      <c r="J19" s="41">
        <f>[2]F_SZ2_raw!$M$9</f>
        <v>1.3675214052200317</v>
      </c>
      <c r="K19" s="41">
        <f>[2]F_SZ2_raw!$M$10</f>
        <v>1.3698630332946777</v>
      </c>
      <c r="L19" s="41">
        <f>[2]F_SZ2_raw!$M$11</f>
        <v>1.25</v>
      </c>
      <c r="M19" s="41">
        <f>[2]F_SZ2_raw!$M$12</f>
        <v>1.3953487873077393</v>
      </c>
      <c r="N19" s="41">
        <f>[2]F_SZ2_raw!$M$13</f>
        <v>1.421800971031189</v>
      </c>
      <c r="O19" s="41">
        <f>[2]F_SZ2_raw!$M$14</f>
        <v>1.3975155353546143</v>
      </c>
      <c r="P19" s="41">
        <f>[2]F_SZ2_raw!$M$15</f>
        <v>1.2711864709854126</v>
      </c>
      <c r="Q19" s="41">
        <f>[2]F_SZ2_raw!$M$16</f>
        <v>1.160092830657959</v>
      </c>
      <c r="R19" s="41">
        <f>[2]F_SZ2_raw!$M$17</f>
        <v>0.94191521406173706</v>
      </c>
      <c r="S19" s="41">
        <f>[2]F_SZ2_raw!$M$18</f>
        <v>0.86956518888473511</v>
      </c>
      <c r="T19" s="60"/>
    </row>
    <row r="20" spans="2:20" x14ac:dyDescent="0.2">
      <c r="B20" s="7" t="s">
        <v>11</v>
      </c>
      <c r="C20" s="40">
        <f>[2]F_SZ2_raw!$N$2</f>
        <v>3.2332563400268555</v>
      </c>
      <c r="D20" s="41">
        <f>[2]F_SZ2_raw!$N$3</f>
        <v>3.2921810150146484</v>
      </c>
      <c r="E20" s="40">
        <f>[2]F_SZ2_raw!$N$4</f>
        <v>3.2608695030212402</v>
      </c>
      <c r="F20" s="41">
        <f>[2]F_SZ2_raw!$N$5</f>
        <v>3.0701754093170166</v>
      </c>
      <c r="G20" s="41">
        <f>[2]F_SZ2_raw!$N$6</f>
        <v>2.8183681964874268</v>
      </c>
      <c r="H20" s="41">
        <f>[2]F_SZ2_raw!$N$7</f>
        <v>2.8301887512207031</v>
      </c>
      <c r="I20" s="41">
        <f>[2]F_SZ2_raw!$N$8</f>
        <v>2.7777776718139648</v>
      </c>
      <c r="J20" s="41">
        <f>[2]F_SZ2_raw!$N$9</f>
        <v>2.7681660652160645</v>
      </c>
      <c r="K20" s="41">
        <f>[2]F_SZ2_raw!$N$10</f>
        <v>2.9069766998291016</v>
      </c>
      <c r="L20" s="41">
        <f>[2]F_SZ2_raw!$N$11</f>
        <v>2.5583982467651367</v>
      </c>
      <c r="M20" s="41">
        <f>[2]F_SZ2_raw!$N$12</f>
        <v>2.7118678092956543</v>
      </c>
      <c r="N20" s="41">
        <f>[2]F_SZ2_raw!$N$13</f>
        <v>2.7027027606964111</v>
      </c>
      <c r="O20" s="41">
        <f>[2]F_SZ2_raw!$N$14</f>
        <v>2.6800777912139893</v>
      </c>
      <c r="P20" s="41">
        <f>[2]F_SZ2_raw!$N$15</f>
        <v>2.4000000953674316</v>
      </c>
      <c r="Q20" s="41">
        <f>[2]F_SZ2_raw!$N$16</f>
        <v>2.170767068862915</v>
      </c>
      <c r="R20" s="41">
        <f>[2]F_SZ2_raw!$N$17</f>
        <v>1.9267822504043579</v>
      </c>
      <c r="S20" s="41">
        <f>[2]F_SZ2_raw!$N$18</f>
        <v>1.6997166872024536</v>
      </c>
      <c r="T20" s="60"/>
    </row>
    <row r="21" spans="2:20" x14ac:dyDescent="0.2">
      <c r="B21" s="7" t="s">
        <v>12</v>
      </c>
      <c r="C21" s="40">
        <f>[2]F_SZ2_raw!$O$2</f>
        <v>4.9501523971557617</v>
      </c>
      <c r="D21" s="41">
        <f>[2]F_SZ2_raw!$O$3</f>
        <v>5.145592212677002</v>
      </c>
      <c r="E21" s="40">
        <f>[2]F_SZ2_raw!$O$4</f>
        <v>5.1401867866516113</v>
      </c>
      <c r="F21" s="41">
        <f>[2]F_SZ2_raw!$O$5</f>
        <v>4.8723897933959961</v>
      </c>
      <c r="G21" s="41">
        <f>[2]F_SZ2_raw!$O$6</f>
        <v>4.701934814453125</v>
      </c>
      <c r="H21" s="41">
        <f>[2]F_SZ2_raw!$O$7</f>
        <v>4.6913580894470215</v>
      </c>
      <c r="I21" s="41">
        <f>[2]F_SZ2_raw!$O$8</f>
        <v>4.5454545021057129</v>
      </c>
      <c r="J21" s="41">
        <f>[2]F_SZ2_raw!$O$9</f>
        <v>4.5486874580383301</v>
      </c>
      <c r="K21" s="41">
        <f>[2]F_SZ2_raw!$O$10</f>
        <v>4.7426843643188477</v>
      </c>
      <c r="L21" s="41">
        <f>[2]F_SZ2_raw!$O$11</f>
        <v>4.4576520919799805</v>
      </c>
      <c r="M21" s="41">
        <f>[2]F_SZ2_raw!$O$12</f>
        <v>4.4266748428344727</v>
      </c>
      <c r="N21" s="41">
        <f>[2]F_SZ2_raw!$O$13</f>
        <v>4.5485892295837402</v>
      </c>
      <c r="O21" s="41">
        <f>[2]F_SZ2_raw!$O$14</f>
        <v>4.3478260040283203</v>
      </c>
      <c r="P21" s="41">
        <f>[2]F_SZ2_raw!$O$15</f>
        <v>4.0411601066589355</v>
      </c>
      <c r="Q21" s="41">
        <f>[2]F_SZ2_raw!$O$16</f>
        <v>3.7735848426818848</v>
      </c>
      <c r="R21" s="41">
        <f>[2]F_SZ2_raw!$O$17</f>
        <v>3.541825532913208</v>
      </c>
      <c r="S21" s="41">
        <f>[2]F_SZ2_raw!$O$18</f>
        <v>3.1206331253051758</v>
      </c>
      <c r="T21" s="60"/>
    </row>
    <row r="22" spans="2:20" x14ac:dyDescent="0.2">
      <c r="B22" s="7" t="s">
        <v>13</v>
      </c>
      <c r="C22" s="40">
        <f>[2]F_SZ2_raw!$P$2</f>
        <v>6.7039108276367188</v>
      </c>
      <c r="D22" s="41">
        <f>[2]F_SZ2_raw!$P$3</f>
        <v>7.0129871368408203</v>
      </c>
      <c r="E22" s="40">
        <f>[2]F_SZ2_raw!$P$4</f>
        <v>6.9164266586303711</v>
      </c>
      <c r="F22" s="41">
        <f>[2]F_SZ2_raw!$P$5</f>
        <v>6.7669172286987305</v>
      </c>
      <c r="G22" s="41">
        <f>[2]F_SZ2_raw!$P$6</f>
        <v>6.6666665077209473</v>
      </c>
      <c r="H22" s="41">
        <f>[2]F_SZ2_raw!$P$7</f>
        <v>6.6666665077209473</v>
      </c>
      <c r="I22" s="41">
        <f>[2]F_SZ2_raw!$P$8</f>
        <v>6.5759634971618652</v>
      </c>
      <c r="J22" s="41">
        <f>[2]F_SZ2_raw!$P$9</f>
        <v>6.722689151763916</v>
      </c>
      <c r="K22" s="41">
        <f>[2]F_SZ2_raw!$P$10</f>
        <v>6.8391866683959961</v>
      </c>
      <c r="L22" s="41">
        <f>[2]F_SZ2_raw!$P$11</f>
        <v>6.341463565826416</v>
      </c>
      <c r="M22" s="41">
        <f>[2]F_SZ2_raw!$P$12</f>
        <v>6.458094596862793</v>
      </c>
      <c r="N22" s="41">
        <f>[2]F_SZ2_raw!$P$13</f>
        <v>6.8573017120361328</v>
      </c>
      <c r="O22" s="41">
        <f>[2]F_SZ2_raw!$P$14</f>
        <v>6.5174522399902344</v>
      </c>
      <c r="P22" s="41">
        <f>[2]F_SZ2_raw!$P$15</f>
        <v>6.0606060028076172</v>
      </c>
      <c r="Q22" s="41">
        <f>[2]F_SZ2_raw!$P$16</f>
        <v>5.7911067008972168</v>
      </c>
      <c r="R22" s="41">
        <f>[2]F_SZ2_raw!$P$17</f>
        <v>5.6195964813232422</v>
      </c>
      <c r="S22" s="41">
        <f>[2]F_SZ2_raw!$P$18</f>
        <v>5.1572327613830566</v>
      </c>
      <c r="T22" s="60"/>
    </row>
    <row r="23" spans="2:20" x14ac:dyDescent="0.2">
      <c r="B23" s="9" t="s">
        <v>15</v>
      </c>
      <c r="C23" s="42">
        <f>[2]F_SZ2_raw!$Q$2</f>
        <v>8.4566593170166016</v>
      </c>
      <c r="D23" s="43">
        <f>[2]F_SZ2_raw!$Q$3</f>
        <v>9.1008768081665039</v>
      </c>
      <c r="E23" s="42">
        <f>[2]F_SZ2_raw!$Q$4</f>
        <v>9.0052356719970703</v>
      </c>
      <c r="F23" s="43">
        <f>[2]F_SZ2_raw!$Q$5</f>
        <v>8.6737270355224609</v>
      </c>
      <c r="G23" s="43">
        <f>[2]F_SZ2_raw!$Q$6</f>
        <v>8.9692106246948242</v>
      </c>
      <c r="H23" s="43">
        <f>[2]F_SZ2_raw!$Q$7</f>
        <v>8.8541669845581055</v>
      </c>
      <c r="I23" s="43">
        <f>[2]F_SZ2_raw!$Q$8</f>
        <v>8.7837839126586914</v>
      </c>
      <c r="J23" s="43">
        <f>[2]F_SZ2_raw!$Q$9</f>
        <v>9.3836250305175781</v>
      </c>
      <c r="K23" s="43">
        <f>[2]F_SZ2_raw!$Q$10</f>
        <v>9.3994779586791992</v>
      </c>
      <c r="L23" s="43">
        <f>[2]F_SZ2_raw!$Q$11</f>
        <v>8.6538457870483398</v>
      </c>
      <c r="M23" s="43">
        <f>[2]F_SZ2_raw!$Q$12</f>
        <v>8.9324617385864258</v>
      </c>
      <c r="N23" s="43">
        <f>[2]F_SZ2_raw!$Q$13</f>
        <v>9.7902097702026367</v>
      </c>
      <c r="O23" s="43">
        <f>[2]F_SZ2_raw!$Q$14</f>
        <v>9.3728923797607422</v>
      </c>
      <c r="P23" s="43">
        <f>[2]F_SZ2_raw!$Q$15</f>
        <v>8.9285717010498047</v>
      </c>
      <c r="Q23" s="43">
        <f>[2]F_SZ2_raw!$Q$16</f>
        <v>8.7136926651000977</v>
      </c>
      <c r="R23" s="43">
        <f>[2]F_SZ2_raw!$Q$17</f>
        <v>8.725341796875</v>
      </c>
      <c r="S23" s="43">
        <f>[2]F_SZ2_raw!$Q$18</f>
        <v>7.9670329093933105</v>
      </c>
      <c r="T23" s="60"/>
    </row>
    <row r="24" spans="2:20" x14ac:dyDescent="0.2">
      <c r="B24" s="9" t="s">
        <v>16</v>
      </c>
      <c r="C24" s="42">
        <f>[2]F_SZ2_raw!$R$2</f>
        <v>10.046367645263672</v>
      </c>
      <c r="D24" s="43">
        <f>[2]F_SZ2_raw!$R$3</f>
        <v>11.388889312744141</v>
      </c>
      <c r="E24" s="42">
        <f>[2]F_SZ2_raw!$R$4</f>
        <v>11.032863616943359</v>
      </c>
      <c r="F24" s="43">
        <f>[2]F_SZ2_raw!$R$5</f>
        <v>10.606060981750488</v>
      </c>
      <c r="G24" s="43">
        <f>[2]F_SZ2_raw!$R$6</f>
        <v>10.875331878662109</v>
      </c>
      <c r="H24" s="43">
        <f>[2]F_SZ2_raw!$R$7</f>
        <v>11.053984642028809</v>
      </c>
      <c r="I24" s="43">
        <f>[2]F_SZ2_raw!$R$8</f>
        <v>10.845987319946289</v>
      </c>
      <c r="J24" s="43">
        <f>[2]F_SZ2_raw!$R$9</f>
        <v>12.068965911865234</v>
      </c>
      <c r="K24" s="43">
        <f>[2]F_SZ2_raw!$R$10</f>
        <v>11.471861839294434</v>
      </c>
      <c r="L24" s="43">
        <f>[2]F_SZ2_raw!$R$11</f>
        <v>10.644678115844727</v>
      </c>
      <c r="M24" s="43">
        <f>[2]F_SZ2_raw!$R$12</f>
        <v>11.640212059020996</v>
      </c>
      <c r="N24" s="43">
        <f>[2]F_SZ2_raw!$R$13</f>
        <v>12.765957832336426</v>
      </c>
      <c r="O24" s="43">
        <f>[2]F_SZ2_raw!$R$14</f>
        <v>12.244897842407227</v>
      </c>
      <c r="P24" s="43">
        <f>[2]F_SZ2_raw!$R$15</f>
        <v>11.739130020141602</v>
      </c>
      <c r="Q24" s="43">
        <f>[2]F_SZ2_raw!$R$16</f>
        <v>11.818181991577148</v>
      </c>
      <c r="R24" s="43">
        <f>[2]F_SZ2_raw!$R$17</f>
        <v>11.627906799316406</v>
      </c>
      <c r="S24" s="43">
        <f>[2]F_SZ2_raw!$R$18</f>
        <v>10.774411201477051</v>
      </c>
      <c r="T24" s="60"/>
    </row>
    <row r="25" spans="2:20" x14ac:dyDescent="0.2">
      <c r="B25" s="8" t="s">
        <v>14</v>
      </c>
      <c r="C25" s="44">
        <f>[2]F_SZ2_raw!$S$2</f>
        <v>4.7224068641662598</v>
      </c>
      <c r="D25" s="45">
        <f>[2]F_SZ2_raw!$S$3</f>
        <v>4.9403820037841797</v>
      </c>
      <c r="E25" s="44">
        <f>[2]F_SZ2_raw!$S$4</f>
        <v>4.8199677467346191</v>
      </c>
      <c r="F25" s="45">
        <f>[2]F_SZ2_raw!$S$5</f>
        <v>4.6859025955200195</v>
      </c>
      <c r="G25" s="45">
        <f>[2]F_SZ2_raw!$S$6</f>
        <v>4.6887202262878418</v>
      </c>
      <c r="H25" s="45">
        <f>[2]F_SZ2_raw!$S$7</f>
        <v>4.6552748680114746</v>
      </c>
      <c r="I25" s="45">
        <f>[2]F_SZ2_raw!$S$8</f>
        <v>4.4565424919128418</v>
      </c>
      <c r="J25" s="45">
        <f>[2]F_SZ2_raw!$S$9</f>
        <v>4.6097311973571777</v>
      </c>
      <c r="K25" s="45">
        <f>[2]F_SZ2_raw!$S$10</f>
        <v>4.7724032402038574</v>
      </c>
      <c r="L25" s="45">
        <f>[2]F_SZ2_raw!$S$11</f>
        <v>4.2598233222961426</v>
      </c>
      <c r="M25" s="45">
        <f>[2]F_SZ2_raw!$S$12</f>
        <v>4.3009243011474609</v>
      </c>
      <c r="N25" s="45">
        <f>[2]F_SZ2_raw!$S$13</f>
        <v>4.4673810005187988</v>
      </c>
      <c r="O25" s="45">
        <f>[2]F_SZ2_raw!$S$14</f>
        <v>4.1742053031921387</v>
      </c>
      <c r="P25" s="45">
        <f>[2]F_SZ2_raw!$S$15</f>
        <v>3.8853292465209961</v>
      </c>
      <c r="Q25" s="45">
        <f>[2]F_SZ2_raw!$S$16</f>
        <v>3.7897782325744629</v>
      </c>
      <c r="R25" s="45">
        <f>[2]F_SZ2_raw!$S$17</f>
        <v>3.5862798690795898</v>
      </c>
      <c r="S25" s="45">
        <f>[2]F_SZ2_raw!$S$18</f>
        <v>3.3305535316467285</v>
      </c>
      <c r="T25" s="60"/>
    </row>
    <row r="26" spans="2:20" x14ac:dyDescent="0.2">
      <c r="B26" s="8" t="s">
        <v>349</v>
      </c>
      <c r="C26" s="92">
        <f>[2]F_SZ2_raw!$E$2</f>
        <v>0</v>
      </c>
      <c r="D26" s="92">
        <f>[2]F_SZ2_raw!$E$3</f>
        <v>0</v>
      </c>
      <c r="E26" s="92">
        <f>[2]F_SZ2_raw!$E$4</f>
        <v>0</v>
      </c>
      <c r="F26" s="92">
        <f>[2]F_SZ2_raw!$E$5</f>
        <v>0</v>
      </c>
      <c r="G26" s="92">
        <f>[2]F_SZ2_raw!$E$6</f>
        <v>0</v>
      </c>
      <c r="H26" s="92">
        <f>[2]F_SZ2_raw!$E$7</f>
        <v>0</v>
      </c>
      <c r="I26" s="92">
        <f>[2]F_SZ2_raw!$E$8</f>
        <v>0</v>
      </c>
      <c r="J26" s="92">
        <f>[2]F_SZ2_raw!$E$9</f>
        <v>1</v>
      </c>
      <c r="K26" s="92">
        <f>[2]F_SZ2_raw!$E$10</f>
        <v>2</v>
      </c>
      <c r="L26" s="92">
        <f>[2]F_SZ2_raw!$E$11</f>
        <v>3</v>
      </c>
      <c r="M26" s="92">
        <f>[2]F_SZ2_raw!$E$12</f>
        <v>2</v>
      </c>
      <c r="N26" s="92">
        <f>[2]F_SZ2_raw!$E$13</f>
        <v>1</v>
      </c>
      <c r="O26" s="92">
        <f>[2]F_SZ2_raw!$E$14</f>
        <v>1</v>
      </c>
      <c r="P26" s="92">
        <f>[2]F_SZ2_raw!$E$15</f>
        <v>1</v>
      </c>
      <c r="Q26" s="92">
        <f>[2]F_SZ2_raw!$E$16</f>
        <v>1</v>
      </c>
      <c r="R26" s="92">
        <f>[2]F_SZ2_raw!$E$17</f>
        <v>3</v>
      </c>
      <c r="S26" s="92">
        <f>[2]F_SZ2_raw!$E$18</f>
        <v>0</v>
      </c>
    </row>
    <row r="27" spans="2:20" x14ac:dyDescent="0.2">
      <c r="B27" s="21" t="s">
        <v>350</v>
      </c>
      <c r="C27" s="46">
        <f>[2]F_SZ2_raw!$D$2</f>
        <v>3214</v>
      </c>
      <c r="D27" s="47">
        <f>[2]F_SZ2_raw!$D$3</f>
        <v>2903</v>
      </c>
      <c r="E27" s="46">
        <f>[2]F_SZ2_raw!$D$4</f>
        <v>2569</v>
      </c>
      <c r="F27" s="47">
        <f>[2]F_SZ2_raw!$D$5</f>
        <v>2725</v>
      </c>
      <c r="G27" s="47">
        <f>[2]F_SZ2_raw!$D$6</f>
        <v>3136</v>
      </c>
      <c r="H27" s="47">
        <f>[2]F_SZ2_raw!$D$7</f>
        <v>3013</v>
      </c>
      <c r="I27" s="47">
        <f>[2]F_SZ2_raw!$D$8</f>
        <v>2858</v>
      </c>
      <c r="J27" s="47">
        <f>[2]F_SZ2_raw!$D$9</f>
        <v>2546</v>
      </c>
      <c r="K27" s="47">
        <f>[2]F_SZ2_raw!$D$10</f>
        <v>2505</v>
      </c>
      <c r="L27" s="47">
        <f>[2]F_SZ2_raw!$D$11</f>
        <v>2575</v>
      </c>
      <c r="M27" s="47">
        <f>[2]F_SZ2_raw!$D$12</f>
        <v>2616</v>
      </c>
      <c r="N27" s="47">
        <f>[2]F_SZ2_raw!$D$13</f>
        <v>2822</v>
      </c>
      <c r="O27" s="47">
        <f>[2]F_SZ2_raw!$D$14</f>
        <v>2748</v>
      </c>
      <c r="P27" s="47">
        <f>[2]F_SZ2_raw!$D$15</f>
        <v>2686</v>
      </c>
      <c r="Q27" s="47">
        <f>[2]F_SZ2_raw!$D$16</f>
        <v>2717</v>
      </c>
      <c r="R27" s="47">
        <f>[2]F_SZ2_raw!$D$17</f>
        <v>2422</v>
      </c>
      <c r="S27" s="47">
        <f>[2]F_SZ2_raw!$D$18</f>
        <v>1846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[2]F_SZ3_raw!$A$2</f>
        <v>Construction</v>
      </c>
      <c r="I3" s="214"/>
      <c r="J3" s="215"/>
      <c r="L3" s="15" t="s">
        <v>2</v>
      </c>
      <c r="M3" s="213" t="str">
        <f>[2]F_SZ3_raw!$B$2</f>
        <v>Medium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[2]F_SZ3_raw!$F$2</f>
        <v>7.8078079223632813</v>
      </c>
      <c r="D11" s="30">
        <f>[2]F_SZ3_raw!$F$3</f>
        <v>8.6497888565063477</v>
      </c>
      <c r="E11" s="30">
        <f>[2]F_SZ3_raw!$F$4</f>
        <v>8.1218271255493164</v>
      </c>
      <c r="F11" s="30">
        <f>[2]F_SZ3_raw!$F$5</f>
        <v>8.760951042175293</v>
      </c>
      <c r="G11" s="30">
        <f>[2]F_SZ3_raw!$F$6</f>
        <v>10</v>
      </c>
      <c r="H11" s="30">
        <f>[2]F_SZ3_raw!$F$7</f>
        <v>9.155766487121582</v>
      </c>
      <c r="I11" s="30">
        <f>[2]F_SZ3_raw!$F$8</f>
        <v>9.3439359664916992</v>
      </c>
      <c r="J11" s="30">
        <f>[2]F_SZ3_raw!$F$9</f>
        <v>9.7919216156005859</v>
      </c>
      <c r="K11" s="30">
        <f>[2]F_SZ3_raw!$F$10</f>
        <v>10.194730758666992</v>
      </c>
      <c r="L11" s="30">
        <f>[2]F_SZ3_raw!$F$11</f>
        <v>9.5971565246582031</v>
      </c>
      <c r="M11" s="30">
        <f>[2]F_SZ3_raw!$F$12</f>
        <v>8</v>
      </c>
      <c r="N11" s="30">
        <f>[2]F_SZ3_raw!$F$13</f>
        <v>6.725468635559082</v>
      </c>
      <c r="O11" s="30">
        <f>[2]F_SZ3_raw!$F$14</f>
        <v>8.5034017562866211</v>
      </c>
      <c r="P11" s="30">
        <f>[2]F_SZ3_raw!$F$15</f>
        <v>8.5580301284790039</v>
      </c>
      <c r="Q11" s="30">
        <f>[2]F_SZ3_raw!$F$16</f>
        <v>11.799065589904785</v>
      </c>
      <c r="R11" s="30">
        <f>[2]F_SZ3_raw!$F$17</f>
        <v>11.442193031311035</v>
      </c>
      <c r="S11" s="30">
        <f>[2]F_SZ3_raw!$F$18</f>
        <v>12.220762252807617</v>
      </c>
    </row>
    <row r="12" spans="2:19" x14ac:dyDescent="0.2">
      <c r="B12" s="7" t="s">
        <v>341</v>
      </c>
      <c r="C12" s="30">
        <f>[2]F_SZ3_raw!$G$2</f>
        <v>12.412412643432617</v>
      </c>
      <c r="D12" s="30">
        <f>[2]F_SZ3_raw!$G$3</f>
        <v>11.708860397338867</v>
      </c>
      <c r="E12" s="30">
        <f>[2]F_SZ3_raw!$G$4</f>
        <v>11.802030563354492</v>
      </c>
      <c r="F12" s="30">
        <f>[2]F_SZ3_raw!$G$5</f>
        <v>12.015018463134766</v>
      </c>
      <c r="G12" s="31">
        <f>[2]F_SZ3_raw!$G$6</f>
        <v>13.333333015441895</v>
      </c>
      <c r="H12" s="31">
        <f>[2]F_SZ3_raw!$G$7</f>
        <v>14.149821281433105</v>
      </c>
      <c r="I12" s="31">
        <f>[2]F_SZ3_raw!$G$8</f>
        <v>15.904572486877441</v>
      </c>
      <c r="J12" s="31">
        <f>[2]F_SZ3_raw!$G$9</f>
        <v>15.789473533630371</v>
      </c>
      <c r="K12" s="31">
        <f>[2]F_SZ3_raw!$G$10</f>
        <v>15.578465461730957</v>
      </c>
      <c r="L12" s="31">
        <f>[2]F_SZ3_raw!$G$11</f>
        <v>17.535545349121094</v>
      </c>
      <c r="M12" s="31">
        <f>[2]F_SZ3_raw!$G$12</f>
        <v>15.393939018249512</v>
      </c>
      <c r="N12" s="31">
        <f>[2]F_SZ3_raw!$G$13</f>
        <v>15.104741096496582</v>
      </c>
      <c r="O12" s="31">
        <f>[2]F_SZ3_raw!$G$14</f>
        <v>16.213151931762695</v>
      </c>
      <c r="P12" s="31">
        <f>[2]F_SZ3_raw!$G$15</f>
        <v>19.343494415283203</v>
      </c>
      <c r="Q12" s="31">
        <f>[2]F_SZ3_raw!$G$16</f>
        <v>21.261682510375977</v>
      </c>
      <c r="R12" s="31">
        <f>[2]F_SZ3_raw!$G$17</f>
        <v>22.765195846557617</v>
      </c>
      <c r="S12" s="31">
        <f>[2]F_SZ3_raw!$G$18</f>
        <v>28.120893478393555</v>
      </c>
    </row>
    <row r="13" spans="2:19" x14ac:dyDescent="0.2">
      <c r="B13" s="7" t="s">
        <v>342</v>
      </c>
      <c r="C13" s="30">
        <f>[2]F_SZ3_raw!$H$2</f>
        <v>10.910910606384277</v>
      </c>
      <c r="D13" s="30">
        <f>[2]F_SZ3_raw!$H$3</f>
        <v>9.2827005386352539</v>
      </c>
      <c r="E13" s="30">
        <f>[2]F_SZ3_raw!$H$4</f>
        <v>10.27918815612793</v>
      </c>
      <c r="F13" s="30">
        <f>[2]F_SZ3_raw!$H$5</f>
        <v>13.016270637512207</v>
      </c>
      <c r="G13" s="31">
        <f>[2]F_SZ3_raw!$H$6</f>
        <v>11.609195709228516</v>
      </c>
      <c r="H13" s="31">
        <f>[2]F_SZ3_raw!$H$7</f>
        <v>14.98216438293457</v>
      </c>
      <c r="I13" s="31">
        <f>[2]F_SZ3_raw!$H$8</f>
        <v>11.729621887207031</v>
      </c>
      <c r="J13" s="31">
        <f>[2]F_SZ3_raw!$H$9</f>
        <v>11.015912055969238</v>
      </c>
      <c r="K13" s="31">
        <f>[2]F_SZ3_raw!$H$10</f>
        <v>11.569301605224609</v>
      </c>
      <c r="L13" s="31">
        <f>[2]F_SZ3_raw!$H$11</f>
        <v>12.55924129486084</v>
      </c>
      <c r="M13" s="31">
        <f>[2]F_SZ3_raw!$H$12</f>
        <v>12.242424011230469</v>
      </c>
      <c r="N13" s="31">
        <f>[2]F_SZ3_raw!$H$13</f>
        <v>11.356119155883789</v>
      </c>
      <c r="O13" s="31">
        <f>[2]F_SZ3_raw!$H$14</f>
        <v>14.965986251831055</v>
      </c>
      <c r="P13" s="31">
        <f>[2]F_SZ3_raw!$H$15</f>
        <v>11.84056282043457</v>
      </c>
      <c r="Q13" s="31">
        <f>[2]F_SZ3_raw!$H$16</f>
        <v>13.668224334716797</v>
      </c>
      <c r="R13" s="31">
        <f>[2]F_SZ3_raw!$H$17</f>
        <v>15.256257057189941</v>
      </c>
      <c r="S13" s="31">
        <f>[2]F_SZ3_raw!$H$18</f>
        <v>15.111695289611816</v>
      </c>
    </row>
    <row r="14" spans="2:19" x14ac:dyDescent="0.2">
      <c r="B14" s="7" t="s">
        <v>343</v>
      </c>
      <c r="C14" s="32">
        <f>[2]F_SZ3_raw!$I$2</f>
        <v>15.515515327453613</v>
      </c>
      <c r="D14" s="32">
        <f>[2]F_SZ3_raw!$I$3</f>
        <v>13.291139602661133</v>
      </c>
      <c r="E14" s="32">
        <f>[2]F_SZ3_raw!$I$4</f>
        <v>14.72081184387207</v>
      </c>
      <c r="F14" s="32">
        <f>[2]F_SZ3_raw!$I$5</f>
        <v>14.267834663391113</v>
      </c>
      <c r="G14" s="33">
        <f>[2]F_SZ3_raw!$I$6</f>
        <v>15.287356376647949</v>
      </c>
      <c r="H14" s="33">
        <f>[2]F_SZ3_raw!$I$7</f>
        <v>12.960761070251465</v>
      </c>
      <c r="I14" s="33">
        <f>[2]F_SZ3_raw!$I$8</f>
        <v>14.81113338470459</v>
      </c>
      <c r="J14" s="33">
        <f>[2]F_SZ3_raw!$I$9</f>
        <v>14.443084716796875</v>
      </c>
      <c r="K14" s="33">
        <f>[2]F_SZ3_raw!$I$10</f>
        <v>12.600229263305664</v>
      </c>
      <c r="L14" s="33">
        <f>[2]F_SZ3_raw!$I$11</f>
        <v>13.981042861938477</v>
      </c>
      <c r="M14" s="33">
        <f>[2]F_SZ3_raw!$I$12</f>
        <v>13.696969985961914</v>
      </c>
      <c r="N14" s="33">
        <f>[2]F_SZ3_raw!$I$13</f>
        <v>14.222712516784668</v>
      </c>
      <c r="O14" s="33">
        <f>[2]F_SZ3_raw!$I$14</f>
        <v>11.791382789611816</v>
      </c>
      <c r="P14" s="33">
        <f>[2]F_SZ3_raw!$I$15</f>
        <v>14.067995071411133</v>
      </c>
      <c r="Q14" s="33">
        <f>[2]F_SZ3_raw!$I$16</f>
        <v>11.799065589904785</v>
      </c>
      <c r="R14" s="33">
        <f>[2]F_SZ3_raw!$I$17</f>
        <v>13.825983047485352</v>
      </c>
      <c r="S14" s="33">
        <f>[2]F_SZ3_raw!$I$18</f>
        <v>10.249671936035156</v>
      </c>
    </row>
    <row r="15" spans="2:19" x14ac:dyDescent="0.2">
      <c r="B15" s="7" t="s">
        <v>344</v>
      </c>
      <c r="C15" s="34">
        <f>[2]F_SZ3_raw!$J$2</f>
        <v>39.93994140625</v>
      </c>
      <c r="D15" s="34">
        <f>[2]F_SZ3_raw!$J$3</f>
        <v>38.080169677734375</v>
      </c>
      <c r="E15" s="34">
        <f>[2]F_SZ3_raw!$J$4</f>
        <v>36.802028656005859</v>
      </c>
      <c r="F15" s="34">
        <f>[2]F_SZ3_raw!$J$5</f>
        <v>34.793491363525391</v>
      </c>
      <c r="G15" s="35">
        <f>[2]F_SZ3_raw!$J$6</f>
        <v>32.528736114501953</v>
      </c>
      <c r="H15" s="35">
        <f>[2]F_SZ3_raw!$J$7</f>
        <v>31.153388977050781</v>
      </c>
      <c r="I15" s="35">
        <f>[2]F_SZ3_raw!$J$8</f>
        <v>31.809144973754883</v>
      </c>
      <c r="J15" s="35">
        <f>[2]F_SZ3_raw!$J$9</f>
        <v>29.620563507080078</v>
      </c>
      <c r="K15" s="35">
        <f>[2]F_SZ3_raw!$J$10</f>
        <v>28.522336959838867</v>
      </c>
      <c r="L15" s="35">
        <f>[2]F_SZ3_raw!$J$11</f>
        <v>27.843601226806641</v>
      </c>
      <c r="M15" s="35">
        <f>[2]F_SZ3_raw!$J$12</f>
        <v>28.606060028076172</v>
      </c>
      <c r="N15" s="35">
        <f>[2]F_SZ3_raw!$J$13</f>
        <v>29.54796028137207</v>
      </c>
      <c r="O15" s="35">
        <f>[2]F_SZ3_raw!$J$14</f>
        <v>26.303853988647461</v>
      </c>
      <c r="P15" s="35">
        <f>[2]F_SZ3_raw!$J$15</f>
        <v>25.674091339111328</v>
      </c>
      <c r="Q15" s="35">
        <f>[2]F_SZ3_raw!$J$16</f>
        <v>23.481307983398438</v>
      </c>
      <c r="R15" s="35">
        <f>[2]F_SZ3_raw!$J$17</f>
        <v>20.262216567993164</v>
      </c>
      <c r="S15" s="35">
        <f>[2]F_SZ3_raw!$J$18</f>
        <v>18.791065216064453</v>
      </c>
    </row>
    <row r="16" spans="2:19" x14ac:dyDescent="0.2">
      <c r="B16" s="8" t="s">
        <v>241</v>
      </c>
      <c r="C16" s="36">
        <f>[2]F_SZ3_raw!$K$2</f>
        <v>13.413413047790527</v>
      </c>
      <c r="D16" s="36">
        <f>[2]F_SZ3_raw!$K$3</f>
        <v>18.987340927124023</v>
      </c>
      <c r="E16" s="36">
        <f>[2]F_SZ3_raw!$K$4</f>
        <v>18.274110794067383</v>
      </c>
      <c r="F16" s="36">
        <f>[2]F_SZ3_raw!$K$5</f>
        <v>17.146432876586914</v>
      </c>
      <c r="G16" s="37">
        <f>[2]F_SZ3_raw!$K$6</f>
        <v>17.241378784179688</v>
      </c>
      <c r="H16" s="37">
        <f>[2]F_SZ3_raw!$K$7</f>
        <v>17.59809684753418</v>
      </c>
      <c r="I16" s="37">
        <f>[2]F_SZ3_raw!$K$8</f>
        <v>16.401590347290039</v>
      </c>
      <c r="J16" s="37">
        <f>[2]F_SZ3_raw!$K$9</f>
        <v>19.339044570922852</v>
      </c>
      <c r="K16" s="37">
        <f>[2]F_SZ3_raw!$K$10</f>
        <v>21.534936904907227</v>
      </c>
      <c r="L16" s="37">
        <f>[2]F_SZ3_raw!$K$11</f>
        <v>18.48341178894043</v>
      </c>
      <c r="M16" s="37">
        <f>[2]F_SZ3_raw!$K$12</f>
        <v>22.060606002807617</v>
      </c>
      <c r="N16" s="37">
        <f>[2]F_SZ3_raw!$K$13</f>
        <v>23.042999267578125</v>
      </c>
      <c r="O16" s="37">
        <f>[2]F_SZ3_raw!$K$14</f>
        <v>22.222221374511719</v>
      </c>
      <c r="P16" s="37">
        <f>[2]F_SZ3_raw!$K$15</f>
        <v>20.515827178955078</v>
      </c>
      <c r="Q16" s="37">
        <f>[2]F_SZ3_raw!$K$16</f>
        <v>17.990653991699219</v>
      </c>
      <c r="R16" s="37">
        <f>[2]F_SZ3_raw!$K$17</f>
        <v>16.448152542114258</v>
      </c>
      <c r="S16" s="37">
        <f>[2]F_SZ3_raw!$K$18</f>
        <v>15.505913734436035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[2]F_SZ3_raw!$L$2</f>
        <v>0.65495681762695313</v>
      </c>
      <c r="D18" s="41">
        <f>[2]F_SZ3_raw!$L$3</f>
        <v>0.52204173803329468</v>
      </c>
      <c r="E18" s="40">
        <f>[2]F_SZ3_raw!$L$4</f>
        <v>0.68950176239013672</v>
      </c>
      <c r="F18" s="41">
        <f>[2]F_SZ3_raw!$L$5</f>
        <v>0.57007128000259399</v>
      </c>
      <c r="G18" s="41">
        <f>[2]F_SZ3_raw!$L$6</f>
        <v>0.37974682450294495</v>
      </c>
      <c r="H18" s="41">
        <f>[2]F_SZ3_raw!$L$7</f>
        <v>0.54347825050354004</v>
      </c>
      <c r="I18" s="41">
        <f>[2]F_SZ3_raw!$L$8</f>
        <v>0.58224165439605713</v>
      </c>
      <c r="J18" s="41">
        <f>[2]F_SZ3_raw!$L$9</f>
        <v>0.47664442658424377</v>
      </c>
      <c r="K18" s="41">
        <f>[2]F_SZ3_raw!$L$10</f>
        <v>0.5436820387840271</v>
      </c>
      <c r="L18" s="41">
        <f>[2]F_SZ3_raw!$L$11</f>
        <v>0.60060060024261475</v>
      </c>
      <c r="M18" s="41">
        <f>[2]F_SZ3_raw!$L$12</f>
        <v>0.72508740425109863</v>
      </c>
      <c r="N18" s="41">
        <f>[2]F_SZ3_raw!$L$13</f>
        <v>0.63643598556518555</v>
      </c>
      <c r="O18" s="41">
        <f>[2]F_SZ3_raw!$L$14</f>
        <v>0.62695926427841187</v>
      </c>
      <c r="P18" s="41">
        <f>[2]F_SZ3_raw!$L$15</f>
        <v>0.55865919589996338</v>
      </c>
      <c r="Q18" s="41">
        <f>[2]F_SZ3_raw!$L$16</f>
        <v>0.42337003350257874</v>
      </c>
      <c r="R18" s="41">
        <f>[2]F_SZ3_raw!$L$17</f>
        <v>0.49400141835212708</v>
      </c>
      <c r="S18" s="41">
        <f>[2]F_SZ3_raw!$L$18</f>
        <v>0.54567748308181763</v>
      </c>
      <c r="T18" s="60"/>
    </row>
    <row r="19" spans="2:20" x14ac:dyDescent="0.2">
      <c r="B19" s="7" t="s">
        <v>34</v>
      </c>
      <c r="C19" s="40">
        <f>[2]F_SZ3_raw!$M$2</f>
        <v>1.3975489139556885</v>
      </c>
      <c r="D19" s="41">
        <f>[2]F_SZ3_raw!$M$3</f>
        <v>1.1532125473022461</v>
      </c>
      <c r="E19" s="40">
        <f>[2]F_SZ3_raw!$M$4</f>
        <v>1.3489208221435547</v>
      </c>
      <c r="F19" s="41">
        <f>[2]F_SZ3_raw!$M$5</f>
        <v>1.1011011600494385</v>
      </c>
      <c r="G19" s="41">
        <f>[2]F_SZ3_raw!$M$6</f>
        <v>0.99103081226348877</v>
      </c>
      <c r="H19" s="41">
        <f>[2]F_SZ3_raw!$M$7</f>
        <v>1.1369645595550537</v>
      </c>
      <c r="I19" s="41">
        <f>[2]F_SZ3_raw!$M$8</f>
        <v>1.0695186853408813</v>
      </c>
      <c r="J19" s="41">
        <f>[2]F_SZ3_raw!$M$9</f>
        <v>1.0115606784820557</v>
      </c>
      <c r="K19" s="41">
        <f>[2]F_SZ3_raw!$M$10</f>
        <v>0.97039878368377686</v>
      </c>
      <c r="L19" s="41">
        <f>[2]F_SZ3_raw!$M$11</f>
        <v>1.0421601533889771</v>
      </c>
      <c r="M19" s="41">
        <f>[2]F_SZ3_raw!$M$12</f>
        <v>1.2149533033370972</v>
      </c>
      <c r="N19" s="41">
        <f>[2]F_SZ3_raw!$M$13</f>
        <v>1.3377926349639893</v>
      </c>
      <c r="O19" s="41">
        <f>[2]F_SZ3_raw!$M$14</f>
        <v>1.1811023950576782</v>
      </c>
      <c r="P19" s="41">
        <f>[2]F_SZ3_raw!$M$15</f>
        <v>1.1713030338287354</v>
      </c>
      <c r="Q19" s="41">
        <f>[2]F_SZ3_raw!$M$16</f>
        <v>0.87890625</v>
      </c>
      <c r="R19" s="41">
        <f>[2]F_SZ3_raw!$M$17</f>
        <v>0.85287845134735107</v>
      </c>
      <c r="S19" s="41">
        <f>[2]F_SZ3_raw!$M$18</f>
        <v>0.84477299451828003</v>
      </c>
      <c r="T19" s="60"/>
    </row>
    <row r="20" spans="2:20" x14ac:dyDescent="0.2">
      <c r="B20" s="7" t="s">
        <v>11</v>
      </c>
      <c r="C20" s="40">
        <f>[2]F_SZ3_raw!$N$2</f>
        <v>3.0032176971435547</v>
      </c>
      <c r="D20" s="41">
        <f>[2]F_SZ3_raw!$N$3</f>
        <v>3.0256643295288086</v>
      </c>
      <c r="E20" s="40">
        <f>[2]F_SZ3_raw!$N$4</f>
        <v>2.9876804351806641</v>
      </c>
      <c r="F20" s="41">
        <f>[2]F_SZ3_raw!$N$5</f>
        <v>2.7784156799316406</v>
      </c>
      <c r="G20" s="41">
        <f>[2]F_SZ3_raw!$N$6</f>
        <v>2.6693570613861084</v>
      </c>
      <c r="H20" s="41">
        <f>[2]F_SZ3_raw!$N$7</f>
        <v>2.6196928024291992</v>
      </c>
      <c r="I20" s="41">
        <f>[2]F_SZ3_raw!$N$8</f>
        <v>2.4797570705413818</v>
      </c>
      <c r="J20" s="41">
        <f>[2]F_SZ3_raw!$N$9</f>
        <v>2.4227235317230225</v>
      </c>
      <c r="K20" s="41">
        <f>[2]F_SZ3_raw!$N$10</f>
        <v>2.4418604373931885</v>
      </c>
      <c r="L20" s="41">
        <f>[2]F_SZ3_raw!$N$11</f>
        <v>2.3515110015869141</v>
      </c>
      <c r="M20" s="41">
        <f>[2]F_SZ3_raw!$N$12</f>
        <v>2.6500000953674316</v>
      </c>
      <c r="N20" s="41">
        <f>[2]F_SZ3_raw!$N$13</f>
        <v>2.8517110347747803</v>
      </c>
      <c r="O20" s="41">
        <f>[2]F_SZ3_raw!$N$14</f>
        <v>2.5287356376647949</v>
      </c>
      <c r="P20" s="41">
        <f>[2]F_SZ3_raw!$N$15</f>
        <v>2.3380093574523926</v>
      </c>
      <c r="Q20" s="41">
        <f>[2]F_SZ3_raw!$N$16</f>
        <v>2.1064703464508057</v>
      </c>
      <c r="R20" s="41">
        <f>[2]F_SZ3_raw!$N$17</f>
        <v>1.9487824440002441</v>
      </c>
      <c r="S20" s="41">
        <f>[2]F_SZ3_raw!$N$18</f>
        <v>1.6783974170684814</v>
      </c>
      <c r="T20" s="60"/>
    </row>
    <row r="21" spans="2:20" x14ac:dyDescent="0.2">
      <c r="B21" s="7" t="s">
        <v>12</v>
      </c>
      <c r="C21" s="40">
        <f>[2]F_SZ3_raw!$O$2</f>
        <v>4.6346120834350586</v>
      </c>
      <c r="D21" s="41">
        <f>[2]F_SZ3_raw!$O$3</f>
        <v>4.957395076751709</v>
      </c>
      <c r="E21" s="40">
        <f>[2]F_SZ3_raw!$O$4</f>
        <v>4.8397016525268555</v>
      </c>
      <c r="F21" s="41">
        <f>[2]F_SZ3_raw!$O$5</f>
        <v>4.5801525115966797</v>
      </c>
      <c r="G21" s="41">
        <f>[2]F_SZ3_raw!$O$6</f>
        <v>4.4817390441894531</v>
      </c>
      <c r="H21" s="41">
        <f>[2]F_SZ3_raw!$O$7</f>
        <v>4.4364509582519531</v>
      </c>
      <c r="I21" s="41">
        <f>[2]F_SZ3_raw!$O$8</f>
        <v>4.3795814514160156</v>
      </c>
      <c r="J21" s="41">
        <f>[2]F_SZ3_raw!$O$9</f>
        <v>4.4328551292419434</v>
      </c>
      <c r="K21" s="41">
        <f>[2]F_SZ3_raw!$O$10</f>
        <v>4.5235447883605957</v>
      </c>
      <c r="L21" s="41">
        <f>[2]F_SZ3_raw!$O$11</f>
        <v>4.2183055877685547</v>
      </c>
      <c r="M21" s="41">
        <f>[2]F_SZ3_raw!$O$12</f>
        <v>4.5354070663452148</v>
      </c>
      <c r="N21" s="41">
        <f>[2]F_SZ3_raw!$O$13</f>
        <v>4.7206387519836426</v>
      </c>
      <c r="O21" s="41">
        <f>[2]F_SZ3_raw!$O$14</f>
        <v>4.4241275787353516</v>
      </c>
      <c r="P21" s="41">
        <f>[2]F_SZ3_raw!$O$15</f>
        <v>4.2147808074951172</v>
      </c>
      <c r="Q21" s="41">
        <f>[2]F_SZ3_raw!$O$16</f>
        <v>3.8501458168029785</v>
      </c>
      <c r="R21" s="41">
        <f>[2]F_SZ3_raw!$O$17</f>
        <v>3.5319936275482178</v>
      </c>
      <c r="S21" s="41">
        <f>[2]F_SZ3_raw!$O$18</f>
        <v>3.1496062278747559</v>
      </c>
      <c r="T21" s="60"/>
    </row>
    <row r="22" spans="2:20" x14ac:dyDescent="0.2">
      <c r="B22" s="7" t="s">
        <v>13</v>
      </c>
      <c r="C22" s="40">
        <f>[2]F_SZ3_raw!$P$2</f>
        <v>6.286837100982666</v>
      </c>
      <c r="D22" s="41">
        <f>[2]F_SZ3_raw!$P$3</f>
        <v>6.8175253868103027</v>
      </c>
      <c r="E22" s="40">
        <f>[2]F_SZ3_raw!$P$4</f>
        <v>6.6906814575195313</v>
      </c>
      <c r="F22" s="41">
        <f>[2]F_SZ3_raw!$P$5</f>
        <v>6.5804934501647949</v>
      </c>
      <c r="G22" s="41">
        <f>[2]F_SZ3_raw!$P$6</f>
        <v>6.5671639442443848</v>
      </c>
      <c r="H22" s="41">
        <f>[2]F_SZ3_raw!$P$7</f>
        <v>6.3375582695007324</v>
      </c>
      <c r="I22" s="41">
        <f>[2]F_SZ3_raw!$P$8</f>
        <v>6.4068808555603027</v>
      </c>
      <c r="J22" s="41">
        <f>[2]F_SZ3_raw!$P$9</f>
        <v>6.7611494064331055</v>
      </c>
      <c r="K22" s="41">
        <f>[2]F_SZ3_raw!$P$10</f>
        <v>7.0240297317504883</v>
      </c>
      <c r="L22" s="41">
        <f>[2]F_SZ3_raw!$P$11</f>
        <v>6.4949274063110352</v>
      </c>
      <c r="M22" s="41">
        <f>[2]F_SZ3_raw!$P$12</f>
        <v>7.0933732986450195</v>
      </c>
      <c r="N22" s="41">
        <f>[2]F_SZ3_raw!$P$13</f>
        <v>7.2507553100585938</v>
      </c>
      <c r="O22" s="41">
        <f>[2]F_SZ3_raw!$P$14</f>
        <v>7.0093460083007812</v>
      </c>
      <c r="P22" s="41">
        <f>[2]F_SZ3_raw!$P$15</f>
        <v>6.6666665077209473</v>
      </c>
      <c r="Q22" s="41">
        <f>[2]F_SZ3_raw!$P$16</f>
        <v>6.2353277206420898</v>
      </c>
      <c r="R22" s="41">
        <f>[2]F_SZ3_raw!$P$17</f>
        <v>5.8024692535400391</v>
      </c>
      <c r="S22" s="41">
        <f>[2]F_SZ3_raw!$P$18</f>
        <v>5.5140724182128906</v>
      </c>
      <c r="T22" s="60"/>
    </row>
    <row r="23" spans="2:20" x14ac:dyDescent="0.2">
      <c r="B23" s="9" t="s">
        <v>15</v>
      </c>
      <c r="C23" s="42">
        <f>[2]F_SZ3_raw!$Q$2</f>
        <v>8.3076925277709961</v>
      </c>
      <c r="D23" s="43">
        <f>[2]F_SZ3_raw!$Q$3</f>
        <v>9.3103446960449219</v>
      </c>
      <c r="E23" s="42">
        <f>[2]F_SZ3_raw!$Q$4</f>
        <v>9.0567331314086914</v>
      </c>
      <c r="F23" s="43">
        <f>[2]F_SZ3_raw!$Q$5</f>
        <v>9.103825569152832</v>
      </c>
      <c r="G23" s="43">
        <f>[2]F_SZ3_raw!$Q$6</f>
        <v>8.9966030120849609</v>
      </c>
      <c r="H23" s="43">
        <f>[2]F_SZ3_raw!$Q$7</f>
        <v>8.9663763046264648</v>
      </c>
      <c r="I23" s="43">
        <f>[2]F_SZ3_raw!$Q$8</f>
        <v>9.155766487121582</v>
      </c>
      <c r="J23" s="43">
        <f>[2]F_SZ3_raw!$Q$9</f>
        <v>9.9740934371948242</v>
      </c>
      <c r="K23" s="43">
        <f>[2]F_SZ3_raw!$Q$10</f>
        <v>9.9046220779418945</v>
      </c>
      <c r="L23" s="43">
        <f>[2]F_SZ3_raw!$Q$11</f>
        <v>9.4278802871704102</v>
      </c>
      <c r="M23" s="43">
        <f>[2]F_SZ3_raw!$Q$12</f>
        <v>11.494754791259766</v>
      </c>
      <c r="N23" s="43">
        <f>[2]F_SZ3_raw!$Q$13</f>
        <v>11.510791778564453</v>
      </c>
      <c r="O23" s="43">
        <f>[2]F_SZ3_raw!$Q$14</f>
        <v>11.267605781555176</v>
      </c>
      <c r="P23" s="43">
        <f>[2]F_SZ3_raw!$Q$15</f>
        <v>10.718113899230957</v>
      </c>
      <c r="Q23" s="43">
        <f>[2]F_SZ3_raw!$Q$16</f>
        <v>10.134128570556641</v>
      </c>
      <c r="R23" s="43">
        <f>[2]F_SZ3_raw!$Q$17</f>
        <v>9.6707820892333984</v>
      </c>
      <c r="S23" s="43">
        <f>[2]F_SZ3_raw!$Q$18</f>
        <v>9.4037942886352539</v>
      </c>
      <c r="T23" s="60"/>
    </row>
    <row r="24" spans="2:20" x14ac:dyDescent="0.2">
      <c r="B24" s="9" t="s">
        <v>16</v>
      </c>
      <c r="C24" s="42">
        <f>[2]F_SZ3_raw!$R$2</f>
        <v>10.019417762756348</v>
      </c>
      <c r="D24" s="43">
        <f>[2]F_SZ3_raw!$R$3</f>
        <v>12.38390064239502</v>
      </c>
      <c r="E24" s="42">
        <f>[2]F_SZ3_raw!$R$4</f>
        <v>11.236218452453613</v>
      </c>
      <c r="F24" s="43">
        <f>[2]F_SZ3_raw!$R$5</f>
        <v>12.160120964050293</v>
      </c>
      <c r="G24" s="43">
        <f>[2]F_SZ3_raw!$R$6</f>
        <v>11.397849082946777</v>
      </c>
      <c r="H24" s="43">
        <f>[2]F_SZ3_raw!$R$7</f>
        <v>11.554621696472168</v>
      </c>
      <c r="I24" s="43">
        <f>[2]F_SZ3_raw!$R$8</f>
        <v>11.194029808044434</v>
      </c>
      <c r="J24" s="43">
        <f>[2]F_SZ3_raw!$R$9</f>
        <v>13</v>
      </c>
      <c r="K24" s="43">
        <f>[2]F_SZ3_raw!$R$10</f>
        <v>13.023255348205566</v>
      </c>
      <c r="L24" s="43">
        <f>[2]F_SZ3_raw!$R$11</f>
        <v>13.09385871887207</v>
      </c>
      <c r="M24" s="43">
        <f>[2]F_SZ3_raw!$R$12</f>
        <v>16.375345230102539</v>
      </c>
      <c r="N24" s="43">
        <f>[2]F_SZ3_raw!$R$13</f>
        <v>15.771230697631836</v>
      </c>
      <c r="O24" s="43">
        <f>[2]F_SZ3_raw!$R$14</f>
        <v>15.934065818786621</v>
      </c>
      <c r="P24" s="43">
        <f>[2]F_SZ3_raw!$R$15</f>
        <v>15.664018630981445</v>
      </c>
      <c r="Q24" s="43">
        <f>[2]F_SZ3_raw!$R$16</f>
        <v>13.8671875</v>
      </c>
      <c r="R24" s="43">
        <f>[2]F_SZ3_raw!$R$17</f>
        <v>13.856812477111816</v>
      </c>
      <c r="S24" s="43">
        <f>[2]F_SZ3_raw!$R$18</f>
        <v>13.958227157592773</v>
      </c>
      <c r="T24" s="60"/>
    </row>
    <row r="25" spans="2:20" x14ac:dyDescent="0.2">
      <c r="B25" s="8" t="s">
        <v>14</v>
      </c>
      <c r="C25" s="44">
        <f>[2]F_SZ3_raw!$S$2</f>
        <v>4.7346525192260742</v>
      </c>
      <c r="D25" s="45">
        <f>[2]F_SZ3_raw!$S$3</f>
        <v>5.204495906829834</v>
      </c>
      <c r="E25" s="44">
        <f>[2]F_SZ3_raw!$S$4</f>
        <v>4.8840312957763672</v>
      </c>
      <c r="F25" s="45">
        <f>[2]F_SZ3_raw!$S$5</f>
        <v>4.6808032989501953</v>
      </c>
      <c r="G25" s="45">
        <f>[2]F_SZ3_raw!$S$6</f>
        <v>4.6346874237060547</v>
      </c>
      <c r="H25" s="45">
        <f>[2]F_SZ3_raw!$S$7</f>
        <v>4.4447026252746582</v>
      </c>
      <c r="I25" s="45">
        <f>[2]F_SZ3_raw!$S$8</f>
        <v>4.37969970703125</v>
      </c>
      <c r="J25" s="45">
        <f>[2]F_SZ3_raw!$S$9</f>
        <v>4.3905129432678223</v>
      </c>
      <c r="K25" s="45">
        <f>[2]F_SZ3_raw!$S$10</f>
        <v>4.5847949981689453</v>
      </c>
      <c r="L25" s="45">
        <f>[2]F_SZ3_raw!$S$11</f>
        <v>4.0939393043518066</v>
      </c>
      <c r="M25" s="45">
        <f>[2]F_SZ3_raw!$S$12</f>
        <v>4.1659469604492187</v>
      </c>
      <c r="N25" s="45">
        <f>[2]F_SZ3_raw!$S$13</f>
        <v>4.5659918785095215</v>
      </c>
      <c r="O25" s="45">
        <f>[2]F_SZ3_raw!$S$14</f>
        <v>4.1368856430053711</v>
      </c>
      <c r="P25" s="45">
        <f>[2]F_SZ3_raw!$S$15</f>
        <v>4.1383452415466309</v>
      </c>
      <c r="Q25" s="45">
        <f>[2]F_SZ3_raw!$S$16</f>
        <v>3.6766688823699951</v>
      </c>
      <c r="R25" s="45">
        <f>[2]F_SZ3_raw!$S$17</f>
        <v>3.600661039352417</v>
      </c>
      <c r="S25" s="45">
        <f>[2]F_SZ3_raw!$S$18</f>
        <v>3.2669706344604492</v>
      </c>
      <c r="T25" s="60"/>
    </row>
    <row r="26" spans="2:20" x14ac:dyDescent="0.2">
      <c r="B26" s="8" t="s">
        <v>349</v>
      </c>
      <c r="C26" s="92">
        <f>[2]F_SZ3_raw!$E$2</f>
        <v>0</v>
      </c>
      <c r="D26" s="92">
        <f>[2]F_SZ3_raw!$E$3</f>
        <v>0</v>
      </c>
      <c r="E26" s="92">
        <f>[2]F_SZ3_raw!$E$4</f>
        <v>1</v>
      </c>
      <c r="F26" s="92">
        <f>[2]F_SZ3_raw!$E$5</f>
        <v>0</v>
      </c>
      <c r="G26" s="92">
        <f>[2]F_SZ3_raw!$E$6</f>
        <v>0</v>
      </c>
      <c r="H26" s="92">
        <f>[2]F_SZ3_raw!$E$7</f>
        <v>0</v>
      </c>
      <c r="I26" s="92">
        <f>[2]F_SZ3_raw!$E$8</f>
        <v>0</v>
      </c>
      <c r="J26" s="92">
        <f>[2]F_SZ3_raw!$E$9</f>
        <v>0</v>
      </c>
      <c r="K26" s="92">
        <f>[2]F_SZ3_raw!$E$10</f>
        <v>1</v>
      </c>
      <c r="L26" s="92">
        <f>[2]F_SZ3_raw!$E$11</f>
        <v>0</v>
      </c>
      <c r="M26" s="92">
        <f>[2]F_SZ3_raw!$E$12</f>
        <v>0</v>
      </c>
      <c r="N26" s="92">
        <f>[2]F_SZ3_raw!$E$13</f>
        <v>0</v>
      </c>
      <c r="O26" s="92">
        <f>[2]F_SZ3_raw!$E$14</f>
        <v>0</v>
      </c>
      <c r="P26" s="92">
        <f>[2]F_SZ3_raw!$E$15</f>
        <v>1</v>
      </c>
      <c r="Q26" s="92">
        <f>[2]F_SZ3_raw!$E$16</f>
        <v>0</v>
      </c>
      <c r="R26" s="92">
        <f>[2]F_SZ3_raw!$E$17</f>
        <v>0</v>
      </c>
      <c r="S26" s="92">
        <f>[2]F_SZ3_raw!$E$18</f>
        <v>0</v>
      </c>
    </row>
    <row r="27" spans="2:20" x14ac:dyDescent="0.2">
      <c r="B27" s="21" t="s">
        <v>350</v>
      </c>
      <c r="C27" s="46">
        <f>[2]F_SZ3_raw!$D$2</f>
        <v>999</v>
      </c>
      <c r="D27" s="47">
        <f>[2]F_SZ3_raw!$D$3</f>
        <v>948</v>
      </c>
      <c r="E27" s="46">
        <f>[2]F_SZ3_raw!$D$4</f>
        <v>788</v>
      </c>
      <c r="F27" s="47">
        <f>[2]F_SZ3_raw!$D$5</f>
        <v>799</v>
      </c>
      <c r="G27" s="47">
        <f>[2]F_SZ3_raw!$D$6</f>
        <v>870</v>
      </c>
      <c r="H27" s="47">
        <f>[2]F_SZ3_raw!$D$7</f>
        <v>841</v>
      </c>
      <c r="I27" s="47">
        <f>[2]F_SZ3_raw!$D$8</f>
        <v>1006</v>
      </c>
      <c r="J27" s="47">
        <f>[2]F_SZ3_raw!$D$9</f>
        <v>817</v>
      </c>
      <c r="K27" s="47">
        <f>[2]F_SZ3_raw!$D$10</f>
        <v>873</v>
      </c>
      <c r="L27" s="47">
        <f>[2]F_SZ3_raw!$D$11</f>
        <v>844</v>
      </c>
      <c r="M27" s="47">
        <f>[2]F_SZ3_raw!$D$12</f>
        <v>825</v>
      </c>
      <c r="N27" s="47">
        <f>[2]F_SZ3_raw!$D$13</f>
        <v>907</v>
      </c>
      <c r="O27" s="47">
        <f>[2]F_SZ3_raw!$D$14</f>
        <v>882</v>
      </c>
      <c r="P27" s="47">
        <f>[2]F_SZ3_raw!$D$15</f>
        <v>853</v>
      </c>
      <c r="Q27" s="47">
        <f>[2]F_SZ3_raw!$D$16</f>
        <v>856</v>
      </c>
      <c r="R27" s="47">
        <f>[2]F_SZ3_raw!$D$17</f>
        <v>839</v>
      </c>
      <c r="S27" s="47">
        <f>[2]F_SZ3_raw!$D$18</f>
        <v>761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[2]F_SZ4_raw!$A$2</f>
        <v>Construction</v>
      </c>
      <c r="I3" s="214"/>
      <c r="J3" s="215"/>
      <c r="L3" s="15" t="s">
        <v>2</v>
      </c>
      <c r="M3" s="213" t="str">
        <f>[2]F_SZ4_raw!$B$2</f>
        <v>Large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[2]F_SZ4_raw!$F$2</f>
        <v>9.9415206909179687</v>
      </c>
      <c r="D11" s="30">
        <f>[2]F_SZ4_raw!$F$3</f>
        <v>6.9182391166687012</v>
      </c>
      <c r="E11" s="30">
        <f>[2]F_SZ4_raw!$F$4</f>
        <v>14.285714149475098</v>
      </c>
      <c r="F11" s="30">
        <f>[2]F_SZ4_raw!$F$5</f>
        <v>13.333333015441895</v>
      </c>
      <c r="G11" s="30">
        <f>[2]F_SZ4_raw!$F$6</f>
        <v>13.888889312744141</v>
      </c>
      <c r="H11" s="30">
        <f>[2]F_SZ4_raw!$F$7</f>
        <v>14.728682518005371</v>
      </c>
      <c r="I11" s="30">
        <f>[2]F_SZ4_raw!$F$8</f>
        <v>8.536585807800293</v>
      </c>
      <c r="J11" s="30">
        <f>[2]F_SZ4_raw!$F$9</f>
        <v>11.940298080444336</v>
      </c>
      <c r="K11" s="30">
        <f>[2]F_SZ4_raw!$F$10</f>
        <v>10.967741966247559</v>
      </c>
      <c r="L11" s="30">
        <f>[2]F_SZ4_raw!$F$11</f>
        <v>12.578616142272949</v>
      </c>
      <c r="M11" s="30">
        <f>[2]F_SZ4_raw!$F$12</f>
        <v>12.244897842407227</v>
      </c>
      <c r="N11" s="30">
        <f>[2]F_SZ4_raw!$F$13</f>
        <v>10.714285850524902</v>
      </c>
      <c r="O11" s="30">
        <f>[2]F_SZ4_raw!$F$14</f>
        <v>9.6969699859619141</v>
      </c>
      <c r="P11" s="30">
        <f>[2]F_SZ4_raw!$F$15</f>
        <v>12.5</v>
      </c>
      <c r="Q11" s="30">
        <f>[2]F_SZ4_raw!$F$16</f>
        <v>12.422360420227051</v>
      </c>
      <c r="R11" s="30">
        <f>[2]F_SZ4_raw!$F$17</f>
        <v>11.695906639099121</v>
      </c>
      <c r="S11" s="30">
        <f>[2]F_SZ4_raw!$F$18</f>
        <v>13.142857551574707</v>
      </c>
    </row>
    <row r="12" spans="2:19" x14ac:dyDescent="0.2">
      <c r="B12" s="7" t="s">
        <v>341</v>
      </c>
      <c r="C12" s="30">
        <f>[2]F_SZ4_raw!$G$2</f>
        <v>12.865496635437012</v>
      </c>
      <c r="D12" s="30">
        <f>[2]F_SZ4_raw!$G$3</f>
        <v>16.352201461791992</v>
      </c>
      <c r="E12" s="30">
        <f>[2]F_SZ4_raw!$G$4</f>
        <v>13.571428298950195</v>
      </c>
      <c r="F12" s="30">
        <f>[2]F_SZ4_raw!$G$5</f>
        <v>16.296297073364258</v>
      </c>
      <c r="G12" s="31">
        <f>[2]F_SZ4_raw!$G$6</f>
        <v>22.916666030883789</v>
      </c>
      <c r="H12" s="31">
        <f>[2]F_SZ4_raw!$G$7</f>
        <v>17.829458236694336</v>
      </c>
      <c r="I12" s="31">
        <f>[2]F_SZ4_raw!$G$8</f>
        <v>18.292682647705078</v>
      </c>
      <c r="J12" s="31">
        <f>[2]F_SZ4_raw!$G$9</f>
        <v>14.179104804992676</v>
      </c>
      <c r="K12" s="31">
        <f>[2]F_SZ4_raw!$G$10</f>
        <v>10.967741966247559</v>
      </c>
      <c r="L12" s="31">
        <f>[2]F_SZ4_raw!$G$11</f>
        <v>12.578616142272949</v>
      </c>
      <c r="M12" s="31">
        <f>[2]F_SZ4_raw!$G$12</f>
        <v>10.884353637695313</v>
      </c>
      <c r="N12" s="31">
        <f>[2]F_SZ4_raw!$G$13</f>
        <v>14.880952835083008</v>
      </c>
      <c r="O12" s="31">
        <f>[2]F_SZ4_raw!$G$14</f>
        <v>15.757575988769531</v>
      </c>
      <c r="P12" s="31">
        <f>[2]F_SZ4_raw!$G$15</f>
        <v>18.421052932739258</v>
      </c>
      <c r="Q12" s="31">
        <f>[2]F_SZ4_raw!$G$16</f>
        <v>18.012422561645508</v>
      </c>
      <c r="R12" s="31">
        <f>[2]F_SZ4_raw!$G$17</f>
        <v>19.298246383666992</v>
      </c>
      <c r="S12" s="31">
        <f>[2]F_SZ4_raw!$G$18</f>
        <v>28</v>
      </c>
    </row>
    <row r="13" spans="2:19" x14ac:dyDescent="0.2">
      <c r="B13" s="7" t="s">
        <v>342</v>
      </c>
      <c r="C13" s="30">
        <f>[2]F_SZ4_raw!$H$2</f>
        <v>12.865496635437012</v>
      </c>
      <c r="D13" s="30">
        <f>[2]F_SZ4_raw!$H$3</f>
        <v>10.691823959350586</v>
      </c>
      <c r="E13" s="30">
        <f>[2]F_SZ4_raw!$H$4</f>
        <v>12.857142448425293</v>
      </c>
      <c r="F13" s="30">
        <f>[2]F_SZ4_raw!$H$5</f>
        <v>11.851851463317871</v>
      </c>
      <c r="G13" s="31">
        <f>[2]F_SZ4_raw!$H$6</f>
        <v>11.111110687255859</v>
      </c>
      <c r="H13" s="31">
        <f>[2]F_SZ4_raw!$H$7</f>
        <v>14.728682518005371</v>
      </c>
      <c r="I13" s="31">
        <f>[2]F_SZ4_raw!$H$8</f>
        <v>15.853658676147461</v>
      </c>
      <c r="J13" s="31">
        <f>[2]F_SZ4_raw!$H$9</f>
        <v>12.686567306518555</v>
      </c>
      <c r="K13" s="31">
        <f>[2]F_SZ4_raw!$H$10</f>
        <v>10.322580337524414</v>
      </c>
      <c r="L13" s="31">
        <f>[2]F_SZ4_raw!$H$11</f>
        <v>13.207547187805176</v>
      </c>
      <c r="M13" s="31">
        <f>[2]F_SZ4_raw!$H$12</f>
        <v>13.605442047119141</v>
      </c>
      <c r="N13" s="31">
        <f>[2]F_SZ4_raw!$H$13</f>
        <v>10.119047164916992</v>
      </c>
      <c r="O13" s="31">
        <f>[2]F_SZ4_raw!$H$14</f>
        <v>13.333333015441895</v>
      </c>
      <c r="P13" s="31">
        <f>[2]F_SZ4_raw!$H$15</f>
        <v>14.473684310913086</v>
      </c>
      <c r="Q13" s="31">
        <f>[2]F_SZ4_raw!$H$16</f>
        <v>15.527950286865234</v>
      </c>
      <c r="R13" s="31">
        <f>[2]F_SZ4_raw!$H$17</f>
        <v>14.619882583618164</v>
      </c>
      <c r="S13" s="31">
        <f>[2]F_SZ4_raw!$H$18</f>
        <v>10.857142448425293</v>
      </c>
    </row>
    <row r="14" spans="2:19" x14ac:dyDescent="0.2">
      <c r="B14" s="7" t="s">
        <v>343</v>
      </c>
      <c r="C14" s="32">
        <f>[2]F_SZ4_raw!$I$2</f>
        <v>18.713449478149414</v>
      </c>
      <c r="D14" s="32">
        <f>[2]F_SZ4_raw!$I$3</f>
        <v>16.352201461791992</v>
      </c>
      <c r="E14" s="32">
        <f>[2]F_SZ4_raw!$I$4</f>
        <v>12.857142448425293</v>
      </c>
      <c r="F14" s="32">
        <f>[2]F_SZ4_raw!$I$5</f>
        <v>16.296297073364258</v>
      </c>
      <c r="G14" s="33">
        <f>[2]F_SZ4_raw!$I$6</f>
        <v>13.19444465637207</v>
      </c>
      <c r="H14" s="33">
        <f>[2]F_SZ4_raw!$I$7</f>
        <v>10.852713584899902</v>
      </c>
      <c r="I14" s="33">
        <f>[2]F_SZ4_raw!$I$8</f>
        <v>10.365853309631348</v>
      </c>
      <c r="J14" s="33">
        <f>[2]F_SZ4_raw!$I$9</f>
        <v>11.194029808044434</v>
      </c>
      <c r="K14" s="33">
        <f>[2]F_SZ4_raw!$I$10</f>
        <v>8.3870964050292969</v>
      </c>
      <c r="L14" s="33">
        <f>[2]F_SZ4_raw!$I$11</f>
        <v>15.723270416259766</v>
      </c>
      <c r="M14" s="33">
        <f>[2]F_SZ4_raw!$I$12</f>
        <v>10.884353637695313</v>
      </c>
      <c r="N14" s="33">
        <f>[2]F_SZ4_raw!$I$13</f>
        <v>10.714285850524902</v>
      </c>
      <c r="O14" s="33">
        <f>[2]F_SZ4_raw!$I$14</f>
        <v>13.333333015441895</v>
      </c>
      <c r="P14" s="33">
        <f>[2]F_SZ4_raw!$I$15</f>
        <v>12.5</v>
      </c>
      <c r="Q14" s="33">
        <f>[2]F_SZ4_raw!$I$16</f>
        <v>6.8322982788085937</v>
      </c>
      <c r="R14" s="33">
        <f>[2]F_SZ4_raw!$I$17</f>
        <v>11.111110687255859</v>
      </c>
      <c r="S14" s="33">
        <f>[2]F_SZ4_raw!$I$18</f>
        <v>11.428571701049805</v>
      </c>
    </row>
    <row r="15" spans="2:19" x14ac:dyDescent="0.2">
      <c r="B15" s="7" t="s">
        <v>344</v>
      </c>
      <c r="C15" s="34">
        <f>[2]F_SZ4_raw!$J$2</f>
        <v>30.994152069091797</v>
      </c>
      <c r="D15" s="34">
        <f>[2]F_SZ4_raw!$J$3</f>
        <v>33.333332061767578</v>
      </c>
      <c r="E15" s="34">
        <f>[2]F_SZ4_raw!$J$4</f>
        <v>30.714284896850586</v>
      </c>
      <c r="F15" s="34">
        <f>[2]F_SZ4_raw!$J$5</f>
        <v>27.407407760620117</v>
      </c>
      <c r="G15" s="35">
        <f>[2]F_SZ4_raw!$J$6</f>
        <v>22.916666030883789</v>
      </c>
      <c r="H15" s="35">
        <f>[2]F_SZ4_raw!$J$7</f>
        <v>24.031007766723633</v>
      </c>
      <c r="I15" s="35">
        <f>[2]F_SZ4_raw!$J$8</f>
        <v>25.609756469726563</v>
      </c>
      <c r="J15" s="35">
        <f>[2]F_SZ4_raw!$J$9</f>
        <v>28.358209609985352</v>
      </c>
      <c r="K15" s="35">
        <f>[2]F_SZ4_raw!$J$10</f>
        <v>31.612903594970703</v>
      </c>
      <c r="L15" s="35">
        <f>[2]F_SZ4_raw!$J$11</f>
        <v>25.786163330078125</v>
      </c>
      <c r="M15" s="35">
        <f>[2]F_SZ4_raw!$J$12</f>
        <v>26.530612945556641</v>
      </c>
      <c r="N15" s="35">
        <f>[2]F_SZ4_raw!$J$13</f>
        <v>20.833333969116211</v>
      </c>
      <c r="O15" s="35">
        <f>[2]F_SZ4_raw!$J$14</f>
        <v>18.787878036499023</v>
      </c>
      <c r="P15" s="35">
        <f>[2]F_SZ4_raw!$J$15</f>
        <v>19.736841201782227</v>
      </c>
      <c r="Q15" s="35">
        <f>[2]F_SZ4_raw!$J$16</f>
        <v>22.360248565673828</v>
      </c>
      <c r="R15" s="35">
        <f>[2]F_SZ4_raw!$J$17</f>
        <v>18.128654479980469</v>
      </c>
      <c r="S15" s="35">
        <f>[2]F_SZ4_raw!$J$18</f>
        <v>17.714284896850586</v>
      </c>
    </row>
    <row r="16" spans="2:19" x14ac:dyDescent="0.2">
      <c r="B16" s="8" t="s">
        <v>241</v>
      </c>
      <c r="C16" s="36">
        <f>[2]F_SZ4_raw!$K$2</f>
        <v>14.619882583618164</v>
      </c>
      <c r="D16" s="36">
        <f>[2]F_SZ4_raw!$K$3</f>
        <v>16.352201461791992</v>
      </c>
      <c r="E16" s="36">
        <f>[2]F_SZ4_raw!$K$4</f>
        <v>15.714285850524902</v>
      </c>
      <c r="F16" s="36">
        <f>[2]F_SZ4_raw!$K$5</f>
        <v>14.814814567565918</v>
      </c>
      <c r="G16" s="37">
        <f>[2]F_SZ4_raw!$K$6</f>
        <v>15.972222328186035</v>
      </c>
      <c r="H16" s="37">
        <f>[2]F_SZ4_raw!$K$7</f>
        <v>17.829458236694336</v>
      </c>
      <c r="I16" s="37">
        <f>[2]F_SZ4_raw!$K$8</f>
        <v>21.341463088989258</v>
      </c>
      <c r="J16" s="37">
        <f>[2]F_SZ4_raw!$K$9</f>
        <v>21.641790390014648</v>
      </c>
      <c r="K16" s="37">
        <f>[2]F_SZ4_raw!$K$10</f>
        <v>27.741935729980469</v>
      </c>
      <c r="L16" s="37">
        <f>[2]F_SZ4_raw!$K$11</f>
        <v>20.125785827636719</v>
      </c>
      <c r="M16" s="37">
        <f>[2]F_SZ4_raw!$K$12</f>
        <v>25.850339889526367</v>
      </c>
      <c r="N16" s="37">
        <f>[2]F_SZ4_raw!$K$13</f>
        <v>32.738094329833984</v>
      </c>
      <c r="O16" s="37">
        <f>[2]F_SZ4_raw!$K$14</f>
        <v>29.090909957885742</v>
      </c>
      <c r="P16" s="37">
        <f>[2]F_SZ4_raw!$K$15</f>
        <v>22.36842155456543</v>
      </c>
      <c r="Q16" s="37">
        <f>[2]F_SZ4_raw!$K$16</f>
        <v>24.844720840454102</v>
      </c>
      <c r="R16" s="37">
        <f>[2]F_SZ4_raw!$K$17</f>
        <v>25.146198272705078</v>
      </c>
      <c r="S16" s="37">
        <f>[2]F_SZ4_raw!$K$18</f>
        <v>18.857143402099609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[2]F_SZ4_raw!$L$2</f>
        <v>0.30089408159255981</v>
      </c>
      <c r="D18" s="41">
        <f>[2]F_SZ4_raw!$L$3</f>
        <v>0.48247024416923523</v>
      </c>
      <c r="E18" s="40">
        <f>[2]F_SZ4_raw!$L$4</f>
        <v>0.31285619735717773</v>
      </c>
      <c r="F18" s="41">
        <f>[2]F_SZ4_raw!$L$5</f>
        <v>0.34458005428314209</v>
      </c>
      <c r="G18" s="41">
        <f>[2]F_SZ4_raw!$L$6</f>
        <v>0.4251442551612854</v>
      </c>
      <c r="H18" s="41">
        <f>[2]F_SZ4_raw!$L$7</f>
        <v>0.15037593245506287</v>
      </c>
      <c r="I18" s="41">
        <f>[2]F_SZ4_raw!$L$8</f>
        <v>0.68647313117980957</v>
      </c>
      <c r="J18" s="41">
        <f>[2]F_SZ4_raw!$L$9</f>
        <v>0.29512271285057068</v>
      </c>
      <c r="K18" s="41">
        <f>[2]F_SZ4_raw!$L$10</f>
        <v>0.20246641337871552</v>
      </c>
      <c r="L18" s="41">
        <f>[2]F_SZ4_raw!$L$11</f>
        <v>0.19454373419284821</v>
      </c>
      <c r="M18" s="41">
        <f>[2]F_SZ4_raw!$L$12</f>
        <v>0.3357582688331604</v>
      </c>
      <c r="N18" s="41">
        <f>[2]F_SZ4_raw!$L$13</f>
        <v>0.2824370265007019</v>
      </c>
      <c r="O18" s="41">
        <f>[2]F_SZ4_raw!$L$14</f>
        <v>0.57142859697341919</v>
      </c>
      <c r="P18" s="41">
        <f>[2]F_SZ4_raw!$L$15</f>
        <v>0.24813896417617798</v>
      </c>
      <c r="Q18" s="41">
        <f>[2]F_SZ4_raw!$L$16</f>
        <v>0.33969777822494507</v>
      </c>
      <c r="R18" s="41">
        <f>[2]F_SZ4_raw!$L$17</f>
        <v>0.3926701545715332</v>
      </c>
      <c r="S18" s="41">
        <f>[2]F_SZ4_raw!$L$18</f>
        <v>0.13227513432502747</v>
      </c>
      <c r="T18" s="60"/>
    </row>
    <row r="19" spans="2:20" x14ac:dyDescent="0.2">
      <c r="B19" s="7" t="s">
        <v>34</v>
      </c>
      <c r="C19" s="40">
        <f>[2]F_SZ4_raw!$M$2</f>
        <v>1.0489397048950195</v>
      </c>
      <c r="D19" s="41">
        <f>[2]F_SZ4_raw!$M$3</f>
        <v>1.2235208749771118</v>
      </c>
      <c r="E19" s="40">
        <f>[2]F_SZ4_raw!$M$4</f>
        <v>0.68180584907531738</v>
      </c>
      <c r="F19" s="41">
        <f>[2]F_SZ4_raw!$M$5</f>
        <v>0.76468545198440552</v>
      </c>
      <c r="G19" s="41">
        <f>[2]F_SZ4_raw!$M$6</f>
        <v>0.80234533548355103</v>
      </c>
      <c r="H19" s="41">
        <f>[2]F_SZ4_raw!$M$7</f>
        <v>0.40996655821800232</v>
      </c>
      <c r="I19" s="41">
        <f>[2]F_SZ4_raw!$M$8</f>
        <v>1.0793818235397339</v>
      </c>
      <c r="J19" s="41">
        <f>[2]F_SZ4_raw!$M$9</f>
        <v>0.8426511287689209</v>
      </c>
      <c r="K19" s="41">
        <f>[2]F_SZ4_raw!$M$10</f>
        <v>0.98380428552627563</v>
      </c>
      <c r="L19" s="41">
        <f>[2]F_SZ4_raw!$M$11</f>
        <v>0.63329678773880005</v>
      </c>
      <c r="M19" s="41">
        <f>[2]F_SZ4_raw!$M$12</f>
        <v>0.86241745948791504</v>
      </c>
      <c r="N19" s="41">
        <f>[2]F_SZ4_raw!$M$13</f>
        <v>0.78159892559051514</v>
      </c>
      <c r="O19" s="41">
        <f>[2]F_SZ4_raw!$M$14</f>
        <v>1.0725777149200439</v>
      </c>
      <c r="P19" s="41">
        <f>[2]F_SZ4_raw!$M$15</f>
        <v>0.67745518684387207</v>
      </c>
      <c r="Q19" s="41">
        <f>[2]F_SZ4_raw!$M$16</f>
        <v>0.67811304330825806</v>
      </c>
      <c r="R19" s="41">
        <f>[2]F_SZ4_raw!$M$17</f>
        <v>0.90581041574478149</v>
      </c>
      <c r="S19" s="41">
        <f>[2]F_SZ4_raw!$M$18</f>
        <v>0.77115237712860107</v>
      </c>
      <c r="T19" s="60"/>
    </row>
    <row r="20" spans="2:20" x14ac:dyDescent="0.2">
      <c r="B20" s="7" t="s">
        <v>11</v>
      </c>
      <c r="C20" s="40">
        <f>[2]F_SZ4_raw!$N$2</f>
        <v>2.6288695335388184</v>
      </c>
      <c r="D20" s="41">
        <f>[2]F_SZ4_raw!$N$3</f>
        <v>2.6316947937011719</v>
      </c>
      <c r="E20" s="40">
        <f>[2]F_SZ4_raw!$N$4</f>
        <v>2.0993552207946777</v>
      </c>
      <c r="F20" s="41">
        <f>[2]F_SZ4_raw!$N$5</f>
        <v>1.8287614583969116</v>
      </c>
      <c r="G20" s="41">
        <f>[2]F_SZ4_raw!$N$6</f>
        <v>1.9311565160751343</v>
      </c>
      <c r="H20" s="41">
        <f>[2]F_SZ4_raw!$N$7</f>
        <v>1.8135048151016235</v>
      </c>
      <c r="I20" s="41">
        <f>[2]F_SZ4_raw!$N$8</f>
        <v>2.3948831558227539</v>
      </c>
      <c r="J20" s="41">
        <f>[2]F_SZ4_raw!$N$9</f>
        <v>2.3866348266601562</v>
      </c>
      <c r="K20" s="41">
        <f>[2]F_SZ4_raw!$N$10</f>
        <v>2.7081537246704102</v>
      </c>
      <c r="L20" s="41">
        <f>[2]F_SZ4_raw!$N$11</f>
        <v>2.359882116317749</v>
      </c>
      <c r="M20" s="41">
        <f>[2]F_SZ4_raw!$N$12</f>
        <v>2.6932668685913086</v>
      </c>
      <c r="N20" s="41">
        <f>[2]F_SZ4_raw!$N$13</f>
        <v>2.3159816265106201</v>
      </c>
      <c r="O20" s="41">
        <f>[2]F_SZ4_raw!$N$14</f>
        <v>2.4739758968353271</v>
      </c>
      <c r="P20" s="41">
        <f>[2]F_SZ4_raw!$N$15</f>
        <v>2.1361112594604492</v>
      </c>
      <c r="Q20" s="41">
        <f>[2]F_SZ4_raw!$N$16</f>
        <v>2.1373090744018555</v>
      </c>
      <c r="R20" s="41">
        <f>[2]F_SZ4_raw!$N$17</f>
        <v>1.9463136196136475</v>
      </c>
      <c r="S20" s="41">
        <f>[2]F_SZ4_raw!$N$18</f>
        <v>1.6993212699890137</v>
      </c>
      <c r="T20" s="60"/>
    </row>
    <row r="21" spans="2:20" x14ac:dyDescent="0.2">
      <c r="B21" s="7" t="s">
        <v>12</v>
      </c>
      <c r="C21" s="40">
        <f>[2]F_SZ4_raw!$O$2</f>
        <v>4.2245588302612305</v>
      </c>
      <c r="D21" s="41">
        <f>[2]F_SZ4_raw!$O$3</f>
        <v>4.4340806007385254</v>
      </c>
      <c r="E21" s="40">
        <f>[2]F_SZ4_raw!$O$4</f>
        <v>4.2840099334716797</v>
      </c>
      <c r="F21" s="41">
        <f>[2]F_SZ4_raw!$O$5</f>
        <v>3.9061779975891113</v>
      </c>
      <c r="G21" s="41">
        <f>[2]F_SZ4_raw!$O$6</f>
        <v>3.6137275695800781</v>
      </c>
      <c r="H21" s="41">
        <f>[2]F_SZ4_raw!$O$7</f>
        <v>3.7449970245361328</v>
      </c>
      <c r="I21" s="41">
        <f>[2]F_SZ4_raw!$O$8</f>
        <v>4.1987686157226562</v>
      </c>
      <c r="J21" s="41">
        <f>[2]F_SZ4_raw!$O$9</f>
        <v>4.5339584350585938</v>
      </c>
      <c r="K21" s="41">
        <f>[2]F_SZ4_raw!$O$10</f>
        <v>5.2534341812133789</v>
      </c>
      <c r="L21" s="41">
        <f>[2]F_SZ4_raw!$O$11</f>
        <v>4.1913895606994629</v>
      </c>
      <c r="M21" s="41">
        <f>[2]F_SZ4_raw!$O$12</f>
        <v>4.6123127937316895</v>
      </c>
      <c r="N21" s="41">
        <f>[2]F_SZ4_raw!$O$13</f>
        <v>4.7831783294677734</v>
      </c>
      <c r="O21" s="41">
        <f>[2]F_SZ4_raw!$O$14</f>
        <v>4.2203183174133301</v>
      </c>
      <c r="P21" s="41">
        <f>[2]F_SZ4_raw!$O$15</f>
        <v>3.7915167808532715</v>
      </c>
      <c r="Q21" s="41">
        <f>[2]F_SZ4_raw!$O$16</f>
        <v>4.1927499771118164</v>
      </c>
      <c r="R21" s="41">
        <f>[2]F_SZ4_raw!$O$17</f>
        <v>3.7474541664123535</v>
      </c>
      <c r="S21" s="41">
        <f>[2]F_SZ4_raw!$O$18</f>
        <v>3.2824361324310303</v>
      </c>
      <c r="T21" s="60"/>
    </row>
    <row r="22" spans="2:20" x14ac:dyDescent="0.2">
      <c r="B22" s="7" t="s">
        <v>13</v>
      </c>
      <c r="C22" s="40">
        <f>[2]F_SZ4_raw!$P$2</f>
        <v>6.4756669998168945</v>
      </c>
      <c r="D22" s="41">
        <f>[2]F_SZ4_raw!$P$3</f>
        <v>6.5447545051574707</v>
      </c>
      <c r="E22" s="40">
        <f>[2]F_SZ4_raw!$P$4</f>
        <v>6.3099632263183594</v>
      </c>
      <c r="F22" s="41">
        <f>[2]F_SZ4_raw!$P$5</f>
        <v>6.0203628540039062</v>
      </c>
      <c r="G22" s="41">
        <f>[2]F_SZ4_raw!$P$6</f>
        <v>5.808140754699707</v>
      </c>
      <c r="H22" s="41">
        <f>[2]F_SZ4_raw!$P$7</f>
        <v>6.2791905403137207</v>
      </c>
      <c r="I22" s="41">
        <f>[2]F_SZ4_raw!$P$8</f>
        <v>6.9885082244873047</v>
      </c>
      <c r="J22" s="41">
        <f>[2]F_SZ4_raw!$P$9</f>
        <v>6.4000959396362305</v>
      </c>
      <c r="K22" s="41">
        <f>[2]F_SZ4_raw!$P$10</f>
        <v>7.9470200538635254</v>
      </c>
      <c r="L22" s="41">
        <f>[2]F_SZ4_raw!$P$11</f>
        <v>6.3930659294128418</v>
      </c>
      <c r="M22" s="41">
        <f>[2]F_SZ4_raw!$P$12</f>
        <v>7.6018810272216797</v>
      </c>
      <c r="N22" s="41">
        <f>[2]F_SZ4_raw!$P$13</f>
        <v>8.4407997131347656</v>
      </c>
      <c r="O22" s="41">
        <f>[2]F_SZ4_raw!$P$14</f>
        <v>8.0209894180297852</v>
      </c>
      <c r="P22" s="41">
        <f>[2]F_SZ4_raw!$P$15</f>
        <v>6.6289424896240234</v>
      </c>
      <c r="Q22" s="41">
        <f>[2]F_SZ4_raw!$P$16</f>
        <v>7.392514705657959</v>
      </c>
      <c r="R22" s="41">
        <f>[2]F_SZ4_raw!$P$17</f>
        <v>7.788759708404541</v>
      </c>
      <c r="S22" s="41">
        <f>[2]F_SZ4_raw!$P$18</f>
        <v>5.9789485931396484</v>
      </c>
      <c r="T22" s="60"/>
    </row>
    <row r="23" spans="2:20" x14ac:dyDescent="0.2">
      <c r="B23" s="9" t="s">
        <v>15</v>
      </c>
      <c r="C23" s="42">
        <f>[2]F_SZ4_raw!$Q$2</f>
        <v>7.9434046745300293</v>
      </c>
      <c r="D23" s="43">
        <f>[2]F_SZ4_raw!$Q$3</f>
        <v>8.9926290512084961</v>
      </c>
      <c r="E23" s="42">
        <f>[2]F_SZ4_raw!$Q$4</f>
        <v>9.1663780212402344</v>
      </c>
      <c r="F23" s="43">
        <f>[2]F_SZ4_raw!$Q$5</f>
        <v>9.0191316604614258</v>
      </c>
      <c r="G23" s="43">
        <f>[2]F_SZ4_raw!$Q$6</f>
        <v>9.249852180480957</v>
      </c>
      <c r="H23" s="43">
        <f>[2]F_SZ4_raw!$Q$7</f>
        <v>10.199040412902832</v>
      </c>
      <c r="I23" s="43">
        <f>[2]F_SZ4_raw!$Q$8</f>
        <v>10.190448760986328</v>
      </c>
      <c r="J23" s="43">
        <f>[2]F_SZ4_raw!$Q$9</f>
        <v>10.708176612854004</v>
      </c>
      <c r="K23" s="43">
        <f>[2]F_SZ4_raw!$Q$10</f>
        <v>13.006182670593262</v>
      </c>
      <c r="L23" s="43">
        <f>[2]F_SZ4_raw!$Q$11</f>
        <v>12.463711738586426</v>
      </c>
      <c r="M23" s="43">
        <f>[2]F_SZ4_raw!$Q$12</f>
        <v>13.878327369689941</v>
      </c>
      <c r="N23" s="43">
        <f>[2]F_SZ4_raw!$Q$13</f>
        <v>15.427303314208984</v>
      </c>
      <c r="O23" s="43">
        <f>[2]F_SZ4_raw!$Q$14</f>
        <v>14.851466178894043</v>
      </c>
      <c r="P23" s="43">
        <f>[2]F_SZ4_raw!$Q$15</f>
        <v>13.883350372314453</v>
      </c>
      <c r="Q23" s="43">
        <f>[2]F_SZ4_raw!$Q$16</f>
        <v>16.638486862182617</v>
      </c>
      <c r="R23" s="43">
        <f>[2]F_SZ4_raw!$Q$17</f>
        <v>16.373626708984375</v>
      </c>
      <c r="S23" s="43">
        <f>[2]F_SZ4_raw!$Q$18</f>
        <v>11.127470016479492</v>
      </c>
      <c r="T23" s="60"/>
    </row>
    <row r="24" spans="2:20" x14ac:dyDescent="0.2">
      <c r="B24" s="9" t="s">
        <v>16</v>
      </c>
      <c r="C24" s="42">
        <f>[2]F_SZ4_raw!$R$2</f>
        <v>12.357874870300293</v>
      </c>
      <c r="D24" s="43">
        <f>[2]F_SZ4_raw!$R$3</f>
        <v>12.12871265411377</v>
      </c>
      <c r="E24" s="42">
        <f>[2]F_SZ4_raw!$R$4</f>
        <v>11.090251922607422</v>
      </c>
      <c r="F24" s="43">
        <f>[2]F_SZ4_raw!$R$5</f>
        <v>11.117740631103516</v>
      </c>
      <c r="G24" s="43">
        <f>[2]F_SZ4_raw!$R$6</f>
        <v>11.84465503692627</v>
      </c>
      <c r="H24" s="43">
        <f>[2]F_SZ4_raw!$R$7</f>
        <v>12.216333389282227</v>
      </c>
      <c r="I24" s="43">
        <f>[2]F_SZ4_raw!$R$8</f>
        <v>11.367542266845703</v>
      </c>
      <c r="J24" s="43">
        <f>[2]F_SZ4_raw!$R$9</f>
        <v>12.982039451599121</v>
      </c>
      <c r="K24" s="43">
        <f>[2]F_SZ4_raw!$R$10</f>
        <v>15.777576446533203</v>
      </c>
      <c r="L24" s="43">
        <f>[2]F_SZ4_raw!$R$11</f>
        <v>15.23928165435791</v>
      </c>
      <c r="M24" s="43">
        <f>[2]F_SZ4_raw!$R$12</f>
        <v>17.409450531005859</v>
      </c>
      <c r="N24" s="43">
        <f>[2]F_SZ4_raw!$R$13</f>
        <v>21.339517593383789</v>
      </c>
      <c r="O24" s="43">
        <f>[2]F_SZ4_raw!$R$14</f>
        <v>19.282251358032227</v>
      </c>
      <c r="P24" s="43">
        <f>[2]F_SZ4_raw!$R$15</f>
        <v>21.495370864868164</v>
      </c>
      <c r="Q24" s="43">
        <f>[2]F_SZ4_raw!$R$16</f>
        <v>20.396711349487305</v>
      </c>
      <c r="R24" s="43">
        <f>[2]F_SZ4_raw!$R$17</f>
        <v>21.035293579101562</v>
      </c>
      <c r="S24" s="43">
        <f>[2]F_SZ4_raw!$R$18</f>
        <v>18.308849334716797</v>
      </c>
      <c r="T24" s="60"/>
    </row>
    <row r="25" spans="2:20" x14ac:dyDescent="0.2">
      <c r="B25" s="8" t="s">
        <v>14</v>
      </c>
      <c r="C25" s="44">
        <f>[2]F_SZ4_raw!$S$2</f>
        <v>4.5254487991333008</v>
      </c>
      <c r="D25" s="45">
        <f>[2]F_SZ4_raw!$S$3</f>
        <v>4.1558837890625</v>
      </c>
      <c r="E25" s="44">
        <f>[2]F_SZ4_raw!$S$4</f>
        <v>4.1093273162841797</v>
      </c>
      <c r="F25" s="45">
        <f>[2]F_SZ4_raw!$S$5</f>
        <v>4.1368536949157715</v>
      </c>
      <c r="G25" s="45">
        <f>[2]F_SZ4_raw!$S$6</f>
        <v>3.9859771728515625</v>
      </c>
      <c r="H25" s="45">
        <f>[2]F_SZ4_raw!$S$7</f>
        <v>3.9989452362060547</v>
      </c>
      <c r="I25" s="45">
        <f>[2]F_SZ4_raw!$S$8</f>
        <v>4.4633307456970215</v>
      </c>
      <c r="J25" s="45">
        <f>[2]F_SZ4_raw!$S$9</f>
        <v>4.3745017051696777</v>
      </c>
      <c r="K25" s="45">
        <f>[2]F_SZ4_raw!$S$10</f>
        <v>5.149681568145752</v>
      </c>
      <c r="L25" s="45">
        <f>[2]F_SZ4_raw!$S$11</f>
        <v>4.4317359924316406</v>
      </c>
      <c r="M25" s="45">
        <f>[2]F_SZ4_raw!$S$12</f>
        <v>4.5227985382080078</v>
      </c>
      <c r="N25" s="45">
        <f>[2]F_SZ4_raw!$S$13</f>
        <v>5.3488140106201172</v>
      </c>
      <c r="O25" s="45">
        <f>[2]F_SZ4_raw!$S$14</f>
        <v>4.4067764282226563</v>
      </c>
      <c r="P25" s="45">
        <f>[2]F_SZ4_raw!$S$15</f>
        <v>4.1423168182373047</v>
      </c>
      <c r="Q25" s="45">
        <f>[2]F_SZ4_raw!$S$16</f>
        <v>4.7411293983459473</v>
      </c>
      <c r="R25" s="45">
        <f>[2]F_SZ4_raw!$S$17</f>
        <v>3.8409478664398193</v>
      </c>
      <c r="S25" s="45">
        <f>[2]F_SZ4_raw!$S$18</f>
        <v>3.2835268974304199</v>
      </c>
      <c r="T25" s="60"/>
    </row>
    <row r="26" spans="2:20" x14ac:dyDescent="0.2">
      <c r="B26" s="8" t="s">
        <v>349</v>
      </c>
      <c r="C26" s="92">
        <f>[2]F_SZ4_raw!$E$2</f>
        <v>0</v>
      </c>
      <c r="D26" s="92">
        <f>[2]F_SZ4_raw!$E$3</f>
        <v>0</v>
      </c>
      <c r="E26" s="92">
        <f>[2]F_SZ4_raw!$E$4</f>
        <v>0</v>
      </c>
      <c r="F26" s="92">
        <f>[2]F_SZ4_raw!$E$5</f>
        <v>0</v>
      </c>
      <c r="G26" s="92">
        <f>[2]F_SZ4_raw!$E$6</f>
        <v>0</v>
      </c>
      <c r="H26" s="92">
        <f>[2]F_SZ4_raw!$E$7</f>
        <v>0</v>
      </c>
      <c r="I26" s="92">
        <f>[2]F_SZ4_raw!$E$8</f>
        <v>0</v>
      </c>
      <c r="J26" s="92">
        <f>[2]F_SZ4_raw!$E$9</f>
        <v>0</v>
      </c>
      <c r="K26" s="92">
        <f>[2]F_SZ4_raw!$E$10</f>
        <v>0</v>
      </c>
      <c r="L26" s="92">
        <f>[2]F_SZ4_raw!$E$11</f>
        <v>0</v>
      </c>
      <c r="M26" s="92">
        <f>[2]F_SZ4_raw!$E$12</f>
        <v>0</v>
      </c>
      <c r="N26" s="92">
        <f>[2]F_SZ4_raw!$E$13</f>
        <v>0</v>
      </c>
      <c r="O26" s="92">
        <f>[2]F_SZ4_raw!$E$14</f>
        <v>0</v>
      </c>
      <c r="P26" s="92">
        <f>[2]F_SZ4_raw!$E$15</f>
        <v>0</v>
      </c>
      <c r="Q26" s="92">
        <f>[2]F_SZ4_raw!$E$16</f>
        <v>0</v>
      </c>
      <c r="R26" s="92">
        <f>[2]F_SZ4_raw!$E$17</f>
        <v>0</v>
      </c>
      <c r="S26" s="92">
        <f>[2]F_SZ4_raw!$E$18</f>
        <v>0</v>
      </c>
    </row>
    <row r="27" spans="2:20" x14ac:dyDescent="0.2">
      <c r="B27" s="21" t="s">
        <v>350</v>
      </c>
      <c r="C27" s="46">
        <f>[2]F_SZ4_raw!$D$2</f>
        <v>171</v>
      </c>
      <c r="D27" s="47">
        <f>[2]F_SZ4_raw!$D$3</f>
        <v>159</v>
      </c>
      <c r="E27" s="46">
        <f>[2]F_SZ4_raw!$D$4</f>
        <v>140</v>
      </c>
      <c r="F27" s="47">
        <f>[2]F_SZ4_raw!$D$5</f>
        <v>135</v>
      </c>
      <c r="G27" s="47">
        <f>[2]F_SZ4_raw!$D$6</f>
        <v>144</v>
      </c>
      <c r="H27" s="47">
        <f>[2]F_SZ4_raw!$D$7</f>
        <v>129</v>
      </c>
      <c r="I27" s="47">
        <f>[2]F_SZ4_raw!$D$8</f>
        <v>164</v>
      </c>
      <c r="J27" s="47">
        <f>[2]F_SZ4_raw!$D$9</f>
        <v>134</v>
      </c>
      <c r="K27" s="47">
        <f>[2]F_SZ4_raw!$D$10</f>
        <v>155</v>
      </c>
      <c r="L27" s="47">
        <f>[2]F_SZ4_raw!$D$11</f>
        <v>159</v>
      </c>
      <c r="M27" s="47">
        <f>[2]F_SZ4_raw!$D$12</f>
        <v>147</v>
      </c>
      <c r="N27" s="47">
        <f>[2]F_SZ4_raw!$D$13</f>
        <v>168</v>
      </c>
      <c r="O27" s="47">
        <f>[2]F_SZ4_raw!$D$14</f>
        <v>165</v>
      </c>
      <c r="P27" s="47">
        <f>[2]F_SZ4_raw!$D$15</f>
        <v>152</v>
      </c>
      <c r="Q27" s="47">
        <f>[2]F_SZ4_raw!$D$16</f>
        <v>161</v>
      </c>
      <c r="R27" s="47">
        <f>[2]F_SZ4_raw!$D$17</f>
        <v>171</v>
      </c>
      <c r="S27" s="47">
        <f>[2]F_SZ4_raw!$D$18</f>
        <v>175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[2]G_SZ0_raw!$A$2</f>
        <v>Trade</v>
      </c>
      <c r="I3" s="214"/>
      <c r="J3" s="215"/>
      <c r="L3" s="15" t="s">
        <v>2</v>
      </c>
      <c r="M3" s="213" t="str">
        <f>[2]G_SZ0_raw!$B$2</f>
        <v>Total w/o Micro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[2]G_SZ0_raw!$F$2</f>
        <v>6.9557209014892578</v>
      </c>
      <c r="D11" s="30">
        <f>[2]G_SZ0_raw!$F$3</f>
        <v>6.5264744758605957</v>
      </c>
      <c r="E11" s="30">
        <f>[2]G_SZ0_raw!$F$4</f>
        <v>7.0472164154052734</v>
      </c>
      <c r="F11" s="30">
        <f>[2]G_SZ0_raw!$F$5</f>
        <v>7.6487011909484863</v>
      </c>
      <c r="G11" s="30">
        <f>[2]G_SZ0_raw!$F$6</f>
        <v>8.3425064086914062</v>
      </c>
      <c r="H11" s="30">
        <f>[2]G_SZ0_raw!$F$7</f>
        <v>9.2032546997070312</v>
      </c>
      <c r="I11" s="30">
        <f>[2]G_SZ0_raw!$F$8</f>
        <v>10.387748718261719</v>
      </c>
      <c r="J11" s="30">
        <f>[2]G_SZ0_raw!$F$9</f>
        <v>10.20029354095459</v>
      </c>
      <c r="K11" s="30">
        <f>[2]G_SZ0_raw!$F$10</f>
        <v>9.8097219467163086</v>
      </c>
      <c r="L11" s="30">
        <f>[2]G_SZ0_raw!$F$11</f>
        <v>10.802237510681152</v>
      </c>
      <c r="M11" s="30">
        <f>[2]G_SZ0_raw!$F$12</f>
        <v>11.246923446655273</v>
      </c>
      <c r="N11" s="30">
        <f>[2]G_SZ0_raw!$F$13</f>
        <v>10.097533226013184</v>
      </c>
      <c r="O11" s="30">
        <f>[2]G_SZ0_raw!$F$14</f>
        <v>11.719939231872559</v>
      </c>
      <c r="P11" s="30">
        <f>[2]G_SZ0_raw!$F$15</f>
        <v>13.789359092712402</v>
      </c>
      <c r="Q11" s="30">
        <f>[2]G_SZ0_raw!$F$16</f>
        <v>14.721706390380859</v>
      </c>
      <c r="R11" s="30">
        <f>[2]G_SZ0_raw!$F$17</f>
        <v>15.755437850952148</v>
      </c>
      <c r="S11" s="30">
        <f>[2]G_SZ0_raw!$F$18</f>
        <v>18.46082878112793</v>
      </c>
    </row>
    <row r="12" spans="2:19" x14ac:dyDescent="0.2">
      <c r="B12" s="7" t="s">
        <v>341</v>
      </c>
      <c r="C12" s="30">
        <f>[2]G_SZ0_raw!$G$2</f>
        <v>9.1403703689575195</v>
      </c>
      <c r="D12" s="30">
        <f>[2]G_SZ0_raw!$G$3</f>
        <v>8.8974533081054687</v>
      </c>
      <c r="E12" s="30">
        <f>[2]G_SZ0_raw!$G$4</f>
        <v>9.3639888763427734</v>
      </c>
      <c r="F12" s="30">
        <f>[2]G_SZ0_raw!$G$5</f>
        <v>10.80463695526123</v>
      </c>
      <c r="G12" s="31">
        <f>[2]G_SZ0_raw!$G$6</f>
        <v>11.857210159301758</v>
      </c>
      <c r="H12" s="31">
        <f>[2]G_SZ0_raw!$G$7</f>
        <v>13.056493759155273</v>
      </c>
      <c r="I12" s="31">
        <f>[2]G_SZ0_raw!$G$8</f>
        <v>13.088413238525391</v>
      </c>
      <c r="J12" s="31">
        <f>[2]G_SZ0_raw!$G$9</f>
        <v>12.767766952514648</v>
      </c>
      <c r="K12" s="31">
        <f>[2]G_SZ0_raw!$G$10</f>
        <v>11.680524826049805</v>
      </c>
      <c r="L12" s="31">
        <f>[2]G_SZ0_raw!$G$11</f>
        <v>13.106268882751465</v>
      </c>
      <c r="M12" s="31">
        <f>[2]G_SZ0_raw!$G$12</f>
        <v>15.822086334228516</v>
      </c>
      <c r="N12" s="31">
        <f>[2]G_SZ0_raw!$G$13</f>
        <v>17.400213241577148</v>
      </c>
      <c r="O12" s="31">
        <f>[2]G_SZ0_raw!$G$14</f>
        <v>17.444614410400391</v>
      </c>
      <c r="P12" s="31">
        <f>[2]G_SZ0_raw!$G$15</f>
        <v>19.03727912902832</v>
      </c>
      <c r="Q12" s="31">
        <f>[2]G_SZ0_raw!$G$16</f>
        <v>22.068645477294922</v>
      </c>
      <c r="R12" s="31">
        <f>[2]G_SZ0_raw!$G$17</f>
        <v>24.69135856628418</v>
      </c>
      <c r="S12" s="31">
        <f>[2]G_SZ0_raw!$G$18</f>
        <v>28.302757263183594</v>
      </c>
    </row>
    <row r="13" spans="2:19" x14ac:dyDescent="0.2">
      <c r="B13" s="7" t="s">
        <v>342</v>
      </c>
      <c r="C13" s="30">
        <f>[2]G_SZ0_raw!$H$2</f>
        <v>8.1777849197387695</v>
      </c>
      <c r="D13" s="30">
        <f>[2]G_SZ0_raw!$H$3</f>
        <v>7.9339814186096191</v>
      </c>
      <c r="E13" s="30">
        <f>[2]G_SZ0_raw!$H$4</f>
        <v>8.4302330017089844</v>
      </c>
      <c r="F13" s="30">
        <f>[2]G_SZ0_raw!$H$5</f>
        <v>9.6624078750610352</v>
      </c>
      <c r="G13" s="31">
        <f>[2]G_SZ0_raw!$H$6</f>
        <v>10.276773452758789</v>
      </c>
      <c r="H13" s="31">
        <f>[2]G_SZ0_raw!$H$7</f>
        <v>11.421553611755371</v>
      </c>
      <c r="I13" s="31">
        <f>[2]G_SZ0_raw!$H$8</f>
        <v>11.330718040466309</v>
      </c>
      <c r="J13" s="31">
        <f>[2]G_SZ0_raw!$H$9</f>
        <v>10.161626815795898</v>
      </c>
      <c r="K13" s="31">
        <f>[2]G_SZ0_raw!$H$10</f>
        <v>9.8656864166259766</v>
      </c>
      <c r="L13" s="31">
        <f>[2]G_SZ0_raw!$H$11</f>
        <v>11.169547080993652</v>
      </c>
      <c r="M13" s="31">
        <f>[2]G_SZ0_raw!$H$12</f>
        <v>12.231559753417969</v>
      </c>
      <c r="N13" s="31">
        <f>[2]G_SZ0_raw!$H$13</f>
        <v>12.941561698913574</v>
      </c>
      <c r="O13" s="31">
        <f>[2]G_SZ0_raw!$H$14</f>
        <v>13.935396194458008</v>
      </c>
      <c r="P13" s="31">
        <f>[2]G_SZ0_raw!$H$15</f>
        <v>15.273253440856934</v>
      </c>
      <c r="Q13" s="31">
        <f>[2]G_SZ0_raw!$H$16</f>
        <v>15.955472946166992</v>
      </c>
      <c r="R13" s="31">
        <f>[2]G_SZ0_raw!$H$17</f>
        <v>16.166959762573242</v>
      </c>
      <c r="S13" s="31">
        <f>[2]G_SZ0_raw!$H$18</f>
        <v>16.130147933959961</v>
      </c>
    </row>
    <row r="14" spans="2:19" x14ac:dyDescent="0.2">
      <c r="B14" s="7" t="s">
        <v>343</v>
      </c>
      <c r="C14" s="32">
        <f>[2]G_SZ0_raw!$I$2</f>
        <v>12.069975852966309</v>
      </c>
      <c r="D14" s="32">
        <f>[2]G_SZ0_raw!$I$3</f>
        <v>9.961461067199707</v>
      </c>
      <c r="E14" s="32">
        <f>[2]G_SZ0_raw!$I$4</f>
        <v>11.65433406829834</v>
      </c>
      <c r="F14" s="32">
        <f>[2]G_SZ0_raw!$I$5</f>
        <v>12.158389091491699</v>
      </c>
      <c r="G14" s="33">
        <f>[2]G_SZ0_raw!$I$6</f>
        <v>13.398332595825195</v>
      </c>
      <c r="H14" s="33">
        <f>[2]G_SZ0_raw!$I$7</f>
        <v>13.908504486083984</v>
      </c>
      <c r="I14" s="33">
        <f>[2]G_SZ0_raw!$I$8</f>
        <v>13.707000732421875</v>
      </c>
      <c r="J14" s="33">
        <f>[2]G_SZ0_raw!$I$9</f>
        <v>12.528033256530762</v>
      </c>
      <c r="K14" s="33">
        <f>[2]G_SZ0_raw!$I$10</f>
        <v>11.568595886230469</v>
      </c>
      <c r="L14" s="33">
        <f>[2]G_SZ0_raw!$I$11</f>
        <v>13.189748764038086</v>
      </c>
      <c r="M14" s="33">
        <f>[2]G_SZ0_raw!$I$12</f>
        <v>13.861302375793457</v>
      </c>
      <c r="N14" s="33">
        <f>[2]G_SZ0_raw!$I$13</f>
        <v>14.277518272399902</v>
      </c>
      <c r="O14" s="33">
        <f>[2]G_SZ0_raw!$I$14</f>
        <v>14.112971305847168</v>
      </c>
      <c r="P14" s="33">
        <f>[2]G_SZ0_raw!$I$15</f>
        <v>13.970321655273438</v>
      </c>
      <c r="Q14" s="33">
        <f>[2]G_SZ0_raw!$I$16</f>
        <v>14.016697883605957</v>
      </c>
      <c r="R14" s="33">
        <f>[2]G_SZ0_raw!$I$17</f>
        <v>13.472467422485352</v>
      </c>
      <c r="S14" s="33">
        <f>[2]G_SZ0_raw!$I$18</f>
        <v>11.272643089294434</v>
      </c>
    </row>
    <row r="15" spans="2:19" x14ac:dyDescent="0.2">
      <c r="B15" s="7" t="s">
        <v>344</v>
      </c>
      <c r="C15" s="34">
        <f>[2]G_SZ0_raw!$J$2</f>
        <v>39.524566650390625</v>
      </c>
      <c r="D15" s="34">
        <f>[2]G_SZ0_raw!$J$3</f>
        <v>39.468833923339844</v>
      </c>
      <c r="E15" s="34">
        <f>[2]G_SZ0_raw!$J$4</f>
        <v>39.015151977539062</v>
      </c>
      <c r="F15" s="34">
        <f>[2]G_SZ0_raw!$J$5</f>
        <v>37.803535461425781</v>
      </c>
      <c r="G15" s="35">
        <f>[2]G_SZ0_raw!$J$6</f>
        <v>36.043403625488281</v>
      </c>
      <c r="H15" s="35">
        <f>[2]G_SZ0_raw!$J$7</f>
        <v>34.517959594726562</v>
      </c>
      <c r="I15" s="35">
        <f>[2]G_SZ0_raw!$J$8</f>
        <v>32.302352905273438</v>
      </c>
      <c r="J15" s="35">
        <f>[2]G_SZ0_raw!$J$9</f>
        <v>34.668624877929688</v>
      </c>
      <c r="K15" s="35">
        <f>[2]G_SZ0_raw!$J$10</f>
        <v>34.753757476806641</v>
      </c>
      <c r="L15" s="35">
        <f>[2]G_SZ0_raw!$J$11</f>
        <v>32.490192413330078</v>
      </c>
      <c r="M15" s="35">
        <f>[2]G_SZ0_raw!$J$12</f>
        <v>28.927934646606445</v>
      </c>
      <c r="N15" s="35">
        <f>[2]G_SZ0_raw!$J$13</f>
        <v>27.53053092956543</v>
      </c>
      <c r="O15" s="35">
        <f>[2]G_SZ0_raw!$J$14</f>
        <v>26.864536285400391</v>
      </c>
      <c r="P15" s="35">
        <f>[2]G_SZ0_raw!$J$15</f>
        <v>23.905176162719727</v>
      </c>
      <c r="Q15" s="35">
        <f>[2]G_SZ0_raw!$J$16</f>
        <v>21.011131286621094</v>
      </c>
      <c r="R15" s="35">
        <f>[2]G_SZ0_raw!$J$17</f>
        <v>18.45973014831543</v>
      </c>
      <c r="S15" s="35">
        <f>[2]G_SZ0_raw!$J$18</f>
        <v>16.268604278564453</v>
      </c>
    </row>
    <row r="16" spans="2:19" x14ac:dyDescent="0.2">
      <c r="B16" s="8" t="s">
        <v>241</v>
      </c>
      <c r="C16" s="36">
        <f>[2]G_SZ0_raw!$K$2</f>
        <v>24.131580352783203</v>
      </c>
      <c r="D16" s="36">
        <f>[2]G_SZ0_raw!$K$3</f>
        <v>27.211795806884766</v>
      </c>
      <c r="E16" s="36">
        <f>[2]G_SZ0_raw!$K$4</f>
        <v>24.489076614379883</v>
      </c>
      <c r="F16" s="36">
        <f>[2]G_SZ0_raw!$K$5</f>
        <v>21.922328948974609</v>
      </c>
      <c r="G16" s="37">
        <f>[2]G_SZ0_raw!$K$6</f>
        <v>20.08177375793457</v>
      </c>
      <c r="H16" s="37">
        <f>[2]G_SZ0_raw!$K$7</f>
        <v>17.892232894897461</v>
      </c>
      <c r="I16" s="37">
        <f>[2]G_SZ0_raw!$K$8</f>
        <v>19.183765411376953</v>
      </c>
      <c r="J16" s="37">
        <f>[2]G_SZ0_raw!$K$9</f>
        <v>19.673652648925781</v>
      </c>
      <c r="K16" s="37">
        <f>[2]G_SZ0_raw!$K$10</f>
        <v>22.321714401245117</v>
      </c>
      <c r="L16" s="37">
        <f>[2]G_SZ0_raw!$K$11</f>
        <v>19.242006301879883</v>
      </c>
      <c r="M16" s="37">
        <f>[2]G_SZ0_raw!$K$12</f>
        <v>17.910194396972656</v>
      </c>
      <c r="N16" s="37">
        <f>[2]G_SZ0_raw!$K$13</f>
        <v>17.752643585205078</v>
      </c>
      <c r="O16" s="37">
        <f>[2]G_SZ0_raw!$K$14</f>
        <v>15.922543525695801</v>
      </c>
      <c r="P16" s="37">
        <f>[2]G_SZ0_raw!$K$15</f>
        <v>14.02461051940918</v>
      </c>
      <c r="Q16" s="37">
        <f>[2]G_SZ0_raw!$K$16</f>
        <v>12.226345062255859</v>
      </c>
      <c r="R16" s="37">
        <f>[2]G_SZ0_raw!$K$17</f>
        <v>11.454046249389648</v>
      </c>
      <c r="S16" s="37">
        <f>[2]G_SZ0_raw!$K$18</f>
        <v>9.5650167465209961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[2]G_SZ0_raw!$L$2</f>
        <v>0.67567569017410278</v>
      </c>
      <c r="D18" s="41">
        <f>[2]G_SZ0_raw!$L$3</f>
        <v>0.72854214906692505</v>
      </c>
      <c r="E18" s="40">
        <f>[2]G_SZ0_raw!$L$4</f>
        <v>0.67720091342926025</v>
      </c>
      <c r="F18" s="41">
        <f>[2]G_SZ0_raw!$L$5</f>
        <v>0.58309036493301392</v>
      </c>
      <c r="G18" s="41">
        <f>[2]G_SZ0_raw!$L$6</f>
        <v>0.54347825050354004</v>
      </c>
      <c r="H18" s="41">
        <f>[2]G_SZ0_raw!$L$7</f>
        <v>0.46959301829338074</v>
      </c>
      <c r="I18" s="41">
        <f>[2]G_SZ0_raw!$L$8</f>
        <v>0.38314175605773926</v>
      </c>
      <c r="J18" s="41">
        <f>[2]G_SZ0_raw!$L$9</f>
        <v>0.38986355066299438</v>
      </c>
      <c r="K18" s="41">
        <f>[2]G_SZ0_raw!$L$10</f>
        <v>0.39128005504608154</v>
      </c>
      <c r="L18" s="41">
        <f>[2]G_SZ0_raw!$L$11</f>
        <v>0.36101081967353821</v>
      </c>
      <c r="M18" s="41">
        <f>[2]G_SZ0_raw!$L$12</f>
        <v>0.36166363954544067</v>
      </c>
      <c r="N18" s="41">
        <f>[2]G_SZ0_raw!$L$13</f>
        <v>0.43859648704528809</v>
      </c>
      <c r="O18" s="41">
        <f>[2]G_SZ0_raw!$L$14</f>
        <v>0.38299822807312012</v>
      </c>
      <c r="P18" s="41">
        <f>[2]G_SZ0_raw!$L$15</f>
        <v>0.25624600052833557</v>
      </c>
      <c r="Q18" s="41">
        <f>[2]G_SZ0_raw!$L$16</f>
        <v>0.21497741341590881</v>
      </c>
      <c r="R18" s="41">
        <f>[2]G_SZ0_raw!$L$17</f>
        <v>0.19323670864105225</v>
      </c>
      <c r="S18" s="41">
        <f>[2]G_SZ0_raw!$L$18</f>
        <v>0.15923567116260529</v>
      </c>
      <c r="T18" s="60"/>
    </row>
    <row r="19" spans="2:20" x14ac:dyDescent="0.2">
      <c r="B19" s="7" t="s">
        <v>34</v>
      </c>
      <c r="C19" s="40">
        <f>[2]G_SZ0_raw!$M$2</f>
        <v>1.5137181282043457</v>
      </c>
      <c r="D19" s="41">
        <f>[2]G_SZ0_raw!$M$3</f>
        <v>1.6242318153381348</v>
      </c>
      <c r="E19" s="40">
        <f>[2]G_SZ0_raw!$M$4</f>
        <v>1.5337423086166382</v>
      </c>
      <c r="F19" s="41">
        <f>[2]G_SZ0_raw!$M$5</f>
        <v>1.3513513803482056</v>
      </c>
      <c r="G19" s="41">
        <f>[2]G_SZ0_raw!$M$6</f>
        <v>1.2330455780029297</v>
      </c>
      <c r="H19" s="41">
        <f>[2]G_SZ0_raw!$M$7</f>
        <v>1.0989011526107788</v>
      </c>
      <c r="I19" s="41">
        <f>[2]G_SZ0_raw!$M$8</f>
        <v>0.96153843402862549</v>
      </c>
      <c r="J19" s="41">
        <f>[2]G_SZ0_raw!$M$9</f>
        <v>0.96618360280990601</v>
      </c>
      <c r="K19" s="41">
        <f>[2]G_SZ0_raw!$M$10</f>
        <v>1.0230178833007812</v>
      </c>
      <c r="L19" s="41">
        <f>[2]G_SZ0_raw!$M$11</f>
        <v>0.91290402412414551</v>
      </c>
      <c r="M19" s="41">
        <f>[2]G_SZ0_raw!$M$12</f>
        <v>0.86206895112991333</v>
      </c>
      <c r="N19" s="41">
        <f>[2]G_SZ0_raw!$M$13</f>
        <v>0.9887092113494873</v>
      </c>
      <c r="O19" s="41">
        <f>[2]G_SZ0_raw!$M$14</f>
        <v>0.83135390281677246</v>
      </c>
      <c r="P19" s="41">
        <f>[2]G_SZ0_raw!$M$15</f>
        <v>0.68093383312225342</v>
      </c>
      <c r="Q19" s="41">
        <f>[2]G_SZ0_raw!$M$16</f>
        <v>0.58260726928710938</v>
      </c>
      <c r="R19" s="41">
        <f>[2]G_SZ0_raw!$M$17</f>
        <v>0.53571426868438721</v>
      </c>
      <c r="S19" s="41">
        <f>[2]G_SZ0_raw!$M$18</f>
        <v>0.4636785089969635</v>
      </c>
      <c r="T19" s="60"/>
    </row>
    <row r="20" spans="2:20" x14ac:dyDescent="0.2">
      <c r="B20" s="7" t="s">
        <v>11</v>
      </c>
      <c r="C20" s="40">
        <f>[2]G_SZ0_raw!$N$2</f>
        <v>3.5714285373687744</v>
      </c>
      <c r="D20" s="41">
        <f>[2]G_SZ0_raw!$N$3</f>
        <v>3.6998012065887451</v>
      </c>
      <c r="E20" s="40">
        <f>[2]G_SZ0_raw!$N$4</f>
        <v>3.5117878913879395</v>
      </c>
      <c r="F20" s="41">
        <f>[2]G_SZ0_raw!$N$5</f>
        <v>3.1855359077453613</v>
      </c>
      <c r="G20" s="41">
        <f>[2]G_SZ0_raw!$N$6</f>
        <v>3.0135610103607178</v>
      </c>
      <c r="H20" s="41">
        <f>[2]G_SZ0_raw!$N$7</f>
        <v>2.7597794532775879</v>
      </c>
      <c r="I20" s="41">
        <f>[2]G_SZ0_raw!$N$8</f>
        <v>2.6490066051483154</v>
      </c>
      <c r="J20" s="41">
        <f>[2]G_SZ0_raw!$N$9</f>
        <v>2.7397260665893555</v>
      </c>
      <c r="K20" s="41">
        <f>[2]G_SZ0_raw!$N$10</f>
        <v>2.9081087112426758</v>
      </c>
      <c r="L20" s="41">
        <f>[2]G_SZ0_raw!$N$11</f>
        <v>2.5906736850738525</v>
      </c>
      <c r="M20" s="41">
        <f>[2]G_SZ0_raw!$N$12</f>
        <v>2.2988505363464355</v>
      </c>
      <c r="N20" s="41">
        <f>[2]G_SZ0_raw!$N$13</f>
        <v>2.3047246932983398</v>
      </c>
      <c r="O20" s="41">
        <f>[2]G_SZ0_raw!$N$14</f>
        <v>2.1965372562408447</v>
      </c>
      <c r="P20" s="41">
        <f>[2]G_SZ0_raw!$N$15</f>
        <v>1.949547290802002</v>
      </c>
      <c r="Q20" s="41">
        <f>[2]G_SZ0_raw!$N$16</f>
        <v>1.7500754594802856</v>
      </c>
      <c r="R20" s="41">
        <f>[2]G_SZ0_raw!$N$17</f>
        <v>1.5762633085250854</v>
      </c>
      <c r="S20" s="41">
        <f>[2]G_SZ0_raw!$N$18</f>
        <v>1.3605442047119141</v>
      </c>
      <c r="T20" s="60"/>
    </row>
    <row r="21" spans="2:20" x14ac:dyDescent="0.2">
      <c r="B21" s="7" t="s">
        <v>12</v>
      </c>
      <c r="C21" s="40">
        <f>[2]G_SZ0_raw!$O$2</f>
        <v>5.4669704437255859</v>
      </c>
      <c r="D21" s="41">
        <f>[2]G_SZ0_raw!$O$3</f>
        <v>5.6857929229736328</v>
      </c>
      <c r="E21" s="40">
        <f>[2]G_SZ0_raw!$O$4</f>
        <v>5.4380578994750977</v>
      </c>
      <c r="F21" s="41">
        <f>[2]G_SZ0_raw!$O$5</f>
        <v>5.1282052993774414</v>
      </c>
      <c r="G21" s="41">
        <f>[2]G_SZ0_raw!$O$6</f>
        <v>4.9091982841491699</v>
      </c>
      <c r="H21" s="41">
        <f>[2]G_SZ0_raw!$O$7</f>
        <v>4.660618782043457</v>
      </c>
      <c r="I21" s="41">
        <f>[2]G_SZ0_raw!$O$8</f>
        <v>4.6138148307800293</v>
      </c>
      <c r="J21" s="41">
        <f>[2]G_SZ0_raw!$O$9</f>
        <v>4.7926459312438965</v>
      </c>
      <c r="K21" s="41">
        <f>[2]G_SZ0_raw!$O$10</f>
        <v>5.0259833335876465</v>
      </c>
      <c r="L21" s="41">
        <f>[2]G_SZ0_raw!$O$11</f>
        <v>4.6173043251037598</v>
      </c>
      <c r="M21" s="41">
        <f>[2]G_SZ0_raw!$O$12</f>
        <v>4.2553191184997559</v>
      </c>
      <c r="N21" s="41">
        <f>[2]G_SZ0_raw!$O$13</f>
        <v>4.1744980812072754</v>
      </c>
      <c r="O21" s="41">
        <f>[2]G_SZ0_raw!$O$14</f>
        <v>3.9642760753631592</v>
      </c>
      <c r="P21" s="41">
        <f>[2]G_SZ0_raw!$O$15</f>
        <v>3.6253776550292969</v>
      </c>
      <c r="Q21" s="41">
        <f>[2]G_SZ0_raw!$O$16</f>
        <v>3.3370451927185059</v>
      </c>
      <c r="R21" s="41">
        <f>[2]G_SZ0_raw!$O$17</f>
        <v>3.0470404624938965</v>
      </c>
      <c r="S21" s="41">
        <f>[2]G_SZ0_raw!$O$18</f>
        <v>2.6666667461395264</v>
      </c>
      <c r="T21" s="60"/>
    </row>
    <row r="22" spans="2:20" x14ac:dyDescent="0.2">
      <c r="B22" s="7" t="s">
        <v>13</v>
      </c>
      <c r="C22" s="40">
        <f>[2]G_SZ0_raw!$P$2</f>
        <v>7.3853988647460937</v>
      </c>
      <c r="D22" s="41">
        <f>[2]G_SZ0_raw!$P$3</f>
        <v>7.7484569549560547</v>
      </c>
      <c r="E22" s="40">
        <f>[2]G_SZ0_raw!$P$4</f>
        <v>7.4338102340698242</v>
      </c>
      <c r="F22" s="41">
        <f>[2]G_SZ0_raw!$P$5</f>
        <v>7.130730152130127</v>
      </c>
      <c r="G22" s="41">
        <f>[2]G_SZ0_raw!$P$6</f>
        <v>6.8764967918395996</v>
      </c>
      <c r="H22" s="41">
        <f>[2]G_SZ0_raw!$P$7</f>
        <v>6.6383485794067383</v>
      </c>
      <c r="I22" s="41">
        <f>[2]G_SZ0_raw!$P$8</f>
        <v>6.7243251800537109</v>
      </c>
      <c r="J22" s="41">
        <f>[2]G_SZ0_raw!$P$9</f>
        <v>6.794095516204834</v>
      </c>
      <c r="K22" s="41">
        <f>[2]G_SZ0_raw!$P$10</f>
        <v>7.1428570747375488</v>
      </c>
      <c r="L22" s="41">
        <f>[2]G_SZ0_raw!$P$11</f>
        <v>6.7491564750671387</v>
      </c>
      <c r="M22" s="41">
        <f>[2]G_SZ0_raw!$P$12</f>
        <v>6.4695010185241699</v>
      </c>
      <c r="N22" s="41">
        <f>[2]G_SZ0_raw!$P$13</f>
        <v>6.3829789161682129</v>
      </c>
      <c r="O22" s="41">
        <f>[2]G_SZ0_raw!$P$14</f>
        <v>6.0453400611877441</v>
      </c>
      <c r="P22" s="41">
        <f>[2]G_SZ0_raw!$P$15</f>
        <v>5.6791081428527832</v>
      </c>
      <c r="Q22" s="41">
        <f>[2]G_SZ0_raw!$P$16</f>
        <v>5.3281679153442383</v>
      </c>
      <c r="R22" s="41">
        <f>[2]G_SZ0_raw!$P$17</f>
        <v>4.9939098358154297</v>
      </c>
      <c r="S22" s="41">
        <f>[2]G_SZ0_raw!$P$18</f>
        <v>4.579927921295166</v>
      </c>
      <c r="T22" s="60"/>
    </row>
    <row r="23" spans="2:20" x14ac:dyDescent="0.2">
      <c r="B23" s="9" t="s">
        <v>15</v>
      </c>
      <c r="C23" s="42">
        <f>[2]G_SZ0_raw!$Q$2</f>
        <v>10.218977928161621</v>
      </c>
      <c r="D23" s="43">
        <f>[2]G_SZ0_raw!$Q$3</f>
        <v>10.759493827819824</v>
      </c>
      <c r="E23" s="42">
        <f>[2]G_SZ0_raw!$Q$4</f>
        <v>10.393258094787598</v>
      </c>
      <c r="F23" s="43">
        <f>[2]G_SZ0_raw!$Q$5</f>
        <v>10.044262886047363</v>
      </c>
      <c r="G23" s="43">
        <f>[2]G_SZ0_raw!$Q$6</f>
        <v>9.7222223281860352</v>
      </c>
      <c r="H23" s="43">
        <f>[2]G_SZ0_raw!$Q$7</f>
        <v>9.5027627944946289</v>
      </c>
      <c r="I23" s="43">
        <f>[2]G_SZ0_raw!$Q$8</f>
        <v>9.7781429290771484</v>
      </c>
      <c r="J23" s="43">
        <f>[2]G_SZ0_raw!$Q$9</f>
        <v>9.8532495498657227</v>
      </c>
      <c r="K23" s="43">
        <f>[2]G_SZ0_raw!$Q$10</f>
        <v>10.420841217041016</v>
      </c>
      <c r="L23" s="43">
        <f>[2]G_SZ0_raw!$Q$11</f>
        <v>9.7058820724487305</v>
      </c>
      <c r="M23" s="43">
        <f>[2]G_SZ0_raw!$Q$12</f>
        <v>9.6723871231079102</v>
      </c>
      <c r="N23" s="43">
        <f>[2]G_SZ0_raw!$Q$13</f>
        <v>9.7345132827758789</v>
      </c>
      <c r="O23" s="43">
        <f>[2]G_SZ0_raw!$Q$14</f>
        <v>9.4117650985717773</v>
      </c>
      <c r="P23" s="43">
        <f>[2]G_SZ0_raw!$Q$15</f>
        <v>8.8273658752441406</v>
      </c>
      <c r="Q23" s="43">
        <f>[2]G_SZ0_raw!$Q$16</f>
        <v>8.2581253051757812</v>
      </c>
      <c r="R23" s="43">
        <f>[2]G_SZ0_raw!$Q$17</f>
        <v>8.0369043350219727</v>
      </c>
      <c r="S23" s="43">
        <f>[2]G_SZ0_raw!$Q$18</f>
        <v>7.3555164337158203</v>
      </c>
      <c r="T23" s="60"/>
    </row>
    <row r="24" spans="2:20" x14ac:dyDescent="0.2">
      <c r="B24" s="9" t="s">
        <v>16</v>
      </c>
      <c r="C24" s="42">
        <f>[2]G_SZ0_raw!$R$2</f>
        <v>13.207547187805176</v>
      </c>
      <c r="D24" s="43">
        <f>[2]G_SZ0_raw!$R$3</f>
        <v>13.870688438415527</v>
      </c>
      <c r="E24" s="42">
        <f>[2]G_SZ0_raw!$R$4</f>
        <v>13.461538314819336</v>
      </c>
      <c r="F24" s="43">
        <f>[2]G_SZ0_raw!$R$5</f>
        <v>13.138686180114746</v>
      </c>
      <c r="G24" s="43">
        <f>[2]G_SZ0_raw!$R$6</f>
        <v>12.820512771606445</v>
      </c>
      <c r="H24" s="43">
        <f>[2]G_SZ0_raw!$R$7</f>
        <v>12.568305969238281</v>
      </c>
      <c r="I24" s="43">
        <f>[2]G_SZ0_raw!$R$8</f>
        <v>13.05361270904541</v>
      </c>
      <c r="J24" s="43">
        <f>[2]G_SZ0_raw!$R$9</f>
        <v>13.201094627380371</v>
      </c>
      <c r="K24" s="43">
        <f>[2]G_SZ0_raw!$R$10</f>
        <v>14.074073791503906</v>
      </c>
      <c r="L24" s="43">
        <f>[2]G_SZ0_raw!$R$11</f>
        <v>13.366336822509766</v>
      </c>
      <c r="M24" s="43">
        <f>[2]G_SZ0_raw!$R$12</f>
        <v>13.333333015441895</v>
      </c>
      <c r="N24" s="43">
        <f>[2]G_SZ0_raw!$R$13</f>
        <v>13.443740844726563</v>
      </c>
      <c r="O24" s="43">
        <f>[2]G_SZ0_raw!$R$14</f>
        <v>13.157895088195801</v>
      </c>
      <c r="P24" s="43">
        <f>[2]G_SZ0_raw!$R$15</f>
        <v>12.5</v>
      </c>
      <c r="Q24" s="43">
        <f>[2]G_SZ0_raw!$R$16</f>
        <v>11.599502563476563</v>
      </c>
      <c r="R24" s="43">
        <f>[2]G_SZ0_raw!$R$17</f>
        <v>11.458333015441895</v>
      </c>
      <c r="S24" s="43">
        <f>[2]G_SZ0_raw!$R$18</f>
        <v>10.242588043212891</v>
      </c>
      <c r="T24" s="60"/>
    </row>
    <row r="25" spans="2:20" x14ac:dyDescent="0.2">
      <c r="B25" s="8" t="s">
        <v>14</v>
      </c>
      <c r="C25" s="44">
        <f>[2]G_SZ0_raw!$S$2</f>
        <v>4.3960223197937012</v>
      </c>
      <c r="D25" s="45">
        <f>[2]G_SZ0_raw!$S$3</f>
        <v>4.6010980606079102</v>
      </c>
      <c r="E25" s="44">
        <f>[2]G_SZ0_raw!$S$4</f>
        <v>4.2364296913146973</v>
      </c>
      <c r="F25" s="45">
        <f>[2]G_SZ0_raw!$S$5</f>
        <v>3.7527942657470703</v>
      </c>
      <c r="G25" s="45">
        <f>[2]G_SZ0_raw!$S$6</f>
        <v>3.3916847705841064</v>
      </c>
      <c r="H25" s="45">
        <f>[2]G_SZ0_raw!$S$7</f>
        <v>3.4038901329040527</v>
      </c>
      <c r="I25" s="45">
        <f>[2]G_SZ0_raw!$S$8</f>
        <v>3.5895798206329346</v>
      </c>
      <c r="J25" s="45">
        <f>[2]G_SZ0_raw!$S$9</f>
        <v>3.6886546611785889</v>
      </c>
      <c r="K25" s="45">
        <f>[2]G_SZ0_raw!$S$10</f>
        <v>4.0517230033874512</v>
      </c>
      <c r="L25" s="45">
        <f>[2]G_SZ0_raw!$S$11</f>
        <v>3.3588886260986328</v>
      </c>
      <c r="M25" s="45">
        <f>[2]G_SZ0_raw!$S$12</f>
        <v>2.9960367679595947</v>
      </c>
      <c r="N25" s="45">
        <f>[2]G_SZ0_raw!$S$13</f>
        <v>3.1973745822906494</v>
      </c>
      <c r="O25" s="45">
        <f>[2]G_SZ0_raw!$S$14</f>
        <v>2.9495339393615723</v>
      </c>
      <c r="P25" s="45">
        <f>[2]G_SZ0_raw!$S$15</f>
        <v>2.7796950340270996</v>
      </c>
      <c r="Q25" s="45">
        <f>[2]G_SZ0_raw!$S$16</f>
        <v>2.5467793941497803</v>
      </c>
      <c r="R25" s="45">
        <f>[2]G_SZ0_raw!$S$17</f>
        <v>2.4550290107727051</v>
      </c>
      <c r="S25" s="45">
        <f>[2]G_SZ0_raw!$S$18</f>
        <v>2.0695717334747314</v>
      </c>
      <c r="T25" s="60"/>
    </row>
    <row r="26" spans="2:20" x14ac:dyDescent="0.2">
      <c r="B26" s="8" t="s">
        <v>349</v>
      </c>
      <c r="C26" s="92">
        <f>[2]G_SZ0_raw!$E$2</f>
        <v>4</v>
      </c>
      <c r="D26" s="92">
        <f>[2]G_SZ0_raw!$E$3</f>
        <v>10</v>
      </c>
      <c r="E26" s="92">
        <f>[2]G_SZ0_raw!$E$4</f>
        <v>6</v>
      </c>
      <c r="F26" s="92">
        <f>[2]G_SZ0_raw!$E$5</f>
        <v>10</v>
      </c>
      <c r="G26" s="92">
        <f>[2]G_SZ0_raw!$E$6</f>
        <v>9</v>
      </c>
      <c r="H26" s="92">
        <f>[2]G_SZ0_raw!$E$7</f>
        <v>12</v>
      </c>
      <c r="I26" s="92">
        <f>[2]G_SZ0_raw!$E$8</f>
        <v>14</v>
      </c>
      <c r="J26" s="92">
        <f>[2]G_SZ0_raw!$E$9</f>
        <v>17</v>
      </c>
      <c r="K26" s="92">
        <f>[2]G_SZ0_raw!$E$10</f>
        <v>15</v>
      </c>
      <c r="L26" s="92">
        <f>[2]G_SZ0_raw!$E$11</f>
        <v>12</v>
      </c>
      <c r="M26" s="92">
        <f>[2]G_SZ0_raw!$E$12</f>
        <v>9</v>
      </c>
      <c r="N26" s="92">
        <f>[2]G_SZ0_raw!$E$13</f>
        <v>12</v>
      </c>
      <c r="O26" s="92">
        <f>[2]G_SZ0_raw!$E$14</f>
        <v>16</v>
      </c>
      <c r="P26" s="92">
        <f>[2]G_SZ0_raw!$E$15</f>
        <v>13</v>
      </c>
      <c r="Q26" s="92">
        <f>[2]G_SZ0_raw!$E$16</f>
        <v>17</v>
      </c>
      <c r="R26" s="92">
        <f>[2]G_SZ0_raw!$E$17</f>
        <v>15</v>
      </c>
      <c r="S26" s="92">
        <f>[2]G_SZ0_raw!$E$18</f>
        <v>15</v>
      </c>
    </row>
    <row r="27" spans="2:20" x14ac:dyDescent="0.2">
      <c r="B27" s="21" t="s">
        <v>350</v>
      </c>
      <c r="C27" s="46">
        <f>[2]G_SZ0_raw!$D$2</f>
        <v>11947</v>
      </c>
      <c r="D27" s="47">
        <f>[2]G_SZ0_raw!$D$3</f>
        <v>11936</v>
      </c>
      <c r="E27" s="46">
        <f>[2]G_SZ0_raw!$D$4</f>
        <v>11352</v>
      </c>
      <c r="F27" s="47">
        <f>[2]G_SZ0_raw!$D$5</f>
        <v>11819</v>
      </c>
      <c r="G27" s="47">
        <f>[2]G_SZ0_raw!$D$6</f>
        <v>12718</v>
      </c>
      <c r="H27" s="47">
        <f>[2]G_SZ0_raw!$D$7</f>
        <v>13028</v>
      </c>
      <c r="I27" s="47">
        <f>[2]G_SZ0_raw!$D$8</f>
        <v>13256</v>
      </c>
      <c r="J27" s="47">
        <f>[2]G_SZ0_raw!$D$9</f>
        <v>12931</v>
      </c>
      <c r="K27" s="47">
        <f>[2]G_SZ0_raw!$D$10</f>
        <v>12508</v>
      </c>
      <c r="L27" s="47">
        <f>[2]G_SZ0_raw!$D$11</f>
        <v>11979</v>
      </c>
      <c r="M27" s="47">
        <f>[2]G_SZ0_raw!$D$12</f>
        <v>11781</v>
      </c>
      <c r="N27" s="47">
        <f>[2]G_SZ0_raw!$D$13</f>
        <v>12201</v>
      </c>
      <c r="O27" s="47">
        <f>[2]G_SZ0_raw!$D$14</f>
        <v>11826</v>
      </c>
      <c r="P27" s="47">
        <f>[2]G_SZ0_raw!$D$15</f>
        <v>11052</v>
      </c>
      <c r="Q27" s="47">
        <f>[2]G_SZ0_raw!$D$16</f>
        <v>10780</v>
      </c>
      <c r="R27" s="47">
        <f>[2]G_SZ0_raw!$D$17</f>
        <v>10206</v>
      </c>
      <c r="S27" s="47">
        <f>[2]G_SZ0_raw!$D$18</f>
        <v>8667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[2]G_SZ1_raw!$A$2</f>
        <v>Trade</v>
      </c>
      <c r="I3" s="214"/>
      <c r="J3" s="215"/>
      <c r="L3" s="15" t="s">
        <v>2</v>
      </c>
      <c r="M3" s="213" t="str">
        <f>[2]G_SZ1_raw!$B$2</f>
        <v>Micro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[2]G_SZ1_raw!$F$2</f>
        <v>2.4146544933319092</v>
      </c>
      <c r="D11" s="30">
        <f>[2]G_SZ1_raw!$F$3</f>
        <v>2.5641026496887207</v>
      </c>
      <c r="E11" s="30">
        <f>[2]G_SZ1_raw!$F$4</f>
        <v>2.3098790645599365</v>
      </c>
      <c r="F11" s="30">
        <f>[2]G_SZ1_raw!$F$5</f>
        <v>2.7989821434020996</v>
      </c>
      <c r="G11" s="30">
        <f>[2]G_SZ1_raw!$F$6</f>
        <v>3.5421686172485352</v>
      </c>
      <c r="H11" s="30">
        <f>[2]G_SZ1_raw!$F$7</f>
        <v>2.9808375835418701</v>
      </c>
      <c r="I11" s="30">
        <f>[2]G_SZ1_raw!$F$8</f>
        <v>3.4835498332977295</v>
      </c>
      <c r="J11" s="30">
        <f>[2]G_SZ1_raw!$F$9</f>
        <v>3.5641250610351562</v>
      </c>
      <c r="K11" s="30">
        <f>[2]G_SZ1_raw!$F$10</f>
        <v>3.408466100692749</v>
      </c>
      <c r="L11" s="30">
        <f>[2]G_SZ1_raw!$F$11</f>
        <v>3.9702868461608887</v>
      </c>
      <c r="M11" s="30">
        <f>[2]G_SZ1_raw!$F$12</f>
        <v>3.9153439998626709</v>
      </c>
      <c r="N11" s="30">
        <f>[2]G_SZ1_raw!$F$13</f>
        <v>3.9113428592681885</v>
      </c>
      <c r="O11" s="30">
        <f>[2]G_SZ1_raw!$F$14</f>
        <v>4.1210222244262695</v>
      </c>
      <c r="P11" s="30">
        <f>[2]G_SZ1_raw!$F$15</f>
        <v>4.6348690986633301</v>
      </c>
      <c r="Q11" s="30">
        <f>[2]G_SZ1_raw!$F$16</f>
        <v>4.9496645927429199</v>
      </c>
      <c r="R11" s="30">
        <f>[2]G_SZ1_raw!$F$17</f>
        <v>5.2319841384887695</v>
      </c>
      <c r="S11" s="30">
        <f>[2]G_SZ1_raw!$F$18</f>
        <v>6.5181965827941895</v>
      </c>
    </row>
    <row r="12" spans="2:19" x14ac:dyDescent="0.2">
      <c r="B12" s="7" t="s">
        <v>341</v>
      </c>
      <c r="C12" s="30">
        <f>[2]G_SZ1_raw!$G$2</f>
        <v>9.2006664276123047</v>
      </c>
      <c r="D12" s="30">
        <f>[2]G_SZ1_raw!$G$3</f>
        <v>8.2840232849121094</v>
      </c>
      <c r="E12" s="30">
        <f>[2]G_SZ1_raw!$G$4</f>
        <v>9.2039804458618164</v>
      </c>
      <c r="F12" s="30">
        <f>[2]G_SZ1_raw!$G$5</f>
        <v>9.9802093505859375</v>
      </c>
      <c r="G12" s="31">
        <f>[2]G_SZ1_raw!$G$6</f>
        <v>10.120481491088867</v>
      </c>
      <c r="H12" s="31">
        <f>[2]G_SZ1_raw!$G$7</f>
        <v>11.260941505432129</v>
      </c>
      <c r="I12" s="31">
        <f>[2]G_SZ1_raw!$G$8</f>
        <v>12.109482765197754</v>
      </c>
      <c r="J12" s="31">
        <f>[2]G_SZ1_raw!$G$9</f>
        <v>12.532865524291992</v>
      </c>
      <c r="K12" s="31">
        <f>[2]G_SZ1_raw!$G$10</f>
        <v>11.874656677246094</v>
      </c>
      <c r="L12" s="31">
        <f>[2]G_SZ1_raw!$G$11</f>
        <v>12.78176212310791</v>
      </c>
      <c r="M12" s="31">
        <f>[2]G_SZ1_raw!$G$12</f>
        <v>13.359787940979004</v>
      </c>
      <c r="N12" s="31">
        <f>[2]G_SZ1_raw!$G$13</f>
        <v>14.185136795043945</v>
      </c>
      <c r="O12" s="31">
        <f>[2]G_SZ1_raw!$G$14</f>
        <v>14.684402465820313</v>
      </c>
      <c r="P12" s="31">
        <f>[2]G_SZ1_raw!$G$15</f>
        <v>16.302883148193359</v>
      </c>
      <c r="Q12" s="31">
        <f>[2]G_SZ1_raw!$G$16</f>
        <v>19.910514831542969</v>
      </c>
      <c r="R12" s="31">
        <f>[2]G_SZ1_raw!$G$17</f>
        <v>20.697597503662109</v>
      </c>
      <c r="S12" s="31">
        <f>[2]G_SZ1_raw!$G$18</f>
        <v>23.411190032958984</v>
      </c>
    </row>
    <row r="13" spans="2:19" x14ac:dyDescent="0.2">
      <c r="B13" s="7" t="s">
        <v>342</v>
      </c>
      <c r="C13" s="30">
        <f>[2]G_SZ1_raw!$H$2</f>
        <v>8.7843465805053711</v>
      </c>
      <c r="D13" s="30">
        <f>[2]G_SZ1_raw!$H$3</f>
        <v>8.7179489135742187</v>
      </c>
      <c r="E13" s="30">
        <f>[2]G_SZ1_raw!$H$4</f>
        <v>9.1684436798095703</v>
      </c>
      <c r="F13" s="30">
        <f>[2]G_SZ1_raw!$H$5</f>
        <v>9.2451229095458984</v>
      </c>
      <c r="G13" s="31">
        <f>[2]G_SZ1_raw!$H$6</f>
        <v>10.216867446899414</v>
      </c>
      <c r="H13" s="31">
        <f>[2]G_SZ1_raw!$H$7</f>
        <v>11.000709533691406</v>
      </c>
      <c r="I13" s="31">
        <f>[2]G_SZ1_raw!$H$8</f>
        <v>10.782416343688965</v>
      </c>
      <c r="J13" s="31">
        <f>[2]G_SZ1_raw!$H$9</f>
        <v>11.247444152832031</v>
      </c>
      <c r="K13" s="31">
        <f>[2]G_SZ1_raw!$H$10</f>
        <v>11.517316818237305</v>
      </c>
      <c r="L13" s="31">
        <f>[2]G_SZ1_raw!$H$11</f>
        <v>11.21926212310791</v>
      </c>
      <c r="M13" s="31">
        <f>[2]G_SZ1_raw!$H$12</f>
        <v>12.724867820739746</v>
      </c>
      <c r="N13" s="31">
        <f>[2]G_SZ1_raw!$H$13</f>
        <v>12.438070297241211</v>
      </c>
      <c r="O13" s="31">
        <f>[2]G_SZ1_raw!$H$14</f>
        <v>13.797600746154785</v>
      </c>
      <c r="P13" s="31">
        <f>[2]G_SZ1_raw!$H$15</f>
        <v>14.120182991027832</v>
      </c>
      <c r="Q13" s="31">
        <f>[2]G_SZ1_raw!$H$16</f>
        <v>15.380312919616699</v>
      </c>
      <c r="R13" s="31">
        <f>[2]G_SZ1_raw!$H$17</f>
        <v>17.176702499389648</v>
      </c>
      <c r="S13" s="31">
        <f>[2]G_SZ1_raw!$H$18</f>
        <v>17.599130630493164</v>
      </c>
    </row>
    <row r="14" spans="2:19" x14ac:dyDescent="0.2">
      <c r="B14" s="7" t="s">
        <v>343</v>
      </c>
      <c r="C14" s="32">
        <f>[2]G_SZ1_raw!$I$2</f>
        <v>10.741048812866211</v>
      </c>
      <c r="D14" s="32">
        <f>[2]G_SZ1_raw!$I$3</f>
        <v>10.571991920471191</v>
      </c>
      <c r="E14" s="32">
        <f>[2]G_SZ1_raw!$I$4</f>
        <v>11.549395561218262</v>
      </c>
      <c r="F14" s="32">
        <f>[2]G_SZ1_raw!$I$5</f>
        <v>12.666101455688477</v>
      </c>
      <c r="G14" s="33">
        <f>[2]G_SZ1_raw!$I$6</f>
        <v>12.481927871704102</v>
      </c>
      <c r="H14" s="33">
        <f>[2]G_SZ1_raw!$I$7</f>
        <v>13.67400074005127</v>
      </c>
      <c r="I14" s="33">
        <f>[2]G_SZ1_raw!$I$8</f>
        <v>12.717721939086914</v>
      </c>
      <c r="J14" s="33">
        <f>[2]G_SZ1_raw!$I$9</f>
        <v>12.445223808288574</v>
      </c>
      <c r="K14" s="33">
        <f>[2]G_SZ1_raw!$I$10</f>
        <v>12.396921157836914</v>
      </c>
      <c r="L14" s="33">
        <f>[2]G_SZ1_raw!$I$11</f>
        <v>13.268442153930664</v>
      </c>
      <c r="M14" s="33">
        <f>[2]G_SZ1_raw!$I$12</f>
        <v>13.597883224487305</v>
      </c>
      <c r="N14" s="33">
        <f>[2]G_SZ1_raw!$I$13</f>
        <v>14.732725143432617</v>
      </c>
      <c r="O14" s="33">
        <f>[2]G_SZ1_raw!$I$14</f>
        <v>15.310380935668945</v>
      </c>
      <c r="P14" s="33">
        <f>[2]G_SZ1_raw!$I$15</f>
        <v>17.057397842407227</v>
      </c>
      <c r="Q14" s="33">
        <f>[2]G_SZ1_raw!$I$16</f>
        <v>16.442953109741211</v>
      </c>
      <c r="R14" s="33">
        <f>[2]G_SZ1_raw!$I$17</f>
        <v>15.564330101013184</v>
      </c>
      <c r="S14" s="33">
        <f>[2]G_SZ1_raw!$I$18</f>
        <v>15.480716705322266</v>
      </c>
    </row>
    <row r="15" spans="2:19" x14ac:dyDescent="0.2">
      <c r="B15" s="7" t="s">
        <v>344</v>
      </c>
      <c r="C15" s="34">
        <f>[2]G_SZ1_raw!$J$2</f>
        <v>40.466278076171875</v>
      </c>
      <c r="D15" s="34">
        <f>[2]G_SZ1_raw!$J$3</f>
        <v>39.171596527099609</v>
      </c>
      <c r="E15" s="34">
        <f>[2]G_SZ1_raw!$J$4</f>
        <v>40.760482788085937</v>
      </c>
      <c r="F15" s="34">
        <f>[2]G_SZ1_raw!$J$5</f>
        <v>41.334465026855469</v>
      </c>
      <c r="G15" s="35">
        <f>[2]G_SZ1_raw!$J$6</f>
        <v>41.156627655029297</v>
      </c>
      <c r="H15" s="35">
        <f>[2]G_SZ1_raw!$J$7</f>
        <v>39.862785339355469</v>
      </c>
      <c r="I15" s="35">
        <f>[2]G_SZ1_raw!$J$8</f>
        <v>39.176113128662109</v>
      </c>
      <c r="J15" s="35">
        <f>[2]G_SZ1_raw!$J$9</f>
        <v>37.657024383544922</v>
      </c>
      <c r="K15" s="35">
        <f>[2]G_SZ1_raw!$J$10</f>
        <v>37.080814361572266</v>
      </c>
      <c r="L15" s="35">
        <f>[2]G_SZ1_raw!$J$11</f>
        <v>37.013320922851563</v>
      </c>
      <c r="M15" s="35">
        <f>[2]G_SZ1_raw!$J$12</f>
        <v>36.402114868164063</v>
      </c>
      <c r="N15" s="35">
        <f>[2]G_SZ1_raw!$J$13</f>
        <v>34.706649780273437</v>
      </c>
      <c r="O15" s="35">
        <f>[2]G_SZ1_raw!$J$14</f>
        <v>32.811683654785156</v>
      </c>
      <c r="P15" s="35">
        <f>[2]G_SZ1_raw!$J$15</f>
        <v>30.66558837890625</v>
      </c>
      <c r="Q15" s="35">
        <f>[2]G_SZ1_raw!$J$16</f>
        <v>29.082773208618164</v>
      </c>
      <c r="R15" s="35">
        <f>[2]G_SZ1_raw!$J$17</f>
        <v>28.200065612792969</v>
      </c>
      <c r="S15" s="35">
        <f>[2]G_SZ1_raw!$J$18</f>
        <v>24.4432373046875</v>
      </c>
    </row>
    <row r="16" spans="2:19" x14ac:dyDescent="0.2">
      <c r="B16" s="8" t="s">
        <v>241</v>
      </c>
      <c r="C16" s="36">
        <f>[2]G_SZ1_raw!$K$2</f>
        <v>28.39300537109375</v>
      </c>
      <c r="D16" s="36">
        <f>[2]G_SZ1_raw!$K$3</f>
        <v>30.690336227416992</v>
      </c>
      <c r="E16" s="36">
        <f>[2]G_SZ1_raw!$K$4</f>
        <v>27.007818222045898</v>
      </c>
      <c r="F16" s="36">
        <f>[2]G_SZ1_raw!$K$5</f>
        <v>23.975120544433594</v>
      </c>
      <c r="G16" s="37">
        <f>[2]G_SZ1_raw!$K$6</f>
        <v>22.481927871704102</v>
      </c>
      <c r="H16" s="37">
        <f>[2]G_SZ1_raw!$K$7</f>
        <v>21.220724105834961</v>
      </c>
      <c r="I16" s="37">
        <f>[2]G_SZ1_raw!$K$8</f>
        <v>21.730716705322266</v>
      </c>
      <c r="J16" s="37">
        <f>[2]G_SZ1_raw!$K$9</f>
        <v>22.553316116333008</v>
      </c>
      <c r="K16" s="37">
        <f>[2]G_SZ1_raw!$K$10</f>
        <v>23.721824645996094</v>
      </c>
      <c r="L16" s="37">
        <f>[2]G_SZ1_raw!$K$11</f>
        <v>21.746925354003906</v>
      </c>
      <c r="M16" s="37">
        <f>[2]G_SZ1_raw!$K$12</f>
        <v>20</v>
      </c>
      <c r="N16" s="37">
        <f>[2]G_SZ1_raw!$K$13</f>
        <v>20.02607536315918</v>
      </c>
      <c r="O16" s="37">
        <f>[2]G_SZ1_raw!$K$14</f>
        <v>19.274908065795898</v>
      </c>
      <c r="P16" s="37">
        <f>[2]G_SZ1_raw!$K$15</f>
        <v>17.219078063964844</v>
      </c>
      <c r="Q16" s="37">
        <f>[2]G_SZ1_raw!$K$16</f>
        <v>14.233780860900879</v>
      </c>
      <c r="R16" s="37">
        <f>[2]G_SZ1_raw!$K$17</f>
        <v>13.129319190979004</v>
      </c>
      <c r="S16" s="37">
        <f>[2]G_SZ1_raw!$K$18</f>
        <v>12.547528266906738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[2]G_SZ1_raw!$L$2</f>
        <v>1.5166834592819214</v>
      </c>
      <c r="D18" s="41">
        <f>[2]G_SZ1_raw!$L$3</f>
        <v>1.3953487873077393</v>
      </c>
      <c r="E18" s="40">
        <f>[2]G_SZ1_raw!$L$4</f>
        <v>1.5384615659713745</v>
      </c>
      <c r="F18" s="41">
        <f>[2]G_SZ1_raw!$L$5</f>
        <v>1.3888888359069824</v>
      </c>
      <c r="G18" s="41">
        <f>[2]G_SZ1_raw!$L$6</f>
        <v>1.3157894611358643</v>
      </c>
      <c r="H18" s="41">
        <f>[2]G_SZ1_raw!$L$7</f>
        <v>1.3422819375991821</v>
      </c>
      <c r="I18" s="41">
        <f>[2]G_SZ1_raw!$L$8</f>
        <v>1.2658227682113647</v>
      </c>
      <c r="J18" s="41">
        <f>[2]G_SZ1_raw!$L$9</f>
        <v>1.2345678806304932</v>
      </c>
      <c r="K18" s="41">
        <f>[2]G_SZ1_raw!$L$10</f>
        <v>1.2345678806304932</v>
      </c>
      <c r="L18" s="41">
        <f>[2]G_SZ1_raw!$L$11</f>
        <v>1.1385198831558228</v>
      </c>
      <c r="M18" s="41">
        <f>[2]G_SZ1_raw!$L$12</f>
        <v>1.1441886425018311</v>
      </c>
      <c r="N18" s="41">
        <f>[2]G_SZ1_raw!$L$13</f>
        <v>1.1111111640930176</v>
      </c>
      <c r="O18" s="41">
        <f>[2]G_SZ1_raw!$L$14</f>
        <v>1.1111111640930176</v>
      </c>
      <c r="P18" s="41">
        <f>[2]G_SZ1_raw!$L$15</f>
        <v>1.0416666269302368</v>
      </c>
      <c r="Q18" s="41">
        <f>[2]G_SZ1_raw!$L$16</f>
        <v>1.0028653144836426</v>
      </c>
      <c r="R18" s="41">
        <f>[2]G_SZ1_raw!$L$17</f>
        <v>0.97087377309799194</v>
      </c>
      <c r="S18" s="41">
        <f>[2]G_SZ1_raw!$L$18</f>
        <v>0.8810572624206543</v>
      </c>
      <c r="T18" s="60"/>
    </row>
    <row r="19" spans="2:20" x14ac:dyDescent="0.2">
      <c r="B19" s="7" t="s">
        <v>34</v>
      </c>
      <c r="C19" s="40">
        <f>[2]G_SZ1_raw!$M$2</f>
        <v>2.2471909523010254</v>
      </c>
      <c r="D19" s="41">
        <f>[2]G_SZ1_raw!$M$3</f>
        <v>2.2935779094696045</v>
      </c>
      <c r="E19" s="40">
        <f>[2]G_SZ1_raw!$M$4</f>
        <v>2.2959184646606445</v>
      </c>
      <c r="F19" s="41">
        <f>[2]G_SZ1_raw!$M$5</f>
        <v>2.1505377292633057</v>
      </c>
      <c r="G19" s="41">
        <f>[2]G_SZ1_raw!$M$6</f>
        <v>2.0528683662414551</v>
      </c>
      <c r="H19" s="41">
        <f>[2]G_SZ1_raw!$M$7</f>
        <v>1.9867550134658813</v>
      </c>
      <c r="I19" s="41">
        <f>[2]G_SZ1_raw!$M$8</f>
        <v>1.923076868057251</v>
      </c>
      <c r="J19" s="41">
        <f>[2]G_SZ1_raw!$M$9</f>
        <v>1.8292683362960815</v>
      </c>
      <c r="K19" s="41">
        <f>[2]G_SZ1_raw!$M$10</f>
        <v>1.8518518209457397</v>
      </c>
      <c r="L19" s="41">
        <f>[2]G_SZ1_raw!$M$11</f>
        <v>1.6949152946472168</v>
      </c>
      <c r="M19" s="41">
        <f>[2]G_SZ1_raw!$M$12</f>
        <v>1.7543859481811523</v>
      </c>
      <c r="N19" s="41">
        <f>[2]G_SZ1_raw!$M$13</f>
        <v>1.7094017267227173</v>
      </c>
      <c r="O19" s="41">
        <f>[2]G_SZ1_raw!$M$14</f>
        <v>1.7241379022598267</v>
      </c>
      <c r="P19" s="41">
        <f>[2]G_SZ1_raw!$M$15</f>
        <v>1.5625</v>
      </c>
      <c r="Q19" s="41">
        <f>[2]G_SZ1_raw!$M$16</f>
        <v>1.4583333730697632</v>
      </c>
      <c r="R19" s="41">
        <f>[2]G_SZ1_raw!$M$17</f>
        <v>1.408450722694397</v>
      </c>
      <c r="S19" s="41">
        <f>[2]G_SZ1_raw!$M$18</f>
        <v>1.2422360181808472</v>
      </c>
      <c r="T19" s="60"/>
    </row>
    <row r="20" spans="2:20" x14ac:dyDescent="0.2">
      <c r="B20" s="7" t="s">
        <v>11</v>
      </c>
      <c r="C20" s="40">
        <f>[2]G_SZ1_raw!$N$2</f>
        <v>3.9735100269317627</v>
      </c>
      <c r="D20" s="41">
        <f>[2]G_SZ1_raw!$N$3</f>
        <v>3.9886040687561035</v>
      </c>
      <c r="E20" s="40">
        <f>[2]G_SZ1_raw!$N$4</f>
        <v>3.9370079040527344</v>
      </c>
      <c r="F20" s="41">
        <f>[2]G_SZ1_raw!$N$5</f>
        <v>3.7234041690826416</v>
      </c>
      <c r="G20" s="41">
        <f>[2]G_SZ1_raw!$N$6</f>
        <v>3.6193029880523682</v>
      </c>
      <c r="H20" s="41">
        <f>[2]G_SZ1_raw!$N$7</f>
        <v>3.4722223281860352</v>
      </c>
      <c r="I20" s="41">
        <f>[2]G_SZ1_raw!$N$8</f>
        <v>3.3707864284515381</v>
      </c>
      <c r="J20" s="41">
        <f>[2]G_SZ1_raw!$N$9</f>
        <v>3.3222591876983643</v>
      </c>
      <c r="K20" s="41">
        <f>[2]G_SZ1_raw!$N$10</f>
        <v>3.3333332538604736</v>
      </c>
      <c r="L20" s="41">
        <f>[2]G_SZ1_raw!$N$11</f>
        <v>3.2520325183868408</v>
      </c>
      <c r="M20" s="41">
        <f>[2]G_SZ1_raw!$N$12</f>
        <v>3.125</v>
      </c>
      <c r="N20" s="41">
        <f>[2]G_SZ1_raw!$N$13</f>
        <v>3.0612244606018066</v>
      </c>
      <c r="O20" s="41">
        <f>[2]G_SZ1_raw!$N$14</f>
        <v>2.9411764144897461</v>
      </c>
      <c r="P20" s="41">
        <f>[2]G_SZ1_raw!$N$15</f>
        <v>2.7777776718139648</v>
      </c>
      <c r="Q20" s="41">
        <f>[2]G_SZ1_raw!$N$16</f>
        <v>2.5</v>
      </c>
      <c r="R20" s="41">
        <f>[2]G_SZ1_raw!$N$17</f>
        <v>2.4390244483947754</v>
      </c>
      <c r="S20" s="41">
        <f>[2]G_SZ1_raw!$N$18</f>
        <v>2.2522523403167725</v>
      </c>
      <c r="T20" s="60"/>
    </row>
    <row r="21" spans="2:20" x14ac:dyDescent="0.2">
      <c r="B21" s="7" t="s">
        <v>12</v>
      </c>
      <c r="C21" s="40">
        <f>[2]G_SZ1_raw!$O$2</f>
        <v>5.8450193405151367</v>
      </c>
      <c r="D21" s="41">
        <f>[2]G_SZ1_raw!$O$3</f>
        <v>6.0509552955627441</v>
      </c>
      <c r="E21" s="40">
        <f>[2]G_SZ1_raw!$O$4</f>
        <v>5.793337345123291</v>
      </c>
      <c r="F21" s="41">
        <f>[2]G_SZ1_raw!$O$5</f>
        <v>5.5555553436279297</v>
      </c>
      <c r="G21" s="41">
        <f>[2]G_SZ1_raw!$O$6</f>
        <v>5.4054055213928223</v>
      </c>
      <c r="H21" s="41">
        <f>[2]G_SZ1_raw!$O$7</f>
        <v>5.2380952835083008</v>
      </c>
      <c r="I21" s="41">
        <f>[2]G_SZ1_raw!$O$8</f>
        <v>5.263157844543457</v>
      </c>
      <c r="J21" s="41">
        <f>[2]G_SZ1_raw!$O$9</f>
        <v>5.1344742774963379</v>
      </c>
      <c r="K21" s="41">
        <f>[2]G_SZ1_raw!$O$10</f>
        <v>5.2910051345825195</v>
      </c>
      <c r="L21" s="41">
        <f>[2]G_SZ1_raw!$O$11</f>
        <v>5.0505051612854004</v>
      </c>
      <c r="M21" s="41">
        <f>[2]G_SZ1_raw!$O$12</f>
        <v>4.9180326461791992</v>
      </c>
      <c r="N21" s="41">
        <f>[2]G_SZ1_raw!$O$13</f>
        <v>4.7770700454711914</v>
      </c>
      <c r="O21" s="41">
        <f>[2]G_SZ1_raw!$O$14</f>
        <v>4.6511626243591309</v>
      </c>
      <c r="P21" s="41">
        <f>[2]G_SZ1_raw!$O$15</f>
        <v>4.3859648704528809</v>
      </c>
      <c r="Q21" s="41">
        <f>[2]G_SZ1_raw!$O$16</f>
        <v>4.0540542602539062</v>
      </c>
      <c r="R21" s="41">
        <f>[2]G_SZ1_raw!$O$17</f>
        <v>3.9525692462921143</v>
      </c>
      <c r="S21" s="41">
        <f>[2]G_SZ1_raw!$O$18</f>
        <v>3.6363637447357178</v>
      </c>
      <c r="T21" s="60"/>
    </row>
    <row r="22" spans="2:20" x14ac:dyDescent="0.2">
      <c r="B22" s="7" t="s">
        <v>13</v>
      </c>
      <c r="C22" s="40">
        <f>[2]G_SZ1_raw!$P$2</f>
        <v>7.7941174507141113</v>
      </c>
      <c r="D22" s="41">
        <f>[2]G_SZ1_raw!$P$3</f>
        <v>8</v>
      </c>
      <c r="E22" s="40">
        <f>[2]G_SZ1_raw!$P$4</f>
        <v>7.7336196899414062</v>
      </c>
      <c r="F22" s="41">
        <f>[2]G_SZ1_raw!$P$5</f>
        <v>7.4208145141601563</v>
      </c>
      <c r="G22" s="41">
        <f>[2]G_SZ1_raw!$P$6</f>
        <v>7.2147650718688965</v>
      </c>
      <c r="H22" s="41">
        <f>[2]G_SZ1_raw!$P$7</f>
        <v>7.1428570747375488</v>
      </c>
      <c r="I22" s="41">
        <f>[2]G_SZ1_raw!$P$8</f>
        <v>7.1428570747375488</v>
      </c>
      <c r="J22" s="41">
        <f>[2]G_SZ1_raw!$P$9</f>
        <v>7.1428570747375488</v>
      </c>
      <c r="K22" s="41">
        <f>[2]G_SZ1_raw!$P$10</f>
        <v>7.3684210777282715</v>
      </c>
      <c r="L22" s="41">
        <f>[2]G_SZ1_raw!$P$11</f>
        <v>7.0614204406738281</v>
      </c>
      <c r="M22" s="41">
        <f>[2]G_SZ1_raw!$P$12</f>
        <v>6.8965516090393066</v>
      </c>
      <c r="N22" s="41">
        <f>[2]G_SZ1_raw!$P$13</f>
        <v>6.8571429252624512</v>
      </c>
      <c r="O22" s="41">
        <f>[2]G_SZ1_raw!$P$14</f>
        <v>6.7137808799743652</v>
      </c>
      <c r="P22" s="41">
        <f>[2]G_SZ1_raw!$P$15</f>
        <v>6.4425768852233887</v>
      </c>
      <c r="Q22" s="41">
        <f>[2]G_SZ1_raw!$P$16</f>
        <v>5.9715871810913086</v>
      </c>
      <c r="R22" s="41">
        <f>[2]G_SZ1_raw!$P$17</f>
        <v>5.8370041847229004</v>
      </c>
      <c r="S22" s="41">
        <f>[2]G_SZ1_raw!$P$18</f>
        <v>5.5555553436279297</v>
      </c>
      <c r="T22" s="60"/>
    </row>
    <row r="23" spans="2:20" x14ac:dyDescent="0.2">
      <c r="B23" s="9" t="s">
        <v>15</v>
      </c>
      <c r="C23" s="42">
        <f>[2]G_SZ1_raw!$Q$2</f>
        <v>10.714285850524902</v>
      </c>
      <c r="D23" s="43">
        <f>[2]G_SZ1_raw!$Q$3</f>
        <v>10.526315689086914</v>
      </c>
      <c r="E23" s="42">
        <f>[2]G_SZ1_raw!$Q$4</f>
        <v>10.344827651977539</v>
      </c>
      <c r="F23" s="43">
        <f>[2]G_SZ1_raw!$Q$5</f>
        <v>9.7087383270263672</v>
      </c>
      <c r="G23" s="43">
        <f>[2]G_SZ1_raw!$Q$6</f>
        <v>9.5238094329833984</v>
      </c>
      <c r="H23" s="43">
        <f>[2]G_SZ1_raw!$Q$7</f>
        <v>9.5238094329833984</v>
      </c>
      <c r="I23" s="43">
        <f>[2]G_SZ1_raw!$Q$8</f>
        <v>9.8039216995239258</v>
      </c>
      <c r="J23" s="43">
        <f>[2]G_SZ1_raw!$Q$9</f>
        <v>9.7719869613647461</v>
      </c>
      <c r="K23" s="43">
        <f>[2]G_SZ1_raw!$Q$10</f>
        <v>10.059171676635742</v>
      </c>
      <c r="L23" s="43">
        <f>[2]G_SZ1_raw!$Q$11</f>
        <v>9.8765430450439453</v>
      </c>
      <c r="M23" s="43">
        <f>[2]G_SZ1_raw!$Q$12</f>
        <v>9.6119632720947266</v>
      </c>
      <c r="N23" s="43">
        <f>[2]G_SZ1_raw!$Q$13</f>
        <v>10</v>
      </c>
      <c r="O23" s="43">
        <f>[2]G_SZ1_raw!$Q$14</f>
        <v>9.638554573059082</v>
      </c>
      <c r="P23" s="43">
        <f>[2]G_SZ1_raw!$Q$15</f>
        <v>9.3333330154418945</v>
      </c>
      <c r="Q23" s="43">
        <f>[2]G_SZ1_raw!$Q$16</f>
        <v>8.6206893920898437</v>
      </c>
      <c r="R23" s="43">
        <f>[2]G_SZ1_raw!$Q$17</f>
        <v>8.4967317581176758</v>
      </c>
      <c r="S23" s="43">
        <f>[2]G_SZ1_raw!$Q$18</f>
        <v>8.3333330154418945</v>
      </c>
      <c r="T23" s="60"/>
    </row>
    <row r="24" spans="2:20" x14ac:dyDescent="0.2">
      <c r="B24" s="9" t="s">
        <v>16</v>
      </c>
      <c r="C24" s="42">
        <f>[2]G_SZ1_raw!$R$2</f>
        <v>13.939393997192383</v>
      </c>
      <c r="D24" s="43">
        <f>[2]G_SZ1_raw!$R$3</f>
        <v>13.879598617553711</v>
      </c>
      <c r="E24" s="42">
        <f>[2]G_SZ1_raw!$R$4</f>
        <v>13.274335861206055</v>
      </c>
      <c r="F24" s="43">
        <f>[2]G_SZ1_raw!$R$5</f>
        <v>12.396694183349609</v>
      </c>
      <c r="G24" s="43">
        <f>[2]G_SZ1_raw!$R$6</f>
        <v>12</v>
      </c>
      <c r="H24" s="43">
        <f>[2]G_SZ1_raw!$R$7</f>
        <v>12</v>
      </c>
      <c r="I24" s="43">
        <f>[2]G_SZ1_raw!$R$8</f>
        <v>12.5</v>
      </c>
      <c r="J24" s="43">
        <f>[2]G_SZ1_raw!$R$9</f>
        <v>12.5</v>
      </c>
      <c r="K24" s="43">
        <f>[2]G_SZ1_raw!$R$10</f>
        <v>12.5</v>
      </c>
      <c r="L24" s="43">
        <f>[2]G_SZ1_raw!$R$11</f>
        <v>12.5</v>
      </c>
      <c r="M24" s="43">
        <f>[2]G_SZ1_raw!$R$12</f>
        <v>12.158166885375977</v>
      </c>
      <c r="N24" s="43">
        <f>[2]G_SZ1_raw!$R$13</f>
        <v>13.84083080291748</v>
      </c>
      <c r="O24" s="43">
        <f>[2]G_SZ1_raw!$R$14</f>
        <v>12.980769157409668</v>
      </c>
      <c r="P24" s="43">
        <f>[2]G_SZ1_raw!$R$15</f>
        <v>12.5</v>
      </c>
      <c r="Q24" s="43">
        <f>[2]G_SZ1_raw!$R$16</f>
        <v>11.428571701049805</v>
      </c>
      <c r="R24" s="43">
        <f>[2]G_SZ1_raw!$R$17</f>
        <v>11.403509140014648</v>
      </c>
      <c r="S24" s="43">
        <f>[2]G_SZ1_raw!$R$18</f>
        <v>11.111110687255859</v>
      </c>
      <c r="T24" s="60"/>
    </row>
    <row r="25" spans="2:20" x14ac:dyDescent="0.2">
      <c r="B25" s="8" t="s">
        <v>14</v>
      </c>
      <c r="C25" s="44">
        <f>[2]G_SZ1_raw!$S$2</f>
        <v>5.7956476211547852</v>
      </c>
      <c r="D25" s="45">
        <f>[2]G_SZ1_raw!$S$3</f>
        <v>5.965308666229248</v>
      </c>
      <c r="E25" s="44">
        <f>[2]G_SZ1_raw!$S$4</f>
        <v>5.7481379508972168</v>
      </c>
      <c r="F25" s="45">
        <f>[2]G_SZ1_raw!$S$5</f>
        <v>5.4994125366210937</v>
      </c>
      <c r="G25" s="45">
        <f>[2]G_SZ1_raw!$S$6</f>
        <v>5.3231315612792969</v>
      </c>
      <c r="H25" s="45">
        <f>[2]G_SZ1_raw!$S$7</f>
        <v>5.2275466918945313</v>
      </c>
      <c r="I25" s="45">
        <f>[2]G_SZ1_raw!$S$8</f>
        <v>5.096339225769043</v>
      </c>
      <c r="J25" s="45">
        <f>[2]G_SZ1_raw!$S$9</f>
        <v>5.0312914848327637</v>
      </c>
      <c r="K25" s="45">
        <f>[2]G_SZ1_raw!$S$10</f>
        <v>5.2673115730285645</v>
      </c>
      <c r="L25" s="45">
        <f>[2]G_SZ1_raw!$S$11</f>
        <v>5.0431423187255859</v>
      </c>
      <c r="M25" s="45">
        <f>[2]G_SZ1_raw!$S$12</f>
        <v>4.9304370880126953</v>
      </c>
      <c r="N25" s="45">
        <f>[2]G_SZ1_raw!$S$13</f>
        <v>4.8706727027893066</v>
      </c>
      <c r="O25" s="45">
        <f>[2]G_SZ1_raw!$S$14</f>
        <v>4.7048158645629883</v>
      </c>
      <c r="P25" s="45">
        <f>[2]G_SZ1_raw!$S$15</f>
        <v>4.5085978507995605</v>
      </c>
      <c r="Q25" s="45">
        <f>[2]G_SZ1_raw!$S$16</f>
        <v>4.2062258720397949</v>
      </c>
      <c r="R25" s="45">
        <f>[2]G_SZ1_raw!$S$17</f>
        <v>4.0448689460754395</v>
      </c>
      <c r="S25" s="45">
        <f>[2]G_SZ1_raw!$S$18</f>
        <v>3.6957299709320068</v>
      </c>
      <c r="T25" s="60"/>
    </row>
    <row r="26" spans="2:20" x14ac:dyDescent="0.2">
      <c r="B26" s="8" t="s">
        <v>349</v>
      </c>
      <c r="C26" s="92">
        <f>[2]G_SZ1_raw!$E$2</f>
        <v>12</v>
      </c>
      <c r="D26" s="92">
        <f>[2]G_SZ1_raw!$E$3</f>
        <v>15</v>
      </c>
      <c r="E26" s="92">
        <f>[2]G_SZ1_raw!$E$4</f>
        <v>30</v>
      </c>
      <c r="F26" s="92">
        <f>[2]G_SZ1_raw!$E$5</f>
        <v>39</v>
      </c>
      <c r="G26" s="92">
        <f>[2]G_SZ1_raw!$E$6</f>
        <v>44</v>
      </c>
      <c r="H26" s="92">
        <f>[2]G_SZ1_raw!$E$7</f>
        <v>60</v>
      </c>
      <c r="I26" s="92">
        <f>[2]G_SZ1_raw!$E$8</f>
        <v>70</v>
      </c>
      <c r="J26" s="92">
        <f>[2]G_SZ1_raw!$E$9</f>
        <v>59</v>
      </c>
      <c r="K26" s="92">
        <f>[2]G_SZ1_raw!$E$10</f>
        <v>58</v>
      </c>
      <c r="L26" s="92">
        <f>[2]G_SZ1_raw!$E$11</f>
        <v>72</v>
      </c>
      <c r="M26" s="92">
        <f>[2]G_SZ1_raw!$E$12</f>
        <v>74</v>
      </c>
      <c r="N26" s="92">
        <f>[2]G_SZ1_raw!$E$13</f>
        <v>76</v>
      </c>
      <c r="O26" s="92">
        <f>[2]G_SZ1_raw!$E$14</f>
        <v>94</v>
      </c>
      <c r="P26" s="92">
        <f>[2]G_SZ1_raw!$E$15</f>
        <v>80</v>
      </c>
      <c r="Q26" s="92">
        <f>[2]G_SZ1_raw!$E$16</f>
        <v>74</v>
      </c>
      <c r="R26" s="92">
        <f>[2]G_SZ1_raw!$E$17</f>
        <v>71</v>
      </c>
      <c r="S26" s="92">
        <f>[2]G_SZ1_raw!$E$18</f>
        <v>40</v>
      </c>
    </row>
    <row r="27" spans="2:20" x14ac:dyDescent="0.2">
      <c r="B27" s="21" t="s">
        <v>350</v>
      </c>
      <c r="C27" s="46">
        <f>[2]G_SZ1_raw!$D$2</f>
        <v>2402</v>
      </c>
      <c r="D27" s="47">
        <f>[2]G_SZ1_raw!$D$3</f>
        <v>2535</v>
      </c>
      <c r="E27" s="46">
        <f>[2]G_SZ1_raw!$D$4</f>
        <v>2814</v>
      </c>
      <c r="F27" s="47">
        <f>[2]G_SZ1_raw!$D$5</f>
        <v>3537</v>
      </c>
      <c r="G27" s="47">
        <f>[2]G_SZ1_raw!$D$6</f>
        <v>4150</v>
      </c>
      <c r="H27" s="47">
        <f>[2]G_SZ1_raw!$D$7</f>
        <v>4227</v>
      </c>
      <c r="I27" s="47">
        <f>[2]G_SZ1_raw!$D$8</f>
        <v>3617</v>
      </c>
      <c r="J27" s="47">
        <f>[2]G_SZ1_raw!$D$9</f>
        <v>3423</v>
      </c>
      <c r="K27" s="47">
        <f>[2]G_SZ1_raw!$D$10</f>
        <v>3638</v>
      </c>
      <c r="L27" s="47">
        <f>[2]G_SZ1_raw!$D$11</f>
        <v>3904</v>
      </c>
      <c r="M27" s="47">
        <f>[2]G_SZ1_raw!$D$12</f>
        <v>3780</v>
      </c>
      <c r="N27" s="47">
        <f>[2]G_SZ1_raw!$D$13</f>
        <v>3835</v>
      </c>
      <c r="O27" s="47">
        <f>[2]G_SZ1_raw!$D$14</f>
        <v>3834</v>
      </c>
      <c r="P27" s="47">
        <f>[2]G_SZ1_raw!$D$15</f>
        <v>3711</v>
      </c>
      <c r="Q27" s="47">
        <f>[2]G_SZ1_raw!$D$16</f>
        <v>3576</v>
      </c>
      <c r="R27" s="47">
        <f>[2]G_SZ1_raw!$D$17</f>
        <v>3039</v>
      </c>
      <c r="S27" s="47">
        <f>[2]G_SZ1_raw!$D$18</f>
        <v>1841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[2]G_SZ2_raw!$A$2</f>
        <v>Trade</v>
      </c>
      <c r="I3" s="214"/>
      <c r="J3" s="215"/>
      <c r="L3" s="15" t="s">
        <v>2</v>
      </c>
      <c r="M3" s="213" t="str">
        <f>[2]G_SZ2_raw!$B$2</f>
        <v>Small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[2]G_SZ2_raw!$F$2</f>
        <v>4.9061574935913086</v>
      </c>
      <c r="D11" s="30">
        <f>[2]G_SZ2_raw!$F$3</f>
        <v>4.2953906059265137</v>
      </c>
      <c r="E11" s="30">
        <f>[2]G_SZ2_raw!$F$4</f>
        <v>4.4624395370483398</v>
      </c>
      <c r="F11" s="30">
        <f>[2]G_SZ2_raw!$F$5</f>
        <v>4.796748161315918</v>
      </c>
      <c r="G11" s="30">
        <f>[2]G_SZ2_raw!$F$6</f>
        <v>4.9843306541442871</v>
      </c>
      <c r="H11" s="30">
        <f>[2]G_SZ2_raw!$F$7</f>
        <v>5.7899460792541504</v>
      </c>
      <c r="I11" s="30">
        <f>[2]G_SZ2_raw!$F$8</f>
        <v>5.7513036727905273</v>
      </c>
      <c r="J11" s="30">
        <f>[2]G_SZ2_raw!$F$9</f>
        <v>5.9836063385009766</v>
      </c>
      <c r="K11" s="30">
        <f>[2]G_SZ2_raw!$F$10</f>
        <v>5.4782757759094238</v>
      </c>
      <c r="L11" s="30">
        <f>[2]G_SZ2_raw!$F$11</f>
        <v>5.4386863708496094</v>
      </c>
      <c r="M11" s="30">
        <f>[2]G_SZ2_raw!$F$12</f>
        <v>5.9777817726135254</v>
      </c>
      <c r="N11" s="30">
        <f>[2]G_SZ2_raw!$F$13</f>
        <v>5.7785778045654297</v>
      </c>
      <c r="O11" s="30">
        <f>[2]G_SZ2_raw!$F$14</f>
        <v>6.6605167388916016</v>
      </c>
      <c r="P11" s="30">
        <f>[2]G_SZ2_raw!$F$15</f>
        <v>6.7275252342224121</v>
      </c>
      <c r="Q11" s="30">
        <f>[2]G_SZ2_raw!$F$16</f>
        <v>7.660794734954834</v>
      </c>
      <c r="R11" s="30">
        <f>[2]G_SZ2_raw!$F$17</f>
        <v>8.9518671035766602</v>
      </c>
      <c r="S11" s="30">
        <f>[2]G_SZ2_raw!$F$18</f>
        <v>9.5934486389160156</v>
      </c>
    </row>
    <row r="12" spans="2:19" x14ac:dyDescent="0.2">
      <c r="B12" s="7" t="s">
        <v>341</v>
      </c>
      <c r="C12" s="30">
        <f>[2]G_SZ2_raw!$G$2</f>
        <v>7.7543630599975586</v>
      </c>
      <c r="D12" s="30">
        <f>[2]G_SZ2_raw!$G$3</f>
        <v>7.9134311676025391</v>
      </c>
      <c r="E12" s="30">
        <f>[2]G_SZ2_raw!$G$4</f>
        <v>7.632667064666748</v>
      </c>
      <c r="F12" s="30">
        <f>[2]G_SZ2_raw!$G$5</f>
        <v>9.1382112503051758</v>
      </c>
      <c r="G12" s="31">
        <f>[2]G_SZ2_raw!$G$6</f>
        <v>10.341739654541016</v>
      </c>
      <c r="H12" s="31">
        <f>[2]G_SZ2_raw!$G$7</f>
        <v>11.579892158508301</v>
      </c>
      <c r="I12" s="31">
        <f>[2]G_SZ2_raw!$G$8</f>
        <v>11.69221019744873</v>
      </c>
      <c r="J12" s="31">
        <f>[2]G_SZ2_raw!$G$9</f>
        <v>11.131147384643555</v>
      </c>
      <c r="K12" s="31">
        <f>[2]G_SZ2_raw!$G$10</f>
        <v>10.527219772338867</v>
      </c>
      <c r="L12" s="31">
        <f>[2]G_SZ2_raw!$G$11</f>
        <v>11.168120384216309</v>
      </c>
      <c r="M12" s="31">
        <f>[2]G_SZ2_raw!$G$12</f>
        <v>13.630752563476562</v>
      </c>
      <c r="N12" s="31">
        <f>[2]G_SZ2_raw!$G$13</f>
        <v>14.419442176818848</v>
      </c>
      <c r="O12" s="31">
        <f>[2]G_SZ2_raw!$G$14</f>
        <v>14.833948135375977</v>
      </c>
      <c r="P12" s="31">
        <f>[2]G_SZ2_raw!$G$15</f>
        <v>16.5509033203125</v>
      </c>
      <c r="Q12" s="31">
        <f>[2]G_SZ2_raw!$G$16</f>
        <v>19.418272018432617</v>
      </c>
      <c r="R12" s="31">
        <f>[2]G_SZ2_raw!$G$17</f>
        <v>21.817363739013672</v>
      </c>
      <c r="S12" s="31">
        <f>[2]G_SZ2_raw!$G$18</f>
        <v>25.621526718139648</v>
      </c>
    </row>
    <row r="13" spans="2:19" x14ac:dyDescent="0.2">
      <c r="B13" s="7" t="s">
        <v>342</v>
      </c>
      <c r="C13" s="30">
        <f>[2]G_SZ2_raw!$H$2</f>
        <v>7.6720447540283203</v>
      </c>
      <c r="D13" s="30">
        <f>[2]G_SZ2_raw!$H$3</f>
        <v>7.6986618041992187</v>
      </c>
      <c r="E13" s="30">
        <f>[2]G_SZ2_raw!$H$4</f>
        <v>7.770503044128418</v>
      </c>
      <c r="F13" s="30">
        <f>[2]G_SZ2_raw!$H$5</f>
        <v>8.6016263961791992</v>
      </c>
      <c r="G13" s="31">
        <f>[2]G_SZ2_raw!$H$6</f>
        <v>9.4314279556274414</v>
      </c>
      <c r="H13" s="31">
        <f>[2]G_SZ2_raw!$H$7</f>
        <v>11.011370658874512</v>
      </c>
      <c r="I13" s="31">
        <f>[2]G_SZ2_raw!$H$8</f>
        <v>10.886396408081055</v>
      </c>
      <c r="J13" s="31">
        <f>[2]G_SZ2_raw!$H$9</f>
        <v>9.2131147384643555</v>
      </c>
      <c r="K13" s="31">
        <f>[2]G_SZ2_raw!$H$10</f>
        <v>9.565516471862793</v>
      </c>
      <c r="L13" s="31">
        <f>[2]G_SZ2_raw!$H$11</f>
        <v>10.77475643157959</v>
      </c>
      <c r="M13" s="31">
        <f>[2]G_SZ2_raw!$H$12</f>
        <v>10.968083381652832</v>
      </c>
      <c r="N13" s="31">
        <f>[2]G_SZ2_raw!$H$13</f>
        <v>11.917191505432129</v>
      </c>
      <c r="O13" s="31">
        <f>[2]G_SZ2_raw!$H$14</f>
        <v>13.15498161315918</v>
      </c>
      <c r="P13" s="31">
        <f>[2]G_SZ2_raw!$H$15</f>
        <v>14.943441390991211</v>
      </c>
      <c r="Q13" s="31">
        <f>[2]G_SZ2_raw!$H$16</f>
        <v>16.714460372924805</v>
      </c>
      <c r="R13" s="31">
        <f>[2]G_SZ2_raw!$H$17</f>
        <v>17.273954391479492</v>
      </c>
      <c r="S13" s="31">
        <f>[2]G_SZ2_raw!$H$18</f>
        <v>18.221702575683594</v>
      </c>
    </row>
    <row r="14" spans="2:19" x14ac:dyDescent="0.2">
      <c r="B14" s="7" t="s">
        <v>343</v>
      </c>
      <c r="C14" s="32">
        <f>[2]G_SZ2_raw!$I$2</f>
        <v>11.063549995422363</v>
      </c>
      <c r="D14" s="32">
        <f>[2]G_SZ2_raw!$I$3</f>
        <v>9.1359653472900391</v>
      </c>
      <c r="E14" s="32">
        <f>[2]G_SZ2_raw!$I$4</f>
        <v>11.302550315856934</v>
      </c>
      <c r="F14" s="32">
        <f>[2]G_SZ2_raw!$I$5</f>
        <v>10.991869926452637</v>
      </c>
      <c r="G14" s="33">
        <f>[2]G_SZ2_raw!$I$6</f>
        <v>12.445903778076172</v>
      </c>
      <c r="H14" s="33">
        <f>[2]G_SZ2_raw!$I$7</f>
        <v>12.761818885803223</v>
      </c>
      <c r="I14" s="33">
        <f>[2]G_SZ2_raw!$I$8</f>
        <v>12.687628746032715</v>
      </c>
      <c r="J14" s="33">
        <f>[2]G_SZ2_raw!$I$9</f>
        <v>12.377049446105957</v>
      </c>
      <c r="K14" s="33">
        <f>[2]G_SZ2_raw!$I$10</f>
        <v>11.660655975341797</v>
      </c>
      <c r="L14" s="33">
        <f>[2]G_SZ2_raw!$I$11</f>
        <v>13.117837905883789</v>
      </c>
      <c r="M14" s="33">
        <f>[2]G_SZ2_raw!$I$12</f>
        <v>14.459530830383301</v>
      </c>
      <c r="N14" s="33">
        <f>[2]G_SZ2_raw!$I$13</f>
        <v>14.203420639038086</v>
      </c>
      <c r="O14" s="33">
        <f>[2]G_SZ2_raw!$I$14</f>
        <v>14.907749176025391</v>
      </c>
      <c r="P14" s="33">
        <f>[2]G_SZ2_raw!$I$15</f>
        <v>15.638023376464844</v>
      </c>
      <c r="Q14" s="33">
        <f>[2]G_SZ2_raw!$I$16</f>
        <v>15.690290451049805</v>
      </c>
      <c r="R14" s="33">
        <f>[2]G_SZ2_raw!$I$17</f>
        <v>15.834458351135254</v>
      </c>
      <c r="S14" s="33">
        <f>[2]G_SZ2_raw!$I$18</f>
        <v>13.424978256225586</v>
      </c>
    </row>
    <row r="15" spans="2:19" x14ac:dyDescent="0.2">
      <c r="B15" s="7" t="s">
        <v>344</v>
      </c>
      <c r="C15" s="34">
        <f>[2]G_SZ2_raw!$J$2</f>
        <v>40.763912200927734</v>
      </c>
      <c r="D15" s="34">
        <f>[2]G_SZ2_raw!$J$3</f>
        <v>39.947132110595703</v>
      </c>
      <c r="E15" s="34">
        <f>[2]G_SZ2_raw!$J$4</f>
        <v>40.230876922607422</v>
      </c>
      <c r="F15" s="34">
        <f>[2]G_SZ2_raw!$J$5</f>
        <v>41.430892944335938</v>
      </c>
      <c r="G15" s="35">
        <f>[2]G_SZ2_raw!$J$6</f>
        <v>39.591106414794922</v>
      </c>
      <c r="H15" s="35">
        <f>[2]G_SZ2_raw!$J$7</f>
        <v>38.539794921875</v>
      </c>
      <c r="I15" s="35">
        <f>[2]G_SZ2_raw!$J$8</f>
        <v>36.451255798339844</v>
      </c>
      <c r="J15" s="35">
        <f>[2]G_SZ2_raw!$J$9</f>
        <v>38.901638031005859</v>
      </c>
      <c r="K15" s="35">
        <f>[2]G_SZ2_raw!$J$10</f>
        <v>37.867080688476562</v>
      </c>
      <c r="L15" s="35">
        <f>[2]G_SZ2_raw!$J$11</f>
        <v>37.557720184326172</v>
      </c>
      <c r="M15" s="35">
        <f>[2]G_SZ2_raw!$J$12</f>
        <v>34.579441070556641</v>
      </c>
      <c r="N15" s="35">
        <f>[2]G_SZ2_raw!$J$13</f>
        <v>32.727272033691406</v>
      </c>
      <c r="O15" s="35">
        <f>[2]G_SZ2_raw!$J$14</f>
        <v>32.269371032714844</v>
      </c>
      <c r="P15" s="35">
        <f>[2]G_SZ2_raw!$J$15</f>
        <v>29.767810821533203</v>
      </c>
      <c r="Q15" s="35">
        <f>[2]G_SZ2_raw!$J$16</f>
        <v>25.87054443359375</v>
      </c>
      <c r="R15" s="35">
        <f>[2]G_SZ2_raw!$J$17</f>
        <v>22.807018280029297</v>
      </c>
      <c r="S15" s="35">
        <f>[2]G_SZ2_raw!$J$18</f>
        <v>21.789997100830078</v>
      </c>
    </row>
    <row r="16" spans="2:19" x14ac:dyDescent="0.2">
      <c r="B16" s="8" t="s">
        <v>241</v>
      </c>
      <c r="C16" s="36">
        <f>[2]G_SZ2_raw!$K$2</f>
        <v>27.839973449707031</v>
      </c>
      <c r="D16" s="36">
        <f>[2]G_SZ2_raw!$K$3</f>
        <v>31.009416580200195</v>
      </c>
      <c r="E16" s="36">
        <f>[2]G_SZ2_raw!$K$4</f>
        <v>28.60096549987793</v>
      </c>
      <c r="F16" s="36">
        <f>[2]G_SZ2_raw!$K$5</f>
        <v>25.040651321411133</v>
      </c>
      <c r="G16" s="37">
        <f>[2]G_SZ2_raw!$K$6</f>
        <v>23.20549201965332</v>
      </c>
      <c r="H16" s="37">
        <f>[2]G_SZ2_raw!$K$7</f>
        <v>20.317174911499023</v>
      </c>
      <c r="I16" s="37">
        <f>[2]G_SZ2_raw!$K$8</f>
        <v>22.531206130981445</v>
      </c>
      <c r="J16" s="37">
        <f>[2]G_SZ2_raw!$K$9</f>
        <v>22.393442153930664</v>
      </c>
      <c r="K16" s="37">
        <f>[2]G_SZ2_raw!$K$10</f>
        <v>24.901252746582031</v>
      </c>
      <c r="L16" s="37">
        <f>[2]G_SZ2_raw!$K$11</f>
        <v>21.942876815795898</v>
      </c>
      <c r="M16" s="37">
        <f>[2]G_SZ2_raw!$K$12</f>
        <v>20.38441276550293</v>
      </c>
      <c r="N16" s="37">
        <f>[2]G_SZ2_raw!$K$13</f>
        <v>20.954095840454102</v>
      </c>
      <c r="O16" s="37">
        <f>[2]G_SZ2_raw!$K$14</f>
        <v>18.173431396484375</v>
      </c>
      <c r="P16" s="37">
        <f>[2]G_SZ2_raw!$K$15</f>
        <v>16.372295379638672</v>
      </c>
      <c r="Q16" s="37">
        <f>[2]G_SZ2_raw!$K$16</f>
        <v>14.645636558532715</v>
      </c>
      <c r="R16" s="37">
        <f>[2]G_SZ2_raw!$K$17</f>
        <v>13.315340042114258</v>
      </c>
      <c r="S16" s="37">
        <f>[2]G_SZ2_raw!$K$18</f>
        <v>11.348347663879395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[2]G_SZ2_raw!$L$2</f>
        <v>1.0152283906936646</v>
      </c>
      <c r="D18" s="41">
        <f>[2]G_SZ2_raw!$L$3</f>
        <v>1.1627906560897827</v>
      </c>
      <c r="E18" s="40">
        <f>[2]G_SZ2_raw!$L$4</f>
        <v>1.0989011526107788</v>
      </c>
      <c r="F18" s="41">
        <f>[2]G_SZ2_raw!$L$5</f>
        <v>1.0432190895080566</v>
      </c>
      <c r="G18" s="41">
        <f>[2]G_SZ2_raw!$L$6</f>
        <v>1.0014306306838989</v>
      </c>
      <c r="H18" s="41">
        <f>[2]G_SZ2_raw!$L$7</f>
        <v>0.86580085754394531</v>
      </c>
      <c r="I18" s="41">
        <f>[2]G_SZ2_raw!$L$8</f>
        <v>0.90497738122940063</v>
      </c>
      <c r="J18" s="41">
        <f>[2]G_SZ2_raw!$L$9</f>
        <v>0.84210896492004395</v>
      </c>
      <c r="K18" s="41">
        <f>[2]G_SZ2_raw!$L$10</f>
        <v>0.93023258447647095</v>
      </c>
      <c r="L18" s="41">
        <f>[2]G_SZ2_raw!$L$11</f>
        <v>0.91743117570877075</v>
      </c>
      <c r="M18" s="41">
        <f>[2]G_SZ2_raw!$L$12</f>
        <v>0.85227274894714355</v>
      </c>
      <c r="N18" s="41">
        <f>[2]G_SZ2_raw!$L$13</f>
        <v>0.87655222415924072</v>
      </c>
      <c r="O18" s="41">
        <f>[2]G_SZ2_raw!$L$14</f>
        <v>0.80429530143737793</v>
      </c>
      <c r="P18" s="41">
        <f>[2]G_SZ2_raw!$L$15</f>
        <v>0.81300812959671021</v>
      </c>
      <c r="Q18" s="41">
        <f>[2]G_SZ2_raw!$L$16</f>
        <v>0.68965518474578857</v>
      </c>
      <c r="R18" s="41">
        <f>[2]G_SZ2_raw!$L$17</f>
        <v>0.63694268465042114</v>
      </c>
      <c r="S18" s="41">
        <f>[2]G_SZ2_raw!$L$18</f>
        <v>0.65502184629440308</v>
      </c>
      <c r="T18" s="60"/>
    </row>
    <row r="19" spans="2:20" x14ac:dyDescent="0.2">
      <c r="B19" s="7" t="s">
        <v>34</v>
      </c>
      <c r="C19" s="40">
        <f>[2]G_SZ2_raw!$M$2</f>
        <v>1.9762846231460571</v>
      </c>
      <c r="D19" s="41">
        <f>[2]G_SZ2_raw!$M$3</f>
        <v>2.0905923843383789</v>
      </c>
      <c r="E19" s="40">
        <f>[2]G_SZ2_raw!$M$4</f>
        <v>2.1052632331848145</v>
      </c>
      <c r="F19" s="41">
        <f>[2]G_SZ2_raw!$M$5</f>
        <v>1.9384171962738037</v>
      </c>
      <c r="G19" s="41">
        <f>[2]G_SZ2_raw!$M$6</f>
        <v>1.8018018007278442</v>
      </c>
      <c r="H19" s="41">
        <f>[2]G_SZ2_raw!$M$7</f>
        <v>1.6129032373428345</v>
      </c>
      <c r="I19" s="41">
        <f>[2]G_SZ2_raw!$M$8</f>
        <v>1.6000000238418579</v>
      </c>
      <c r="J19" s="41">
        <f>[2]G_SZ2_raw!$M$9</f>
        <v>1.5887038707733154</v>
      </c>
      <c r="K19" s="41">
        <f>[2]G_SZ2_raw!$M$10</f>
        <v>1.6949152946472168</v>
      </c>
      <c r="L19" s="41">
        <f>[2]G_SZ2_raw!$M$11</f>
        <v>1.6643550395965576</v>
      </c>
      <c r="M19" s="41">
        <f>[2]G_SZ2_raw!$M$12</f>
        <v>1.4598540067672729</v>
      </c>
      <c r="N19" s="41">
        <f>[2]G_SZ2_raw!$M$13</f>
        <v>1.5129331350326538</v>
      </c>
      <c r="O19" s="41">
        <f>[2]G_SZ2_raw!$M$14</f>
        <v>1.3888888359069824</v>
      </c>
      <c r="P19" s="41">
        <f>[2]G_SZ2_raw!$M$15</f>
        <v>1.3286713361740112</v>
      </c>
      <c r="Q19" s="41">
        <f>[2]G_SZ2_raw!$M$16</f>
        <v>1.2084592580795288</v>
      </c>
      <c r="R19" s="41">
        <f>[2]G_SZ2_raw!$M$17</f>
        <v>1.0791367292404175</v>
      </c>
      <c r="S19" s="41">
        <f>[2]G_SZ2_raw!$M$18</f>
        <v>1.0204081535339355</v>
      </c>
      <c r="T19" s="60"/>
    </row>
    <row r="20" spans="2:20" x14ac:dyDescent="0.2">
      <c r="B20" s="7" t="s">
        <v>11</v>
      </c>
      <c r="C20" s="40">
        <f>[2]G_SZ2_raw!$N$2</f>
        <v>3.9473683834075928</v>
      </c>
      <c r="D20" s="41">
        <f>[2]G_SZ2_raw!$N$3</f>
        <v>4.0650405883789062</v>
      </c>
      <c r="E20" s="40">
        <f>[2]G_SZ2_raw!$N$4</f>
        <v>4.0021944046020508</v>
      </c>
      <c r="F20" s="41">
        <f>[2]G_SZ2_raw!$N$5</f>
        <v>3.7821483612060547</v>
      </c>
      <c r="G20" s="41">
        <f>[2]G_SZ2_raw!$N$6</f>
        <v>3.5215203762054443</v>
      </c>
      <c r="H20" s="41">
        <f>[2]G_SZ2_raw!$N$7</f>
        <v>3.1963469982147217</v>
      </c>
      <c r="I20" s="41">
        <f>[2]G_SZ2_raw!$N$8</f>
        <v>3.2019703388214111</v>
      </c>
      <c r="J20" s="41">
        <f>[2]G_SZ2_raw!$N$9</f>
        <v>3.3976459503173828</v>
      </c>
      <c r="K20" s="41">
        <f>[2]G_SZ2_raw!$N$10</f>
        <v>3.4482758045196533</v>
      </c>
      <c r="L20" s="41">
        <f>[2]G_SZ2_raw!$N$11</f>
        <v>3.2967033386230469</v>
      </c>
      <c r="M20" s="41">
        <f>[2]G_SZ2_raw!$N$12</f>
        <v>3.0303030014038086</v>
      </c>
      <c r="N20" s="41">
        <f>[2]G_SZ2_raw!$N$13</f>
        <v>2.9304029941558838</v>
      </c>
      <c r="O20" s="41">
        <f>[2]G_SZ2_raw!$N$14</f>
        <v>2.7866766452789307</v>
      </c>
      <c r="P20" s="41">
        <f>[2]G_SZ2_raw!$N$15</f>
        <v>2.6239066123962402</v>
      </c>
      <c r="Q20" s="41">
        <f>[2]G_SZ2_raw!$N$16</f>
        <v>2.3644516468048096</v>
      </c>
      <c r="R20" s="41">
        <f>[2]G_SZ2_raw!$N$17</f>
        <v>2.1367521286010742</v>
      </c>
      <c r="S20" s="41">
        <f>[2]G_SZ2_raw!$N$18</f>
        <v>1.9467213153839111</v>
      </c>
      <c r="T20" s="60"/>
    </row>
    <row r="21" spans="2:20" x14ac:dyDescent="0.2">
      <c r="B21" s="7" t="s">
        <v>12</v>
      </c>
      <c r="C21" s="40">
        <f>[2]G_SZ2_raw!$O$2</f>
        <v>5.8621072769165039</v>
      </c>
      <c r="D21" s="41">
        <f>[2]G_SZ2_raw!$O$3</f>
        <v>6.0276679992675781</v>
      </c>
      <c r="E21" s="40">
        <f>[2]G_SZ2_raw!$O$4</f>
        <v>5.7915859222412109</v>
      </c>
      <c r="F21" s="41">
        <f>[2]G_SZ2_raw!$O$5</f>
        <v>5.5555553436279297</v>
      </c>
      <c r="G21" s="41">
        <f>[2]G_SZ2_raw!$O$6</f>
        <v>5.3735256195068359</v>
      </c>
      <c r="H21" s="41">
        <f>[2]G_SZ2_raw!$O$7</f>
        <v>5.0589447021484375</v>
      </c>
      <c r="I21" s="41">
        <f>[2]G_SZ2_raw!$O$8</f>
        <v>5.1172709465026855</v>
      </c>
      <c r="J21" s="41">
        <f>[2]G_SZ2_raw!$O$9</f>
        <v>5.2287583351135254</v>
      </c>
      <c r="K21" s="41">
        <f>[2]G_SZ2_raw!$O$10</f>
        <v>5.3892216682434082</v>
      </c>
      <c r="L21" s="41">
        <f>[2]G_SZ2_raw!$O$11</f>
        <v>5.0890583992004395</v>
      </c>
      <c r="M21" s="41">
        <f>[2]G_SZ2_raw!$O$12</f>
        <v>4.8343777656555176</v>
      </c>
      <c r="N21" s="41">
        <f>[2]G_SZ2_raw!$O$13</f>
        <v>4.7619047164916992</v>
      </c>
      <c r="O21" s="41">
        <f>[2]G_SZ2_raw!$O$14</f>
        <v>4.5237455368041992</v>
      </c>
      <c r="P21" s="41">
        <f>[2]G_SZ2_raw!$O$15</f>
        <v>4.2427234649658203</v>
      </c>
      <c r="Q21" s="41">
        <f>[2]G_SZ2_raw!$O$16</f>
        <v>3.8643631935119629</v>
      </c>
      <c r="R21" s="41">
        <f>[2]G_SZ2_raw!$O$17</f>
        <v>3.6076064109802246</v>
      </c>
      <c r="S21" s="41">
        <f>[2]G_SZ2_raw!$O$18</f>
        <v>3.3264033794403076</v>
      </c>
      <c r="T21" s="60"/>
    </row>
    <row r="22" spans="2:20" x14ac:dyDescent="0.2">
      <c r="B22" s="7" t="s">
        <v>13</v>
      </c>
      <c r="C22" s="40">
        <f>[2]G_SZ2_raw!$P$2</f>
        <v>7.784430980682373</v>
      </c>
      <c r="D22" s="41">
        <f>[2]G_SZ2_raw!$P$3</f>
        <v>8.1932773590087891</v>
      </c>
      <c r="E22" s="40">
        <f>[2]G_SZ2_raw!$P$4</f>
        <v>7.7993068695068359</v>
      </c>
      <c r="F22" s="41">
        <f>[2]G_SZ2_raw!$P$5</f>
        <v>7.5047802925109863</v>
      </c>
      <c r="G22" s="41">
        <f>[2]G_SZ2_raw!$P$6</f>
        <v>7.3221755027770996</v>
      </c>
      <c r="H22" s="41">
        <f>[2]G_SZ2_raw!$P$7</f>
        <v>7.0201263427734375</v>
      </c>
      <c r="I22" s="41">
        <f>[2]G_SZ2_raw!$P$8</f>
        <v>7.2327046394348145</v>
      </c>
      <c r="J22" s="41">
        <f>[2]G_SZ2_raw!$P$9</f>
        <v>7.1855859756469727</v>
      </c>
      <c r="K22" s="41">
        <f>[2]G_SZ2_raw!$P$10</f>
        <v>7.4803147315979004</v>
      </c>
      <c r="L22" s="41">
        <f>[2]G_SZ2_raw!$P$11</f>
        <v>7.1428570747375488</v>
      </c>
      <c r="M22" s="41">
        <f>[2]G_SZ2_raw!$P$12</f>
        <v>6.8783068656921387</v>
      </c>
      <c r="N22" s="41">
        <f>[2]G_SZ2_raw!$P$13</f>
        <v>6.8926553726196289</v>
      </c>
      <c r="O22" s="41">
        <f>[2]G_SZ2_raw!$P$14</f>
        <v>6.4968976974487305</v>
      </c>
      <c r="P22" s="41">
        <f>[2]G_SZ2_raw!$P$15</f>
        <v>6.25</v>
      </c>
      <c r="Q22" s="41">
        <f>[2]G_SZ2_raw!$P$16</f>
        <v>5.8888888359069824</v>
      </c>
      <c r="R22" s="41">
        <f>[2]G_SZ2_raw!$P$17</f>
        <v>5.4187192916870117</v>
      </c>
      <c r="S22" s="41">
        <f>[2]G_SZ2_raw!$P$18</f>
        <v>5.2083334922790527</v>
      </c>
      <c r="T22" s="60"/>
    </row>
    <row r="23" spans="2:20" x14ac:dyDescent="0.2">
      <c r="B23" s="9" t="s">
        <v>15</v>
      </c>
      <c r="C23" s="42">
        <f>[2]G_SZ2_raw!$Q$2</f>
        <v>10.668301582336426</v>
      </c>
      <c r="D23" s="43">
        <f>[2]G_SZ2_raw!$Q$3</f>
        <v>11.152416229248047</v>
      </c>
      <c r="E23" s="42">
        <f>[2]G_SZ2_raw!$Q$4</f>
        <v>10.714285850524902</v>
      </c>
      <c r="F23" s="43">
        <f>[2]G_SZ2_raw!$Q$5</f>
        <v>10.406322479248047</v>
      </c>
      <c r="G23" s="43">
        <f>[2]G_SZ2_raw!$Q$6</f>
        <v>10</v>
      </c>
      <c r="H23" s="43">
        <f>[2]G_SZ2_raw!$Q$7</f>
        <v>9.8360652923583984</v>
      </c>
      <c r="I23" s="43">
        <f>[2]G_SZ2_raw!$Q$8</f>
        <v>10.179640769958496</v>
      </c>
      <c r="J23" s="43">
        <f>[2]G_SZ2_raw!$Q$9</f>
        <v>10.145685195922852</v>
      </c>
      <c r="K23" s="43">
        <f>[2]G_SZ2_raw!$Q$10</f>
        <v>10.588234901428223</v>
      </c>
      <c r="L23" s="43">
        <f>[2]G_SZ2_raw!$Q$11</f>
        <v>10.082644462585449</v>
      </c>
      <c r="M23" s="43">
        <f>[2]G_SZ2_raw!$Q$12</f>
        <v>9.9502487182617187</v>
      </c>
      <c r="N23" s="43">
        <f>[2]G_SZ2_raw!$Q$13</f>
        <v>10</v>
      </c>
      <c r="O23" s="43">
        <f>[2]G_SZ2_raw!$Q$14</f>
        <v>9.841954231262207</v>
      </c>
      <c r="P23" s="43">
        <f>[2]G_SZ2_raw!$Q$15</f>
        <v>9.3600759506225586</v>
      </c>
      <c r="Q23" s="43">
        <f>[2]G_SZ2_raw!$Q$16</f>
        <v>8.8617267608642578</v>
      </c>
      <c r="R23" s="43">
        <f>[2]G_SZ2_raw!$Q$17</f>
        <v>8.4441490173339844</v>
      </c>
      <c r="S23" s="43">
        <f>[2]G_SZ2_raw!$Q$18</f>
        <v>8.0196399688720703</v>
      </c>
      <c r="T23" s="60"/>
    </row>
    <row r="24" spans="2:20" x14ac:dyDescent="0.2">
      <c r="B24" s="9" t="s">
        <v>16</v>
      </c>
      <c r="C24" s="42">
        <f>[2]G_SZ2_raw!$R$2</f>
        <v>13.541666984558105</v>
      </c>
      <c r="D24" s="43">
        <f>[2]G_SZ2_raw!$R$3</f>
        <v>14.17322826385498</v>
      </c>
      <c r="E24" s="42">
        <f>[2]G_SZ2_raw!$R$4</f>
        <v>13.508442878723145</v>
      </c>
      <c r="F24" s="43">
        <f>[2]G_SZ2_raw!$R$5</f>
        <v>13.669064521789551</v>
      </c>
      <c r="G24" s="43">
        <f>[2]G_SZ2_raw!$R$6</f>
        <v>12.923076629638672</v>
      </c>
      <c r="H24" s="43">
        <f>[2]G_SZ2_raw!$R$7</f>
        <v>12.849162101745605</v>
      </c>
      <c r="I24" s="43">
        <f>[2]G_SZ2_raw!$R$8</f>
        <v>13.253011703491211</v>
      </c>
      <c r="J24" s="43">
        <f>[2]G_SZ2_raw!$R$9</f>
        <v>13.262125015258789</v>
      </c>
      <c r="K24" s="43">
        <f>[2]G_SZ2_raw!$R$10</f>
        <v>14.02439022064209</v>
      </c>
      <c r="L24" s="43">
        <f>[2]G_SZ2_raw!$R$11</f>
        <v>13.490725517272949</v>
      </c>
      <c r="M24" s="43">
        <f>[2]G_SZ2_raw!$R$12</f>
        <v>13.364779472351074</v>
      </c>
      <c r="N24" s="43">
        <f>[2]G_SZ2_raw!$R$13</f>
        <v>13.84615421295166</v>
      </c>
      <c r="O24" s="43">
        <f>[2]G_SZ2_raw!$R$14</f>
        <v>13.265287399291992</v>
      </c>
      <c r="P24" s="43">
        <f>[2]G_SZ2_raw!$R$15</f>
        <v>13.023255348205566</v>
      </c>
      <c r="Q24" s="43">
        <f>[2]G_SZ2_raw!$R$16</f>
        <v>12.254901885986328</v>
      </c>
      <c r="R24" s="43">
        <f>[2]G_SZ2_raw!$R$17</f>
        <v>11.790392875671387</v>
      </c>
      <c r="S24" s="43">
        <f>[2]G_SZ2_raw!$R$18</f>
        <v>11.363636016845703</v>
      </c>
      <c r="T24" s="60"/>
    </row>
    <row r="25" spans="2:20" x14ac:dyDescent="0.2">
      <c r="B25" s="8" t="s">
        <v>14</v>
      </c>
      <c r="C25" s="44">
        <f>[2]G_SZ2_raw!$S$2</f>
        <v>5.7927136421203613</v>
      </c>
      <c r="D25" s="45">
        <f>[2]G_SZ2_raw!$S$3</f>
        <v>6.0710821151733398</v>
      </c>
      <c r="E25" s="44">
        <f>[2]G_SZ2_raw!$S$4</f>
        <v>5.7801809310913086</v>
      </c>
      <c r="F25" s="45">
        <f>[2]G_SZ2_raw!$S$5</f>
        <v>5.5576386451721191</v>
      </c>
      <c r="G25" s="45">
        <f>[2]G_SZ2_raw!$S$6</f>
        <v>5.3104362487792969</v>
      </c>
      <c r="H25" s="45">
        <f>[2]G_SZ2_raw!$S$7</f>
        <v>4.9755082130432129</v>
      </c>
      <c r="I25" s="45">
        <f>[2]G_SZ2_raw!$S$8</f>
        <v>5.1007843017578125</v>
      </c>
      <c r="J25" s="45">
        <f>[2]G_SZ2_raw!$S$9</f>
        <v>5.2371101379394531</v>
      </c>
      <c r="K25" s="45">
        <f>[2]G_SZ2_raw!$S$10</f>
        <v>5.440253734588623</v>
      </c>
      <c r="L25" s="45">
        <f>[2]G_SZ2_raw!$S$11</f>
        <v>5.0781893730163574</v>
      </c>
      <c r="M25" s="45">
        <f>[2]G_SZ2_raw!$S$12</f>
        <v>4.6928672790527344</v>
      </c>
      <c r="N25" s="45">
        <f>[2]G_SZ2_raw!$S$13</f>
        <v>4.6688175201416016</v>
      </c>
      <c r="O25" s="45">
        <f>[2]G_SZ2_raw!$S$14</f>
        <v>4.4322681427001953</v>
      </c>
      <c r="P25" s="45">
        <f>[2]G_SZ2_raw!$S$15</f>
        <v>4.1866168975830078</v>
      </c>
      <c r="Q25" s="45">
        <f>[2]G_SZ2_raw!$S$16</f>
        <v>3.9451346397399902</v>
      </c>
      <c r="R25" s="45">
        <f>[2]G_SZ2_raw!$S$17</f>
        <v>3.6009705066680908</v>
      </c>
      <c r="S25" s="45">
        <f>[2]G_SZ2_raw!$S$18</f>
        <v>3.3805046081542969</v>
      </c>
      <c r="T25" s="60"/>
    </row>
    <row r="26" spans="2:20" x14ac:dyDescent="0.2">
      <c r="B26" s="8" t="s">
        <v>349</v>
      </c>
      <c r="C26" s="92">
        <f>[2]G_SZ2_raw!$E$2</f>
        <v>2</v>
      </c>
      <c r="D26" s="92">
        <f>[2]G_SZ2_raw!$E$3</f>
        <v>4</v>
      </c>
      <c r="E26" s="92">
        <f>[2]G_SZ2_raw!$E$4</f>
        <v>5</v>
      </c>
      <c r="F26" s="92">
        <f>[2]G_SZ2_raw!$E$5</f>
        <v>8</v>
      </c>
      <c r="G26" s="92">
        <f>[2]G_SZ2_raw!$E$6</f>
        <v>6</v>
      </c>
      <c r="H26" s="92">
        <f>[2]G_SZ2_raw!$E$7</f>
        <v>8</v>
      </c>
      <c r="I26" s="92">
        <f>[2]G_SZ2_raw!$E$8</f>
        <v>12</v>
      </c>
      <c r="J26" s="92">
        <f>[2]G_SZ2_raw!$E$9</f>
        <v>11</v>
      </c>
      <c r="K26" s="92">
        <f>[2]G_SZ2_raw!$E$10</f>
        <v>6</v>
      </c>
      <c r="L26" s="92">
        <f>[2]G_SZ2_raw!$E$11</f>
        <v>9</v>
      </c>
      <c r="M26" s="92">
        <f>[2]G_SZ2_raw!$E$12</f>
        <v>8</v>
      </c>
      <c r="N26" s="92">
        <f>[2]G_SZ2_raw!$E$13</f>
        <v>10</v>
      </c>
      <c r="O26" s="92">
        <f>[2]G_SZ2_raw!$E$14</f>
        <v>12</v>
      </c>
      <c r="P26" s="92">
        <f>[2]G_SZ2_raw!$E$15</f>
        <v>11</v>
      </c>
      <c r="Q26" s="92">
        <f>[2]G_SZ2_raw!$E$16</f>
        <v>12</v>
      </c>
      <c r="R26" s="92">
        <f>[2]G_SZ2_raw!$E$17</f>
        <v>11</v>
      </c>
      <c r="S26" s="92">
        <f>[2]G_SZ2_raw!$E$18</f>
        <v>13</v>
      </c>
    </row>
    <row r="27" spans="2:20" x14ac:dyDescent="0.2">
      <c r="B27" s="21" t="s">
        <v>350</v>
      </c>
      <c r="C27" s="46">
        <f>[2]G_SZ2_raw!$D$2</f>
        <v>6074</v>
      </c>
      <c r="D27" s="47">
        <f>[2]G_SZ2_raw!$D$3</f>
        <v>6053</v>
      </c>
      <c r="E27" s="46">
        <f>[2]G_SZ2_raw!$D$4</f>
        <v>5804</v>
      </c>
      <c r="F27" s="47">
        <f>[2]G_SZ2_raw!$D$5</f>
        <v>6150</v>
      </c>
      <c r="G27" s="47">
        <f>[2]G_SZ2_raw!$D$6</f>
        <v>6701</v>
      </c>
      <c r="H27" s="47">
        <f>[2]G_SZ2_raw!$D$7</f>
        <v>6684</v>
      </c>
      <c r="I27" s="47">
        <f>[2]G_SZ2_raw!$D$8</f>
        <v>6329</v>
      </c>
      <c r="J27" s="47">
        <f>[2]G_SZ2_raw!$D$9</f>
        <v>6100</v>
      </c>
      <c r="K27" s="47">
        <f>[2]G_SZ2_raw!$D$10</f>
        <v>5823</v>
      </c>
      <c r="L27" s="47">
        <f>[2]G_SZ2_raw!$D$11</f>
        <v>5847</v>
      </c>
      <c r="M27" s="47">
        <f>[2]G_SZ2_raw!$D$12</f>
        <v>5671</v>
      </c>
      <c r="N27" s="47">
        <f>[2]G_SZ2_raw!$D$13</f>
        <v>5555</v>
      </c>
      <c r="O27" s="47">
        <f>[2]G_SZ2_raw!$D$14</f>
        <v>5420</v>
      </c>
      <c r="P27" s="47">
        <f>[2]G_SZ2_raw!$D$15</f>
        <v>5039</v>
      </c>
      <c r="Q27" s="47">
        <f>[2]G_SZ2_raw!$D$16</f>
        <v>4882</v>
      </c>
      <c r="R27" s="47">
        <f>[2]G_SZ2_raw!$D$17</f>
        <v>4446</v>
      </c>
      <c r="S27" s="47">
        <f>[2]G_SZ2_raw!$D$18</f>
        <v>3419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[2]G_SZ3_raw!$A$2</f>
        <v>Trade</v>
      </c>
      <c r="I3" s="214"/>
      <c r="J3" s="215"/>
      <c r="L3" s="15" t="s">
        <v>2</v>
      </c>
      <c r="M3" s="213" t="str">
        <f>[2]G_SZ3_raw!$B$2</f>
        <v>Medium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[2]G_SZ3_raw!$F$2</f>
        <v>7.0115723609924316</v>
      </c>
      <c r="D11" s="30">
        <f>[2]G_SZ3_raw!$F$3</f>
        <v>6.831728458404541</v>
      </c>
      <c r="E11" s="30">
        <f>[2]G_SZ3_raw!$F$4</f>
        <v>7.9658951759338379</v>
      </c>
      <c r="F11" s="30">
        <f>[2]G_SZ3_raw!$F$5</f>
        <v>8.4130020141601562</v>
      </c>
      <c r="G11" s="30">
        <f>[2]G_SZ3_raw!$F$6</f>
        <v>9.3413982391357422</v>
      </c>
      <c r="H11" s="30">
        <f>[2]G_SZ3_raw!$F$7</f>
        <v>9.8501071929931641</v>
      </c>
      <c r="I11" s="30">
        <f>[2]G_SZ3_raw!$F$8</f>
        <v>12.323873519897461</v>
      </c>
      <c r="J11" s="30">
        <f>[2]G_SZ3_raw!$F$9</f>
        <v>11.51093864440918</v>
      </c>
      <c r="K11" s="30">
        <f>[2]G_SZ3_raw!$F$10</f>
        <v>11.391064643859863</v>
      </c>
      <c r="L11" s="30">
        <f>[2]G_SZ3_raw!$F$11</f>
        <v>12.880508422851563</v>
      </c>
      <c r="M11" s="30">
        <f>[2]G_SZ3_raw!$F$12</f>
        <v>13.190984725952148</v>
      </c>
      <c r="N11" s="30">
        <f>[2]G_SZ3_raw!$F$13</f>
        <v>10.818397521972656</v>
      </c>
      <c r="O11" s="30">
        <f>[2]G_SZ3_raw!$F$14</f>
        <v>13.868940353393555</v>
      </c>
      <c r="P11" s="30">
        <f>[2]G_SZ3_raw!$F$15</f>
        <v>17.517005920410156</v>
      </c>
      <c r="Q11" s="30">
        <f>[2]G_SZ3_raw!$F$16</f>
        <v>18.796993255615234</v>
      </c>
      <c r="R11" s="30">
        <f>[2]G_SZ3_raw!$F$17</f>
        <v>19.104946136474609</v>
      </c>
      <c r="S11" s="30">
        <f>[2]G_SZ3_raw!$F$18</f>
        <v>21.854696273803711</v>
      </c>
    </row>
    <row r="12" spans="2:19" x14ac:dyDescent="0.2">
      <c r="B12" s="7" t="s">
        <v>341</v>
      </c>
      <c r="C12" s="30">
        <f>[2]G_SZ3_raw!$G$2</f>
        <v>9.46221923828125</v>
      </c>
      <c r="D12" s="30">
        <f>[2]G_SZ3_raw!$G$3</f>
        <v>8.8720769882202148</v>
      </c>
      <c r="E12" s="30">
        <f>[2]G_SZ3_raw!$G$4</f>
        <v>9.5006093978881836</v>
      </c>
      <c r="F12" s="30">
        <f>[2]G_SZ3_raw!$G$5</f>
        <v>11.209368705749512</v>
      </c>
      <c r="G12" s="31">
        <f>[2]G_SZ3_raw!$G$6</f>
        <v>12.119175910949707</v>
      </c>
      <c r="H12" s="31">
        <f>[2]G_SZ3_raw!$G$7</f>
        <v>13.169164657592773</v>
      </c>
      <c r="I12" s="31">
        <f>[2]G_SZ3_raw!$G$8</f>
        <v>12.958920478820801</v>
      </c>
      <c r="J12" s="31">
        <f>[2]G_SZ3_raw!$G$9</f>
        <v>13.616847038269043</v>
      </c>
      <c r="K12" s="31">
        <f>[2]G_SZ3_raw!$G$10</f>
        <v>12.068600654602051</v>
      </c>
      <c r="L12" s="31">
        <f>[2]G_SZ3_raw!$G$11</f>
        <v>13.90277099609375</v>
      </c>
      <c r="M12" s="31">
        <f>[2]G_SZ3_raw!$G$12</f>
        <v>16.868328094482422</v>
      </c>
      <c r="N12" s="31">
        <f>[2]G_SZ3_raw!$G$13</f>
        <v>19.434247970581055</v>
      </c>
      <c r="O12" s="31">
        <f>[2]G_SZ3_raw!$G$14</f>
        <v>18.828546524047852</v>
      </c>
      <c r="P12" s="31">
        <f>[2]G_SZ3_raw!$G$15</f>
        <v>20.383867263793945</v>
      </c>
      <c r="Q12" s="31">
        <f>[2]G_SZ3_raw!$G$16</f>
        <v>23.208019256591797</v>
      </c>
      <c r="R12" s="31">
        <f>[2]G_SZ3_raw!$G$17</f>
        <v>25.804763793945312</v>
      </c>
      <c r="S12" s="31">
        <f>[2]G_SZ3_raw!$G$18</f>
        <v>28.972238540649414</v>
      </c>
    </row>
    <row r="13" spans="2:19" x14ac:dyDescent="0.2">
      <c r="B13" s="7" t="s">
        <v>342</v>
      </c>
      <c r="C13" s="30">
        <f>[2]G_SZ3_raw!$H$2</f>
        <v>8.1915130615234375</v>
      </c>
      <c r="D13" s="30">
        <f>[2]G_SZ3_raw!$H$3</f>
        <v>7.8404402732849121</v>
      </c>
      <c r="E13" s="30">
        <f>[2]G_SZ3_raw!$H$4</f>
        <v>8.6723508834838867</v>
      </c>
      <c r="F13" s="30">
        <f>[2]G_SZ3_raw!$H$5</f>
        <v>10.181644439697266</v>
      </c>
      <c r="G13" s="31">
        <f>[2]G_SZ3_raw!$H$6</f>
        <v>10.483870506286621</v>
      </c>
      <c r="H13" s="31">
        <f>[2]G_SZ3_raw!$H$7</f>
        <v>11.884367942810059</v>
      </c>
      <c r="I13" s="31">
        <f>[2]G_SZ3_raw!$H$8</f>
        <v>11.371303558349609</v>
      </c>
      <c r="J13" s="31">
        <f>[2]G_SZ3_raw!$H$9</f>
        <v>10.611327171325684</v>
      </c>
      <c r="K13" s="31">
        <f>[2]G_SZ3_raw!$H$10</f>
        <v>10.035994529724121</v>
      </c>
      <c r="L13" s="31">
        <f>[2]G_SZ3_raw!$H$11</f>
        <v>11.49477481842041</v>
      </c>
      <c r="M13" s="31">
        <f>[2]G_SZ3_raw!$H$12</f>
        <v>12.835112571716309</v>
      </c>
      <c r="N13" s="31">
        <f>[2]G_SZ3_raw!$H$13</f>
        <v>13.647160530090332</v>
      </c>
      <c r="O13" s="31">
        <f>[2]G_SZ3_raw!$H$14</f>
        <v>14.58707332611084</v>
      </c>
      <c r="P13" s="31">
        <f>[2]G_SZ3_raw!$H$15</f>
        <v>15.330417633056641</v>
      </c>
      <c r="Q13" s="31">
        <f>[2]G_SZ3_raw!$H$16</f>
        <v>15.764410972595215</v>
      </c>
      <c r="R13" s="31">
        <f>[2]G_SZ3_raw!$H$17</f>
        <v>15.467155456542969</v>
      </c>
      <c r="S13" s="31">
        <f>[2]G_SZ3_raw!$H$18</f>
        <v>15.062020301818848</v>
      </c>
    </row>
    <row r="14" spans="2:19" x14ac:dyDescent="0.2">
      <c r="B14" s="7" t="s">
        <v>343</v>
      </c>
      <c r="C14" s="32">
        <f>[2]G_SZ3_raw!$I$2</f>
        <v>12.86589527130127</v>
      </c>
      <c r="D14" s="32">
        <f>[2]G_SZ3_raw!$I$3</f>
        <v>10.339293479919434</v>
      </c>
      <c r="E14" s="32">
        <f>[2]G_SZ3_raw!$I$4</f>
        <v>11.741778373718262</v>
      </c>
      <c r="F14" s="32">
        <f>[2]G_SZ3_raw!$I$5</f>
        <v>13.790631294250488</v>
      </c>
      <c r="G14" s="33">
        <f>[2]G_SZ3_raw!$I$6</f>
        <v>15.076165199279785</v>
      </c>
      <c r="H14" s="33">
        <f>[2]G_SZ3_raw!$I$7</f>
        <v>15.695931434631348</v>
      </c>
      <c r="I14" s="33">
        <f>[2]G_SZ3_raw!$I$8</f>
        <v>15.022822380065918</v>
      </c>
      <c r="J14" s="33">
        <f>[2]G_SZ3_raw!$I$9</f>
        <v>13.187487602233887</v>
      </c>
      <c r="K14" s="33">
        <f>[2]G_SZ3_raw!$I$10</f>
        <v>11.68748664855957</v>
      </c>
      <c r="L14" s="33">
        <f>[2]G_SZ3_raw!$I$11</f>
        <v>13.652885437011719</v>
      </c>
      <c r="M14" s="33">
        <f>[2]G_SZ3_raw!$I$12</f>
        <v>14.18742561340332</v>
      </c>
      <c r="N14" s="33">
        <f>[2]G_SZ3_raw!$I$13</f>
        <v>14.770028114318848</v>
      </c>
      <c r="O14" s="33">
        <f>[2]G_SZ3_raw!$I$14</f>
        <v>13.779173851013184</v>
      </c>
      <c r="P14" s="33">
        <f>[2]G_SZ3_raw!$I$15</f>
        <v>13.143829345703125</v>
      </c>
      <c r="Q14" s="33">
        <f>[2]G_SZ3_raw!$I$16</f>
        <v>13.23308277130127</v>
      </c>
      <c r="R14" s="33">
        <f>[2]G_SZ3_raw!$I$17</f>
        <v>12.693012237548828</v>
      </c>
      <c r="S14" s="33">
        <f>[2]G_SZ3_raw!$I$18</f>
        <v>10.927348136901855</v>
      </c>
    </row>
    <row r="15" spans="2:19" x14ac:dyDescent="0.2">
      <c r="B15" s="7" t="s">
        <v>344</v>
      </c>
      <c r="C15" s="34">
        <f>[2]G_SZ3_raw!$J$2</f>
        <v>40.526435852050781</v>
      </c>
      <c r="D15" s="34">
        <f>[2]G_SZ3_raw!$J$3</f>
        <v>41.127922058105469</v>
      </c>
      <c r="E15" s="34">
        <f>[2]G_SZ3_raw!$J$4</f>
        <v>39.756393432617188</v>
      </c>
      <c r="F15" s="34">
        <f>[2]G_SZ3_raw!$J$5</f>
        <v>36.281070709228516</v>
      </c>
      <c r="G15" s="35">
        <f>[2]G_SZ3_raw!$J$6</f>
        <v>34.81182861328125</v>
      </c>
      <c r="H15" s="35">
        <f>[2]G_SZ3_raw!$J$7</f>
        <v>33.062099456787109</v>
      </c>
      <c r="I15" s="35">
        <f>[2]G_SZ3_raw!$J$8</f>
        <v>31.295892715454102</v>
      </c>
      <c r="J15" s="35">
        <f>[2]G_SZ3_raw!$J$9</f>
        <v>32.835819244384766</v>
      </c>
      <c r="K15" s="35">
        <f>[2]G_SZ3_raw!$J$10</f>
        <v>33.516834259033203</v>
      </c>
      <c r="L15" s="35">
        <f>[2]G_SZ3_raw!$J$11</f>
        <v>29.668333053588867</v>
      </c>
      <c r="M15" s="35">
        <f>[2]G_SZ3_raw!$J$12</f>
        <v>26.358243942260742</v>
      </c>
      <c r="N15" s="35">
        <f>[2]G_SZ3_raw!$J$13</f>
        <v>25.372489929199219</v>
      </c>
      <c r="O15" s="35">
        <f>[2]G_SZ3_raw!$J$14</f>
        <v>24.147216796875</v>
      </c>
      <c r="P15" s="35">
        <f>[2]G_SZ3_raw!$J$15</f>
        <v>20.481050491333008</v>
      </c>
      <c r="Q15" s="35">
        <f>[2]G_SZ3_raw!$J$16</f>
        <v>18.421052932739258</v>
      </c>
      <c r="R15" s="35">
        <f>[2]G_SZ3_raw!$J$17</f>
        <v>16.514001846313477</v>
      </c>
      <c r="S15" s="35">
        <f>[2]G_SZ3_raw!$J$18</f>
        <v>14.028351783752441</v>
      </c>
    </row>
    <row r="16" spans="2:19" x14ac:dyDescent="0.2">
      <c r="B16" s="8" t="s">
        <v>241</v>
      </c>
      <c r="C16" s="36">
        <f>[2]G_SZ3_raw!$K$2</f>
        <v>21.942363739013672</v>
      </c>
      <c r="D16" s="36">
        <f>[2]G_SZ3_raw!$K$3</f>
        <v>24.988536834716797</v>
      </c>
      <c r="E16" s="36">
        <f>[2]G_SZ3_raw!$K$4</f>
        <v>22.362972259521484</v>
      </c>
      <c r="F16" s="36">
        <f>[2]G_SZ3_raw!$K$5</f>
        <v>20.124282836914063</v>
      </c>
      <c r="G16" s="37">
        <f>[2]G_SZ3_raw!$K$6</f>
        <v>18.167562484741211</v>
      </c>
      <c r="H16" s="37">
        <f>[2]G_SZ3_raw!$K$7</f>
        <v>16.338329315185547</v>
      </c>
      <c r="I16" s="37">
        <f>[2]G_SZ3_raw!$K$8</f>
        <v>17.027187347412109</v>
      </c>
      <c r="J16" s="37">
        <f>[2]G_SZ3_raw!$K$9</f>
        <v>18.237579345703125</v>
      </c>
      <c r="K16" s="37">
        <f>[2]G_SZ3_raw!$K$10</f>
        <v>21.300022125244141</v>
      </c>
      <c r="L16" s="37">
        <f>[2]G_SZ3_raw!$K$11</f>
        <v>18.400726318359375</v>
      </c>
      <c r="M16" s="37">
        <f>[2]G_SZ3_raw!$K$12</f>
        <v>16.559906005859375</v>
      </c>
      <c r="N16" s="37">
        <f>[2]G_SZ3_raw!$K$13</f>
        <v>15.957676887512207</v>
      </c>
      <c r="O16" s="37">
        <f>[2]G_SZ3_raw!$K$14</f>
        <v>14.789048194885254</v>
      </c>
      <c r="P16" s="37">
        <f>[2]G_SZ3_raw!$K$15</f>
        <v>13.143829345703125</v>
      </c>
      <c r="Q16" s="37">
        <f>[2]G_SZ3_raw!$K$16</f>
        <v>10.576440811157227</v>
      </c>
      <c r="R16" s="37">
        <f>[2]G_SZ3_raw!$K$17</f>
        <v>10.416121482849121</v>
      </c>
      <c r="S16" s="37">
        <f>[2]G_SZ3_raw!$K$18</f>
        <v>9.1553459167480469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[2]G_SZ3_raw!$L$2</f>
        <v>0.63694268465042114</v>
      </c>
      <c r="D18" s="41">
        <f>[2]G_SZ3_raw!$L$3</f>
        <v>0.67840415239334106</v>
      </c>
      <c r="E18" s="40">
        <f>[2]G_SZ3_raw!$L$4</f>
        <v>0.55325037240982056</v>
      </c>
      <c r="F18" s="41">
        <f>[2]G_SZ3_raw!$L$5</f>
        <v>0.5128205418586731</v>
      </c>
      <c r="G18" s="41">
        <f>[2]G_SZ3_raw!$L$6</f>
        <v>0.46475601196289063</v>
      </c>
      <c r="H18" s="41">
        <f>[2]G_SZ3_raw!$L$7</f>
        <v>0.43064597249031067</v>
      </c>
      <c r="I18" s="41">
        <f>[2]G_SZ3_raw!$L$8</f>
        <v>0.27726432681083679</v>
      </c>
      <c r="J18" s="41">
        <f>[2]G_SZ3_raw!$L$9</f>
        <v>0.31446540355682373</v>
      </c>
      <c r="K18" s="41">
        <f>[2]G_SZ3_raw!$L$10</f>
        <v>0.32662883400917053</v>
      </c>
      <c r="L18" s="41">
        <f>[2]G_SZ3_raw!$L$11</f>
        <v>0.28169015049934387</v>
      </c>
      <c r="M18" s="41">
        <f>[2]G_SZ3_raw!$L$12</f>
        <v>0.25839793682098389</v>
      </c>
      <c r="N18" s="41">
        <f>[2]G_SZ3_raw!$L$13</f>
        <v>0.39489671587944031</v>
      </c>
      <c r="O18" s="41">
        <f>[2]G_SZ3_raw!$L$14</f>
        <v>0.30851668119430542</v>
      </c>
      <c r="P18" s="41">
        <f>[2]G_SZ3_raw!$L$15</f>
        <v>0.1663893461227417</v>
      </c>
      <c r="Q18" s="41">
        <f>[2]G_SZ3_raw!$L$16</f>
        <v>0.15360982716083527</v>
      </c>
      <c r="R18" s="41">
        <f>[2]G_SZ3_raw!$L$17</f>
        <v>0.1388888955116272</v>
      </c>
      <c r="S18" s="41">
        <f>[2]G_SZ3_raw!$L$18</f>
        <v>0.12804096937179565</v>
      </c>
      <c r="T18" s="60"/>
    </row>
    <row r="19" spans="2:20" x14ac:dyDescent="0.2">
      <c r="B19" s="7" t="s">
        <v>34</v>
      </c>
      <c r="C19" s="40">
        <f>[2]G_SZ3_raw!$M$2</f>
        <v>1.5091342926025391</v>
      </c>
      <c r="D19" s="41">
        <f>[2]G_SZ3_raw!$M$3</f>
        <v>1.6242318153381348</v>
      </c>
      <c r="E19" s="40">
        <f>[2]G_SZ3_raw!$M$4</f>
        <v>1.4122273921966553</v>
      </c>
      <c r="F19" s="41">
        <f>[2]G_SZ3_raw!$M$5</f>
        <v>1.25</v>
      </c>
      <c r="G19" s="41">
        <f>[2]G_SZ3_raw!$M$6</f>
        <v>1.1209715604782104</v>
      </c>
      <c r="H19" s="41">
        <f>[2]G_SZ3_raw!$M$7</f>
        <v>1.0137333869934082</v>
      </c>
      <c r="I19" s="41">
        <f>[2]G_SZ3_raw!$M$8</f>
        <v>0.75512403249740601</v>
      </c>
      <c r="J19" s="41">
        <f>[2]G_SZ3_raw!$M$9</f>
        <v>0.83253282308578491</v>
      </c>
      <c r="K19" s="41">
        <f>[2]G_SZ3_raw!$M$10</f>
        <v>0.8264462947845459</v>
      </c>
      <c r="L19" s="41">
        <f>[2]G_SZ3_raw!$M$11</f>
        <v>0.70422536134719849</v>
      </c>
      <c r="M19" s="41">
        <f>[2]G_SZ3_raw!$M$12</f>
        <v>0.6887052059173584</v>
      </c>
      <c r="N19" s="41">
        <f>[2]G_SZ3_raw!$M$13</f>
        <v>0.89590442180633545</v>
      </c>
      <c r="O19" s="41">
        <f>[2]G_SZ3_raw!$M$14</f>
        <v>0.68807339668273926</v>
      </c>
      <c r="P19" s="41">
        <f>[2]G_SZ3_raw!$M$15</f>
        <v>0.41676881909370422</v>
      </c>
      <c r="Q19" s="41">
        <f>[2]G_SZ3_raw!$M$16</f>
        <v>0.32588765025138855</v>
      </c>
      <c r="R19" s="41">
        <f>[2]G_SZ3_raw!$M$17</f>
        <v>0.32467532157897949</v>
      </c>
      <c r="S19" s="41">
        <f>[2]G_SZ3_raw!$M$18</f>
        <v>0.25201612710952759</v>
      </c>
      <c r="T19" s="60"/>
    </row>
    <row r="20" spans="2:20" x14ac:dyDescent="0.2">
      <c r="B20" s="7" t="s">
        <v>11</v>
      </c>
      <c r="C20" s="40">
        <f>[2]G_SZ3_raw!$N$2</f>
        <v>3.5256409645080566</v>
      </c>
      <c r="D20" s="41">
        <f>[2]G_SZ3_raw!$N$3</f>
        <v>3.6847491264343262</v>
      </c>
      <c r="E20" s="40">
        <f>[2]G_SZ3_raw!$N$4</f>
        <v>3.3868093490600586</v>
      </c>
      <c r="F20" s="41">
        <f>[2]G_SZ3_raw!$N$5</f>
        <v>3.0760674476623535</v>
      </c>
      <c r="G20" s="41">
        <f>[2]G_SZ3_raw!$N$6</f>
        <v>2.8901662826538086</v>
      </c>
      <c r="H20" s="41">
        <f>[2]G_SZ3_raw!$N$7</f>
        <v>2.6722090244293213</v>
      </c>
      <c r="I20" s="41">
        <f>[2]G_SZ3_raw!$N$8</f>
        <v>2.4775736331939697</v>
      </c>
      <c r="J20" s="41">
        <f>[2]G_SZ3_raw!$N$9</f>
        <v>2.4875621795654297</v>
      </c>
      <c r="K20" s="41">
        <f>[2]G_SZ3_raw!$N$10</f>
        <v>2.6732861995697021</v>
      </c>
      <c r="L20" s="41">
        <f>[2]G_SZ3_raw!$N$11</f>
        <v>2.3255813121795654</v>
      </c>
      <c r="M20" s="41">
        <f>[2]G_SZ3_raw!$N$12</f>
        <v>2.0253164768218994</v>
      </c>
      <c r="N20" s="41">
        <f>[2]G_SZ3_raw!$N$13</f>
        <v>2.134831428527832</v>
      </c>
      <c r="O20" s="41">
        <f>[2]G_SZ3_raw!$N$14</f>
        <v>1.9751696586608887</v>
      </c>
      <c r="P20" s="41">
        <f>[2]G_SZ3_raw!$N$15</f>
        <v>1.6230319738388062</v>
      </c>
      <c r="Q20" s="41">
        <f>[2]G_SZ3_raw!$N$16</f>
        <v>1.426918625831604</v>
      </c>
      <c r="R20" s="41">
        <f>[2]G_SZ3_raw!$N$17</f>
        <v>1.3623977899551392</v>
      </c>
      <c r="S20" s="41">
        <f>[2]G_SZ3_raw!$N$18</f>
        <v>1.1857707500457764</v>
      </c>
      <c r="T20" s="60"/>
    </row>
    <row r="21" spans="2:20" x14ac:dyDescent="0.2">
      <c r="B21" s="7" t="s">
        <v>12</v>
      </c>
      <c r="C21" s="40">
        <f>[2]G_SZ3_raw!$O$2</f>
        <v>5.3364267349243164</v>
      </c>
      <c r="D21" s="41">
        <f>[2]G_SZ3_raw!$O$3</f>
        <v>5.5674843788146973</v>
      </c>
      <c r="E21" s="40">
        <f>[2]G_SZ3_raw!$O$4</f>
        <v>5.3086905479431152</v>
      </c>
      <c r="F21" s="41">
        <f>[2]G_SZ3_raw!$O$5</f>
        <v>4.9150161743164062</v>
      </c>
      <c r="G21" s="41">
        <f>[2]G_SZ3_raw!$O$6</f>
        <v>4.6870245933532715</v>
      </c>
      <c r="H21" s="41">
        <f>[2]G_SZ3_raw!$O$7</f>
        <v>4.4500713348388672</v>
      </c>
      <c r="I21" s="41">
        <f>[2]G_SZ3_raw!$O$8</f>
        <v>4.3869514465332031</v>
      </c>
      <c r="J21" s="41">
        <f>[2]G_SZ3_raw!$O$9</f>
        <v>4.5536251068115234</v>
      </c>
      <c r="K21" s="41">
        <f>[2]G_SZ3_raw!$O$10</f>
        <v>4.8780488967895508</v>
      </c>
      <c r="L21" s="41">
        <f>[2]G_SZ3_raw!$O$11</f>
        <v>4.3616313934326172</v>
      </c>
      <c r="M21" s="41">
        <f>[2]G_SZ3_raw!$O$12</f>
        <v>3.9548022747039795</v>
      </c>
      <c r="N21" s="41">
        <f>[2]G_SZ3_raw!$O$13</f>
        <v>3.9027981758117676</v>
      </c>
      <c r="O21" s="41">
        <f>[2]G_SZ3_raw!$O$14</f>
        <v>3.6751177310943604</v>
      </c>
      <c r="P21" s="41">
        <f>[2]G_SZ3_raw!$O$15</f>
        <v>3.2726216316223145</v>
      </c>
      <c r="Q21" s="41">
        <f>[2]G_SZ3_raw!$O$16</f>
        <v>3</v>
      </c>
      <c r="R21" s="41">
        <f>[2]G_SZ3_raw!$O$17</f>
        <v>2.7704484462738037</v>
      </c>
      <c r="S21" s="41">
        <f>[2]G_SZ3_raw!$O$18</f>
        <v>2.4539878368377686</v>
      </c>
      <c r="T21" s="60"/>
    </row>
    <row r="22" spans="2:20" x14ac:dyDescent="0.2">
      <c r="B22" s="7" t="s">
        <v>13</v>
      </c>
      <c r="C22" s="40">
        <f>[2]G_SZ3_raw!$P$2</f>
        <v>7.1195297241210938</v>
      </c>
      <c r="D22" s="41">
        <f>[2]G_SZ3_raw!$P$3</f>
        <v>7.496912956237793</v>
      </c>
      <c r="E22" s="40">
        <f>[2]G_SZ3_raw!$P$4</f>
        <v>7.1785030364990234</v>
      </c>
      <c r="F22" s="41">
        <f>[2]G_SZ3_raw!$P$5</f>
        <v>6.8424301147460938</v>
      </c>
      <c r="G22" s="41">
        <f>[2]G_SZ3_raw!$P$6</f>
        <v>6.5834169387817383</v>
      </c>
      <c r="H22" s="41">
        <f>[2]G_SZ3_raw!$P$7</f>
        <v>6.3271603584289551</v>
      </c>
      <c r="I22" s="41">
        <f>[2]G_SZ3_raw!$P$8</f>
        <v>6.3481884002685547</v>
      </c>
      <c r="J22" s="41">
        <f>[2]G_SZ3_raw!$P$9</f>
        <v>6.5314202308654785</v>
      </c>
      <c r="K22" s="41">
        <f>[2]G_SZ3_raw!$P$10</f>
        <v>7.0163006782531738</v>
      </c>
      <c r="L22" s="41">
        <f>[2]G_SZ3_raw!$P$11</f>
        <v>6.551386833190918</v>
      </c>
      <c r="M22" s="41">
        <f>[2]G_SZ3_raw!$P$12</f>
        <v>6.1849355697631836</v>
      </c>
      <c r="N22" s="41">
        <f>[2]G_SZ3_raw!$P$13</f>
        <v>6.0311856269836426</v>
      </c>
      <c r="O22" s="41">
        <f>[2]G_SZ3_raw!$P$14</f>
        <v>5.7682833671569824</v>
      </c>
      <c r="P22" s="41">
        <f>[2]G_SZ3_raw!$P$15</f>
        <v>5.3415021896362305</v>
      </c>
      <c r="Q22" s="41">
        <f>[2]G_SZ3_raw!$P$16</f>
        <v>4.906771183013916</v>
      </c>
      <c r="R22" s="41">
        <f>[2]G_SZ3_raw!$P$17</f>
        <v>4.7385749816894531</v>
      </c>
      <c r="S22" s="41">
        <f>[2]G_SZ3_raw!$P$18</f>
        <v>4.2636504173278809</v>
      </c>
      <c r="T22" s="60"/>
    </row>
    <row r="23" spans="2:20" x14ac:dyDescent="0.2">
      <c r="B23" s="9" t="s">
        <v>15</v>
      </c>
      <c r="C23" s="42">
        <f>[2]G_SZ3_raw!$Q$2</f>
        <v>9.9690227508544922</v>
      </c>
      <c r="D23" s="43">
        <f>[2]G_SZ3_raw!$Q$3</f>
        <v>10.562837600708008</v>
      </c>
      <c r="E23" s="42">
        <f>[2]G_SZ3_raw!$Q$4</f>
        <v>10.308820724487305</v>
      </c>
      <c r="F23" s="43">
        <f>[2]G_SZ3_raw!$Q$5</f>
        <v>9.6573209762573242</v>
      </c>
      <c r="G23" s="43">
        <f>[2]G_SZ3_raw!$Q$6</f>
        <v>9.4860458374023437</v>
      </c>
      <c r="H23" s="43">
        <f>[2]G_SZ3_raw!$Q$7</f>
        <v>9.2573966979980469</v>
      </c>
      <c r="I23" s="43">
        <f>[2]G_SZ3_raw!$Q$8</f>
        <v>9.2537317276000977</v>
      </c>
      <c r="J23" s="43">
        <f>[2]G_SZ3_raw!$Q$9</f>
        <v>9.7180566787719727</v>
      </c>
      <c r="K23" s="43">
        <f>[2]G_SZ3_raw!$Q$10</f>
        <v>10.242125511169434</v>
      </c>
      <c r="L23" s="43">
        <f>[2]G_SZ3_raw!$Q$11</f>
        <v>9.6543502807617188</v>
      </c>
      <c r="M23" s="43">
        <f>[2]G_SZ3_raw!$Q$12</f>
        <v>9.5238094329833984</v>
      </c>
      <c r="N23" s="43">
        <f>[2]G_SZ3_raw!$Q$13</f>
        <v>9.4488191604614258</v>
      </c>
      <c r="O23" s="43">
        <f>[2]G_SZ3_raw!$Q$14</f>
        <v>9.1764707565307617</v>
      </c>
      <c r="P23" s="43">
        <f>[2]G_SZ3_raw!$Q$15</f>
        <v>8.5927772521972656</v>
      </c>
      <c r="Q23" s="43">
        <f>[2]G_SZ3_raw!$Q$16</f>
        <v>7.7163305282592773</v>
      </c>
      <c r="R23" s="43">
        <f>[2]G_SZ3_raw!$Q$17</f>
        <v>7.7229299545288086</v>
      </c>
      <c r="S23" s="43">
        <f>[2]G_SZ3_raw!$Q$18</f>
        <v>7.171635627746582</v>
      </c>
      <c r="T23" s="60"/>
    </row>
    <row r="24" spans="2:20" x14ac:dyDescent="0.2">
      <c r="B24" s="9" t="s">
        <v>16</v>
      </c>
      <c r="C24" s="42">
        <f>[2]G_SZ3_raw!$R$2</f>
        <v>12.958963394165039</v>
      </c>
      <c r="D24" s="43">
        <f>[2]G_SZ3_raw!$R$3</f>
        <v>13.84615421295166</v>
      </c>
      <c r="E24" s="42">
        <f>[2]G_SZ3_raw!$R$4</f>
        <v>13.526925086975098</v>
      </c>
      <c r="F24" s="43">
        <f>[2]G_SZ3_raw!$R$5</f>
        <v>12.892561912536621</v>
      </c>
      <c r="G24" s="43">
        <f>[2]G_SZ3_raw!$R$6</f>
        <v>12.780790328979492</v>
      </c>
      <c r="H24" s="43">
        <f>[2]G_SZ3_raw!$R$7</f>
        <v>12.810945510864258</v>
      </c>
      <c r="I24" s="43">
        <f>[2]G_SZ3_raw!$R$8</f>
        <v>12.920807838439941</v>
      </c>
      <c r="J24" s="43">
        <f>[2]G_SZ3_raw!$R$9</f>
        <v>13.432835578918457</v>
      </c>
      <c r="K24" s="43">
        <f>[2]G_SZ3_raw!$R$10</f>
        <v>14.024810791015625</v>
      </c>
      <c r="L24" s="43">
        <f>[2]G_SZ3_raw!$R$11</f>
        <v>13.667426109313965</v>
      </c>
      <c r="M24" s="43">
        <f>[2]G_SZ3_raw!$R$12</f>
        <v>13.438566207885742</v>
      </c>
      <c r="N24" s="43">
        <f>[2]G_SZ3_raw!$R$13</f>
        <v>13.19727897644043</v>
      </c>
      <c r="O24" s="43">
        <f>[2]G_SZ3_raw!$R$14</f>
        <v>13.235294342041016</v>
      </c>
      <c r="P24" s="43">
        <f>[2]G_SZ3_raw!$R$15</f>
        <v>12.376987457275391</v>
      </c>
      <c r="Q24" s="43">
        <f>[2]G_SZ3_raw!$R$16</f>
        <v>11.138211250305176</v>
      </c>
      <c r="R24" s="43">
        <f>[2]G_SZ3_raw!$R$17</f>
        <v>11.197410583496094</v>
      </c>
      <c r="S24" s="43">
        <f>[2]G_SZ3_raw!$R$18</f>
        <v>10</v>
      </c>
      <c r="T24" s="60"/>
    </row>
    <row r="25" spans="2:20" x14ac:dyDescent="0.2">
      <c r="B25" s="8" t="s">
        <v>14</v>
      </c>
      <c r="C25" s="44">
        <f>[2]G_SZ3_raw!$S$2</f>
        <v>5.2021794319152832</v>
      </c>
      <c r="D25" s="45">
        <f>[2]G_SZ3_raw!$S$3</f>
        <v>5.416013240814209</v>
      </c>
      <c r="E25" s="44">
        <f>[2]G_SZ3_raw!$S$4</f>
        <v>5.0597310066223145</v>
      </c>
      <c r="F25" s="45">
        <f>[2]G_SZ3_raw!$S$5</f>
        <v>4.6943626403808594</v>
      </c>
      <c r="G25" s="45">
        <f>[2]G_SZ3_raw!$S$6</f>
        <v>4.4406881332397461</v>
      </c>
      <c r="H25" s="45">
        <f>[2]G_SZ3_raw!$S$7</f>
        <v>4.2225842475891113</v>
      </c>
      <c r="I25" s="45">
        <f>[2]G_SZ3_raw!$S$8</f>
        <v>4.2118802070617676</v>
      </c>
      <c r="J25" s="45">
        <f>[2]G_SZ3_raw!$S$9</f>
        <v>4.497464656829834</v>
      </c>
      <c r="K25" s="45">
        <f>[2]G_SZ3_raw!$S$10</f>
        <v>4.8719520568847656</v>
      </c>
      <c r="L25" s="45">
        <f>[2]G_SZ3_raw!$S$11</f>
        <v>4.3167762756347656</v>
      </c>
      <c r="M25" s="45">
        <f>[2]G_SZ3_raw!$S$12</f>
        <v>3.8328588008880615</v>
      </c>
      <c r="N25" s="45">
        <f>[2]G_SZ3_raw!$S$13</f>
        <v>3.9265942573547363</v>
      </c>
      <c r="O25" s="45">
        <f>[2]G_SZ3_raw!$S$14</f>
        <v>3.6855955123901367</v>
      </c>
      <c r="P25" s="45">
        <f>[2]G_SZ3_raw!$S$15</f>
        <v>3.3834450244903564</v>
      </c>
      <c r="Q25" s="45">
        <f>[2]G_SZ3_raw!$S$16</f>
        <v>3.1854329109191895</v>
      </c>
      <c r="R25" s="45">
        <f>[2]G_SZ3_raw!$S$17</f>
        <v>2.9498281478881836</v>
      </c>
      <c r="S25" s="45">
        <f>[2]G_SZ3_raw!$S$18</f>
        <v>2.6604468822479248</v>
      </c>
      <c r="T25" s="60"/>
    </row>
    <row r="26" spans="2:20" x14ac:dyDescent="0.2">
      <c r="B26" s="8" t="s">
        <v>349</v>
      </c>
      <c r="C26" s="92">
        <f>[2]G_SZ3_raw!$E$2</f>
        <v>2</v>
      </c>
      <c r="D26" s="92">
        <f>[2]G_SZ3_raw!$E$3</f>
        <v>4</v>
      </c>
      <c r="E26" s="92">
        <f>[2]G_SZ3_raw!$E$4</f>
        <v>1</v>
      </c>
      <c r="F26" s="92">
        <f>[2]G_SZ3_raw!$E$5</f>
        <v>2</v>
      </c>
      <c r="G26" s="92">
        <f>[2]G_SZ3_raw!$E$6</f>
        <v>2</v>
      </c>
      <c r="H26" s="92">
        <f>[2]G_SZ3_raw!$E$7</f>
        <v>4</v>
      </c>
      <c r="I26" s="92">
        <f>[2]G_SZ3_raw!$E$8</f>
        <v>2</v>
      </c>
      <c r="J26" s="92">
        <f>[2]G_SZ3_raw!$E$9</f>
        <v>5</v>
      </c>
      <c r="K26" s="92">
        <f>[2]G_SZ3_raw!$E$10</f>
        <v>7</v>
      </c>
      <c r="L26" s="92">
        <f>[2]G_SZ3_raw!$E$11</f>
        <v>3</v>
      </c>
      <c r="M26" s="92">
        <f>[2]G_SZ3_raw!$E$12</f>
        <v>1</v>
      </c>
      <c r="N26" s="92">
        <f>[2]G_SZ3_raw!$E$13</f>
        <v>1</v>
      </c>
      <c r="O26" s="92">
        <f>[2]G_SZ3_raw!$E$14</f>
        <v>4</v>
      </c>
      <c r="P26" s="92">
        <f>[2]G_SZ3_raw!$E$15</f>
        <v>2</v>
      </c>
      <c r="Q26" s="92">
        <f>[2]G_SZ3_raw!$E$16</f>
        <v>5</v>
      </c>
      <c r="R26" s="92">
        <f>[2]G_SZ3_raw!$E$17</f>
        <v>3</v>
      </c>
      <c r="S26" s="92">
        <f>[2]G_SZ3_raw!$E$18</f>
        <v>2</v>
      </c>
    </row>
    <row r="27" spans="2:20" x14ac:dyDescent="0.2">
      <c r="B27" s="21" t="s">
        <v>350</v>
      </c>
      <c r="C27" s="46">
        <f>[2]G_SZ3_raw!$D$2</f>
        <v>4407</v>
      </c>
      <c r="D27" s="47">
        <f>[2]G_SZ3_raw!$D$3</f>
        <v>4362</v>
      </c>
      <c r="E27" s="46">
        <f>[2]G_SZ3_raw!$D$4</f>
        <v>4105</v>
      </c>
      <c r="F27" s="47">
        <f>[2]G_SZ3_raw!$D$5</f>
        <v>4184</v>
      </c>
      <c r="G27" s="47">
        <f>[2]G_SZ3_raw!$D$6</f>
        <v>4464</v>
      </c>
      <c r="H27" s="47">
        <f>[2]G_SZ3_raw!$D$7</f>
        <v>4670</v>
      </c>
      <c r="I27" s="47">
        <f>[2]G_SZ3_raw!$D$8</f>
        <v>5039</v>
      </c>
      <c r="J27" s="47">
        <f>[2]G_SZ3_raw!$D$9</f>
        <v>4891</v>
      </c>
      <c r="K27" s="47">
        <f>[2]G_SZ3_raw!$D$10</f>
        <v>4723</v>
      </c>
      <c r="L27" s="47">
        <f>[2]G_SZ3_raw!$D$11</f>
        <v>4402</v>
      </c>
      <c r="M27" s="47">
        <f>[2]G_SZ3_raw!$D$12</f>
        <v>4215</v>
      </c>
      <c r="N27" s="47">
        <f>[2]G_SZ3_raw!$D$13</f>
        <v>4631</v>
      </c>
      <c r="O27" s="47">
        <f>[2]G_SZ3_raw!$D$14</f>
        <v>4456</v>
      </c>
      <c r="P27" s="47">
        <f>[2]G_SZ3_raw!$D$15</f>
        <v>4116</v>
      </c>
      <c r="Q27" s="47">
        <f>[2]G_SZ3_raw!$D$16</f>
        <v>3990</v>
      </c>
      <c r="R27" s="47">
        <f>[2]G_SZ3_raw!$D$17</f>
        <v>3821</v>
      </c>
      <c r="S27" s="47">
        <f>[2]G_SZ3_raw!$D$18</f>
        <v>3386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[2]G_SZ4_raw!$A$2</f>
        <v>Trade</v>
      </c>
      <c r="I3" s="214"/>
      <c r="J3" s="215"/>
      <c r="L3" s="15" t="s">
        <v>2</v>
      </c>
      <c r="M3" s="213" t="str">
        <f>[2]G_SZ4_raw!$B$2</f>
        <v>Large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[2]G_SZ4_raw!$F$2</f>
        <v>15.279672622680664</v>
      </c>
      <c r="D11" s="30">
        <f>[2]G_SZ4_raw!$F$3</f>
        <v>14.529914855957031</v>
      </c>
      <c r="E11" s="30">
        <f>[2]G_SZ4_raw!$F$4</f>
        <v>14.830214500427246</v>
      </c>
      <c r="F11" s="30">
        <f>[2]G_SZ4_raw!$F$5</f>
        <v>17.306396484375</v>
      </c>
      <c r="G11" s="30">
        <f>[2]G_SZ4_raw!$F$6</f>
        <v>19.96136474609375</v>
      </c>
      <c r="H11" s="30">
        <f>[2]G_SZ4_raw!$F$7</f>
        <v>21.02747917175293</v>
      </c>
      <c r="I11" s="30">
        <f>[2]G_SZ4_raw!$F$8</f>
        <v>20.762712478637695</v>
      </c>
      <c r="J11" s="30">
        <f>[2]G_SZ4_raw!$F$9</f>
        <v>20.154638290405273</v>
      </c>
      <c r="K11" s="30">
        <f>[2]G_SZ4_raw!$F$10</f>
        <v>18.858308792114258</v>
      </c>
      <c r="L11" s="30">
        <f>[2]G_SZ4_raw!$F$11</f>
        <v>23.641618728637695</v>
      </c>
      <c r="M11" s="30">
        <f>[2]G_SZ4_raw!$F$12</f>
        <v>22.691293716430664</v>
      </c>
      <c r="N11" s="30">
        <f>[2]G_SZ4_raw!$F$13</f>
        <v>20.347394943237305</v>
      </c>
      <c r="O11" s="30">
        <f>[2]G_SZ4_raw!$F$14</f>
        <v>20.871795654296875</v>
      </c>
      <c r="P11" s="30">
        <f>[2]G_SZ4_raw!$F$15</f>
        <v>24.459672927856445</v>
      </c>
      <c r="Q11" s="30">
        <f>[2]G_SZ4_raw!$F$16</f>
        <v>24.266246795654297</v>
      </c>
      <c r="R11" s="30">
        <f>[2]G_SZ4_raw!$F$17</f>
        <v>24.755027770996094</v>
      </c>
      <c r="S11" s="30">
        <f>[2]G_SZ4_raw!$F$18</f>
        <v>28.571428298950195</v>
      </c>
    </row>
    <row r="12" spans="2:19" x14ac:dyDescent="0.2">
      <c r="B12" s="7" t="s">
        <v>341</v>
      </c>
      <c r="C12" s="30">
        <f>[2]G_SZ4_raw!$G$2</f>
        <v>13.91541576385498</v>
      </c>
      <c r="D12" s="30">
        <f>[2]G_SZ4_raw!$G$3</f>
        <v>12.886259078979492</v>
      </c>
      <c r="E12" s="30">
        <f>[2]G_SZ4_raw!$G$4</f>
        <v>15.939016342163086</v>
      </c>
      <c r="F12" s="30">
        <f>[2]G_SZ4_raw!$G$5</f>
        <v>16.565656661987305</v>
      </c>
      <c r="G12" s="31">
        <f>[2]G_SZ4_raw!$G$6</f>
        <v>17.643270492553711</v>
      </c>
      <c r="H12" s="31">
        <f>[2]G_SZ4_raw!$G$7</f>
        <v>18.637992858886719</v>
      </c>
      <c r="I12" s="31">
        <f>[2]G_SZ4_raw!$G$8</f>
        <v>18.114406585693359</v>
      </c>
      <c r="J12" s="31">
        <f>[2]G_SZ4_raw!$G$9</f>
        <v>15.773196220397949</v>
      </c>
      <c r="K12" s="31">
        <f>[2]G_SZ4_raw!$G$10</f>
        <v>14.169215202331543</v>
      </c>
      <c r="L12" s="31">
        <f>[2]G_SZ4_raw!$G$11</f>
        <v>17.630058288574219</v>
      </c>
      <c r="M12" s="31">
        <f>[2]G_SZ4_raw!$G$12</f>
        <v>20.052770614624023</v>
      </c>
      <c r="N12" s="31">
        <f>[2]G_SZ4_raw!$G$13</f>
        <v>20.942928314208984</v>
      </c>
      <c r="O12" s="31">
        <f>[2]G_SZ4_raw!$G$14</f>
        <v>21.538461685180664</v>
      </c>
      <c r="P12" s="31">
        <f>[2]G_SZ4_raw!$G$15</f>
        <v>22.720085144042969</v>
      </c>
      <c r="Q12" s="31">
        <f>[2]G_SZ4_raw!$G$16</f>
        <v>26.467504501342773</v>
      </c>
      <c r="R12" s="31">
        <f>[2]G_SZ4_raw!$G$17</f>
        <v>29.087158203125</v>
      </c>
      <c r="S12" s="31">
        <f>[2]G_SZ4_raw!$G$18</f>
        <v>32.008594512939453</v>
      </c>
    </row>
    <row r="13" spans="2:19" x14ac:dyDescent="0.2">
      <c r="B13" s="7" t="s">
        <v>342</v>
      </c>
      <c r="C13" s="30">
        <f>[2]G_SZ4_raw!$H$2</f>
        <v>10.231924057006836</v>
      </c>
      <c r="D13" s="30">
        <f>[2]G_SZ4_raw!$H$3</f>
        <v>9.1387243270874023</v>
      </c>
      <c r="E13" s="30">
        <f>[2]G_SZ4_raw!$H$4</f>
        <v>10.395009994506836</v>
      </c>
      <c r="F13" s="30">
        <f>[2]G_SZ4_raw!$H$5</f>
        <v>12.592592239379883</v>
      </c>
      <c r="G13" s="31">
        <f>[2]G_SZ4_raw!$H$6</f>
        <v>13.32904052734375</v>
      </c>
      <c r="H13" s="31">
        <f>[2]G_SZ4_raw!$H$7</f>
        <v>11.768219947814941</v>
      </c>
      <c r="I13" s="31">
        <f>[2]G_SZ4_raw!$H$8</f>
        <v>12.711864471435547</v>
      </c>
      <c r="J13" s="31">
        <f>[2]G_SZ4_raw!$H$9</f>
        <v>12.010309219360352</v>
      </c>
      <c r="K13" s="31">
        <f>[2]G_SZ4_raw!$H$10</f>
        <v>10.346585273742676</v>
      </c>
      <c r="L13" s="31">
        <f>[2]G_SZ4_raw!$H$11</f>
        <v>11.676301002502441</v>
      </c>
      <c r="M13" s="31">
        <f>[2]G_SZ4_raw!$H$12</f>
        <v>14.670185089111328</v>
      </c>
      <c r="N13" s="31">
        <f>[2]G_SZ4_raw!$H$13</f>
        <v>14.1439208984375</v>
      </c>
      <c r="O13" s="31">
        <f>[2]G_SZ4_raw!$H$14</f>
        <v>14.615385055541992</v>
      </c>
      <c r="P13" s="31">
        <f>[2]G_SZ4_raw!$H$15</f>
        <v>16.025302886962891</v>
      </c>
      <c r="Q13" s="31">
        <f>[2]G_SZ4_raw!$H$16</f>
        <v>14.412998199462891</v>
      </c>
      <c r="R13" s="31">
        <f>[2]G_SZ4_raw!$H$17</f>
        <v>15.007736206054687</v>
      </c>
      <c r="S13" s="31">
        <f>[2]G_SZ4_raw!$H$18</f>
        <v>14.232008934020996</v>
      </c>
    </row>
    <row r="14" spans="2:19" x14ac:dyDescent="0.2">
      <c r="B14" s="7" t="s">
        <v>343</v>
      </c>
      <c r="C14" s="32">
        <f>[2]G_SZ4_raw!$I$2</f>
        <v>13.847203254699707</v>
      </c>
      <c r="D14" s="32">
        <f>[2]G_SZ4_raw!$I$3</f>
        <v>12.163050651550293</v>
      </c>
      <c r="E14" s="32">
        <f>[2]G_SZ4_raw!$I$4</f>
        <v>12.820512771606445</v>
      </c>
      <c r="F14" s="32">
        <f>[2]G_SZ4_raw!$I$5</f>
        <v>12.390572547912598</v>
      </c>
      <c r="G14" s="33">
        <f>[2]G_SZ4_raw!$I$6</f>
        <v>12.685125350952148</v>
      </c>
      <c r="H14" s="33">
        <f>[2]G_SZ4_raw!$I$7</f>
        <v>13.50059700012207</v>
      </c>
      <c r="I14" s="33">
        <f>[2]G_SZ4_raw!$I$8</f>
        <v>13.612288475036621</v>
      </c>
      <c r="J14" s="33">
        <f>[2]G_SZ4_raw!$I$9</f>
        <v>11.340206146240234</v>
      </c>
      <c r="K14" s="33">
        <f>[2]G_SZ4_raw!$I$10</f>
        <v>11.009174346923828</v>
      </c>
      <c r="L14" s="33">
        <f>[2]G_SZ4_raw!$I$11</f>
        <v>12.254335403442383</v>
      </c>
      <c r="M14" s="33">
        <f>[2]G_SZ4_raw!$I$12</f>
        <v>11.345646858215332</v>
      </c>
      <c r="N14" s="33">
        <f>[2]G_SZ4_raw!$I$13</f>
        <v>13.349876403808594</v>
      </c>
      <c r="O14" s="33">
        <f>[2]G_SZ4_raw!$I$14</f>
        <v>12.666666984558105</v>
      </c>
      <c r="P14" s="33">
        <f>[2]G_SZ4_raw!$I$15</f>
        <v>11.333684921264648</v>
      </c>
      <c r="Q14" s="33">
        <f>[2]G_SZ4_raw!$I$16</f>
        <v>11.373166084289551</v>
      </c>
      <c r="R14" s="33">
        <f>[2]G_SZ4_raw!$I$17</f>
        <v>9.5925731658935547</v>
      </c>
      <c r="S14" s="33">
        <f>[2]G_SZ4_raw!$I$18</f>
        <v>7.9484424591064453</v>
      </c>
    </row>
    <row r="15" spans="2:19" x14ac:dyDescent="0.2">
      <c r="B15" s="7" t="s">
        <v>344</v>
      </c>
      <c r="C15" s="34">
        <f>[2]G_SZ4_raw!$J$2</f>
        <v>31.377899169921875</v>
      </c>
      <c r="D15" s="34">
        <f>[2]G_SZ4_raw!$J$3</f>
        <v>32.807365417480469</v>
      </c>
      <c r="E15" s="34">
        <f>[2]G_SZ4_raw!$J$4</f>
        <v>32.016632080078125</v>
      </c>
      <c r="F15" s="34">
        <f>[2]G_SZ4_raw!$J$5</f>
        <v>27.070707321166992</v>
      </c>
      <c r="G15" s="35">
        <f>[2]G_SZ4_raw!$J$6</f>
        <v>24.275594711303711</v>
      </c>
      <c r="H15" s="35">
        <f>[2]G_SZ4_raw!$J$7</f>
        <v>22.520908355712891</v>
      </c>
      <c r="I15" s="35">
        <f>[2]G_SZ4_raw!$J$8</f>
        <v>21.080509185791016</v>
      </c>
      <c r="J15" s="35">
        <f>[2]G_SZ4_raw!$J$9</f>
        <v>25.979381561279297</v>
      </c>
      <c r="K15" s="35">
        <f>[2]G_SZ4_raw!$J$10</f>
        <v>28.491334915161133</v>
      </c>
      <c r="L15" s="35">
        <f>[2]G_SZ4_raw!$J$11</f>
        <v>22.543352127075195</v>
      </c>
      <c r="M15" s="35">
        <f>[2]G_SZ4_raw!$J$12</f>
        <v>17.730871200561523</v>
      </c>
      <c r="N15" s="35">
        <f>[2]G_SZ4_raw!$J$13</f>
        <v>18.163772583007813</v>
      </c>
      <c r="O15" s="35">
        <f>[2]G_SZ4_raw!$J$14</f>
        <v>18.05128288269043</v>
      </c>
      <c r="P15" s="35">
        <f>[2]G_SZ4_raw!$J$15</f>
        <v>15.76172924041748</v>
      </c>
      <c r="Q15" s="35">
        <f>[2]G_SZ4_raw!$J$16</f>
        <v>13.993710517883301</v>
      </c>
      <c r="R15" s="35">
        <f>[2]G_SZ4_raw!$J$17</f>
        <v>12.32594108581543</v>
      </c>
      <c r="S15" s="35">
        <f>[2]G_SZ4_raw!$J$18</f>
        <v>10.204081535339355</v>
      </c>
    </row>
    <row r="16" spans="2:19" x14ac:dyDescent="0.2">
      <c r="B16" s="8" t="s">
        <v>241</v>
      </c>
      <c r="C16" s="36">
        <f>[2]G_SZ4_raw!$K$2</f>
        <v>15.347885131835938</v>
      </c>
      <c r="D16" s="36">
        <f>[2]G_SZ4_raw!$K$3</f>
        <v>18.474687576293945</v>
      </c>
      <c r="E16" s="36">
        <f>[2]G_SZ4_raw!$K$4</f>
        <v>13.998614311218262</v>
      </c>
      <c r="F16" s="36">
        <f>[2]G_SZ4_raw!$K$5</f>
        <v>14.074073791503906</v>
      </c>
      <c r="G16" s="37">
        <f>[2]G_SZ4_raw!$K$6</f>
        <v>12.105602264404297</v>
      </c>
      <c r="H16" s="37">
        <f>[2]G_SZ4_raw!$K$7</f>
        <v>12.544802665710449</v>
      </c>
      <c r="I16" s="37">
        <f>[2]G_SZ4_raw!$K$8</f>
        <v>13.718220710754395</v>
      </c>
      <c r="J16" s="37">
        <f>[2]G_SZ4_raw!$K$9</f>
        <v>14.742267608642578</v>
      </c>
      <c r="K16" s="37">
        <f>[2]G_SZ4_raw!$K$10</f>
        <v>17.125381469726563</v>
      </c>
      <c r="L16" s="37">
        <f>[2]G_SZ4_raw!$K$11</f>
        <v>12.254335403442383</v>
      </c>
      <c r="M16" s="37">
        <f>[2]G_SZ4_raw!$K$12</f>
        <v>13.509234428405762</v>
      </c>
      <c r="N16" s="37">
        <f>[2]G_SZ4_raw!$K$13</f>
        <v>13.052108764648437</v>
      </c>
      <c r="O16" s="37">
        <f>[2]G_SZ4_raw!$K$14</f>
        <v>12.256410598754883</v>
      </c>
      <c r="P16" s="37">
        <f>[2]G_SZ4_raw!$K$15</f>
        <v>9.6995258331298828</v>
      </c>
      <c r="Q16" s="37">
        <f>[2]G_SZ4_raw!$K$16</f>
        <v>9.4863729476928711</v>
      </c>
      <c r="R16" s="37">
        <f>[2]G_SZ4_raw!$K$17</f>
        <v>9.231562614440918</v>
      </c>
      <c r="S16" s="37">
        <f>[2]G_SZ4_raw!$K$18</f>
        <v>7.0354456901550293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[2]G_SZ4_raw!$L$2</f>
        <v>0.13998472690582275</v>
      </c>
      <c r="D18" s="41">
        <f>[2]G_SZ4_raw!$L$3</f>
        <v>0.20052866637706757</v>
      </c>
      <c r="E18" s="40">
        <f>[2]G_SZ4_raw!$L$4</f>
        <v>0.2002449631690979</v>
      </c>
      <c r="F18" s="41">
        <f>[2]G_SZ4_raw!$L$5</f>
        <v>9.8522163927555084E-2</v>
      </c>
      <c r="G18" s="41">
        <f>[2]G_SZ4_raw!$L$6</f>
        <v>7.2568938136100769E-2</v>
      </c>
      <c r="H18" s="41">
        <f>[2]G_SZ4_raw!$L$7</f>
        <v>8.4638170897960663E-2</v>
      </c>
      <c r="I18" s="41">
        <f>[2]G_SZ4_raw!$L$8</f>
        <v>6.1881188303232193E-2</v>
      </c>
      <c r="J18" s="41">
        <f>[2]G_SZ4_raw!$L$9</f>
        <v>7.5895532965660095E-2</v>
      </c>
      <c r="K18" s="41">
        <f>[2]G_SZ4_raw!$L$10</f>
        <v>6.5573766827583313E-2</v>
      </c>
      <c r="L18" s="41">
        <f>[2]G_SZ4_raw!$L$11</f>
        <v>5.4812125861644745E-2</v>
      </c>
      <c r="M18" s="41">
        <f>[2]G_SZ4_raw!$L$12</f>
        <v>7.8598983585834503E-2</v>
      </c>
      <c r="N18" s="41">
        <f>[2]G_SZ4_raw!$L$13</f>
        <v>8.3947949111461639E-2</v>
      </c>
      <c r="O18" s="41">
        <f>[2]G_SZ4_raw!$L$14</f>
        <v>0.11539144068956375</v>
      </c>
      <c r="P18" s="41">
        <f>[2]G_SZ4_raw!$L$15</f>
        <v>8.7739408016204834E-2</v>
      </c>
      <c r="Q18" s="41">
        <f>[2]G_SZ4_raw!$L$16</f>
        <v>8.9766606688499451E-2</v>
      </c>
      <c r="R18" s="41">
        <f>[2]G_SZ4_raw!$L$17</f>
        <v>8.6580090224742889E-2</v>
      </c>
      <c r="S18" s="41">
        <f>[2]G_SZ4_raw!$L$18</f>
        <v>7.2664692997932434E-2</v>
      </c>
      <c r="T18" s="60"/>
    </row>
    <row r="19" spans="2:20" x14ac:dyDescent="0.2">
      <c r="B19" s="7" t="s">
        <v>34</v>
      </c>
      <c r="C19" s="40">
        <f>[2]G_SZ4_raw!$M$2</f>
        <v>0.52410900592803955</v>
      </c>
      <c r="D19" s="41">
        <f>[2]G_SZ4_raw!$M$3</f>
        <v>0.553505539894104</v>
      </c>
      <c r="E19" s="40">
        <f>[2]G_SZ4_raw!$M$4</f>
        <v>0.53362977504730225</v>
      </c>
      <c r="F19" s="41">
        <f>[2]G_SZ4_raw!$M$5</f>
        <v>0.39468961954116821</v>
      </c>
      <c r="G19" s="41">
        <f>[2]G_SZ4_raw!$M$6</f>
        <v>0.3456893265247345</v>
      </c>
      <c r="H19" s="41">
        <f>[2]G_SZ4_raw!$M$7</f>
        <v>0.25641027092933655</v>
      </c>
      <c r="I19" s="41">
        <f>[2]G_SZ4_raw!$M$8</f>
        <v>0.22136136889457703</v>
      </c>
      <c r="J19" s="41">
        <f>[2]G_SZ4_raw!$M$9</f>
        <v>0.25870603322982788</v>
      </c>
      <c r="K19" s="41">
        <f>[2]G_SZ4_raw!$M$10</f>
        <v>0.25296112895011902</v>
      </c>
      <c r="L19" s="41">
        <f>[2]G_SZ4_raw!$M$11</f>
        <v>0.19672006368637085</v>
      </c>
      <c r="M19" s="41">
        <f>[2]G_SZ4_raw!$M$12</f>
        <v>0.26615968346595764</v>
      </c>
      <c r="N19" s="41">
        <f>[2]G_SZ4_raw!$M$13</f>
        <v>0.32119914889335632</v>
      </c>
      <c r="O19" s="41">
        <f>[2]G_SZ4_raw!$M$14</f>
        <v>0.32379436492919922</v>
      </c>
      <c r="P19" s="41">
        <f>[2]G_SZ4_raw!$M$15</f>
        <v>0.28913331031799316</v>
      </c>
      <c r="Q19" s="41">
        <f>[2]G_SZ4_raw!$M$16</f>
        <v>0.26092034578323364</v>
      </c>
      <c r="R19" s="41">
        <f>[2]G_SZ4_raw!$M$17</f>
        <v>0.21431522071361542</v>
      </c>
      <c r="S19" s="41">
        <f>[2]G_SZ4_raw!$M$18</f>
        <v>0.19237604737281799</v>
      </c>
      <c r="T19" s="60"/>
    </row>
    <row r="20" spans="2:20" x14ac:dyDescent="0.2">
      <c r="B20" s="7" t="s">
        <v>11</v>
      </c>
      <c r="C20" s="40">
        <f>[2]G_SZ4_raw!$N$2</f>
        <v>2.0353507995605469</v>
      </c>
      <c r="D20" s="41">
        <f>[2]G_SZ4_raw!$N$3</f>
        <v>2.2398273944854736</v>
      </c>
      <c r="E20" s="40">
        <f>[2]G_SZ4_raw!$N$4</f>
        <v>1.9622489213943481</v>
      </c>
      <c r="F20" s="41">
        <f>[2]G_SZ4_raw!$N$5</f>
        <v>1.6937894821166992</v>
      </c>
      <c r="G20" s="41">
        <f>[2]G_SZ4_raw!$N$6</f>
        <v>1.4210128784179688</v>
      </c>
      <c r="H20" s="41">
        <f>[2]G_SZ4_raw!$N$7</f>
        <v>1.2876424789428711</v>
      </c>
      <c r="I20" s="41">
        <f>[2]G_SZ4_raw!$N$8</f>
        <v>1.3542125225067139</v>
      </c>
      <c r="J20" s="41">
        <f>[2]G_SZ4_raw!$N$9</f>
        <v>1.4043755531311035</v>
      </c>
      <c r="K20" s="41">
        <f>[2]G_SZ4_raw!$N$10</f>
        <v>1.5937678813934326</v>
      </c>
      <c r="L20" s="41">
        <f>[2]G_SZ4_raw!$N$11</f>
        <v>1.0989011526107788</v>
      </c>
      <c r="M20" s="41">
        <f>[2]G_SZ4_raw!$N$12</f>
        <v>1.2182526588439941</v>
      </c>
      <c r="N20" s="41">
        <f>[2]G_SZ4_raw!$N$13</f>
        <v>1.3359415531158447</v>
      </c>
      <c r="O20" s="41">
        <f>[2]G_SZ4_raw!$N$14</f>
        <v>1.2820649147033691</v>
      </c>
      <c r="P20" s="41">
        <f>[2]G_SZ4_raw!$N$15</f>
        <v>1.065421462059021</v>
      </c>
      <c r="Q20" s="41">
        <f>[2]G_SZ4_raw!$N$16</f>
        <v>1.0569554567337036</v>
      </c>
      <c r="R20" s="41">
        <f>[2]G_SZ4_raw!$N$17</f>
        <v>1.0137275457382202</v>
      </c>
      <c r="S20" s="41">
        <f>[2]G_SZ4_raw!$N$18</f>
        <v>0.84104758501052856</v>
      </c>
      <c r="T20" s="60"/>
    </row>
    <row r="21" spans="2:20" x14ac:dyDescent="0.2">
      <c r="B21" s="7" t="s">
        <v>12</v>
      </c>
      <c r="C21" s="40">
        <f>[2]G_SZ4_raw!$O$2</f>
        <v>4.2771482467651367</v>
      </c>
      <c r="D21" s="41">
        <f>[2]G_SZ4_raw!$O$3</f>
        <v>4.5826363563537598</v>
      </c>
      <c r="E21" s="40">
        <f>[2]G_SZ4_raw!$O$4</f>
        <v>4.1881442070007324</v>
      </c>
      <c r="F21" s="41">
        <f>[2]G_SZ4_raw!$O$5</f>
        <v>3.7254581451416016</v>
      </c>
      <c r="G21" s="41">
        <f>[2]G_SZ4_raw!$O$6</f>
        <v>3.422421932220459</v>
      </c>
      <c r="H21" s="41">
        <f>[2]G_SZ4_raw!$O$7</f>
        <v>3.3765010833740234</v>
      </c>
      <c r="I21" s="41">
        <f>[2]G_SZ4_raw!$O$8</f>
        <v>3.4010756015777588</v>
      </c>
      <c r="J21" s="41">
        <f>[2]G_SZ4_raw!$O$9</f>
        <v>3.6912503242492676</v>
      </c>
      <c r="K21" s="41">
        <f>[2]G_SZ4_raw!$O$10</f>
        <v>4.0220651626586914</v>
      </c>
      <c r="L21" s="41">
        <f>[2]G_SZ4_raw!$O$11</f>
        <v>3.2180795669555664</v>
      </c>
      <c r="M21" s="41">
        <f>[2]G_SZ4_raw!$O$12</f>
        <v>2.9629628658294678</v>
      </c>
      <c r="N21" s="41">
        <f>[2]G_SZ4_raw!$O$13</f>
        <v>3.0954911708831787</v>
      </c>
      <c r="O21" s="41">
        <f>[2]G_SZ4_raw!$O$14</f>
        <v>3.0005695819854736</v>
      </c>
      <c r="P21" s="41">
        <f>[2]G_SZ4_raw!$O$15</f>
        <v>2.7133603096008301</v>
      </c>
      <c r="Q21" s="41">
        <f>[2]G_SZ4_raw!$O$16</f>
        <v>2.4480266571044922</v>
      </c>
      <c r="R21" s="41">
        <f>[2]G_SZ4_raw!$O$17</f>
        <v>2.2378237247467041</v>
      </c>
      <c r="S21" s="41">
        <f>[2]G_SZ4_raw!$O$18</f>
        <v>1.8961598873138428</v>
      </c>
      <c r="T21" s="60"/>
    </row>
    <row r="22" spans="2:20" x14ac:dyDescent="0.2">
      <c r="B22" s="7" t="s">
        <v>13</v>
      </c>
      <c r="C22" s="40">
        <f>[2]G_SZ4_raw!$P$2</f>
        <v>6.1033320426940918</v>
      </c>
      <c r="D22" s="41">
        <f>[2]G_SZ4_raw!$P$3</f>
        <v>6.6040992736816406</v>
      </c>
      <c r="E22" s="40">
        <f>[2]G_SZ4_raw!$P$4</f>
        <v>6.0829448699951172</v>
      </c>
      <c r="F22" s="41">
        <f>[2]G_SZ4_raw!$P$5</f>
        <v>5.8205032348632813</v>
      </c>
      <c r="G22" s="41">
        <f>[2]G_SZ4_raw!$P$6</f>
        <v>5.5132088661193848</v>
      </c>
      <c r="H22" s="41">
        <f>[2]G_SZ4_raw!$P$7</f>
        <v>5.3746232986450195</v>
      </c>
      <c r="I22" s="41">
        <f>[2]G_SZ4_raw!$P$8</f>
        <v>5.4865374565124512</v>
      </c>
      <c r="J22" s="41">
        <f>[2]G_SZ4_raw!$P$9</f>
        <v>5.9083113670349121</v>
      </c>
      <c r="K22" s="41">
        <f>[2]G_SZ4_raw!$P$10</f>
        <v>6.4459314346313477</v>
      </c>
      <c r="L22" s="41">
        <f>[2]G_SZ4_raw!$P$11</f>
        <v>5.4141850471496582</v>
      </c>
      <c r="M22" s="41">
        <f>[2]G_SZ4_raw!$P$12</f>
        <v>5.1461224555969238</v>
      </c>
      <c r="N22" s="41">
        <f>[2]G_SZ4_raw!$P$13</f>
        <v>5.1980676651000977</v>
      </c>
      <c r="O22" s="41">
        <f>[2]G_SZ4_raw!$P$14</f>
        <v>4.9890789985656738</v>
      </c>
      <c r="P22" s="41">
        <f>[2]G_SZ4_raw!$P$15</f>
        <v>4.5378870964050293</v>
      </c>
      <c r="Q22" s="41">
        <f>[2]G_SZ4_raw!$P$16</f>
        <v>4.3416571617126465</v>
      </c>
      <c r="R22" s="41">
        <f>[2]G_SZ4_raw!$P$17</f>
        <v>4.0513668060302734</v>
      </c>
      <c r="S22" s="41">
        <f>[2]G_SZ4_raw!$P$18</f>
        <v>3.5085210800170898</v>
      </c>
      <c r="T22" s="60"/>
    </row>
    <row r="23" spans="2:20" x14ac:dyDescent="0.2">
      <c r="B23" s="9" t="s">
        <v>15</v>
      </c>
      <c r="C23" s="42">
        <f>[2]G_SZ4_raw!$Q$2</f>
        <v>8.7783679962158203</v>
      </c>
      <c r="D23" s="43">
        <f>[2]G_SZ4_raw!$Q$3</f>
        <v>9.7196941375732422</v>
      </c>
      <c r="E23" s="42">
        <f>[2]G_SZ4_raw!$Q$4</f>
        <v>8.7385225296020508</v>
      </c>
      <c r="F23" s="43">
        <f>[2]G_SZ4_raw!$Q$5</f>
        <v>8.7949590682983398</v>
      </c>
      <c r="G23" s="43">
        <f>[2]G_SZ4_raw!$Q$6</f>
        <v>8.5124387741088867</v>
      </c>
      <c r="H23" s="43">
        <f>[2]G_SZ4_raw!$Q$7</f>
        <v>8.4854364395141602</v>
      </c>
      <c r="I23" s="43">
        <f>[2]G_SZ4_raw!$Q$8</f>
        <v>8.943089485168457</v>
      </c>
      <c r="J23" s="43">
        <f>[2]G_SZ4_raw!$Q$9</f>
        <v>8.8895130157470703</v>
      </c>
      <c r="K23" s="43">
        <f>[2]G_SZ4_raw!$Q$10</f>
        <v>9.8645467758178711</v>
      </c>
      <c r="L23" s="43">
        <f>[2]G_SZ4_raw!$Q$11</f>
        <v>8.439483642578125</v>
      </c>
      <c r="M23" s="43">
        <f>[2]G_SZ4_raw!$Q$12</f>
        <v>8.9316987991333008</v>
      </c>
      <c r="N23" s="43">
        <f>[2]G_SZ4_raw!$Q$13</f>
        <v>8.8979587554931641</v>
      </c>
      <c r="O23" s="43">
        <f>[2]G_SZ4_raw!$Q$14</f>
        <v>8.4227676391601562</v>
      </c>
      <c r="P23" s="43">
        <f>[2]G_SZ4_raw!$Q$15</f>
        <v>7.3096585273742676</v>
      </c>
      <c r="Q23" s="43">
        <f>[2]G_SZ4_raw!$Q$16</f>
        <v>7.3322286605834961</v>
      </c>
      <c r="R23" s="43">
        <f>[2]G_SZ4_raw!$Q$17</f>
        <v>7.0071825981140137</v>
      </c>
      <c r="S23" s="43">
        <f>[2]G_SZ4_raw!$Q$18</f>
        <v>6.18780517578125</v>
      </c>
      <c r="T23" s="60"/>
    </row>
    <row r="24" spans="2:20" x14ac:dyDescent="0.2">
      <c r="B24" s="9" t="s">
        <v>16</v>
      </c>
      <c r="C24" s="42">
        <f>[2]G_SZ4_raw!$R$2</f>
        <v>12.263669013977051</v>
      </c>
      <c r="D24" s="43">
        <f>[2]G_SZ4_raw!$R$3</f>
        <v>12.889874458312988</v>
      </c>
      <c r="E24" s="42">
        <f>[2]G_SZ4_raw!$R$4</f>
        <v>13.184379577636719</v>
      </c>
      <c r="F24" s="43">
        <f>[2]G_SZ4_raw!$R$5</f>
        <v>12.036940574645996</v>
      </c>
      <c r="G24" s="43">
        <f>[2]G_SZ4_raw!$R$6</f>
        <v>12.534006118774414</v>
      </c>
      <c r="H24" s="43">
        <f>[2]G_SZ4_raw!$R$7</f>
        <v>11.079746246337891</v>
      </c>
      <c r="I24" s="43">
        <f>[2]G_SZ4_raw!$R$8</f>
        <v>12.431879997253418</v>
      </c>
      <c r="J24" s="43">
        <f>[2]G_SZ4_raw!$R$9</f>
        <v>12.062536239624023</v>
      </c>
      <c r="K24" s="43">
        <f>[2]G_SZ4_raw!$R$10</f>
        <v>14.378028869628906</v>
      </c>
      <c r="L24" s="43">
        <f>[2]G_SZ4_raw!$R$11</f>
        <v>11.306941032409668</v>
      </c>
      <c r="M24" s="43">
        <f>[2]G_SZ4_raw!$R$12</f>
        <v>12.854609489440918</v>
      </c>
      <c r="N24" s="43">
        <f>[2]G_SZ4_raw!$R$13</f>
        <v>12.544142723083496</v>
      </c>
      <c r="O24" s="43">
        <f>[2]G_SZ4_raw!$R$14</f>
        <v>12.526023864746094</v>
      </c>
      <c r="P24" s="43">
        <f>[2]G_SZ4_raw!$R$15</f>
        <v>11.15384578704834</v>
      </c>
      <c r="Q24" s="43">
        <f>[2]G_SZ4_raw!$R$16</f>
        <v>10.817307472229004</v>
      </c>
      <c r="R24" s="43">
        <f>[2]G_SZ4_raw!$R$17</f>
        <v>11.011236190795898</v>
      </c>
      <c r="S24" s="43">
        <f>[2]G_SZ4_raw!$R$18</f>
        <v>8.9079666137695313</v>
      </c>
      <c r="T24" s="60"/>
    </row>
    <row r="25" spans="2:20" x14ac:dyDescent="0.2">
      <c r="B25" s="8" t="s">
        <v>14</v>
      </c>
      <c r="C25" s="44">
        <f>[2]G_SZ4_raw!$S$2</f>
        <v>4.0395569801330566</v>
      </c>
      <c r="D25" s="45">
        <f>[2]G_SZ4_raw!$S$3</f>
        <v>4.2434582710266113</v>
      </c>
      <c r="E25" s="44">
        <f>[2]G_SZ4_raw!$S$4</f>
        <v>3.8545856475830078</v>
      </c>
      <c r="F25" s="45">
        <f>[2]G_SZ4_raw!$S$5</f>
        <v>3.3207070827484131</v>
      </c>
      <c r="G25" s="45">
        <f>[2]G_SZ4_raw!$S$6</f>
        <v>2.9419429302215576</v>
      </c>
      <c r="H25" s="45">
        <f>[2]G_SZ4_raw!$S$7</f>
        <v>3.0507447719573975</v>
      </c>
      <c r="I25" s="45">
        <f>[2]G_SZ4_raw!$S$8</f>
        <v>3.3083696365356445</v>
      </c>
      <c r="J25" s="45">
        <f>[2]G_SZ4_raw!$S$9</f>
        <v>3.3709650039672852</v>
      </c>
      <c r="K25" s="45">
        <f>[2]G_SZ4_raw!$S$10</f>
        <v>3.7410688400268555</v>
      </c>
      <c r="L25" s="45">
        <f>[2]G_SZ4_raw!$S$11</f>
        <v>2.9650688171386719</v>
      </c>
      <c r="M25" s="45">
        <f>[2]G_SZ4_raw!$S$12</f>
        <v>2.6981773376464844</v>
      </c>
      <c r="N25" s="45">
        <f>[2]G_SZ4_raw!$S$13</f>
        <v>2.9426932334899902</v>
      </c>
      <c r="O25" s="45">
        <f>[2]G_SZ4_raw!$S$14</f>
        <v>2.6930019855499268</v>
      </c>
      <c r="P25" s="45">
        <f>[2]G_SZ4_raw!$S$15</f>
        <v>2.5605378150939941</v>
      </c>
      <c r="Q25" s="45">
        <f>[2]G_SZ4_raw!$S$16</f>
        <v>2.3337020874023437</v>
      </c>
      <c r="R25" s="45">
        <f>[2]G_SZ4_raw!$S$17</f>
        <v>2.3041996955871582</v>
      </c>
      <c r="S25" s="45">
        <f>[2]G_SZ4_raw!$S$18</f>
        <v>1.9161639213562012</v>
      </c>
      <c r="T25" s="60"/>
    </row>
    <row r="26" spans="2:20" x14ac:dyDescent="0.2">
      <c r="B26" s="8" t="s">
        <v>349</v>
      </c>
      <c r="C26" s="92">
        <f>[2]G_SZ4_raw!$E$2</f>
        <v>0</v>
      </c>
      <c r="D26" s="92">
        <f>[2]G_SZ4_raw!$E$3</f>
        <v>2</v>
      </c>
      <c r="E26" s="92">
        <f>[2]G_SZ4_raw!$E$4</f>
        <v>0</v>
      </c>
      <c r="F26" s="92">
        <f>[2]G_SZ4_raw!$E$5</f>
        <v>0</v>
      </c>
      <c r="G26" s="92">
        <f>[2]G_SZ4_raw!$E$6</f>
        <v>1</v>
      </c>
      <c r="H26" s="92">
        <f>[2]G_SZ4_raw!$E$7</f>
        <v>0</v>
      </c>
      <c r="I26" s="92">
        <f>[2]G_SZ4_raw!$E$8</f>
        <v>0</v>
      </c>
      <c r="J26" s="92">
        <f>[2]G_SZ4_raw!$E$9</f>
        <v>1</v>
      </c>
      <c r="K26" s="92">
        <f>[2]G_SZ4_raw!$E$10</f>
        <v>2</v>
      </c>
      <c r="L26" s="92">
        <f>[2]G_SZ4_raw!$E$11</f>
        <v>0</v>
      </c>
      <c r="M26" s="92">
        <f>[2]G_SZ4_raw!$E$12</f>
        <v>0</v>
      </c>
      <c r="N26" s="92">
        <f>[2]G_SZ4_raw!$E$13</f>
        <v>1</v>
      </c>
      <c r="O26" s="92">
        <f>[2]G_SZ4_raw!$E$14</f>
        <v>0</v>
      </c>
      <c r="P26" s="92">
        <f>[2]G_SZ4_raw!$E$15</f>
        <v>0</v>
      </c>
      <c r="Q26" s="92">
        <f>[2]G_SZ4_raw!$E$16</f>
        <v>0</v>
      </c>
      <c r="R26" s="92">
        <f>[2]G_SZ4_raw!$E$17</f>
        <v>1</v>
      </c>
      <c r="S26" s="92">
        <f>[2]G_SZ4_raw!$E$18</f>
        <v>0</v>
      </c>
    </row>
    <row r="27" spans="2:20" x14ac:dyDescent="0.2">
      <c r="B27" s="21" t="s">
        <v>350</v>
      </c>
      <c r="C27" s="46">
        <f>[2]G_SZ4_raw!$D$2</f>
        <v>1466</v>
      </c>
      <c r="D27" s="47">
        <f>[2]G_SZ4_raw!$D$3</f>
        <v>1521</v>
      </c>
      <c r="E27" s="46">
        <f>[2]G_SZ4_raw!$D$4</f>
        <v>1443</v>
      </c>
      <c r="F27" s="47">
        <f>[2]G_SZ4_raw!$D$5</f>
        <v>1485</v>
      </c>
      <c r="G27" s="47">
        <f>[2]G_SZ4_raw!$D$6</f>
        <v>1553</v>
      </c>
      <c r="H27" s="47">
        <f>[2]G_SZ4_raw!$D$7</f>
        <v>1674</v>
      </c>
      <c r="I27" s="47">
        <f>[2]G_SZ4_raw!$D$8</f>
        <v>1888</v>
      </c>
      <c r="J27" s="47">
        <f>[2]G_SZ4_raw!$D$9</f>
        <v>1940</v>
      </c>
      <c r="K27" s="47">
        <f>[2]G_SZ4_raw!$D$10</f>
        <v>1962</v>
      </c>
      <c r="L27" s="47">
        <f>[2]G_SZ4_raw!$D$11</f>
        <v>1730</v>
      </c>
      <c r="M27" s="47">
        <f>[2]G_SZ4_raw!$D$12</f>
        <v>1895</v>
      </c>
      <c r="N27" s="47">
        <f>[2]G_SZ4_raw!$D$13</f>
        <v>2015</v>
      </c>
      <c r="O27" s="47">
        <f>[2]G_SZ4_raw!$D$14</f>
        <v>1950</v>
      </c>
      <c r="P27" s="47">
        <f>[2]G_SZ4_raw!$D$15</f>
        <v>1897</v>
      </c>
      <c r="Q27" s="47">
        <f>[2]G_SZ4_raw!$D$16</f>
        <v>1908</v>
      </c>
      <c r="R27" s="47">
        <f>[2]G_SZ4_raw!$D$17</f>
        <v>1939</v>
      </c>
      <c r="S27" s="47">
        <f>[2]G_SZ4_raw!$D$18</f>
        <v>1862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[1]To_SZ3_raw!$A$2</f>
        <v>Total</v>
      </c>
      <c r="I3" s="211"/>
      <c r="J3" s="212"/>
      <c r="L3" s="55" t="s">
        <v>2</v>
      </c>
      <c r="M3" s="210" t="str">
        <f>[1]To_SZ3_raw!$B$2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[1]To_SZ3_raw!$F$2</f>
        <v>2.2569444179534912</v>
      </c>
      <c r="D11" s="30">
        <f>[1]To_SZ3_raw!$F$3</f>
        <v>2.0722320079803467</v>
      </c>
      <c r="E11" s="30">
        <f>[1]To_SZ3_raw!$F$4</f>
        <v>2.0558452606201172</v>
      </c>
      <c r="F11" s="30">
        <f>[1]To_SZ3_raw!$F$5</f>
        <v>2.286773681640625</v>
      </c>
      <c r="G11" s="31">
        <f>[1]To_SZ3_raw!$F$6</f>
        <v>1.917224645614624</v>
      </c>
      <c r="H11" s="31">
        <f>[1]To_SZ3_raw!$F$7</f>
        <v>2.5467934608459473</v>
      </c>
      <c r="I11" s="31">
        <f>[1]To_SZ3_raw!$F$8</f>
        <v>2.2025084495544434</v>
      </c>
      <c r="J11" s="31">
        <f>[1]To_SZ3_raw!$F$9</f>
        <v>2.5162818431854248</v>
      </c>
      <c r="K11" s="31">
        <f>[1]To_SZ3_raw!$F$10</f>
        <v>1.8584070205688477</v>
      </c>
      <c r="L11" s="31">
        <f>[1]To_SZ3_raw!$F$11</f>
        <v>2.7308990955352783</v>
      </c>
      <c r="M11" s="31">
        <f>[1]To_SZ3_raw!$F$12</f>
        <v>4.107520580291748</v>
      </c>
      <c r="N11" s="31">
        <f>[1]To_SZ3_raw!$F$13</f>
        <v>3.2843561172485352</v>
      </c>
      <c r="O11" s="31">
        <f>[1]To_SZ3_raw!$F$14</f>
        <v>4.7687859535217285</v>
      </c>
      <c r="P11" s="31">
        <f>[1]To_SZ3_raw!$F$15</f>
        <v>5.1620650291442871</v>
      </c>
      <c r="Q11" s="31">
        <f>[1]To_SZ3_raw!$F$16</f>
        <v>5.2101836204528809</v>
      </c>
      <c r="R11" s="31">
        <f>[1]To_SZ3_raw!$F$17</f>
        <v>7.0799059867858887</v>
      </c>
      <c r="S11" s="31">
        <f>[1]To_SZ3_raw!$F$18</f>
        <v>9.2705612182617188</v>
      </c>
    </row>
    <row r="12" spans="2:19" x14ac:dyDescent="0.2">
      <c r="B12" s="7" t="s">
        <v>341</v>
      </c>
      <c r="C12" s="30">
        <f>[1]To_SZ3_raw!$G$2</f>
        <v>4.8900461196899414</v>
      </c>
      <c r="D12" s="30">
        <f>[1]To_SZ3_raw!$G$3</f>
        <v>3.8484311103820801</v>
      </c>
      <c r="E12" s="30">
        <f>[1]To_SZ3_raw!$G$4</f>
        <v>4.6333231925964355</v>
      </c>
      <c r="F12" s="30">
        <f>[1]To_SZ3_raw!$G$5</f>
        <v>5.933250904083252</v>
      </c>
      <c r="G12" s="31">
        <f>[1]To_SZ3_raw!$G$6</f>
        <v>6.8167986869812012</v>
      </c>
      <c r="H12" s="31">
        <f>[1]To_SZ3_raw!$G$7</f>
        <v>6.7505369186401367</v>
      </c>
      <c r="I12" s="31">
        <f>[1]To_SZ3_raw!$G$8</f>
        <v>5.5368614196777344</v>
      </c>
      <c r="J12" s="31">
        <f>[1]To_SZ3_raw!$G$9</f>
        <v>4.4108939170837402</v>
      </c>
      <c r="K12" s="31">
        <f>[1]To_SZ3_raw!$G$10</f>
        <v>3.2743363380432129</v>
      </c>
      <c r="L12" s="31">
        <f>[1]To_SZ3_raw!$G$11</f>
        <v>8.315434455871582</v>
      </c>
      <c r="M12" s="31">
        <f>[1]To_SZ3_raw!$G$12</f>
        <v>12.866203308105469</v>
      </c>
      <c r="N12" s="31">
        <f>[1]To_SZ3_raw!$G$13</f>
        <v>11.466436386108398</v>
      </c>
      <c r="O12" s="31">
        <f>[1]To_SZ3_raw!$G$14</f>
        <v>14.393063545227051</v>
      </c>
      <c r="P12" s="31">
        <f>[1]To_SZ3_raw!$G$15</f>
        <v>19.327730178833008</v>
      </c>
      <c r="Q12" s="31">
        <f>[1]To_SZ3_raw!$G$16</f>
        <v>20.0118408203125</v>
      </c>
      <c r="R12" s="31">
        <f>[1]To_SZ3_raw!$G$17</f>
        <v>24.676851272583008</v>
      </c>
      <c r="S12" s="31">
        <f>[1]To_SZ3_raw!$G$18</f>
        <v>30.834060668945312</v>
      </c>
    </row>
    <row r="13" spans="2:19" x14ac:dyDescent="0.2">
      <c r="B13" s="7" t="s">
        <v>342</v>
      </c>
      <c r="C13" s="32">
        <f>[1]To_SZ3_raw!$H$2</f>
        <v>6.5393519401550293</v>
      </c>
      <c r="D13" s="32">
        <f>[1]To_SZ3_raw!$H$3</f>
        <v>4.2628774642944336</v>
      </c>
      <c r="E13" s="32">
        <f>[1]To_SZ3_raw!$H$4</f>
        <v>6.2595887184143066</v>
      </c>
      <c r="F13" s="32">
        <f>[1]To_SZ3_raw!$H$5</f>
        <v>8.899876594543457</v>
      </c>
      <c r="G13" s="33">
        <f>[1]To_SZ3_raw!$H$6</f>
        <v>10.955569267272949</v>
      </c>
      <c r="H13" s="33">
        <f>[1]To_SZ3_raw!$H$7</f>
        <v>11.567965507507324</v>
      </c>
      <c r="I13" s="33">
        <f>[1]To_SZ3_raw!$H$8</f>
        <v>9.5136127471923828</v>
      </c>
      <c r="J13" s="33">
        <f>[1]To_SZ3_raw!$H$9</f>
        <v>5.5950264930725098</v>
      </c>
      <c r="K13" s="33">
        <f>[1]To_SZ3_raw!$H$10</f>
        <v>4.7787609100341797</v>
      </c>
      <c r="L13" s="33">
        <f>[1]To_SZ3_raw!$H$11</f>
        <v>10.708806037902832</v>
      </c>
      <c r="M13" s="33">
        <f>[1]To_SZ3_raw!$H$12</f>
        <v>13.258833885192871</v>
      </c>
      <c r="N13" s="33">
        <f>[1]To_SZ3_raw!$H$13</f>
        <v>15.182944297790527</v>
      </c>
      <c r="O13" s="33">
        <f>[1]To_SZ3_raw!$H$14</f>
        <v>16.0982666015625</v>
      </c>
      <c r="P13" s="33">
        <f>[1]To_SZ3_raw!$H$15</f>
        <v>17.496999740600586</v>
      </c>
      <c r="Q13" s="33">
        <f>[1]To_SZ3_raw!$H$16</f>
        <v>21.018354415893555</v>
      </c>
      <c r="R13" s="33">
        <f>[1]To_SZ3_raw!$H$17</f>
        <v>20.593420028686523</v>
      </c>
      <c r="S13" s="33">
        <f>[1]To_SZ3_raw!$H$18</f>
        <v>18.599245071411133</v>
      </c>
    </row>
    <row r="14" spans="2:19" x14ac:dyDescent="0.2">
      <c r="B14" s="7" t="s">
        <v>343</v>
      </c>
      <c r="C14" s="34">
        <f>[1]To_SZ3_raw!$I$2</f>
        <v>13.686342239379883</v>
      </c>
      <c r="D14" s="34">
        <f>[1]To_SZ3_raw!$I$3</f>
        <v>9.295440673828125</v>
      </c>
      <c r="E14" s="34">
        <f>[1]To_SZ3_raw!$I$4</f>
        <v>11.261122703552246</v>
      </c>
      <c r="F14" s="34">
        <f>[1]To_SZ3_raw!$I$5</f>
        <v>13.627935409545898</v>
      </c>
      <c r="G14" s="35">
        <f>[1]To_SZ3_raw!$I$6</f>
        <v>16.463785171508789</v>
      </c>
      <c r="H14" s="35">
        <f>[1]To_SZ3_raw!$I$7</f>
        <v>18.134397506713867</v>
      </c>
      <c r="I14" s="35">
        <f>[1]To_SZ3_raw!$I$8</f>
        <v>18.415416717529297</v>
      </c>
      <c r="J14" s="35">
        <f>[1]To_SZ3_raw!$I$9</f>
        <v>12.640615463256836</v>
      </c>
      <c r="K14" s="35">
        <f>[1]To_SZ3_raw!$I$10</f>
        <v>10.50147533416748</v>
      </c>
      <c r="L14" s="35">
        <f>[1]To_SZ3_raw!$I$11</f>
        <v>15.280760765075684</v>
      </c>
      <c r="M14" s="35">
        <f>[1]To_SZ3_raw!$I$12</f>
        <v>15.765629768371582</v>
      </c>
      <c r="N14" s="35">
        <f>[1]To_SZ3_raw!$I$13</f>
        <v>17.891098022460937</v>
      </c>
      <c r="O14" s="35">
        <f>[1]To_SZ3_raw!$I$14</f>
        <v>18.959537506103516</v>
      </c>
      <c r="P14" s="35">
        <f>[1]To_SZ3_raw!$I$15</f>
        <v>17.917167663574219</v>
      </c>
      <c r="Q14" s="35">
        <f>[1]To_SZ3_raw!$I$16</f>
        <v>16.370634078979492</v>
      </c>
      <c r="R14" s="35">
        <f>[1]To_SZ3_raw!$I$17</f>
        <v>15.305522918701172</v>
      </c>
      <c r="S14" s="35">
        <f>[1]To_SZ3_raw!$I$18</f>
        <v>12.84510326385498</v>
      </c>
    </row>
    <row r="15" spans="2:19" x14ac:dyDescent="0.2">
      <c r="B15" s="7" t="s">
        <v>344</v>
      </c>
      <c r="C15" s="32">
        <f>[1]To_SZ3_raw!$J$2</f>
        <v>45.109954833984375</v>
      </c>
      <c r="D15" s="32">
        <f>[1]To_SZ3_raw!$J$3</f>
        <v>48.283008575439453</v>
      </c>
      <c r="E15" s="32">
        <f>[1]To_SZ3_raw!$J$4</f>
        <v>47.652652740478516</v>
      </c>
      <c r="F15" s="32">
        <f>[1]To_SZ3_raw!$J$5</f>
        <v>42.119899749755859</v>
      </c>
      <c r="G15" s="33">
        <f>[1]To_SZ3_raw!$J$6</f>
        <v>39.653072357177734</v>
      </c>
      <c r="H15" s="33">
        <f>[1]To_SZ3_raw!$J$7</f>
        <v>37.496166229248047</v>
      </c>
      <c r="I15" s="33">
        <f>[1]To_SZ3_raw!$J$8</f>
        <v>40.379322052001953</v>
      </c>
      <c r="J15" s="33">
        <f>[1]To_SZ3_raw!$J$9</f>
        <v>45.766727447509766</v>
      </c>
      <c r="K15" s="33">
        <f>[1]To_SZ3_raw!$J$10</f>
        <v>47.964603424072266</v>
      </c>
      <c r="L15" s="33">
        <f>[1]To_SZ3_raw!$J$11</f>
        <v>38.846271514892578</v>
      </c>
      <c r="M15" s="33">
        <f>[1]To_SZ3_raw!$J$12</f>
        <v>34.521293640136719</v>
      </c>
      <c r="N15" s="33">
        <f>[1]To_SZ3_raw!$J$13</f>
        <v>32.353790283203125</v>
      </c>
      <c r="O15" s="33">
        <f>[1]To_SZ3_raw!$J$14</f>
        <v>28.063583374023438</v>
      </c>
      <c r="P15" s="33">
        <f>[1]To_SZ3_raw!$J$15</f>
        <v>24.939975738525391</v>
      </c>
      <c r="Q15" s="33">
        <f>[1]To_SZ3_raw!$J$16</f>
        <v>22.735345840454102</v>
      </c>
      <c r="R15" s="33">
        <f>[1]To_SZ3_raw!$J$17</f>
        <v>19.53584098815918</v>
      </c>
      <c r="S15" s="33">
        <f>[1]To_SZ3_raw!$J$18</f>
        <v>16.187154769897461</v>
      </c>
    </row>
    <row r="16" spans="2:19" x14ac:dyDescent="0.2">
      <c r="B16" s="8" t="s">
        <v>241</v>
      </c>
      <c r="C16" s="40">
        <f>[1]To_SZ3_raw!$K$2</f>
        <v>27.517360687255859</v>
      </c>
      <c r="D16" s="41">
        <f>[1]To_SZ3_raw!$K$3</f>
        <v>32.238010406494141</v>
      </c>
      <c r="E16" s="40">
        <f>[1]To_SZ3_raw!$K$4</f>
        <v>28.137466430664063</v>
      </c>
      <c r="F16" s="41">
        <f>[1]To_SZ3_raw!$K$5</f>
        <v>27.132261276245117</v>
      </c>
      <c r="G16" s="41">
        <f>[1]To_SZ3_raw!$K$6</f>
        <v>24.193548202514648</v>
      </c>
      <c r="H16" s="41">
        <f>[1]To_SZ3_raw!$K$7</f>
        <v>23.504142761230469</v>
      </c>
      <c r="I16" s="41">
        <f>[1]To_SZ3_raw!$K$8</f>
        <v>23.952278137207031</v>
      </c>
      <c r="J16" s="41">
        <f>[1]To_SZ3_raw!$K$9</f>
        <v>29.070455551147461</v>
      </c>
      <c r="K16" s="41">
        <f>[1]To_SZ3_raw!$K$10</f>
        <v>31.622419357299805</v>
      </c>
      <c r="L16" s="41">
        <f>[1]To_SZ3_raw!$K$11</f>
        <v>24.117828369140625</v>
      </c>
      <c r="M16" s="41">
        <f>[1]To_SZ3_raw!$K$12</f>
        <v>19.480520248413086</v>
      </c>
      <c r="N16" s="41">
        <f>[1]To_SZ3_raw!$K$13</f>
        <v>19.821376800537109</v>
      </c>
      <c r="O16" s="41">
        <f>[1]To_SZ3_raw!$K$14</f>
        <v>17.716762542724609</v>
      </c>
      <c r="P16" s="41">
        <f>[1]To_SZ3_raw!$K$15</f>
        <v>15.156062126159668</v>
      </c>
      <c r="Q16" s="41">
        <f>[1]To_SZ3_raw!$K$16</f>
        <v>14.653640747070312</v>
      </c>
      <c r="R16" s="41">
        <f>[1]To_SZ3_raw!$K$17</f>
        <v>12.808460235595703</v>
      </c>
      <c r="S16" s="41">
        <f>[1]To_SZ3_raw!$K$18</f>
        <v>12.263876914978027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[1]To_SZ3_raw!$L$2</f>
        <v>2.0452864170074463</v>
      </c>
      <c r="D18" s="41">
        <f>[1]To_SZ3_raw!$L$3</f>
        <v>2.2707424163818359</v>
      </c>
      <c r="E18" s="40">
        <f>[1]To_SZ3_raw!$L$4</f>
        <v>2.0704686641693115</v>
      </c>
      <c r="F18" s="41">
        <f>[1]To_SZ3_raw!$L$5</f>
        <v>1.8955512046813965</v>
      </c>
      <c r="G18" s="41">
        <f>[1]To_SZ3_raw!$L$6</f>
        <v>1.8726592063903809</v>
      </c>
      <c r="H18" s="41">
        <f>[1]To_SZ3_raw!$L$7</f>
        <v>1.6908212900161743</v>
      </c>
      <c r="I18" s="41">
        <f>[1]To_SZ3_raw!$L$8</f>
        <v>1.9722150564193726</v>
      </c>
      <c r="J18" s="41">
        <f>[1]To_SZ3_raw!$L$9</f>
        <v>2.0381443500518799</v>
      </c>
      <c r="K18" s="41">
        <f>[1]To_SZ3_raw!$L$10</f>
        <v>2.4333186149597168</v>
      </c>
      <c r="L18" s="41">
        <f>[1]To_SZ3_raw!$L$11</f>
        <v>1.5644150972366333</v>
      </c>
      <c r="M18" s="41">
        <f>[1]To_SZ3_raw!$L$12</f>
        <v>1.154565691947937</v>
      </c>
      <c r="N18" s="41">
        <f>[1]To_SZ3_raw!$L$13</f>
        <v>1.3700158596038818</v>
      </c>
      <c r="O18" s="41">
        <f>[1]To_SZ3_raw!$L$14</f>
        <v>1.0486083030700684</v>
      </c>
      <c r="P18" s="41">
        <f>[1]To_SZ3_raw!$L$15</f>
        <v>0.9748726487159729</v>
      </c>
      <c r="Q18" s="41">
        <f>[1]To_SZ3_raw!$L$16</f>
        <v>0.97068965435028076</v>
      </c>
      <c r="R18" s="41">
        <f>[1]To_SZ3_raw!$L$17</f>
        <v>0.78157120943069458</v>
      </c>
      <c r="S18" s="41">
        <f>[1]To_SZ3_raw!$L$18</f>
        <v>0.61596667766571045</v>
      </c>
    </row>
    <row r="19" spans="2:19" x14ac:dyDescent="0.2">
      <c r="B19" s="7" t="s">
        <v>34</v>
      </c>
      <c r="C19" s="40">
        <f>[1]To_SZ3_raw!$M$2</f>
        <v>3.0277493000030518</v>
      </c>
      <c r="D19" s="41">
        <f>[1]To_SZ3_raw!$M$3</f>
        <v>3.4436542987823486</v>
      </c>
      <c r="E19" s="40">
        <f>[1]To_SZ3_raw!$M$4</f>
        <v>3.1271095275878906</v>
      </c>
      <c r="F19" s="41">
        <f>[1]To_SZ3_raw!$M$5</f>
        <v>2.7700831890106201</v>
      </c>
      <c r="G19" s="41">
        <f>[1]To_SZ3_raw!$M$6</f>
        <v>2.6666667461395264</v>
      </c>
      <c r="H19" s="41">
        <f>[1]To_SZ3_raw!$M$7</f>
        <v>2.5745258331298828</v>
      </c>
      <c r="I19" s="41">
        <f>[1]To_SZ3_raw!$M$8</f>
        <v>2.7918000221252441</v>
      </c>
      <c r="J19" s="41">
        <f>[1]To_SZ3_raw!$M$9</f>
        <v>3.142714262008667</v>
      </c>
      <c r="K19" s="41">
        <f>[1]To_SZ3_raw!$M$10</f>
        <v>3.5313477516174316</v>
      </c>
      <c r="L19" s="41">
        <f>[1]To_SZ3_raw!$M$11</f>
        <v>2.3559269905090332</v>
      </c>
      <c r="M19" s="41">
        <f>[1]To_SZ3_raw!$M$12</f>
        <v>1.8330585956573486</v>
      </c>
      <c r="N19" s="41">
        <f>[1]To_SZ3_raw!$M$13</f>
        <v>2.0438761711120605</v>
      </c>
      <c r="O19" s="41">
        <f>[1]To_SZ3_raw!$M$14</f>
        <v>1.74094557762146</v>
      </c>
      <c r="P19" s="41">
        <f>[1]To_SZ3_raw!$M$15</f>
        <v>1.5188000202178955</v>
      </c>
      <c r="Q19" s="41">
        <f>[1]To_SZ3_raw!$M$16</f>
        <v>1.4986039400100708</v>
      </c>
      <c r="R19" s="41">
        <f>[1]To_SZ3_raw!$M$17</f>
        <v>1.2336800098419189</v>
      </c>
      <c r="S19" s="41">
        <f>[1]To_SZ3_raw!$M$18</f>
        <v>1.0478235483169556</v>
      </c>
    </row>
    <row r="20" spans="2:19" x14ac:dyDescent="0.2">
      <c r="B20" s="7" t="s">
        <v>11</v>
      </c>
      <c r="C20" s="40">
        <f>[1]To_SZ3_raw!$N$2</f>
        <v>4.3838915824890137</v>
      </c>
      <c r="D20" s="41">
        <f>[1]To_SZ3_raw!$N$3</f>
        <v>4.8669629096984863</v>
      </c>
      <c r="E20" s="40">
        <f>[1]To_SZ3_raw!$N$4</f>
        <v>4.5424623489379883</v>
      </c>
      <c r="F20" s="41">
        <f>[1]To_SZ3_raw!$N$5</f>
        <v>4.1370105743408203</v>
      </c>
      <c r="G20" s="41">
        <f>[1]To_SZ3_raw!$N$6</f>
        <v>3.8453795909881592</v>
      </c>
      <c r="H20" s="41">
        <f>[1]To_SZ3_raw!$N$7</f>
        <v>3.7327361106872559</v>
      </c>
      <c r="I20" s="41">
        <f>[1]To_SZ3_raw!$N$8</f>
        <v>3.9940910339355469</v>
      </c>
      <c r="J20" s="41">
        <f>[1]To_SZ3_raw!$N$9</f>
        <v>4.486018180847168</v>
      </c>
      <c r="K20" s="41">
        <f>[1]To_SZ3_raw!$N$10</f>
        <v>4.8108401298522949</v>
      </c>
      <c r="L20" s="41">
        <f>[1]To_SZ3_raw!$N$11</f>
        <v>3.7328968048095703</v>
      </c>
      <c r="M20" s="41">
        <f>[1]To_SZ3_raw!$N$12</f>
        <v>3.0934016704559326</v>
      </c>
      <c r="N20" s="41">
        <f>[1]To_SZ3_raw!$N$13</f>
        <v>3.2214527130126953</v>
      </c>
      <c r="O20" s="41">
        <f>[1]To_SZ3_raw!$N$14</f>
        <v>2.874582052230835</v>
      </c>
      <c r="P20" s="41">
        <f>[1]To_SZ3_raw!$N$15</f>
        <v>2.5248115062713623</v>
      </c>
      <c r="Q20" s="41">
        <f>[1]To_SZ3_raw!$N$16</f>
        <v>2.4896831512451172</v>
      </c>
      <c r="R20" s="41">
        <f>[1]To_SZ3_raw!$N$17</f>
        <v>2.1317198276519775</v>
      </c>
      <c r="S20" s="41">
        <f>[1]To_SZ3_raw!$N$18</f>
        <v>1.8728333711624146</v>
      </c>
    </row>
    <row r="21" spans="2:19" x14ac:dyDescent="0.2">
      <c r="B21" s="7" t="s">
        <v>12</v>
      </c>
      <c r="C21" s="40">
        <f>[1]To_SZ3_raw!$O$2</f>
        <v>5.7054319381713867</v>
      </c>
      <c r="D21" s="41">
        <f>[1]To_SZ3_raw!$O$3</f>
        <v>6.1939659118652344</v>
      </c>
      <c r="E21" s="40">
        <f>[1]To_SZ3_raw!$O$4</f>
        <v>5.8447489738464355</v>
      </c>
      <c r="F21" s="41">
        <f>[1]To_SZ3_raw!$O$5</f>
        <v>5.6128664016723633</v>
      </c>
      <c r="G21" s="41">
        <f>[1]To_SZ3_raw!$O$6</f>
        <v>5.2514309883117676</v>
      </c>
      <c r="H21" s="41">
        <f>[1]To_SZ3_raw!$O$7</f>
        <v>5.1258583068847656</v>
      </c>
      <c r="I21" s="41">
        <f>[1]To_SZ3_raw!$O$8</f>
        <v>5.1862807273864746</v>
      </c>
      <c r="J21" s="41">
        <f>[1]To_SZ3_raw!$O$9</f>
        <v>5.8120145797729492</v>
      </c>
      <c r="K21" s="41">
        <f>[1]To_SZ3_raw!$O$10</f>
        <v>6.1279973983764648</v>
      </c>
      <c r="L21" s="41">
        <f>[1]To_SZ3_raw!$O$11</f>
        <v>5.2722878456115723</v>
      </c>
      <c r="M21" s="41">
        <f>[1]To_SZ3_raw!$O$12</f>
        <v>4.7359805107116699</v>
      </c>
      <c r="N21" s="41">
        <f>[1]To_SZ3_raw!$O$13</f>
        <v>4.6593260765075684</v>
      </c>
      <c r="O21" s="41">
        <f>[1]To_SZ3_raw!$O$14</f>
        <v>4.278254508972168</v>
      </c>
      <c r="P21" s="41">
        <f>[1]To_SZ3_raw!$O$15</f>
        <v>3.938413143157959</v>
      </c>
      <c r="Q21" s="41">
        <f>[1]To_SZ3_raw!$O$16</f>
        <v>3.7172632217407227</v>
      </c>
      <c r="R21" s="41">
        <f>[1]To_SZ3_raw!$O$17</f>
        <v>3.3693225383758545</v>
      </c>
      <c r="S21" s="41">
        <f>[1]To_SZ3_raw!$O$18</f>
        <v>2.9658174514770508</v>
      </c>
    </row>
    <row r="22" spans="2:19" x14ac:dyDescent="0.2">
      <c r="B22" s="7" t="s">
        <v>13</v>
      </c>
      <c r="C22" s="42">
        <f>[1]To_SZ3_raw!$P$2</f>
        <v>7.7900152206420898</v>
      </c>
      <c r="D22" s="43">
        <f>[1]To_SZ3_raw!$P$3</f>
        <v>8.3333330154418945</v>
      </c>
      <c r="E22" s="42">
        <f>[1]To_SZ3_raw!$P$4</f>
        <v>7.865168571472168</v>
      </c>
      <c r="F22" s="43">
        <f>[1]To_SZ3_raw!$P$5</f>
        <v>7.769740104675293</v>
      </c>
      <c r="G22" s="43">
        <f>[1]To_SZ3_raw!$P$6</f>
        <v>7.353792667388916</v>
      </c>
      <c r="H22" s="43">
        <f>[1]To_SZ3_raw!$P$7</f>
        <v>7.2635135650634766</v>
      </c>
      <c r="I22" s="43">
        <f>[1]To_SZ3_raw!$P$8</f>
        <v>7.2999997138977051</v>
      </c>
      <c r="J22" s="43">
        <f>[1]To_SZ3_raw!$P$9</f>
        <v>8.0721073150634766</v>
      </c>
      <c r="K22" s="43">
        <f>[1]To_SZ3_raw!$P$10</f>
        <v>8.3384342193603516</v>
      </c>
      <c r="L22" s="43">
        <f>[1]To_SZ3_raw!$P$11</f>
        <v>7.370795726776123</v>
      </c>
      <c r="M22" s="43">
        <f>[1]To_SZ3_raw!$P$12</f>
        <v>6.7046194076538086</v>
      </c>
      <c r="N22" s="43">
        <f>[1]To_SZ3_raw!$P$13</f>
        <v>6.7173032760620117</v>
      </c>
      <c r="O22" s="43">
        <f>[1]To_SZ3_raw!$P$14</f>
        <v>6.2642478942871094</v>
      </c>
      <c r="P22" s="43">
        <f>[1]To_SZ3_raw!$P$15</f>
        <v>5.8489170074462891</v>
      </c>
      <c r="Q22" s="43">
        <f>[1]To_SZ3_raw!$P$16</f>
        <v>5.7200021743774414</v>
      </c>
      <c r="R22" s="43">
        <f>[1]To_SZ3_raw!$P$17</f>
        <v>5.2631769180297852</v>
      </c>
      <c r="S22" s="43">
        <f>[1]To_SZ3_raw!$P$18</f>
        <v>4.9379444122314453</v>
      </c>
    </row>
    <row r="23" spans="2:19" x14ac:dyDescent="0.2">
      <c r="B23" s="9" t="s">
        <v>15</v>
      </c>
      <c r="C23" s="42">
        <f>[1]To_SZ3_raw!$Q$2</f>
        <v>11.929824829101563</v>
      </c>
      <c r="D23" s="43">
        <f>[1]To_SZ3_raw!$Q$3</f>
        <v>13.067405700683594</v>
      </c>
      <c r="E23" s="42">
        <f>[1]To_SZ3_raw!$Q$4</f>
        <v>12.755461692810059</v>
      </c>
      <c r="F23" s="43">
        <f>[1]To_SZ3_raw!$Q$5</f>
        <v>12.5</v>
      </c>
      <c r="G23" s="43">
        <f>[1]To_SZ3_raw!$Q$6</f>
        <v>11.754068374633789</v>
      </c>
      <c r="H23" s="43">
        <f>[1]To_SZ3_raw!$Q$7</f>
        <v>12.084062576293945</v>
      </c>
      <c r="I23" s="43">
        <f>[1]To_SZ3_raw!$Q$8</f>
        <v>11.819525718688965</v>
      </c>
      <c r="J23" s="43">
        <f>[1]To_SZ3_raw!$Q$9</f>
        <v>12.918949127197266</v>
      </c>
      <c r="K23" s="43">
        <f>[1]To_SZ3_raw!$Q$10</f>
        <v>12.989948272705078</v>
      </c>
      <c r="L23" s="43">
        <f>[1]To_SZ3_raw!$Q$11</f>
        <v>12.406570434570313</v>
      </c>
      <c r="M23" s="43">
        <f>[1]To_SZ3_raw!$Q$12</f>
        <v>10.443025588989258</v>
      </c>
      <c r="N23" s="43">
        <f>[1]To_SZ3_raw!$Q$13</f>
        <v>11.070181846618652</v>
      </c>
      <c r="O23" s="43">
        <f>[1]To_SZ3_raw!$Q$14</f>
        <v>9.9290065765380859</v>
      </c>
      <c r="P23" s="43">
        <f>[1]To_SZ3_raw!$Q$15</f>
        <v>9.5805816650390625</v>
      </c>
      <c r="Q23" s="43">
        <f>[1]To_SZ3_raw!$Q$16</f>
        <v>9.4197425842285156</v>
      </c>
      <c r="R23" s="43">
        <f>[1]To_SZ3_raw!$Q$17</f>
        <v>8.3280210494995117</v>
      </c>
      <c r="S23" s="43">
        <f>[1]To_SZ3_raw!$Q$18</f>
        <v>8.2918605804443359</v>
      </c>
    </row>
    <row r="24" spans="2:19" x14ac:dyDescent="0.2">
      <c r="B24" s="9" t="s">
        <v>16</v>
      </c>
      <c r="C24" s="42">
        <f>[1]To_SZ3_raw!$R$2</f>
        <v>16.642120361328125</v>
      </c>
      <c r="D24" s="43">
        <f>[1]To_SZ3_raw!$R$3</f>
        <v>17.68153190612793</v>
      </c>
      <c r="E24" s="42">
        <f>[1]To_SZ3_raw!$R$4</f>
        <v>17.757009506225586</v>
      </c>
      <c r="F24" s="43">
        <f>[1]To_SZ3_raw!$R$5</f>
        <v>17.699115753173828</v>
      </c>
      <c r="G24" s="43">
        <f>[1]To_SZ3_raw!$R$6</f>
        <v>16.568046569824219</v>
      </c>
      <c r="H24" s="43">
        <f>[1]To_SZ3_raw!$R$7</f>
        <v>18.032787322998047</v>
      </c>
      <c r="I24" s="43">
        <f>[1]To_SZ3_raw!$R$8</f>
        <v>16.568029403686523</v>
      </c>
      <c r="J24" s="43">
        <f>[1]To_SZ3_raw!$R$9</f>
        <v>18.228208541870117</v>
      </c>
      <c r="K24" s="43">
        <f>[1]To_SZ3_raw!$R$10</f>
        <v>19.546609878540039</v>
      </c>
      <c r="L24" s="43">
        <f>[1]To_SZ3_raw!$R$11</f>
        <v>17.644296646118164</v>
      </c>
      <c r="M24" s="43">
        <f>[1]To_SZ3_raw!$R$12</f>
        <v>15.080609321594238</v>
      </c>
      <c r="N24" s="43">
        <f>[1]To_SZ3_raw!$R$13</f>
        <v>15.8125</v>
      </c>
      <c r="O24" s="43">
        <f>[1]To_SZ3_raw!$R$14</f>
        <v>14.445590019226074</v>
      </c>
      <c r="P24" s="43">
        <f>[1]To_SZ3_raw!$R$15</f>
        <v>13.866181373596191</v>
      </c>
      <c r="Q24" s="43">
        <f>[1]To_SZ3_raw!$R$16</f>
        <v>13.751894950866699</v>
      </c>
      <c r="R24" s="43">
        <f>[1]To_SZ3_raw!$R$17</f>
        <v>12.764060974121094</v>
      </c>
      <c r="S24" s="43">
        <f>[1]To_SZ3_raw!$R$18</f>
        <v>11.868260383605957</v>
      </c>
    </row>
    <row r="25" spans="2:19" x14ac:dyDescent="0.2">
      <c r="B25" s="8" t="s">
        <v>14</v>
      </c>
      <c r="C25" s="44">
        <f>[1]To_SZ3_raw!$S$2</f>
        <v>5.2703213691711426</v>
      </c>
      <c r="D25" s="45">
        <f>[1]To_SZ3_raw!$S$3</f>
        <v>5.6818866729736328</v>
      </c>
      <c r="E25" s="44">
        <f>[1]To_SZ3_raw!$S$4</f>
        <v>5.3757200241088867</v>
      </c>
      <c r="F25" s="45">
        <f>[1]To_SZ3_raw!$S$5</f>
        <v>4.8771624565124512</v>
      </c>
      <c r="G25" s="45">
        <f>[1]To_SZ3_raw!$S$6</f>
        <v>4.7542381286621094</v>
      </c>
      <c r="H25" s="45">
        <f>[1]To_SZ3_raw!$S$7</f>
        <v>4.4378242492675781</v>
      </c>
      <c r="I25" s="45">
        <f>[1]To_SZ3_raw!$S$8</f>
        <v>4.4177327156066895</v>
      </c>
      <c r="J25" s="45">
        <f>[1]To_SZ3_raw!$S$9</f>
        <v>5.4086074829101562</v>
      </c>
      <c r="K25" s="45">
        <f>[1]To_SZ3_raw!$S$10</f>
        <v>5.677342414855957</v>
      </c>
      <c r="L25" s="45">
        <f>[1]To_SZ3_raw!$S$11</f>
        <v>4.6489019393920898</v>
      </c>
      <c r="M25" s="45">
        <f>[1]To_SZ3_raw!$S$12</f>
        <v>4.0765824317932129</v>
      </c>
      <c r="N25" s="45">
        <f>[1]To_SZ3_raw!$S$13</f>
        <v>4.1720185279846191</v>
      </c>
      <c r="O25" s="45">
        <f>[1]To_SZ3_raw!$S$14</f>
        <v>3.8571648597717285</v>
      </c>
      <c r="P25" s="45">
        <f>[1]To_SZ3_raw!$S$15</f>
        <v>3.6376495361328125</v>
      </c>
      <c r="Q25" s="45">
        <f>[1]To_SZ3_raw!$S$16</f>
        <v>3.4967668056488037</v>
      </c>
      <c r="R25" s="45">
        <f>[1]To_SZ3_raw!$S$17</f>
        <v>3.0901608467102051</v>
      </c>
      <c r="S25" s="45">
        <f>[1]To_SZ3_raw!$S$18</f>
        <v>2.997023344039917</v>
      </c>
    </row>
    <row r="26" spans="2:19" x14ac:dyDescent="0.2">
      <c r="B26" s="21" t="s">
        <v>345</v>
      </c>
      <c r="C26" s="46">
        <f>[1]To_SZ3_raw!$E$2</f>
        <v>224</v>
      </c>
      <c r="D26" s="47">
        <f>[1]To_SZ3_raw!$E$3</f>
        <v>256</v>
      </c>
      <c r="E26" s="46">
        <f>[1]To_SZ3_raw!$E$4</f>
        <v>322</v>
      </c>
      <c r="F26" s="47">
        <f>[1]To_SZ3_raw!$E$5</f>
        <v>347</v>
      </c>
      <c r="G26" s="47">
        <f>[1]To_SZ3_raw!$E$6</f>
        <v>361</v>
      </c>
      <c r="H26" s="47">
        <f>[1]To_SZ3_raw!$E$7</f>
        <v>388</v>
      </c>
      <c r="I26" s="47">
        <f>[1]To_SZ3_raw!$E$8</f>
        <v>298</v>
      </c>
      <c r="J26" s="47">
        <f>[1]To_SZ3_raw!$E$9</f>
        <v>311</v>
      </c>
      <c r="K26" s="47">
        <f>[1]To_SZ3_raw!$E$10</f>
        <v>311</v>
      </c>
      <c r="L26" s="47">
        <f>[1]To_SZ3_raw!$E$11</f>
        <v>311</v>
      </c>
      <c r="M26" s="47">
        <f>[1]To_SZ3_raw!$E$12</f>
        <v>349</v>
      </c>
      <c r="N26" s="47">
        <f>[1]To_SZ3_raw!$E$13</f>
        <v>355</v>
      </c>
      <c r="O26" s="47">
        <f>[1]To_SZ3_raw!$E$14</f>
        <v>357</v>
      </c>
      <c r="P26" s="47">
        <f>[1]To_SZ3_raw!$E$15</f>
        <v>368</v>
      </c>
      <c r="Q26" s="47">
        <f>[1]To_SZ3_raw!$E$16</f>
        <v>373</v>
      </c>
      <c r="R26" s="47">
        <f>[1]To_SZ3_raw!$E$17</f>
        <v>399</v>
      </c>
      <c r="S26" s="47">
        <f>[1]To_SZ3_raw!$E$18</f>
        <v>386</v>
      </c>
    </row>
    <row r="27" spans="2:19" ht="12" customHeight="1" x14ac:dyDescent="0.2">
      <c r="B27" s="21" t="s">
        <v>346</v>
      </c>
      <c r="C27" s="46">
        <f>[1]To_SZ3_raw!$D$2</f>
        <v>3456</v>
      </c>
      <c r="D27" s="47">
        <f>[1]To_SZ3_raw!$D$3</f>
        <v>3378</v>
      </c>
      <c r="E27" s="46">
        <f>[1]To_SZ3_raw!$D$4</f>
        <v>3259</v>
      </c>
      <c r="F27" s="47">
        <f>[1]To_SZ3_raw!$D$5</f>
        <v>3236</v>
      </c>
      <c r="G27" s="47">
        <f>[1]To_SZ3_raw!$D$6</f>
        <v>3286</v>
      </c>
      <c r="H27" s="47">
        <f>[1]To_SZ3_raw!$D$7</f>
        <v>3259</v>
      </c>
      <c r="I27" s="47">
        <f>[1]To_SZ3_raw!$D$8</f>
        <v>3269</v>
      </c>
      <c r="J27" s="47">
        <f>[1]To_SZ3_raw!$D$9</f>
        <v>3378</v>
      </c>
      <c r="K27" s="47">
        <f>[1]To_SZ3_raw!$D$10</f>
        <v>3390</v>
      </c>
      <c r="L27" s="47">
        <f>[1]To_SZ3_raw!$D$11</f>
        <v>3259</v>
      </c>
      <c r="M27" s="47">
        <f>[1]To_SZ3_raw!$D$12</f>
        <v>3311</v>
      </c>
      <c r="N27" s="47">
        <f>[1]To_SZ3_raw!$D$13</f>
        <v>3471</v>
      </c>
      <c r="O27" s="47">
        <f>[1]To_SZ3_raw!$D$14</f>
        <v>3460</v>
      </c>
      <c r="P27" s="47">
        <f>[1]To_SZ3_raw!$D$15</f>
        <v>3332</v>
      </c>
      <c r="Q27" s="47">
        <f>[1]To_SZ3_raw!$D$16</f>
        <v>3378</v>
      </c>
      <c r="R27" s="47">
        <f>[1]To_SZ3_raw!$D$17</f>
        <v>3404</v>
      </c>
      <c r="S27" s="47">
        <f>[1]To_SZ3_raw!$D$18</f>
        <v>3441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[2]H_SZ0_raw!$A$2</f>
        <v>Services</v>
      </c>
      <c r="I3" s="214"/>
      <c r="J3" s="215"/>
      <c r="L3" s="15" t="s">
        <v>2</v>
      </c>
      <c r="M3" s="213" t="str">
        <f>[2]H_SZ0_raw!$B$2</f>
        <v>Total w/o Micro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[2]H_SZ0_raw!$F$2</f>
        <v>11.261538505554199</v>
      </c>
      <c r="D11" s="30">
        <f>[2]H_SZ0_raw!$F$3</f>
        <v>11.217248916625977</v>
      </c>
      <c r="E11" s="30">
        <f>[2]H_SZ0_raw!$F$4</f>
        <v>11.599542617797852</v>
      </c>
      <c r="F11" s="30">
        <f>[2]H_SZ0_raw!$F$5</f>
        <v>12.576109886169434</v>
      </c>
      <c r="G11" s="30">
        <f>[2]H_SZ0_raw!$F$6</f>
        <v>12.954861640930176</v>
      </c>
      <c r="H11" s="30">
        <f>[2]H_SZ0_raw!$F$7</f>
        <v>14.762301445007324</v>
      </c>
      <c r="I11" s="30">
        <f>[2]H_SZ0_raw!$F$8</f>
        <v>14.509803771972656</v>
      </c>
      <c r="J11" s="30">
        <f>[2]H_SZ0_raw!$F$9</f>
        <v>14.300875663757324</v>
      </c>
      <c r="K11" s="30">
        <f>[2]H_SZ0_raw!$F$10</f>
        <v>14.080584526062012</v>
      </c>
      <c r="L11" s="30">
        <f>[2]H_SZ0_raw!$F$11</f>
        <v>15.148567199707031</v>
      </c>
      <c r="M11" s="30">
        <f>[2]H_SZ0_raw!$F$12</f>
        <v>13.565395355224609</v>
      </c>
      <c r="N11" s="30">
        <f>[2]H_SZ0_raw!$F$13</f>
        <v>12.414237976074219</v>
      </c>
      <c r="O11" s="30">
        <f>[2]H_SZ0_raw!$F$14</f>
        <v>13.159786224365234</v>
      </c>
      <c r="P11" s="30">
        <f>[2]H_SZ0_raw!$F$15</f>
        <v>14.387112617492676</v>
      </c>
      <c r="Q11" s="30">
        <f>[2]H_SZ0_raw!$F$16</f>
        <v>14.887707710266113</v>
      </c>
      <c r="R11" s="30">
        <f>[2]H_SZ0_raw!$F$17</f>
        <v>16.229589462280273</v>
      </c>
      <c r="S11" s="30">
        <f>[2]H_SZ0_raw!$F$18</f>
        <v>17.384599685668945</v>
      </c>
    </row>
    <row r="12" spans="2:19" x14ac:dyDescent="0.2">
      <c r="B12" s="7" t="s">
        <v>341</v>
      </c>
      <c r="C12" s="30">
        <f>[2]H_SZ0_raw!$G$2</f>
        <v>13.861538887023926</v>
      </c>
      <c r="D12" s="30">
        <f>[2]H_SZ0_raw!$G$3</f>
        <v>12.731986999511719</v>
      </c>
      <c r="E12" s="30">
        <f>[2]H_SZ0_raw!$G$4</f>
        <v>13.327404022216797</v>
      </c>
      <c r="F12" s="30">
        <f>[2]H_SZ0_raw!$G$5</f>
        <v>15.321599006652832</v>
      </c>
      <c r="G12" s="31">
        <f>[2]H_SZ0_raw!$G$6</f>
        <v>16.206005096435547</v>
      </c>
      <c r="H12" s="31">
        <f>[2]H_SZ0_raw!$G$7</f>
        <v>17.523862838745117</v>
      </c>
      <c r="I12" s="31">
        <f>[2]H_SZ0_raw!$G$8</f>
        <v>17.359477996826172</v>
      </c>
      <c r="J12" s="31">
        <f>[2]H_SZ0_raw!$G$9</f>
        <v>16.865657806396484</v>
      </c>
      <c r="K12" s="31">
        <f>[2]H_SZ0_raw!$G$10</f>
        <v>15.133583068847656</v>
      </c>
      <c r="L12" s="31">
        <f>[2]H_SZ0_raw!$G$11</f>
        <v>17.721967697143555</v>
      </c>
      <c r="M12" s="31">
        <f>[2]H_SZ0_raw!$G$12</f>
        <v>17.114580154418945</v>
      </c>
      <c r="N12" s="31">
        <f>[2]H_SZ0_raw!$G$13</f>
        <v>17.757688522338867</v>
      </c>
      <c r="O12" s="31">
        <f>[2]H_SZ0_raw!$G$14</f>
        <v>18.517927169799805</v>
      </c>
      <c r="P12" s="31">
        <f>[2]H_SZ0_raw!$G$15</f>
        <v>20.910758972167969</v>
      </c>
      <c r="Q12" s="31">
        <f>[2]H_SZ0_raw!$G$16</f>
        <v>23.220378875732422</v>
      </c>
      <c r="R12" s="31">
        <f>[2]H_SZ0_raw!$G$17</f>
        <v>26.150421142578125</v>
      </c>
      <c r="S12" s="31">
        <f>[2]H_SZ0_raw!$G$18</f>
        <v>31.348173141479492</v>
      </c>
    </row>
    <row r="13" spans="2:19" x14ac:dyDescent="0.2">
      <c r="B13" s="7" t="s">
        <v>342</v>
      </c>
      <c r="C13" s="30">
        <f>[2]H_SZ0_raw!$H$2</f>
        <v>12.507692337036133</v>
      </c>
      <c r="D13" s="30">
        <f>[2]H_SZ0_raw!$H$3</f>
        <v>11.039847373962402</v>
      </c>
      <c r="E13" s="30">
        <f>[2]H_SZ0_raw!$H$4</f>
        <v>10.951594352722168</v>
      </c>
      <c r="F13" s="30">
        <f>[2]H_SZ0_raw!$H$5</f>
        <v>12.03365421295166</v>
      </c>
      <c r="G13" s="31">
        <f>[2]H_SZ0_raw!$H$6</f>
        <v>13.461920738220215</v>
      </c>
      <c r="H13" s="31">
        <f>[2]H_SZ0_raw!$H$7</f>
        <v>14.614029884338379</v>
      </c>
      <c r="I13" s="31">
        <f>[2]H_SZ0_raw!$H$8</f>
        <v>14.283224105834961</v>
      </c>
      <c r="J13" s="31">
        <f>[2]H_SZ0_raw!$H$9</f>
        <v>13.540285110473633</v>
      </c>
      <c r="K13" s="31">
        <f>[2]H_SZ0_raw!$H$10</f>
        <v>13.497519493103027</v>
      </c>
      <c r="L13" s="31">
        <f>[2]H_SZ0_raw!$H$11</f>
        <v>13.786699295043945</v>
      </c>
      <c r="M13" s="31">
        <f>[2]H_SZ0_raw!$H$12</f>
        <v>14.307652473449707</v>
      </c>
      <c r="N13" s="31">
        <f>[2]H_SZ0_raw!$H$13</f>
        <v>15.885059356689453</v>
      </c>
      <c r="O13" s="31">
        <f>[2]H_SZ0_raw!$H$14</f>
        <v>17.407968521118164</v>
      </c>
      <c r="P13" s="31">
        <f>[2]H_SZ0_raw!$H$15</f>
        <v>18.135417938232422</v>
      </c>
      <c r="Q13" s="31">
        <f>[2]H_SZ0_raw!$H$16</f>
        <v>19.434965133666992</v>
      </c>
      <c r="R13" s="31">
        <f>[2]H_SZ0_raw!$H$17</f>
        <v>19.965364456176758</v>
      </c>
      <c r="S13" s="31">
        <f>[2]H_SZ0_raw!$H$18</f>
        <v>20.51652717590332</v>
      </c>
    </row>
    <row r="14" spans="2:19" x14ac:dyDescent="0.2">
      <c r="B14" s="7" t="s">
        <v>343</v>
      </c>
      <c r="C14" s="32">
        <f>[2]H_SZ0_raw!$I$2</f>
        <v>15.907691955566406</v>
      </c>
      <c r="D14" s="32">
        <f>[2]H_SZ0_raw!$I$3</f>
        <v>14.32860279083252</v>
      </c>
      <c r="E14" s="32">
        <f>[2]H_SZ0_raw!$I$4</f>
        <v>14.724939346313477</v>
      </c>
      <c r="F14" s="32">
        <f>[2]H_SZ0_raw!$I$5</f>
        <v>15.210893630981445</v>
      </c>
      <c r="G14" s="33">
        <f>[2]H_SZ0_raw!$I$6</f>
        <v>16.375024795532227</v>
      </c>
      <c r="H14" s="33">
        <f>[2]H_SZ0_raw!$I$7</f>
        <v>16.013343811035156</v>
      </c>
      <c r="I14" s="33">
        <f>[2]H_SZ0_raw!$I$8</f>
        <v>17.002178192138672</v>
      </c>
      <c r="J14" s="33">
        <f>[2]H_SZ0_raw!$I$9</f>
        <v>17.325550079345703</v>
      </c>
      <c r="K14" s="33">
        <f>[2]H_SZ0_raw!$I$10</f>
        <v>16.421546936035156</v>
      </c>
      <c r="L14" s="33">
        <f>[2]H_SZ0_raw!$I$11</f>
        <v>16.430845260620117</v>
      </c>
      <c r="M14" s="33">
        <f>[2]H_SZ0_raw!$I$12</f>
        <v>16.414981842041016</v>
      </c>
      <c r="N14" s="33">
        <f>[2]H_SZ0_raw!$I$13</f>
        <v>16.966663360595703</v>
      </c>
      <c r="O14" s="33">
        <f>[2]H_SZ0_raw!$I$14</f>
        <v>17.799249649047852</v>
      </c>
      <c r="P14" s="33">
        <f>[2]H_SZ0_raw!$I$15</f>
        <v>17.880212783813477</v>
      </c>
      <c r="Q14" s="33">
        <f>[2]H_SZ0_raw!$I$16</f>
        <v>16.784381866455078</v>
      </c>
      <c r="R14" s="33">
        <f>[2]H_SZ0_raw!$I$17</f>
        <v>15.083292007446289</v>
      </c>
      <c r="S14" s="33">
        <f>[2]H_SZ0_raw!$I$18</f>
        <v>13.414281845092773</v>
      </c>
    </row>
    <row r="15" spans="2:19" x14ac:dyDescent="0.2">
      <c r="B15" s="7" t="s">
        <v>344</v>
      </c>
      <c r="C15" s="34">
        <f>[2]H_SZ0_raw!$J$2</f>
        <v>36.723075866699219</v>
      </c>
      <c r="D15" s="34">
        <f>[2]H_SZ0_raw!$J$3</f>
        <v>38.878276824951172</v>
      </c>
      <c r="E15" s="34">
        <f>[2]H_SZ0_raw!$J$4</f>
        <v>38.571971893310547</v>
      </c>
      <c r="F15" s="34">
        <f>[2]H_SZ0_raw!$J$5</f>
        <v>34.772499084472656</v>
      </c>
      <c r="G15" s="35">
        <f>[2]H_SZ0_raw!$J$6</f>
        <v>31.159276962280273</v>
      </c>
      <c r="H15" s="35">
        <f>[2]H_SZ0_raw!$J$7</f>
        <v>28.931516647338867</v>
      </c>
      <c r="I15" s="35">
        <f>[2]H_SZ0_raw!$J$8</f>
        <v>27.877996444702148</v>
      </c>
      <c r="J15" s="35">
        <f>[2]H_SZ0_raw!$J$9</f>
        <v>28.867073059082031</v>
      </c>
      <c r="K15" s="35">
        <f>[2]H_SZ0_raw!$J$10</f>
        <v>30.676181793212891</v>
      </c>
      <c r="L15" s="35">
        <f>[2]H_SZ0_raw!$J$11</f>
        <v>28.210117340087891</v>
      </c>
      <c r="M15" s="35">
        <f>[2]H_SZ0_raw!$J$12</f>
        <v>27.4805908203125</v>
      </c>
      <c r="N15" s="35">
        <f>[2]H_SZ0_raw!$J$13</f>
        <v>25.91008186340332</v>
      </c>
      <c r="O15" s="35">
        <f>[2]H_SZ0_raw!$J$14</f>
        <v>22.566476821899414</v>
      </c>
      <c r="P15" s="35">
        <f>[2]H_SZ0_raw!$J$15</f>
        <v>19.507137298583984</v>
      </c>
      <c r="Q15" s="35">
        <f>[2]H_SZ0_raw!$J$16</f>
        <v>17.149433135986328</v>
      </c>
      <c r="R15" s="35">
        <f>[2]H_SZ0_raw!$J$17</f>
        <v>14.341085433959961</v>
      </c>
      <c r="S15" s="35">
        <f>[2]H_SZ0_raw!$J$18</f>
        <v>10.947287559509277</v>
      </c>
    </row>
    <row r="16" spans="2:19" x14ac:dyDescent="0.2">
      <c r="B16" s="8" t="s">
        <v>241</v>
      </c>
      <c r="C16" s="36">
        <f>[2]H_SZ0_raw!$K$2</f>
        <v>9.7384614944458008</v>
      </c>
      <c r="D16" s="36">
        <f>[2]H_SZ0_raw!$K$3</f>
        <v>11.804039001464844</v>
      </c>
      <c r="E16" s="36">
        <f>[2]H_SZ0_raw!$K$4</f>
        <v>10.824545860290527</v>
      </c>
      <c r="F16" s="36">
        <f>[2]H_SZ0_raw!$K$5</f>
        <v>10.085243225097656</v>
      </c>
      <c r="G16" s="37">
        <f>[2]H_SZ0_raw!$K$6</f>
        <v>9.8429107666015625</v>
      </c>
      <c r="H16" s="37">
        <f>[2]H_SZ0_raw!$K$7</f>
        <v>8.1549434661865234</v>
      </c>
      <c r="I16" s="37">
        <f>[2]H_SZ0_raw!$K$8</f>
        <v>8.967320442199707</v>
      </c>
      <c r="J16" s="37">
        <f>[2]H_SZ0_raw!$K$9</f>
        <v>9.1005573272705078</v>
      </c>
      <c r="K16" s="37">
        <f>[2]H_SZ0_raw!$K$10</f>
        <v>10.190584182739258</v>
      </c>
      <c r="L16" s="37">
        <f>[2]H_SZ0_raw!$K$11</f>
        <v>8.7018041610717773</v>
      </c>
      <c r="M16" s="37">
        <f>[2]H_SZ0_raw!$K$12</f>
        <v>11.116799354553223</v>
      </c>
      <c r="N16" s="37">
        <f>[2]H_SZ0_raw!$K$13</f>
        <v>11.066268920898438</v>
      </c>
      <c r="O16" s="37">
        <f>[2]H_SZ0_raw!$K$14</f>
        <v>10.548590660095215</v>
      </c>
      <c r="P16" s="37">
        <f>[2]H_SZ0_raw!$K$15</f>
        <v>9.1793603897094727</v>
      </c>
      <c r="Q16" s="37">
        <f>[2]H_SZ0_raw!$K$16</f>
        <v>8.5231332778930664</v>
      </c>
      <c r="R16" s="37">
        <f>[2]H_SZ0_raw!$K$17</f>
        <v>8.2302494049072266</v>
      </c>
      <c r="S16" s="37">
        <f>[2]H_SZ0_raw!$K$18</f>
        <v>6.389129638671875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[2]H_SZ0_raw!$L$2</f>
        <v>0.32175722718238831</v>
      </c>
      <c r="D18" s="41">
        <f>[2]H_SZ0_raw!$L$3</f>
        <v>0.3545680046081543</v>
      </c>
      <c r="E18" s="40">
        <f>[2]H_SZ0_raw!$L$4</f>
        <v>0.3571428656578064</v>
      </c>
      <c r="F18" s="41">
        <f>[2]H_SZ0_raw!$L$5</f>
        <v>0.3316405713558197</v>
      </c>
      <c r="G18" s="41">
        <f>[2]H_SZ0_raw!$L$6</f>
        <v>0.30959752202033997</v>
      </c>
      <c r="H18" s="41">
        <f>[2]H_SZ0_raw!$L$7</f>
        <v>0.25641027092933655</v>
      </c>
      <c r="I18" s="41">
        <f>[2]H_SZ0_raw!$L$8</f>
        <v>0.25220680236816406</v>
      </c>
      <c r="J18" s="41">
        <f>[2]H_SZ0_raw!$L$9</f>
        <v>0.24630542099475861</v>
      </c>
      <c r="K18" s="41">
        <f>[2]H_SZ0_raw!$L$10</f>
        <v>0.24001239240169525</v>
      </c>
      <c r="L18" s="41">
        <f>[2]H_SZ0_raw!$L$11</f>
        <v>0.25394612550735474</v>
      </c>
      <c r="M18" s="41">
        <f>[2]H_SZ0_raw!$L$12</f>
        <v>0.31541219353675842</v>
      </c>
      <c r="N18" s="41">
        <f>[2]H_SZ0_raw!$L$13</f>
        <v>0.3590664267539978</v>
      </c>
      <c r="O18" s="41">
        <f>[2]H_SZ0_raw!$L$14</f>
        <v>0.32786884903907776</v>
      </c>
      <c r="P18" s="41">
        <f>[2]H_SZ0_raw!$L$15</f>
        <v>0.31364348530769348</v>
      </c>
      <c r="Q18" s="41">
        <f>[2]H_SZ0_raw!$L$16</f>
        <v>0.2999500036239624</v>
      </c>
      <c r="R18" s="41">
        <f>[2]H_SZ0_raw!$L$17</f>
        <v>0.28571429848670959</v>
      </c>
      <c r="S18" s="41">
        <f>[2]H_SZ0_raw!$L$18</f>
        <v>0.25776147842407227</v>
      </c>
      <c r="T18" s="60"/>
    </row>
    <row r="19" spans="2:20" x14ac:dyDescent="0.2">
      <c r="B19" s="7" t="s">
        <v>34</v>
      </c>
      <c r="C19" s="40">
        <f>[2]H_SZ0_raw!$M$2</f>
        <v>0.8441702127456665</v>
      </c>
      <c r="D19" s="41">
        <f>[2]H_SZ0_raw!$M$3</f>
        <v>0.86811351776123047</v>
      </c>
      <c r="E19" s="40">
        <f>[2]H_SZ0_raw!$M$4</f>
        <v>0.84439080953598022</v>
      </c>
      <c r="F19" s="41">
        <f>[2]H_SZ0_raw!$M$5</f>
        <v>0.71482318639755249</v>
      </c>
      <c r="G19" s="41">
        <f>[2]H_SZ0_raw!$M$6</f>
        <v>0.72992700338363647</v>
      </c>
      <c r="H19" s="41">
        <f>[2]H_SZ0_raw!$M$7</f>
        <v>0.625</v>
      </c>
      <c r="I19" s="41">
        <f>[2]H_SZ0_raw!$M$8</f>
        <v>0.61538463830947876</v>
      </c>
      <c r="J19" s="41">
        <f>[2]H_SZ0_raw!$M$9</f>
        <v>0.59880238771438599</v>
      </c>
      <c r="K19" s="41">
        <f>[2]H_SZ0_raw!$M$10</f>
        <v>0.625</v>
      </c>
      <c r="L19" s="41">
        <f>[2]H_SZ0_raw!$M$11</f>
        <v>0.59171599149703979</v>
      </c>
      <c r="M19" s="41">
        <f>[2]H_SZ0_raw!$M$12</f>
        <v>0.70921987295150757</v>
      </c>
      <c r="N19" s="41">
        <f>[2]H_SZ0_raw!$M$13</f>
        <v>0.78037905693054199</v>
      </c>
      <c r="O19" s="41">
        <f>[2]H_SZ0_raw!$M$14</f>
        <v>0.72992700338363647</v>
      </c>
      <c r="P19" s="41">
        <f>[2]H_SZ0_raw!$M$15</f>
        <v>0.65573769807815552</v>
      </c>
      <c r="Q19" s="41">
        <f>[2]H_SZ0_raw!$M$16</f>
        <v>0.63578563928604126</v>
      </c>
      <c r="R19" s="41">
        <f>[2]H_SZ0_raw!$M$17</f>
        <v>0.58823531866073608</v>
      </c>
      <c r="S19" s="41">
        <f>[2]H_SZ0_raw!$M$18</f>
        <v>0.53191488981246948</v>
      </c>
      <c r="T19" s="60"/>
    </row>
    <row r="20" spans="2:20" x14ac:dyDescent="0.2">
      <c r="B20" s="7" t="s">
        <v>11</v>
      </c>
      <c r="C20" s="40">
        <f>[2]H_SZ0_raw!$N$2</f>
        <v>2.487515926361084</v>
      </c>
      <c r="D20" s="41">
        <f>[2]H_SZ0_raw!$N$3</f>
        <v>2.617095947265625</v>
      </c>
      <c r="E20" s="40">
        <f>[2]H_SZ0_raw!$N$4</f>
        <v>2.5</v>
      </c>
      <c r="F20" s="41">
        <f>[2]H_SZ0_raw!$N$5</f>
        <v>2.2222223281860352</v>
      </c>
      <c r="G20" s="41">
        <f>[2]H_SZ0_raw!$N$6</f>
        <v>2.1403684616088867</v>
      </c>
      <c r="H20" s="41">
        <f>[2]H_SZ0_raw!$N$7</f>
        <v>1.8664047718048096</v>
      </c>
      <c r="I20" s="41">
        <f>[2]H_SZ0_raw!$N$8</f>
        <v>1.930195689201355</v>
      </c>
      <c r="J20" s="41">
        <f>[2]H_SZ0_raw!$N$9</f>
        <v>1.9806762933731079</v>
      </c>
      <c r="K20" s="41">
        <f>[2]H_SZ0_raw!$N$10</f>
        <v>2.0833332538604736</v>
      </c>
      <c r="L20" s="41">
        <f>[2]H_SZ0_raw!$N$11</f>
        <v>1.840807318687439</v>
      </c>
      <c r="M20" s="41">
        <f>[2]H_SZ0_raw!$N$12</f>
        <v>2.0408163070678711</v>
      </c>
      <c r="N20" s="41">
        <f>[2]H_SZ0_raw!$N$13</f>
        <v>2.0898339748382568</v>
      </c>
      <c r="O20" s="41">
        <f>[2]H_SZ0_raw!$N$14</f>
        <v>2.0221786499023437</v>
      </c>
      <c r="P20" s="41">
        <f>[2]H_SZ0_raw!$N$15</f>
        <v>1.8234164714813232</v>
      </c>
      <c r="Q20" s="41">
        <f>[2]H_SZ0_raw!$N$16</f>
        <v>1.7353976964950562</v>
      </c>
      <c r="R20" s="41">
        <f>[2]H_SZ0_raw!$N$17</f>
        <v>1.5533980131149292</v>
      </c>
      <c r="S20" s="41">
        <f>[2]H_SZ0_raw!$N$18</f>
        <v>1.4492753744125366</v>
      </c>
      <c r="T20" s="60"/>
    </row>
    <row r="21" spans="2:20" x14ac:dyDescent="0.2">
      <c r="B21" s="7" t="s">
        <v>12</v>
      </c>
      <c r="C21" s="40">
        <f>[2]H_SZ0_raw!$O$2</f>
        <v>4.2707920074462891</v>
      </c>
      <c r="D21" s="41">
        <f>[2]H_SZ0_raw!$O$3</f>
        <v>4.5430097579956055</v>
      </c>
      <c r="E21" s="40">
        <f>[2]H_SZ0_raw!$O$4</f>
        <v>4.469273567199707</v>
      </c>
      <c r="F21" s="41">
        <f>[2]H_SZ0_raw!$O$5</f>
        <v>4.1976199150085449</v>
      </c>
      <c r="G21" s="41">
        <f>[2]H_SZ0_raw!$O$6</f>
        <v>3.9787962436676025</v>
      </c>
      <c r="H21" s="41">
        <f>[2]H_SZ0_raw!$O$7</f>
        <v>3.6912972927093506</v>
      </c>
      <c r="I21" s="41">
        <f>[2]H_SZ0_raw!$O$8</f>
        <v>3.7247655391693115</v>
      </c>
      <c r="J21" s="41">
        <f>[2]H_SZ0_raw!$O$9</f>
        <v>3.8130381107330322</v>
      </c>
      <c r="K21" s="41">
        <f>[2]H_SZ0_raw!$O$10</f>
        <v>3.9450008869171143</v>
      </c>
      <c r="L21" s="41">
        <f>[2]H_SZ0_raw!$O$11</f>
        <v>3.7037036418914795</v>
      </c>
      <c r="M21" s="41">
        <f>[2]H_SZ0_raw!$O$12</f>
        <v>3.7974684238433838</v>
      </c>
      <c r="N21" s="41">
        <f>[2]H_SZ0_raw!$O$13</f>
        <v>3.7281708717346191</v>
      </c>
      <c r="O21" s="41">
        <f>[2]H_SZ0_raw!$O$14</f>
        <v>3.5481963157653809</v>
      </c>
      <c r="P21" s="41">
        <f>[2]H_SZ0_raw!$O$15</f>
        <v>3.3218786716461182</v>
      </c>
      <c r="Q21" s="41">
        <f>[2]H_SZ0_raw!$O$16</f>
        <v>3.1092360019683838</v>
      </c>
      <c r="R21" s="41">
        <f>[2]H_SZ0_raw!$O$17</f>
        <v>2.8780703544616699</v>
      </c>
      <c r="S21" s="41">
        <f>[2]H_SZ0_raw!$O$18</f>
        <v>2.5465755462646484</v>
      </c>
      <c r="T21" s="60"/>
    </row>
    <row r="22" spans="2:20" x14ac:dyDescent="0.2">
      <c r="B22" s="7" t="s">
        <v>13</v>
      </c>
      <c r="C22" s="40">
        <f>[2]H_SZ0_raw!$P$2</f>
        <v>5.7273540496826172</v>
      </c>
      <c r="D22" s="41">
        <f>[2]H_SZ0_raw!$P$3</f>
        <v>5.9895834922790527</v>
      </c>
      <c r="E22" s="40">
        <f>[2]H_SZ0_raw!$P$4</f>
        <v>5.8419241905212402</v>
      </c>
      <c r="F22" s="41">
        <f>[2]H_SZ0_raw!$P$5</f>
        <v>5.6649045944213867</v>
      </c>
      <c r="G22" s="41">
        <f>[2]H_SZ0_raw!$P$6</f>
        <v>5.4704594612121582</v>
      </c>
      <c r="H22" s="41">
        <f>[2]H_SZ0_raw!$P$7</f>
        <v>5.1965484619140625</v>
      </c>
      <c r="I22" s="41">
        <f>[2]H_SZ0_raw!$P$8</f>
        <v>5.1948051452636719</v>
      </c>
      <c r="J22" s="41">
        <f>[2]H_SZ0_raw!$P$9</f>
        <v>5.1931343078613281</v>
      </c>
      <c r="K22" s="41">
        <f>[2]H_SZ0_raw!$P$10</f>
        <v>5.3691277503967285</v>
      </c>
      <c r="L22" s="41">
        <f>[2]H_SZ0_raw!$P$11</f>
        <v>5.1960439682006836</v>
      </c>
      <c r="M22" s="41">
        <f>[2]H_SZ0_raw!$P$12</f>
        <v>5.3252363204956055</v>
      </c>
      <c r="N22" s="41">
        <f>[2]H_SZ0_raw!$P$13</f>
        <v>5.263157844543457</v>
      </c>
      <c r="O22" s="41">
        <f>[2]H_SZ0_raw!$P$14</f>
        <v>5.0523872375488281</v>
      </c>
      <c r="P22" s="41">
        <f>[2]H_SZ0_raw!$P$15</f>
        <v>4.7493405342102051</v>
      </c>
      <c r="Q22" s="41">
        <f>[2]H_SZ0_raw!$P$16</f>
        <v>4.5454545021057129</v>
      </c>
      <c r="R22" s="41">
        <f>[2]H_SZ0_raw!$P$17</f>
        <v>4.3193325996398926</v>
      </c>
      <c r="S22" s="41">
        <f>[2]H_SZ0_raw!$P$18</f>
        <v>3.8640706539154053</v>
      </c>
      <c r="T22" s="60"/>
    </row>
    <row r="23" spans="2:20" x14ac:dyDescent="0.2">
      <c r="B23" s="9" t="s">
        <v>15</v>
      </c>
      <c r="C23" s="42">
        <f>[2]H_SZ0_raw!$Q$2</f>
        <v>7.4227275848388672</v>
      </c>
      <c r="D23" s="43">
        <f>[2]H_SZ0_raw!$Q$3</f>
        <v>7.9257616996765137</v>
      </c>
      <c r="E23" s="42">
        <f>[2]H_SZ0_raw!$Q$4</f>
        <v>7.6923074722290039</v>
      </c>
      <c r="F23" s="43">
        <f>[2]H_SZ0_raw!$Q$5</f>
        <v>7.5136613845825195</v>
      </c>
      <c r="G23" s="43">
        <f>[2]H_SZ0_raw!$Q$6</f>
        <v>7.4626865386962891</v>
      </c>
      <c r="H23" s="43">
        <f>[2]H_SZ0_raw!$Q$7</f>
        <v>7.0212764739990234</v>
      </c>
      <c r="I23" s="43">
        <f>[2]H_SZ0_raw!$Q$8</f>
        <v>7.1567482948303223</v>
      </c>
      <c r="J23" s="43">
        <f>[2]H_SZ0_raw!$Q$9</f>
        <v>7.2289156913757324</v>
      </c>
      <c r="K23" s="43">
        <f>[2]H_SZ0_raw!$Q$10</f>
        <v>7.5376882553100586</v>
      </c>
      <c r="L23" s="43">
        <f>[2]H_SZ0_raw!$Q$11</f>
        <v>7.1352500915527344</v>
      </c>
      <c r="M23" s="43">
        <f>[2]H_SZ0_raw!$Q$12</f>
        <v>7.7846941947937012</v>
      </c>
      <c r="N23" s="43">
        <f>[2]H_SZ0_raw!$Q$13</f>
        <v>7.8513407707214355</v>
      </c>
      <c r="O23" s="43">
        <f>[2]H_SZ0_raw!$Q$14</f>
        <v>7.6882009506225586</v>
      </c>
      <c r="P23" s="43">
        <f>[2]H_SZ0_raw!$Q$15</f>
        <v>7.1632609367370605</v>
      </c>
      <c r="Q23" s="43">
        <f>[2]H_SZ0_raw!$Q$16</f>
        <v>6.907200813293457</v>
      </c>
      <c r="R23" s="43">
        <f>[2]H_SZ0_raw!$Q$17</f>
        <v>6.6753926277160645</v>
      </c>
      <c r="S23" s="43">
        <f>[2]H_SZ0_raw!$Q$18</f>
        <v>5.9285435676574707</v>
      </c>
      <c r="T23" s="60"/>
    </row>
    <row r="24" spans="2:20" x14ac:dyDescent="0.2">
      <c r="B24" s="9" t="s">
        <v>16</v>
      </c>
      <c r="C24" s="42">
        <f>[2]H_SZ0_raw!$R$2</f>
        <v>9.2396402359008789</v>
      </c>
      <c r="D24" s="43">
        <f>[2]H_SZ0_raw!$R$3</f>
        <v>10</v>
      </c>
      <c r="E24" s="42">
        <f>[2]H_SZ0_raw!$R$4</f>
        <v>9.84375</v>
      </c>
      <c r="F24" s="43">
        <f>[2]H_SZ0_raw!$R$5</f>
        <v>9.4117650985717773</v>
      </c>
      <c r="G24" s="43">
        <f>[2]H_SZ0_raw!$R$6</f>
        <v>9.5571098327636719</v>
      </c>
      <c r="H24" s="43">
        <f>[2]H_SZ0_raw!$R$7</f>
        <v>8.8235292434692383</v>
      </c>
      <c r="I24" s="43">
        <f>[2]H_SZ0_raw!$R$8</f>
        <v>9.3512763977050781</v>
      </c>
      <c r="J24" s="43">
        <f>[2]H_SZ0_raw!$R$9</f>
        <v>9.540034294128418</v>
      </c>
      <c r="K24" s="43">
        <f>[2]H_SZ0_raw!$R$10</f>
        <v>10</v>
      </c>
      <c r="L24" s="43">
        <f>[2]H_SZ0_raw!$R$11</f>
        <v>9.2348289489746094</v>
      </c>
      <c r="M24" s="43">
        <f>[2]H_SZ0_raw!$R$12</f>
        <v>10.998735427856445</v>
      </c>
      <c r="N24" s="43">
        <f>[2]H_SZ0_raw!$R$13</f>
        <v>11.034482955932617</v>
      </c>
      <c r="O24" s="43">
        <f>[2]H_SZ0_raw!$R$14</f>
        <v>10.622367858886719</v>
      </c>
      <c r="P24" s="43">
        <f>[2]H_SZ0_raw!$R$15</f>
        <v>9.8954706192016602</v>
      </c>
      <c r="Q24" s="43">
        <f>[2]H_SZ0_raw!$R$16</f>
        <v>9.8765430450439453</v>
      </c>
      <c r="R24" s="43">
        <f>[2]H_SZ0_raw!$R$17</f>
        <v>9.7955703735351562</v>
      </c>
      <c r="S24" s="43">
        <f>[2]H_SZ0_raw!$R$18</f>
        <v>8.4544525146484375</v>
      </c>
      <c r="T24" s="60"/>
    </row>
    <row r="25" spans="2:20" x14ac:dyDescent="0.2">
      <c r="B25" s="8" t="s">
        <v>14</v>
      </c>
      <c r="C25" s="44">
        <f>[2]H_SZ0_raw!$S$2</f>
        <v>4.7908272743225098</v>
      </c>
      <c r="D25" s="45">
        <f>[2]H_SZ0_raw!$S$3</f>
        <v>5.0966825485229492</v>
      </c>
      <c r="E25" s="44">
        <f>[2]H_SZ0_raw!$S$4</f>
        <v>5.3680572509765625</v>
      </c>
      <c r="F25" s="45">
        <f>[2]H_SZ0_raw!$S$5</f>
        <v>4.6506719589233398</v>
      </c>
      <c r="G25" s="45">
        <f>[2]H_SZ0_raw!$S$6</f>
        <v>4.5408663749694824</v>
      </c>
      <c r="H25" s="45">
        <f>[2]H_SZ0_raw!$S$7</f>
        <v>4.4767179489135742</v>
      </c>
      <c r="I25" s="45">
        <f>[2]H_SZ0_raw!$S$8</f>
        <v>4.3654084205627441</v>
      </c>
      <c r="J25" s="45">
        <f>[2]H_SZ0_raw!$S$9</f>
        <v>4.4863319396972656</v>
      </c>
      <c r="K25" s="45">
        <f>[2]H_SZ0_raw!$S$10</f>
        <v>4.7026033401489258</v>
      </c>
      <c r="L25" s="45">
        <f>[2]H_SZ0_raw!$S$11</f>
        <v>3.9557020664215088</v>
      </c>
      <c r="M25" s="45">
        <f>[2]H_SZ0_raw!$S$12</f>
        <v>4.6732630729675293</v>
      </c>
      <c r="N25" s="45">
        <f>[2]H_SZ0_raw!$S$13</f>
        <v>3.8969497680664062</v>
      </c>
      <c r="O25" s="45">
        <f>[2]H_SZ0_raw!$S$14</f>
        <v>3.6385607719421387</v>
      </c>
      <c r="P25" s="45">
        <f>[2]H_SZ0_raw!$S$15</f>
        <v>3.5189228057861328</v>
      </c>
      <c r="Q25" s="45">
        <f>[2]H_SZ0_raw!$S$16</f>
        <v>4.0265717506408691</v>
      </c>
      <c r="R25" s="45">
        <f>[2]H_SZ0_raw!$S$17</f>
        <v>3.6106514930725098</v>
      </c>
      <c r="S25" s="45">
        <f>[2]H_SZ0_raw!$S$18</f>
        <v>2.5600292682647705</v>
      </c>
      <c r="T25" s="60"/>
    </row>
    <row r="26" spans="2:20" x14ac:dyDescent="0.2">
      <c r="B26" s="8" t="s">
        <v>349</v>
      </c>
      <c r="C26" s="92">
        <f>[2]H_SZ0_raw!$E$2</f>
        <v>5</v>
      </c>
      <c r="D26" s="92">
        <f>[2]H_SZ0_raw!$E$3</f>
        <v>2</v>
      </c>
      <c r="E26" s="92">
        <f>[2]H_SZ0_raw!$E$4</f>
        <v>5</v>
      </c>
      <c r="F26" s="92">
        <f>[2]H_SZ0_raw!$E$5</f>
        <v>6</v>
      </c>
      <c r="G26" s="92">
        <f>[2]H_SZ0_raw!$E$6</f>
        <v>15</v>
      </c>
      <c r="H26" s="92">
        <f>[2]H_SZ0_raw!$E$7</f>
        <v>13</v>
      </c>
      <c r="I26" s="92">
        <f>[2]H_SZ0_raw!$E$8</f>
        <v>15</v>
      </c>
      <c r="J26" s="92">
        <f>[2]H_SZ0_raw!$E$9</f>
        <v>18</v>
      </c>
      <c r="K26" s="92">
        <f>[2]H_SZ0_raw!$E$10</f>
        <v>12</v>
      </c>
      <c r="L26" s="92">
        <f>[2]H_SZ0_raw!$E$11</f>
        <v>14</v>
      </c>
      <c r="M26" s="92">
        <f>[2]H_SZ0_raw!$E$12</f>
        <v>18</v>
      </c>
      <c r="N26" s="92">
        <f>[2]H_SZ0_raw!$E$13</f>
        <v>15</v>
      </c>
      <c r="O26" s="92">
        <f>[2]H_SZ0_raw!$E$14</f>
        <v>13</v>
      </c>
      <c r="P26" s="92">
        <f>[2]H_SZ0_raw!$E$15</f>
        <v>23</v>
      </c>
      <c r="Q26" s="92">
        <f>[2]H_SZ0_raw!$E$16</f>
        <v>11</v>
      </c>
      <c r="R26" s="92">
        <f>[2]H_SZ0_raw!$E$17</f>
        <v>12</v>
      </c>
      <c r="S26" s="92">
        <f>[2]H_SZ0_raw!$E$18</f>
        <v>12</v>
      </c>
    </row>
    <row r="27" spans="2:20" x14ac:dyDescent="0.2">
      <c r="B27" s="21" t="s">
        <v>350</v>
      </c>
      <c r="C27" s="46">
        <f>[2]H_SZ0_raw!$D$2</f>
        <v>6500</v>
      </c>
      <c r="D27" s="47">
        <f>[2]H_SZ0_raw!$D$3</f>
        <v>7328</v>
      </c>
      <c r="E27" s="46">
        <f>[2]H_SZ0_raw!$D$4</f>
        <v>7871</v>
      </c>
      <c r="F27" s="47">
        <f>[2]H_SZ0_raw!$D$5</f>
        <v>9033</v>
      </c>
      <c r="G27" s="47">
        <f>[2]H_SZ0_raw!$D$6</f>
        <v>10058</v>
      </c>
      <c r="H27" s="47">
        <f>[2]H_SZ0_raw!$D$7</f>
        <v>10791</v>
      </c>
      <c r="I27" s="47">
        <f>[2]H_SZ0_raw!$D$8</f>
        <v>11475</v>
      </c>
      <c r="J27" s="47">
        <f>[2]H_SZ0_raw!$D$9</f>
        <v>11307</v>
      </c>
      <c r="K27" s="47">
        <f>[2]H_SZ0_raw!$D$10</f>
        <v>11491</v>
      </c>
      <c r="L27" s="47">
        <f>[2]H_SZ0_raw!$D$11</f>
        <v>11308</v>
      </c>
      <c r="M27" s="47">
        <f>[2]H_SZ0_raw!$D$12</f>
        <v>11721</v>
      </c>
      <c r="N27" s="47">
        <f>[2]H_SZ0_raw!$D$13</f>
        <v>12389</v>
      </c>
      <c r="O27" s="47">
        <f>[2]H_SZ0_raw!$D$14</f>
        <v>12523</v>
      </c>
      <c r="P27" s="47">
        <f>[2]H_SZ0_raw!$D$15</f>
        <v>12539</v>
      </c>
      <c r="Q27" s="47">
        <f>[2]H_SZ0_raw!$D$16</f>
        <v>12601</v>
      </c>
      <c r="R27" s="47">
        <f>[2]H_SZ0_raw!$D$17</f>
        <v>12126</v>
      </c>
      <c r="S27" s="47">
        <f>[2]H_SZ0_raw!$D$18</f>
        <v>10377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[2]H_SZ1_raw!$A$2</f>
        <v>Services</v>
      </c>
      <c r="I3" s="214"/>
      <c r="J3" s="215"/>
      <c r="L3" s="15" t="s">
        <v>2</v>
      </c>
      <c r="M3" s="213" t="str">
        <f>[2]H_SZ1_raw!$B$2</f>
        <v>Micro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[2]H_SZ1_raw!$F$2</f>
        <v>4.7888550758361816</v>
      </c>
      <c r="D11" s="30">
        <f>[2]H_SZ1_raw!$F$3</f>
        <v>4.3215885162353516</v>
      </c>
      <c r="E11" s="30">
        <f>[2]H_SZ1_raw!$F$4</f>
        <v>4.714841365814209</v>
      </c>
      <c r="F11" s="30">
        <f>[2]H_SZ1_raw!$F$5</f>
        <v>4.4825396537780762</v>
      </c>
      <c r="G11" s="30">
        <f>[2]H_SZ1_raw!$F$6</f>
        <v>4.5331892967224121</v>
      </c>
      <c r="H11" s="30">
        <f>[2]H_SZ1_raw!$F$7</f>
        <v>5.1408596038818359</v>
      </c>
      <c r="I11" s="30">
        <f>[2]H_SZ1_raw!$F$8</f>
        <v>5.2977914810180664</v>
      </c>
      <c r="J11" s="30">
        <f>[2]H_SZ1_raw!$F$9</f>
        <v>5.2567977905273437</v>
      </c>
      <c r="K11" s="30">
        <f>[2]H_SZ1_raw!$F$10</f>
        <v>4.8390703201293945</v>
      </c>
      <c r="L11" s="30">
        <f>[2]H_SZ1_raw!$F$11</f>
        <v>4.9482402801513672</v>
      </c>
      <c r="M11" s="30">
        <f>[2]H_SZ1_raw!$F$12</f>
        <v>5.361116886138916</v>
      </c>
      <c r="N11" s="30">
        <f>[2]H_SZ1_raw!$F$13</f>
        <v>4.9241676330566406</v>
      </c>
      <c r="O11" s="30">
        <f>[2]H_SZ1_raw!$F$14</f>
        <v>5.4048891067504883</v>
      </c>
      <c r="P11" s="30">
        <f>[2]H_SZ1_raw!$F$15</f>
        <v>5.8507122993469238</v>
      </c>
      <c r="Q11" s="30">
        <f>[2]H_SZ1_raw!$F$16</f>
        <v>6.5078926086425781</v>
      </c>
      <c r="R11" s="30">
        <f>[2]H_SZ1_raw!$F$17</f>
        <v>8.17486572265625</v>
      </c>
      <c r="S11" s="30">
        <f>[2]H_SZ1_raw!$F$18</f>
        <v>8.9569158554077148</v>
      </c>
    </row>
    <row r="12" spans="2:19" x14ac:dyDescent="0.2">
      <c r="B12" s="7" t="s">
        <v>341</v>
      </c>
      <c r="C12" s="30">
        <f>[2]H_SZ1_raw!$G$2</f>
        <v>11.92860221862793</v>
      </c>
      <c r="D12" s="30">
        <f>[2]H_SZ1_raw!$G$3</f>
        <v>11.777301788330078</v>
      </c>
      <c r="E12" s="30">
        <f>[2]H_SZ1_raw!$G$4</f>
        <v>12.248866081237793</v>
      </c>
      <c r="F12" s="30">
        <f>[2]H_SZ1_raw!$G$5</f>
        <v>12.279365539550781</v>
      </c>
      <c r="G12" s="31">
        <f>[2]H_SZ1_raw!$G$6</f>
        <v>13.783054351806641</v>
      </c>
      <c r="H12" s="31">
        <f>[2]H_SZ1_raw!$G$7</f>
        <v>14.322434425354004</v>
      </c>
      <c r="I12" s="31">
        <f>[2]H_SZ1_raw!$G$8</f>
        <v>14.621905326843262</v>
      </c>
      <c r="J12" s="31">
        <f>[2]H_SZ1_raw!$G$9</f>
        <v>14.283987998962402</v>
      </c>
      <c r="K12" s="31">
        <f>[2]H_SZ1_raw!$G$10</f>
        <v>13.790791511535645</v>
      </c>
      <c r="L12" s="31">
        <f>[2]H_SZ1_raw!$G$11</f>
        <v>14.575569152832031</v>
      </c>
      <c r="M12" s="31">
        <f>[2]H_SZ1_raw!$G$12</f>
        <v>15.790005683898926</v>
      </c>
      <c r="N12" s="31">
        <f>[2]H_SZ1_raw!$G$13</f>
        <v>16.801259994506836</v>
      </c>
      <c r="O12" s="31">
        <f>[2]H_SZ1_raw!$G$14</f>
        <v>18.258213043212891</v>
      </c>
      <c r="P12" s="31">
        <f>[2]H_SZ1_raw!$G$15</f>
        <v>20.62847900390625</v>
      </c>
      <c r="Q12" s="31">
        <f>[2]H_SZ1_raw!$G$16</f>
        <v>23.686882019042969</v>
      </c>
      <c r="R12" s="31">
        <f>[2]H_SZ1_raw!$G$17</f>
        <v>26.29185676574707</v>
      </c>
      <c r="S12" s="31">
        <f>[2]H_SZ1_raw!$G$18</f>
        <v>30.255912780761719</v>
      </c>
    </row>
    <row r="13" spans="2:19" x14ac:dyDescent="0.2">
      <c r="B13" s="7" t="s">
        <v>342</v>
      </c>
      <c r="C13" s="30">
        <f>[2]H_SZ1_raw!$H$2</f>
        <v>10.513713836669922</v>
      </c>
      <c r="D13" s="30">
        <f>[2]H_SZ1_raw!$H$3</f>
        <v>9.8306407928466797</v>
      </c>
      <c r="E13" s="30">
        <f>[2]H_SZ1_raw!$H$4</f>
        <v>10.823071479797363</v>
      </c>
      <c r="F13" s="30">
        <f>[2]H_SZ1_raw!$H$5</f>
        <v>11.657142639160156</v>
      </c>
      <c r="G13" s="31">
        <f>[2]H_SZ1_raw!$H$6</f>
        <v>12.261198043823242</v>
      </c>
      <c r="H13" s="31">
        <f>[2]H_SZ1_raw!$H$7</f>
        <v>13.726095199584961</v>
      </c>
      <c r="I13" s="31">
        <f>[2]H_SZ1_raw!$H$8</f>
        <v>13.071603775024414</v>
      </c>
      <c r="J13" s="31">
        <f>[2]H_SZ1_raw!$H$9</f>
        <v>12.531722068786621</v>
      </c>
      <c r="K13" s="31">
        <f>[2]H_SZ1_raw!$H$10</f>
        <v>12.460885047912598</v>
      </c>
      <c r="L13" s="31">
        <f>[2]H_SZ1_raw!$H$11</f>
        <v>13.530020713806152</v>
      </c>
      <c r="M13" s="31">
        <f>[2]H_SZ1_raw!$H$12</f>
        <v>14.34351634979248</v>
      </c>
      <c r="N13" s="31">
        <f>[2]H_SZ1_raw!$H$13</f>
        <v>15.215678215026855</v>
      </c>
      <c r="O13" s="31">
        <f>[2]H_SZ1_raw!$H$14</f>
        <v>15.727654457092285</v>
      </c>
      <c r="P13" s="31">
        <f>[2]H_SZ1_raw!$H$15</f>
        <v>17.184108734130859</v>
      </c>
      <c r="Q13" s="31">
        <f>[2]H_SZ1_raw!$H$16</f>
        <v>18.702114105224609</v>
      </c>
      <c r="R13" s="31">
        <f>[2]H_SZ1_raw!$H$17</f>
        <v>20.545679092407227</v>
      </c>
      <c r="S13" s="31">
        <f>[2]H_SZ1_raw!$H$18</f>
        <v>21.412374496459961</v>
      </c>
    </row>
    <row r="14" spans="2:19" x14ac:dyDescent="0.2">
      <c r="B14" s="7" t="s">
        <v>343</v>
      </c>
      <c r="C14" s="32">
        <f>[2]H_SZ1_raw!$I$2</f>
        <v>14.540705680847168</v>
      </c>
      <c r="D14" s="32">
        <f>[2]H_SZ1_raw!$I$3</f>
        <v>12.906365394592285</v>
      </c>
      <c r="E14" s="32">
        <f>[2]H_SZ1_raw!$I$4</f>
        <v>13.690861701965332</v>
      </c>
      <c r="F14" s="32">
        <f>[2]H_SZ1_raw!$I$5</f>
        <v>14.425396919250488</v>
      </c>
      <c r="G14" s="33">
        <f>[2]H_SZ1_raw!$I$6</f>
        <v>15.229357719421387</v>
      </c>
      <c r="H14" s="33">
        <f>[2]H_SZ1_raw!$I$7</f>
        <v>15.998354911804199</v>
      </c>
      <c r="I14" s="33">
        <f>[2]H_SZ1_raw!$I$8</f>
        <v>16.841400146484375</v>
      </c>
      <c r="J14" s="33">
        <f>[2]H_SZ1_raw!$I$9</f>
        <v>17.244712829589844</v>
      </c>
      <c r="K14" s="33">
        <f>[2]H_SZ1_raw!$I$10</f>
        <v>16.417076110839844</v>
      </c>
      <c r="L14" s="33">
        <f>[2]H_SZ1_raw!$I$11</f>
        <v>16.718425750732422</v>
      </c>
      <c r="M14" s="33">
        <f>[2]H_SZ1_raw!$I$12</f>
        <v>16.275541305541992</v>
      </c>
      <c r="N14" s="33">
        <f>[2]H_SZ1_raw!$I$13</f>
        <v>17.86488151550293</v>
      </c>
      <c r="O14" s="33">
        <f>[2]H_SZ1_raw!$I$14</f>
        <v>18.516042709350586</v>
      </c>
      <c r="P14" s="33">
        <f>[2]H_SZ1_raw!$I$15</f>
        <v>18.401433944702148</v>
      </c>
      <c r="Q14" s="33">
        <f>[2]H_SZ1_raw!$I$16</f>
        <v>18.443643569946289</v>
      </c>
      <c r="R14" s="33">
        <f>[2]H_SZ1_raw!$I$17</f>
        <v>16.618436813354492</v>
      </c>
      <c r="S14" s="33">
        <f>[2]H_SZ1_raw!$I$18</f>
        <v>15.403304100036621</v>
      </c>
    </row>
    <row r="15" spans="2:19" x14ac:dyDescent="0.2">
      <c r="B15" s="7" t="s">
        <v>344</v>
      </c>
      <c r="C15" s="34">
        <f>[2]H_SZ1_raw!$J$2</f>
        <v>43.339138031005859</v>
      </c>
      <c r="D15" s="34">
        <f>[2]H_SZ1_raw!$J$3</f>
        <v>44.8900146484375</v>
      </c>
      <c r="E15" s="34">
        <f>[2]H_SZ1_raw!$J$4</f>
        <v>43.907970428466797</v>
      </c>
      <c r="F15" s="34">
        <f>[2]H_SZ1_raw!$J$5</f>
        <v>42.031745910644531</v>
      </c>
      <c r="G15" s="35">
        <f>[2]H_SZ1_raw!$J$6</f>
        <v>39.622234344482422</v>
      </c>
      <c r="H15" s="35">
        <f>[2]H_SZ1_raw!$J$7</f>
        <v>37.785316467285156</v>
      </c>
      <c r="I15" s="35">
        <f>[2]H_SZ1_raw!$J$8</f>
        <v>37.352218627929688</v>
      </c>
      <c r="J15" s="35">
        <f>[2]H_SZ1_raw!$J$9</f>
        <v>37.510574340820313</v>
      </c>
      <c r="K15" s="35">
        <f>[2]H_SZ1_raw!$J$10</f>
        <v>38.947250366210937</v>
      </c>
      <c r="L15" s="35">
        <f>[2]H_SZ1_raw!$J$11</f>
        <v>38.053829193115234</v>
      </c>
      <c r="M15" s="35">
        <f>[2]H_SZ1_raw!$J$12</f>
        <v>34.857372283935547</v>
      </c>
      <c r="N15" s="35">
        <f>[2]H_SZ1_raw!$J$13</f>
        <v>32.696475982666016</v>
      </c>
      <c r="O15" s="35">
        <f>[2]H_SZ1_raw!$J$14</f>
        <v>31.073337554931641</v>
      </c>
      <c r="P15" s="35">
        <f>[2]H_SZ1_raw!$J$15</f>
        <v>27.15863037109375</v>
      </c>
      <c r="Q15" s="35">
        <f>[2]H_SZ1_raw!$J$16</f>
        <v>23.077632904052734</v>
      </c>
      <c r="R15" s="35">
        <f>[2]H_SZ1_raw!$J$17</f>
        <v>19.997932434082031</v>
      </c>
      <c r="S15" s="35">
        <f>[2]H_SZ1_raw!$J$18</f>
        <v>16.650468826293945</v>
      </c>
    </row>
    <row r="16" spans="2:19" x14ac:dyDescent="0.2">
      <c r="B16" s="8" t="s">
        <v>241</v>
      </c>
      <c r="C16" s="36">
        <f>[2]H_SZ1_raw!$K$2</f>
        <v>14.888985633850098</v>
      </c>
      <c r="D16" s="36">
        <f>[2]H_SZ1_raw!$K$3</f>
        <v>16.274089813232422</v>
      </c>
      <c r="E16" s="36">
        <f>[2]H_SZ1_raw!$K$4</f>
        <v>14.614387512207031</v>
      </c>
      <c r="F16" s="36">
        <f>[2]H_SZ1_raw!$K$5</f>
        <v>15.123809814453125</v>
      </c>
      <c r="G16" s="37">
        <f>[2]H_SZ1_raw!$K$6</f>
        <v>14.570965766906738</v>
      </c>
      <c r="H16" s="37">
        <f>[2]H_SZ1_raw!$K$7</f>
        <v>13.026938438415527</v>
      </c>
      <c r="I16" s="37">
        <f>[2]H_SZ1_raw!$K$8</f>
        <v>12.815078735351563</v>
      </c>
      <c r="J16" s="37">
        <f>[2]H_SZ1_raw!$K$9</f>
        <v>13.172204971313477</v>
      </c>
      <c r="K16" s="37">
        <f>[2]H_SZ1_raw!$K$10</f>
        <v>13.544926643371582</v>
      </c>
      <c r="L16" s="37">
        <f>[2]H_SZ1_raw!$K$11</f>
        <v>12.17391300201416</v>
      </c>
      <c r="M16" s="37">
        <f>[2]H_SZ1_raw!$K$12</f>
        <v>13.372446060180664</v>
      </c>
      <c r="N16" s="37">
        <f>[2]H_SZ1_raw!$K$13</f>
        <v>12.497537612915039</v>
      </c>
      <c r="O16" s="37">
        <f>[2]H_SZ1_raw!$K$14</f>
        <v>11.019862174987793</v>
      </c>
      <c r="P16" s="37">
        <f>[2]H_SZ1_raw!$K$15</f>
        <v>10.77663516998291</v>
      </c>
      <c r="Q16" s="37">
        <f>[2]H_SZ1_raw!$K$16</f>
        <v>9.5818328857421875</v>
      </c>
      <c r="R16" s="37">
        <f>[2]H_SZ1_raw!$K$17</f>
        <v>8.3712282180786133</v>
      </c>
      <c r="S16" s="37">
        <f>[2]H_SZ1_raw!$K$18</f>
        <v>7.3210234642028809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[2]H_SZ1_raw!$L$2</f>
        <v>1.0237069129943848</v>
      </c>
      <c r="D18" s="41">
        <f>[2]H_SZ1_raw!$L$3</f>
        <v>1.1049723625183105</v>
      </c>
      <c r="E18" s="40">
        <f>[2]H_SZ1_raw!$L$4</f>
        <v>1.0526316165924072</v>
      </c>
      <c r="F18" s="41">
        <f>[2]H_SZ1_raw!$L$5</f>
        <v>1.0706638097763062</v>
      </c>
      <c r="G18" s="41">
        <f>[2]H_SZ1_raw!$L$6</f>
        <v>1.063829779624939</v>
      </c>
      <c r="H18" s="41">
        <f>[2]H_SZ1_raw!$L$7</f>
        <v>0.97560977935791016</v>
      </c>
      <c r="I18" s="41">
        <f>[2]H_SZ1_raw!$L$8</f>
        <v>0.95846647024154663</v>
      </c>
      <c r="J18" s="41">
        <f>[2]H_SZ1_raw!$L$9</f>
        <v>0.9592326283454895</v>
      </c>
      <c r="K18" s="41">
        <f>[2]H_SZ1_raw!$L$10</f>
        <v>1.0162601470947266</v>
      </c>
      <c r="L18" s="41">
        <f>[2]H_SZ1_raw!$L$11</f>
        <v>1.0050504207611084</v>
      </c>
      <c r="M18" s="41">
        <f>[2]H_SZ1_raw!$L$12</f>
        <v>0.95693778991699219</v>
      </c>
      <c r="N18" s="41">
        <f>[2]H_SZ1_raw!$L$13</f>
        <v>1.0041841268539429</v>
      </c>
      <c r="O18" s="41">
        <f>[2]H_SZ1_raw!$L$14</f>
        <v>0.94786727428436279</v>
      </c>
      <c r="P18" s="41">
        <f>[2]H_SZ1_raw!$L$15</f>
        <v>0.90189582109451294</v>
      </c>
      <c r="Q18" s="41">
        <f>[2]H_SZ1_raw!$L$16</f>
        <v>0.85106384754180908</v>
      </c>
      <c r="R18" s="41">
        <f>[2]H_SZ1_raw!$L$17</f>
        <v>0.75757575035095215</v>
      </c>
      <c r="S18" s="41">
        <f>[2]H_SZ1_raw!$L$18</f>
        <v>0.7125890851020813</v>
      </c>
      <c r="T18" s="60"/>
    </row>
    <row r="19" spans="2:20" x14ac:dyDescent="0.2">
      <c r="B19" s="7" t="s">
        <v>34</v>
      </c>
      <c r="C19" s="40">
        <f>[2]H_SZ1_raw!$M$2</f>
        <v>1.769911527633667</v>
      </c>
      <c r="D19" s="41">
        <f>[2]H_SZ1_raw!$M$3</f>
        <v>1.7857142686843872</v>
      </c>
      <c r="E19" s="40">
        <f>[2]H_SZ1_raw!$M$4</f>
        <v>1.7241379022598267</v>
      </c>
      <c r="F19" s="41">
        <f>[2]H_SZ1_raw!$M$5</f>
        <v>1.7241379022598267</v>
      </c>
      <c r="G19" s="41">
        <f>[2]H_SZ1_raw!$M$6</f>
        <v>1.6666666269302368</v>
      </c>
      <c r="H19" s="41">
        <f>[2]H_SZ1_raw!$M$7</f>
        <v>1.5717092752456665</v>
      </c>
      <c r="I19" s="41">
        <f>[2]H_SZ1_raw!$M$8</f>
        <v>1.5267175436019897</v>
      </c>
      <c r="J19" s="41">
        <f>[2]H_SZ1_raw!$M$9</f>
        <v>1.5384615659713745</v>
      </c>
      <c r="K19" s="41">
        <f>[2]H_SZ1_raw!$M$10</f>
        <v>1.638655424118042</v>
      </c>
      <c r="L19" s="41">
        <f>[2]H_SZ1_raw!$M$11</f>
        <v>1.6304347515106201</v>
      </c>
      <c r="M19" s="41">
        <f>[2]H_SZ1_raw!$M$12</f>
        <v>1.5</v>
      </c>
      <c r="N19" s="41">
        <f>[2]H_SZ1_raw!$M$13</f>
        <v>1.5228426456451416</v>
      </c>
      <c r="O19" s="41">
        <f>[2]H_SZ1_raw!$M$14</f>
        <v>1.4676450490951538</v>
      </c>
      <c r="P19" s="41">
        <f>[2]H_SZ1_raw!$M$15</f>
        <v>1.3586956262588501</v>
      </c>
      <c r="Q19" s="41">
        <f>[2]H_SZ1_raw!$M$16</f>
        <v>1.2658227682113647</v>
      </c>
      <c r="R19" s="41">
        <f>[2]H_SZ1_raw!$M$17</f>
        <v>1.1374876499176025</v>
      </c>
      <c r="S19" s="41">
        <f>[2]H_SZ1_raw!$M$18</f>
        <v>1.0526316165924072</v>
      </c>
      <c r="T19" s="60"/>
    </row>
    <row r="20" spans="2:20" x14ac:dyDescent="0.2">
      <c r="B20" s="7" t="s">
        <v>11</v>
      </c>
      <c r="C20" s="40">
        <f>[2]H_SZ1_raw!$N$2</f>
        <v>3.2786884307861328</v>
      </c>
      <c r="D20" s="41">
        <f>[2]H_SZ1_raw!$N$3</f>
        <v>3.3913042545318604</v>
      </c>
      <c r="E20" s="40">
        <f>[2]H_SZ1_raw!$N$4</f>
        <v>3.2653062343597412</v>
      </c>
      <c r="F20" s="41">
        <f>[2]H_SZ1_raw!$N$5</f>
        <v>3.2258064746856689</v>
      </c>
      <c r="G20" s="41">
        <f>[2]H_SZ1_raw!$N$6</f>
        <v>3.0813848972320557</v>
      </c>
      <c r="H20" s="41">
        <f>[2]H_SZ1_raw!$N$7</f>
        <v>2.9212682247161865</v>
      </c>
      <c r="I20" s="41">
        <f>[2]H_SZ1_raw!$N$8</f>
        <v>2.9239766597747803</v>
      </c>
      <c r="J20" s="41">
        <f>[2]H_SZ1_raw!$N$9</f>
        <v>2.9411764144897461</v>
      </c>
      <c r="K20" s="41">
        <f>[2]H_SZ1_raw!$N$10</f>
        <v>3.0303030014038086</v>
      </c>
      <c r="L20" s="41">
        <f>[2]H_SZ1_raw!$N$11</f>
        <v>2.9296364784240723</v>
      </c>
      <c r="M20" s="41">
        <f>[2]H_SZ1_raw!$N$12</f>
        <v>2.7954256534576416</v>
      </c>
      <c r="N20" s="41">
        <f>[2]H_SZ1_raw!$N$13</f>
        <v>2.7027027606964111</v>
      </c>
      <c r="O20" s="41">
        <f>[2]H_SZ1_raw!$N$14</f>
        <v>2.5721116065979004</v>
      </c>
      <c r="P20" s="41">
        <f>[2]H_SZ1_raw!$N$15</f>
        <v>2.3890786170959473</v>
      </c>
      <c r="Q20" s="41">
        <f>[2]H_SZ1_raw!$N$16</f>
        <v>2.1794872283935547</v>
      </c>
      <c r="R20" s="41">
        <f>[2]H_SZ1_raw!$N$17</f>
        <v>2.0134227275848389</v>
      </c>
      <c r="S20" s="41">
        <f>[2]H_SZ1_raw!$N$18</f>
        <v>1.8518518209457397</v>
      </c>
      <c r="T20" s="60"/>
    </row>
    <row r="21" spans="2:20" x14ac:dyDescent="0.2">
      <c r="B21" s="7" t="s">
        <v>12</v>
      </c>
      <c r="C21" s="40">
        <f>[2]H_SZ1_raw!$O$2</f>
        <v>5</v>
      </c>
      <c r="D21" s="41">
        <f>[2]H_SZ1_raw!$O$3</f>
        <v>5.1487412452697754</v>
      </c>
      <c r="E21" s="40">
        <f>[2]H_SZ1_raw!$O$4</f>
        <v>5.0031700134277344</v>
      </c>
      <c r="F21" s="41">
        <f>[2]H_SZ1_raw!$O$5</f>
        <v>4.9515609741210938</v>
      </c>
      <c r="G21" s="41">
        <f>[2]H_SZ1_raw!$O$6</f>
        <v>4.7619047164916992</v>
      </c>
      <c r="H21" s="41">
        <f>[2]H_SZ1_raw!$O$7</f>
        <v>4.5454545021057129</v>
      </c>
      <c r="I21" s="41">
        <f>[2]H_SZ1_raw!$O$8</f>
        <v>4.5112781524658203</v>
      </c>
      <c r="J21" s="41">
        <f>[2]H_SZ1_raw!$O$9</f>
        <v>4.5348834991455078</v>
      </c>
      <c r="K21" s="41">
        <f>[2]H_SZ1_raw!$O$10</f>
        <v>4.6223125457763672</v>
      </c>
      <c r="L21" s="41">
        <f>[2]H_SZ1_raw!$O$11</f>
        <v>4.5138082504272461</v>
      </c>
      <c r="M21" s="41">
        <f>[2]H_SZ1_raw!$O$12</f>
        <v>4.387092113494873</v>
      </c>
      <c r="N21" s="41">
        <f>[2]H_SZ1_raw!$O$13</f>
        <v>4.2280607223510742</v>
      </c>
      <c r="O21" s="41">
        <f>[2]H_SZ1_raw!$O$14</f>
        <v>4.0816326141357422</v>
      </c>
      <c r="P21" s="41">
        <f>[2]H_SZ1_raw!$O$15</f>
        <v>3.846153736114502</v>
      </c>
      <c r="Q21" s="41">
        <f>[2]H_SZ1_raw!$O$16</f>
        <v>3.5555555820465088</v>
      </c>
      <c r="R21" s="41">
        <f>[2]H_SZ1_raw!$O$17</f>
        <v>3.2428555488586426</v>
      </c>
      <c r="S21" s="41">
        <f>[2]H_SZ1_raw!$O$18</f>
        <v>2.9646530151367187</v>
      </c>
      <c r="T21" s="60"/>
    </row>
    <row r="22" spans="2:20" x14ac:dyDescent="0.2">
      <c r="B22" s="7" t="s">
        <v>13</v>
      </c>
      <c r="C22" s="40">
        <f>[2]H_SZ1_raw!$P$2</f>
        <v>6.4516129493713379</v>
      </c>
      <c r="D22" s="41">
        <f>[2]H_SZ1_raw!$P$3</f>
        <v>6.6225166320800781</v>
      </c>
      <c r="E22" s="40">
        <f>[2]H_SZ1_raw!$P$4</f>
        <v>6.4327483177185059</v>
      </c>
      <c r="F22" s="41">
        <f>[2]H_SZ1_raw!$P$5</f>
        <v>6.4102563858032227</v>
      </c>
      <c r="G22" s="41">
        <f>[2]H_SZ1_raw!$P$6</f>
        <v>6.25</v>
      </c>
      <c r="H22" s="41">
        <f>[2]H_SZ1_raw!$P$7</f>
        <v>6</v>
      </c>
      <c r="I22" s="41">
        <f>[2]H_SZ1_raw!$P$8</f>
        <v>5.970149040222168</v>
      </c>
      <c r="J22" s="41">
        <f>[2]H_SZ1_raw!$P$9</f>
        <v>5.9523811340332031</v>
      </c>
      <c r="K22" s="41">
        <f>[2]H_SZ1_raw!$P$10</f>
        <v>6.0259585380554199</v>
      </c>
      <c r="L22" s="41">
        <f>[2]H_SZ1_raw!$P$11</f>
        <v>5.9425749778747559</v>
      </c>
      <c r="M22" s="41">
        <f>[2]H_SZ1_raw!$P$12</f>
        <v>5.8934464454650879</v>
      </c>
      <c r="N22" s="41">
        <f>[2]H_SZ1_raw!$P$13</f>
        <v>5.7453417778015137</v>
      </c>
      <c r="O22" s="41">
        <f>[2]H_SZ1_raw!$P$14</f>
        <v>5.551945686340332</v>
      </c>
      <c r="P22" s="41">
        <f>[2]H_SZ1_raw!$P$15</f>
        <v>5.3435115814208984</v>
      </c>
      <c r="Q22" s="41">
        <f>[2]H_SZ1_raw!$P$16</f>
        <v>5.0420169830322266</v>
      </c>
      <c r="R22" s="41">
        <f>[2]H_SZ1_raw!$P$17</f>
        <v>4.7619047164916992</v>
      </c>
      <c r="S22" s="41">
        <f>[2]H_SZ1_raw!$P$18</f>
        <v>4.4265594482421875</v>
      </c>
      <c r="T22" s="60"/>
    </row>
    <row r="23" spans="2:20" x14ac:dyDescent="0.2">
      <c r="B23" s="9" t="s">
        <v>15</v>
      </c>
      <c r="C23" s="42">
        <f>[2]H_SZ1_raw!$Q$2</f>
        <v>8.3333330154418945</v>
      </c>
      <c r="D23" s="43">
        <f>[2]H_SZ1_raw!$Q$3</f>
        <v>8.5308055877685547</v>
      </c>
      <c r="E23" s="42">
        <f>[2]H_SZ1_raw!$Q$4</f>
        <v>8.3769636154174805</v>
      </c>
      <c r="F23" s="43">
        <f>[2]H_SZ1_raw!$Q$5</f>
        <v>8.396946907043457</v>
      </c>
      <c r="G23" s="43">
        <f>[2]H_SZ1_raw!$Q$6</f>
        <v>8.3333330154418945</v>
      </c>
      <c r="H23" s="43">
        <f>[2]H_SZ1_raw!$Q$7</f>
        <v>8.1481485366821289</v>
      </c>
      <c r="I23" s="43">
        <f>[2]H_SZ1_raw!$Q$8</f>
        <v>8.2644624710083008</v>
      </c>
      <c r="J23" s="43">
        <f>[2]H_SZ1_raw!$Q$9</f>
        <v>8.3333330154418945</v>
      </c>
      <c r="K23" s="43">
        <f>[2]H_SZ1_raw!$Q$10</f>
        <v>8.3333330154418945</v>
      </c>
      <c r="L23" s="43">
        <f>[2]H_SZ1_raw!$Q$11</f>
        <v>8</v>
      </c>
      <c r="M23" s="43">
        <f>[2]H_SZ1_raw!$Q$12</f>
        <v>8.3333330154418945</v>
      </c>
      <c r="N23" s="43">
        <f>[2]H_SZ1_raw!$Q$13</f>
        <v>8.2051286697387695</v>
      </c>
      <c r="O23" s="43">
        <f>[2]H_SZ1_raw!$Q$14</f>
        <v>7.7419352531433105</v>
      </c>
      <c r="P23" s="43">
        <f>[2]H_SZ1_raw!$Q$15</f>
        <v>7.6923074722290039</v>
      </c>
      <c r="Q23" s="43">
        <f>[2]H_SZ1_raw!$Q$16</f>
        <v>7.3529410362243652</v>
      </c>
      <c r="R23" s="43">
        <f>[2]H_SZ1_raw!$Q$17</f>
        <v>6.8965516090393066</v>
      </c>
      <c r="S23" s="43">
        <f>[2]H_SZ1_raw!$Q$18</f>
        <v>6.4516129493713379</v>
      </c>
      <c r="T23" s="60"/>
    </row>
    <row r="24" spans="2:20" x14ac:dyDescent="0.2">
      <c r="B24" s="9" t="s">
        <v>16</v>
      </c>
      <c r="C24" s="42">
        <f>[2]H_SZ1_raw!$R$2</f>
        <v>10.236220359802246</v>
      </c>
      <c r="D24" s="43">
        <f>[2]H_SZ1_raw!$R$3</f>
        <v>10.683760643005371</v>
      </c>
      <c r="E24" s="42">
        <f>[2]H_SZ1_raw!$R$4</f>
        <v>10.526315689086914</v>
      </c>
      <c r="F24" s="43">
        <f>[2]H_SZ1_raw!$R$5</f>
        <v>10.465116500854492</v>
      </c>
      <c r="G24" s="43">
        <f>[2]H_SZ1_raw!$R$6</f>
        <v>10.810811042785645</v>
      </c>
      <c r="H24" s="43">
        <f>[2]H_SZ1_raw!$R$7</f>
        <v>10.29411792755127</v>
      </c>
      <c r="I24" s="43">
        <f>[2]H_SZ1_raw!$R$8</f>
        <v>10.526315689086914</v>
      </c>
      <c r="J24" s="43">
        <f>[2]H_SZ1_raw!$R$9</f>
        <v>10.526315689086914</v>
      </c>
      <c r="K24" s="43">
        <f>[2]H_SZ1_raw!$R$10</f>
        <v>10.526315689086914</v>
      </c>
      <c r="L24" s="43">
        <f>[2]H_SZ1_raw!$R$11</f>
        <v>10</v>
      </c>
      <c r="M24" s="43">
        <f>[2]H_SZ1_raw!$R$12</f>
        <v>10.941475868225098</v>
      </c>
      <c r="N24" s="43">
        <f>[2]H_SZ1_raw!$R$13</f>
        <v>10.990132331848145</v>
      </c>
      <c r="O24" s="43">
        <f>[2]H_SZ1_raw!$R$14</f>
        <v>10.271903038024902</v>
      </c>
      <c r="P24" s="43">
        <f>[2]H_SZ1_raw!$R$15</f>
        <v>10.112360000610352</v>
      </c>
      <c r="Q24" s="43">
        <f>[2]H_SZ1_raw!$R$16</f>
        <v>9.8901100158691406</v>
      </c>
      <c r="R24" s="43">
        <f>[2]H_SZ1_raw!$R$17</f>
        <v>9.4890508651733398</v>
      </c>
      <c r="S24" s="43">
        <f>[2]H_SZ1_raw!$R$18</f>
        <v>8.8989439010620117</v>
      </c>
      <c r="T24" s="60"/>
    </row>
    <row r="25" spans="2:20" x14ac:dyDescent="0.2">
      <c r="B25" s="8" t="s">
        <v>14</v>
      </c>
      <c r="C25" s="44">
        <f>[2]H_SZ1_raw!$S$2</f>
        <v>4.9010663032531738</v>
      </c>
      <c r="D25" s="45">
        <f>[2]H_SZ1_raw!$S$3</f>
        <v>4.8288803100585938</v>
      </c>
      <c r="E25" s="44">
        <f>[2]H_SZ1_raw!$S$4</f>
        <v>4.5906295776367187</v>
      </c>
      <c r="F25" s="45">
        <f>[2]H_SZ1_raw!$S$5</f>
        <v>4.4964337348937988</v>
      </c>
      <c r="G25" s="45">
        <f>[2]H_SZ1_raw!$S$6</f>
        <v>4.3749208450317383</v>
      </c>
      <c r="H25" s="45">
        <f>[2]H_SZ1_raw!$S$7</f>
        <v>4.2285799980163574</v>
      </c>
      <c r="I25" s="45">
        <f>[2]H_SZ1_raw!$S$8</f>
        <v>4.2572112083435059</v>
      </c>
      <c r="J25" s="45">
        <f>[2]H_SZ1_raw!$S$9</f>
        <v>4.4119048118591309</v>
      </c>
      <c r="K25" s="45">
        <f>[2]H_SZ1_raw!$S$10</f>
        <v>4.4551248550415039</v>
      </c>
      <c r="L25" s="45">
        <f>[2]H_SZ1_raw!$S$11</f>
        <v>4.3423275947570801</v>
      </c>
      <c r="M25" s="45">
        <f>[2]H_SZ1_raw!$S$12</f>
        <v>4.1587262153625488</v>
      </c>
      <c r="N25" s="45">
        <f>[2]H_SZ1_raw!$S$13</f>
        <v>4.0705437660217285</v>
      </c>
      <c r="O25" s="45">
        <f>[2]H_SZ1_raw!$S$14</f>
        <v>3.8955566883087158</v>
      </c>
      <c r="P25" s="45">
        <f>[2]H_SZ1_raw!$S$15</f>
        <v>3.6495842933654785</v>
      </c>
      <c r="Q25" s="45">
        <f>[2]H_SZ1_raw!$S$16</f>
        <v>3.3546245098114014</v>
      </c>
      <c r="R25" s="45">
        <f>[2]H_SZ1_raw!$S$17</f>
        <v>3.1051406860351562</v>
      </c>
      <c r="S25" s="45">
        <f>[2]H_SZ1_raw!$S$18</f>
        <v>2.9522840976715088</v>
      </c>
      <c r="T25" s="60"/>
    </row>
    <row r="26" spans="2:20" x14ac:dyDescent="0.2">
      <c r="B26" s="8" t="s">
        <v>349</v>
      </c>
      <c r="C26" s="92">
        <f>[2]H_SZ1_raw!$E$2</f>
        <v>56</v>
      </c>
      <c r="D26" s="92">
        <f>[2]H_SZ1_raw!$E$3</f>
        <v>58</v>
      </c>
      <c r="E26" s="92">
        <f>[2]H_SZ1_raw!$E$4</f>
        <v>92</v>
      </c>
      <c r="F26" s="92">
        <f>[2]H_SZ1_raw!$E$5</f>
        <v>129</v>
      </c>
      <c r="G26" s="92">
        <f>[2]H_SZ1_raw!$E$6</f>
        <v>174</v>
      </c>
      <c r="H26" s="92">
        <f>[2]H_SZ1_raw!$E$7</f>
        <v>197</v>
      </c>
      <c r="I26" s="92">
        <f>[2]H_SZ1_raw!$E$8</f>
        <v>276</v>
      </c>
      <c r="J26" s="92">
        <f>[2]H_SZ1_raw!$E$9</f>
        <v>207</v>
      </c>
      <c r="K26" s="92">
        <f>[2]H_SZ1_raw!$E$10</f>
        <v>252</v>
      </c>
      <c r="L26" s="92">
        <f>[2]H_SZ1_raw!$E$11</f>
        <v>251</v>
      </c>
      <c r="M26" s="92">
        <f>[2]H_SZ1_raw!$E$12</f>
        <v>277</v>
      </c>
      <c r="N26" s="92">
        <f>[2]H_SZ1_raw!$E$13</f>
        <v>297</v>
      </c>
      <c r="O26" s="92">
        <f>[2]H_SZ1_raw!$E$14</f>
        <v>303</v>
      </c>
      <c r="P26" s="92">
        <f>[2]H_SZ1_raw!$E$15</f>
        <v>309</v>
      </c>
      <c r="Q26" s="92">
        <f>[2]H_SZ1_raw!$E$16</f>
        <v>274</v>
      </c>
      <c r="R26" s="92">
        <f>[2]H_SZ1_raw!$E$17</f>
        <v>234</v>
      </c>
      <c r="S26" s="92">
        <f>[2]H_SZ1_raw!$E$18</f>
        <v>186</v>
      </c>
    </row>
    <row r="27" spans="2:20" x14ac:dyDescent="0.2">
      <c r="B27" s="21" t="s">
        <v>350</v>
      </c>
      <c r="C27" s="46">
        <f>[2]H_SZ1_raw!$D$2</f>
        <v>4594</v>
      </c>
      <c r="D27" s="47">
        <f>[2]H_SZ1_raw!$D$3</f>
        <v>5137</v>
      </c>
      <c r="E27" s="46">
        <f>[2]H_SZ1_raw!$D$4</f>
        <v>6172</v>
      </c>
      <c r="F27" s="47">
        <f>[2]H_SZ1_raw!$D$5</f>
        <v>7875</v>
      </c>
      <c r="G27" s="47">
        <f>[2]H_SZ1_raw!$D$6</f>
        <v>9265</v>
      </c>
      <c r="H27" s="47">
        <f>[2]H_SZ1_raw!$D$7</f>
        <v>9726</v>
      </c>
      <c r="I27" s="47">
        <f>[2]H_SZ1_raw!$D$8</f>
        <v>8966</v>
      </c>
      <c r="J27" s="47">
        <f>[2]H_SZ1_raw!$D$9</f>
        <v>8275</v>
      </c>
      <c r="K27" s="47">
        <f>[2]H_SZ1_raw!$D$10</f>
        <v>8948</v>
      </c>
      <c r="L27" s="47">
        <f>[2]H_SZ1_raw!$D$11</f>
        <v>9660</v>
      </c>
      <c r="M27" s="47">
        <f>[2]H_SZ1_raw!$D$12</f>
        <v>9886</v>
      </c>
      <c r="N27" s="47">
        <f>[2]H_SZ1_raw!$D$13</f>
        <v>10154</v>
      </c>
      <c r="O27" s="47">
        <f>[2]H_SZ1_raw!$D$14</f>
        <v>10472</v>
      </c>
      <c r="P27" s="47">
        <f>[2]H_SZ1_raw!$D$15</f>
        <v>10597</v>
      </c>
      <c r="Q27" s="47">
        <f>[2]H_SZ1_raw!$D$16</f>
        <v>10833</v>
      </c>
      <c r="R27" s="47">
        <f>[2]H_SZ1_raw!$D$17</f>
        <v>9676</v>
      </c>
      <c r="S27" s="47">
        <f>[2]H_SZ1_raw!$D$18</f>
        <v>6174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[2]H_SZ2_raw!$A$2</f>
        <v>Services</v>
      </c>
      <c r="I3" s="214"/>
      <c r="J3" s="215"/>
      <c r="L3" s="15" t="s">
        <v>2</v>
      </c>
      <c r="M3" s="213" t="str">
        <f>[2]H_SZ2_raw!$B$2</f>
        <v>Small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[2]H_SZ2_raw!$F$2</f>
        <v>8.4920635223388672</v>
      </c>
      <c r="D11" s="30">
        <f>[2]H_SZ2_raw!$F$3</f>
        <v>8.4225225448608398</v>
      </c>
      <c r="E11" s="30">
        <f>[2]H_SZ2_raw!$F$4</f>
        <v>8.3049402236938477</v>
      </c>
      <c r="F11" s="30">
        <f>[2]H_SZ2_raw!$F$5</f>
        <v>9.5160112380981445</v>
      </c>
      <c r="G11" s="30">
        <f>[2]H_SZ2_raw!$F$6</f>
        <v>9.3884038925170898</v>
      </c>
      <c r="H11" s="30">
        <f>[2]H_SZ2_raw!$F$7</f>
        <v>11.055123329162598</v>
      </c>
      <c r="I11" s="30">
        <f>[2]H_SZ2_raw!$F$8</f>
        <v>10.531835556030273</v>
      </c>
      <c r="J11" s="30">
        <f>[2]H_SZ2_raw!$F$9</f>
        <v>10.28125</v>
      </c>
      <c r="K11" s="30">
        <f>[2]H_SZ2_raw!$F$10</f>
        <v>9.7843074798583984</v>
      </c>
      <c r="L11" s="30">
        <f>[2]H_SZ2_raw!$F$11</f>
        <v>10.255605697631836</v>
      </c>
      <c r="M11" s="30">
        <f>[2]H_SZ2_raw!$F$12</f>
        <v>10.254055976867676</v>
      </c>
      <c r="N11" s="30">
        <f>[2]H_SZ2_raw!$F$13</f>
        <v>9.5847101211547852</v>
      </c>
      <c r="O11" s="30">
        <f>[2]H_SZ2_raw!$F$14</f>
        <v>10.18690299987793</v>
      </c>
      <c r="P11" s="30">
        <f>[2]H_SZ2_raw!$F$15</f>
        <v>11.320755004882813</v>
      </c>
      <c r="Q11" s="30">
        <f>[2]H_SZ2_raw!$F$16</f>
        <v>11.817790985107422</v>
      </c>
      <c r="R11" s="30">
        <f>[2]H_SZ2_raw!$F$17</f>
        <v>12.678874015808105</v>
      </c>
      <c r="S11" s="30">
        <f>[2]H_SZ2_raw!$F$18</f>
        <v>13.470803260803223</v>
      </c>
    </row>
    <row r="12" spans="2:19" x14ac:dyDescent="0.2">
      <c r="B12" s="7" t="s">
        <v>341</v>
      </c>
      <c r="C12" s="30">
        <f>[2]H_SZ2_raw!$G$2</f>
        <v>13.280423164367676</v>
      </c>
      <c r="D12" s="30">
        <f>[2]H_SZ2_raw!$G$3</f>
        <v>12.098650932312012</v>
      </c>
      <c r="E12" s="30">
        <f>[2]H_SZ2_raw!$G$4</f>
        <v>12.606473922729492</v>
      </c>
      <c r="F12" s="30">
        <f>[2]H_SZ2_raw!$G$5</f>
        <v>14.319504737854004</v>
      </c>
      <c r="G12" s="31">
        <f>[2]H_SZ2_raw!$G$6</f>
        <v>15.488482475280762</v>
      </c>
      <c r="H12" s="31">
        <f>[2]H_SZ2_raw!$G$7</f>
        <v>16.536876678466797</v>
      </c>
      <c r="I12" s="31">
        <f>[2]H_SZ2_raw!$G$8</f>
        <v>15.850187301635742</v>
      </c>
      <c r="J12" s="31">
        <f>[2]H_SZ2_raw!$G$9</f>
        <v>15.234375</v>
      </c>
      <c r="K12" s="31">
        <f>[2]H_SZ2_raw!$G$10</f>
        <v>13.597999572753906</v>
      </c>
      <c r="L12" s="31">
        <f>[2]H_SZ2_raw!$G$11</f>
        <v>16.622236251831055</v>
      </c>
      <c r="M12" s="31">
        <f>[2]H_SZ2_raw!$G$12</f>
        <v>16.360574722290039</v>
      </c>
      <c r="N12" s="31">
        <f>[2]H_SZ2_raw!$G$13</f>
        <v>16.424774169921875</v>
      </c>
      <c r="O12" s="31">
        <f>[2]H_SZ2_raw!$G$14</f>
        <v>16.935369491577148</v>
      </c>
      <c r="P12" s="31">
        <f>[2]H_SZ2_raw!$G$15</f>
        <v>19.825614929199219</v>
      </c>
      <c r="Q12" s="31">
        <f>[2]H_SZ2_raw!$G$16</f>
        <v>22.460966110229492</v>
      </c>
      <c r="R12" s="31">
        <f>[2]H_SZ2_raw!$G$17</f>
        <v>25.850130081176758</v>
      </c>
      <c r="S12" s="31">
        <f>[2]H_SZ2_raw!$G$18</f>
        <v>31.181344985961914</v>
      </c>
    </row>
    <row r="13" spans="2:19" x14ac:dyDescent="0.2">
      <c r="B13" s="7" t="s">
        <v>342</v>
      </c>
      <c r="C13" s="30">
        <f>[2]H_SZ2_raw!$H$2</f>
        <v>11.61375617980957</v>
      </c>
      <c r="D13" s="30">
        <f>[2]H_SZ2_raw!$H$3</f>
        <v>10.260586738586426</v>
      </c>
      <c r="E13" s="30">
        <f>[2]H_SZ2_raw!$H$4</f>
        <v>10.413117408752441</v>
      </c>
      <c r="F13" s="30">
        <f>[2]H_SZ2_raw!$H$5</f>
        <v>11.899563789367676</v>
      </c>
      <c r="G13" s="31">
        <f>[2]H_SZ2_raw!$H$6</f>
        <v>12.835583686828613</v>
      </c>
      <c r="H13" s="31">
        <f>[2]H_SZ2_raw!$H$7</f>
        <v>14.13956356048584</v>
      </c>
      <c r="I13" s="31">
        <f>[2]H_SZ2_raw!$H$8</f>
        <v>13.543070793151855</v>
      </c>
      <c r="J13" s="31">
        <f>[2]H_SZ2_raw!$H$9</f>
        <v>13.390625</v>
      </c>
      <c r="K13" s="31">
        <f>[2]H_SZ2_raw!$H$10</f>
        <v>13.05095386505127</v>
      </c>
      <c r="L13" s="31">
        <f>[2]H_SZ2_raw!$H$11</f>
        <v>13.219382286071777</v>
      </c>
      <c r="M13" s="31">
        <f>[2]H_SZ2_raw!$H$12</f>
        <v>13.559841156005859</v>
      </c>
      <c r="N13" s="31">
        <f>[2]H_SZ2_raw!$H$13</f>
        <v>15.117114067077637</v>
      </c>
      <c r="O13" s="31">
        <f>[2]H_SZ2_raw!$H$14</f>
        <v>16.878299713134766</v>
      </c>
      <c r="P13" s="31">
        <f>[2]H_SZ2_raw!$H$15</f>
        <v>17.853059768676758</v>
      </c>
      <c r="Q13" s="31">
        <f>[2]H_SZ2_raw!$H$16</f>
        <v>19.839565277099609</v>
      </c>
      <c r="R13" s="31">
        <f>[2]H_SZ2_raw!$H$17</f>
        <v>20.818588256835938</v>
      </c>
      <c r="S13" s="31">
        <f>[2]H_SZ2_raw!$H$18</f>
        <v>21.333589553833008</v>
      </c>
    </row>
    <row r="14" spans="2:19" x14ac:dyDescent="0.2">
      <c r="B14" s="7" t="s">
        <v>343</v>
      </c>
      <c r="C14" s="32">
        <f>[2]H_SZ2_raw!$I$2</f>
        <v>15.185185432434082</v>
      </c>
      <c r="D14" s="32">
        <f>[2]H_SZ2_raw!$I$3</f>
        <v>13.517915725708008</v>
      </c>
      <c r="E14" s="32">
        <f>[2]H_SZ2_raw!$I$4</f>
        <v>14.246167182922363</v>
      </c>
      <c r="F14" s="32">
        <f>[2]H_SZ2_raw!$I$5</f>
        <v>14.55604076385498</v>
      </c>
      <c r="G14" s="33">
        <f>[2]H_SZ2_raw!$I$6</f>
        <v>16.489276885986328</v>
      </c>
      <c r="H14" s="33">
        <f>[2]H_SZ2_raw!$I$7</f>
        <v>16.353641510009766</v>
      </c>
      <c r="I14" s="33">
        <f>[2]H_SZ2_raw!$I$8</f>
        <v>17.483146667480469</v>
      </c>
      <c r="J14" s="33">
        <f>[2]H_SZ2_raw!$I$9</f>
        <v>17.40625</v>
      </c>
      <c r="K14" s="33">
        <f>[2]H_SZ2_raw!$I$10</f>
        <v>16.770866394042969</v>
      </c>
      <c r="L14" s="33">
        <f>[2]H_SZ2_raw!$I$11</f>
        <v>16.60655403137207</v>
      </c>
      <c r="M14" s="33">
        <f>[2]H_SZ2_raw!$I$12</f>
        <v>16.758493423461914</v>
      </c>
      <c r="N14" s="33">
        <f>[2]H_SZ2_raw!$I$13</f>
        <v>17.301336288452148</v>
      </c>
      <c r="O14" s="33">
        <f>[2]H_SZ2_raw!$I$14</f>
        <v>18.690256118774414</v>
      </c>
      <c r="P14" s="33">
        <f>[2]H_SZ2_raw!$I$15</f>
        <v>19.496854782104492</v>
      </c>
      <c r="Q14" s="33">
        <f>[2]H_SZ2_raw!$I$16</f>
        <v>18.378456115722656</v>
      </c>
      <c r="R14" s="33">
        <f>[2]H_SZ2_raw!$I$17</f>
        <v>16.340974807739258</v>
      </c>
      <c r="S14" s="33">
        <f>[2]H_SZ2_raw!$I$18</f>
        <v>15.744844436645508</v>
      </c>
    </row>
    <row r="15" spans="2:19" x14ac:dyDescent="0.2">
      <c r="B15" s="7" t="s">
        <v>344</v>
      </c>
      <c r="C15" s="34">
        <f>[2]H_SZ2_raw!$J$2</f>
        <v>40.291004180908203</v>
      </c>
      <c r="D15" s="34">
        <f>[2]H_SZ2_raw!$J$3</f>
        <v>42.019542694091797</v>
      </c>
      <c r="E15" s="34">
        <f>[2]H_SZ2_raw!$J$4</f>
        <v>41.929302215576172</v>
      </c>
      <c r="F15" s="34">
        <f>[2]H_SZ2_raw!$J$5</f>
        <v>37.973072052001953</v>
      </c>
      <c r="G15" s="35">
        <f>[2]H_SZ2_raw!$J$6</f>
        <v>34.662429809570313</v>
      </c>
      <c r="H15" s="35">
        <f>[2]H_SZ2_raw!$J$7</f>
        <v>32.905788421630859</v>
      </c>
      <c r="I15" s="35">
        <f>[2]H_SZ2_raw!$J$8</f>
        <v>32.284645080566406</v>
      </c>
      <c r="J15" s="35">
        <f>[2]H_SZ2_raw!$J$9</f>
        <v>33.5</v>
      </c>
      <c r="K15" s="35">
        <f>[2]H_SZ2_raw!$J$10</f>
        <v>35.151611328125</v>
      </c>
      <c r="L15" s="35">
        <f>[2]H_SZ2_raw!$J$11</f>
        <v>33.573780059814453</v>
      </c>
      <c r="M15" s="35">
        <f>[2]H_SZ2_raw!$J$12</f>
        <v>31.665136337280273</v>
      </c>
      <c r="N15" s="35">
        <f>[2]H_SZ2_raw!$J$13</f>
        <v>30.047420501708984</v>
      </c>
      <c r="O15" s="35">
        <f>[2]H_SZ2_raw!$J$14</f>
        <v>26.42317008972168</v>
      </c>
      <c r="P15" s="35">
        <f>[2]H_SZ2_raw!$J$15</f>
        <v>22.341337203979492</v>
      </c>
      <c r="Q15" s="35">
        <f>[2]H_SZ2_raw!$J$16</f>
        <v>19.352527618408203</v>
      </c>
      <c r="R15" s="35">
        <f>[2]H_SZ2_raw!$J$17</f>
        <v>16.602554321289063</v>
      </c>
      <c r="S15" s="35">
        <f>[2]H_SZ2_raw!$J$18</f>
        <v>12.179610252380371</v>
      </c>
    </row>
    <row r="16" spans="2:19" x14ac:dyDescent="0.2">
      <c r="B16" s="8" t="s">
        <v>241</v>
      </c>
      <c r="C16" s="36">
        <f>[2]H_SZ2_raw!$K$2</f>
        <v>11.137566566467285</v>
      </c>
      <c r="D16" s="36">
        <f>[2]H_SZ2_raw!$K$3</f>
        <v>13.680781364440918</v>
      </c>
      <c r="E16" s="36">
        <f>[2]H_SZ2_raw!$K$4</f>
        <v>12.5</v>
      </c>
      <c r="F16" s="36">
        <f>[2]H_SZ2_raw!$K$5</f>
        <v>11.735807418823242</v>
      </c>
      <c r="G16" s="37">
        <f>[2]H_SZ2_raw!$K$6</f>
        <v>11.135822296142578</v>
      </c>
      <c r="H16" s="37">
        <f>[2]H_SZ2_raw!$K$7</f>
        <v>9.0090093612670898</v>
      </c>
      <c r="I16" s="37">
        <f>[2]H_SZ2_raw!$K$8</f>
        <v>10.307116508483887</v>
      </c>
      <c r="J16" s="37">
        <f>[2]H_SZ2_raw!$K$9</f>
        <v>10.1875</v>
      </c>
      <c r="K16" s="37">
        <f>[2]H_SZ2_raw!$K$10</f>
        <v>11.644264221191406</v>
      </c>
      <c r="L16" s="37">
        <f>[2]H_SZ2_raw!$K$11</f>
        <v>9.7224397659301758</v>
      </c>
      <c r="M16" s="37">
        <f>[2]H_SZ2_raw!$K$12</f>
        <v>11.401897430419922</v>
      </c>
      <c r="N16" s="37">
        <f>[2]H_SZ2_raw!$K$13</f>
        <v>11.524643898010254</v>
      </c>
      <c r="O16" s="37">
        <f>[2]H_SZ2_raw!$K$14</f>
        <v>10.886003494262695</v>
      </c>
      <c r="P16" s="37">
        <f>[2]H_SZ2_raw!$K$15</f>
        <v>9.1623783111572266</v>
      </c>
      <c r="Q16" s="37">
        <f>[2]H_SZ2_raw!$K$16</f>
        <v>8.1506948471069336</v>
      </c>
      <c r="R16" s="37">
        <f>[2]H_SZ2_raw!$K$17</f>
        <v>7.7088785171508789</v>
      </c>
      <c r="S16" s="37">
        <f>[2]H_SZ2_raw!$K$18</f>
        <v>6.0898051261901855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[2]H_SZ2_raw!$L$2</f>
        <v>0.54784870147705078</v>
      </c>
      <c r="D18" s="41">
        <f>[2]H_SZ2_raw!$L$3</f>
        <v>0.55865919589996338</v>
      </c>
      <c r="E18" s="40">
        <f>[2]H_SZ2_raw!$L$4</f>
        <v>0.62370061874389648</v>
      </c>
      <c r="F18" s="41">
        <f>[2]H_SZ2_raw!$L$5</f>
        <v>0.5</v>
      </c>
      <c r="G18" s="41">
        <f>[2]H_SZ2_raw!$L$6</f>
        <v>0.56390976905822754</v>
      </c>
      <c r="H18" s="41">
        <f>[2]H_SZ2_raw!$L$7</f>
        <v>0.4444444477558136</v>
      </c>
      <c r="I18" s="41">
        <f>[2]H_SZ2_raw!$L$8</f>
        <v>0.48387095332145691</v>
      </c>
      <c r="J18" s="41">
        <f>[2]H_SZ2_raw!$L$9</f>
        <v>0.46511629223823547</v>
      </c>
      <c r="K18" s="41">
        <f>[2]H_SZ2_raw!$L$10</f>
        <v>0.49504950642585754</v>
      </c>
      <c r="L18" s="41">
        <f>[2]H_SZ2_raw!$L$11</f>
        <v>0.5128205418586731</v>
      </c>
      <c r="M18" s="41">
        <f>[2]H_SZ2_raw!$L$12</f>
        <v>0.52083331346511841</v>
      </c>
      <c r="N18" s="41">
        <f>[2]H_SZ2_raw!$L$13</f>
        <v>0.55248618125915527</v>
      </c>
      <c r="O18" s="41">
        <f>[2]H_SZ2_raw!$L$14</f>
        <v>0.51929736137390137</v>
      </c>
      <c r="P18" s="41">
        <f>[2]H_SZ2_raw!$L$15</f>
        <v>0.45454546809196472</v>
      </c>
      <c r="Q18" s="41">
        <f>[2]H_SZ2_raw!$L$16</f>
        <v>0.43352600932121277</v>
      </c>
      <c r="R18" s="41">
        <f>[2]H_SZ2_raw!$L$17</f>
        <v>0.44052863121032715</v>
      </c>
      <c r="S18" s="41">
        <f>[2]H_SZ2_raw!$L$18</f>
        <v>0.39787799119949341</v>
      </c>
      <c r="T18" s="60"/>
    </row>
    <row r="19" spans="2:20" x14ac:dyDescent="0.2">
      <c r="B19" s="7" t="s">
        <v>34</v>
      </c>
      <c r="C19" s="40">
        <f>[2]H_SZ2_raw!$M$2</f>
        <v>1.158379077911377</v>
      </c>
      <c r="D19" s="41">
        <f>[2]H_SZ2_raw!$M$3</f>
        <v>1.2084592580795288</v>
      </c>
      <c r="E19" s="40">
        <f>[2]H_SZ2_raw!$M$4</f>
        <v>1.2288786172866821</v>
      </c>
      <c r="F19" s="41">
        <f>[2]H_SZ2_raw!$M$5</f>
        <v>1.0526316165924072</v>
      </c>
      <c r="G19" s="41">
        <f>[2]H_SZ2_raw!$M$6</f>
        <v>1.0526316165924072</v>
      </c>
      <c r="H19" s="41">
        <f>[2]H_SZ2_raw!$M$7</f>
        <v>0.9025270938873291</v>
      </c>
      <c r="I19" s="41">
        <f>[2]H_SZ2_raw!$M$8</f>
        <v>0.94637221097946167</v>
      </c>
      <c r="J19" s="41">
        <f>[2]H_SZ2_raw!$M$9</f>
        <v>0.97030889987945557</v>
      </c>
      <c r="K19" s="41">
        <f>[2]H_SZ2_raw!$M$10</f>
        <v>1.0204081535339355</v>
      </c>
      <c r="L19" s="41">
        <f>[2]H_SZ2_raw!$M$11</f>
        <v>0.97087377309799194</v>
      </c>
      <c r="M19" s="41">
        <f>[2]H_SZ2_raw!$M$12</f>
        <v>0.98039215803146362</v>
      </c>
      <c r="N19" s="41">
        <f>[2]H_SZ2_raw!$M$13</f>
        <v>1.0471204519271851</v>
      </c>
      <c r="O19" s="41">
        <f>[2]H_SZ2_raw!$M$14</f>
        <v>0.97914004325866699</v>
      </c>
      <c r="P19" s="41">
        <f>[2]H_SZ2_raw!$M$15</f>
        <v>0.8849557638168335</v>
      </c>
      <c r="Q19" s="41">
        <f>[2]H_SZ2_raw!$M$16</f>
        <v>0.83333331346511841</v>
      </c>
      <c r="R19" s="41">
        <f>[2]H_SZ2_raw!$M$17</f>
        <v>0.79365080595016479</v>
      </c>
      <c r="S19" s="41">
        <f>[2]H_SZ2_raw!$M$18</f>
        <v>0.76335877180099487</v>
      </c>
      <c r="T19" s="60"/>
    </row>
    <row r="20" spans="2:20" x14ac:dyDescent="0.2">
      <c r="B20" s="7" t="s">
        <v>11</v>
      </c>
      <c r="C20" s="40">
        <f>[2]H_SZ2_raw!$N$2</f>
        <v>2.8520498275756836</v>
      </c>
      <c r="D20" s="41">
        <f>[2]H_SZ2_raw!$N$3</f>
        <v>2.985074520111084</v>
      </c>
      <c r="E20" s="40">
        <f>[2]H_SZ2_raw!$N$4</f>
        <v>2.8571429252624512</v>
      </c>
      <c r="F20" s="41">
        <f>[2]H_SZ2_raw!$N$5</f>
        <v>2.6052942276000977</v>
      </c>
      <c r="G20" s="41">
        <f>[2]H_SZ2_raw!$N$6</f>
        <v>2.5125627517700195</v>
      </c>
      <c r="H20" s="41">
        <f>[2]H_SZ2_raw!$N$7</f>
        <v>2.2857143878936768</v>
      </c>
      <c r="I20" s="41">
        <f>[2]H_SZ2_raw!$N$8</f>
        <v>2.3834559917449951</v>
      </c>
      <c r="J20" s="41">
        <f>[2]H_SZ2_raw!$N$9</f>
        <v>2.4536929130554199</v>
      </c>
      <c r="K20" s="41">
        <f>[2]H_SZ2_raw!$N$10</f>
        <v>2.6315789222717285</v>
      </c>
      <c r="L20" s="41">
        <f>[2]H_SZ2_raw!$N$11</f>
        <v>2.3428833484649658</v>
      </c>
      <c r="M20" s="41">
        <f>[2]H_SZ2_raw!$N$12</f>
        <v>2.3603460788726807</v>
      </c>
      <c r="N20" s="41">
        <f>[2]H_SZ2_raw!$N$13</f>
        <v>2.3747389316558838</v>
      </c>
      <c r="O20" s="41">
        <f>[2]H_SZ2_raw!$N$14</f>
        <v>2.3279876708984375</v>
      </c>
      <c r="P20" s="41">
        <f>[2]H_SZ2_raw!$N$15</f>
        <v>2.0891623497009277</v>
      </c>
      <c r="Q20" s="41">
        <f>[2]H_SZ2_raw!$N$16</f>
        <v>1.9709146022796631</v>
      </c>
      <c r="R20" s="41">
        <f>[2]H_SZ2_raw!$N$17</f>
        <v>1.784544825553894</v>
      </c>
      <c r="S20" s="41">
        <f>[2]H_SZ2_raw!$N$18</f>
        <v>1.6577856540679932</v>
      </c>
      <c r="T20" s="60"/>
    </row>
    <row r="21" spans="2:20" x14ac:dyDescent="0.2">
      <c r="B21" s="7" t="s">
        <v>12</v>
      </c>
      <c r="C21" s="40">
        <f>[2]H_SZ2_raw!$O$2</f>
        <v>4.5777168273925781</v>
      </c>
      <c r="D21" s="41">
        <f>[2]H_SZ2_raw!$O$3</f>
        <v>4.8285050392150879</v>
      </c>
      <c r="E21" s="40">
        <f>[2]H_SZ2_raw!$O$4</f>
        <v>4.7646045684814453</v>
      </c>
      <c r="F21" s="41">
        <f>[2]H_SZ2_raw!$O$5</f>
        <v>4.4816484451293945</v>
      </c>
      <c r="G21" s="41">
        <f>[2]H_SZ2_raw!$O$6</f>
        <v>4.2553191184997559</v>
      </c>
      <c r="H21" s="41">
        <f>[2]H_SZ2_raw!$O$7</f>
        <v>4</v>
      </c>
      <c r="I21" s="41">
        <f>[2]H_SZ2_raw!$O$8</f>
        <v>4.106722354888916</v>
      </c>
      <c r="J21" s="41">
        <f>[2]H_SZ2_raw!$O$9</f>
        <v>4.1617460250854492</v>
      </c>
      <c r="K21" s="41">
        <f>[2]H_SZ2_raw!$O$10</f>
        <v>4.3269228935241699</v>
      </c>
      <c r="L21" s="41">
        <f>[2]H_SZ2_raw!$O$11</f>
        <v>4.1390299797058105</v>
      </c>
      <c r="M21" s="41">
        <f>[2]H_SZ2_raw!$O$12</f>
        <v>4.0816326141357422</v>
      </c>
      <c r="N21" s="41">
        <f>[2]H_SZ2_raw!$O$13</f>
        <v>4.0133781433105469</v>
      </c>
      <c r="O21" s="41">
        <f>[2]H_SZ2_raw!$O$14</f>
        <v>3.81260085105896</v>
      </c>
      <c r="P21" s="41">
        <f>[2]H_SZ2_raw!$O$15</f>
        <v>3.5508065223693848</v>
      </c>
      <c r="Q21" s="41">
        <f>[2]H_SZ2_raw!$O$16</f>
        <v>3.2865216732025146</v>
      </c>
      <c r="R21" s="41">
        <f>[2]H_SZ2_raw!$O$17</f>
        <v>3.0463576316833496</v>
      </c>
      <c r="S21" s="41">
        <f>[2]H_SZ2_raw!$O$18</f>
        <v>2.6954178810119629</v>
      </c>
      <c r="T21" s="60"/>
    </row>
    <row r="22" spans="2:20" x14ac:dyDescent="0.2">
      <c r="B22" s="7" t="s">
        <v>13</v>
      </c>
      <c r="C22" s="40">
        <f>[2]H_SZ2_raw!$P$2</f>
        <v>6.0439562797546387</v>
      </c>
      <c r="D22" s="41">
        <f>[2]H_SZ2_raw!$P$3</f>
        <v>6.2814068794250488</v>
      </c>
      <c r="E22" s="40">
        <f>[2]H_SZ2_raw!$P$4</f>
        <v>6.0755314826965332</v>
      </c>
      <c r="F22" s="41">
        <f>[2]H_SZ2_raw!$P$5</f>
        <v>5.9237093925476074</v>
      </c>
      <c r="G22" s="41">
        <f>[2]H_SZ2_raw!$P$6</f>
        <v>5.7213931083679199</v>
      </c>
      <c r="H22" s="41">
        <f>[2]H_SZ2_raw!$P$7</f>
        <v>5.4316196441650391</v>
      </c>
      <c r="I22" s="41">
        <f>[2]H_SZ2_raw!$P$8</f>
        <v>5.4577465057373047</v>
      </c>
      <c r="J22" s="41">
        <f>[2]H_SZ2_raw!$P$9</f>
        <v>5.4252586364746094</v>
      </c>
      <c r="K22" s="41">
        <f>[2]H_SZ2_raw!$P$10</f>
        <v>5.670407772064209</v>
      </c>
      <c r="L22" s="41">
        <f>[2]H_SZ2_raw!$P$11</f>
        <v>5.4945054054260254</v>
      </c>
      <c r="M22" s="41">
        <f>[2]H_SZ2_raw!$P$12</f>
        <v>5.5273189544677734</v>
      </c>
      <c r="N22" s="41">
        <f>[2]H_SZ2_raw!$P$13</f>
        <v>5.4785895347595215</v>
      </c>
      <c r="O22" s="41">
        <f>[2]H_SZ2_raw!$P$14</f>
        <v>5.2816901206970215</v>
      </c>
      <c r="P22" s="41">
        <f>[2]H_SZ2_raw!$P$15</f>
        <v>4.9180326461791992</v>
      </c>
      <c r="Q22" s="41">
        <f>[2]H_SZ2_raw!$P$16</f>
        <v>4.6559009552001953</v>
      </c>
      <c r="R22" s="41">
        <f>[2]H_SZ2_raw!$P$17</f>
        <v>4.4609665870666504</v>
      </c>
      <c r="S22" s="41">
        <f>[2]H_SZ2_raw!$P$18</f>
        <v>3.982663631439209</v>
      </c>
      <c r="T22" s="60"/>
    </row>
    <row r="23" spans="2:20" x14ac:dyDescent="0.2">
      <c r="B23" s="9" t="s">
        <v>15</v>
      </c>
      <c r="C23" s="42">
        <f>[2]H_SZ2_raw!$Q$2</f>
        <v>7.6963729858398437</v>
      </c>
      <c r="D23" s="43">
        <f>[2]H_SZ2_raw!$Q$3</f>
        <v>8.2644624710083008</v>
      </c>
      <c r="E23" s="42">
        <f>[2]H_SZ2_raw!$Q$4</f>
        <v>8.0769233703613281</v>
      </c>
      <c r="F23" s="43">
        <f>[2]H_SZ2_raw!$Q$5</f>
        <v>7.8291816711425781</v>
      </c>
      <c r="G23" s="43">
        <f>[2]H_SZ2_raw!$Q$6</f>
        <v>7.756232738494873</v>
      </c>
      <c r="H23" s="43">
        <f>[2]H_SZ2_raw!$Q$7</f>
        <v>7.293665885925293</v>
      </c>
      <c r="I23" s="43">
        <f>[2]H_SZ2_raw!$Q$8</f>
        <v>7.5504827499389648</v>
      </c>
      <c r="J23" s="43">
        <f>[2]H_SZ2_raw!$Q$9</f>
        <v>7.5397939682006836</v>
      </c>
      <c r="K23" s="43">
        <f>[2]H_SZ2_raw!$Q$10</f>
        <v>7.964601993560791</v>
      </c>
      <c r="L23" s="43">
        <f>[2]H_SZ2_raw!$Q$11</f>
        <v>7.4433655738830566</v>
      </c>
      <c r="M23" s="43">
        <f>[2]H_SZ2_raw!$Q$12</f>
        <v>7.8052873611450195</v>
      </c>
      <c r="N23" s="43">
        <f>[2]H_SZ2_raw!$Q$13</f>
        <v>7.970390796661377</v>
      </c>
      <c r="O23" s="43">
        <f>[2]H_SZ2_raw!$Q$14</f>
        <v>7.7777776718139648</v>
      </c>
      <c r="P23" s="43">
        <f>[2]H_SZ2_raw!$Q$15</f>
        <v>7.2281961441040039</v>
      </c>
      <c r="Q23" s="43">
        <f>[2]H_SZ2_raw!$Q$16</f>
        <v>6.8089432716369629</v>
      </c>
      <c r="R23" s="43">
        <f>[2]H_SZ2_raw!$Q$17</f>
        <v>6.5804934501647949</v>
      </c>
      <c r="S23" s="43">
        <f>[2]H_SZ2_raw!$Q$18</f>
        <v>5.8823528289794922</v>
      </c>
      <c r="T23" s="60"/>
    </row>
    <row r="24" spans="2:20" x14ac:dyDescent="0.2">
      <c r="B24" s="9" t="s">
        <v>16</v>
      </c>
      <c r="C24" s="42">
        <f>[2]H_SZ2_raw!$R$2</f>
        <v>9.5894937515258789</v>
      </c>
      <c r="D24" s="43">
        <f>[2]H_SZ2_raw!$R$3</f>
        <v>10.109889984130859</v>
      </c>
      <c r="E24" s="42">
        <f>[2]H_SZ2_raw!$R$4</f>
        <v>10.251798629760742</v>
      </c>
      <c r="F24" s="43">
        <f>[2]H_SZ2_raw!$R$5</f>
        <v>9.7938146591186523</v>
      </c>
      <c r="G24" s="43">
        <f>[2]H_SZ2_raw!$R$6</f>
        <v>9.8765430450439453</v>
      </c>
      <c r="H24" s="43">
        <f>[2]H_SZ2_raw!$R$7</f>
        <v>9.0239410400390625</v>
      </c>
      <c r="I24" s="43">
        <f>[2]H_SZ2_raw!$R$8</f>
        <v>9.5406360626220703</v>
      </c>
      <c r="J24" s="43">
        <f>[2]H_SZ2_raw!$R$9</f>
        <v>9.8039216995239258</v>
      </c>
      <c r="K24" s="43">
        <f>[2]H_SZ2_raw!$R$10</f>
        <v>10.256410598754883</v>
      </c>
      <c r="L24" s="43">
        <f>[2]H_SZ2_raw!$R$11</f>
        <v>9.4149904251098633</v>
      </c>
      <c r="M24" s="43">
        <f>[2]H_SZ2_raw!$R$12</f>
        <v>10.52173900604248</v>
      </c>
      <c r="N24" s="43">
        <f>[2]H_SZ2_raw!$R$13</f>
        <v>10.65989875793457</v>
      </c>
      <c r="O24" s="43">
        <f>[2]H_SZ2_raw!$R$14</f>
        <v>10.365058898925781</v>
      </c>
      <c r="P24" s="43">
        <f>[2]H_SZ2_raw!$R$15</f>
        <v>9.7560977935791016</v>
      </c>
      <c r="Q24" s="43">
        <f>[2]H_SZ2_raw!$R$16</f>
        <v>9.3023252487182617</v>
      </c>
      <c r="R24" s="43">
        <f>[2]H_SZ2_raw!$R$17</f>
        <v>9.1383810043334961</v>
      </c>
      <c r="S24" s="43">
        <f>[2]H_SZ2_raw!$R$18</f>
        <v>8.2170543670654297</v>
      </c>
      <c r="T24" s="60"/>
    </row>
    <row r="25" spans="2:20" x14ac:dyDescent="0.2">
      <c r="B25" s="8" t="s">
        <v>14</v>
      </c>
      <c r="C25" s="44">
        <f>[2]H_SZ2_raw!$S$2</f>
        <v>4.5882091522216797</v>
      </c>
      <c r="D25" s="45">
        <f>[2]H_SZ2_raw!$S$3</f>
        <v>4.8122391700744629</v>
      </c>
      <c r="E25" s="44">
        <f>[2]H_SZ2_raw!$S$4</f>
        <v>4.6861095428466797</v>
      </c>
      <c r="F25" s="45">
        <f>[2]H_SZ2_raw!$S$5</f>
        <v>4.539543628692627</v>
      </c>
      <c r="G25" s="45">
        <f>[2]H_SZ2_raw!$S$6</f>
        <v>4.3886942863464355</v>
      </c>
      <c r="H25" s="45">
        <f>[2]H_SZ2_raw!$S$7</f>
        <v>4.2014193534851074</v>
      </c>
      <c r="I25" s="45">
        <f>[2]H_SZ2_raw!$S$8</f>
        <v>4.1545281410217285</v>
      </c>
      <c r="J25" s="45">
        <f>[2]H_SZ2_raw!$S$9</f>
        <v>4.1738200187683105</v>
      </c>
      <c r="K25" s="45">
        <f>[2]H_SZ2_raw!$S$10</f>
        <v>4.3584794998168945</v>
      </c>
      <c r="L25" s="45">
        <f>[2]H_SZ2_raw!$S$11</f>
        <v>4.1532573699951172</v>
      </c>
      <c r="M25" s="45">
        <f>[2]H_SZ2_raw!$S$12</f>
        <v>4.0289077758789062</v>
      </c>
      <c r="N25" s="45">
        <f>[2]H_SZ2_raw!$S$13</f>
        <v>4.0101251602172852</v>
      </c>
      <c r="O25" s="45">
        <f>[2]H_SZ2_raw!$S$14</f>
        <v>3.8316292762756348</v>
      </c>
      <c r="P25" s="45">
        <f>[2]H_SZ2_raw!$S$15</f>
        <v>3.6574099063873291</v>
      </c>
      <c r="Q25" s="45">
        <f>[2]H_SZ2_raw!$S$16</f>
        <v>3.4497971534729004</v>
      </c>
      <c r="R25" s="45">
        <f>[2]H_SZ2_raw!$S$17</f>
        <v>3.3640763759613037</v>
      </c>
      <c r="S25" s="45">
        <f>[2]H_SZ2_raw!$S$18</f>
        <v>2.9374780654907227</v>
      </c>
      <c r="T25" s="60"/>
    </row>
    <row r="26" spans="2:20" x14ac:dyDescent="0.2">
      <c r="B26" s="8" t="s">
        <v>349</v>
      </c>
      <c r="C26" s="92">
        <f>[2]H_SZ2_raw!$E$2</f>
        <v>4</v>
      </c>
      <c r="D26" s="92">
        <f>[2]H_SZ2_raw!$E$3</f>
        <v>2</v>
      </c>
      <c r="E26" s="92">
        <f>[2]H_SZ2_raw!$E$4</f>
        <v>3</v>
      </c>
      <c r="F26" s="92">
        <f>[2]H_SZ2_raw!$E$5</f>
        <v>6</v>
      </c>
      <c r="G26" s="92">
        <f>[2]H_SZ2_raw!$E$6</f>
        <v>11</v>
      </c>
      <c r="H26" s="92">
        <f>[2]H_SZ2_raw!$E$7</f>
        <v>8</v>
      </c>
      <c r="I26" s="92">
        <f>[2]H_SZ2_raw!$E$8</f>
        <v>13</v>
      </c>
      <c r="J26" s="92">
        <f>[2]H_SZ2_raw!$E$9</f>
        <v>13</v>
      </c>
      <c r="K26" s="92">
        <f>[2]H_SZ2_raw!$E$10</f>
        <v>6</v>
      </c>
      <c r="L26" s="92">
        <f>[2]H_SZ2_raw!$E$11</f>
        <v>8</v>
      </c>
      <c r="M26" s="92">
        <f>[2]H_SZ2_raw!$E$12</f>
        <v>16</v>
      </c>
      <c r="N26" s="92">
        <f>[2]H_SZ2_raw!$E$13</f>
        <v>10</v>
      </c>
      <c r="O26" s="92">
        <f>[2]H_SZ2_raw!$E$14</f>
        <v>12</v>
      </c>
      <c r="P26" s="92">
        <f>[2]H_SZ2_raw!$E$15</f>
        <v>22</v>
      </c>
      <c r="Q26" s="92">
        <f>[2]H_SZ2_raw!$E$16</f>
        <v>8</v>
      </c>
      <c r="R26" s="92">
        <f>[2]H_SZ2_raw!$E$17</f>
        <v>11</v>
      </c>
      <c r="S26" s="92">
        <f>[2]H_SZ2_raw!$E$18</f>
        <v>9</v>
      </c>
    </row>
    <row r="27" spans="2:20" x14ac:dyDescent="0.2">
      <c r="B27" s="21" t="s">
        <v>350</v>
      </c>
      <c r="C27" s="46">
        <f>[2]H_SZ2_raw!$D$2</f>
        <v>3780</v>
      </c>
      <c r="D27" s="47">
        <f>[2]H_SZ2_raw!$D$3</f>
        <v>4298</v>
      </c>
      <c r="E27" s="46">
        <f>[2]H_SZ2_raw!$D$4</f>
        <v>4696</v>
      </c>
      <c r="F27" s="47">
        <f>[2]H_SZ2_raw!$D$5</f>
        <v>5496</v>
      </c>
      <c r="G27" s="47">
        <f>[2]H_SZ2_raw!$D$6</f>
        <v>6295</v>
      </c>
      <c r="H27" s="47">
        <f>[2]H_SZ2_raw!$D$7</f>
        <v>6549</v>
      </c>
      <c r="I27" s="47">
        <f>[2]H_SZ2_raw!$D$8</f>
        <v>6675</v>
      </c>
      <c r="J27" s="47">
        <f>[2]H_SZ2_raw!$D$9</f>
        <v>6400</v>
      </c>
      <c r="K27" s="47">
        <f>[2]H_SZ2_raw!$D$10</f>
        <v>6398</v>
      </c>
      <c r="L27" s="47">
        <f>[2]H_SZ2_raw!$D$11</f>
        <v>6377</v>
      </c>
      <c r="M27" s="47">
        <f>[2]H_SZ2_raw!$D$12</f>
        <v>6534</v>
      </c>
      <c r="N27" s="47">
        <f>[2]H_SZ2_raw!$D$13</f>
        <v>6959</v>
      </c>
      <c r="O27" s="47">
        <f>[2]H_SZ2_raw!$D$14</f>
        <v>7009</v>
      </c>
      <c r="P27" s="47">
        <f>[2]H_SZ2_raw!$D$15</f>
        <v>6996</v>
      </c>
      <c r="Q27" s="47">
        <f>[2]H_SZ2_raw!$D$16</f>
        <v>6981</v>
      </c>
      <c r="R27" s="47">
        <f>[2]H_SZ2_raw!$D$17</f>
        <v>6499</v>
      </c>
      <c r="S27" s="47">
        <f>[2]H_SZ2_raw!$D$18</f>
        <v>5189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[2]H_SZ3_raw!$A$2</f>
        <v>Services</v>
      </c>
      <c r="I3" s="214"/>
      <c r="J3" s="215"/>
      <c r="L3" s="15" t="s">
        <v>2</v>
      </c>
      <c r="M3" s="213" t="str">
        <f>[2]H_SZ3_raw!$B$2</f>
        <v>Medium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[2]H_SZ3_raw!$F$2</f>
        <v>13.461538314819336</v>
      </c>
      <c r="D11" s="30">
        <f>[2]H_SZ3_raw!$F$3</f>
        <v>13.333333015441895</v>
      </c>
      <c r="E11" s="30">
        <f>[2]H_SZ3_raw!$F$4</f>
        <v>14.082687377929688</v>
      </c>
      <c r="F11" s="30">
        <f>[2]H_SZ3_raw!$F$5</f>
        <v>15.081470489501953</v>
      </c>
      <c r="G11" s="30">
        <f>[2]H_SZ3_raw!$F$6</f>
        <v>16.548547744750977</v>
      </c>
      <c r="H11" s="30">
        <f>[2]H_SZ3_raw!$F$7</f>
        <v>17.766656875610352</v>
      </c>
      <c r="I11" s="30">
        <f>[2]H_SZ3_raw!$F$8</f>
        <v>18.664850234985352</v>
      </c>
      <c r="J11" s="30">
        <f>[2]H_SZ3_raw!$F$9</f>
        <v>18.017057418823242</v>
      </c>
      <c r="K11" s="30">
        <f>[2]H_SZ3_raw!$F$10</f>
        <v>18.062015533447266</v>
      </c>
      <c r="L11" s="30">
        <f>[2]H_SZ3_raw!$F$11</f>
        <v>19.661108016967773</v>
      </c>
      <c r="M11" s="30">
        <f>[2]H_SZ3_raw!$F$12</f>
        <v>17.337066650390625</v>
      </c>
      <c r="N11" s="30">
        <f>[2]H_SZ3_raw!$F$13</f>
        <v>16.138469696044922</v>
      </c>
      <c r="O11" s="30">
        <f>[2]H_SZ3_raw!$F$14</f>
        <v>16.907514572143555</v>
      </c>
      <c r="P11" s="30">
        <f>[2]H_SZ3_raw!$F$15</f>
        <v>18.249401092529297</v>
      </c>
      <c r="Q11" s="30">
        <f>[2]H_SZ3_raw!$F$16</f>
        <v>18.57819938659668</v>
      </c>
      <c r="R11" s="30">
        <f>[2]H_SZ3_raw!$F$17</f>
        <v>20.210981369018555</v>
      </c>
      <c r="S11" s="30">
        <f>[2]H_SZ3_raw!$F$18</f>
        <v>20.663810729980469</v>
      </c>
    </row>
    <row r="12" spans="2:19" x14ac:dyDescent="0.2">
      <c r="B12" s="7" t="s">
        <v>341</v>
      </c>
      <c r="C12" s="30">
        <f>[2]H_SZ3_raw!$G$2</f>
        <v>13.669438362121582</v>
      </c>
      <c r="D12" s="30">
        <f>[2]H_SZ3_raw!$G$3</f>
        <v>13.741497039794922</v>
      </c>
      <c r="E12" s="30">
        <f>[2]H_SZ3_raw!$G$4</f>
        <v>13.60895824432373</v>
      </c>
      <c r="F12" s="30">
        <f>[2]H_SZ3_raw!$G$5</f>
        <v>16.218263626098633</v>
      </c>
      <c r="G12" s="31">
        <f>[2]H_SZ3_raw!$G$6</f>
        <v>16.725727081298828</v>
      </c>
      <c r="H12" s="31">
        <f>[2]H_SZ3_raw!$G$7</f>
        <v>18.267126083374023</v>
      </c>
      <c r="I12" s="31">
        <f>[2]H_SZ3_raw!$G$8</f>
        <v>18.419618606567383</v>
      </c>
      <c r="J12" s="31">
        <f>[2]H_SZ3_raw!$G$9</f>
        <v>18.017057418823242</v>
      </c>
      <c r="K12" s="31">
        <f>[2]H_SZ3_raw!$G$10</f>
        <v>16.149869918823242</v>
      </c>
      <c r="L12" s="31">
        <f>[2]H_SZ3_raw!$G$11</f>
        <v>18.235610961914063</v>
      </c>
      <c r="M12" s="31">
        <f>[2]H_SZ3_raw!$G$12</f>
        <v>17.235233306884766</v>
      </c>
      <c r="N12" s="31">
        <f>[2]H_SZ3_raw!$G$13</f>
        <v>18.088737487792969</v>
      </c>
      <c r="O12" s="31">
        <f>[2]H_SZ3_raw!$G$14</f>
        <v>19.677263259887695</v>
      </c>
      <c r="P12" s="31">
        <f>[2]H_SZ3_raw!$G$15</f>
        <v>21.65467643737793</v>
      </c>
      <c r="Q12" s="31">
        <f>[2]H_SZ3_raw!$G$16</f>
        <v>23.080568313598633</v>
      </c>
      <c r="R12" s="31">
        <f>[2]H_SZ3_raw!$G$17</f>
        <v>25.964996337890625</v>
      </c>
      <c r="S12" s="31">
        <f>[2]H_SZ3_raw!$G$18</f>
        <v>31.156316757202148</v>
      </c>
    </row>
    <row r="13" spans="2:19" x14ac:dyDescent="0.2">
      <c r="B13" s="7" t="s">
        <v>342</v>
      </c>
      <c r="C13" s="30">
        <f>[2]H_SZ3_raw!$H$2</f>
        <v>13.721413612365723</v>
      </c>
      <c r="D13" s="30">
        <f>[2]H_SZ3_raw!$H$3</f>
        <v>11.519274711608887</v>
      </c>
      <c r="E13" s="30">
        <f>[2]H_SZ3_raw!$H$4</f>
        <v>11.800171852111816</v>
      </c>
      <c r="F13" s="30">
        <f>[2]H_SZ3_raw!$H$5</f>
        <v>12.201591491699219</v>
      </c>
      <c r="G13" s="31">
        <f>[2]H_SZ3_raw!$H$6</f>
        <v>14.98936939239502</v>
      </c>
      <c r="H13" s="31">
        <f>[2]H_SZ3_raw!$H$7</f>
        <v>15.670941352844238</v>
      </c>
      <c r="I13" s="31">
        <f>[2]H_SZ3_raw!$H$8</f>
        <v>15.177111625671387</v>
      </c>
      <c r="J13" s="31">
        <f>[2]H_SZ3_raw!$H$9</f>
        <v>13.539445877075195</v>
      </c>
      <c r="K13" s="31">
        <f>[2]H_SZ3_raw!$H$10</f>
        <v>14.289405822753906</v>
      </c>
      <c r="L13" s="31">
        <f>[2]H_SZ3_raw!$H$11</f>
        <v>14.335664749145508</v>
      </c>
      <c r="M13" s="31">
        <f>[2]H_SZ3_raw!$H$12</f>
        <v>15.325865745544434</v>
      </c>
      <c r="N13" s="31">
        <f>[2]H_SZ3_raw!$H$13</f>
        <v>16.552900314331055</v>
      </c>
      <c r="O13" s="31">
        <f>[2]H_SZ3_raw!$H$14</f>
        <v>18.015415191650391</v>
      </c>
      <c r="P13" s="31">
        <f>[2]H_SZ3_raw!$H$15</f>
        <v>17.889688491821289</v>
      </c>
      <c r="Q13" s="31">
        <f>[2]H_SZ3_raw!$H$16</f>
        <v>19.075828552246094</v>
      </c>
      <c r="R13" s="31">
        <f>[2]H_SZ3_raw!$H$17</f>
        <v>19.060176849365234</v>
      </c>
      <c r="S13" s="31">
        <f>[2]H_SZ3_raw!$H$18</f>
        <v>19.753747940063477</v>
      </c>
    </row>
    <row r="14" spans="2:19" x14ac:dyDescent="0.2">
      <c r="B14" s="7" t="s">
        <v>343</v>
      </c>
      <c r="C14" s="32">
        <f>[2]H_SZ3_raw!$I$2</f>
        <v>16.943866729736328</v>
      </c>
      <c r="D14" s="32">
        <f>[2]H_SZ3_raw!$I$3</f>
        <v>15.691610336303711</v>
      </c>
      <c r="E14" s="32">
        <f>[2]H_SZ3_raw!$I$4</f>
        <v>15.805339813232422</v>
      </c>
      <c r="F14" s="32">
        <f>[2]H_SZ3_raw!$I$5</f>
        <v>16.52140998840332</v>
      </c>
      <c r="G14" s="33">
        <f>[2]H_SZ3_raw!$I$6</f>
        <v>16.15875244140625</v>
      </c>
      <c r="H14" s="33">
        <f>[2]H_SZ3_raw!$I$7</f>
        <v>15.796058654785156</v>
      </c>
      <c r="I14" s="33">
        <f>[2]H_SZ3_raw!$I$8</f>
        <v>17.275203704833984</v>
      </c>
      <c r="J14" s="33">
        <f>[2]H_SZ3_raw!$I$9</f>
        <v>17.697227478027344</v>
      </c>
      <c r="K14" s="33">
        <f>[2]H_SZ3_raw!$I$10</f>
        <v>16.434108734130859</v>
      </c>
      <c r="L14" s="33">
        <f>[2]H_SZ3_raw!$I$11</f>
        <v>16.648735046386719</v>
      </c>
      <c r="M14" s="33">
        <f>[2]H_SZ3_raw!$I$12</f>
        <v>16.446027755737305</v>
      </c>
      <c r="N14" s="33">
        <f>[2]H_SZ3_raw!$I$13</f>
        <v>17.186738967895508</v>
      </c>
      <c r="O14" s="33">
        <f>[2]H_SZ3_raw!$I$14</f>
        <v>17.389209747314453</v>
      </c>
      <c r="P14" s="33">
        <f>[2]H_SZ3_raw!$I$15</f>
        <v>17.002397537231445</v>
      </c>
      <c r="Q14" s="33">
        <f>[2]H_SZ3_raw!$I$16</f>
        <v>15.853080749511719</v>
      </c>
      <c r="R14" s="33">
        <f>[2]H_SZ3_raw!$I$17</f>
        <v>14.720690727233887</v>
      </c>
      <c r="S14" s="33">
        <f>[2]H_SZ3_raw!$I$18</f>
        <v>12.018200874328613</v>
      </c>
    </row>
    <row r="15" spans="2:19" x14ac:dyDescent="0.2">
      <c r="B15" s="7" t="s">
        <v>344</v>
      </c>
      <c r="C15" s="34">
        <f>[2]H_SZ3_raw!$J$2</f>
        <v>33.679832458496094</v>
      </c>
      <c r="D15" s="34">
        <f>[2]H_SZ3_raw!$J$3</f>
        <v>36.507938385009766</v>
      </c>
      <c r="E15" s="34">
        <f>[2]H_SZ3_raw!$J$4</f>
        <v>36.347976684570313</v>
      </c>
      <c r="F15" s="34">
        <f>[2]H_SZ3_raw!$J$5</f>
        <v>31.9818115234375</v>
      </c>
      <c r="G15" s="35">
        <f>[2]H_SZ3_raw!$J$6</f>
        <v>27.604536056518555</v>
      </c>
      <c r="H15" s="35">
        <f>[2]H_SZ3_raw!$J$7</f>
        <v>25.304973602294922</v>
      </c>
      <c r="I15" s="35">
        <f>[2]H_SZ3_raw!$J$8</f>
        <v>23.269754409790039</v>
      </c>
      <c r="J15" s="35">
        <f>[2]H_SZ3_raw!$J$9</f>
        <v>24.760128021240234</v>
      </c>
      <c r="K15" s="35">
        <f>[2]H_SZ3_raw!$J$10</f>
        <v>26.434108734130859</v>
      </c>
      <c r="L15" s="35">
        <f>[2]H_SZ3_raw!$J$11</f>
        <v>23.426572799682617</v>
      </c>
      <c r="M15" s="35">
        <f>[2]H_SZ3_raw!$J$12</f>
        <v>23.1160888671875</v>
      </c>
      <c r="N15" s="35">
        <f>[2]H_SZ3_raw!$J$13</f>
        <v>21.477327346801758</v>
      </c>
      <c r="O15" s="35">
        <f>[2]H_SZ3_raw!$J$14</f>
        <v>18.135837554931641</v>
      </c>
      <c r="P15" s="35">
        <f>[2]H_SZ3_raw!$J$15</f>
        <v>16.690647125244141</v>
      </c>
      <c r="Q15" s="35">
        <f>[2]H_SZ3_raw!$J$16</f>
        <v>14.928910255432129</v>
      </c>
      <c r="R15" s="35">
        <f>[2]H_SZ3_raw!$J$17</f>
        <v>12.059457778930664</v>
      </c>
      <c r="S15" s="35">
        <f>[2]H_SZ3_raw!$J$18</f>
        <v>10.144539833068848</v>
      </c>
    </row>
    <row r="16" spans="2:19" x14ac:dyDescent="0.2">
      <c r="B16" s="8" t="s">
        <v>241</v>
      </c>
      <c r="C16" s="36">
        <f>[2]H_SZ3_raw!$K$2</f>
        <v>8.5239086151123047</v>
      </c>
      <c r="D16" s="36">
        <f>[2]H_SZ3_raw!$K$3</f>
        <v>9.2063493728637695</v>
      </c>
      <c r="E16" s="36">
        <f>[2]H_SZ3_raw!$K$4</f>
        <v>8.3548660278320312</v>
      </c>
      <c r="F16" s="36">
        <f>[2]H_SZ3_raw!$K$5</f>
        <v>7.995452880859375</v>
      </c>
      <c r="G16" s="37">
        <f>[2]H_SZ3_raw!$K$6</f>
        <v>7.9730687141418457</v>
      </c>
      <c r="H16" s="37">
        <f>[2]H_SZ3_raw!$K$7</f>
        <v>7.194244384765625</v>
      </c>
      <c r="I16" s="37">
        <f>[2]H_SZ3_raw!$K$8</f>
        <v>7.1934604644775391</v>
      </c>
      <c r="J16" s="37">
        <f>[2]H_SZ3_raw!$K$9</f>
        <v>7.969083309173584</v>
      </c>
      <c r="K16" s="37">
        <f>[2]H_SZ3_raw!$K$10</f>
        <v>8.6304912567138672</v>
      </c>
      <c r="L16" s="37">
        <f>[2]H_SZ3_raw!$K$11</f>
        <v>7.6923074722290039</v>
      </c>
      <c r="M16" s="37">
        <f>[2]H_SZ3_raw!$K$12</f>
        <v>10.539714813232422</v>
      </c>
      <c r="N16" s="37">
        <f>[2]H_SZ3_raw!$K$13</f>
        <v>10.555826187133789</v>
      </c>
      <c r="O16" s="37">
        <f>[2]H_SZ3_raw!$K$14</f>
        <v>9.8747587203979492</v>
      </c>
      <c r="P16" s="37">
        <f>[2]H_SZ3_raw!$K$15</f>
        <v>8.5131893157958984</v>
      </c>
      <c r="Q16" s="37">
        <f>[2]H_SZ3_raw!$K$16</f>
        <v>8.4834127426147461</v>
      </c>
      <c r="R16" s="37">
        <f>[2]H_SZ3_raw!$K$17</f>
        <v>7.9836969375610352</v>
      </c>
      <c r="S16" s="37">
        <f>[2]H_SZ3_raw!$K$18</f>
        <v>6.2633833885192871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[2]H_SZ3_raw!$L$2</f>
        <v>0.2101416140794754</v>
      </c>
      <c r="D18" s="41">
        <f>[2]H_SZ3_raw!$L$3</f>
        <v>0.23828434944152832</v>
      </c>
      <c r="E18" s="40">
        <f>[2]H_SZ3_raw!$L$4</f>
        <v>0.23492561280727386</v>
      </c>
      <c r="F18" s="41">
        <f>[2]H_SZ3_raw!$L$5</f>
        <v>0.21505376696586609</v>
      </c>
      <c r="G18" s="41">
        <f>[2]H_SZ3_raw!$L$6</f>
        <v>0.18939393758773804</v>
      </c>
      <c r="H18" s="41">
        <f>[2]H_SZ3_raw!$L$7</f>
        <v>0.13886959850788116</v>
      </c>
      <c r="I18" s="41">
        <f>[2]H_SZ3_raw!$L$8</f>
        <v>0.15689630806446075</v>
      </c>
      <c r="J18" s="41">
        <f>[2]H_SZ3_raw!$L$9</f>
        <v>0.16556291282176971</v>
      </c>
      <c r="K18" s="41">
        <f>[2]H_SZ3_raw!$L$10</f>
        <v>0.15412278473377228</v>
      </c>
      <c r="L18" s="41">
        <f>[2]H_SZ3_raw!$L$11</f>
        <v>0.15633141994476318</v>
      </c>
      <c r="M18" s="41">
        <f>[2]H_SZ3_raw!$L$12</f>
        <v>0.18867924809455872</v>
      </c>
      <c r="N18" s="41">
        <f>[2]H_SZ3_raw!$L$13</f>
        <v>0.23455028235912323</v>
      </c>
      <c r="O18" s="41">
        <f>[2]H_SZ3_raw!$L$14</f>
        <v>0.208913654088974</v>
      </c>
      <c r="P18" s="41">
        <f>[2]H_SZ3_raw!$L$15</f>
        <v>0.20282106101512909</v>
      </c>
      <c r="Q18" s="41">
        <f>[2]H_SZ3_raw!$L$16</f>
        <v>0.18785473704338074</v>
      </c>
      <c r="R18" s="41">
        <f>[2]H_SZ3_raw!$L$17</f>
        <v>0.18450184166431427</v>
      </c>
      <c r="S18" s="41">
        <f>[2]H_SZ3_raw!$L$18</f>
        <v>0.17482517659664154</v>
      </c>
      <c r="T18" s="60"/>
    </row>
    <row r="19" spans="2:20" x14ac:dyDescent="0.2">
      <c r="B19" s="7" t="s">
        <v>34</v>
      </c>
      <c r="C19" s="40">
        <f>[2]H_SZ3_raw!$M$2</f>
        <v>0.59365922212600708</v>
      </c>
      <c r="D19" s="41">
        <f>[2]H_SZ3_raw!$M$3</f>
        <v>0.62063616514205933</v>
      </c>
      <c r="E19" s="40">
        <f>[2]H_SZ3_raw!$M$4</f>
        <v>0.61349695920944214</v>
      </c>
      <c r="F19" s="41">
        <f>[2]H_SZ3_raw!$M$5</f>
        <v>0.51170724630355835</v>
      </c>
      <c r="G19" s="41">
        <f>[2]H_SZ3_raw!$M$6</f>
        <v>0.47770699858665466</v>
      </c>
      <c r="H19" s="41">
        <f>[2]H_SZ3_raw!$M$7</f>
        <v>0.43149945139884949</v>
      </c>
      <c r="I19" s="41">
        <f>[2]H_SZ3_raw!$M$8</f>
        <v>0.37523585557937622</v>
      </c>
      <c r="J19" s="41">
        <f>[2]H_SZ3_raw!$M$9</f>
        <v>0.39196473360061646</v>
      </c>
      <c r="K19" s="41">
        <f>[2]H_SZ3_raw!$M$10</f>
        <v>0.38118723034858704</v>
      </c>
      <c r="L19" s="41">
        <f>[2]H_SZ3_raw!$M$11</f>
        <v>0.37593984603881836</v>
      </c>
      <c r="M19" s="41">
        <f>[2]H_SZ3_raw!$M$12</f>
        <v>0.45514887571334839</v>
      </c>
      <c r="N19" s="41">
        <f>[2]H_SZ3_raw!$M$13</f>
        <v>0.51880675554275513</v>
      </c>
      <c r="O19" s="41">
        <f>[2]H_SZ3_raw!$M$14</f>
        <v>0.46887630224227905</v>
      </c>
      <c r="P19" s="41">
        <f>[2]H_SZ3_raw!$M$15</f>
        <v>0.44443404674530029</v>
      </c>
      <c r="Q19" s="41">
        <f>[2]H_SZ3_raw!$M$16</f>
        <v>0.46053504943847656</v>
      </c>
      <c r="R19" s="41">
        <f>[2]H_SZ3_raw!$M$17</f>
        <v>0.43134436011314392</v>
      </c>
      <c r="S19" s="41">
        <f>[2]H_SZ3_raw!$M$18</f>
        <v>0.40899795293807983</v>
      </c>
      <c r="T19" s="60"/>
    </row>
    <row r="20" spans="2:20" x14ac:dyDescent="0.2">
      <c r="B20" s="7" t="s">
        <v>11</v>
      </c>
      <c r="C20" s="40">
        <f>[2]H_SZ3_raw!$N$2</f>
        <v>2.3214654922485352</v>
      </c>
      <c r="D20" s="41">
        <f>[2]H_SZ3_raw!$N$3</f>
        <v>2.2833812236785889</v>
      </c>
      <c r="E20" s="40">
        <f>[2]H_SZ3_raw!$N$4</f>
        <v>2.2360832691192627</v>
      </c>
      <c r="F20" s="41">
        <f>[2]H_SZ3_raw!$N$5</f>
        <v>1.9383320808410645</v>
      </c>
      <c r="G20" s="41">
        <f>[2]H_SZ3_raw!$N$6</f>
        <v>1.7490283250808716</v>
      </c>
      <c r="H20" s="41">
        <f>[2]H_SZ3_raw!$N$7</f>
        <v>1.5625</v>
      </c>
      <c r="I20" s="41">
        <f>[2]H_SZ3_raw!$N$8</f>
        <v>1.5278109312057495</v>
      </c>
      <c r="J20" s="41">
        <f>[2]H_SZ3_raw!$N$9</f>
        <v>1.6049767732620239</v>
      </c>
      <c r="K20" s="41">
        <f>[2]H_SZ3_raw!$N$10</f>
        <v>1.6666666269302368</v>
      </c>
      <c r="L20" s="41">
        <f>[2]H_SZ3_raw!$N$11</f>
        <v>1.4283714294433594</v>
      </c>
      <c r="M20" s="41">
        <f>[2]H_SZ3_raw!$N$12</f>
        <v>1.6649730205535889</v>
      </c>
      <c r="N20" s="41">
        <f>[2]H_SZ3_raw!$N$13</f>
        <v>1.7373737096786499</v>
      </c>
      <c r="O20" s="41">
        <f>[2]H_SZ3_raw!$N$14</f>
        <v>1.6696761846542358</v>
      </c>
      <c r="P20" s="41">
        <f>[2]H_SZ3_raw!$N$15</f>
        <v>1.4874738454818726</v>
      </c>
      <c r="Q20" s="41">
        <f>[2]H_SZ3_raw!$N$16</f>
        <v>1.4863759279251099</v>
      </c>
      <c r="R20" s="41">
        <f>[2]H_SZ3_raw!$N$17</f>
        <v>1.2977381944656372</v>
      </c>
      <c r="S20" s="41">
        <f>[2]H_SZ3_raw!$N$18</f>
        <v>1.2689180374145508</v>
      </c>
      <c r="T20" s="60"/>
    </row>
    <row r="21" spans="2:20" x14ac:dyDescent="0.2">
      <c r="B21" s="7" t="s">
        <v>12</v>
      </c>
      <c r="C21" s="40">
        <f>[2]H_SZ3_raw!$O$2</f>
        <v>4.0605545043945313</v>
      </c>
      <c r="D21" s="41">
        <f>[2]H_SZ3_raw!$O$3</f>
        <v>4.240149974822998</v>
      </c>
      <c r="E21" s="40">
        <f>[2]H_SZ3_raw!$O$4</f>
        <v>4.1510348320007324</v>
      </c>
      <c r="F21" s="41">
        <f>[2]H_SZ3_raw!$O$5</f>
        <v>3.9113574028015137</v>
      </c>
      <c r="G21" s="41">
        <f>[2]H_SZ3_raw!$O$6</f>
        <v>3.6397643089294434</v>
      </c>
      <c r="H21" s="41">
        <f>[2]H_SZ3_raw!$O$7</f>
        <v>3.4017279148101807</v>
      </c>
      <c r="I21" s="41">
        <f>[2]H_SZ3_raw!$O$8</f>
        <v>3.3698654174804687</v>
      </c>
      <c r="J21" s="41">
        <f>[2]H_SZ3_raw!$O$9</f>
        <v>3.5238709449768066</v>
      </c>
      <c r="K21" s="41">
        <f>[2]H_SZ3_raw!$O$10</f>
        <v>3.5849800109863281</v>
      </c>
      <c r="L21" s="41">
        <f>[2]H_SZ3_raw!$O$11</f>
        <v>3.3776612281799316</v>
      </c>
      <c r="M21" s="41">
        <f>[2]H_SZ3_raw!$O$12</f>
        <v>3.5087718963623047</v>
      </c>
      <c r="N21" s="41">
        <f>[2]H_SZ3_raw!$O$13</f>
        <v>3.4578995704650879</v>
      </c>
      <c r="O21" s="41">
        <f>[2]H_SZ3_raw!$O$14</f>
        <v>3.2560131549835205</v>
      </c>
      <c r="P21" s="41">
        <f>[2]H_SZ3_raw!$O$15</f>
        <v>3.0753054618835449</v>
      </c>
      <c r="Q21" s="41">
        <f>[2]H_SZ3_raw!$O$16</f>
        <v>2.9417576789855957</v>
      </c>
      <c r="R21" s="41">
        <f>[2]H_SZ3_raw!$O$17</f>
        <v>2.6866381168365479</v>
      </c>
      <c r="S21" s="41">
        <f>[2]H_SZ3_raw!$O$18</f>
        <v>2.4290452003479004</v>
      </c>
      <c r="T21" s="60"/>
    </row>
    <row r="22" spans="2:20" x14ac:dyDescent="0.2">
      <c r="B22" s="7" t="s">
        <v>13</v>
      </c>
      <c r="C22" s="40">
        <f>[2]H_SZ3_raw!$P$2</f>
        <v>5.4413995742797852</v>
      </c>
      <c r="D22" s="41">
        <f>[2]H_SZ3_raw!$P$3</f>
        <v>5.6454577445983887</v>
      </c>
      <c r="E22" s="40">
        <f>[2]H_SZ3_raw!$P$4</f>
        <v>5.4866466522216797</v>
      </c>
      <c r="F22" s="41">
        <f>[2]H_SZ3_raw!$P$5</f>
        <v>5.3414592742919922</v>
      </c>
      <c r="G22" s="41">
        <f>[2]H_SZ3_raw!$P$6</f>
        <v>5.0989599227905273</v>
      </c>
      <c r="H22" s="41">
        <f>[2]H_SZ3_raw!$P$7</f>
        <v>4.9587945938110352</v>
      </c>
      <c r="I22" s="41">
        <f>[2]H_SZ3_raw!$P$8</f>
        <v>4.8821549415588379</v>
      </c>
      <c r="J22" s="41">
        <f>[2]H_SZ3_raw!$P$9</f>
        <v>4.9151372909545898</v>
      </c>
      <c r="K22" s="41">
        <f>[2]H_SZ3_raw!$P$10</f>
        <v>5.034787654876709</v>
      </c>
      <c r="L22" s="41">
        <f>[2]H_SZ3_raw!$P$11</f>
        <v>4.8748779296875</v>
      </c>
      <c r="M22" s="41">
        <f>[2]H_SZ3_raw!$P$12</f>
        <v>5.044003963470459</v>
      </c>
      <c r="N22" s="41">
        <f>[2]H_SZ3_raw!$P$13</f>
        <v>5.0056633949279785</v>
      </c>
      <c r="O22" s="41">
        <f>[2]H_SZ3_raw!$P$14</f>
        <v>4.7370109558105469</v>
      </c>
      <c r="P22" s="41">
        <f>[2]H_SZ3_raw!$P$15</f>
        <v>4.5112781524658203</v>
      </c>
      <c r="Q22" s="41">
        <f>[2]H_SZ3_raw!$P$16</f>
        <v>4.385521411895752</v>
      </c>
      <c r="R22" s="41">
        <f>[2]H_SZ3_raw!$P$17</f>
        <v>4.0707535743713379</v>
      </c>
      <c r="S22" s="41">
        <f>[2]H_SZ3_raw!$P$18</f>
        <v>3.7240056991577148</v>
      </c>
      <c r="T22" s="60"/>
    </row>
    <row r="23" spans="2:20" x14ac:dyDescent="0.2">
      <c r="B23" s="9" t="s">
        <v>15</v>
      </c>
      <c r="C23" s="42">
        <f>[2]H_SZ3_raw!$Q$2</f>
        <v>7.03125</v>
      </c>
      <c r="D23" s="43">
        <f>[2]H_SZ3_raw!$Q$3</f>
        <v>7.2947545051574707</v>
      </c>
      <c r="E23" s="42">
        <f>[2]H_SZ3_raw!$Q$4</f>
        <v>6.9835109710693359</v>
      </c>
      <c r="F23" s="43">
        <f>[2]H_SZ3_raw!$Q$5</f>
        <v>6.8435754776000977</v>
      </c>
      <c r="G23" s="43">
        <f>[2]H_SZ3_raw!$Q$6</f>
        <v>6.8522481918334961</v>
      </c>
      <c r="H23" s="43">
        <f>[2]H_SZ3_raw!$Q$7</f>
        <v>6.5997886657714844</v>
      </c>
      <c r="I23" s="43">
        <f>[2]H_SZ3_raw!$Q$8</f>
        <v>6.5830783843994141</v>
      </c>
      <c r="J23" s="43">
        <f>[2]H_SZ3_raw!$Q$9</f>
        <v>6.8214116096496582</v>
      </c>
      <c r="K23" s="43">
        <f>[2]H_SZ3_raw!$Q$10</f>
        <v>7.1053085327148437</v>
      </c>
      <c r="L23" s="43">
        <f>[2]H_SZ3_raw!$Q$11</f>
        <v>6.6666665077209473</v>
      </c>
      <c r="M23" s="43">
        <f>[2]H_SZ3_raw!$Q$12</f>
        <v>7.7027950286865234</v>
      </c>
      <c r="N23" s="43">
        <f>[2]H_SZ3_raw!$Q$13</f>
        <v>7.645115852355957</v>
      </c>
      <c r="O23" s="43">
        <f>[2]H_SZ3_raw!$Q$14</f>
        <v>7.436708927154541</v>
      </c>
      <c r="P23" s="43">
        <f>[2]H_SZ3_raw!$Q$15</f>
        <v>6.8909707069396973</v>
      </c>
      <c r="Q23" s="43">
        <f>[2]H_SZ3_raw!$Q$16</f>
        <v>6.8576183319091797</v>
      </c>
      <c r="R23" s="43">
        <f>[2]H_SZ3_raw!$Q$17</f>
        <v>6.5006265640258789</v>
      </c>
      <c r="S23" s="43">
        <f>[2]H_SZ3_raw!$Q$18</f>
        <v>5.8536586761474609</v>
      </c>
      <c r="T23" s="60"/>
    </row>
    <row r="24" spans="2:20" x14ac:dyDescent="0.2">
      <c r="B24" s="9" t="s">
        <v>16</v>
      </c>
      <c r="C24" s="42">
        <f>[2]H_SZ3_raw!$R$2</f>
        <v>8.7283439636230469</v>
      </c>
      <c r="D24" s="43">
        <f>[2]H_SZ3_raw!$R$3</f>
        <v>9.6774196624755859</v>
      </c>
      <c r="E24" s="42">
        <f>[2]H_SZ3_raw!$R$4</f>
        <v>8.6414995193481445</v>
      </c>
      <c r="F24" s="43">
        <f>[2]H_SZ3_raw!$R$5</f>
        <v>8.8095235824584961</v>
      </c>
      <c r="G24" s="43">
        <f>[2]H_SZ3_raw!$R$6</f>
        <v>9.0651559829711914</v>
      </c>
      <c r="H24" s="43">
        <f>[2]H_SZ3_raw!$R$7</f>
        <v>8.5976037979125977</v>
      </c>
      <c r="I24" s="43">
        <f>[2]H_SZ3_raw!$R$8</f>
        <v>9.0225563049316406</v>
      </c>
      <c r="J24" s="43">
        <f>[2]H_SZ3_raw!$R$9</f>
        <v>9.2384605407714844</v>
      </c>
      <c r="K24" s="43">
        <f>[2]H_SZ3_raw!$R$10</f>
        <v>9.8086957931518555</v>
      </c>
      <c r="L24" s="43">
        <f>[2]H_SZ3_raw!$R$11</f>
        <v>9.0997915267944336</v>
      </c>
      <c r="M24" s="43">
        <f>[2]H_SZ3_raw!$R$12</f>
        <v>11.625147819519043</v>
      </c>
      <c r="N24" s="43">
        <f>[2]H_SZ3_raw!$R$13</f>
        <v>11.361737251281738</v>
      </c>
      <c r="O24" s="43">
        <f>[2]H_SZ3_raw!$R$14</f>
        <v>10.583941459655762</v>
      </c>
      <c r="P24" s="43">
        <f>[2]H_SZ3_raw!$R$15</f>
        <v>9.7654123306274414</v>
      </c>
      <c r="Q24" s="43">
        <f>[2]H_SZ3_raw!$R$16</f>
        <v>10.282611846923828</v>
      </c>
      <c r="R24" s="43">
        <f>[2]H_SZ3_raw!$R$17</f>
        <v>9.8433046340942383</v>
      </c>
      <c r="S24" s="43">
        <f>[2]H_SZ3_raw!$R$18</f>
        <v>8.367854118347168</v>
      </c>
      <c r="T24" s="60"/>
    </row>
    <row r="25" spans="2:20" x14ac:dyDescent="0.2">
      <c r="B25" s="8" t="s">
        <v>14</v>
      </c>
      <c r="C25" s="44">
        <f>[2]H_SZ3_raw!$S$2</f>
        <v>4.448577880859375</v>
      </c>
      <c r="D25" s="45">
        <f>[2]H_SZ3_raw!$S$3</f>
        <v>4.5054135322570801</v>
      </c>
      <c r="E25" s="44">
        <f>[2]H_SZ3_raw!$S$4</f>
        <v>4.4729986190795898</v>
      </c>
      <c r="F25" s="45">
        <f>[2]H_SZ3_raw!$S$5</f>
        <v>4.2654628753662109</v>
      </c>
      <c r="G25" s="45">
        <f>[2]H_SZ3_raw!$S$6</f>
        <v>4.1309785842895508</v>
      </c>
      <c r="H25" s="45">
        <f>[2]H_SZ3_raw!$S$7</f>
        <v>4.0980634689331055</v>
      </c>
      <c r="I25" s="45">
        <f>[2]H_SZ3_raw!$S$8</f>
        <v>3.8855409622192383</v>
      </c>
      <c r="J25" s="45">
        <f>[2]H_SZ3_raw!$S$9</f>
        <v>4.0233311653137207</v>
      </c>
      <c r="K25" s="45">
        <f>[2]H_SZ3_raw!$S$10</f>
        <v>4.1074938774108887</v>
      </c>
      <c r="L25" s="45">
        <f>[2]H_SZ3_raw!$S$11</f>
        <v>3.9134678840637207</v>
      </c>
      <c r="M25" s="45">
        <f>[2]H_SZ3_raw!$S$12</f>
        <v>3.9509890079498291</v>
      </c>
      <c r="N25" s="45">
        <f>[2]H_SZ3_raw!$S$13</f>
        <v>3.9424948692321777</v>
      </c>
      <c r="O25" s="45">
        <f>[2]H_SZ3_raw!$S$14</f>
        <v>3.7347497940063477</v>
      </c>
      <c r="P25" s="45">
        <f>[2]H_SZ3_raw!$S$15</f>
        <v>3.5955436229705811</v>
      </c>
      <c r="Q25" s="45">
        <f>[2]H_SZ3_raw!$S$16</f>
        <v>3.432222843170166</v>
      </c>
      <c r="R25" s="45">
        <f>[2]H_SZ3_raw!$S$17</f>
        <v>3.1750867366790771</v>
      </c>
      <c r="S25" s="45">
        <f>[2]H_SZ3_raw!$S$18</f>
        <v>2.7690577507019043</v>
      </c>
      <c r="T25" s="60"/>
    </row>
    <row r="26" spans="2:20" x14ac:dyDescent="0.2">
      <c r="B26" s="8" t="s">
        <v>349</v>
      </c>
      <c r="C26" s="92">
        <f>[2]H_SZ3_raw!$E$2</f>
        <v>1</v>
      </c>
      <c r="D26" s="92">
        <f>[2]H_SZ3_raw!$E$3</f>
        <v>0</v>
      </c>
      <c r="E26" s="92">
        <f>[2]H_SZ3_raw!$E$4</f>
        <v>2</v>
      </c>
      <c r="F26" s="92">
        <f>[2]H_SZ3_raw!$E$5</f>
        <v>0</v>
      </c>
      <c r="G26" s="92">
        <f>[2]H_SZ3_raw!$E$6</f>
        <v>3</v>
      </c>
      <c r="H26" s="92">
        <f>[2]H_SZ3_raw!$E$7</f>
        <v>5</v>
      </c>
      <c r="I26" s="92">
        <f>[2]H_SZ3_raw!$E$8</f>
        <v>2</v>
      </c>
      <c r="J26" s="92">
        <f>[2]H_SZ3_raw!$E$9</f>
        <v>4</v>
      </c>
      <c r="K26" s="92">
        <f>[2]H_SZ3_raw!$E$10</f>
        <v>6</v>
      </c>
      <c r="L26" s="92">
        <f>[2]H_SZ3_raw!$E$11</f>
        <v>6</v>
      </c>
      <c r="M26" s="92">
        <f>[2]H_SZ3_raw!$E$12</f>
        <v>2</v>
      </c>
      <c r="N26" s="92">
        <f>[2]H_SZ3_raw!$E$13</f>
        <v>4</v>
      </c>
      <c r="O26" s="92">
        <f>[2]H_SZ3_raw!$E$14</f>
        <v>1</v>
      </c>
      <c r="P26" s="92">
        <f>[2]H_SZ3_raw!$E$15</f>
        <v>1</v>
      </c>
      <c r="Q26" s="92">
        <f>[2]H_SZ3_raw!$E$16</f>
        <v>3</v>
      </c>
      <c r="R26" s="92">
        <f>[2]H_SZ3_raw!$E$17</f>
        <v>1</v>
      </c>
      <c r="S26" s="92">
        <f>[2]H_SZ3_raw!$E$18</f>
        <v>3</v>
      </c>
    </row>
    <row r="27" spans="2:20" x14ac:dyDescent="0.2">
      <c r="B27" s="21" t="s">
        <v>350</v>
      </c>
      <c r="C27" s="46">
        <f>[2]H_SZ3_raw!$D$2</f>
        <v>1924</v>
      </c>
      <c r="D27" s="47">
        <f>[2]H_SZ3_raw!$D$3</f>
        <v>2205</v>
      </c>
      <c r="E27" s="46">
        <f>[2]H_SZ3_raw!$D$4</f>
        <v>2322</v>
      </c>
      <c r="F27" s="47">
        <f>[2]H_SZ3_raw!$D$5</f>
        <v>2639</v>
      </c>
      <c r="G27" s="47">
        <f>[2]H_SZ3_raw!$D$6</f>
        <v>2822</v>
      </c>
      <c r="H27" s="47">
        <f>[2]H_SZ3_raw!$D$7</f>
        <v>3197</v>
      </c>
      <c r="I27" s="47">
        <f>[2]H_SZ3_raw!$D$8</f>
        <v>3670</v>
      </c>
      <c r="J27" s="47">
        <f>[2]H_SZ3_raw!$D$9</f>
        <v>3752</v>
      </c>
      <c r="K27" s="47">
        <f>[2]H_SZ3_raw!$D$10</f>
        <v>3870</v>
      </c>
      <c r="L27" s="47">
        <f>[2]H_SZ3_raw!$D$11</f>
        <v>3718</v>
      </c>
      <c r="M27" s="47">
        <f>[2]H_SZ3_raw!$D$12</f>
        <v>3928</v>
      </c>
      <c r="N27" s="47">
        <f>[2]H_SZ3_raw!$D$13</f>
        <v>4102</v>
      </c>
      <c r="O27" s="47">
        <f>[2]H_SZ3_raw!$D$14</f>
        <v>4152</v>
      </c>
      <c r="P27" s="47">
        <f>[2]H_SZ3_raw!$D$15</f>
        <v>4170</v>
      </c>
      <c r="Q27" s="47">
        <f>[2]H_SZ3_raw!$D$16</f>
        <v>4220</v>
      </c>
      <c r="R27" s="47">
        <f>[2]H_SZ3_raw!$D$17</f>
        <v>4171</v>
      </c>
      <c r="S27" s="47">
        <f>[2]H_SZ3_raw!$D$18</f>
        <v>3736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showRowColHeaders="0" zoomScaleNormal="100" workbookViewId="0">
      <selection sqref="A1:T29"/>
    </sheetView>
  </sheetViews>
  <sheetFormatPr baseColWidth="10" defaultColWidth="11.42578125" defaultRowHeight="12" x14ac:dyDescent="0.2"/>
  <cols>
    <col min="1" max="1" width="11.42578125" style="14"/>
    <col min="2" max="2" width="22.140625" style="14" customWidth="1"/>
    <col min="3" max="19" width="8.7109375" style="14" customWidth="1"/>
    <col min="20" max="16384" width="11.42578125" style="14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8"/>
      <c r="O2" s="2"/>
      <c r="P2" s="2"/>
      <c r="Q2" s="2"/>
      <c r="R2" s="2"/>
      <c r="S2" s="2"/>
    </row>
    <row r="3" spans="2:19" ht="12" customHeight="1" x14ac:dyDescent="0.2">
      <c r="B3" s="3" t="s">
        <v>0</v>
      </c>
      <c r="C3" s="213" t="s">
        <v>88</v>
      </c>
      <c r="D3" s="214"/>
      <c r="E3" s="215"/>
      <c r="F3" s="58"/>
      <c r="G3" s="15" t="s">
        <v>1</v>
      </c>
      <c r="H3" s="213" t="str">
        <f>[2]H_SZ4_raw!$A$2</f>
        <v>Services</v>
      </c>
      <c r="I3" s="214"/>
      <c r="J3" s="215"/>
      <c r="L3" s="15" t="s">
        <v>2</v>
      </c>
      <c r="M3" s="213" t="str">
        <f>[2]H_SZ4_raw!$B$2</f>
        <v>Large</v>
      </c>
      <c r="N3" s="214"/>
      <c r="O3" s="215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9"/>
      <c r="O4" s="59"/>
      <c r="P4" s="59"/>
      <c r="Q4" s="59"/>
      <c r="R4" s="59"/>
      <c r="S4" s="59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9"/>
      <c r="O5" s="59"/>
      <c r="P5" s="59"/>
      <c r="Q5" s="59"/>
      <c r="R5" s="59"/>
      <c r="S5" s="59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9"/>
      <c r="O6" s="59"/>
      <c r="P6" s="59"/>
      <c r="Q6" s="59"/>
      <c r="R6" s="59"/>
      <c r="S6" s="59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9"/>
      <c r="O7" s="59"/>
      <c r="P7" s="59"/>
      <c r="Q7" s="59"/>
      <c r="R7" s="59"/>
      <c r="S7" s="59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348</v>
      </c>
      <c r="C11" s="30">
        <f>[2]H_SZ4_raw!$F$2</f>
        <v>19.095478057861328</v>
      </c>
      <c r="D11" s="30">
        <f>[2]H_SZ4_raw!$F$3</f>
        <v>20.121212005615234</v>
      </c>
      <c r="E11" s="30">
        <f>[2]H_SZ4_raw!$F$4</f>
        <v>22.977725982666016</v>
      </c>
      <c r="F11" s="30">
        <f>[2]H_SZ4_raw!$F$5</f>
        <v>23.942092895507813</v>
      </c>
      <c r="G11" s="30">
        <f>[2]H_SZ4_raw!$F$6</f>
        <v>26.036130905151367</v>
      </c>
      <c r="H11" s="30">
        <f>[2]H_SZ4_raw!$F$7</f>
        <v>28.803827285766602</v>
      </c>
      <c r="I11" s="30">
        <f>[2]H_SZ4_raw!$F$8</f>
        <v>24.513275146484375</v>
      </c>
      <c r="J11" s="30">
        <f>[2]H_SZ4_raw!$F$9</f>
        <v>24.502164840698242</v>
      </c>
      <c r="K11" s="30">
        <f>[2]H_SZ4_raw!$F$10</f>
        <v>23.957481384277344</v>
      </c>
      <c r="L11" s="30">
        <f>[2]H_SZ4_raw!$F$11</f>
        <v>27.040395736694336</v>
      </c>
      <c r="M11" s="30">
        <f>[2]H_SZ4_raw!$F$12</f>
        <v>18.983320236206055</v>
      </c>
      <c r="N11" s="30">
        <f>[2]H_SZ4_raw!$F$13</f>
        <v>15.73795223236084</v>
      </c>
      <c r="O11" s="30">
        <f>[2]H_SZ4_raw!$F$14</f>
        <v>17.033773422241211</v>
      </c>
      <c r="P11" s="30">
        <f>[2]H_SZ4_raw!$F$15</f>
        <v>18.281135559082031</v>
      </c>
      <c r="Q11" s="30">
        <f>[2]H_SZ4_raw!$F$16</f>
        <v>19.071428298950195</v>
      </c>
      <c r="R11" s="30">
        <f>[2]H_SZ4_raw!$F$17</f>
        <v>20.673076629638672</v>
      </c>
      <c r="S11" s="30">
        <f>[2]H_SZ4_raw!$F$18</f>
        <v>22.933883666992188</v>
      </c>
    </row>
    <row r="12" spans="2:19" x14ac:dyDescent="0.2">
      <c r="B12" s="7" t="s">
        <v>341</v>
      </c>
      <c r="C12" s="30">
        <f>[2]H_SZ4_raw!$G$2</f>
        <v>17.085426330566406</v>
      </c>
      <c r="D12" s="30">
        <f>[2]H_SZ4_raw!$G$3</f>
        <v>13.333333015441895</v>
      </c>
      <c r="E12" s="30">
        <f>[2]H_SZ4_raw!$G$4</f>
        <v>16.52989387512207</v>
      </c>
      <c r="F12" s="30">
        <f>[2]H_SZ4_raw!$G$5</f>
        <v>18.819599151611328</v>
      </c>
      <c r="G12" s="31">
        <f>[2]H_SZ4_raw!$G$6</f>
        <v>19.447397232055664</v>
      </c>
      <c r="H12" s="31">
        <f>[2]H_SZ4_raw!$G$7</f>
        <v>21.435407638549805</v>
      </c>
      <c r="I12" s="31">
        <f>[2]H_SZ4_raw!$G$8</f>
        <v>22.831857681274414</v>
      </c>
      <c r="J12" s="31">
        <f>[2]H_SZ4_raw!$G$9</f>
        <v>22.16450309753418</v>
      </c>
      <c r="K12" s="31">
        <f>[2]H_SZ4_raw!$G$10</f>
        <v>19.95094108581543</v>
      </c>
      <c r="L12" s="31">
        <f>[2]H_SZ4_raw!$G$11</f>
        <v>21.929101943969727</v>
      </c>
      <c r="M12" s="31">
        <f>[2]H_SZ4_raw!$G$12</f>
        <v>20.651309967041016</v>
      </c>
      <c r="N12" s="31">
        <f>[2]H_SZ4_raw!$G$13</f>
        <v>23.719879150390625</v>
      </c>
      <c r="O12" s="31">
        <f>[2]H_SZ4_raw!$G$14</f>
        <v>23.127754211425781</v>
      </c>
      <c r="P12" s="31">
        <f>[2]H_SZ4_raw!$G$15</f>
        <v>24.180625915527344</v>
      </c>
      <c r="Q12" s="31">
        <f>[2]H_SZ4_raw!$G$16</f>
        <v>27.428571701049805</v>
      </c>
      <c r="R12" s="31">
        <f>[2]H_SZ4_raw!$G$17</f>
        <v>28.021978378295898</v>
      </c>
      <c r="S12" s="31">
        <f>[2]H_SZ4_raw!$G$18</f>
        <v>32.438014984130859</v>
      </c>
    </row>
    <row r="13" spans="2:19" x14ac:dyDescent="0.2">
      <c r="B13" s="7" t="s">
        <v>342</v>
      </c>
      <c r="C13" s="30">
        <f>[2]H_SZ4_raw!$H$2</f>
        <v>13.819095611572266</v>
      </c>
      <c r="D13" s="30">
        <f>[2]H_SZ4_raw!$H$3</f>
        <v>13.818181991577148</v>
      </c>
      <c r="E13" s="30">
        <f>[2]H_SZ4_raw!$H$4</f>
        <v>11.606096267700195</v>
      </c>
      <c r="F13" s="30">
        <f>[2]H_SZ4_raw!$H$5</f>
        <v>12.360801696777344</v>
      </c>
      <c r="G13" s="31">
        <f>[2]H_SZ4_raw!$H$6</f>
        <v>13.071201324462891</v>
      </c>
      <c r="H13" s="31">
        <f>[2]H_SZ4_raw!$H$7</f>
        <v>14.354066848754883</v>
      </c>
      <c r="I13" s="31">
        <f>[2]H_SZ4_raw!$H$8</f>
        <v>15.752212524414063</v>
      </c>
      <c r="J13" s="31">
        <f>[2]H_SZ4_raw!$H$9</f>
        <v>14.372294425964355</v>
      </c>
      <c r="K13" s="31">
        <f>[2]H_SZ4_raw!$H$10</f>
        <v>13.327881813049316</v>
      </c>
      <c r="L13" s="31">
        <f>[2]H_SZ4_raw!$H$11</f>
        <v>15.086562156677246</v>
      </c>
      <c r="M13" s="31">
        <f>[2]H_SZ4_raw!$H$12</f>
        <v>15.011914253234863</v>
      </c>
      <c r="N13" s="31">
        <f>[2]H_SZ4_raw!$H$13</f>
        <v>17.846385955810547</v>
      </c>
      <c r="O13" s="31">
        <f>[2]H_SZ4_raw!$H$14</f>
        <v>18.281938552856445</v>
      </c>
      <c r="P13" s="31">
        <f>[2]H_SZ4_raw!$H$15</f>
        <v>20.320466995239258</v>
      </c>
      <c r="Q13" s="31">
        <f>[2]H_SZ4_raw!$H$16</f>
        <v>18.5</v>
      </c>
      <c r="R13" s="31">
        <f>[2]H_SZ4_raw!$H$17</f>
        <v>18.75</v>
      </c>
      <c r="S13" s="31">
        <f>[2]H_SZ4_raw!$H$18</f>
        <v>19.559228897094727</v>
      </c>
    </row>
    <row r="14" spans="2:19" x14ac:dyDescent="0.2">
      <c r="B14" s="7" t="s">
        <v>343</v>
      </c>
      <c r="C14" s="32">
        <f>[2]H_SZ4_raw!$I$2</f>
        <v>16.834171295166016</v>
      </c>
      <c r="D14" s="32">
        <f>[2]H_SZ4_raw!$I$3</f>
        <v>14.909090995788574</v>
      </c>
      <c r="E14" s="32">
        <f>[2]H_SZ4_raw!$I$4</f>
        <v>14.419694900512695</v>
      </c>
      <c r="F14" s="32">
        <f>[2]H_SZ4_raw!$I$5</f>
        <v>15.367483139038086</v>
      </c>
      <c r="G14" s="33">
        <f>[2]H_SZ4_raw!$I$6</f>
        <v>16.259298324584961</v>
      </c>
      <c r="H14" s="33">
        <f>[2]H_SZ4_raw!$I$7</f>
        <v>14.545454978942871</v>
      </c>
      <c r="I14" s="33">
        <f>[2]H_SZ4_raw!$I$8</f>
        <v>13.274335861206055</v>
      </c>
      <c r="J14" s="33">
        <f>[2]H_SZ4_raw!$I$9</f>
        <v>15.670995712280273</v>
      </c>
      <c r="K14" s="33">
        <f>[2]H_SZ4_raw!$I$10</f>
        <v>14.554374694824219</v>
      </c>
      <c r="L14" s="33">
        <f>[2]H_SZ4_raw!$I$11</f>
        <v>14.839241981506348</v>
      </c>
      <c r="M14" s="33">
        <f>[2]H_SZ4_raw!$I$12</f>
        <v>14.535345077514648</v>
      </c>
      <c r="N14" s="33">
        <f>[2]H_SZ4_raw!$I$13</f>
        <v>14.533132553100586</v>
      </c>
      <c r="O14" s="33">
        <f>[2]H_SZ4_raw!$I$14</f>
        <v>14.464023590087891</v>
      </c>
      <c r="P14" s="33">
        <f>[2]H_SZ4_raw!$I$15</f>
        <v>12.308813095092773</v>
      </c>
      <c r="Q14" s="33">
        <f>[2]H_SZ4_raw!$I$16</f>
        <v>11.642857551574707</v>
      </c>
      <c r="R14" s="33">
        <f>[2]H_SZ4_raw!$I$17</f>
        <v>10.508241653442383</v>
      </c>
      <c r="S14" s="33">
        <f>[2]H_SZ4_raw!$I$18</f>
        <v>8.6776857376098633</v>
      </c>
    </row>
    <row r="15" spans="2:19" x14ac:dyDescent="0.2">
      <c r="B15" s="7" t="s">
        <v>344</v>
      </c>
      <c r="C15" s="34">
        <f>[2]H_SZ4_raw!$J$2</f>
        <v>27.135679244995117</v>
      </c>
      <c r="D15" s="34">
        <f>[2]H_SZ4_raw!$J$3</f>
        <v>28.848484039306641</v>
      </c>
      <c r="E15" s="34">
        <f>[2]H_SZ4_raw!$J$4</f>
        <v>26.143024444580078</v>
      </c>
      <c r="F15" s="34">
        <f>[2]H_SZ4_raw!$J$5</f>
        <v>23.38530158996582</v>
      </c>
      <c r="G15" s="35">
        <f>[2]H_SZ4_raw!$J$6</f>
        <v>18.384696960449219</v>
      </c>
      <c r="H15" s="35">
        <f>[2]H_SZ4_raw!$J$7</f>
        <v>15.119617462158203</v>
      </c>
      <c r="I15" s="35">
        <f>[2]H_SZ4_raw!$J$8</f>
        <v>16.814159393310547</v>
      </c>
      <c r="J15" s="35">
        <f>[2]H_SZ4_raw!$J$9</f>
        <v>16.536796569824219</v>
      </c>
      <c r="K15" s="35">
        <f>[2]H_SZ4_raw!$J$10</f>
        <v>20.686836242675781</v>
      </c>
      <c r="L15" s="35">
        <f>[2]H_SZ4_raw!$J$11</f>
        <v>14.674361228942871</v>
      </c>
      <c r="M15" s="35">
        <f>[2]H_SZ4_raw!$J$12</f>
        <v>19.380460739135742</v>
      </c>
      <c r="N15" s="35">
        <f>[2]H_SZ4_raw!$J$13</f>
        <v>17.921686172485352</v>
      </c>
      <c r="O15" s="35">
        <f>[2]H_SZ4_raw!$J$14</f>
        <v>16.226137161254883</v>
      </c>
      <c r="P15" s="35">
        <f>[2]H_SZ4_raw!$J$15</f>
        <v>13.619811058044434</v>
      </c>
      <c r="Q15" s="35">
        <f>[2]H_SZ4_raw!$J$16</f>
        <v>12.857142448425293</v>
      </c>
      <c r="R15" s="35">
        <f>[2]H_SZ4_raw!$J$17</f>
        <v>10.782966613769531</v>
      </c>
      <c r="S15" s="35">
        <f>[2]H_SZ4_raw!$J$18</f>
        <v>8.6088151931762695</v>
      </c>
    </row>
    <row r="16" spans="2:19" x14ac:dyDescent="0.2">
      <c r="B16" s="8" t="s">
        <v>241</v>
      </c>
      <c r="C16" s="36">
        <f>[2]H_SZ4_raw!$K$2</f>
        <v>6.0301508903503418</v>
      </c>
      <c r="D16" s="36">
        <f>[2]H_SZ4_raw!$K$3</f>
        <v>8.9696969985961914</v>
      </c>
      <c r="E16" s="36">
        <f>[2]H_SZ4_raw!$K$4</f>
        <v>8.3235635757446289</v>
      </c>
      <c r="F16" s="36">
        <f>[2]H_SZ4_raw!$K$5</f>
        <v>6.1247215270996094</v>
      </c>
      <c r="G16" s="37">
        <f>[2]H_SZ4_raw!$K$6</f>
        <v>6.8012752532958984</v>
      </c>
      <c r="H16" s="37">
        <f>[2]H_SZ4_raw!$K$7</f>
        <v>5.7416267395019531</v>
      </c>
      <c r="I16" s="37">
        <f>[2]H_SZ4_raw!$K$8</f>
        <v>6.8141593933105469</v>
      </c>
      <c r="J16" s="37">
        <f>[2]H_SZ4_raw!$K$9</f>
        <v>6.7532467842102051</v>
      </c>
      <c r="K16" s="37">
        <f>[2]H_SZ4_raw!$K$10</f>
        <v>7.5224857330322266</v>
      </c>
      <c r="L16" s="37">
        <f>[2]H_SZ4_raw!$K$11</f>
        <v>6.4303379058837891</v>
      </c>
      <c r="M16" s="37">
        <f>[2]H_SZ4_raw!$K$12</f>
        <v>11.437648773193359</v>
      </c>
      <c r="N16" s="37">
        <f>[2]H_SZ4_raw!$K$13</f>
        <v>10.240963935852051</v>
      </c>
      <c r="O16" s="37">
        <f>[2]H_SZ4_raw!$K$14</f>
        <v>10.866373062133789</v>
      </c>
      <c r="P16" s="37">
        <f>[2]H_SZ4_raw!$K$15</f>
        <v>11.28914737701416</v>
      </c>
      <c r="Q16" s="37">
        <f>[2]H_SZ4_raw!$K$16</f>
        <v>10.5</v>
      </c>
      <c r="R16" s="37">
        <f>[2]H_SZ4_raw!$K$17</f>
        <v>11.263736724853516</v>
      </c>
      <c r="S16" s="37">
        <f>[2]H_SZ4_raw!$K$18</f>
        <v>7.7823691368103027</v>
      </c>
    </row>
    <row r="17" spans="2:20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>
        <f>[2]H_SZ4_raw!$L$2</f>
        <v>8.9746467769145966E-2</v>
      </c>
      <c r="D18" s="41">
        <f>[2]H_SZ4_raw!$L$3</f>
        <v>7.6887592673301697E-2</v>
      </c>
      <c r="E18" s="40">
        <f>[2]H_SZ4_raw!$L$4</f>
        <v>0.10307760536670685</v>
      </c>
      <c r="F18" s="41">
        <f>[2]H_SZ4_raw!$L$5</f>
        <v>6.8446271121501923E-2</v>
      </c>
      <c r="G18" s="41">
        <f>[2]H_SZ4_raw!$L$6</f>
        <v>7.708614319562912E-2</v>
      </c>
      <c r="H18" s="41">
        <f>[2]H_SZ4_raw!$L$7</f>
        <v>4.7641735523939133E-2</v>
      </c>
      <c r="I18" s="41">
        <f>[2]H_SZ4_raw!$L$8</f>
        <v>4.6704720705747604E-2</v>
      </c>
      <c r="J18" s="41">
        <f>[2]H_SZ4_raw!$L$9</f>
        <v>4.9842167645692825E-2</v>
      </c>
      <c r="K18" s="41">
        <f>[2]H_SZ4_raw!$L$10</f>
        <v>5.3792361170053482E-2</v>
      </c>
      <c r="L18" s="41">
        <f>[2]H_SZ4_raw!$L$11</f>
        <v>5.9319797903299332E-2</v>
      </c>
      <c r="M18" s="41">
        <f>[2]H_SZ4_raw!$L$12</f>
        <v>0.11641443520784378</v>
      </c>
      <c r="N18" s="41">
        <f>[2]H_SZ4_raw!$L$13</f>
        <v>0.17636683583259583</v>
      </c>
      <c r="O18" s="41">
        <f>[2]H_SZ4_raw!$L$14</f>
        <v>0.16778524219989777</v>
      </c>
      <c r="P18" s="41">
        <f>[2]H_SZ4_raw!$L$15</f>
        <v>0.1478925347328186</v>
      </c>
      <c r="Q18" s="41">
        <f>[2]H_SZ4_raw!$L$16</f>
        <v>0.16266307234764099</v>
      </c>
      <c r="R18" s="41">
        <f>[2]H_SZ4_raw!$L$17</f>
        <v>0.14064697921276093</v>
      </c>
      <c r="S18" s="41">
        <f>[2]H_SZ4_raw!$L$18</f>
        <v>0.12987013161182404</v>
      </c>
      <c r="T18" s="60"/>
    </row>
    <row r="19" spans="2:20" x14ac:dyDescent="0.2">
      <c r="B19" s="7" t="s">
        <v>34</v>
      </c>
      <c r="C19" s="40">
        <f>[2]H_SZ4_raw!$M$2</f>
        <v>0.24168060719966888</v>
      </c>
      <c r="D19" s="41">
        <f>[2]H_SZ4_raw!$M$3</f>
        <v>0.25806450843811035</v>
      </c>
      <c r="E19" s="40">
        <f>[2]H_SZ4_raw!$M$4</f>
        <v>0.28026905655860901</v>
      </c>
      <c r="F19" s="41">
        <f>[2]H_SZ4_raw!$M$5</f>
        <v>0.22573363780975342</v>
      </c>
      <c r="G19" s="41">
        <f>[2]H_SZ4_raw!$M$6</f>
        <v>0.21306295692920685</v>
      </c>
      <c r="H19" s="41">
        <f>[2]H_SZ4_raw!$M$7</f>
        <v>0.15511892735958099</v>
      </c>
      <c r="I19" s="41">
        <f>[2]H_SZ4_raw!$M$8</f>
        <v>0.13350117206573486</v>
      </c>
      <c r="J19" s="41">
        <f>[2]H_SZ4_raw!$M$9</f>
        <v>0.18506422638893127</v>
      </c>
      <c r="K19" s="41">
        <f>[2]H_SZ4_raw!$M$10</f>
        <v>0.19445794820785522</v>
      </c>
      <c r="L19" s="41">
        <f>[2]H_SZ4_raw!$M$11</f>
        <v>0.17112945020198822</v>
      </c>
      <c r="M19" s="41">
        <f>[2]H_SZ4_raw!$M$12</f>
        <v>0.39571693539619446</v>
      </c>
      <c r="N19" s="41">
        <f>[2]H_SZ4_raw!$M$13</f>
        <v>0.52214008569717407</v>
      </c>
      <c r="O19" s="41">
        <f>[2]H_SZ4_raw!$M$14</f>
        <v>0.53088313341140747</v>
      </c>
      <c r="P19" s="41">
        <f>[2]H_SZ4_raw!$M$15</f>
        <v>0.42911505699157715</v>
      </c>
      <c r="Q19" s="41">
        <f>[2]H_SZ4_raw!$M$16</f>
        <v>0.41241919994354248</v>
      </c>
      <c r="R19" s="41">
        <f>[2]H_SZ4_raw!$M$17</f>
        <v>0.42553192377090454</v>
      </c>
      <c r="S19" s="41">
        <f>[2]H_SZ4_raw!$M$18</f>
        <v>0.3749707043170929</v>
      </c>
      <c r="T19" s="60"/>
    </row>
    <row r="20" spans="2:20" x14ac:dyDescent="0.2">
      <c r="B20" s="7" t="s">
        <v>11</v>
      </c>
      <c r="C20" s="40">
        <f>[2]H_SZ4_raw!$N$2</f>
        <v>1.5117479562759399</v>
      </c>
      <c r="D20" s="41">
        <f>[2]H_SZ4_raw!$N$3</f>
        <v>1.5213996171951294</v>
      </c>
      <c r="E20" s="40">
        <f>[2]H_SZ4_raw!$N$4</f>
        <v>1.1087267398834229</v>
      </c>
      <c r="F20" s="41">
        <f>[2]H_SZ4_raw!$N$5</f>
        <v>1.0584393739700317</v>
      </c>
      <c r="G20" s="41">
        <f>[2]H_SZ4_raw!$N$6</f>
        <v>0.91816121339797974</v>
      </c>
      <c r="H20" s="41">
        <f>[2]H_SZ4_raw!$N$7</f>
        <v>0.75187969207763672</v>
      </c>
      <c r="I20" s="41">
        <f>[2]H_SZ4_raw!$N$8</f>
        <v>1.0356731414794922</v>
      </c>
      <c r="J20" s="41">
        <f>[2]H_SZ4_raw!$N$9</f>
        <v>1.0265098810195923</v>
      </c>
      <c r="K20" s="41">
        <f>[2]H_SZ4_raw!$N$10</f>
        <v>1.0790274143218994</v>
      </c>
      <c r="L20" s="41">
        <f>[2]H_SZ4_raw!$N$11</f>
        <v>0.85280519723892212</v>
      </c>
      <c r="M20" s="41">
        <f>[2]H_SZ4_raw!$N$12</f>
        <v>1.4125725030899048</v>
      </c>
      <c r="N20" s="41">
        <f>[2]H_SZ4_raw!$N$13</f>
        <v>1.5446169376373291</v>
      </c>
      <c r="O20" s="41">
        <f>[2]H_SZ4_raw!$N$14</f>
        <v>1.5488806962966919</v>
      </c>
      <c r="P20" s="41">
        <f>[2]H_SZ4_raw!$N$15</f>
        <v>1.4664410352706909</v>
      </c>
      <c r="Q20" s="41">
        <f>[2]H_SZ4_raw!$N$16</f>
        <v>1.3488709926605225</v>
      </c>
      <c r="R20" s="41">
        <f>[2]H_SZ4_raw!$N$17</f>
        <v>1.2339377403259277</v>
      </c>
      <c r="S20" s="41">
        <f>[2]H_SZ4_raw!$N$18</f>
        <v>1.1143851280212402</v>
      </c>
      <c r="T20" s="60"/>
    </row>
    <row r="21" spans="2:20" x14ac:dyDescent="0.2">
      <c r="B21" s="7" t="s">
        <v>12</v>
      </c>
      <c r="C21" s="40">
        <f>[2]H_SZ4_raw!$O$2</f>
        <v>3.4886684417724609</v>
      </c>
      <c r="D21" s="41">
        <f>[2]H_SZ4_raw!$O$3</f>
        <v>3.6984353065490723</v>
      </c>
      <c r="E21" s="40">
        <f>[2]H_SZ4_raw!$O$4</f>
        <v>3.420276403427124</v>
      </c>
      <c r="F21" s="41">
        <f>[2]H_SZ4_raw!$O$5</f>
        <v>3.0663213729858398</v>
      </c>
      <c r="G21" s="41">
        <f>[2]H_SZ4_raw!$O$6</f>
        <v>2.8659954071044922</v>
      </c>
      <c r="H21" s="41">
        <f>[2]H_SZ4_raw!$O$7</f>
        <v>2.4946157932281494</v>
      </c>
      <c r="I21" s="41">
        <f>[2]H_SZ4_raw!$O$8</f>
        <v>2.6156554222106934</v>
      </c>
      <c r="J21" s="41">
        <f>[2]H_SZ4_raw!$O$9</f>
        <v>2.7232451438903809</v>
      </c>
      <c r="K21" s="41">
        <f>[2]H_SZ4_raw!$O$10</f>
        <v>2.9516761302947998</v>
      </c>
      <c r="L21" s="41">
        <f>[2]H_SZ4_raw!$O$11</f>
        <v>2.5804388523101807</v>
      </c>
      <c r="M21" s="41">
        <f>[2]H_SZ4_raw!$O$12</f>
        <v>3.1680440902709961</v>
      </c>
      <c r="N21" s="41">
        <f>[2]H_SZ4_raw!$O$13</f>
        <v>3.0779900550842285</v>
      </c>
      <c r="O21" s="41">
        <f>[2]H_SZ4_raw!$O$14</f>
        <v>3.0725798606872559</v>
      </c>
      <c r="P21" s="41">
        <f>[2]H_SZ4_raw!$O$15</f>
        <v>2.8506641387939453</v>
      </c>
      <c r="Q21" s="41">
        <f>[2]H_SZ4_raw!$O$16</f>
        <v>2.7317781448364258</v>
      </c>
      <c r="R21" s="41">
        <f>[2]H_SZ4_raw!$O$17</f>
        <v>2.5901110172271729</v>
      </c>
      <c r="S21" s="41">
        <f>[2]H_SZ4_raw!$O$18</f>
        <v>2.3011660575866699</v>
      </c>
      <c r="T21" s="60"/>
    </row>
    <row r="22" spans="2:20" x14ac:dyDescent="0.2">
      <c r="B22" s="7" t="s">
        <v>13</v>
      </c>
      <c r="C22" s="40">
        <f>[2]H_SZ4_raw!$P$2</f>
        <v>5.0067081451416016</v>
      </c>
      <c r="D22" s="41">
        <f>[2]H_SZ4_raw!$P$3</f>
        <v>5.2893457412719727</v>
      </c>
      <c r="E22" s="40">
        <f>[2]H_SZ4_raw!$P$4</f>
        <v>5.1188650131225586</v>
      </c>
      <c r="F22" s="41">
        <f>[2]H_SZ4_raw!$P$5</f>
        <v>4.8241443634033203</v>
      </c>
      <c r="G22" s="41">
        <f>[2]H_SZ4_raw!$P$6</f>
        <v>4.526984691619873</v>
      </c>
      <c r="H22" s="41">
        <f>[2]H_SZ4_raw!$P$7</f>
        <v>4.1859421730041504</v>
      </c>
      <c r="I22" s="41">
        <f>[2]H_SZ4_raw!$P$8</f>
        <v>4.3775005340576172</v>
      </c>
      <c r="J22" s="41">
        <f>[2]H_SZ4_raw!$P$9</f>
        <v>4.365117073059082</v>
      </c>
      <c r="K22" s="41">
        <f>[2]H_SZ4_raw!$P$10</f>
        <v>4.710881233215332</v>
      </c>
      <c r="L22" s="41">
        <f>[2]H_SZ4_raw!$P$11</f>
        <v>4.2144107818603516</v>
      </c>
      <c r="M22" s="41">
        <f>[2]H_SZ4_raw!$P$12</f>
        <v>4.9242424964904785</v>
      </c>
      <c r="N22" s="41">
        <f>[2]H_SZ4_raw!$P$13</f>
        <v>4.7353568077087402</v>
      </c>
      <c r="O22" s="41">
        <f>[2]H_SZ4_raw!$P$14</f>
        <v>4.6964583396911621</v>
      </c>
      <c r="P22" s="41">
        <f>[2]H_SZ4_raw!$P$15</f>
        <v>4.4721298217773437</v>
      </c>
      <c r="Q22" s="41">
        <f>[2]H_SZ4_raw!$P$16</f>
        <v>4.3411312103271484</v>
      </c>
      <c r="R22" s="41">
        <f>[2]H_SZ4_raw!$P$17</f>
        <v>4.1418857574462891</v>
      </c>
      <c r="S22" s="41">
        <f>[2]H_SZ4_raw!$P$18</f>
        <v>3.5022337436676025</v>
      </c>
      <c r="T22" s="60"/>
    </row>
    <row r="23" spans="2:20" x14ac:dyDescent="0.2">
      <c r="B23" s="9" t="s">
        <v>15</v>
      </c>
      <c r="C23" s="42">
        <f>[2]H_SZ4_raw!$Q$2</f>
        <v>6.4360690116882324</v>
      </c>
      <c r="D23" s="43">
        <f>[2]H_SZ4_raw!$Q$3</f>
        <v>7.0938215255737305</v>
      </c>
      <c r="E23" s="42">
        <f>[2]H_SZ4_raw!$Q$4</f>
        <v>6.9518718719482422</v>
      </c>
      <c r="F23" s="43">
        <f>[2]H_SZ4_raw!$Q$5</f>
        <v>6.3758387565612793</v>
      </c>
      <c r="G23" s="43">
        <f>[2]H_SZ4_raw!$Q$6</f>
        <v>6.3126692771911621</v>
      </c>
      <c r="H23" s="43">
        <f>[2]H_SZ4_raw!$Q$7</f>
        <v>6.0212516784667969</v>
      </c>
      <c r="I23" s="43">
        <f>[2]H_SZ4_raw!$Q$8</f>
        <v>6.3767156600952148</v>
      </c>
      <c r="J23" s="43">
        <f>[2]H_SZ4_raw!$Q$9</f>
        <v>6.2240948677062988</v>
      </c>
      <c r="K23" s="43">
        <f>[2]H_SZ4_raw!$Q$10</f>
        <v>6.828763484954834</v>
      </c>
      <c r="L23" s="43">
        <f>[2]H_SZ4_raw!$Q$11</f>
        <v>6.0231223106384277</v>
      </c>
      <c r="M23" s="43">
        <f>[2]H_SZ4_raw!$Q$12</f>
        <v>7.9912981986999512</v>
      </c>
      <c r="N23" s="43">
        <f>[2]H_SZ4_raw!$Q$13</f>
        <v>7.679685115814209</v>
      </c>
      <c r="O23" s="43">
        <f>[2]H_SZ4_raw!$Q$14</f>
        <v>7.9037799835205078</v>
      </c>
      <c r="P23" s="43">
        <f>[2]H_SZ4_raw!$Q$15</f>
        <v>8.1243972778320312</v>
      </c>
      <c r="Q23" s="43">
        <f>[2]H_SZ4_raw!$Q$16</f>
        <v>7.7877936363220215</v>
      </c>
      <c r="R23" s="43">
        <f>[2]H_SZ4_raw!$Q$17</f>
        <v>8.098271369934082</v>
      </c>
      <c r="S23" s="43">
        <f>[2]H_SZ4_raw!$Q$18</f>
        <v>6.2333402633666992</v>
      </c>
      <c r="T23" s="60"/>
    </row>
    <row r="24" spans="2:20" x14ac:dyDescent="0.2">
      <c r="B24" s="9" t="s">
        <v>16</v>
      </c>
      <c r="C24" s="42">
        <f>[2]H_SZ4_raw!$R$2</f>
        <v>8.3746242523193359</v>
      </c>
      <c r="D24" s="43">
        <f>[2]H_SZ4_raw!$R$3</f>
        <v>9.4494895935058594</v>
      </c>
      <c r="E24" s="42">
        <f>[2]H_SZ4_raw!$R$4</f>
        <v>9.5982141494750977</v>
      </c>
      <c r="F24" s="43">
        <f>[2]H_SZ4_raw!$R$5</f>
        <v>8.2685794830322266</v>
      </c>
      <c r="G24" s="43">
        <f>[2]H_SZ4_raw!$R$6</f>
        <v>8.4628667831420898</v>
      </c>
      <c r="H24" s="43">
        <f>[2]H_SZ4_raw!$R$7</f>
        <v>7.8753681182861328</v>
      </c>
      <c r="I24" s="43">
        <f>[2]H_SZ4_raw!$R$8</f>
        <v>8.9131689071655273</v>
      </c>
      <c r="J24" s="43">
        <f>[2]H_SZ4_raw!$R$9</f>
        <v>8.859065055847168</v>
      </c>
      <c r="K24" s="43">
        <f>[2]H_SZ4_raw!$R$10</f>
        <v>8.9818458557128906</v>
      </c>
      <c r="L24" s="43">
        <f>[2]H_SZ4_raw!$R$11</f>
        <v>8.65625</v>
      </c>
      <c r="M24" s="43">
        <f>[2]H_SZ4_raw!$R$12</f>
        <v>11.238406181335449</v>
      </c>
      <c r="N24" s="43">
        <f>[2]H_SZ4_raw!$R$13</f>
        <v>11.98686408996582</v>
      </c>
      <c r="O24" s="43">
        <f>[2]H_SZ4_raw!$R$14</f>
        <v>12.589588165283203</v>
      </c>
      <c r="P24" s="43">
        <f>[2]H_SZ4_raw!$R$15</f>
        <v>12.018906593322754</v>
      </c>
      <c r="Q24" s="43">
        <f>[2]H_SZ4_raw!$R$16</f>
        <v>11.369429588317871</v>
      </c>
      <c r="R24" s="43">
        <f>[2]H_SZ4_raw!$R$17</f>
        <v>12.82514476776123</v>
      </c>
      <c r="S24" s="43">
        <f>[2]H_SZ4_raw!$R$18</f>
        <v>9.6027364730834961</v>
      </c>
      <c r="T24" s="60"/>
    </row>
    <row r="25" spans="2:20" x14ac:dyDescent="0.2">
      <c r="B25" s="8" t="s">
        <v>14</v>
      </c>
      <c r="C25" s="44">
        <f>[2]H_SZ4_raw!$S$2</f>
        <v>4.8939528465270996</v>
      </c>
      <c r="D25" s="45">
        <f>[2]H_SZ4_raw!$S$3</f>
        <v>5.2969570159912109</v>
      </c>
      <c r="E25" s="44">
        <f>[2]H_SZ4_raw!$S$4</f>
        <v>5.7107620239257812</v>
      </c>
      <c r="F25" s="45">
        <f>[2]H_SZ4_raw!$S$5</f>
        <v>4.7773666381835937</v>
      </c>
      <c r="G25" s="45">
        <f>[2]H_SZ4_raw!$S$6</f>
        <v>4.7083187103271484</v>
      </c>
      <c r="H25" s="45">
        <f>[2]H_SZ4_raw!$S$7</f>
        <v>4.6632304191589355</v>
      </c>
      <c r="I25" s="45">
        <f>[2]H_SZ4_raw!$S$8</f>
        <v>4.6017374992370605</v>
      </c>
      <c r="J25" s="45">
        <f>[2]H_SZ4_raw!$S$9</f>
        <v>4.7361001968383789</v>
      </c>
      <c r="K25" s="45">
        <f>[2]H_SZ4_raw!$S$10</f>
        <v>4.9911255836486816</v>
      </c>
      <c r="L25" s="45">
        <f>[2]H_SZ4_raw!$S$11</f>
        <v>3.9440317153930664</v>
      </c>
      <c r="M25" s="45">
        <f>[2]H_SZ4_raw!$S$12</f>
        <v>4.953984260559082</v>
      </c>
      <c r="N25" s="45">
        <f>[2]H_SZ4_raw!$S$13</f>
        <v>3.8658745288848877</v>
      </c>
      <c r="O25" s="45">
        <f>[2]H_SZ4_raw!$S$14</f>
        <v>3.5798525810241699</v>
      </c>
      <c r="P25" s="45">
        <f>[2]H_SZ4_raw!$S$15</f>
        <v>3.4755582809448242</v>
      </c>
      <c r="Q25" s="45">
        <f>[2]H_SZ4_raw!$S$16</f>
        <v>4.2593235969543457</v>
      </c>
      <c r="R25" s="45">
        <f>[2]H_SZ4_raw!$S$17</f>
        <v>3.7633066177368164</v>
      </c>
      <c r="S25" s="45">
        <f>[2]H_SZ4_raw!$S$18</f>
        <v>2.4709055423736572</v>
      </c>
      <c r="T25" s="60"/>
    </row>
    <row r="26" spans="2:20" x14ac:dyDescent="0.2">
      <c r="B26" s="8" t="s">
        <v>349</v>
      </c>
      <c r="C26" s="92">
        <f>[2]H_SZ4_raw!$E$2</f>
        <v>0</v>
      </c>
      <c r="D26" s="92">
        <f>[2]H_SZ4_raw!$E$3</f>
        <v>0</v>
      </c>
      <c r="E26" s="92">
        <f>[2]H_SZ4_raw!$E$4</f>
        <v>0</v>
      </c>
      <c r="F26" s="92">
        <f>[2]H_SZ4_raw!$E$5</f>
        <v>0</v>
      </c>
      <c r="G26" s="92">
        <f>[2]H_SZ4_raw!$E$6</f>
        <v>1</v>
      </c>
      <c r="H26" s="92">
        <f>[2]H_SZ4_raw!$E$7</f>
        <v>0</v>
      </c>
      <c r="I26" s="92">
        <f>[2]H_SZ4_raw!$E$8</f>
        <v>0</v>
      </c>
      <c r="J26" s="92">
        <f>[2]H_SZ4_raw!$E$9</f>
        <v>1</v>
      </c>
      <c r="K26" s="92">
        <f>[2]H_SZ4_raw!$E$10</f>
        <v>0</v>
      </c>
      <c r="L26" s="92">
        <f>[2]H_SZ4_raw!$E$11</f>
        <v>0</v>
      </c>
      <c r="M26" s="92">
        <f>[2]H_SZ4_raw!$E$12</f>
        <v>0</v>
      </c>
      <c r="N26" s="92">
        <f>[2]H_SZ4_raw!$E$13</f>
        <v>1</v>
      </c>
      <c r="O26" s="92">
        <f>[2]H_SZ4_raw!$E$14</f>
        <v>0</v>
      </c>
      <c r="P26" s="92">
        <f>[2]H_SZ4_raw!$E$15</f>
        <v>0</v>
      </c>
      <c r="Q26" s="92">
        <f>[2]H_SZ4_raw!$E$16</f>
        <v>0</v>
      </c>
      <c r="R26" s="92">
        <f>[2]H_SZ4_raw!$E$17</f>
        <v>0</v>
      </c>
      <c r="S26" s="92">
        <f>[2]H_SZ4_raw!$E$18</f>
        <v>0</v>
      </c>
    </row>
    <row r="27" spans="2:20" x14ac:dyDescent="0.2">
      <c r="B27" s="21" t="s">
        <v>350</v>
      </c>
      <c r="C27" s="46">
        <f>[2]H_SZ4_raw!$D$2</f>
        <v>796</v>
      </c>
      <c r="D27" s="47">
        <f>[2]H_SZ4_raw!$D$3</f>
        <v>825</v>
      </c>
      <c r="E27" s="46">
        <f>[2]H_SZ4_raw!$D$4</f>
        <v>853</v>
      </c>
      <c r="F27" s="47">
        <f>[2]H_SZ4_raw!$D$5</f>
        <v>898</v>
      </c>
      <c r="G27" s="47">
        <f>[2]H_SZ4_raw!$D$6</f>
        <v>941</v>
      </c>
      <c r="H27" s="47">
        <f>[2]H_SZ4_raw!$D$7</f>
        <v>1045</v>
      </c>
      <c r="I27" s="47">
        <f>[2]H_SZ4_raw!$D$8</f>
        <v>1130</v>
      </c>
      <c r="J27" s="47">
        <f>[2]H_SZ4_raw!$D$9</f>
        <v>1155</v>
      </c>
      <c r="K27" s="47">
        <f>[2]H_SZ4_raw!$D$10</f>
        <v>1223</v>
      </c>
      <c r="L27" s="47">
        <f>[2]H_SZ4_raw!$D$11</f>
        <v>1213</v>
      </c>
      <c r="M27" s="47">
        <f>[2]H_SZ4_raw!$D$12</f>
        <v>1259</v>
      </c>
      <c r="N27" s="47">
        <f>[2]H_SZ4_raw!$D$13</f>
        <v>1328</v>
      </c>
      <c r="O27" s="47">
        <f>[2]H_SZ4_raw!$D$14</f>
        <v>1362</v>
      </c>
      <c r="P27" s="47">
        <f>[2]H_SZ4_raw!$D$15</f>
        <v>1373</v>
      </c>
      <c r="Q27" s="47">
        <f>[2]H_SZ4_raw!$D$16</f>
        <v>1400</v>
      </c>
      <c r="R27" s="47">
        <f>[2]H_SZ4_raw!$D$17</f>
        <v>1456</v>
      </c>
      <c r="S27" s="47">
        <f>[2]H_SZ4_raw!$D$18</f>
        <v>1452</v>
      </c>
    </row>
    <row r="28" spans="2:20" ht="4.9000000000000004" customHeight="1" x14ac:dyDescent="0.2"/>
    <row r="32" spans="2:20" x14ac:dyDescent="0.2">
      <c r="C32" s="60"/>
    </row>
    <row r="48" ht="4.9000000000000004" customHeight="1" x14ac:dyDescent="0.2"/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6"/>
  <sheetViews>
    <sheetView showGridLines="0" showRowColHeaders="0" workbookViewId="0"/>
  </sheetViews>
  <sheetFormatPr baseColWidth="10" defaultColWidth="11.42578125" defaultRowHeight="12.75" x14ac:dyDescent="0.2"/>
  <cols>
    <col min="1" max="1" width="5.7109375" style="50" customWidth="1"/>
    <col min="2" max="2" width="11.42578125" style="50"/>
    <col min="3" max="3" width="36.28515625" style="50" bestFit="1" customWidth="1"/>
    <col min="4" max="8" width="20.7109375" style="50" customWidth="1"/>
    <col min="9" max="16384" width="11.42578125" style="50"/>
  </cols>
  <sheetData>
    <row r="2" spans="2:8" ht="15.75" x14ac:dyDescent="0.25">
      <c r="B2" s="49" t="s">
        <v>416</v>
      </c>
      <c r="C2" s="2"/>
      <c r="D2" s="2"/>
      <c r="E2" s="2"/>
    </row>
    <row r="3" spans="2:8" x14ac:dyDescent="0.2">
      <c r="B3" s="2"/>
      <c r="C3" s="2"/>
      <c r="D3" s="2"/>
      <c r="E3" s="2"/>
    </row>
    <row r="4" spans="2:8" s="51" customFormat="1" ht="30" x14ac:dyDescent="0.4">
      <c r="B4" s="49" t="s">
        <v>0</v>
      </c>
      <c r="C4" s="203" t="s">
        <v>199</v>
      </c>
      <c r="D4" s="204"/>
      <c r="E4" s="205"/>
    </row>
    <row r="7" spans="2:8" ht="33" customHeight="1" x14ac:dyDescent="0.2">
      <c r="C7" s="206" t="s">
        <v>50</v>
      </c>
      <c r="D7" s="209" t="s">
        <v>49</v>
      </c>
      <c r="E7" s="209"/>
      <c r="F7" s="209"/>
      <c r="G7" s="209"/>
      <c r="H7" s="209"/>
    </row>
    <row r="8" spans="2:8" ht="69.95" customHeight="1" x14ac:dyDescent="0.2">
      <c r="C8" s="207"/>
      <c r="D8" s="76" t="s">
        <v>44</v>
      </c>
      <c r="E8" s="90" t="s">
        <v>45</v>
      </c>
      <c r="F8" s="90" t="s">
        <v>46</v>
      </c>
      <c r="G8" s="90" t="s">
        <v>47</v>
      </c>
      <c r="H8" s="90" t="s">
        <v>48</v>
      </c>
    </row>
    <row r="9" spans="2:8" ht="20.100000000000001" customHeight="1" x14ac:dyDescent="0.2">
      <c r="C9" s="208"/>
      <c r="D9" s="77" t="s">
        <v>25</v>
      </c>
      <c r="E9" s="78" t="s">
        <v>5</v>
      </c>
      <c r="F9" s="78" t="s">
        <v>21</v>
      </c>
      <c r="G9" s="78" t="s">
        <v>22</v>
      </c>
      <c r="H9" s="78" t="s">
        <v>23</v>
      </c>
    </row>
    <row r="10" spans="2:8" ht="20.100000000000001" customHeight="1" x14ac:dyDescent="0.2">
      <c r="C10" s="79" t="s">
        <v>43</v>
      </c>
      <c r="D10" s="48" t="s">
        <v>304</v>
      </c>
      <c r="E10" s="48" t="s">
        <v>305</v>
      </c>
      <c r="F10" s="48" t="s">
        <v>306</v>
      </c>
      <c r="G10" s="48" t="s">
        <v>307</v>
      </c>
      <c r="H10" s="48" t="s">
        <v>308</v>
      </c>
    </row>
    <row r="11" spans="2:8" ht="20.100000000000001" customHeight="1" x14ac:dyDescent="0.2">
      <c r="C11" s="79" t="s">
        <v>195</v>
      </c>
      <c r="D11" s="48" t="s">
        <v>309</v>
      </c>
      <c r="E11" s="48" t="s">
        <v>310</v>
      </c>
      <c r="F11" s="48" t="s">
        <v>311</v>
      </c>
      <c r="G11" s="48" t="s">
        <v>312</v>
      </c>
      <c r="H11" s="48" t="s">
        <v>313</v>
      </c>
    </row>
    <row r="12" spans="2:8" ht="20.100000000000001" customHeight="1" x14ac:dyDescent="0.2">
      <c r="C12" s="79" t="s">
        <v>51</v>
      </c>
      <c r="D12" s="48" t="s">
        <v>314</v>
      </c>
      <c r="E12" s="48" t="s">
        <v>315</v>
      </c>
      <c r="F12" s="48" t="s">
        <v>316</v>
      </c>
      <c r="G12" s="48" t="s">
        <v>317</v>
      </c>
      <c r="H12" s="48" t="s">
        <v>318</v>
      </c>
    </row>
    <row r="13" spans="2:8" ht="20.100000000000001" customHeight="1" x14ac:dyDescent="0.2">
      <c r="C13" s="79" t="s">
        <v>196</v>
      </c>
      <c r="D13" s="48" t="s">
        <v>319</v>
      </c>
      <c r="E13" s="48" t="s">
        <v>320</v>
      </c>
      <c r="F13" s="48" t="s">
        <v>321</v>
      </c>
      <c r="G13" s="48" t="s">
        <v>322</v>
      </c>
      <c r="H13" s="48" t="s">
        <v>323</v>
      </c>
    </row>
    <row r="14" spans="2:8" ht="20.100000000000001" customHeight="1" x14ac:dyDescent="0.2">
      <c r="C14" s="79" t="s">
        <v>52</v>
      </c>
      <c r="D14" s="48" t="s">
        <v>324</v>
      </c>
      <c r="E14" s="48" t="s">
        <v>325</v>
      </c>
      <c r="F14" s="48" t="s">
        <v>326</v>
      </c>
      <c r="G14" s="48" t="s">
        <v>327</v>
      </c>
      <c r="H14" s="48" t="s">
        <v>328</v>
      </c>
    </row>
    <row r="15" spans="2:8" ht="20.100000000000001" customHeight="1" x14ac:dyDescent="0.2">
      <c r="C15" s="79" t="s">
        <v>197</v>
      </c>
      <c r="D15" s="48" t="s">
        <v>329</v>
      </c>
      <c r="E15" s="48" t="s">
        <v>330</v>
      </c>
      <c r="F15" s="48" t="s">
        <v>331</v>
      </c>
      <c r="G15" s="48" t="s">
        <v>332</v>
      </c>
      <c r="H15" s="48" t="s">
        <v>333</v>
      </c>
    </row>
    <row r="16" spans="2:8" ht="20.100000000000001" customHeight="1" x14ac:dyDescent="0.2">
      <c r="C16" s="79" t="s">
        <v>198</v>
      </c>
      <c r="D16" s="48" t="s">
        <v>334</v>
      </c>
      <c r="E16" s="48" t="s">
        <v>335</v>
      </c>
      <c r="F16" s="48" t="s">
        <v>336</v>
      </c>
      <c r="G16" s="48" t="s">
        <v>337</v>
      </c>
      <c r="H16" s="48" t="s">
        <v>338</v>
      </c>
    </row>
  </sheetData>
  <mergeCells count="3">
    <mergeCell ref="C4:E4"/>
    <mergeCell ref="C7:C9"/>
    <mergeCell ref="D7:H7"/>
  </mergeCells>
  <hyperlinks>
    <hyperlink ref="D10" location="DK_To_SZ0!A1" display="DK_To_SZ0!A1"/>
    <hyperlink ref="E10" location="DK_To_SZ1!A1" display="DK_To_SZ1!A1"/>
    <hyperlink ref="F10" location="DK_To_SZ2!A1" display="DK_To_SZ2!A1"/>
    <hyperlink ref="G10" location="DK_To_SZ3!A1" display="DK_To_SZ3!A1"/>
    <hyperlink ref="H10" location="DK_To_SZ4!A1" display="DK_To_SZ4!A1"/>
    <hyperlink ref="D11" location="DK_A_SZ0!A1" display="DK_A_SZ0!A1"/>
    <hyperlink ref="E11" location="DK_A_SZ1!A1" display="DK_A_SZ1!A1"/>
    <hyperlink ref="F11" location="DK_A_SZ2!A1" display="DK_A_SZ2!A1"/>
    <hyperlink ref="G11" location="DK_A_SZ3!A1" display="DK_A_SZ3!A1"/>
    <hyperlink ref="H11" location="DK_A_SZ4!A1" display="DK_A_SZ4!A1"/>
    <hyperlink ref="D12" location="DK_C_SZ0!A1" display="DK_C_SZ0!A1"/>
    <hyperlink ref="E12" location="DK_C_SZ1!A1" display="DK_C_SZ1!A1"/>
    <hyperlink ref="F12" location="DK_C_SZ2!A1" display="DK_C_SZ2!A1"/>
    <hyperlink ref="G12" location="DK_C_SZ3!A1" display="DK_C_SZ3!A1"/>
    <hyperlink ref="H12" location="DK_C_SZ4!A1" display="DK_C_SZ4!A1"/>
    <hyperlink ref="D13" location="DK_D_SZ0!A1" display="DK_D_SZ0!A1"/>
    <hyperlink ref="E13" location="DK_D_SZ1!A1" display="DK_D_SZ1!A1"/>
    <hyperlink ref="F13" location="DK_D_SZ2!A1" display="DK_D_SZ2!A1"/>
    <hyperlink ref="G13" location="DK_D_SZ3!A1" display="DK_D_SZ3!A1"/>
    <hyperlink ref="H13" location="DK_D_SZ4!A1" display="DK_D_SZ4!A1"/>
    <hyperlink ref="D14" location="DK_F_SZ0!A1" display="DK_F_SZ0!A1"/>
    <hyperlink ref="E14" location="DK_F_SZ1!A1" display="DK_F_SZ1!A1"/>
    <hyperlink ref="F14" location="DK_F_SZ2!A1" display="DK_F_SZ2!A1"/>
    <hyperlink ref="G14" location="DK_F_SZ3!A1" display="DK_F_SZ3!A1"/>
    <hyperlink ref="H14" location="DK_F_SZ4!A1" display="DK_F_SZ4!A1"/>
    <hyperlink ref="D15" location="DK_G_SZ0!A1" display="DK_G_SZ0!A1"/>
    <hyperlink ref="E15" location="DK_G_SZ1!A1" display="DK_G_SZ1!A1"/>
    <hyperlink ref="F15" location="DK_G_SZ2!A1" display="DK_G_SZ2!A1"/>
    <hyperlink ref="H15" location="DK_G_SZ4!A1" display="DK_G_SZ4!A1"/>
    <hyperlink ref="G15" location="DK_G_SZ3!A1" display="DK_G_SZ3!A1"/>
    <hyperlink ref="D16" location="DK_H_SZ0!A1" display="DK_H_SZ0!A1"/>
    <hyperlink ref="E16" location="DK_H_SZ1!A1" display="DK_H_SZ1!A1"/>
    <hyperlink ref="F16" location="DK_H_SZ2!A1" display="DK_H_SZ2!A1"/>
    <hyperlink ref="G16" location="DK_H_SZ3!A1" display="DK_H_SZ3!A1"/>
    <hyperlink ref="H16" location="DK_H_SZ4!A1" display="DK_H_SZ4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[3]To_SZ0_raw!$A$2</f>
        <v>Total</v>
      </c>
      <c r="I3" s="211"/>
      <c r="J3" s="212"/>
      <c r="L3" s="55" t="s">
        <v>2</v>
      </c>
      <c r="M3" s="210" t="str">
        <f>[3]To_SZ0_raw!$B$2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[4]To_SZ0_raw!C26</f>
        <v>7.1600713729858398</v>
      </c>
      <c r="E11" s="30">
        <f>[4]To_SZ0_raw!D26</f>
        <v>7.2494940757751465</v>
      </c>
      <c r="F11" s="30">
        <f>[4]To_SZ0_raw!E26</f>
        <v>7.6478333473205566</v>
      </c>
      <c r="G11" s="30">
        <f>[4]To_SZ0_raw!F26</f>
        <v>8.6982526779174805</v>
      </c>
      <c r="H11" s="30">
        <f>[4]To_SZ0_raw!G26</f>
        <v>9.6450090408325195</v>
      </c>
      <c r="I11" s="30">
        <f>[4]To_SZ0_raw!H26</f>
        <v>9.7033700942993164</v>
      </c>
      <c r="J11" s="30">
        <f>[4]To_SZ0_raw!I26</f>
        <v>9.0053205490112305</v>
      </c>
      <c r="K11" s="30">
        <f>[4]To_SZ0_raw!J26</f>
        <v>8.1097126007080078</v>
      </c>
      <c r="L11" s="30">
        <f>[4]To_SZ0_raw!K26</f>
        <v>9.5538825988769531</v>
      </c>
      <c r="M11" s="30">
        <f>[4]To_SZ0_raw!L26</f>
        <v>10.060699462890625</v>
      </c>
      <c r="N11" s="30">
        <f>[4]To_SZ0_raw!M26</f>
        <v>10.343582153320312</v>
      </c>
      <c r="O11" s="30">
        <f>[4]To_SZ0_raw!N26</f>
        <v>11.856476783752441</v>
      </c>
      <c r="P11" s="30">
        <f>[4]To_SZ0_raw!O26</f>
        <v>12.64383602142334</v>
      </c>
      <c r="Q11" s="30">
        <f>[4]To_SZ0_raw!P26</f>
        <v>14.235156059265137</v>
      </c>
      <c r="R11" s="30">
        <f>[4]To_SZ0_raw!Q26</f>
        <v>15.38101863861084</v>
      </c>
      <c r="S11" s="30">
        <f>[4]To_SZ0_raw!R26</f>
        <v>17.551630020141602</v>
      </c>
    </row>
    <row r="12" spans="2:19" x14ac:dyDescent="0.2">
      <c r="B12" s="7" t="s">
        <v>341</v>
      </c>
      <c r="C12" s="30" t="s">
        <v>414</v>
      </c>
      <c r="D12" s="30">
        <f>[4]To_SZ0_raw!C27</f>
        <v>9.4198598861694336</v>
      </c>
      <c r="E12" s="30">
        <f>[4]To_SZ0_raw!D27</f>
        <v>9.787200927734375</v>
      </c>
      <c r="F12" s="30">
        <f>[4]To_SZ0_raw!E27</f>
        <v>11.20976734161377</v>
      </c>
      <c r="G12" s="30">
        <f>[4]To_SZ0_raw!F27</f>
        <v>13.603170394897461</v>
      </c>
      <c r="H12" s="30">
        <f>[4]To_SZ0_raw!G27</f>
        <v>15.152753829956055</v>
      </c>
      <c r="I12" s="30">
        <f>[4]To_SZ0_raw!H27</f>
        <v>14.047964096069336</v>
      </c>
      <c r="J12" s="30">
        <f>[4]To_SZ0_raw!I27</f>
        <v>11.393272399902344</v>
      </c>
      <c r="K12" s="30">
        <f>[4]To_SZ0_raw!J27</f>
        <v>9.6356306076049805</v>
      </c>
      <c r="L12" s="30">
        <f>[4]To_SZ0_raw!K27</f>
        <v>12.130551338195801</v>
      </c>
      <c r="M12" s="30">
        <f>[4]To_SZ0_raw!L27</f>
        <v>14.253754615783691</v>
      </c>
      <c r="N12" s="30">
        <f>[4]To_SZ0_raw!M27</f>
        <v>14.526322364807129</v>
      </c>
      <c r="O12" s="30">
        <f>[4]To_SZ0_raw!N27</f>
        <v>17.633712768554688</v>
      </c>
      <c r="P12" s="30">
        <f>[4]To_SZ0_raw!O27</f>
        <v>21.005823135375977</v>
      </c>
      <c r="Q12" s="30">
        <f>[4]To_SZ0_raw!P27</f>
        <v>23.119333267211914</v>
      </c>
      <c r="R12" s="30">
        <f>[4]To_SZ0_raw!Q27</f>
        <v>24.649303436279297</v>
      </c>
      <c r="S12" s="30">
        <f>[4]To_SZ0_raw!R27</f>
        <v>26.479619979858398</v>
      </c>
    </row>
    <row r="13" spans="2:19" x14ac:dyDescent="0.2">
      <c r="B13" s="7" t="s">
        <v>342</v>
      </c>
      <c r="C13" s="30" t="s">
        <v>414</v>
      </c>
      <c r="D13" s="30">
        <f>[4]To_SZ0_raw!C28</f>
        <v>7.3696341514587402</v>
      </c>
      <c r="E13" s="30">
        <f>[4]To_SZ0_raw!D28</f>
        <v>8.3787870407104492</v>
      </c>
      <c r="F13" s="30">
        <f>[4]To_SZ0_raw!E28</f>
        <v>9.9088869094848633</v>
      </c>
      <c r="G13" s="30">
        <f>[4]To_SZ0_raw!F28</f>
        <v>12.035490989685059</v>
      </c>
      <c r="H13" s="30">
        <f>[4]To_SZ0_raw!G28</f>
        <v>13.438037872314453</v>
      </c>
      <c r="I13" s="30">
        <f>[4]To_SZ0_raw!H28</f>
        <v>12.641070365905762</v>
      </c>
      <c r="J13" s="30">
        <f>[4]To_SZ0_raw!I28</f>
        <v>9.723149299621582</v>
      </c>
      <c r="K13" s="30">
        <f>[4]To_SZ0_raw!J28</f>
        <v>7.6121306419372559</v>
      </c>
      <c r="L13" s="30">
        <f>[4]To_SZ0_raw!K28</f>
        <v>9.7980766296386719</v>
      </c>
      <c r="M13" s="30">
        <f>[4]To_SZ0_raw!L28</f>
        <v>12.577519416809082</v>
      </c>
      <c r="N13" s="30">
        <f>[4]To_SZ0_raw!M28</f>
        <v>13.204852104187012</v>
      </c>
      <c r="O13" s="30">
        <f>[4]To_SZ0_raw!N28</f>
        <v>14.571401596069336</v>
      </c>
      <c r="P13" s="30">
        <f>[4]To_SZ0_raw!O28</f>
        <v>15.418939590454102</v>
      </c>
      <c r="Q13" s="30">
        <f>[4]To_SZ0_raw!P28</f>
        <v>16.074874877929687</v>
      </c>
      <c r="R13" s="30">
        <f>[4]To_SZ0_raw!Q28</f>
        <v>16.507495880126953</v>
      </c>
      <c r="S13" s="30">
        <f>[4]To_SZ0_raw!R28</f>
        <v>17.019021987915039</v>
      </c>
    </row>
    <row r="14" spans="2:19" x14ac:dyDescent="0.2">
      <c r="B14" s="7" t="s">
        <v>343</v>
      </c>
      <c r="C14" s="30" t="s">
        <v>414</v>
      </c>
      <c r="D14" s="30">
        <f>[4]To_SZ0_raw!C29</f>
        <v>8.9064302444458008</v>
      </c>
      <c r="E14" s="30">
        <f>[4]To_SZ0_raw!D29</f>
        <v>10.063762664794922</v>
      </c>
      <c r="F14" s="30">
        <f>[4]To_SZ0_raw!E29</f>
        <v>12.151872634887695</v>
      </c>
      <c r="G14" s="30">
        <f>[4]To_SZ0_raw!F29</f>
        <v>13.71034049987793</v>
      </c>
      <c r="H14" s="30">
        <f>[4]To_SZ0_raw!G29</f>
        <v>14.827882766723633</v>
      </c>
      <c r="I14" s="30">
        <f>[4]To_SZ0_raw!H29</f>
        <v>15.464388847351074</v>
      </c>
      <c r="J14" s="30">
        <f>[4]To_SZ0_raw!I29</f>
        <v>12.601676940917969</v>
      </c>
      <c r="K14" s="30">
        <f>[4]To_SZ0_raw!J29</f>
        <v>9.6635646820068359</v>
      </c>
      <c r="L14" s="30">
        <f>[4]To_SZ0_raw!K29</f>
        <v>12.63746452331543</v>
      </c>
      <c r="M14" s="30">
        <f>[4]To_SZ0_raw!L29</f>
        <v>14.074451446533203</v>
      </c>
      <c r="N14" s="30">
        <f>[4]To_SZ0_raw!M29</f>
        <v>14.358881950378418</v>
      </c>
      <c r="O14" s="30">
        <f>[4]To_SZ0_raw!N29</f>
        <v>14.322598457336426</v>
      </c>
      <c r="P14" s="30">
        <f>[4]To_SZ0_raw!O29</f>
        <v>14.30950927734375</v>
      </c>
      <c r="Q14" s="30">
        <f>[4]To_SZ0_raw!P29</f>
        <v>13.759871482849121</v>
      </c>
      <c r="R14" s="30">
        <f>[4]To_SZ0_raw!Q29</f>
        <v>13.435543060302734</v>
      </c>
      <c r="S14" s="30">
        <f>[4]To_SZ0_raw!R29</f>
        <v>12.550271987915039</v>
      </c>
    </row>
    <row r="15" spans="2:19" x14ac:dyDescent="0.2">
      <c r="B15" s="7" t="s">
        <v>344</v>
      </c>
      <c r="C15" s="30" t="s">
        <v>414</v>
      </c>
      <c r="D15" s="30">
        <f>[4]To_SZ0_raw!C30</f>
        <v>34.347385406494141</v>
      </c>
      <c r="E15" s="30">
        <f>[4]To_SZ0_raw!D30</f>
        <v>34.751991271972656</v>
      </c>
      <c r="F15" s="30">
        <f>[4]To_SZ0_raw!E30</f>
        <v>35.017940521240234</v>
      </c>
      <c r="G15" s="30">
        <f>[4]To_SZ0_raw!F30</f>
        <v>32.908805847167969</v>
      </c>
      <c r="H15" s="30">
        <f>[4]To_SZ0_raw!G30</f>
        <v>30.185026168823242</v>
      </c>
      <c r="I15" s="30">
        <f>[4]To_SZ0_raw!H30</f>
        <v>31.519750595092773</v>
      </c>
      <c r="J15" s="30">
        <f>[4]To_SZ0_raw!I30</f>
        <v>36.335105895996094</v>
      </c>
      <c r="K15" s="30">
        <f>[4]To_SZ0_raw!J30</f>
        <v>35.632102966308594</v>
      </c>
      <c r="L15" s="30">
        <f>[4]To_SZ0_raw!K30</f>
        <v>35.849372863769531</v>
      </c>
      <c r="M15" s="30">
        <f>[4]To_SZ0_raw!L30</f>
        <v>29.844879150390625</v>
      </c>
      <c r="N15" s="30">
        <f>[4]To_SZ0_raw!M30</f>
        <v>28.867147445678711</v>
      </c>
      <c r="O15" s="30">
        <f>[4]To_SZ0_raw!N30</f>
        <v>26.077363967895508</v>
      </c>
      <c r="P15" s="30">
        <f>[4]To_SZ0_raw!O30</f>
        <v>22.998517990112305</v>
      </c>
      <c r="Q15" s="30">
        <f>[4]To_SZ0_raw!P30</f>
        <v>20.794092178344727</v>
      </c>
      <c r="R15" s="30">
        <f>[4]To_SZ0_raw!Q30</f>
        <v>18.597499847412109</v>
      </c>
      <c r="S15" s="30">
        <f>[4]To_SZ0_raw!R30</f>
        <v>16.345108032226563</v>
      </c>
    </row>
    <row r="16" spans="2:19" x14ac:dyDescent="0.2">
      <c r="B16" s="8" t="s">
        <v>241</v>
      </c>
      <c r="C16" s="30" t="s">
        <v>414</v>
      </c>
      <c r="D16" s="30">
        <f>[4]To_SZ0_raw!C31</f>
        <v>32.796619415283203</v>
      </c>
      <c r="E16" s="30">
        <f>[4]To_SZ0_raw!D31</f>
        <v>29.768764495849609</v>
      </c>
      <c r="F16" s="30">
        <f>[4]To_SZ0_raw!E31</f>
        <v>24.063701629638672</v>
      </c>
      <c r="G16" s="30">
        <f>[4]To_SZ0_raw!F31</f>
        <v>19.043939590454102</v>
      </c>
      <c r="H16" s="30">
        <f>[4]To_SZ0_raw!G31</f>
        <v>16.751291275024414</v>
      </c>
      <c r="I16" s="30">
        <f>[4]To_SZ0_raw!H31</f>
        <v>16.623455047607422</v>
      </c>
      <c r="J16" s="30">
        <f>[4]To_SZ0_raw!I31</f>
        <v>20.941473007202148</v>
      </c>
      <c r="K16" s="30">
        <f>[4]To_SZ0_raw!J31</f>
        <v>29.346858978271484</v>
      </c>
      <c r="L16" s="30">
        <f>[4]To_SZ0_raw!K31</f>
        <v>20.030651092529297</v>
      </c>
      <c r="M16" s="30">
        <f>[4]To_SZ0_raw!L31</f>
        <v>19.188695907592773</v>
      </c>
      <c r="N16" s="30">
        <f>[4]To_SZ0_raw!M31</f>
        <v>18.699213027954102</v>
      </c>
      <c r="O16" s="30">
        <f>[4]To_SZ0_raw!N31</f>
        <v>15.538447380065918</v>
      </c>
      <c r="P16" s="30">
        <f>[4]To_SZ0_raw!O31</f>
        <v>13.623373985290527</v>
      </c>
      <c r="Q16" s="30">
        <f>[4]To_SZ0_raw!P31</f>
        <v>12.016671180725098</v>
      </c>
      <c r="R16" s="30">
        <f>[4]To_SZ0_raw!Q31</f>
        <v>11.42913818359375</v>
      </c>
      <c r="S16" s="30">
        <f>[4]To_SZ0_raw!R31</f>
        <v>10.054347991943359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[4]To_SZ0_raw!C32</f>
        <v>0.62305295467376709</v>
      </c>
      <c r="E18" s="40">
        <f>[4]To_SZ0_raw!D32</f>
        <v>0.64516127109527588</v>
      </c>
      <c r="F18" s="40">
        <f>[4]To_SZ0_raw!E32</f>
        <v>0.62570887804031372</v>
      </c>
      <c r="G18" s="40">
        <f>[4]To_SZ0_raw!F32</f>
        <v>0.54844605922698975</v>
      </c>
      <c r="H18" s="40">
        <f>[4]To_SZ0_raw!G32</f>
        <v>0.49140048027038574</v>
      </c>
      <c r="I18" s="40">
        <f>[4]To_SZ0_raw!H32</f>
        <v>0.46583852171897888</v>
      </c>
      <c r="J18" s="40">
        <f>[4]To_SZ0_raw!I32</f>
        <v>0.48543688654899597</v>
      </c>
      <c r="K18" s="40">
        <f>[4]To_SZ0_raw!J32</f>
        <v>0.54495912790298462</v>
      </c>
      <c r="L18" s="40">
        <f>[4]To_SZ0_raw!K32</f>
        <v>0.45454543828964233</v>
      </c>
      <c r="M18" s="40">
        <f>[4]To_SZ0_raw!L32</f>
        <v>0.44150108098983765</v>
      </c>
      <c r="N18" s="40">
        <f>[4]To_SZ0_raw!M32</f>
        <v>0.43128147721290588</v>
      </c>
      <c r="O18" s="40">
        <f>[4]To_SZ0_raw!N32</f>
        <v>0.36019808053970337</v>
      </c>
      <c r="P18" s="40">
        <f>[4]To_SZ0_raw!O32</f>
        <v>0.33594623208045959</v>
      </c>
      <c r="Q18" s="40">
        <f>[4]To_SZ0_raw!P32</f>
        <v>0.29806259274482727</v>
      </c>
      <c r="R18" s="40">
        <f>[4]To_SZ0_raw!Q32</f>
        <v>0.2750491201877594</v>
      </c>
      <c r="S18" s="40">
        <f>[4]To_SZ0_raw!R32</f>
        <v>0.24271844327449799</v>
      </c>
      <c r="T18" s="57"/>
    </row>
    <row r="19" spans="2:20" x14ac:dyDescent="0.2">
      <c r="B19" s="7" t="s">
        <v>34</v>
      </c>
      <c r="C19" s="40" t="s">
        <v>414</v>
      </c>
      <c r="D19" s="40">
        <f>[4]To_SZ0_raw!C33</f>
        <v>1.4693171977996826</v>
      </c>
      <c r="E19" s="40">
        <f>[4]To_SZ0_raw!D33</f>
        <v>1.4143518209457397</v>
      </c>
      <c r="F19" s="40">
        <f>[4]To_SZ0_raw!E33</f>
        <v>1.3221855163574219</v>
      </c>
      <c r="G19" s="40">
        <f>[4]To_SZ0_raw!F33</f>
        <v>1.1612206697463989</v>
      </c>
      <c r="H19" s="40">
        <f>[4]To_SZ0_raw!G33</f>
        <v>1.0344828367233276</v>
      </c>
      <c r="I19" s="40">
        <f>[4]To_SZ0_raw!H33</f>
        <v>1.0309277772903442</v>
      </c>
      <c r="J19" s="40">
        <f>[4]To_SZ0_raw!I33</f>
        <v>1.1273610591888428</v>
      </c>
      <c r="K19" s="40">
        <f>[4]To_SZ0_raw!J33</f>
        <v>1.3011469841003418</v>
      </c>
      <c r="L19" s="40">
        <f>[4]To_SZ0_raw!K33</f>
        <v>1.0564708709716797</v>
      </c>
      <c r="M19" s="40">
        <f>[4]To_SZ0_raw!L33</f>
        <v>0.98684203624725342</v>
      </c>
      <c r="N19" s="40">
        <f>[4]To_SZ0_raw!M33</f>
        <v>0.95665520429611206</v>
      </c>
      <c r="O19" s="40">
        <f>[4]To_SZ0_raw!N33</f>
        <v>0.81466406583786011</v>
      </c>
      <c r="P19" s="40">
        <f>[4]To_SZ0_raw!O33</f>
        <v>0.77369439601898193</v>
      </c>
      <c r="Q19" s="40">
        <f>[4]To_SZ0_raw!P33</f>
        <v>0.66889631748199463</v>
      </c>
      <c r="R19" s="40">
        <f>[4]To_SZ0_raw!Q33</f>
        <v>0.61414283514022827</v>
      </c>
      <c r="S19" s="40">
        <f>[4]To_SZ0_raw!R33</f>
        <v>0.53003537654876709</v>
      </c>
      <c r="T19" s="57"/>
    </row>
    <row r="20" spans="2:20" x14ac:dyDescent="0.2">
      <c r="B20" s="7" t="s">
        <v>11</v>
      </c>
      <c r="C20" s="40" t="s">
        <v>414</v>
      </c>
      <c r="D20" s="40">
        <f>[4]To_SZ0_raw!C34</f>
        <v>3.6190478801727295</v>
      </c>
      <c r="E20" s="40">
        <f>[4]To_SZ0_raw!D34</f>
        <v>3.4482758045196533</v>
      </c>
      <c r="F20" s="40">
        <f>[4]To_SZ0_raw!E34</f>
        <v>3.1580264568328857</v>
      </c>
      <c r="G20" s="40">
        <f>[4]To_SZ0_raw!F34</f>
        <v>2.7450978755950928</v>
      </c>
      <c r="H20" s="40">
        <f>[4]To_SZ0_raw!G34</f>
        <v>2.5112204551696777</v>
      </c>
      <c r="I20" s="40">
        <f>[4]To_SZ0_raw!H34</f>
        <v>2.6107363700866699</v>
      </c>
      <c r="J20" s="40">
        <f>[4]To_SZ0_raw!I34</f>
        <v>2.9940121173858643</v>
      </c>
      <c r="K20" s="40">
        <f>[4]To_SZ0_raw!J34</f>
        <v>3.4510219097137451</v>
      </c>
      <c r="L20" s="40">
        <f>[4]To_SZ0_raw!K34</f>
        <v>2.8614375591278076</v>
      </c>
      <c r="M20" s="40">
        <f>[4]To_SZ0_raw!L34</f>
        <v>2.5557012557983398</v>
      </c>
      <c r="N20" s="40">
        <f>[4]To_SZ0_raw!M34</f>
        <v>2.5075225830078125</v>
      </c>
      <c r="O20" s="40">
        <f>[4]To_SZ0_raw!N34</f>
        <v>2.1541450023651123</v>
      </c>
      <c r="P20" s="40">
        <f>[4]To_SZ0_raw!O34</f>
        <v>1.923076868057251</v>
      </c>
      <c r="Q20" s="40">
        <f>[4]To_SZ0_raw!P34</f>
        <v>1.7450423240661621</v>
      </c>
      <c r="R20" s="40">
        <f>[4]To_SZ0_raw!Q34</f>
        <v>1.630656361579895</v>
      </c>
      <c r="S20" s="40">
        <f>[4]To_SZ0_raw!R34</f>
        <v>1.4554795026779175</v>
      </c>
      <c r="T20" s="57"/>
    </row>
    <row r="21" spans="2:20" x14ac:dyDescent="0.2">
      <c r="B21" s="7" t="s">
        <v>12</v>
      </c>
      <c r="C21" s="40" t="s">
        <v>414</v>
      </c>
      <c r="D21" s="40">
        <f>[4]To_SZ0_raw!C35</f>
        <v>6.0150375366210937</v>
      </c>
      <c r="E21" s="40">
        <f>[4]To_SZ0_raw!D35</f>
        <v>5.7142858505249023</v>
      </c>
      <c r="F21" s="40">
        <f>[4]To_SZ0_raw!E35</f>
        <v>5.1871323585510254</v>
      </c>
      <c r="G21" s="40">
        <f>[4]To_SZ0_raw!F35</f>
        <v>4.6334223747253418</v>
      </c>
      <c r="H21" s="40">
        <f>[4]To_SZ0_raw!G35</f>
        <v>4.2813453674316406</v>
      </c>
      <c r="I21" s="40">
        <f>[4]To_SZ0_raw!H35</f>
        <v>4.3699579238891602</v>
      </c>
      <c r="J21" s="40">
        <f>[4]To_SZ0_raw!I35</f>
        <v>4.9627790451049805</v>
      </c>
      <c r="K21" s="40">
        <f>[4]To_SZ0_raw!J35</f>
        <v>5.6624183654785156</v>
      </c>
      <c r="L21" s="40">
        <f>[4]To_SZ0_raw!K35</f>
        <v>4.8987627029418945</v>
      </c>
      <c r="M21" s="40">
        <f>[4]To_SZ0_raw!L35</f>
        <v>4.4315996170043945</v>
      </c>
      <c r="N21" s="40">
        <f>[4]To_SZ0_raw!M35</f>
        <v>4.332129955291748</v>
      </c>
      <c r="O21" s="40">
        <f>[4]To_SZ0_raw!N35</f>
        <v>3.8934905529022217</v>
      </c>
      <c r="P21" s="40">
        <f>[4]To_SZ0_raw!O35</f>
        <v>3.5633831024169922</v>
      </c>
      <c r="Q21" s="40">
        <f>[4]To_SZ0_raw!P35</f>
        <v>3.2811334133148193</v>
      </c>
      <c r="R21" s="40">
        <f>[4]To_SZ0_raw!Q35</f>
        <v>3.0886831283569336</v>
      </c>
      <c r="S21" s="40">
        <f>[4]To_SZ0_raw!R35</f>
        <v>2.8301887512207031</v>
      </c>
      <c r="T21" s="57"/>
    </row>
    <row r="22" spans="2:20" x14ac:dyDescent="0.2">
      <c r="B22" s="7" t="s">
        <v>13</v>
      </c>
      <c r="C22" s="40" t="s">
        <v>414</v>
      </c>
      <c r="D22" s="40">
        <f>[4]To_SZ0_raw!C36</f>
        <v>8.4020328521728516</v>
      </c>
      <c r="E22" s="40">
        <f>[4]To_SZ0_raw!D36</f>
        <v>8.0577278137207031</v>
      </c>
      <c r="F22" s="40">
        <f>[4]To_SZ0_raw!E36</f>
        <v>7.3748912811279297</v>
      </c>
      <c r="G22" s="40">
        <f>[4]To_SZ0_raw!F36</f>
        <v>6.6925430297851563</v>
      </c>
      <c r="H22" s="40">
        <f>[4]To_SZ0_raw!G36</f>
        <v>6.2945652008056641</v>
      </c>
      <c r="I22" s="40">
        <f>[4]To_SZ0_raw!H36</f>
        <v>6.2747201919555664</v>
      </c>
      <c r="J22" s="40">
        <f>[4]To_SZ0_raw!I36</f>
        <v>6.9577083587646484</v>
      </c>
      <c r="K22" s="40">
        <f>[4]To_SZ0_raw!J36</f>
        <v>8.0954952239990234</v>
      </c>
      <c r="L22" s="40">
        <f>[4]To_SZ0_raw!K36</f>
        <v>6.8518505096435547</v>
      </c>
      <c r="M22" s="40">
        <f>[4]To_SZ0_raw!L36</f>
        <v>6.6018276214599609</v>
      </c>
      <c r="N22" s="40">
        <f>[4]To_SZ0_raw!M36</f>
        <v>6.508875846862793</v>
      </c>
      <c r="O22" s="40">
        <f>[4]To_SZ0_raw!N36</f>
        <v>5.9974751472473145</v>
      </c>
      <c r="P22" s="40">
        <f>[4]To_SZ0_raw!O36</f>
        <v>5.6241426467895508</v>
      </c>
      <c r="Q22" s="40">
        <f>[4]To_SZ0_raw!P36</f>
        <v>5.263157844543457</v>
      </c>
      <c r="R22" s="40">
        <f>[4]To_SZ0_raw!Q36</f>
        <v>5.0222616195678711</v>
      </c>
      <c r="S22" s="40">
        <f>[4]To_SZ0_raw!R36</f>
        <v>4.6472086906433105</v>
      </c>
      <c r="T22" s="57"/>
    </row>
    <row r="23" spans="2:20" x14ac:dyDescent="0.2">
      <c r="B23" s="9" t="s">
        <v>15</v>
      </c>
      <c r="C23" s="40" t="s">
        <v>414</v>
      </c>
      <c r="D23" s="40">
        <f>[4]To_SZ0_raw!C37</f>
        <v>12.5</v>
      </c>
      <c r="E23" s="40">
        <f>[4]To_SZ0_raw!D37</f>
        <v>12.084062576293945</v>
      </c>
      <c r="F23" s="40">
        <f>[4]To_SZ0_raw!E37</f>
        <v>10.933720588684082</v>
      </c>
      <c r="G23" s="40">
        <f>[4]To_SZ0_raw!F37</f>
        <v>9.7959184646606445</v>
      </c>
      <c r="H23" s="40">
        <f>[4]To_SZ0_raw!G37</f>
        <v>9.4504022598266602</v>
      </c>
      <c r="I23" s="40">
        <f>[4]To_SZ0_raw!H37</f>
        <v>9.3791275024414062</v>
      </c>
      <c r="J23" s="40">
        <f>[4]To_SZ0_raw!I37</f>
        <v>10.683650970458984</v>
      </c>
      <c r="K23" s="40">
        <f>[4]To_SZ0_raw!J37</f>
        <v>13.365385055541992</v>
      </c>
      <c r="L23" s="40">
        <f>[4]To_SZ0_raw!K37</f>
        <v>10.012174606323242</v>
      </c>
      <c r="M23" s="40">
        <f>[4]To_SZ0_raw!L37</f>
        <v>10.225564002990723</v>
      </c>
      <c r="N23" s="40">
        <f>[4]To_SZ0_raw!M37</f>
        <v>10.174640655517578</v>
      </c>
      <c r="O23" s="40">
        <f>[4]To_SZ0_raw!N37</f>
        <v>8.9849109649658203</v>
      </c>
      <c r="P23" s="40">
        <f>[4]To_SZ0_raw!O37</f>
        <v>8.5515766143798828</v>
      </c>
      <c r="Q23" s="40">
        <f>[4]To_SZ0_raw!P37</f>
        <v>8.1387729644775391</v>
      </c>
      <c r="R23" s="40">
        <f>[4]To_SZ0_raw!Q37</f>
        <v>8.0041580200195313</v>
      </c>
      <c r="S23" s="40">
        <f>[4]To_SZ0_raw!R37</f>
        <v>7.5197887420654297</v>
      </c>
      <c r="T23" s="57"/>
    </row>
    <row r="24" spans="2:20" x14ac:dyDescent="0.2">
      <c r="B24" s="9" t="s">
        <v>16</v>
      </c>
      <c r="C24" s="40" t="s">
        <v>414</v>
      </c>
      <c r="D24" s="40">
        <f>[4]To_SZ0_raw!C38</f>
        <v>17.117118835449219</v>
      </c>
      <c r="E24" s="40">
        <f>[4]To_SZ0_raw!D38</f>
        <v>17.309091567993164</v>
      </c>
      <c r="F24" s="40">
        <f>[4]To_SZ0_raw!E38</f>
        <v>15.173429489135742</v>
      </c>
      <c r="G24" s="40">
        <f>[4]To_SZ0_raw!F38</f>
        <v>13.513513565063477</v>
      </c>
      <c r="H24" s="40">
        <f>[4]To_SZ0_raw!G38</f>
        <v>13.060988426208496</v>
      </c>
      <c r="I24" s="40">
        <f>[4]To_SZ0_raw!H38</f>
        <v>13.041095733642578</v>
      </c>
      <c r="J24" s="40">
        <f>[4]To_SZ0_raw!I38</f>
        <v>15.70287036895752</v>
      </c>
      <c r="K24" s="40">
        <f>[4]To_SZ0_raw!J38</f>
        <v>20.986547470092773</v>
      </c>
      <c r="L24" s="40">
        <f>[4]To_SZ0_raw!K38</f>
        <v>13.733500480651855</v>
      </c>
      <c r="M24" s="40">
        <f>[4]To_SZ0_raw!L38</f>
        <v>14.285715103149414</v>
      </c>
      <c r="N24" s="40">
        <f>[4]To_SZ0_raw!M38</f>
        <v>14.67698860168457</v>
      </c>
      <c r="O24" s="40">
        <f>[4]To_SZ0_raw!N38</f>
        <v>11.949686050415039</v>
      </c>
      <c r="P24" s="40">
        <f>[4]To_SZ0_raw!O38</f>
        <v>11.634056091308594</v>
      </c>
      <c r="Q24" s="40">
        <f>[4]To_SZ0_raw!P38</f>
        <v>11.28404712677002</v>
      </c>
      <c r="R24" s="40">
        <f>[4]To_SZ0_raw!Q38</f>
        <v>11.464968681335449</v>
      </c>
      <c r="S24" s="40">
        <f>[4]To_SZ0_raw!R38</f>
        <v>10.688837051391602</v>
      </c>
      <c r="T24" s="57"/>
    </row>
    <row r="25" spans="2:20" x14ac:dyDescent="0.2">
      <c r="B25" s="8" t="s">
        <v>14</v>
      </c>
      <c r="C25" s="44" t="s">
        <v>414</v>
      </c>
      <c r="D25" s="44">
        <f>[4]To_SZ0_raw!C39</f>
        <v>5.947657585144043</v>
      </c>
      <c r="E25" s="44">
        <f>[4]To_SZ0_raw!D39</f>
        <v>5.3864269256591797</v>
      </c>
      <c r="F25" s="44">
        <f>[4]To_SZ0_raw!E39</f>
        <v>4.7774848937988281</v>
      </c>
      <c r="G25" s="44">
        <f>[4]To_SZ0_raw!F39</f>
        <v>4.665496826171875</v>
      </c>
      <c r="H25" s="44">
        <f>[4]To_SZ0_raw!G39</f>
        <v>4.8877120018005371</v>
      </c>
      <c r="I25" s="44">
        <f>[4]To_SZ0_raw!H39</f>
        <v>4.9251856803894043</v>
      </c>
      <c r="J25" s="44">
        <f>[4]To_SZ0_raw!I39</f>
        <v>5.254997730255127</v>
      </c>
      <c r="K25" s="44">
        <f>[4]To_SZ0_raw!J39</f>
        <v>6.8316845893859863</v>
      </c>
      <c r="L25" s="44">
        <f>[4]To_SZ0_raw!K39</f>
        <v>5.7828421592712402</v>
      </c>
      <c r="M25" s="44">
        <f>[4]To_SZ0_raw!L39</f>
        <v>5.177863597869873</v>
      </c>
      <c r="N25" s="44">
        <f>[4]To_SZ0_raw!M39</f>
        <v>5.0707621574401855</v>
      </c>
      <c r="O25" s="44">
        <f>[4]To_SZ0_raw!N39</f>
        <v>4.7786469459533691</v>
      </c>
      <c r="P25" s="44">
        <f>[4]To_SZ0_raw!O39</f>
        <v>4.2017197608947754</v>
      </c>
      <c r="Q25" s="44">
        <f>[4]To_SZ0_raw!P39</f>
        <v>4.4003047943115234</v>
      </c>
      <c r="R25" s="44">
        <f>[4]To_SZ0_raw!Q39</f>
        <v>3.6754119396209717</v>
      </c>
      <c r="S25" s="44">
        <f>[4]To_SZ0_raw!R39</f>
        <v>3.0422098636627197</v>
      </c>
      <c r="T25" s="57"/>
    </row>
    <row r="26" spans="2:20" x14ac:dyDescent="0.2">
      <c r="B26" s="21" t="s">
        <v>345</v>
      </c>
      <c r="C26" s="46" t="s">
        <v>414</v>
      </c>
      <c r="D26" s="46">
        <f>[4]To_SZ0_raw!C25</f>
        <v>137</v>
      </c>
      <c r="E26" s="46">
        <f>[4]To_SZ0_raw!D25</f>
        <v>191</v>
      </c>
      <c r="F26" s="46">
        <f>[4]To_SZ0_raw!E25</f>
        <v>237</v>
      </c>
      <c r="G26" s="46">
        <f>[4]To_SZ0_raw!F25</f>
        <v>223</v>
      </c>
      <c r="H26" s="46">
        <f>[4]To_SZ0_raw!G25</f>
        <v>263</v>
      </c>
      <c r="I26" s="46">
        <f>[4]To_SZ0_raw!H25</f>
        <v>298</v>
      </c>
      <c r="J26" s="46">
        <f>[4]To_SZ0_raw!I25</f>
        <v>215</v>
      </c>
      <c r="K26" s="46">
        <f>[4]To_SZ0_raw!J25</f>
        <v>215</v>
      </c>
      <c r="L26" s="46">
        <f>[4]To_SZ0_raw!K25</f>
        <v>329</v>
      </c>
      <c r="M26" s="46">
        <f>[4]To_SZ0_raw!L25</f>
        <v>346</v>
      </c>
      <c r="N26" s="46">
        <f>[4]To_SZ0_raw!M25</f>
        <v>240</v>
      </c>
      <c r="O26" s="46">
        <f>[4]To_SZ0_raw!N25</f>
        <v>270</v>
      </c>
      <c r="P26" s="46">
        <f>[4]To_SZ0_raw!O25</f>
        <v>146</v>
      </c>
      <c r="Q26" s="46">
        <f>[4]To_SZ0_raw!P25</f>
        <v>160</v>
      </c>
      <c r="R26" s="46">
        <f>[4]To_SZ0_raw!Q25</f>
        <v>175</v>
      </c>
      <c r="S26" s="46">
        <f>[4]To_SZ0_raw!R25</f>
        <v>246</v>
      </c>
    </row>
    <row r="27" spans="2:20" ht="12" customHeight="1" x14ac:dyDescent="0.2">
      <c r="B27" s="21" t="s">
        <v>346</v>
      </c>
      <c r="C27" s="46" t="s">
        <v>414</v>
      </c>
      <c r="D27" s="46">
        <f>[4]To_SZ0_raw!C24</f>
        <v>28681</v>
      </c>
      <c r="E27" s="46">
        <f>[4]To_SZ0_raw!D24</f>
        <v>39087</v>
      </c>
      <c r="F27" s="46">
        <f>[4]To_SZ0_raw!E24</f>
        <v>38755</v>
      </c>
      <c r="G27" s="46">
        <f>[4]To_SZ0_raw!F24</f>
        <v>40135</v>
      </c>
      <c r="H27" s="46">
        <f>[4]To_SZ0_raw!G24</f>
        <v>46496</v>
      </c>
      <c r="I27" s="46">
        <f>[4]To_SZ0_raw!H24</f>
        <v>52476</v>
      </c>
      <c r="J27" s="46">
        <f>[4]To_SZ0_raw!I24</f>
        <v>55470</v>
      </c>
      <c r="K27" s="46">
        <f>[4]To_SZ0_raw!J24</f>
        <v>57308</v>
      </c>
      <c r="L27" s="46">
        <f>[4]To_SZ0_raw!K24</f>
        <v>59400</v>
      </c>
      <c r="M27" s="46">
        <f>[4]To_SZ0_raw!L24</f>
        <v>60817</v>
      </c>
      <c r="N27" s="46">
        <f>[4]To_SZ0_raw!M24</f>
        <v>60937</v>
      </c>
      <c r="O27" s="46">
        <f>[4]To_SZ0_raw!N24</f>
        <v>63953</v>
      </c>
      <c r="P27" s="46">
        <f>[4]To_SZ0_raw!O24</f>
        <v>65453</v>
      </c>
      <c r="Q27" s="46">
        <f>[4]To_SZ0_raw!P24</f>
        <v>68385</v>
      </c>
      <c r="R27" s="46">
        <f>[4]To_SZ0_raw!Q24</f>
        <v>70579</v>
      </c>
      <c r="S27" s="46">
        <f>[4]To_SZ0_raw!R24</f>
        <v>73602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9.140625" style="52" bestFit="1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[3]To_SZ1_raw!$A$2</f>
        <v>Total</v>
      </c>
      <c r="I3" s="211"/>
      <c r="J3" s="212"/>
      <c r="L3" s="55" t="s">
        <v>2</v>
      </c>
      <c r="M3" s="210" t="str">
        <f>[3]To_SZ1_raw!$B$2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[4]To_SZ1_raw!C26</f>
        <v>6.7917733192443848</v>
      </c>
      <c r="E11" s="30">
        <f>[4]To_SZ1_raw!D26</f>
        <v>6.8308987617492676</v>
      </c>
      <c r="F11" s="30">
        <f>[4]To_SZ1_raw!E26</f>
        <v>6.8998703956604004</v>
      </c>
      <c r="G11" s="30">
        <f>[4]To_SZ1_raw!F26</f>
        <v>7.9668869972229004</v>
      </c>
      <c r="H11" s="30">
        <f>[4]To_SZ1_raw!G26</f>
        <v>8.5106382369995117</v>
      </c>
      <c r="I11" s="30">
        <f>[4]To_SZ1_raw!H26</f>
        <v>8.341313362121582</v>
      </c>
      <c r="J11" s="30">
        <f>[4]To_SZ1_raw!I26</f>
        <v>8.0344009399414062</v>
      </c>
      <c r="K11" s="30">
        <f>[4]To_SZ1_raw!J26</f>
        <v>7.8240408897399902</v>
      </c>
      <c r="L11" s="30">
        <f>[4]To_SZ1_raw!K26</f>
        <v>8.6731042861938477</v>
      </c>
      <c r="M11" s="30">
        <f>[4]To_SZ1_raw!L26</f>
        <v>9.4530439376831055</v>
      </c>
      <c r="N11" s="30">
        <f>[4]To_SZ1_raw!M26</f>
        <v>9.9775190353393555</v>
      </c>
      <c r="O11" s="30">
        <f>[4]To_SZ1_raw!N26</f>
        <v>11.567639350891113</v>
      </c>
      <c r="P11" s="30">
        <f>[4]To_SZ1_raw!O26</f>
        <v>12.973921775817871</v>
      </c>
      <c r="Q11" s="30">
        <f>[4]To_SZ1_raw!P26</f>
        <v>14.406450271606445</v>
      </c>
      <c r="R11" s="30">
        <f>[4]To_SZ1_raw!Q26</f>
        <v>15.734002113342285</v>
      </c>
      <c r="S11" s="30">
        <f>[4]To_SZ1_raw!R26</f>
        <v>17.458759307861328</v>
      </c>
    </row>
    <row r="12" spans="2:19" x14ac:dyDescent="0.2">
      <c r="B12" s="7" t="s">
        <v>341</v>
      </c>
      <c r="C12" s="30" t="s">
        <v>414</v>
      </c>
      <c r="D12" s="30">
        <f>[4]To_SZ1_raw!C27</f>
        <v>9.9814081192016602</v>
      </c>
      <c r="E12" s="30">
        <f>[4]To_SZ1_raw!D27</f>
        <v>10.022907257080078</v>
      </c>
      <c r="F12" s="30">
        <f>[4]To_SZ1_raw!E27</f>
        <v>10.986489295959473</v>
      </c>
      <c r="G12" s="30">
        <f>[4]To_SZ1_raw!F27</f>
        <v>12.951498031616211</v>
      </c>
      <c r="H12" s="30">
        <f>[4]To_SZ1_raw!G27</f>
        <v>14.068403244018555</v>
      </c>
      <c r="I12" s="30">
        <f>[4]To_SZ1_raw!H27</f>
        <v>13.604992866516113</v>
      </c>
      <c r="J12" s="30">
        <f>[4]To_SZ1_raw!I27</f>
        <v>12.206663131713867</v>
      </c>
      <c r="K12" s="30">
        <f>[4]To_SZ1_raw!J27</f>
        <v>10.855968475341797</v>
      </c>
      <c r="L12" s="30">
        <f>[4]To_SZ1_raw!K27</f>
        <v>13.343457221984863</v>
      </c>
      <c r="M12" s="30">
        <f>[4]To_SZ1_raw!L27</f>
        <v>14.984408378601074</v>
      </c>
      <c r="N12" s="30">
        <f>[4]To_SZ1_raw!M27</f>
        <v>15.245205879211426</v>
      </c>
      <c r="O12" s="30">
        <f>[4]To_SZ1_raw!N27</f>
        <v>18.492164611816406</v>
      </c>
      <c r="P12" s="30">
        <f>[4]To_SZ1_raw!O27</f>
        <v>20.137611389160156</v>
      </c>
      <c r="Q12" s="30">
        <f>[4]To_SZ1_raw!P27</f>
        <v>21.729219436645508</v>
      </c>
      <c r="R12" s="30">
        <f>[4]To_SZ1_raw!Q27</f>
        <v>22.480997085571289</v>
      </c>
      <c r="S12" s="30">
        <f>[4]To_SZ1_raw!R27</f>
        <v>24.062482833862305</v>
      </c>
    </row>
    <row r="13" spans="2:19" x14ac:dyDescent="0.2">
      <c r="B13" s="7" t="s">
        <v>342</v>
      </c>
      <c r="C13" s="30" t="s">
        <v>414</v>
      </c>
      <c r="D13" s="30">
        <f>[4]To_SZ1_raw!C28</f>
        <v>7.1113176345825195</v>
      </c>
      <c r="E13" s="30">
        <f>[4]To_SZ1_raw!D28</f>
        <v>7.3115777969360352</v>
      </c>
      <c r="F13" s="30">
        <f>[4]To_SZ1_raw!E28</f>
        <v>8.7321853637695313</v>
      </c>
      <c r="G13" s="30">
        <f>[4]To_SZ1_raw!F28</f>
        <v>10.616620063781738</v>
      </c>
      <c r="H13" s="30">
        <f>[4]To_SZ1_raw!G28</f>
        <v>12.109763145446777</v>
      </c>
      <c r="I13" s="30">
        <f>[4]To_SZ1_raw!H28</f>
        <v>10.864181518554688</v>
      </c>
      <c r="J13" s="30">
        <f>[4]To_SZ1_raw!I28</f>
        <v>9.0894556045532227</v>
      </c>
      <c r="K13" s="30">
        <f>[4]To_SZ1_raw!J28</f>
        <v>7.4309029579162598</v>
      </c>
      <c r="L13" s="30">
        <f>[4]To_SZ1_raw!K28</f>
        <v>9.3779544830322266</v>
      </c>
      <c r="M13" s="30">
        <f>[4]To_SZ1_raw!L28</f>
        <v>11.225665092468262</v>
      </c>
      <c r="N13" s="30">
        <f>[4]To_SZ1_raw!M28</f>
        <v>11.384640693664551</v>
      </c>
      <c r="O13" s="30">
        <f>[4]To_SZ1_raw!N28</f>
        <v>11.985713958740234</v>
      </c>
      <c r="P13" s="30">
        <f>[4]To_SZ1_raw!O28</f>
        <v>12.82668399810791</v>
      </c>
      <c r="Q13" s="30">
        <f>[4]To_SZ1_raw!P28</f>
        <v>13.119266510009766</v>
      </c>
      <c r="R13" s="30">
        <f>[4]To_SZ1_raw!Q28</f>
        <v>13.391557693481445</v>
      </c>
      <c r="S13" s="30">
        <f>[4]To_SZ1_raw!R28</f>
        <v>13.271097183227539</v>
      </c>
    </row>
    <row r="14" spans="2:19" x14ac:dyDescent="0.2">
      <c r="B14" s="7" t="s">
        <v>343</v>
      </c>
      <c r="C14" s="30" t="s">
        <v>414</v>
      </c>
      <c r="D14" s="30">
        <f>[4]To_SZ1_raw!C29</f>
        <v>7.8259353637695313</v>
      </c>
      <c r="E14" s="30">
        <f>[4]To_SZ1_raw!D29</f>
        <v>8.9263582229614258</v>
      </c>
      <c r="F14" s="30">
        <f>[4]To_SZ1_raw!E29</f>
        <v>10.475661277770996</v>
      </c>
      <c r="G14" s="30">
        <f>[4]To_SZ1_raw!F29</f>
        <v>11.773446083068848</v>
      </c>
      <c r="H14" s="30">
        <f>[4]To_SZ1_raw!G29</f>
        <v>12.905150413513184</v>
      </c>
      <c r="I14" s="30">
        <f>[4]To_SZ1_raw!H29</f>
        <v>13.667734146118164</v>
      </c>
      <c r="J14" s="30">
        <f>[4]To_SZ1_raw!I29</f>
        <v>11.132425308227539</v>
      </c>
      <c r="K14" s="30">
        <f>[4]To_SZ1_raw!J29</f>
        <v>9.0570650100708008</v>
      </c>
      <c r="L14" s="30">
        <f>[4]To_SZ1_raw!K29</f>
        <v>10.844961166381836</v>
      </c>
      <c r="M14" s="30">
        <f>[4]To_SZ1_raw!L29</f>
        <v>12.090906143188477</v>
      </c>
      <c r="N14" s="30">
        <f>[4]To_SZ1_raw!M29</f>
        <v>12.081263542175293</v>
      </c>
      <c r="O14" s="30">
        <f>[4]To_SZ1_raw!N29</f>
        <v>12.281964302062988</v>
      </c>
      <c r="P14" s="30">
        <f>[4]To_SZ1_raw!O29</f>
        <v>12.056516647338867</v>
      </c>
      <c r="Q14" s="30">
        <f>[4]To_SZ1_raw!P29</f>
        <v>11.768139839172363</v>
      </c>
      <c r="R14" s="30">
        <f>[4]To_SZ1_raw!Q29</f>
        <v>11.655614852905273</v>
      </c>
      <c r="S14" s="30">
        <f>[4]To_SZ1_raw!R29</f>
        <v>11.555190086364746</v>
      </c>
    </row>
    <row r="15" spans="2:19" x14ac:dyDescent="0.2">
      <c r="B15" s="7" t="s">
        <v>344</v>
      </c>
      <c r="C15" s="30" t="s">
        <v>414</v>
      </c>
      <c r="D15" s="30">
        <f>[4]To_SZ1_raw!C30</f>
        <v>31.658145904541016</v>
      </c>
      <c r="E15" s="30">
        <f>[4]To_SZ1_raw!D30</f>
        <v>32.877689361572266</v>
      </c>
      <c r="F15" s="30">
        <f>[4]To_SZ1_raw!E30</f>
        <v>33.633167266845703</v>
      </c>
      <c r="G15" s="30">
        <f>[4]To_SZ1_raw!F30</f>
        <v>31.874624252319336</v>
      </c>
      <c r="H15" s="30">
        <f>[4]To_SZ1_raw!G30</f>
        <v>30.334062576293945</v>
      </c>
      <c r="I15" s="30">
        <f>[4]To_SZ1_raw!H30</f>
        <v>31.307994842529297</v>
      </c>
      <c r="J15" s="30">
        <f>[4]To_SZ1_raw!I30</f>
        <v>34.039901733398437</v>
      </c>
      <c r="K15" s="30">
        <f>[4]To_SZ1_raw!J30</f>
        <v>32.073505401611328</v>
      </c>
      <c r="L15" s="30">
        <f>[4]To_SZ1_raw!K30</f>
        <v>33.047763824462891</v>
      </c>
      <c r="M15" s="30">
        <f>[4]To_SZ1_raw!L30</f>
        <v>28.561395645141602</v>
      </c>
      <c r="N15" s="30">
        <f>[4]To_SZ1_raw!M30</f>
        <v>26.757514953613281</v>
      </c>
      <c r="O15" s="30">
        <f>[4]To_SZ1_raw!N30</f>
        <v>23.677944183349609</v>
      </c>
      <c r="P15" s="30">
        <f>[4]To_SZ1_raw!O30</f>
        <v>21.876150131225586</v>
      </c>
      <c r="Q15" s="30">
        <f>[4]To_SZ1_raw!P30</f>
        <v>20.350292205810547</v>
      </c>
      <c r="R15" s="30">
        <f>[4]To_SZ1_raw!Q30</f>
        <v>18.262439727783203</v>
      </c>
      <c r="S15" s="30">
        <f>[4]To_SZ1_raw!R30</f>
        <v>17.108682632446289</v>
      </c>
    </row>
    <row r="16" spans="2:19" x14ac:dyDescent="0.2">
      <c r="B16" s="8" t="s">
        <v>241</v>
      </c>
      <c r="C16" s="30" t="s">
        <v>414</v>
      </c>
      <c r="D16" s="30">
        <f>[4]To_SZ1_raw!C31</f>
        <v>36.631420135498047</v>
      </c>
      <c r="E16" s="30">
        <f>[4]To_SZ1_raw!D31</f>
        <v>34.030567169189453</v>
      </c>
      <c r="F16" s="30">
        <f>[4]To_SZ1_raw!E31</f>
        <v>29.272626876831055</v>
      </c>
      <c r="G16" s="30">
        <f>[4]To_SZ1_raw!F31</f>
        <v>24.816925048828125</v>
      </c>
      <c r="H16" s="30">
        <f>[4]To_SZ1_raw!G31</f>
        <v>22.071983337402344</v>
      </c>
      <c r="I16" s="30">
        <f>[4]To_SZ1_raw!H31</f>
        <v>22.213783264160156</v>
      </c>
      <c r="J16" s="30">
        <f>[4]To_SZ1_raw!I31</f>
        <v>25.497154235839844</v>
      </c>
      <c r="K16" s="30">
        <f>[4]To_SZ1_raw!J31</f>
        <v>32.758518218994141</v>
      </c>
      <c r="L16" s="30">
        <f>[4]To_SZ1_raw!K31</f>
        <v>24.712759017944336</v>
      </c>
      <c r="M16" s="30">
        <f>[4]To_SZ1_raw!L31</f>
        <v>23.684579849243164</v>
      </c>
      <c r="N16" s="30">
        <f>[4]To_SZ1_raw!M31</f>
        <v>24.553855895996094</v>
      </c>
      <c r="O16" s="30">
        <f>[4]To_SZ1_raw!N31</f>
        <v>21.994573593139648</v>
      </c>
      <c r="P16" s="30">
        <f>[4]To_SZ1_raw!O31</f>
        <v>20.129116058349609</v>
      </c>
      <c r="Q16" s="30">
        <f>[4]To_SZ1_raw!P31</f>
        <v>18.626632690429688</v>
      </c>
      <c r="R16" s="30">
        <f>[4]To_SZ1_raw!Q31</f>
        <v>18.47538948059082</v>
      </c>
      <c r="S16" s="30">
        <f>[4]To_SZ1_raw!R31</f>
        <v>16.543787002563477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[4]To_SZ1_raw!C32</f>
        <v>0.70134449005126953</v>
      </c>
      <c r="E18" s="40">
        <f>[4]To_SZ1_raw!D32</f>
        <v>0.71275842189788818</v>
      </c>
      <c r="F18" s="40">
        <f>[4]To_SZ1_raw!E32</f>
        <v>0.7266121506690979</v>
      </c>
      <c r="G18" s="40">
        <f>[4]To_SZ1_raw!F32</f>
        <v>0.64935064315795898</v>
      </c>
      <c r="H18" s="40">
        <f>[4]To_SZ1_raw!G32</f>
        <v>0.58612996339797974</v>
      </c>
      <c r="I18" s="40">
        <f>[4]To_SZ1_raw!H32</f>
        <v>0.60530155897140503</v>
      </c>
      <c r="J18" s="40">
        <f>[4]To_SZ1_raw!I32</f>
        <v>0.62111800909042358</v>
      </c>
      <c r="K18" s="40">
        <f>[4]To_SZ1_raw!J32</f>
        <v>0.6410256028175354</v>
      </c>
      <c r="L18" s="40">
        <f>[4]To_SZ1_raw!K32</f>
        <v>0.59031879901885986</v>
      </c>
      <c r="M18" s="40">
        <f>[4]To_SZ1_raw!L32</f>
        <v>0.56818181276321411</v>
      </c>
      <c r="N18" s="40">
        <f>[4]To_SZ1_raw!M32</f>
        <v>0.54054051637649536</v>
      </c>
      <c r="O18" s="40">
        <f>[4]To_SZ1_raw!N32</f>
        <v>0.46948355436325073</v>
      </c>
      <c r="P18" s="40">
        <f>[4]To_SZ1_raw!O32</f>
        <v>0.4385964572429657</v>
      </c>
      <c r="Q18" s="40">
        <f>[4]To_SZ1_raw!P32</f>
        <v>0.39215686917304993</v>
      </c>
      <c r="R18" s="40">
        <f>[4]To_SZ1_raw!Q32</f>
        <v>0.37629351019859314</v>
      </c>
      <c r="S18" s="40">
        <f>[4]To_SZ1_raw!R32</f>
        <v>0.34843206405639648</v>
      </c>
      <c r="T18" s="57"/>
    </row>
    <row r="19" spans="2:20" x14ac:dyDescent="0.2">
      <c r="B19" s="7" t="s">
        <v>34</v>
      </c>
      <c r="C19" s="40" t="s">
        <v>414</v>
      </c>
      <c r="D19" s="40">
        <f>[4]To_SZ1_raw!C33</f>
        <v>1.4378151893615723</v>
      </c>
      <c r="E19" s="40">
        <f>[4]To_SZ1_raw!D33</f>
        <v>1.4326647520065308</v>
      </c>
      <c r="F19" s="40">
        <f>[4]To_SZ1_raw!E33</f>
        <v>1.4492753744125366</v>
      </c>
      <c r="G19" s="40">
        <f>[4]To_SZ1_raw!F33</f>
        <v>1.230769157409668</v>
      </c>
      <c r="H19" s="40">
        <f>[4]To_SZ1_raw!G33</f>
        <v>1.1627906560897827</v>
      </c>
      <c r="I19" s="40">
        <f>[4]To_SZ1_raw!H33</f>
        <v>1.1627906560897827</v>
      </c>
      <c r="J19" s="40">
        <f>[4]To_SZ1_raw!I33</f>
        <v>1.2139436006546021</v>
      </c>
      <c r="K19" s="40">
        <f>[4]To_SZ1_raw!J33</f>
        <v>1.2658227682113647</v>
      </c>
      <c r="L19" s="40">
        <f>[4]To_SZ1_raw!K33</f>
        <v>1.1203751564025879</v>
      </c>
      <c r="M19" s="40">
        <f>[4]To_SZ1_raw!L33</f>
        <v>1.0416666269302368</v>
      </c>
      <c r="N19" s="40">
        <f>[4]To_SZ1_raw!M33</f>
        <v>0.99009901285171509</v>
      </c>
      <c r="O19" s="40">
        <f>[4]To_SZ1_raw!N33</f>
        <v>0.87719297409057617</v>
      </c>
      <c r="P19" s="40">
        <f>[4]To_SZ1_raw!O33</f>
        <v>0.78947371244430542</v>
      </c>
      <c r="Q19" s="40">
        <f>[4]To_SZ1_raw!P33</f>
        <v>0.7130124568939209</v>
      </c>
      <c r="R19" s="40">
        <f>[4]To_SZ1_raw!Q33</f>
        <v>0.65934067964553833</v>
      </c>
      <c r="S19" s="40">
        <f>[4]To_SZ1_raw!R33</f>
        <v>0.60422956943511963</v>
      </c>
      <c r="T19" s="57"/>
    </row>
    <row r="20" spans="2:20" x14ac:dyDescent="0.2">
      <c r="B20" s="7" t="s">
        <v>11</v>
      </c>
      <c r="C20" s="40" t="s">
        <v>414</v>
      </c>
      <c r="D20" s="40">
        <f>[4]To_SZ1_raw!C34</f>
        <v>3.6143405437469482</v>
      </c>
      <c r="E20" s="40">
        <f>[4]To_SZ1_raw!D34</f>
        <v>3.5809018611907959</v>
      </c>
      <c r="F20" s="40">
        <f>[4]To_SZ1_raw!E34</f>
        <v>3.3043479919433594</v>
      </c>
      <c r="G20" s="40">
        <f>[4]To_SZ1_raw!F34</f>
        <v>2.8985507488250732</v>
      </c>
      <c r="H20" s="40">
        <f>[4]To_SZ1_raw!G34</f>
        <v>2.702702522277832</v>
      </c>
      <c r="I20" s="40">
        <f>[4]To_SZ1_raw!H34</f>
        <v>2.7932960987091064</v>
      </c>
      <c r="J20" s="40">
        <f>[4]To_SZ1_raw!I34</f>
        <v>3.0303030014038086</v>
      </c>
      <c r="K20" s="40">
        <f>[4]To_SZ1_raw!J34</f>
        <v>3.3222591876983643</v>
      </c>
      <c r="L20" s="40">
        <f>[4]To_SZ1_raw!K34</f>
        <v>2.8014616966247559</v>
      </c>
      <c r="M20" s="40">
        <f>[4]To_SZ1_raw!L34</f>
        <v>2.5352110862731934</v>
      </c>
      <c r="N20" s="40">
        <f>[4]To_SZ1_raw!M34</f>
        <v>2.4691357612609863</v>
      </c>
      <c r="O20" s="40">
        <f>[4]To_SZ1_raw!N34</f>
        <v>2.0833332538604736</v>
      </c>
      <c r="P20" s="40">
        <f>[4]To_SZ1_raw!O34</f>
        <v>1.8867925405502319</v>
      </c>
      <c r="Q20" s="40">
        <f>[4]To_SZ1_raw!P34</f>
        <v>1.7064845561981201</v>
      </c>
      <c r="R20" s="40">
        <f>[4]To_SZ1_raw!Q34</f>
        <v>1.6042779684066772</v>
      </c>
      <c r="S20" s="40">
        <f>[4]To_SZ1_raw!R34</f>
        <v>1.4354066848754883</v>
      </c>
      <c r="T20" s="57"/>
    </row>
    <row r="21" spans="2:20" x14ac:dyDescent="0.2">
      <c r="B21" s="7" t="s">
        <v>12</v>
      </c>
      <c r="C21" s="40" t="s">
        <v>414</v>
      </c>
      <c r="D21" s="40">
        <f>[4]To_SZ1_raw!C35</f>
        <v>6.2519540786743164</v>
      </c>
      <c r="E21" s="40">
        <f>[4]To_SZ1_raw!D35</f>
        <v>6.051518440246582</v>
      </c>
      <c r="F21" s="40">
        <f>[4]To_SZ1_raw!E35</f>
        <v>5.5704340934753418</v>
      </c>
      <c r="G21" s="40">
        <f>[4]To_SZ1_raw!F35</f>
        <v>5.0458488464355469</v>
      </c>
      <c r="H21" s="40">
        <f>[4]To_SZ1_raw!G35</f>
        <v>4.6875</v>
      </c>
      <c r="I21" s="40">
        <f>[4]To_SZ1_raw!H35</f>
        <v>4.7430825233459473</v>
      </c>
      <c r="J21" s="40">
        <f>[4]To_SZ1_raw!I35</f>
        <v>5.166534423828125</v>
      </c>
      <c r="K21" s="40">
        <f>[4]To_SZ1_raw!J35</f>
        <v>5.7582926750183105</v>
      </c>
      <c r="L21" s="40">
        <f>[4]To_SZ1_raw!K35</f>
        <v>5.0619349479675293</v>
      </c>
      <c r="M21" s="40">
        <f>[4]To_SZ1_raw!L35</f>
        <v>4.6533708572387695</v>
      </c>
      <c r="N21" s="40">
        <f>[4]To_SZ1_raw!M35</f>
        <v>4.5914397239685059</v>
      </c>
      <c r="O21" s="40">
        <f>[4]To_SZ1_raw!N35</f>
        <v>4.1025638580322266</v>
      </c>
      <c r="P21" s="40">
        <f>[4]To_SZ1_raw!O35</f>
        <v>3.8043477535247803</v>
      </c>
      <c r="Q21" s="40">
        <f>[4]To_SZ1_raw!P35</f>
        <v>3.56083083152771</v>
      </c>
      <c r="R21" s="40">
        <f>[4]To_SZ1_raw!Q35</f>
        <v>3.3837935924530029</v>
      </c>
      <c r="S21" s="40">
        <f>[4]To_SZ1_raw!R35</f>
        <v>3.1141870021820068</v>
      </c>
      <c r="T21" s="57"/>
    </row>
    <row r="22" spans="2:20" x14ac:dyDescent="0.2">
      <c r="B22" s="7" t="s">
        <v>13</v>
      </c>
      <c r="C22" s="40" t="s">
        <v>414</v>
      </c>
      <c r="D22" s="40">
        <f>[4]To_SZ1_raw!C36</f>
        <v>9.049774169921875</v>
      </c>
      <c r="E22" s="40">
        <f>[4]To_SZ1_raw!D36</f>
        <v>8.7751369476318359</v>
      </c>
      <c r="F22" s="40">
        <f>[4]To_SZ1_raw!E36</f>
        <v>8.1683893203735352</v>
      </c>
      <c r="G22" s="40">
        <f>[4]To_SZ1_raw!F36</f>
        <v>7.4509806632995605</v>
      </c>
      <c r="H22" s="40">
        <f>[4]To_SZ1_raw!G36</f>
        <v>7.0048313140869141</v>
      </c>
      <c r="I22" s="40">
        <f>[4]To_SZ1_raw!H36</f>
        <v>7.0409131050109863</v>
      </c>
      <c r="J22" s="40">
        <f>[4]To_SZ1_raw!I36</f>
        <v>7.5657896995544434</v>
      </c>
      <c r="K22" s="40">
        <f>[4]To_SZ1_raw!J36</f>
        <v>8.6956520080566406</v>
      </c>
      <c r="L22" s="40">
        <f>[4]To_SZ1_raw!K36</f>
        <v>7.4519228935241699</v>
      </c>
      <c r="M22" s="40">
        <f>[4]To_SZ1_raw!L36</f>
        <v>7.2463769912719727</v>
      </c>
      <c r="N22" s="40">
        <f>[4]To_SZ1_raw!M36</f>
        <v>7.4074077606201172</v>
      </c>
      <c r="O22" s="40">
        <f>[4]To_SZ1_raw!N36</f>
        <v>6.9324088096618652</v>
      </c>
      <c r="P22" s="40">
        <f>[4]To_SZ1_raw!O36</f>
        <v>6.5597624778747559</v>
      </c>
      <c r="Q22" s="40">
        <f>[4]To_SZ1_raw!P36</f>
        <v>6.25</v>
      </c>
      <c r="R22" s="40">
        <f>[4]To_SZ1_raw!Q36</f>
        <v>6.0975608825683594</v>
      </c>
      <c r="S22" s="40">
        <f>[4]To_SZ1_raw!R36</f>
        <v>5.6865324974060059</v>
      </c>
      <c r="T22" s="57"/>
    </row>
    <row r="23" spans="2:20" x14ac:dyDescent="0.2">
      <c r="B23" s="9" t="s">
        <v>15</v>
      </c>
      <c r="C23" s="40" t="s">
        <v>414</v>
      </c>
      <c r="D23" s="40">
        <f>[4]To_SZ1_raw!C37</f>
        <v>14.660919189453125</v>
      </c>
      <c r="E23" s="40">
        <f>[4]To_SZ1_raw!D37</f>
        <v>14.893616676330566</v>
      </c>
      <c r="F23" s="40">
        <f>[4]To_SZ1_raw!E37</f>
        <v>13.465218544006348</v>
      </c>
      <c r="G23" s="40">
        <f>[4]To_SZ1_raw!F37</f>
        <v>12.309780120849609</v>
      </c>
      <c r="H23" s="40">
        <f>[4]To_SZ1_raw!G37</f>
        <v>11.597373962402344</v>
      </c>
      <c r="I23" s="40">
        <f>[4]To_SZ1_raw!H37</f>
        <v>11.61048698425293</v>
      </c>
      <c r="J23" s="40">
        <f>[4]To_SZ1_raw!I37</f>
        <v>13.126491546630859</v>
      </c>
      <c r="K23" s="40">
        <f>[4]To_SZ1_raw!J37</f>
        <v>16.666666030883789</v>
      </c>
      <c r="L23" s="40">
        <f>[4]To_SZ1_raw!K37</f>
        <v>12.037036895751953</v>
      </c>
      <c r="M23" s="40">
        <f>[4]To_SZ1_raw!L37</f>
        <v>12.352940559387207</v>
      </c>
      <c r="N23" s="40">
        <f>[4]To_SZ1_raw!M37</f>
        <v>13.271143913269043</v>
      </c>
      <c r="O23" s="40">
        <f>[4]To_SZ1_raw!N37</f>
        <v>11.560693740844727</v>
      </c>
      <c r="P23" s="40">
        <f>[4]To_SZ1_raw!O37</f>
        <v>11.029413223266602</v>
      </c>
      <c r="Q23" s="40">
        <f>[4]To_SZ1_raw!P37</f>
        <v>10.810811042785645</v>
      </c>
      <c r="R23" s="40">
        <f>[4]To_SZ1_raw!Q37</f>
        <v>11.111110687255859</v>
      </c>
      <c r="S23" s="40">
        <f>[4]To_SZ1_raw!R37</f>
        <v>10.344827651977539</v>
      </c>
      <c r="T23" s="57"/>
    </row>
    <row r="24" spans="2:20" x14ac:dyDescent="0.2">
      <c r="B24" s="9" t="s">
        <v>16</v>
      </c>
      <c r="C24" s="40" t="s">
        <v>414</v>
      </c>
      <c r="D24" s="40">
        <f>[4]To_SZ1_raw!C38</f>
        <v>21.333333969116211</v>
      </c>
      <c r="E24" s="40">
        <f>[4]To_SZ1_raw!D38</f>
        <v>23.012554168701172</v>
      </c>
      <c r="F24" s="40">
        <f>[4]To_SZ1_raw!E38</f>
        <v>20</v>
      </c>
      <c r="G24" s="40">
        <f>[4]To_SZ1_raw!F38</f>
        <v>18.105850219726562</v>
      </c>
      <c r="H24" s="40">
        <f>[4]To_SZ1_raw!G38</f>
        <v>17.249591827392578</v>
      </c>
      <c r="I24" s="40">
        <f>[4]To_SZ1_raw!H38</f>
        <v>17.734477996826172</v>
      </c>
      <c r="J24" s="40">
        <f>[4]To_SZ1_raw!I38</f>
        <v>20</v>
      </c>
      <c r="K24" s="40">
        <f>[4]To_SZ1_raw!J38</f>
        <v>27.629785537719727</v>
      </c>
      <c r="L24" s="40">
        <f>[4]To_SZ1_raw!K38</f>
        <v>17.668386459350586</v>
      </c>
      <c r="M24" s="40">
        <f>[4]To_SZ1_raw!L38</f>
        <v>18.421051025390625</v>
      </c>
      <c r="N24" s="40">
        <f>[4]To_SZ1_raw!M38</f>
        <v>20.238096237182617</v>
      </c>
      <c r="O24" s="40">
        <f>[4]To_SZ1_raw!N38</f>
        <v>16.666666030883789</v>
      </c>
      <c r="P24" s="40">
        <f>[4]To_SZ1_raw!O38</f>
        <v>16.033252716064453</v>
      </c>
      <c r="Q24" s="40">
        <f>[4]To_SZ1_raw!P38</f>
        <v>16.124059677124023</v>
      </c>
      <c r="R24" s="40">
        <f>[4]To_SZ1_raw!Q38</f>
        <v>16.723548889160156</v>
      </c>
      <c r="S24" s="40">
        <f>[4]To_SZ1_raw!R38</f>
        <v>16.60377311706543</v>
      </c>
      <c r="T24" s="57"/>
    </row>
    <row r="25" spans="2:20" x14ac:dyDescent="0.2">
      <c r="B25" s="8" t="s">
        <v>14</v>
      </c>
      <c r="C25" s="44" t="s">
        <v>414</v>
      </c>
      <c r="D25" s="44">
        <f>[4]To_SZ1_raw!C39</f>
        <v>6.2223095893859863</v>
      </c>
      <c r="E25" s="44">
        <f>[4]To_SZ1_raw!D39</f>
        <v>6.9785513877868652</v>
      </c>
      <c r="F25" s="44">
        <f>[4]To_SZ1_raw!E39</f>
        <v>6.512753963470459</v>
      </c>
      <c r="G25" s="44">
        <f>[4]To_SZ1_raw!F39</f>
        <v>4.0794949531555176</v>
      </c>
      <c r="H25" s="44">
        <f>[4]To_SZ1_raw!G39</f>
        <v>4.6703381538391113</v>
      </c>
      <c r="I25" s="44">
        <f>[4]To_SZ1_raw!H39</f>
        <v>4.977628231048584</v>
      </c>
      <c r="J25" s="44">
        <f>[4]To_SZ1_raw!I39</f>
        <v>5.827488899230957</v>
      </c>
      <c r="K25" s="44">
        <f>[4]To_SZ1_raw!J39</f>
        <v>7.7938809394836426</v>
      </c>
      <c r="L25" s="44">
        <f>[4]To_SZ1_raw!K39</f>
        <v>4.4348554611206055</v>
      </c>
      <c r="M25" s="44">
        <f>[4]To_SZ1_raw!L39</f>
        <v>5.530787467956543</v>
      </c>
      <c r="N25" s="44">
        <f>[4]To_SZ1_raw!M39</f>
        <v>4.9864363670349121</v>
      </c>
      <c r="O25" s="44">
        <f>[4]To_SZ1_raw!N39</f>
        <v>4.3784475326538086</v>
      </c>
      <c r="P25" s="44">
        <f>[4]To_SZ1_raw!O39</f>
        <v>4.0626201629638672</v>
      </c>
      <c r="Q25" s="44">
        <f>[4]To_SZ1_raw!P39</f>
        <v>3.8480665683746338</v>
      </c>
      <c r="R25" s="44">
        <f>[4]To_SZ1_raw!Q39</f>
        <v>3.9192988872528076</v>
      </c>
      <c r="S25" s="44">
        <f>[4]To_SZ1_raw!R39</f>
        <v>3.6040318012237549</v>
      </c>
      <c r="T25" s="57"/>
    </row>
    <row r="26" spans="2:20" x14ac:dyDescent="0.2">
      <c r="B26" s="21" t="s">
        <v>345</v>
      </c>
      <c r="C26" s="46" t="s">
        <v>414</v>
      </c>
      <c r="D26" s="46">
        <f>[4]To_SZ1_raw!C25</f>
        <v>570</v>
      </c>
      <c r="E26" s="46">
        <f>[4]To_SZ1_raw!D25</f>
        <v>908</v>
      </c>
      <c r="F26" s="46">
        <f>[4]To_SZ1_raw!E25</f>
        <v>1031</v>
      </c>
      <c r="G26" s="46">
        <f>[4]To_SZ1_raw!F25</f>
        <v>1037</v>
      </c>
      <c r="H26" s="46">
        <f>[4]To_SZ1_raw!G25</f>
        <v>1196</v>
      </c>
      <c r="I26" s="46">
        <f>[4]To_SZ1_raw!H25</f>
        <v>1195</v>
      </c>
      <c r="J26" s="46">
        <f>[4]To_SZ1_raw!I25</f>
        <v>1252</v>
      </c>
      <c r="K26" s="46">
        <f>[4]To_SZ1_raw!J25</f>
        <v>1330</v>
      </c>
      <c r="L26" s="46">
        <f>[4]To_SZ1_raw!K25</f>
        <v>1630</v>
      </c>
      <c r="M26" s="46">
        <f>[4]To_SZ1_raw!L25</f>
        <v>1615</v>
      </c>
      <c r="N26" s="46">
        <f>[4]To_SZ1_raw!M25</f>
        <v>1460</v>
      </c>
      <c r="O26" s="46">
        <f>[4]To_SZ1_raw!N25</f>
        <v>967</v>
      </c>
      <c r="P26" s="46">
        <f>[4]To_SZ1_raw!O25</f>
        <v>650</v>
      </c>
      <c r="Q26" s="46">
        <f>[4]To_SZ1_raw!P25</f>
        <v>673</v>
      </c>
      <c r="R26" s="46">
        <f>[4]To_SZ1_raw!Q25</f>
        <v>1466</v>
      </c>
      <c r="S26" s="46">
        <f>[4]To_SZ1_raw!R25</f>
        <v>2132</v>
      </c>
    </row>
    <row r="27" spans="2:20" ht="12" customHeight="1" x14ac:dyDescent="0.2">
      <c r="B27" s="21" t="s">
        <v>18</v>
      </c>
      <c r="C27" s="46" t="s">
        <v>414</v>
      </c>
      <c r="D27" s="46">
        <f>[4]To_SZ1_raw!C24</f>
        <v>17260</v>
      </c>
      <c r="E27" s="46">
        <f>[4]To_SZ1_raw!D24</f>
        <v>26687</v>
      </c>
      <c r="F27" s="46">
        <f>[4]To_SZ1_raw!E24</f>
        <v>27043</v>
      </c>
      <c r="G27" s="46">
        <f>[4]To_SZ1_raw!F24</f>
        <v>28320</v>
      </c>
      <c r="H27" s="46">
        <f>[4]To_SZ1_raw!G24</f>
        <v>30252</v>
      </c>
      <c r="I27" s="46">
        <f>[4]To_SZ1_raw!H24</f>
        <v>30353</v>
      </c>
      <c r="J27" s="46">
        <f>[4]To_SZ1_raw!I24</f>
        <v>31355</v>
      </c>
      <c r="K27" s="46">
        <f>[4]To_SZ1_raw!J24</f>
        <v>33657</v>
      </c>
      <c r="L27" s="46">
        <f>[4]To_SZ1_raw!K24</f>
        <v>34969</v>
      </c>
      <c r="M27" s="46">
        <f>[4]To_SZ1_raw!L24</f>
        <v>35659</v>
      </c>
      <c r="N27" s="46">
        <f>[4]To_SZ1_raw!M24</f>
        <v>36087</v>
      </c>
      <c r="O27" s="46">
        <f>[4]To_SZ1_raw!N24</f>
        <v>36158</v>
      </c>
      <c r="P27" s="46">
        <f>[4]To_SZ1_raw!O24</f>
        <v>35337</v>
      </c>
      <c r="Q27" s="46">
        <f>[4]To_SZ1_raw!P24</f>
        <v>36002</v>
      </c>
      <c r="R27" s="46">
        <f>[4]To_SZ1_raw!Q24</f>
        <v>37109</v>
      </c>
      <c r="S27" s="46">
        <f>[4]To_SZ1_raw!R24</f>
        <v>37715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[3]To_SZ2_raw!$A$2</f>
        <v>Total</v>
      </c>
      <c r="I3" s="211"/>
      <c r="J3" s="212"/>
      <c r="L3" s="55" t="s">
        <v>2</v>
      </c>
      <c r="M3" s="210" t="str">
        <f>[3]To_SZ2_raw!$B$2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[4]To_SZ2_raw!C26</f>
        <v>7.0583128929138184</v>
      </c>
      <c r="E11" s="30">
        <f>[4]To_SZ2_raw!D26</f>
        <v>7.1721429824829102</v>
      </c>
      <c r="F11" s="30">
        <f>[4]To_SZ2_raw!E26</f>
        <v>7.4608373641967773</v>
      </c>
      <c r="G11" s="30">
        <f>[4]To_SZ2_raw!F26</f>
        <v>8.4415035247802734</v>
      </c>
      <c r="H11" s="30">
        <f>[4]To_SZ2_raw!G26</f>
        <v>9.5442295074462891</v>
      </c>
      <c r="I11" s="30">
        <f>[4]To_SZ2_raw!H26</f>
        <v>9.6081380844116211</v>
      </c>
      <c r="J11" s="30">
        <f>[4]To_SZ2_raw!I26</f>
        <v>9.0013828277587891</v>
      </c>
      <c r="K11" s="30">
        <f>[4]To_SZ2_raw!J26</f>
        <v>8.1001882553100586</v>
      </c>
      <c r="L11" s="30">
        <f>[4]To_SZ2_raw!K26</f>
        <v>9.5412006378173828</v>
      </c>
      <c r="M11" s="30">
        <f>[4]To_SZ2_raw!L26</f>
        <v>9.9511909484863281</v>
      </c>
      <c r="N11" s="30">
        <f>[4]To_SZ2_raw!M26</f>
        <v>10.276760101318359</v>
      </c>
      <c r="O11" s="30">
        <f>[4]To_SZ2_raw!N26</f>
        <v>11.765743255615234</v>
      </c>
      <c r="P11" s="30">
        <f>[4]To_SZ2_raw!O26</f>
        <v>12.532295227050781</v>
      </c>
      <c r="Q11" s="30">
        <f>[4]To_SZ2_raw!P26</f>
        <v>14.307238578796387</v>
      </c>
      <c r="R11" s="30">
        <f>[4]To_SZ2_raw!Q26</f>
        <v>15.426766395568848</v>
      </c>
      <c r="S11" s="30">
        <f>[4]To_SZ2_raw!R26</f>
        <v>17.58599853515625</v>
      </c>
    </row>
    <row r="12" spans="2:19" x14ac:dyDescent="0.2">
      <c r="B12" s="7" t="s">
        <v>341</v>
      </c>
      <c r="C12" s="30" t="s">
        <v>414</v>
      </c>
      <c r="D12" s="30">
        <f>[4]To_SZ2_raw!C27</f>
        <v>9.4058237075805664</v>
      </c>
      <c r="E12" s="30">
        <f>[4]To_SZ2_raw!D27</f>
        <v>9.6555967330932617</v>
      </c>
      <c r="F12" s="30">
        <f>[4]To_SZ2_raw!E27</f>
        <v>11.104227066040039</v>
      </c>
      <c r="G12" s="30">
        <f>[4]To_SZ2_raw!F27</f>
        <v>13.196239471435547</v>
      </c>
      <c r="H12" s="30">
        <f>[4]To_SZ2_raw!G27</f>
        <v>14.685126304626465</v>
      </c>
      <c r="I12" s="30">
        <f>[4]To_SZ2_raw!H27</f>
        <v>13.923195838928223</v>
      </c>
      <c r="J12" s="30">
        <f>[4]To_SZ2_raw!I27</f>
        <v>11.425149917602539</v>
      </c>
      <c r="K12" s="30">
        <f>[4]To_SZ2_raw!J27</f>
        <v>9.8505096435546875</v>
      </c>
      <c r="L12" s="30">
        <f>[4]To_SZ2_raw!K27</f>
        <v>12.187095642089844</v>
      </c>
      <c r="M12" s="30">
        <f>[4]To_SZ2_raw!L27</f>
        <v>14.00627326965332</v>
      </c>
      <c r="N12" s="30">
        <f>[4]To_SZ2_raw!M27</f>
        <v>14.226513862609863</v>
      </c>
      <c r="O12" s="30">
        <f>[4]To_SZ2_raw!N27</f>
        <v>17.223623275756836</v>
      </c>
      <c r="P12" s="30">
        <f>[4]To_SZ2_raw!O27</f>
        <v>20.620758056640625</v>
      </c>
      <c r="Q12" s="30">
        <f>[4]To_SZ2_raw!P27</f>
        <v>22.66209602355957</v>
      </c>
      <c r="R12" s="30">
        <f>[4]To_SZ2_raw!Q27</f>
        <v>24.110366821289063</v>
      </c>
      <c r="S12" s="30">
        <f>[4]To_SZ2_raw!R27</f>
        <v>25.702493667602539</v>
      </c>
    </row>
    <row r="13" spans="2:19" x14ac:dyDescent="0.2">
      <c r="B13" s="7" t="s">
        <v>342</v>
      </c>
      <c r="C13" s="30" t="s">
        <v>414</v>
      </c>
      <c r="D13" s="30">
        <f>[4]To_SZ2_raw!C28</f>
        <v>7.2358555793762207</v>
      </c>
      <c r="E13" s="30">
        <f>[4]To_SZ2_raw!D28</f>
        <v>8.1912965774536133</v>
      </c>
      <c r="F13" s="30">
        <f>[4]To_SZ2_raw!E28</f>
        <v>9.5111665725708008</v>
      </c>
      <c r="G13" s="30">
        <f>[4]To_SZ2_raw!F28</f>
        <v>11.611327171325684</v>
      </c>
      <c r="H13" s="30">
        <f>[4]To_SZ2_raw!G28</f>
        <v>13.009066581726074</v>
      </c>
      <c r="I13" s="30">
        <f>[4]To_SZ2_raw!H28</f>
        <v>12.06517219543457</v>
      </c>
      <c r="J13" s="30">
        <f>[4]To_SZ2_raw!I28</f>
        <v>9.5133886337280273</v>
      </c>
      <c r="K13" s="30">
        <f>[4]To_SZ2_raw!J28</f>
        <v>7.6032075881958008</v>
      </c>
      <c r="L13" s="30">
        <f>[4]To_SZ2_raw!K28</f>
        <v>9.6210908889770508</v>
      </c>
      <c r="M13" s="30">
        <f>[4]To_SZ2_raw!L28</f>
        <v>12.308149337768555</v>
      </c>
      <c r="N13" s="30">
        <f>[4]To_SZ2_raw!M28</f>
        <v>12.787212371826172</v>
      </c>
      <c r="O13" s="30">
        <f>[4]To_SZ2_raw!N28</f>
        <v>14.132293701171875</v>
      </c>
      <c r="P13" s="30">
        <f>[4]To_SZ2_raw!O28</f>
        <v>14.997072219848633</v>
      </c>
      <c r="Q13" s="30">
        <f>[4]To_SZ2_raw!P28</f>
        <v>15.678190231323242</v>
      </c>
      <c r="R13" s="30">
        <f>[4]To_SZ2_raw!Q28</f>
        <v>16.184244155883789</v>
      </c>
      <c r="S13" s="30">
        <f>[4]To_SZ2_raw!R28</f>
        <v>16.825706481933594</v>
      </c>
    </row>
    <row r="14" spans="2:19" x14ac:dyDescent="0.2">
      <c r="B14" s="7" t="s">
        <v>343</v>
      </c>
      <c r="C14" s="30" t="s">
        <v>414</v>
      </c>
      <c r="D14" s="30">
        <f>[4]To_SZ2_raw!C29</f>
        <v>8.7272157669067383</v>
      </c>
      <c r="E14" s="30">
        <f>[4]To_SZ2_raw!D29</f>
        <v>9.6058101654052734</v>
      </c>
      <c r="F14" s="30">
        <f>[4]To_SZ2_raw!E29</f>
        <v>11.709000587463379</v>
      </c>
      <c r="G14" s="30">
        <f>[4]To_SZ2_raw!F29</f>
        <v>13.287130355834961</v>
      </c>
      <c r="H14" s="30">
        <f>[4]To_SZ2_raw!G29</f>
        <v>14.528302192687988</v>
      </c>
      <c r="I14" s="30">
        <f>[4]To_SZ2_raw!H29</f>
        <v>14.977455139160156</v>
      </c>
      <c r="J14" s="30">
        <f>[4]To_SZ2_raw!I29</f>
        <v>12.08580207824707</v>
      </c>
      <c r="K14" s="30">
        <f>[4]To_SZ2_raw!J29</f>
        <v>9.5396499633789062</v>
      </c>
      <c r="L14" s="30">
        <f>[4]To_SZ2_raw!K29</f>
        <v>12.211823463439941</v>
      </c>
      <c r="M14" s="30">
        <f>[4]To_SZ2_raw!L29</f>
        <v>13.841099739074707</v>
      </c>
      <c r="N14" s="30">
        <f>[4]To_SZ2_raw!M29</f>
        <v>14.008213996887207</v>
      </c>
      <c r="O14" s="30">
        <f>[4]To_SZ2_raw!N29</f>
        <v>14.098788261413574</v>
      </c>
      <c r="P14" s="30">
        <f>[4]To_SZ2_raw!O29</f>
        <v>14.060077667236328</v>
      </c>
      <c r="Q14" s="30">
        <f>[4]To_SZ2_raw!P29</f>
        <v>13.649910926818848</v>
      </c>
      <c r="R14" s="30">
        <f>[4]To_SZ2_raw!Q29</f>
        <v>13.504061698913574</v>
      </c>
      <c r="S14" s="30">
        <f>[4]To_SZ2_raw!R29</f>
        <v>12.670483589172363</v>
      </c>
    </row>
    <row r="15" spans="2:19" x14ac:dyDescent="0.2">
      <c r="B15" s="7" t="s">
        <v>344</v>
      </c>
      <c r="C15" s="30" t="s">
        <v>414</v>
      </c>
      <c r="D15" s="30">
        <f>[4]To_SZ2_raw!C30</f>
        <v>33.559535980224609</v>
      </c>
      <c r="E15" s="30">
        <f>[4]To_SZ2_raw!D30</f>
        <v>34.311485290527344</v>
      </c>
      <c r="F15" s="30">
        <f>[4]To_SZ2_raw!E30</f>
        <v>35.200756072998047</v>
      </c>
      <c r="G15" s="30">
        <f>[4]To_SZ2_raw!F30</f>
        <v>33.496181488037109</v>
      </c>
      <c r="H15" s="30">
        <f>[4]To_SZ2_raw!G30</f>
        <v>30.730213165283203</v>
      </c>
      <c r="I15" s="30">
        <f>[4]To_SZ2_raw!H30</f>
        <v>32.050361633300781</v>
      </c>
      <c r="J15" s="30">
        <f>[4]To_SZ2_raw!I30</f>
        <v>36.265663146972656</v>
      </c>
      <c r="K15" s="30">
        <f>[4]To_SZ2_raw!J30</f>
        <v>35.287593841552734</v>
      </c>
      <c r="L15" s="30">
        <f>[4]To_SZ2_raw!K30</f>
        <v>35.802330017089844</v>
      </c>
      <c r="M15" s="30">
        <f>[4]To_SZ2_raw!L30</f>
        <v>30.232170104980469</v>
      </c>
      <c r="N15" s="30">
        <f>[4]To_SZ2_raw!M30</f>
        <v>29.344728469848633</v>
      </c>
      <c r="O15" s="30">
        <f>[4]To_SZ2_raw!N30</f>
        <v>26.513481140136719</v>
      </c>
      <c r="P15" s="30">
        <f>[4]To_SZ2_raw!O30</f>
        <v>23.505804061889648</v>
      </c>
      <c r="Q15" s="30">
        <f>[4]To_SZ2_raw!P30</f>
        <v>21.258029937744141</v>
      </c>
      <c r="R15" s="30">
        <f>[4]To_SZ2_raw!Q30</f>
        <v>19.077165603637695</v>
      </c>
      <c r="S15" s="30">
        <f>[4]To_SZ2_raw!R30</f>
        <v>16.777606964111328</v>
      </c>
    </row>
    <row r="16" spans="2:19" x14ac:dyDescent="0.2">
      <c r="B16" s="8" t="s">
        <v>241</v>
      </c>
      <c r="C16" s="30" t="s">
        <v>414</v>
      </c>
      <c r="D16" s="30">
        <f>[4]To_SZ2_raw!C31</f>
        <v>34.013256072998047</v>
      </c>
      <c r="E16" s="30">
        <f>[4]To_SZ2_raw!D31</f>
        <v>31.063667297363281</v>
      </c>
      <c r="F16" s="30">
        <f>[4]To_SZ2_raw!E31</f>
        <v>25.014013290405273</v>
      </c>
      <c r="G16" s="30">
        <f>[4]To_SZ2_raw!F31</f>
        <v>19.967620849609375</v>
      </c>
      <c r="H16" s="30">
        <f>[4]To_SZ2_raw!G31</f>
        <v>17.503063201904297</v>
      </c>
      <c r="I16" s="30">
        <f>[4]To_SZ2_raw!H31</f>
        <v>17.375677108764648</v>
      </c>
      <c r="J16" s="30">
        <f>[4]To_SZ2_raw!I31</f>
        <v>21.708610534667969</v>
      </c>
      <c r="K16" s="30">
        <f>[4]To_SZ2_raw!J31</f>
        <v>29.61884880065918</v>
      </c>
      <c r="L16" s="30">
        <f>[4]To_SZ2_raw!K31</f>
        <v>20.63646125793457</v>
      </c>
      <c r="M16" s="30">
        <f>[4]To_SZ2_raw!L31</f>
        <v>19.661117553710937</v>
      </c>
      <c r="N16" s="30">
        <f>[4]To_SZ2_raw!M31</f>
        <v>19.356569290161133</v>
      </c>
      <c r="O16" s="30">
        <f>[4]To_SZ2_raw!N31</f>
        <v>16.266069412231445</v>
      </c>
      <c r="P16" s="30">
        <f>[4]To_SZ2_raw!O31</f>
        <v>14.283991813659668</v>
      </c>
      <c r="Q16" s="30">
        <f>[4]To_SZ2_raw!P31</f>
        <v>12.44453239440918</v>
      </c>
      <c r="R16" s="30">
        <f>[4]To_SZ2_raw!Q31</f>
        <v>11.697395324707031</v>
      </c>
      <c r="S16" s="30">
        <f>[4]To_SZ2_raw!R31</f>
        <v>10.437710762023926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[4]To_SZ2_raw!C32</f>
        <v>0.63795852661132813</v>
      </c>
      <c r="E18" s="40">
        <f>[4]To_SZ2_raw!D32</f>
        <v>0.65609639883041382</v>
      </c>
      <c r="F18" s="40">
        <f>[4]To_SZ2_raw!E32</f>
        <v>0.64562410116195679</v>
      </c>
      <c r="G18" s="40">
        <f>[4]To_SZ2_raw!F32</f>
        <v>0.56935817003250122</v>
      </c>
      <c r="H18" s="40">
        <f>[4]To_SZ2_raw!G32</f>
        <v>0.50188207626342773</v>
      </c>
      <c r="I18" s="40">
        <f>[4]To_SZ2_raw!H32</f>
        <v>0.48309177160263062</v>
      </c>
      <c r="J18" s="40">
        <f>[4]To_SZ2_raw!I32</f>
        <v>0.49937576055526733</v>
      </c>
      <c r="K18" s="40">
        <f>[4]To_SZ2_raw!J32</f>
        <v>0.55865919589996338</v>
      </c>
      <c r="L18" s="40">
        <f>[4]To_SZ2_raw!K32</f>
        <v>0.46296295523643494</v>
      </c>
      <c r="M18" s="40">
        <f>[4]To_SZ2_raw!L32</f>
        <v>0.45146727561950684</v>
      </c>
      <c r="N18" s="40">
        <f>[4]To_SZ2_raw!M32</f>
        <v>0.43532335758209229</v>
      </c>
      <c r="O18" s="40">
        <f>[4]To_SZ2_raw!N32</f>
        <v>0.36900371313095093</v>
      </c>
      <c r="P18" s="40">
        <f>[4]To_SZ2_raw!O32</f>
        <v>0.34129691123962402</v>
      </c>
      <c r="Q18" s="40">
        <f>[4]To_SZ2_raw!P32</f>
        <v>0.30395138263702393</v>
      </c>
      <c r="R18" s="40">
        <f>[4]To_SZ2_raw!Q32</f>
        <v>0.274941086769104</v>
      </c>
      <c r="S18" s="40">
        <f>[4]To_SZ2_raw!R32</f>
        <v>0.24420024454593658</v>
      </c>
      <c r="T18" s="57"/>
    </row>
    <row r="19" spans="2:20" x14ac:dyDescent="0.2">
      <c r="B19" s="7" t="s">
        <v>34</v>
      </c>
      <c r="C19" s="40" t="s">
        <v>414</v>
      </c>
      <c r="D19" s="40">
        <f>[4]To_SZ2_raw!C33</f>
        <v>1.48698890209198</v>
      </c>
      <c r="E19" s="40">
        <f>[4]To_SZ2_raw!D33</f>
        <v>1.4254200458526611</v>
      </c>
      <c r="F19" s="40">
        <f>[4]To_SZ2_raw!E33</f>
        <v>1.3493722677230835</v>
      </c>
      <c r="G19" s="40">
        <f>[4]To_SZ2_raw!F33</f>
        <v>1.1904761791229248</v>
      </c>
      <c r="H19" s="40">
        <f>[4]To_SZ2_raw!G33</f>
        <v>1.0460251569747925</v>
      </c>
      <c r="I19" s="40">
        <f>[4]To_SZ2_raw!H33</f>
        <v>1.0398613214492798</v>
      </c>
      <c r="J19" s="40">
        <f>[4]To_SZ2_raw!I33</f>
        <v>1.1235954761505127</v>
      </c>
      <c r="K19" s="40">
        <f>[4]To_SZ2_raw!J33</f>
        <v>1.2914717197418213</v>
      </c>
      <c r="L19" s="40">
        <f>[4]To_SZ2_raw!K33</f>
        <v>1.0566037893295288</v>
      </c>
      <c r="M19" s="40">
        <f>[4]To_SZ2_raw!L33</f>
        <v>1</v>
      </c>
      <c r="N19" s="40">
        <f>[4]To_SZ2_raw!M33</f>
        <v>0.96618354320526123</v>
      </c>
      <c r="O19" s="40">
        <f>[4]To_SZ2_raw!N33</f>
        <v>0.82559341192245483</v>
      </c>
      <c r="P19" s="40">
        <f>[4]To_SZ2_raw!O33</f>
        <v>0.77972710132598877</v>
      </c>
      <c r="Q19" s="40">
        <f>[4]To_SZ2_raw!P33</f>
        <v>0.66666668653488159</v>
      </c>
      <c r="R19" s="40">
        <f>[4]To_SZ2_raw!Q33</f>
        <v>0.61162078380584717</v>
      </c>
      <c r="S19" s="40">
        <f>[4]To_SZ2_raw!R33</f>
        <v>0.52696079015731812</v>
      </c>
      <c r="T19" s="57"/>
    </row>
    <row r="20" spans="2:20" x14ac:dyDescent="0.2">
      <c r="B20" s="7" t="s">
        <v>11</v>
      </c>
      <c r="C20" s="40" t="s">
        <v>414</v>
      </c>
      <c r="D20" s="40">
        <f>[4]To_SZ2_raw!C34</f>
        <v>3.6562962532043457</v>
      </c>
      <c r="E20" s="40">
        <f>[4]To_SZ2_raw!D34</f>
        <v>3.4883723258972168</v>
      </c>
      <c r="F20" s="40">
        <f>[4]To_SZ2_raw!E34</f>
        <v>3.2060348987579346</v>
      </c>
      <c r="G20" s="40">
        <f>[4]To_SZ2_raw!F34</f>
        <v>2.8160920143127441</v>
      </c>
      <c r="H20" s="40">
        <f>[4]To_SZ2_raw!G34</f>
        <v>2.5612473487854004</v>
      </c>
      <c r="I20" s="40">
        <f>[4]To_SZ2_raw!H34</f>
        <v>2.6315791606903076</v>
      </c>
      <c r="J20" s="40">
        <f>[4]To_SZ2_raw!I34</f>
        <v>2.9982364177703857</v>
      </c>
      <c r="K20" s="40">
        <f>[4]To_SZ2_raw!J34</f>
        <v>3.4313724040985107</v>
      </c>
      <c r="L20" s="40">
        <f>[4]To_SZ2_raw!K34</f>
        <v>2.8663969039916992</v>
      </c>
      <c r="M20" s="40">
        <f>[4]To_SZ2_raw!L34</f>
        <v>2.5873222351074219</v>
      </c>
      <c r="N20" s="40">
        <f>[4]To_SZ2_raw!M34</f>
        <v>2.5390028953552246</v>
      </c>
      <c r="O20" s="40">
        <f>[4]To_SZ2_raw!N34</f>
        <v>2.1826281547546387</v>
      </c>
      <c r="P20" s="40">
        <f>[4]To_SZ2_raw!O34</f>
        <v>1.9444445371627808</v>
      </c>
      <c r="Q20" s="40">
        <f>[4]To_SZ2_raw!P34</f>
        <v>1.7543860673904419</v>
      </c>
      <c r="R20" s="40">
        <f>[4]To_SZ2_raw!Q34</f>
        <v>1.6393440961837769</v>
      </c>
      <c r="S20" s="40">
        <f>[4]To_SZ2_raw!R34</f>
        <v>1.466275691986084</v>
      </c>
      <c r="T20" s="57"/>
    </row>
    <row r="21" spans="2:20" x14ac:dyDescent="0.2">
      <c r="B21" s="7" t="s">
        <v>12</v>
      </c>
      <c r="C21" s="40" t="s">
        <v>414</v>
      </c>
      <c r="D21" s="40">
        <f>[4]To_SZ2_raw!C35</f>
        <v>6.1030664443969727</v>
      </c>
      <c r="E21" s="40">
        <f>[4]To_SZ2_raw!D35</f>
        <v>5.8287153244018555</v>
      </c>
      <c r="F21" s="40">
        <f>[4]To_SZ2_raw!E35</f>
        <v>5.2916417121887207</v>
      </c>
      <c r="G21" s="40">
        <f>[4]To_SZ2_raw!F35</f>
        <v>4.7501230239868164</v>
      </c>
      <c r="H21" s="40">
        <f>[4]To_SZ2_raw!G35</f>
        <v>4.3709893226623535</v>
      </c>
      <c r="I21" s="40">
        <f>[4]To_SZ2_raw!H35</f>
        <v>4.4554452896118164</v>
      </c>
      <c r="J21" s="40">
        <f>[4]To_SZ2_raw!I35</f>
        <v>5.0264058113098145</v>
      </c>
      <c r="K21" s="40">
        <f>[4]To_SZ2_raw!J35</f>
        <v>5.6856188774108887</v>
      </c>
      <c r="L21" s="40">
        <f>[4]To_SZ2_raw!K35</f>
        <v>4.9488053321838379</v>
      </c>
      <c r="M21" s="40">
        <f>[4]To_SZ2_raw!L35</f>
        <v>4.4924721717834473</v>
      </c>
      <c r="N21" s="40">
        <f>[4]To_SZ2_raw!M35</f>
        <v>4.4071106910705566</v>
      </c>
      <c r="O21" s="40">
        <f>[4]To_SZ2_raw!N35</f>
        <v>3.963287353515625</v>
      </c>
      <c r="P21" s="40">
        <f>[4]To_SZ2_raw!O35</f>
        <v>3.6257305145263672</v>
      </c>
      <c r="Q21" s="40">
        <f>[4]To_SZ2_raw!P35</f>
        <v>3.3333332538604736</v>
      </c>
      <c r="R21" s="40">
        <f>[4]To_SZ2_raw!Q35</f>
        <v>3.1315240859985352</v>
      </c>
      <c r="S21" s="40">
        <f>[4]To_SZ2_raw!R35</f>
        <v>2.8793773651123047</v>
      </c>
      <c r="T21" s="57"/>
    </row>
    <row r="22" spans="2:20" x14ac:dyDescent="0.2">
      <c r="B22" s="7" t="s">
        <v>13</v>
      </c>
      <c r="C22" s="40" t="s">
        <v>414</v>
      </c>
      <c r="D22" s="40">
        <f>[4]To_SZ2_raw!C36</f>
        <v>8.5620288848876953</v>
      </c>
      <c r="E22" s="40">
        <f>[4]To_SZ2_raw!D36</f>
        <v>8.2025489807128906</v>
      </c>
      <c r="F22" s="40">
        <f>[4]To_SZ2_raw!E36</f>
        <v>7.5</v>
      </c>
      <c r="G22" s="40">
        <f>[4]To_SZ2_raw!F36</f>
        <v>6.8235855102539062</v>
      </c>
      <c r="H22" s="40">
        <f>[4]To_SZ2_raw!G36</f>
        <v>6.4102568626403809</v>
      </c>
      <c r="I22" s="40">
        <f>[4]To_SZ2_raw!H36</f>
        <v>6.3934535980224609</v>
      </c>
      <c r="J22" s="40">
        <f>[4]To_SZ2_raw!I36</f>
        <v>7.0686068534851074</v>
      </c>
      <c r="K22" s="40">
        <f>[4]To_SZ2_raw!J36</f>
        <v>8.1307287216186523</v>
      </c>
      <c r="L22" s="40">
        <f>[4]To_SZ2_raw!K36</f>
        <v>6.9342303276062012</v>
      </c>
      <c r="M22" s="40">
        <f>[4]To_SZ2_raw!L36</f>
        <v>6.6833744049072266</v>
      </c>
      <c r="N22" s="40">
        <f>[4]To_SZ2_raw!M36</f>
        <v>6.6260743141174316</v>
      </c>
      <c r="O22" s="40">
        <f>[4]To_SZ2_raw!N36</f>
        <v>6.1218490600585937</v>
      </c>
      <c r="P22" s="40">
        <f>[4]To_SZ2_raw!O36</f>
        <v>5.7392477989196777</v>
      </c>
      <c r="Q22" s="40">
        <f>[4]To_SZ2_raw!P36</f>
        <v>5.351682186126709</v>
      </c>
      <c r="R22" s="40">
        <f>[4]To_SZ2_raw!Q36</f>
        <v>5.1020412445068359</v>
      </c>
      <c r="S22" s="40">
        <f>[4]To_SZ2_raw!R36</f>
        <v>4.7248473167419434</v>
      </c>
      <c r="T22" s="57"/>
    </row>
    <row r="23" spans="2:20" x14ac:dyDescent="0.2">
      <c r="B23" s="9" t="s">
        <v>15</v>
      </c>
      <c r="C23" s="40" t="s">
        <v>414</v>
      </c>
      <c r="D23" s="40">
        <f>[4]To_SZ2_raw!C37</f>
        <v>12.713177680969238</v>
      </c>
      <c r="E23" s="40">
        <f>[4]To_SZ2_raw!D37</f>
        <v>12.339878082275391</v>
      </c>
      <c r="F23" s="40">
        <f>[4]To_SZ2_raw!E37</f>
        <v>11.120064735412598</v>
      </c>
      <c r="G23" s="40">
        <f>[4]To_SZ2_raw!F37</f>
        <v>10</v>
      </c>
      <c r="H23" s="40">
        <f>[4]To_SZ2_raw!G37</f>
        <v>9.6314830780029297</v>
      </c>
      <c r="I23" s="40">
        <f>[4]To_SZ2_raw!H37</f>
        <v>9.5819120407104492</v>
      </c>
      <c r="J23" s="40">
        <f>[4]To_SZ2_raw!I37</f>
        <v>10.877193450927734</v>
      </c>
      <c r="K23" s="40">
        <f>[4]To_SZ2_raw!J37</f>
        <v>13.450292587280273</v>
      </c>
      <c r="L23" s="40">
        <f>[4]To_SZ2_raw!K37</f>
        <v>10.099823951721191</v>
      </c>
      <c r="M23" s="40">
        <f>[4]To_SZ2_raw!L37</f>
        <v>10.311492919921875</v>
      </c>
      <c r="N23" s="40">
        <f>[4]To_SZ2_raw!M37</f>
        <v>10.338681221008301</v>
      </c>
      <c r="O23" s="40">
        <f>[4]To_SZ2_raw!N37</f>
        <v>9.142857551574707</v>
      </c>
      <c r="P23" s="40">
        <f>[4]To_SZ2_raw!O37</f>
        <v>8.7185487747192383</v>
      </c>
      <c r="Q23" s="40">
        <f>[4]To_SZ2_raw!P37</f>
        <v>8.259587287902832</v>
      </c>
      <c r="R23" s="40">
        <f>[4]To_SZ2_raw!Q37</f>
        <v>8.0898876190185547</v>
      </c>
      <c r="S23" s="40">
        <f>[4]To_SZ2_raw!R37</f>
        <v>7.6740036010742187</v>
      </c>
      <c r="T23" s="57"/>
    </row>
    <row r="24" spans="2:20" x14ac:dyDescent="0.2">
      <c r="B24" s="9" t="s">
        <v>16</v>
      </c>
      <c r="C24" s="40" t="s">
        <v>414</v>
      </c>
      <c r="D24" s="40">
        <f>[4]To_SZ2_raw!C38</f>
        <v>17.509727478027344</v>
      </c>
      <c r="E24" s="40">
        <f>[4]To_SZ2_raw!D38</f>
        <v>17.792364120483398</v>
      </c>
      <c r="F24" s="40">
        <f>[4]To_SZ2_raw!E38</f>
        <v>15.425849914550781</v>
      </c>
      <c r="G24" s="40">
        <f>[4]To_SZ2_raw!F38</f>
        <v>13.781006813049316</v>
      </c>
      <c r="H24" s="40">
        <f>[4]To_SZ2_raw!G38</f>
        <v>13.290373802185059</v>
      </c>
      <c r="I24" s="40">
        <f>[4]To_SZ2_raw!H38</f>
        <v>13.310580253601074</v>
      </c>
      <c r="J24" s="40">
        <f>[4]To_SZ2_raw!I38</f>
        <v>15.97826099395752</v>
      </c>
      <c r="K24" s="40">
        <f>[4]To_SZ2_raw!J38</f>
        <v>21.325647354125977</v>
      </c>
      <c r="L24" s="40">
        <f>[4]To_SZ2_raw!K38</f>
        <v>13.861860275268555</v>
      </c>
      <c r="M24" s="40">
        <f>[4]To_SZ2_raw!L38</f>
        <v>14.417178153991699</v>
      </c>
      <c r="N24" s="40">
        <f>[4]To_SZ2_raw!M38</f>
        <v>15.011548042297363</v>
      </c>
      <c r="O24" s="40">
        <f>[4]To_SZ2_raw!N38</f>
        <v>12.162162780761719</v>
      </c>
      <c r="P24" s="40">
        <f>[4]To_SZ2_raw!O38</f>
        <v>11.873350143432617</v>
      </c>
      <c r="Q24" s="40">
        <f>[4]To_SZ2_raw!P38</f>
        <v>11.453044891357422</v>
      </c>
      <c r="R24" s="40">
        <f>[4]To_SZ2_raw!Q38</f>
        <v>11.547619819641113</v>
      </c>
      <c r="S24" s="40">
        <f>[4]To_SZ2_raw!R38</f>
        <v>10.954307556152344</v>
      </c>
      <c r="T24" s="57"/>
    </row>
    <row r="25" spans="2:20" x14ac:dyDescent="0.2">
      <c r="B25" s="8" t="s">
        <v>14</v>
      </c>
      <c r="C25" s="44" t="s">
        <v>414</v>
      </c>
      <c r="D25" s="44">
        <f>[4]To_SZ2_raw!C39</f>
        <v>6.3071260452270508</v>
      </c>
      <c r="E25" s="44">
        <f>[4]To_SZ2_raw!D39</f>
        <v>6.1719903945922852</v>
      </c>
      <c r="F25" s="44">
        <f>[4]To_SZ2_raw!E39</f>
        <v>5.5780730247497559</v>
      </c>
      <c r="G25" s="44">
        <f>[4]To_SZ2_raw!F39</f>
        <v>4.8710074424743652</v>
      </c>
      <c r="H25" s="44">
        <f>[4]To_SZ2_raw!G39</f>
        <v>4.6318631172180176</v>
      </c>
      <c r="I25" s="44">
        <f>[4]To_SZ2_raw!H39</f>
        <v>4.6147909164428711</v>
      </c>
      <c r="J25" s="44">
        <f>[4]To_SZ2_raw!I39</f>
        <v>5.4730973243713379</v>
      </c>
      <c r="K25" s="44">
        <f>[4]To_SZ2_raw!J39</f>
        <v>6.8082799911499023</v>
      </c>
      <c r="L25" s="44">
        <f>[4]To_SZ2_raw!K39</f>
        <v>5.2448816299438477</v>
      </c>
      <c r="M25" s="44">
        <f>[4]To_SZ2_raw!L39</f>
        <v>5.0069503784179687</v>
      </c>
      <c r="N25" s="44">
        <f>[4]To_SZ2_raw!M39</f>
        <v>4.8817958831787109</v>
      </c>
      <c r="O25" s="44">
        <f>[4]To_SZ2_raw!N39</f>
        <v>4.0964217185974121</v>
      </c>
      <c r="P25" s="44">
        <f>[4]To_SZ2_raw!O39</f>
        <v>3.7182075977325439</v>
      </c>
      <c r="Q25" s="44">
        <f>[4]To_SZ2_raw!P39</f>
        <v>3.8618321418762207</v>
      </c>
      <c r="R25" s="44">
        <f>[4]To_SZ2_raw!Q39</f>
        <v>3.5921235084533691</v>
      </c>
      <c r="S25" s="44">
        <f>[4]To_SZ2_raw!R39</f>
        <v>3.1682963371276855</v>
      </c>
      <c r="T25" s="57"/>
    </row>
    <row r="26" spans="2:20" x14ac:dyDescent="0.2">
      <c r="B26" s="21" t="s">
        <v>345</v>
      </c>
      <c r="C26" s="46" t="s">
        <v>414</v>
      </c>
      <c r="D26" s="46">
        <f>[4]To_SZ2_raw!C25</f>
        <v>127</v>
      </c>
      <c r="E26" s="46">
        <f>[4]To_SZ2_raw!D25</f>
        <v>185</v>
      </c>
      <c r="F26" s="46">
        <f>[4]To_SZ2_raw!E25</f>
        <v>230</v>
      </c>
      <c r="G26" s="46">
        <f>[4]To_SZ2_raw!F25</f>
        <v>216</v>
      </c>
      <c r="H26" s="46">
        <f>[4]To_SZ2_raw!G25</f>
        <v>256</v>
      </c>
      <c r="I26" s="46">
        <f>[4]To_SZ2_raw!H25</f>
        <v>280</v>
      </c>
      <c r="J26" s="46">
        <f>[4]To_SZ2_raw!I25</f>
        <v>203</v>
      </c>
      <c r="K26" s="46">
        <f>[4]To_SZ2_raw!J25</f>
        <v>207</v>
      </c>
      <c r="L26" s="46">
        <f>[4]To_SZ2_raw!K25</f>
        <v>320</v>
      </c>
      <c r="M26" s="46">
        <f>[4]To_SZ2_raw!L25</f>
        <v>334</v>
      </c>
      <c r="N26" s="46">
        <f>[4]To_SZ2_raw!M25</f>
        <v>229</v>
      </c>
      <c r="O26" s="46">
        <f>[4]To_SZ2_raw!N25</f>
        <v>264</v>
      </c>
      <c r="P26" s="46">
        <f>[4]To_SZ2_raw!O25</f>
        <v>142</v>
      </c>
      <c r="Q26" s="46">
        <f>[4]To_SZ2_raw!P25</f>
        <v>154</v>
      </c>
      <c r="R26" s="46">
        <f>[4]To_SZ2_raw!Q25</f>
        <v>169</v>
      </c>
      <c r="S26" s="46">
        <f>[4]To_SZ2_raw!R25</f>
        <v>241</v>
      </c>
    </row>
    <row r="27" spans="2:20" ht="12" customHeight="1" x14ac:dyDescent="0.2">
      <c r="B27" s="21" t="s">
        <v>18</v>
      </c>
      <c r="C27" s="46" t="s">
        <v>414</v>
      </c>
      <c r="D27" s="46">
        <f>[4]To_SZ2_raw!C24</f>
        <v>25392</v>
      </c>
      <c r="E27" s="46">
        <f>[4]To_SZ2_raw!D24</f>
        <v>34180</v>
      </c>
      <c r="F27" s="46">
        <f>[4]To_SZ2_raw!E24</f>
        <v>33909</v>
      </c>
      <c r="G27" s="46">
        <f>[4]To_SZ2_raw!F24</f>
        <v>35218</v>
      </c>
      <c r="H27" s="46">
        <f>[4]To_SZ2_raw!G24</f>
        <v>40825</v>
      </c>
      <c r="I27" s="46">
        <f>[4]To_SZ2_raw!H24</f>
        <v>45928</v>
      </c>
      <c r="J27" s="46">
        <f>[4]To_SZ2_raw!I24</f>
        <v>48462</v>
      </c>
      <c r="K27" s="46">
        <f>[4]To_SZ2_raw!J24</f>
        <v>50535</v>
      </c>
      <c r="L27" s="46">
        <f>[4]To_SZ2_raw!K24</f>
        <v>52593</v>
      </c>
      <c r="M27" s="46">
        <f>[4]To_SZ2_raw!L24</f>
        <v>53909</v>
      </c>
      <c r="N27" s="46">
        <f>[4]To_SZ2_raw!M24</f>
        <v>54074</v>
      </c>
      <c r="O27" s="46">
        <f>[4]To_SZ2_raw!N24</f>
        <v>56745</v>
      </c>
      <c r="P27" s="46">
        <f>[4]To_SZ2_raw!O24</f>
        <v>58072</v>
      </c>
      <c r="Q27" s="46">
        <f>[4]To_SZ2_raw!P24</f>
        <v>60401</v>
      </c>
      <c r="R27" s="46">
        <f>[4]To_SZ2_raw!Q24</f>
        <v>62053</v>
      </c>
      <c r="S27" s="46">
        <f>[4]To_SZ2_raw!R24</f>
        <v>64451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[3]To_SZ3_raw!$A$2</f>
        <v>Total</v>
      </c>
      <c r="I3" s="211"/>
      <c r="J3" s="212"/>
      <c r="L3" s="55" t="s">
        <v>2</v>
      </c>
      <c r="M3" s="210" t="str">
        <f>[3]To_SZ3_raw!$B$2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[4]To_SZ3_raw!C26</f>
        <v>7.474128246307373</v>
      </c>
      <c r="E11" s="30">
        <f>[4]To_SZ3_raw!D26</f>
        <v>7.543769359588623</v>
      </c>
      <c r="F11" s="30">
        <f>[4]To_SZ3_raw!E26</f>
        <v>8.471074104309082</v>
      </c>
      <c r="G11" s="30">
        <f>[4]To_SZ3_raw!F26</f>
        <v>9.9004850387573242</v>
      </c>
      <c r="H11" s="30">
        <f>[4]To_SZ3_raw!G26</f>
        <v>9.7878923416137695</v>
      </c>
      <c r="I11" s="30">
        <f>[4]To_SZ3_raw!H26</f>
        <v>10.007742881774902</v>
      </c>
      <c r="J11" s="30">
        <f>[4]To_SZ3_raw!I26</f>
        <v>8.9224061965942383</v>
      </c>
      <c r="K11" s="30">
        <f>[4]To_SZ3_raw!J26</f>
        <v>8.2013578414916992</v>
      </c>
      <c r="L11" s="30">
        <f>[4]To_SZ3_raw!K26</f>
        <v>9.1870822906494141</v>
      </c>
      <c r="M11" s="30">
        <f>[4]To_SZ3_raw!L26</f>
        <v>10.322108268737793</v>
      </c>
      <c r="N11" s="30">
        <f>[4]To_SZ3_raw!M26</f>
        <v>10.300667762756348</v>
      </c>
      <c r="O11" s="30">
        <f>[4]To_SZ3_raw!N26</f>
        <v>11.571859359741211</v>
      </c>
      <c r="P11" s="30">
        <f>[4]To_SZ3_raw!O26</f>
        <v>12.816537857055664</v>
      </c>
      <c r="Q11" s="30">
        <f>[4]To_SZ3_raw!P26</f>
        <v>13.000486373901367</v>
      </c>
      <c r="R11" s="30">
        <f>[4]To_SZ3_raw!Q26</f>
        <v>13.889735221862793</v>
      </c>
      <c r="S11" s="30">
        <f>[4]To_SZ3_raw!R26</f>
        <v>16.048501968383789</v>
      </c>
    </row>
    <row r="12" spans="2:19" x14ac:dyDescent="0.2">
      <c r="B12" s="7" t="s">
        <v>341</v>
      </c>
      <c r="C12" s="30" t="s">
        <v>414</v>
      </c>
      <c r="D12" s="30">
        <f>[4]To_SZ3_raw!C27</f>
        <v>9.1605978012084961</v>
      </c>
      <c r="E12" s="30">
        <f>[4]To_SZ3_raw!D27</f>
        <v>10.221421241760254</v>
      </c>
      <c r="F12" s="30">
        <f>[4]To_SZ3_raw!E27</f>
        <v>11.131197929382324</v>
      </c>
      <c r="G12" s="30">
        <f>[4]To_SZ3_raw!F27</f>
        <v>15.794845581054688</v>
      </c>
      <c r="H12" s="30">
        <f>[4]To_SZ3_raw!G27</f>
        <v>17.498895645141602</v>
      </c>
      <c r="I12" s="30">
        <f>[4]To_SZ3_raw!H27</f>
        <v>14.479288101196289</v>
      </c>
      <c r="J12" s="30">
        <f>[4]To_SZ3_raw!I27</f>
        <v>10.339814186096191</v>
      </c>
      <c r="K12" s="30">
        <f>[4]To_SZ3_raw!J27</f>
        <v>7.5037708282470703</v>
      </c>
      <c r="L12" s="30">
        <f>[4]To_SZ3_raw!K27</f>
        <v>10.80178165435791</v>
      </c>
      <c r="M12" s="30">
        <f>[4]To_SZ3_raw!L27</f>
        <v>15.611273765563965</v>
      </c>
      <c r="N12" s="30">
        <f>[4]To_SZ3_raw!M27</f>
        <v>15.942835807800293</v>
      </c>
      <c r="O12" s="30">
        <f>[4]To_SZ3_raw!N27</f>
        <v>19.953926086425781</v>
      </c>
      <c r="P12" s="30">
        <f>[4]To_SZ3_raw!O27</f>
        <v>23.66925048828125</v>
      </c>
      <c r="Q12" s="30">
        <f>[4]To_SZ3_raw!P27</f>
        <v>26.276544570922852</v>
      </c>
      <c r="R12" s="30">
        <f>[4]To_SZ3_raw!Q27</f>
        <v>28.510509490966797</v>
      </c>
      <c r="S12" s="30">
        <f>[4]To_SZ3_raw!R27</f>
        <v>32.353778839111328</v>
      </c>
    </row>
    <row r="13" spans="2:19" x14ac:dyDescent="0.2">
      <c r="B13" s="7" t="s">
        <v>342</v>
      </c>
      <c r="C13" s="30" t="s">
        <v>414</v>
      </c>
      <c r="D13" s="30">
        <f>[4]To_SZ3_raw!C28</f>
        <v>8.2023763656616211</v>
      </c>
      <c r="E13" s="30">
        <f>[4]To_SZ3_raw!D28</f>
        <v>9.1658086776733398</v>
      </c>
      <c r="F13" s="30">
        <f>[4]To_SZ3_raw!E28</f>
        <v>12.086776733398438</v>
      </c>
      <c r="G13" s="30">
        <f>[4]To_SZ3_raw!F28</f>
        <v>14.519009590148926</v>
      </c>
      <c r="H13" s="30">
        <f>[4]To_SZ3_raw!G28</f>
        <v>16.526735305786133</v>
      </c>
      <c r="I13" s="30">
        <f>[4]To_SZ3_raw!H28</f>
        <v>15.853658676147461</v>
      </c>
      <c r="J13" s="30">
        <f>[4]To_SZ3_raw!I28</f>
        <v>10.92131519317627</v>
      </c>
      <c r="K13" s="30">
        <f>[4]To_SZ3_raw!J28</f>
        <v>7.6923074722290039</v>
      </c>
      <c r="L13" s="30">
        <f>[4]To_SZ3_raw!K28</f>
        <v>11.080178260803223</v>
      </c>
      <c r="M13" s="30">
        <f>[4]To_SZ3_raw!L28</f>
        <v>14.293558120727539</v>
      </c>
      <c r="N13" s="30">
        <f>[4]To_SZ3_raw!M28</f>
        <v>16.555307388305664</v>
      </c>
      <c r="O13" s="30">
        <f>[4]To_SZ3_raw!N28</f>
        <v>18.252702713012695</v>
      </c>
      <c r="P13" s="30">
        <f>[4]To_SZ3_raw!O28</f>
        <v>19.018087387084961</v>
      </c>
      <c r="Q13" s="30">
        <f>[4]To_SZ3_raw!P28</f>
        <v>19.208948135375977</v>
      </c>
      <c r="R13" s="30">
        <f>[4]To_SZ3_raw!Q28</f>
        <v>19.12884521484375</v>
      </c>
      <c r="S13" s="30">
        <f>[4]To_SZ3_raw!R28</f>
        <v>18.673324584960938</v>
      </c>
    </row>
    <row r="14" spans="2:19" x14ac:dyDescent="0.2">
      <c r="B14" s="7" t="s">
        <v>343</v>
      </c>
      <c r="C14" s="30" t="s">
        <v>414</v>
      </c>
      <c r="D14" s="30">
        <f>[4]To_SZ3_raw!C29</f>
        <v>9.8888463973999023</v>
      </c>
      <c r="E14" s="30">
        <f>[4]To_SZ3_raw!D29</f>
        <v>12.615859985351563</v>
      </c>
      <c r="F14" s="30">
        <f>[4]To_SZ3_raw!E29</f>
        <v>14.953512191772461</v>
      </c>
      <c r="G14" s="30">
        <f>[4]To_SZ3_raw!F29</f>
        <v>16.789997100830078</v>
      </c>
      <c r="H14" s="30">
        <f>[4]To_SZ3_raw!G29</f>
        <v>17.300045013427734</v>
      </c>
      <c r="I14" s="30">
        <f>[4]To_SZ3_raw!H29</f>
        <v>19.337978363037109</v>
      </c>
      <c r="J14" s="30">
        <f>[4]To_SZ3_raw!I29</f>
        <v>16.027622222900391</v>
      </c>
      <c r="K14" s="30">
        <f>[4]To_SZ3_raw!J29</f>
        <v>10.049019813537598</v>
      </c>
      <c r="L14" s="30">
        <f>[4]To_SZ3_raw!K29</f>
        <v>15.571640968322754</v>
      </c>
      <c r="M14" s="30">
        <f>[4]To_SZ3_raw!L29</f>
        <v>16.270132064819336</v>
      </c>
      <c r="N14" s="30">
        <f>[4]To_SZ3_raw!M29</f>
        <v>17.687454223632813</v>
      </c>
      <c r="O14" s="30">
        <f>[4]To_SZ3_raw!N29</f>
        <v>16.391990661621094</v>
      </c>
      <c r="P14" s="30">
        <f>[4]To_SZ3_raw!O29</f>
        <v>16.795866012573242</v>
      </c>
      <c r="Q14" s="30">
        <f>[4]To_SZ3_raw!P29</f>
        <v>14.961906433105469</v>
      </c>
      <c r="R14" s="30">
        <f>[4]To_SZ3_raw!Q29</f>
        <v>13.676515579223633</v>
      </c>
      <c r="S14" s="30">
        <f>[4]To_SZ3_raw!R29</f>
        <v>11.825963020324707</v>
      </c>
    </row>
    <row r="15" spans="2:19" x14ac:dyDescent="0.2">
      <c r="B15" s="7" t="s">
        <v>344</v>
      </c>
      <c r="C15" s="30" t="s">
        <v>414</v>
      </c>
      <c r="D15" s="30">
        <f>[4]To_SZ3_raw!C30</f>
        <v>41.011882781982422</v>
      </c>
      <c r="E15" s="30">
        <f>[4]To_SZ3_raw!D30</f>
        <v>38.722965240478516</v>
      </c>
      <c r="F15" s="30">
        <f>[4]To_SZ3_raw!E30</f>
        <v>35.433883666992188</v>
      </c>
      <c r="G15" s="30">
        <f>[4]To_SZ3_raw!F30</f>
        <v>30.62005615234375</v>
      </c>
      <c r="H15" s="30">
        <f>[4]To_SZ3_raw!G30</f>
        <v>27.308881759643555</v>
      </c>
      <c r="I15" s="30">
        <f>[4]To_SZ3_raw!H30</f>
        <v>28.939218521118164</v>
      </c>
      <c r="J15" s="30">
        <f>[4]To_SZ3_raw!I30</f>
        <v>38.070144653320313</v>
      </c>
      <c r="K15" s="30">
        <f>[4]To_SZ3_raw!J30</f>
        <v>39.592761993408203</v>
      </c>
      <c r="L15" s="30">
        <f>[4]To_SZ3_raw!K30</f>
        <v>37.880474090576172</v>
      </c>
      <c r="M15" s="30">
        <f>[4]To_SZ3_raw!L30</f>
        <v>28.038066864013672</v>
      </c>
      <c r="N15" s="30">
        <f>[4]To_SZ3_raw!M30</f>
        <v>25.798069000244141</v>
      </c>
      <c r="O15" s="30">
        <f>[4]To_SZ3_raw!N30</f>
        <v>23.763956069946289</v>
      </c>
      <c r="P15" s="30">
        <f>[4]To_SZ3_raw!O30</f>
        <v>19.465976715087891</v>
      </c>
      <c r="Q15" s="30">
        <f>[4]To_SZ3_raw!P30</f>
        <v>18.009401321411133</v>
      </c>
      <c r="R15" s="30">
        <f>[4]To_SZ3_raw!Q30</f>
        <v>15.580262184143066</v>
      </c>
      <c r="S15" s="30">
        <f>[4]To_SZ3_raw!R30</f>
        <v>13.922966957092285</v>
      </c>
    </row>
    <row r="16" spans="2:19" x14ac:dyDescent="0.2">
      <c r="B16" s="8" t="s">
        <v>241</v>
      </c>
      <c r="C16" s="30" t="s">
        <v>414</v>
      </c>
      <c r="D16" s="30">
        <f>[4]To_SZ3_raw!C31</f>
        <v>24.262168884277344</v>
      </c>
      <c r="E16" s="30">
        <f>[4]To_SZ3_raw!D31</f>
        <v>21.730175018310547</v>
      </c>
      <c r="F16" s="30">
        <f>[4]To_SZ3_raw!E31</f>
        <v>17.923553466796875</v>
      </c>
      <c r="G16" s="30">
        <f>[4]To_SZ3_raw!F31</f>
        <v>12.375605583190918</v>
      </c>
      <c r="H16" s="30">
        <f>[4]To_SZ3_raw!G31</f>
        <v>11.57755184173584</v>
      </c>
      <c r="I16" s="30">
        <f>[4]To_SZ3_raw!H31</f>
        <v>11.382113456726074</v>
      </c>
      <c r="J16" s="30">
        <f>[4]To_SZ3_raw!I31</f>
        <v>15.718698501586914</v>
      </c>
      <c r="K16" s="30">
        <f>[4]To_SZ3_raw!J31</f>
        <v>26.960784912109375</v>
      </c>
      <c r="L16" s="30">
        <f>[4]To_SZ3_raw!K31</f>
        <v>15.478841781616211</v>
      </c>
      <c r="M16" s="30">
        <f>[4]To_SZ3_raw!L31</f>
        <v>15.464860916137695</v>
      </c>
      <c r="N16" s="30">
        <f>[4]To_SZ3_raw!M31</f>
        <v>13.715664863586426</v>
      </c>
      <c r="O16" s="30">
        <f>[4]To_SZ3_raw!N31</f>
        <v>10.065567970275879</v>
      </c>
      <c r="P16" s="30">
        <f>[4]To_SZ3_raw!O31</f>
        <v>8.2342805862426758</v>
      </c>
      <c r="Q16" s="30">
        <f>[4]To_SZ3_raw!P31</f>
        <v>8.5427131652832031</v>
      </c>
      <c r="R16" s="30">
        <f>[4]To_SZ3_raw!Q31</f>
        <v>9.2141332626342773</v>
      </c>
      <c r="S16" s="30">
        <f>[4]To_SZ3_raw!R31</f>
        <v>7.1754636764526367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[4]To_SZ3_raw!C32</f>
        <v>0.5227656364440918</v>
      </c>
      <c r="E18" s="40">
        <f>[4]To_SZ3_raw!D32</f>
        <v>0.55555558204650879</v>
      </c>
      <c r="F18" s="40">
        <f>[4]To_SZ3_raw!E32</f>
        <v>0.50360029935836792</v>
      </c>
      <c r="G18" s="40">
        <f>[4]To_SZ3_raw!F32</f>
        <v>0.46335607767105103</v>
      </c>
      <c r="H18" s="40">
        <f>[4]To_SZ3_raw!G32</f>
        <v>0.39877423644065857</v>
      </c>
      <c r="I18" s="40">
        <f>[4]To_SZ3_raw!H32</f>
        <v>0.36295419931411743</v>
      </c>
      <c r="J18" s="40">
        <f>[4]To_SZ3_raw!I32</f>
        <v>0.38099637627601624</v>
      </c>
      <c r="K18" s="40">
        <f>[4]To_SZ3_raw!J32</f>
        <v>0.44991713762283325</v>
      </c>
      <c r="L18" s="40">
        <f>[4]To_SZ3_raw!K32</f>
        <v>0.39200311899185181</v>
      </c>
      <c r="M18" s="40">
        <f>[4]To_SZ3_raw!L32</f>
        <v>0.35446205735206604</v>
      </c>
      <c r="N18" s="40">
        <f>[4]To_SZ3_raw!M32</f>
        <v>0.40907397866249084</v>
      </c>
      <c r="O18" s="40">
        <f>[4]To_SZ3_raw!N32</f>
        <v>0.30930033326148987</v>
      </c>
      <c r="P18" s="40">
        <f>[4]To_SZ3_raw!O32</f>
        <v>0.28543823957443237</v>
      </c>
      <c r="Q18" s="40">
        <f>[4]To_SZ3_raw!P32</f>
        <v>0.25546044111251831</v>
      </c>
      <c r="R18" s="40">
        <f>[4]To_SZ3_raw!Q32</f>
        <v>0.31785723567008972</v>
      </c>
      <c r="S18" s="40">
        <f>[4]To_SZ3_raw!R32</f>
        <v>0.257485032081604</v>
      </c>
      <c r="T18" s="57"/>
    </row>
    <row r="19" spans="2:20" x14ac:dyDescent="0.2">
      <c r="B19" s="7" t="s">
        <v>34</v>
      </c>
      <c r="C19" s="40" t="s">
        <v>414</v>
      </c>
      <c r="D19" s="40">
        <f>[4]To_SZ3_raw!C33</f>
        <v>1.4105972051620483</v>
      </c>
      <c r="E19" s="40">
        <f>[4]To_SZ3_raw!D33</f>
        <v>1.3939093351364136</v>
      </c>
      <c r="F19" s="40">
        <f>[4]To_SZ3_raw!E33</f>
        <v>1.2446146011352539</v>
      </c>
      <c r="G19" s="40">
        <f>[4]To_SZ3_raw!F33</f>
        <v>1.0128068923950195</v>
      </c>
      <c r="H19" s="40">
        <f>[4]To_SZ3_raw!G33</f>
        <v>1.0254050493240356</v>
      </c>
      <c r="I19" s="40">
        <f>[4]To_SZ3_raw!H33</f>
        <v>0.9925154447555542</v>
      </c>
      <c r="J19" s="40">
        <f>[4]To_SZ3_raw!I33</f>
        <v>1.1957278251647949</v>
      </c>
      <c r="K19" s="40">
        <f>[4]To_SZ3_raw!J33</f>
        <v>1.3886299133300781</v>
      </c>
      <c r="L19" s="40">
        <f>[4]To_SZ3_raw!K33</f>
        <v>1.1271165609359741</v>
      </c>
      <c r="M19" s="40">
        <f>[4]To_SZ3_raw!L33</f>
        <v>0.95636099576950073</v>
      </c>
      <c r="N19" s="40">
        <f>[4]To_SZ3_raw!M33</f>
        <v>0.95522379875183105</v>
      </c>
      <c r="O19" s="40">
        <f>[4]To_SZ3_raw!N33</f>
        <v>0.80500888824462891</v>
      </c>
      <c r="P19" s="40">
        <f>[4]To_SZ3_raw!O33</f>
        <v>0.78103464841842651</v>
      </c>
      <c r="Q19" s="40">
        <f>[4]To_SZ3_raw!P33</f>
        <v>0.73102414608001709</v>
      </c>
      <c r="R19" s="40">
        <f>[4]To_SZ3_raw!Q33</f>
        <v>0.72587960958480835</v>
      </c>
      <c r="S19" s="40">
        <f>[4]To_SZ3_raw!R33</f>
        <v>0.60694169998168945</v>
      </c>
      <c r="T19" s="57"/>
    </row>
    <row r="20" spans="2:20" x14ac:dyDescent="0.2">
      <c r="B20" s="7" t="s">
        <v>11</v>
      </c>
      <c r="C20" s="40" t="s">
        <v>414</v>
      </c>
      <c r="D20" s="40">
        <f>[4]To_SZ3_raw!C34</f>
        <v>3.5053610801696777</v>
      </c>
      <c r="E20" s="40">
        <f>[4]To_SZ3_raw!D34</f>
        <v>3.3076596260070801</v>
      </c>
      <c r="F20" s="40">
        <f>[4]To_SZ3_raw!E34</f>
        <v>3.0274519920349121</v>
      </c>
      <c r="G20" s="40">
        <f>[4]To_SZ3_raw!F34</f>
        <v>2.4402470588684082</v>
      </c>
      <c r="H20" s="40">
        <f>[4]To_SZ3_raw!G34</f>
        <v>2.3400676250457764</v>
      </c>
      <c r="I20" s="40">
        <f>[4]To_SZ3_raw!H34</f>
        <v>2.5381991863250732</v>
      </c>
      <c r="J20" s="40">
        <f>[4]To_SZ3_raw!I34</f>
        <v>3.0578656196594238</v>
      </c>
      <c r="K20" s="40">
        <f>[4]To_SZ3_raw!J34</f>
        <v>3.6611006259918213</v>
      </c>
      <c r="L20" s="40">
        <f>[4]To_SZ3_raw!K34</f>
        <v>2.979931116104126</v>
      </c>
      <c r="M20" s="40">
        <f>[4]To_SZ3_raw!L34</f>
        <v>2.4138078689575195</v>
      </c>
      <c r="N20" s="40">
        <f>[4]To_SZ3_raw!M34</f>
        <v>2.4055562019348145</v>
      </c>
      <c r="O20" s="40">
        <f>[4]To_SZ3_raw!N34</f>
        <v>2.102447509765625</v>
      </c>
      <c r="P20" s="40">
        <f>[4]To_SZ3_raw!O34</f>
        <v>1.8059122562408447</v>
      </c>
      <c r="Q20" s="40">
        <f>[4]To_SZ3_raw!P34</f>
        <v>1.7392847537994385</v>
      </c>
      <c r="R20" s="40">
        <f>[4]To_SZ3_raw!Q34</f>
        <v>1.6675381660461426</v>
      </c>
      <c r="S20" s="40">
        <f>[4]To_SZ3_raw!R34</f>
        <v>1.4748164415359497</v>
      </c>
      <c r="T20" s="57"/>
    </row>
    <row r="21" spans="2:20" x14ac:dyDescent="0.2">
      <c r="B21" s="7" t="s">
        <v>12</v>
      </c>
      <c r="C21" s="40" t="s">
        <v>414</v>
      </c>
      <c r="D21" s="40">
        <f>[4]To_SZ3_raw!C35</f>
        <v>5.5211291313171387</v>
      </c>
      <c r="E21" s="40">
        <f>[4]To_SZ3_raw!D35</f>
        <v>5.1912050247192383</v>
      </c>
      <c r="F21" s="40">
        <f>[4]To_SZ3_raw!E35</f>
        <v>4.7382516860961914</v>
      </c>
      <c r="G21" s="40">
        <f>[4]To_SZ3_raw!F35</f>
        <v>4.1073946952819824</v>
      </c>
      <c r="H21" s="40">
        <f>[4]To_SZ3_raw!G35</f>
        <v>3.8205070495605469</v>
      </c>
      <c r="I21" s="40">
        <f>[4]To_SZ3_raw!H35</f>
        <v>3.9924869537353516</v>
      </c>
      <c r="J21" s="40">
        <f>[4]To_SZ3_raw!I35</f>
        <v>4.6760554313659668</v>
      </c>
      <c r="K21" s="40">
        <f>[4]To_SZ3_raw!J35</f>
        <v>5.5774259567260742</v>
      </c>
      <c r="L21" s="40">
        <f>[4]To_SZ3_raw!K35</f>
        <v>4.6825323104858398</v>
      </c>
      <c r="M21" s="40">
        <f>[4]To_SZ3_raw!L35</f>
        <v>4.0952062606811523</v>
      </c>
      <c r="N21" s="40">
        <f>[4]To_SZ3_raw!M35</f>
        <v>3.8742296695709229</v>
      </c>
      <c r="O21" s="40">
        <f>[4]To_SZ3_raw!N35</f>
        <v>3.5119948387145996</v>
      </c>
      <c r="P21" s="40">
        <f>[4]To_SZ3_raw!O35</f>
        <v>3.2096285820007324</v>
      </c>
      <c r="Q21" s="40">
        <f>[4]To_SZ3_raw!P35</f>
        <v>3.0464587211608887</v>
      </c>
      <c r="R21" s="40">
        <f>[4]To_SZ3_raw!Q35</f>
        <v>2.8947458267211914</v>
      </c>
      <c r="S21" s="40">
        <f>[4]To_SZ3_raw!R35</f>
        <v>2.5768527984619141</v>
      </c>
      <c r="T21" s="57"/>
    </row>
    <row r="22" spans="2:20" x14ac:dyDescent="0.2">
      <c r="B22" s="7" t="s">
        <v>13</v>
      </c>
      <c r="C22" s="40" t="s">
        <v>414</v>
      </c>
      <c r="D22" s="40">
        <f>[4]To_SZ3_raw!C36</f>
        <v>7.4086742401123047</v>
      </c>
      <c r="E22" s="40">
        <f>[4]To_SZ3_raw!D36</f>
        <v>7.0802397727966309</v>
      </c>
      <c r="F22" s="40">
        <f>[4]To_SZ3_raw!E36</f>
        <v>6.4885015487670898</v>
      </c>
      <c r="G22" s="40">
        <f>[4]To_SZ3_raw!F36</f>
        <v>5.8021259307861328</v>
      </c>
      <c r="H22" s="40">
        <f>[4]To_SZ3_raw!G36</f>
        <v>5.472038745880127</v>
      </c>
      <c r="I22" s="40">
        <f>[4]To_SZ3_raw!H36</f>
        <v>5.501096248626709</v>
      </c>
      <c r="J22" s="40">
        <f>[4]To_SZ3_raw!I36</f>
        <v>6.1790390014648437</v>
      </c>
      <c r="K22" s="40">
        <f>[4]To_SZ3_raw!J36</f>
        <v>7.7702832221984863</v>
      </c>
      <c r="L22" s="40">
        <f>[4]To_SZ3_raw!K36</f>
        <v>6.3090963363647461</v>
      </c>
      <c r="M22" s="40">
        <f>[4]To_SZ3_raw!L36</f>
        <v>5.9495944976806641</v>
      </c>
      <c r="N22" s="40">
        <f>[4]To_SZ3_raw!M36</f>
        <v>5.6232061386108398</v>
      </c>
      <c r="O22" s="40">
        <f>[4]To_SZ3_raw!N36</f>
        <v>5.2133722305297852</v>
      </c>
      <c r="P22" s="40">
        <f>[4]To_SZ3_raw!O36</f>
        <v>4.7387523651123047</v>
      </c>
      <c r="Q22" s="40">
        <f>[4]To_SZ3_raw!P36</f>
        <v>4.6438040733337402</v>
      </c>
      <c r="R22" s="40">
        <f>[4]To_SZ3_raw!Q36</f>
        <v>4.48065185546875</v>
      </c>
      <c r="S22" s="40">
        <f>[4]To_SZ3_raw!R36</f>
        <v>4.0987591743469238</v>
      </c>
      <c r="T22" s="57"/>
    </row>
    <row r="23" spans="2:20" x14ac:dyDescent="0.2">
      <c r="B23" s="9" t="s">
        <v>15</v>
      </c>
      <c r="C23" s="40" t="s">
        <v>414</v>
      </c>
      <c r="D23" s="40">
        <f>[4]To_SZ3_raw!C37</f>
        <v>10.599079132080078</v>
      </c>
      <c r="E23" s="40">
        <f>[4]To_SZ3_raw!D37</f>
        <v>10.465408325195312</v>
      </c>
      <c r="F23" s="40">
        <f>[4]To_SZ3_raw!E37</f>
        <v>9.5799121856689453</v>
      </c>
      <c r="G23" s="40">
        <f>[4]To_SZ3_raw!F37</f>
        <v>8.2669219970703125</v>
      </c>
      <c r="H23" s="40">
        <f>[4]To_SZ3_raw!G37</f>
        <v>8.0500116348266602</v>
      </c>
      <c r="I23" s="40">
        <f>[4]To_SZ3_raw!H37</f>
        <v>7.8720240592956543</v>
      </c>
      <c r="J23" s="40">
        <f>[4]To_SZ3_raw!I37</f>
        <v>9.5117273330688477</v>
      </c>
      <c r="K23" s="40">
        <f>[4]To_SZ3_raw!J37</f>
        <v>12.44239616394043</v>
      </c>
      <c r="L23" s="40">
        <f>[4]To_SZ3_raw!K37</f>
        <v>9.0834064483642578</v>
      </c>
      <c r="M23" s="40">
        <f>[4]To_SZ3_raw!L37</f>
        <v>9.2875099182128906</v>
      </c>
      <c r="N23" s="40">
        <f>[4]To_SZ3_raw!M37</f>
        <v>8.9080467224121094</v>
      </c>
      <c r="O23" s="40">
        <f>[4]To_SZ3_raw!N37</f>
        <v>7.534355640411377</v>
      </c>
      <c r="P23" s="40">
        <f>[4]To_SZ3_raw!O37</f>
        <v>6.9393768310546875</v>
      </c>
      <c r="Q23" s="40">
        <f>[4]To_SZ3_raw!P37</f>
        <v>7.0039663314819336</v>
      </c>
      <c r="R23" s="40">
        <f>[4]To_SZ3_raw!Q37</f>
        <v>7.1138210296630859</v>
      </c>
      <c r="S23" s="40">
        <f>[4]To_SZ3_raw!R37</f>
        <v>6.4678745269775391</v>
      </c>
      <c r="T23" s="57"/>
    </row>
    <row r="24" spans="2:20" x14ac:dyDescent="0.2">
      <c r="B24" s="9" t="s">
        <v>16</v>
      </c>
      <c r="C24" s="40" t="s">
        <v>414</v>
      </c>
      <c r="D24" s="40">
        <f>[4]To_SZ3_raw!C38</f>
        <v>14.343953132629395</v>
      </c>
      <c r="E24" s="40">
        <f>[4]To_SZ3_raw!D38</f>
        <v>14.587937355041504</v>
      </c>
      <c r="F24" s="40">
        <f>[4]To_SZ3_raw!E38</f>
        <v>13.631739616394043</v>
      </c>
      <c r="G24" s="40">
        <f>[4]To_SZ3_raw!F38</f>
        <v>11.214578628540039</v>
      </c>
      <c r="H24" s="40">
        <f>[4]To_SZ3_raw!G38</f>
        <v>10.93272590637207</v>
      </c>
      <c r="I24" s="40">
        <f>[4]To_SZ3_raw!H38</f>
        <v>10.813913345336914</v>
      </c>
      <c r="J24" s="40">
        <f>[4]To_SZ3_raw!I38</f>
        <v>13.636363983154297</v>
      </c>
      <c r="K24" s="40">
        <f>[4]To_SZ3_raw!J38</f>
        <v>18.733592987060547</v>
      </c>
      <c r="L24" s="40">
        <f>[4]To_SZ3_raw!K38</f>
        <v>12.857783317565918</v>
      </c>
      <c r="M24" s="40">
        <f>[4]To_SZ3_raw!L38</f>
        <v>13.347236633300781</v>
      </c>
      <c r="N24" s="40">
        <f>[4]To_SZ3_raw!M38</f>
        <v>12.971551895141602</v>
      </c>
      <c r="O24" s="40">
        <f>[4]To_SZ3_raw!N38</f>
        <v>9.8611440658569336</v>
      </c>
      <c r="P24" s="40">
        <f>[4]To_SZ3_raw!O38</f>
        <v>9.1493377685546875</v>
      </c>
      <c r="Q24" s="40">
        <f>[4]To_SZ3_raw!P38</f>
        <v>9.5800886154174805</v>
      </c>
      <c r="R24" s="40">
        <f>[4]To_SZ3_raw!Q38</f>
        <v>10.53116512298584</v>
      </c>
      <c r="S24" s="40">
        <f>[4]To_SZ3_raw!R38</f>
        <v>8.8631181716918945</v>
      </c>
      <c r="T24" s="57"/>
    </row>
    <row r="25" spans="2:20" x14ac:dyDescent="0.2">
      <c r="B25" s="8" t="s">
        <v>14</v>
      </c>
      <c r="C25" s="44" t="s">
        <v>414</v>
      </c>
      <c r="D25" s="44">
        <f>[4]To_SZ3_raw!C39</f>
        <v>6.0237226486206055</v>
      </c>
      <c r="E25" s="44">
        <f>[4]To_SZ3_raw!D39</f>
        <v>5.3864989280700684</v>
      </c>
      <c r="F25" s="44">
        <f>[4]To_SZ3_raw!E39</f>
        <v>4.7464532852172852</v>
      </c>
      <c r="G25" s="44">
        <f>[4]To_SZ3_raw!F39</f>
        <v>4.0508432388305664</v>
      </c>
      <c r="H25" s="44">
        <f>[4]To_SZ3_raw!G39</f>
        <v>4.0668849945068359</v>
      </c>
      <c r="I25" s="44">
        <f>[4]To_SZ3_raw!H39</f>
        <v>4.2467913627624512</v>
      </c>
      <c r="J25" s="44">
        <f>[4]To_SZ3_raw!I39</f>
        <v>4.7166528701782227</v>
      </c>
      <c r="K25" s="44">
        <f>[4]To_SZ3_raw!J39</f>
        <v>6.7030520439147949</v>
      </c>
      <c r="L25" s="44">
        <f>[4]To_SZ3_raw!K39</f>
        <v>7.5276284217834473</v>
      </c>
      <c r="M25" s="44">
        <f>[4]To_SZ3_raw!L39</f>
        <v>4.7544946670532227</v>
      </c>
      <c r="N25" s="44">
        <f>[4]To_SZ3_raw!M39</f>
        <v>6.850245475769043</v>
      </c>
      <c r="O25" s="44">
        <f>[4]To_SZ3_raw!N39</f>
        <v>7.0872211456298828</v>
      </c>
      <c r="P25" s="44">
        <f>[4]To_SZ3_raw!O39</f>
        <v>5.8055834770202637</v>
      </c>
      <c r="Q25" s="44">
        <f>[4]To_SZ3_raw!P39</f>
        <v>6.1230111122131348</v>
      </c>
      <c r="R25" s="44">
        <f>[4]To_SZ3_raw!Q39</f>
        <v>3.3621525764465332</v>
      </c>
      <c r="S25" s="44">
        <f>[4]To_SZ3_raw!R39</f>
        <v>2.9583845138549805</v>
      </c>
      <c r="T25" s="57"/>
    </row>
    <row r="26" spans="2:20" x14ac:dyDescent="0.2">
      <c r="B26" s="21" t="s">
        <v>345</v>
      </c>
      <c r="C26" s="46" t="s">
        <v>414</v>
      </c>
      <c r="D26" s="46">
        <f>[4]To_SZ3_raw!C25</f>
        <v>9</v>
      </c>
      <c r="E26" s="46">
        <f>[4]To_SZ3_raw!D25</f>
        <v>5</v>
      </c>
      <c r="F26" s="46">
        <f>[4]To_SZ3_raw!E25</f>
        <v>5</v>
      </c>
      <c r="G26" s="46">
        <f>[4]To_SZ3_raw!F25</f>
        <v>4</v>
      </c>
      <c r="H26" s="46">
        <f>[4]To_SZ3_raw!G25</f>
        <v>5</v>
      </c>
      <c r="I26" s="46">
        <f>[4]To_SZ3_raw!H25</f>
        <v>12</v>
      </c>
      <c r="J26" s="46">
        <f>[4]To_SZ3_raw!I25</f>
        <v>10</v>
      </c>
      <c r="K26" s="46">
        <f>[4]To_SZ3_raw!J25</f>
        <v>6</v>
      </c>
      <c r="L26" s="46">
        <f>[4]To_SZ3_raw!K25</f>
        <v>6</v>
      </c>
      <c r="M26" s="46">
        <f>[4]To_SZ3_raw!L25</f>
        <v>7</v>
      </c>
      <c r="N26" s="46">
        <f>[4]To_SZ3_raw!M25</f>
        <v>10</v>
      </c>
      <c r="O26" s="46">
        <f>[4]To_SZ3_raw!N25</f>
        <v>5</v>
      </c>
      <c r="P26" s="46">
        <f>[4]To_SZ3_raw!O25</f>
        <v>3</v>
      </c>
      <c r="Q26" s="46">
        <f>[4]To_SZ3_raw!P25</f>
        <v>5</v>
      </c>
      <c r="R26" s="46">
        <f>[4]To_SZ3_raw!Q25</f>
        <v>5</v>
      </c>
      <c r="S26" s="46">
        <f>[4]To_SZ3_raw!R25</f>
        <v>5</v>
      </c>
    </row>
    <row r="27" spans="2:20" ht="12" customHeight="1" x14ac:dyDescent="0.2">
      <c r="B27" s="21" t="s">
        <v>18</v>
      </c>
      <c r="C27" s="46" t="s">
        <v>414</v>
      </c>
      <c r="D27" s="46">
        <f>[4]To_SZ3_raw!C24</f>
        <v>2612</v>
      </c>
      <c r="E27" s="46">
        <f>[4]To_SZ3_raw!D24</f>
        <v>3886</v>
      </c>
      <c r="F27" s="46">
        <f>[4]To_SZ3_raw!E24</f>
        <v>3872</v>
      </c>
      <c r="G27" s="46">
        <f>[4]To_SZ3_raw!F24</f>
        <v>3920</v>
      </c>
      <c r="H27" s="46">
        <f>[4]To_SZ3_raw!G24</f>
        <v>4526</v>
      </c>
      <c r="I27" s="46">
        <f>[4]To_SZ3_raw!H24</f>
        <v>5167</v>
      </c>
      <c r="J27" s="46">
        <f>[4]To_SZ3_raw!I24</f>
        <v>5503</v>
      </c>
      <c r="K27" s="46">
        <f>[4]To_SZ3_raw!J24</f>
        <v>5305</v>
      </c>
      <c r="L27" s="46">
        <f>[4]To_SZ3_raw!K24</f>
        <v>5388</v>
      </c>
      <c r="M27" s="46">
        <f>[4]To_SZ3_raw!L24</f>
        <v>5464</v>
      </c>
      <c r="N27" s="46">
        <f>[4]To_SZ3_raw!M24</f>
        <v>5388</v>
      </c>
      <c r="O27" s="46">
        <f>[4]To_SZ3_raw!N24</f>
        <v>5648</v>
      </c>
      <c r="P27" s="46">
        <f>[4]To_SZ3_raw!O24</f>
        <v>5805</v>
      </c>
      <c r="Q27" s="46">
        <f>[4]To_SZ3_raw!P24</f>
        <v>6169</v>
      </c>
      <c r="R27" s="46">
        <f>[4]To_SZ3_raw!Q24</f>
        <v>6566</v>
      </c>
      <c r="S27" s="46">
        <f>[4]To_SZ3_raw!R24</f>
        <v>7010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[1]To_SZ4_raw!$A$2</f>
        <v>Total</v>
      </c>
      <c r="I3" s="211"/>
      <c r="J3" s="212"/>
      <c r="L3" s="55" t="s">
        <v>2</v>
      </c>
      <c r="M3" s="210" t="str">
        <f>[1]To_SZ4_raw!$B$2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[1]To_SZ4_raw!$F$2</f>
        <v>2.2804055213928223</v>
      </c>
      <c r="D11" s="30">
        <f>[1]To_SZ4_raw!$F$3</f>
        <v>2.2433133125305176</v>
      </c>
      <c r="E11" s="30">
        <f>[1]To_SZ4_raw!$F$4</f>
        <v>2.4844720363616943</v>
      </c>
      <c r="F11" s="30">
        <f>[1]To_SZ4_raw!$F$5</f>
        <v>3.4420289993286133</v>
      </c>
      <c r="G11" s="31">
        <f>[1]To_SZ4_raw!$F$6</f>
        <v>3.1277151107788086</v>
      </c>
      <c r="H11" s="31">
        <f>[1]To_SZ4_raw!$F$7</f>
        <v>2.7562446594238281</v>
      </c>
      <c r="I11" s="31">
        <f>[1]To_SZ4_raw!$F$8</f>
        <v>2.420701265335083</v>
      </c>
      <c r="J11" s="31">
        <f>[1]To_SZ4_raw!$F$9</f>
        <v>2.9220778942108154</v>
      </c>
      <c r="K11" s="31">
        <f>[1]To_SZ4_raw!$F$10</f>
        <v>1.2851405143737793</v>
      </c>
      <c r="L11" s="31">
        <f>[1]To_SZ4_raw!$F$11</f>
        <v>3.7238874435424805</v>
      </c>
      <c r="M11" s="31">
        <f>[1]To_SZ4_raw!$F$12</f>
        <v>6.3380279541015625</v>
      </c>
      <c r="N11" s="31">
        <f>[1]To_SZ4_raw!$F$13</f>
        <v>5.7644109725952148</v>
      </c>
      <c r="O11" s="31">
        <f>[1]To_SZ4_raw!$F$14</f>
        <v>7.1675300598144531</v>
      </c>
      <c r="P11" s="31">
        <f>[1]To_SZ4_raw!$F$15</f>
        <v>9.278350830078125</v>
      </c>
      <c r="Q11" s="31">
        <f>[1]To_SZ4_raw!$F$16</f>
        <v>9.4947738647460937</v>
      </c>
      <c r="R11" s="31">
        <f>[1]To_SZ4_raw!$F$17</f>
        <v>12.013829231262207</v>
      </c>
      <c r="S11" s="31">
        <f>[1]To_SZ4_raw!$F$18</f>
        <v>14.32160758972168</v>
      </c>
    </row>
    <row r="12" spans="2:19" x14ac:dyDescent="0.2">
      <c r="B12" s="7" t="s">
        <v>341</v>
      </c>
      <c r="C12" s="30">
        <f>[1]To_SZ4_raw!$G$2</f>
        <v>5.4054055213928223</v>
      </c>
      <c r="D12" s="30">
        <f>[1]To_SZ4_raw!$G$3</f>
        <v>4.7454700469970703</v>
      </c>
      <c r="E12" s="30">
        <f>[1]To_SZ4_raw!$G$4</f>
        <v>5.8562555313110352</v>
      </c>
      <c r="F12" s="30">
        <f>[1]To_SZ4_raw!$G$5</f>
        <v>7.9710144996643066</v>
      </c>
      <c r="G12" s="31">
        <f>[1]To_SZ4_raw!$G$6</f>
        <v>10.599478721618652</v>
      </c>
      <c r="H12" s="31">
        <f>[1]To_SZ4_raw!$G$7</f>
        <v>10.335917472839355</v>
      </c>
      <c r="I12" s="31">
        <f>[1]To_SZ4_raw!$G$8</f>
        <v>7.4290485382080078</v>
      </c>
      <c r="J12" s="31">
        <f>[1]To_SZ4_raw!$G$9</f>
        <v>3.8961038589477539</v>
      </c>
      <c r="K12" s="31">
        <f>[1]To_SZ4_raw!$G$10</f>
        <v>3.9357428550720215</v>
      </c>
      <c r="L12" s="31">
        <f>[1]To_SZ4_raw!$G$11</f>
        <v>12.35240650177002</v>
      </c>
      <c r="M12" s="31">
        <f>[1]To_SZ4_raw!$G$12</f>
        <v>20.158451080322266</v>
      </c>
      <c r="N12" s="31">
        <f>[1]To_SZ4_raw!$G$13</f>
        <v>17.627401351928711</v>
      </c>
      <c r="O12" s="31">
        <f>[1]To_SZ4_raw!$G$14</f>
        <v>16.92573356628418</v>
      </c>
      <c r="P12" s="31">
        <f>[1]To_SZ4_raw!$G$15</f>
        <v>21.993127822875977</v>
      </c>
      <c r="Q12" s="31">
        <f>[1]To_SZ4_raw!$G$16</f>
        <v>22.125434875488281</v>
      </c>
      <c r="R12" s="31">
        <f>[1]To_SZ4_raw!$G$17</f>
        <v>23.336214065551758</v>
      </c>
      <c r="S12" s="31">
        <f>[1]To_SZ4_raw!$G$18</f>
        <v>24.790618896484375</v>
      </c>
    </row>
    <row r="13" spans="2:19" x14ac:dyDescent="0.2">
      <c r="B13" s="7" t="s">
        <v>342</v>
      </c>
      <c r="C13" s="32">
        <f>[1]To_SZ4_raw!$H$2</f>
        <v>7.6858110427856445</v>
      </c>
      <c r="D13" s="32">
        <f>[1]To_SZ4_raw!$H$3</f>
        <v>5.9534082412719727</v>
      </c>
      <c r="E13" s="32">
        <f>[1]To_SZ4_raw!$H$4</f>
        <v>9.0505771636962891</v>
      </c>
      <c r="F13" s="32">
        <f>[1]To_SZ4_raw!$H$5</f>
        <v>14.492753982543945</v>
      </c>
      <c r="G13" s="33">
        <f>[1]To_SZ4_raw!$H$6</f>
        <v>15.377932548522949</v>
      </c>
      <c r="H13" s="33">
        <f>[1]To_SZ4_raw!$H$7</f>
        <v>17.140396118164062</v>
      </c>
      <c r="I13" s="33">
        <f>[1]To_SZ4_raw!$H$8</f>
        <v>13.606010437011719</v>
      </c>
      <c r="J13" s="33">
        <f>[1]To_SZ4_raw!$H$9</f>
        <v>7.7922077178955078</v>
      </c>
      <c r="K13" s="33">
        <f>[1]To_SZ4_raw!$H$10</f>
        <v>5.5421686172485352</v>
      </c>
      <c r="L13" s="33">
        <f>[1]To_SZ4_raw!$H$11</f>
        <v>14.259763717651367</v>
      </c>
      <c r="M13" s="33">
        <f>[1]To_SZ4_raw!$H$12</f>
        <v>15.757041931152344</v>
      </c>
      <c r="N13" s="33">
        <f>[1]To_SZ4_raw!$H$13</f>
        <v>15.705931663513184</v>
      </c>
      <c r="O13" s="33">
        <f>[1]To_SZ4_raw!$H$14</f>
        <v>17.616580963134766</v>
      </c>
      <c r="P13" s="33">
        <f>[1]To_SZ4_raw!$H$15</f>
        <v>15.46391773223877</v>
      </c>
      <c r="Q13" s="33">
        <f>[1]To_SZ4_raw!$H$16</f>
        <v>16.463415145874023</v>
      </c>
      <c r="R13" s="33">
        <f>[1]To_SZ4_raw!$H$17</f>
        <v>17.977527618408203</v>
      </c>
      <c r="S13" s="33">
        <f>[1]To_SZ4_raw!$H$18</f>
        <v>15.494137763977051</v>
      </c>
    </row>
    <row r="14" spans="2:19" x14ac:dyDescent="0.2">
      <c r="B14" s="7" t="s">
        <v>343</v>
      </c>
      <c r="C14" s="34">
        <f>[1]To_SZ4_raw!$I$2</f>
        <v>15.54054069519043</v>
      </c>
      <c r="D14" s="34">
        <f>[1]To_SZ4_raw!$I$3</f>
        <v>10.871440887451172</v>
      </c>
      <c r="E14" s="34">
        <f>[1]To_SZ4_raw!$I$4</f>
        <v>16.415262222290039</v>
      </c>
      <c r="F14" s="34">
        <f>[1]To_SZ4_raw!$I$5</f>
        <v>18.206521987915039</v>
      </c>
      <c r="G14" s="35">
        <f>[1]To_SZ4_raw!$I$6</f>
        <v>18.245004653930664</v>
      </c>
      <c r="H14" s="35">
        <f>[1]To_SZ4_raw!$I$7</f>
        <v>17.484926223754883</v>
      </c>
      <c r="I14" s="35">
        <f>[1]To_SZ4_raw!$I$8</f>
        <v>18.530885696411133</v>
      </c>
      <c r="J14" s="35">
        <f>[1]To_SZ4_raw!$I$9</f>
        <v>16.39610481262207</v>
      </c>
      <c r="K14" s="35">
        <f>[1]To_SZ4_raw!$I$10</f>
        <v>11.807229042053223</v>
      </c>
      <c r="L14" s="35">
        <f>[1]To_SZ4_raw!$I$11</f>
        <v>16.0762939453125</v>
      </c>
      <c r="M14" s="35">
        <f>[1]To_SZ4_raw!$I$12</f>
        <v>14.260563850402832</v>
      </c>
      <c r="N14" s="35">
        <f>[1]To_SZ4_raw!$I$13</f>
        <v>16.45781135559082</v>
      </c>
      <c r="O14" s="35">
        <f>[1]To_SZ4_raw!$I$14</f>
        <v>17.357513427734375</v>
      </c>
      <c r="P14" s="35">
        <f>[1]To_SZ4_raw!$I$15</f>
        <v>14.776632308959961</v>
      </c>
      <c r="Q14" s="35">
        <f>[1]To_SZ4_raw!$I$16</f>
        <v>14.982578277587891</v>
      </c>
      <c r="R14" s="35">
        <f>[1]To_SZ4_raw!$I$17</f>
        <v>12.273119926452637</v>
      </c>
      <c r="S14" s="35">
        <f>[1]To_SZ4_raw!$I$18</f>
        <v>12.060301780700684</v>
      </c>
    </row>
    <row r="15" spans="2:19" x14ac:dyDescent="0.2">
      <c r="B15" s="7" t="s">
        <v>344</v>
      </c>
      <c r="C15" s="34">
        <f>[1]To_SZ4_raw!$J$2</f>
        <v>39.695945739746094</v>
      </c>
      <c r="D15" s="34">
        <f>[1]To_SZ4_raw!$J$3</f>
        <v>46.24676513671875</v>
      </c>
      <c r="E15" s="34">
        <f>[1]To_SZ4_raw!$J$4</f>
        <v>42.590950012207031</v>
      </c>
      <c r="F15" s="34">
        <f>[1]To_SZ4_raw!$J$5</f>
        <v>34.510868072509766</v>
      </c>
      <c r="G15" s="35">
        <f>[1]To_SZ4_raw!$J$6</f>
        <v>33.188529968261719</v>
      </c>
      <c r="H15" s="35">
        <f>[1]To_SZ4_raw!$J$7</f>
        <v>32.041343688964844</v>
      </c>
      <c r="I15" s="35">
        <f>[1]To_SZ4_raw!$J$8</f>
        <v>33.889816284179688</v>
      </c>
      <c r="J15" s="35">
        <f>[1]To_SZ4_raw!$J$9</f>
        <v>40.827922821044922</v>
      </c>
      <c r="K15" s="35">
        <f>[1]To_SZ4_raw!$J$10</f>
        <v>45.702812194824219</v>
      </c>
      <c r="L15" s="35">
        <f>[1]To_SZ4_raw!$J$11</f>
        <v>30.15440559387207</v>
      </c>
      <c r="M15" s="35">
        <f>[1]To_SZ4_raw!$J$12</f>
        <v>25.176055908203125</v>
      </c>
      <c r="N15" s="35">
        <f>[1]To_SZ4_raw!$J$13</f>
        <v>25.814537048339844</v>
      </c>
      <c r="O15" s="35">
        <f>[1]To_SZ4_raw!$J$14</f>
        <v>24.006908416748047</v>
      </c>
      <c r="P15" s="35">
        <f>[1]To_SZ4_raw!$J$15</f>
        <v>22.594501495361328</v>
      </c>
      <c r="Q15" s="35">
        <f>[1]To_SZ4_raw!$J$16</f>
        <v>21.777004241943359</v>
      </c>
      <c r="R15" s="35">
        <f>[1]To_SZ4_raw!$J$17</f>
        <v>21.002592086791992</v>
      </c>
      <c r="S15" s="35">
        <f>[1]To_SZ4_raw!$J$18</f>
        <v>20.35175895690918</v>
      </c>
    </row>
    <row r="16" spans="2:19" x14ac:dyDescent="0.2">
      <c r="B16" s="8" t="s">
        <v>241</v>
      </c>
      <c r="C16" s="40">
        <f>[1]To_SZ4_raw!$K$2</f>
        <v>29.391891479492188</v>
      </c>
      <c r="D16" s="41">
        <f>[1]To_SZ4_raw!$K$3</f>
        <v>29.939603805541992</v>
      </c>
      <c r="E16" s="40">
        <f>[1]To_SZ4_raw!$K$4</f>
        <v>23.602483749389648</v>
      </c>
      <c r="F16" s="41">
        <f>[1]To_SZ4_raw!$K$5</f>
        <v>21.376811981201172</v>
      </c>
      <c r="G16" s="41">
        <f>[1]To_SZ4_raw!$K$6</f>
        <v>19.461338043212891</v>
      </c>
      <c r="H16" s="41">
        <f>[1]To_SZ4_raw!$K$7</f>
        <v>20.241170883178711</v>
      </c>
      <c r="I16" s="41">
        <f>[1]To_SZ4_raw!$K$8</f>
        <v>24.123538970947266</v>
      </c>
      <c r="J16" s="41">
        <f>[1]To_SZ4_raw!$K$9</f>
        <v>28.165584564208984</v>
      </c>
      <c r="K16" s="41">
        <f>[1]To_SZ4_raw!$K$10</f>
        <v>31.726907730102539</v>
      </c>
      <c r="L16" s="41">
        <f>[1]To_SZ4_raw!$K$11</f>
        <v>23.433242797851563</v>
      </c>
      <c r="M16" s="41">
        <f>[1]To_SZ4_raw!$K$12</f>
        <v>18.309858322143555</v>
      </c>
      <c r="N16" s="41">
        <f>[1]To_SZ4_raw!$K$13</f>
        <v>18.629907608032227</v>
      </c>
      <c r="O16" s="41">
        <f>[1]To_SZ4_raw!$K$14</f>
        <v>16.92573356628418</v>
      </c>
      <c r="P16" s="41">
        <f>[1]To_SZ4_raw!$K$15</f>
        <v>15.893470764160156</v>
      </c>
      <c r="Q16" s="41">
        <f>[1]To_SZ4_raw!$K$16</f>
        <v>15.156794548034668</v>
      </c>
      <c r="R16" s="41">
        <f>[1]To_SZ4_raw!$K$17</f>
        <v>13.396716117858887</v>
      </c>
      <c r="S16" s="41">
        <f>[1]To_SZ4_raw!$K$18</f>
        <v>12.981575012207031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[1]To_SZ4_raw!$L$2</f>
        <v>1.7772437334060669</v>
      </c>
      <c r="D18" s="41">
        <f>[1]To_SZ4_raw!$L$3</f>
        <v>2.1031794548034668</v>
      </c>
      <c r="E18" s="40">
        <f>[1]To_SZ4_raw!$L$4</f>
        <v>2.0073542594909668</v>
      </c>
      <c r="F18" s="41">
        <f>[1]To_SZ4_raw!$L$5</f>
        <v>1.5044094324111938</v>
      </c>
      <c r="G18" s="41">
        <f>[1]To_SZ4_raw!$L$6</f>
        <v>1.4446691274642944</v>
      </c>
      <c r="H18" s="41">
        <f>[1]To_SZ4_raw!$L$7</f>
        <v>1.5426626205444336</v>
      </c>
      <c r="I18" s="41">
        <f>[1]To_SZ4_raw!$L$8</f>
        <v>1.7791440486907959</v>
      </c>
      <c r="J18" s="41">
        <f>[1]To_SZ4_raw!$L$9</f>
        <v>1.9662950038909912</v>
      </c>
      <c r="K18" s="41">
        <f>[1]To_SZ4_raw!$L$10</f>
        <v>2.4766695499420166</v>
      </c>
      <c r="L18" s="41">
        <f>[1]To_SZ4_raw!$L$11</f>
        <v>1.2545013427734375</v>
      </c>
      <c r="M18" s="41">
        <f>[1]To_SZ4_raw!$L$12</f>
        <v>0.82825553417205811</v>
      </c>
      <c r="N18" s="41">
        <f>[1]To_SZ4_raw!$L$13</f>
        <v>0.88723218441009521</v>
      </c>
      <c r="O18" s="41">
        <f>[1]To_SZ4_raw!$L$14</f>
        <v>0.72208750247955322</v>
      </c>
      <c r="P18" s="41">
        <f>[1]To_SZ4_raw!$L$15</f>
        <v>0.61285710334777832</v>
      </c>
      <c r="Q18" s="41">
        <f>[1]To_SZ4_raw!$L$16</f>
        <v>0.59641742706298828</v>
      </c>
      <c r="R18" s="41">
        <f>[1]To_SZ4_raw!$L$17</f>
        <v>0.45155125856399536</v>
      </c>
      <c r="S18" s="41">
        <f>[1]To_SZ4_raw!$L$18</f>
        <v>0.32815977931022644</v>
      </c>
    </row>
    <row r="19" spans="2:19" x14ac:dyDescent="0.2">
      <c r="B19" s="7" t="s">
        <v>34</v>
      </c>
      <c r="C19" s="40">
        <f>[1]To_SZ4_raw!$M$2</f>
        <v>2.8719658851623535</v>
      </c>
      <c r="D19" s="41">
        <f>[1]To_SZ4_raw!$M$3</f>
        <v>3.0703747272491455</v>
      </c>
      <c r="E19" s="40">
        <f>[1]To_SZ4_raw!$M$4</f>
        <v>2.7420327663421631</v>
      </c>
      <c r="F19" s="41">
        <f>[1]To_SZ4_raw!$M$5</f>
        <v>2.3366429805755615</v>
      </c>
      <c r="G19" s="41">
        <f>[1]To_SZ4_raw!$M$6</f>
        <v>2.1648728847503662</v>
      </c>
      <c r="H19" s="41">
        <f>[1]To_SZ4_raw!$M$7</f>
        <v>2.2494888305664062</v>
      </c>
      <c r="I19" s="41">
        <f>[1]To_SZ4_raw!$M$8</f>
        <v>2.5037398338317871</v>
      </c>
      <c r="J19" s="41">
        <f>[1]To_SZ4_raw!$M$9</f>
        <v>3.0043168067932129</v>
      </c>
      <c r="K19" s="41">
        <f>[1]To_SZ4_raw!$M$10</f>
        <v>3.439265251159668</v>
      </c>
      <c r="L19" s="41">
        <f>[1]To_SZ4_raw!$M$11</f>
        <v>1.925449013710022</v>
      </c>
      <c r="M19" s="41">
        <f>[1]To_SZ4_raw!$M$12</f>
        <v>1.3327195644378662</v>
      </c>
      <c r="N19" s="41">
        <f>[1]To_SZ4_raw!$M$13</f>
        <v>1.5192831754684448</v>
      </c>
      <c r="O19" s="41">
        <f>[1]To_SZ4_raw!$M$14</f>
        <v>1.3805910348892212</v>
      </c>
      <c r="P19" s="41">
        <f>[1]To_SZ4_raw!$M$15</f>
        <v>1.0689655542373657</v>
      </c>
      <c r="Q19" s="41">
        <f>[1]To_SZ4_raw!$M$16</f>
        <v>1.0744941234588623</v>
      </c>
      <c r="R19" s="41">
        <f>[1]To_SZ4_raw!$M$17</f>
        <v>0.79943251609802246</v>
      </c>
      <c r="S19" s="41">
        <f>[1]To_SZ4_raw!$M$18</f>
        <v>0.67649126052856445</v>
      </c>
    </row>
    <row r="20" spans="2:19" x14ac:dyDescent="0.2">
      <c r="B20" s="7" t="s">
        <v>11</v>
      </c>
      <c r="C20" s="40">
        <f>[1]To_SZ4_raw!$N$2</f>
        <v>4.1681270599365234</v>
      </c>
      <c r="D20" s="41">
        <f>[1]To_SZ4_raw!$N$3</f>
        <v>4.634279727935791</v>
      </c>
      <c r="E20" s="40">
        <f>[1]To_SZ4_raw!$N$4</f>
        <v>3.9539585113525391</v>
      </c>
      <c r="F20" s="41">
        <f>[1]To_SZ4_raw!$N$5</f>
        <v>3.4678754806518555</v>
      </c>
      <c r="G20" s="41">
        <f>[1]To_SZ4_raw!$N$6</f>
        <v>3.3002049922943115</v>
      </c>
      <c r="H20" s="41">
        <f>[1]To_SZ4_raw!$N$7</f>
        <v>3.1937799453735352</v>
      </c>
      <c r="I20" s="41">
        <f>[1]To_SZ4_raw!$N$8</f>
        <v>3.6454224586486816</v>
      </c>
      <c r="J20" s="41">
        <f>[1]To_SZ4_raw!$N$9</f>
        <v>4.1641964912414551</v>
      </c>
      <c r="K20" s="41">
        <f>[1]To_SZ4_raw!$N$10</f>
        <v>4.6480879783630371</v>
      </c>
      <c r="L20" s="41">
        <f>[1]To_SZ4_raw!$N$11</f>
        <v>3.1783444881439209</v>
      </c>
      <c r="M20" s="41">
        <f>[1]To_SZ4_raw!$N$12</f>
        <v>2.412773609161377</v>
      </c>
      <c r="N20" s="41">
        <f>[1]To_SZ4_raw!$N$13</f>
        <v>2.6497423648834229</v>
      </c>
      <c r="O20" s="41">
        <f>[1]To_SZ4_raw!$N$14</f>
        <v>2.5469064712524414</v>
      </c>
      <c r="P20" s="41">
        <f>[1]To_SZ4_raw!$N$15</f>
        <v>2.1111783981323242</v>
      </c>
      <c r="Q20" s="41">
        <f>[1]To_SZ4_raw!$N$16</f>
        <v>2.0973002910614014</v>
      </c>
      <c r="R20" s="41">
        <f>[1]To_SZ4_raw!$N$17</f>
        <v>1.8335956335067749</v>
      </c>
      <c r="S20" s="41">
        <f>[1]To_SZ4_raw!$N$18</f>
        <v>1.6438307762145996</v>
      </c>
    </row>
    <row r="21" spans="2:19" x14ac:dyDescent="0.2">
      <c r="B21" s="7" t="s">
        <v>12</v>
      </c>
      <c r="C21" s="40">
        <f>[1]To_SZ4_raw!$O$2</f>
        <v>5.5112795829772949</v>
      </c>
      <c r="D21" s="41">
        <f>[1]To_SZ4_raw!$O$3</f>
        <v>5.9437766075134277</v>
      </c>
      <c r="E21" s="40">
        <f>[1]To_SZ4_raw!$O$4</f>
        <v>5.3029723167419434</v>
      </c>
      <c r="F21" s="41">
        <f>[1]To_SZ4_raw!$O$5</f>
        <v>4.8109254837036133</v>
      </c>
      <c r="G21" s="41">
        <f>[1]To_SZ4_raw!$O$6</f>
        <v>4.6281852722167969</v>
      </c>
      <c r="H21" s="41">
        <f>[1]To_SZ4_raw!$O$7</f>
        <v>4.6557488441467285</v>
      </c>
      <c r="I21" s="41">
        <f>[1]To_SZ4_raw!$O$8</f>
        <v>5.0274572372436523</v>
      </c>
      <c r="J21" s="41">
        <f>[1]To_SZ4_raw!$O$9</f>
        <v>5.6338520050048828</v>
      </c>
      <c r="K21" s="41">
        <f>[1]To_SZ4_raw!$O$10</f>
        <v>5.9685311317443848</v>
      </c>
      <c r="L21" s="41">
        <f>[1]To_SZ4_raw!$O$11</f>
        <v>4.7063779830932617</v>
      </c>
      <c r="M21" s="41">
        <f>[1]To_SZ4_raw!$O$12</f>
        <v>3.9768061637878418</v>
      </c>
      <c r="N21" s="41">
        <f>[1]To_SZ4_raw!$O$13</f>
        <v>4.1740951538085937</v>
      </c>
      <c r="O21" s="41">
        <f>[1]To_SZ4_raw!$O$14</f>
        <v>3.9215116500854492</v>
      </c>
      <c r="P21" s="41">
        <f>[1]To_SZ4_raw!$O$15</f>
        <v>3.6729607582092285</v>
      </c>
      <c r="Q21" s="41">
        <f>[1]To_SZ4_raw!$O$16</f>
        <v>3.6137042045593262</v>
      </c>
      <c r="R21" s="41">
        <f>[1]To_SZ4_raw!$O$17</f>
        <v>3.3002614974975586</v>
      </c>
      <c r="S21" s="41">
        <f>[1]To_SZ4_raw!$O$18</f>
        <v>3.2572813034057617</v>
      </c>
    </row>
    <row r="22" spans="2:19" x14ac:dyDescent="0.2">
      <c r="B22" s="7" t="s">
        <v>13</v>
      </c>
      <c r="C22" s="42">
        <f>[1]To_SZ4_raw!$P$2</f>
        <v>8.2524986267089844</v>
      </c>
      <c r="D22" s="43">
        <f>[1]To_SZ4_raw!$P$3</f>
        <v>8.1658868789672852</v>
      </c>
      <c r="E22" s="42">
        <f>[1]To_SZ4_raw!$P$4</f>
        <v>7.3056573867797852</v>
      </c>
      <c r="F22" s="43">
        <f>[1]To_SZ4_raw!$P$5</f>
        <v>6.7845005989074707</v>
      </c>
      <c r="G22" s="43">
        <f>[1]To_SZ4_raw!$P$6</f>
        <v>6.6548600196838379</v>
      </c>
      <c r="H22" s="43">
        <f>[1]To_SZ4_raw!$P$7</f>
        <v>6.8085646629333496</v>
      </c>
      <c r="I22" s="43">
        <f>[1]To_SZ4_raw!$P$8</f>
        <v>7.3924446105957031</v>
      </c>
      <c r="J22" s="43">
        <f>[1]To_SZ4_raw!$P$9</f>
        <v>7.93695068359375</v>
      </c>
      <c r="K22" s="43">
        <f>[1]To_SZ4_raw!$P$10</f>
        <v>8.5447854995727539</v>
      </c>
      <c r="L22" s="43">
        <f>[1]To_SZ4_raw!$P$11</f>
        <v>7.1781840324401855</v>
      </c>
      <c r="M22" s="43">
        <f>[1]To_SZ4_raw!$P$12</f>
        <v>6.2315106391906738</v>
      </c>
      <c r="N22" s="43">
        <f>[1]To_SZ4_raw!$P$13</f>
        <v>6.295405387878418</v>
      </c>
      <c r="O22" s="43">
        <f>[1]To_SZ4_raw!$P$14</f>
        <v>6.0030732154846191</v>
      </c>
      <c r="P22" s="43">
        <f>[1]To_SZ4_raw!$P$15</f>
        <v>5.893531322479248</v>
      </c>
      <c r="Q22" s="43">
        <f>[1]To_SZ4_raw!$P$16</f>
        <v>5.806269645690918</v>
      </c>
      <c r="R22" s="43">
        <f>[1]To_SZ4_raw!$P$17</f>
        <v>5.4445924758911133</v>
      </c>
      <c r="S22" s="43">
        <f>[1]To_SZ4_raw!$P$18</f>
        <v>5.3147430419921875</v>
      </c>
    </row>
    <row r="23" spans="2:19" x14ac:dyDescent="0.2">
      <c r="B23" s="9" t="s">
        <v>15</v>
      </c>
      <c r="C23" s="42">
        <f>[1]To_SZ4_raw!$Q$2</f>
        <v>11.846714019775391</v>
      </c>
      <c r="D23" s="43">
        <f>[1]To_SZ4_raw!$Q$3</f>
        <v>12.459830284118652</v>
      </c>
      <c r="E23" s="42">
        <f>[1]To_SZ4_raw!$Q$4</f>
        <v>11.754780769348145</v>
      </c>
      <c r="F23" s="43">
        <f>[1]To_SZ4_raw!$Q$5</f>
        <v>10.72319221496582</v>
      </c>
      <c r="G23" s="43">
        <f>[1]To_SZ4_raw!$Q$6</f>
        <v>10.379746437072754</v>
      </c>
      <c r="H23" s="43">
        <f>[1]To_SZ4_raw!$Q$7</f>
        <v>10.203180313110352</v>
      </c>
      <c r="I23" s="43">
        <f>[1]To_SZ4_raw!$Q$8</f>
        <v>11.655621528625488</v>
      </c>
      <c r="J23" s="43">
        <f>[1]To_SZ4_raw!$Q$9</f>
        <v>12.371689796447754</v>
      </c>
      <c r="K23" s="43">
        <f>[1]To_SZ4_raw!$Q$10</f>
        <v>14.043583869934082</v>
      </c>
      <c r="L23" s="43">
        <f>[1]To_SZ4_raw!$Q$11</f>
        <v>11.789186477661133</v>
      </c>
      <c r="M23" s="43">
        <f>[1]To_SZ4_raw!$Q$12</f>
        <v>10.759657859802246</v>
      </c>
      <c r="N23" s="43">
        <f>[1]To_SZ4_raw!$Q$13</f>
        <v>10.54059886932373</v>
      </c>
      <c r="O23" s="43">
        <f>[1]To_SZ4_raw!$Q$14</f>
        <v>9.7996997833251953</v>
      </c>
      <c r="P23" s="43">
        <f>[1]To_SZ4_raw!$Q$15</f>
        <v>9.9300432205200195</v>
      </c>
      <c r="Q23" s="43">
        <f>[1]To_SZ4_raw!$Q$16</f>
        <v>9.8505144119262695</v>
      </c>
      <c r="R23" s="43">
        <f>[1]To_SZ4_raw!$Q$17</f>
        <v>9.2806997299194336</v>
      </c>
      <c r="S23" s="43">
        <f>[1]To_SZ4_raw!$Q$18</f>
        <v>8.5757617950439453</v>
      </c>
    </row>
    <row r="24" spans="2:19" x14ac:dyDescent="0.2">
      <c r="B24" s="9" t="s">
        <v>16</v>
      </c>
      <c r="C24" s="42">
        <f>[1]To_SZ4_raw!$R$2</f>
        <v>18.352941513061523</v>
      </c>
      <c r="D24" s="43">
        <f>[1]To_SZ4_raw!$R$3</f>
        <v>18.03504753112793</v>
      </c>
      <c r="E24" s="42">
        <f>[1]To_SZ4_raw!$R$4</f>
        <v>16.299089431762695</v>
      </c>
      <c r="F24" s="43">
        <f>[1]To_SZ4_raw!$R$5</f>
        <v>16.666666030883789</v>
      </c>
      <c r="G24" s="43">
        <f>[1]To_SZ4_raw!$R$6</f>
        <v>14.367815971374512</v>
      </c>
      <c r="H24" s="43">
        <f>[1]To_SZ4_raw!$R$7</f>
        <v>14.171833038330078</v>
      </c>
      <c r="I24" s="43">
        <f>[1]To_SZ4_raw!$R$8</f>
        <v>17.152349472045898</v>
      </c>
      <c r="J24" s="43">
        <f>[1]To_SZ4_raw!$R$9</f>
        <v>18.70976448059082</v>
      </c>
      <c r="K24" s="43">
        <f>[1]To_SZ4_raw!$R$10</f>
        <v>19.778560638427734</v>
      </c>
      <c r="L24" s="43">
        <f>[1]To_SZ4_raw!$R$11</f>
        <v>16.54179573059082</v>
      </c>
      <c r="M24" s="43">
        <f>[1]To_SZ4_raw!$R$12</f>
        <v>16.853311538696289</v>
      </c>
      <c r="N24" s="43">
        <f>[1]To_SZ4_raw!$R$13</f>
        <v>15.392842292785645</v>
      </c>
      <c r="O24" s="43">
        <f>[1]To_SZ4_raw!$R$14</f>
        <v>14.753714561462402</v>
      </c>
      <c r="P24" s="43">
        <f>[1]To_SZ4_raw!$R$15</f>
        <v>14.954334259033203</v>
      </c>
      <c r="Q24" s="43">
        <f>[1]To_SZ4_raw!$R$16</f>
        <v>15.833756446838379</v>
      </c>
      <c r="R24" s="43">
        <f>[1]To_SZ4_raw!$R$17</f>
        <v>14.608609199523926</v>
      </c>
      <c r="S24" s="43">
        <f>[1]To_SZ4_raw!$R$18</f>
        <v>13.752688407897949</v>
      </c>
    </row>
    <row r="25" spans="2:19" x14ac:dyDescent="0.2">
      <c r="B25" s="8" t="s">
        <v>14</v>
      </c>
      <c r="C25" s="44">
        <f>[1]To_SZ4_raw!$S$2</f>
        <v>5.6427950859069824</v>
      </c>
      <c r="D25" s="45">
        <f>[1]To_SZ4_raw!$S$3</f>
        <v>5.8947792053222656</v>
      </c>
      <c r="E25" s="44">
        <f>[1]To_SZ4_raw!$S$4</f>
        <v>4.9990334510803223</v>
      </c>
      <c r="F25" s="45">
        <f>[1]To_SZ4_raw!$S$5</f>
        <v>4.302849292755127</v>
      </c>
      <c r="G25" s="45">
        <f>[1]To_SZ4_raw!$S$6</f>
        <v>4.2009992599487305</v>
      </c>
      <c r="H25" s="45">
        <f>[1]To_SZ4_raw!$S$7</f>
        <v>4.0877881050109863</v>
      </c>
      <c r="I25" s="45">
        <f>[1]To_SZ4_raw!$S$8</f>
        <v>4.3137598037719727</v>
      </c>
      <c r="J25" s="45">
        <f>[1]To_SZ4_raw!$S$9</f>
        <v>4.8293042182922363</v>
      </c>
      <c r="K25" s="45">
        <f>[1]To_SZ4_raw!$S$10</f>
        <v>5.3990955352783203</v>
      </c>
      <c r="L25" s="45">
        <f>[1]To_SZ4_raw!$S$11</f>
        <v>4.1652398109436035</v>
      </c>
      <c r="M25" s="45">
        <f>[1]To_SZ4_raw!$S$12</f>
        <v>3.502202033996582</v>
      </c>
      <c r="N25" s="45">
        <f>[1]To_SZ4_raw!$S$13</f>
        <v>3.8357222080230713</v>
      </c>
      <c r="O25" s="45">
        <f>[1]To_SZ4_raw!$S$14</f>
        <v>3.6858632564544678</v>
      </c>
      <c r="P25" s="45">
        <f>[1]To_SZ4_raw!$S$15</f>
        <v>3.5608642101287842</v>
      </c>
      <c r="Q25" s="45">
        <f>[1]To_SZ4_raw!$S$16</f>
        <v>3.2894217967987061</v>
      </c>
      <c r="R25" s="45">
        <f>[1]To_SZ4_raw!$S$17</f>
        <v>2.7421503067016602</v>
      </c>
      <c r="S25" s="45">
        <f>[1]To_SZ4_raw!$S$18</f>
        <v>2.7677221298217773</v>
      </c>
    </row>
    <row r="26" spans="2:19" x14ac:dyDescent="0.2">
      <c r="B26" s="21" t="s">
        <v>345</v>
      </c>
      <c r="C26" s="46">
        <f>[1]To_SZ4_raw!$E$2</f>
        <v>40</v>
      </c>
      <c r="D26" s="47">
        <f>[1]To_SZ4_raw!$E$3</f>
        <v>44</v>
      </c>
      <c r="E26" s="46">
        <f>[1]To_SZ4_raw!$E$4</f>
        <v>51</v>
      </c>
      <c r="F26" s="47">
        <f>[1]To_SZ4_raw!$E$5</f>
        <v>53</v>
      </c>
      <c r="G26" s="47">
        <f>[1]To_SZ4_raw!$E$6</f>
        <v>48</v>
      </c>
      <c r="H26" s="47">
        <f>[1]To_SZ4_raw!$E$7</f>
        <v>66</v>
      </c>
      <c r="I26" s="47">
        <f>[1]To_SZ4_raw!$E$8</f>
        <v>52</v>
      </c>
      <c r="J26" s="47">
        <f>[1]To_SZ4_raw!$E$9</f>
        <v>58</v>
      </c>
      <c r="K26" s="47">
        <f>[1]To_SZ4_raw!$E$10</f>
        <v>67</v>
      </c>
      <c r="L26" s="47">
        <f>[1]To_SZ4_raw!$E$11</f>
        <v>59</v>
      </c>
      <c r="M26" s="47">
        <f>[1]To_SZ4_raw!$E$12</f>
        <v>66</v>
      </c>
      <c r="N26" s="47">
        <f>[1]To_SZ4_raw!$E$13</f>
        <v>79</v>
      </c>
      <c r="O26" s="47">
        <f>[1]To_SZ4_raw!$E$14</f>
        <v>74</v>
      </c>
      <c r="P26" s="47">
        <f>[1]To_SZ4_raw!$E$15</f>
        <v>74</v>
      </c>
      <c r="Q26" s="47">
        <f>[1]To_SZ4_raw!$E$16</f>
        <v>81</v>
      </c>
      <c r="R26" s="47">
        <f>[1]To_SZ4_raw!$E$17</f>
        <v>93</v>
      </c>
      <c r="S26" s="47">
        <f>[1]To_SZ4_raw!$E$18</f>
        <v>110</v>
      </c>
    </row>
    <row r="27" spans="2:19" ht="12" customHeight="1" x14ac:dyDescent="0.2">
      <c r="B27" s="21" t="s">
        <v>346</v>
      </c>
      <c r="C27" s="46">
        <f>[1]To_SZ4_raw!$D$2</f>
        <v>1184</v>
      </c>
      <c r="D27" s="47">
        <f>[1]To_SZ4_raw!$D$3</f>
        <v>1159</v>
      </c>
      <c r="E27" s="46">
        <f>[1]To_SZ4_raw!$D$4</f>
        <v>1127</v>
      </c>
      <c r="F27" s="47">
        <f>[1]To_SZ4_raw!$D$5</f>
        <v>1104</v>
      </c>
      <c r="G27" s="47">
        <f>[1]To_SZ4_raw!$D$6</f>
        <v>1151</v>
      </c>
      <c r="H27" s="47">
        <f>[1]To_SZ4_raw!$D$7</f>
        <v>1161</v>
      </c>
      <c r="I27" s="47">
        <f>[1]To_SZ4_raw!$D$8</f>
        <v>1198</v>
      </c>
      <c r="J27" s="47">
        <f>[1]To_SZ4_raw!$D$9</f>
        <v>1232</v>
      </c>
      <c r="K27" s="47">
        <f>[1]To_SZ4_raw!$D$10</f>
        <v>1245</v>
      </c>
      <c r="L27" s="47">
        <f>[1]To_SZ4_raw!$D$11</f>
        <v>1101</v>
      </c>
      <c r="M27" s="47">
        <f>[1]To_SZ4_raw!$D$12</f>
        <v>1136</v>
      </c>
      <c r="N27" s="47">
        <f>[1]To_SZ4_raw!$D$13</f>
        <v>1197</v>
      </c>
      <c r="O27" s="47">
        <f>[1]To_SZ4_raw!$D$14</f>
        <v>1158</v>
      </c>
      <c r="P27" s="47">
        <f>[1]To_SZ4_raw!$D$15</f>
        <v>1164</v>
      </c>
      <c r="Q27" s="47">
        <f>[1]To_SZ4_raw!$D$16</f>
        <v>1148</v>
      </c>
      <c r="R27" s="47">
        <f>[1]To_SZ4_raw!$D$17</f>
        <v>1157</v>
      </c>
      <c r="S27" s="47">
        <f>[1]To_SZ4_raw!$D$18</f>
        <v>1194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[3]To_SZ4_raw!$A$2</f>
        <v>Total</v>
      </c>
      <c r="I3" s="211"/>
      <c r="J3" s="212"/>
      <c r="L3" s="55" t="s">
        <v>2</v>
      </c>
      <c r="M3" s="210" t="str">
        <f>[3]To_SZ4_raw!$B$2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[4]To_SZ4_raw!C26</f>
        <v>9.7633132934570312</v>
      </c>
      <c r="E11" s="30">
        <f>[4]To_SZ4_raw!D26</f>
        <v>8.7169437408447266</v>
      </c>
      <c r="F11" s="30">
        <f>[4]To_SZ4_raw!E26</f>
        <v>10.882956504821777</v>
      </c>
      <c r="G11" s="30">
        <f>[4]To_SZ4_raw!F26</f>
        <v>13.039117813110352</v>
      </c>
      <c r="H11" s="30">
        <f>[4]To_SZ4_raw!G26</f>
        <v>12.674824714660645</v>
      </c>
      <c r="I11" s="30">
        <f>[4]To_SZ4_raw!H26</f>
        <v>11.730629920959473</v>
      </c>
      <c r="J11" s="30">
        <f>[4]To_SZ4_raw!I26</f>
        <v>9.435215950012207</v>
      </c>
      <c r="K11" s="30">
        <f>[4]To_SZ4_raw!J26</f>
        <v>8.106266975402832</v>
      </c>
      <c r="L11" s="30">
        <f>[4]To_SZ4_raw!K26</f>
        <v>11.41649055480957</v>
      </c>
      <c r="M11" s="30">
        <f>[4]To_SZ4_raw!L26</f>
        <v>13.157895088195801</v>
      </c>
      <c r="N11" s="30">
        <f>[4]To_SZ4_raw!M26</f>
        <v>12.949152946472168</v>
      </c>
      <c r="O11" s="30">
        <f>[4]To_SZ4_raw!N26</f>
        <v>16.19537353515625</v>
      </c>
      <c r="P11" s="30">
        <f>[4]To_SZ4_raw!O26</f>
        <v>16.116750717163086</v>
      </c>
      <c r="Q11" s="30">
        <f>[4]To_SZ4_raw!P26</f>
        <v>16.033058166503906</v>
      </c>
      <c r="R11" s="30">
        <f>[4]To_SZ4_raw!Q26</f>
        <v>18.928571701049805</v>
      </c>
      <c r="S11" s="30">
        <f>[4]To_SZ4_raw!R26</f>
        <v>21.438579559326172</v>
      </c>
    </row>
    <row r="12" spans="2:19" x14ac:dyDescent="0.2">
      <c r="B12" s="7" t="s">
        <v>341</v>
      </c>
      <c r="C12" s="30" t="s">
        <v>414</v>
      </c>
      <c r="D12" s="30">
        <f>[4]To_SZ4_raw!C27</f>
        <v>10.946745872497559</v>
      </c>
      <c r="E12" s="30">
        <f>[4]To_SZ4_raw!D27</f>
        <v>12.536728858947754</v>
      </c>
      <c r="F12" s="30">
        <f>[4]To_SZ4_raw!E27</f>
        <v>15.195072174072266</v>
      </c>
      <c r="G12" s="30">
        <f>[4]To_SZ4_raw!F27</f>
        <v>19.358074188232422</v>
      </c>
      <c r="H12" s="30">
        <f>[4]To_SZ4_raw!G27</f>
        <v>22.552448272705078</v>
      </c>
      <c r="I12" s="30">
        <f>[4]To_SZ4_raw!H27</f>
        <v>16.582187652587891</v>
      </c>
      <c r="J12" s="30">
        <f>[4]To_SZ4_raw!I27</f>
        <v>14.219268798828125</v>
      </c>
      <c r="K12" s="30">
        <f>[4]To_SZ4_raw!J27</f>
        <v>9.9455041885375977</v>
      </c>
      <c r="L12" s="30">
        <f>[4]To_SZ4_raw!K27</f>
        <v>15.081043243408203</v>
      </c>
      <c r="M12" s="30">
        <f>[4]To_SZ4_raw!L27</f>
        <v>18.351800918579102</v>
      </c>
      <c r="N12" s="30">
        <f>[4]To_SZ4_raw!M27</f>
        <v>20.338983535766602</v>
      </c>
      <c r="O12" s="30">
        <f>[4]To_SZ4_raw!N27</f>
        <v>24.164524078369141</v>
      </c>
      <c r="P12" s="30">
        <f>[4]To_SZ4_raw!O27</f>
        <v>25.380710601806641</v>
      </c>
      <c r="Q12" s="30">
        <f>[4]To_SZ4_raw!P27</f>
        <v>27.603305816650391</v>
      </c>
      <c r="R12" s="30">
        <f>[4]To_SZ4_raw!Q27</f>
        <v>28.775510787963867</v>
      </c>
      <c r="S12" s="30">
        <f>[4]To_SZ4_raw!R27</f>
        <v>30.639888763427734</v>
      </c>
    </row>
    <row r="13" spans="2:19" x14ac:dyDescent="0.2">
      <c r="B13" s="7" t="s">
        <v>342</v>
      </c>
      <c r="C13" s="30" t="s">
        <v>414</v>
      </c>
      <c r="D13" s="30">
        <f>[4]To_SZ4_raw!C28</f>
        <v>9.1715974807739258</v>
      </c>
      <c r="E13" s="30">
        <f>[4]To_SZ4_raw!D28</f>
        <v>11.655240058898926</v>
      </c>
      <c r="F13" s="30">
        <f>[4]To_SZ4_raw!E28</f>
        <v>15.092402458190918</v>
      </c>
      <c r="G13" s="30">
        <f>[4]To_SZ4_raw!F28</f>
        <v>17.251754760742187</v>
      </c>
      <c r="H13" s="30">
        <f>[4]To_SZ4_raw!G28</f>
        <v>16.520978927612305</v>
      </c>
      <c r="I13" s="30">
        <f>[4]To_SZ4_raw!H28</f>
        <v>19.768283843994141</v>
      </c>
      <c r="J13" s="30">
        <f>[4]To_SZ4_raw!I28</f>
        <v>12.093023300170898</v>
      </c>
      <c r="K13" s="30">
        <f>[4]To_SZ4_raw!J28</f>
        <v>7.6294279098510742</v>
      </c>
      <c r="L13" s="30">
        <f>[4]To_SZ4_raw!K28</f>
        <v>11.48696231842041</v>
      </c>
      <c r="M13" s="30">
        <f>[4]To_SZ4_raw!L28</f>
        <v>16.135734558105469</v>
      </c>
      <c r="N13" s="30">
        <f>[4]To_SZ4_raw!M28</f>
        <v>16.271186828613281</v>
      </c>
      <c r="O13" s="30">
        <f>[4]To_SZ4_raw!N28</f>
        <v>17.223649978637695</v>
      </c>
      <c r="P13" s="30">
        <f>[4]To_SZ4_raw!O28</f>
        <v>17.703044891357422</v>
      </c>
      <c r="Q13" s="30">
        <f>[4]To_SZ4_raw!P28</f>
        <v>18.622589111328125</v>
      </c>
      <c r="R13" s="30">
        <f>[4]To_SZ4_raw!Q28</f>
        <v>17.959182739257813</v>
      </c>
      <c r="S13" s="30">
        <f>[4]To_SZ4_raw!R28</f>
        <v>17.42176628112793</v>
      </c>
    </row>
    <row r="14" spans="2:19" x14ac:dyDescent="0.2">
      <c r="B14" s="7" t="s">
        <v>343</v>
      </c>
      <c r="C14" s="30" t="s">
        <v>414</v>
      </c>
      <c r="D14" s="30">
        <f>[4]To_SZ4_raw!C29</f>
        <v>11.834319114685059</v>
      </c>
      <c r="E14" s="30">
        <f>[4]To_SZ4_raw!D29</f>
        <v>15.670910835266113</v>
      </c>
      <c r="F14" s="30">
        <f>[4]To_SZ4_raw!E29</f>
        <v>16.427104949951172</v>
      </c>
      <c r="G14" s="30">
        <f>[4]To_SZ4_raw!F29</f>
        <v>16.549648284912109</v>
      </c>
      <c r="H14" s="30">
        <f>[4]To_SZ4_raw!G29</f>
        <v>15.734265327453613</v>
      </c>
      <c r="I14" s="30">
        <f>[4]To_SZ4_raw!H29</f>
        <v>17.161478042602539</v>
      </c>
      <c r="J14" s="30">
        <f>[4]To_SZ4_raw!I29</f>
        <v>16.677740097045898</v>
      </c>
      <c r="K14" s="30">
        <f>[4]To_SZ4_raw!J29</f>
        <v>12.534059524536133</v>
      </c>
      <c r="L14" s="30">
        <f>[4]To_SZ4_raw!K29</f>
        <v>17.265680313110352</v>
      </c>
      <c r="M14" s="30">
        <f>[4]To_SZ4_raw!L29</f>
        <v>14.473684310913086</v>
      </c>
      <c r="N14" s="30">
        <f>[4]To_SZ4_raw!M29</f>
        <v>15.050847053527832</v>
      </c>
      <c r="O14" s="30">
        <f>[4]To_SZ4_raw!N29</f>
        <v>14.974292755126953</v>
      </c>
      <c r="P14" s="30">
        <f>[4]To_SZ4_raw!O29</f>
        <v>14.34010124206543</v>
      </c>
      <c r="Q14" s="30">
        <f>[4]To_SZ4_raw!P29</f>
        <v>13.333333015441895</v>
      </c>
      <c r="R14" s="30">
        <f>[4]To_SZ4_raw!Q29</f>
        <v>10.459183692932129</v>
      </c>
      <c r="S14" s="30">
        <f>[4]To_SZ4_raw!R29</f>
        <v>11.303129196166992</v>
      </c>
    </row>
    <row r="15" spans="2:19" x14ac:dyDescent="0.2">
      <c r="B15" s="7" t="s">
        <v>344</v>
      </c>
      <c r="C15" s="30" t="s">
        <v>414</v>
      </c>
      <c r="D15" s="30">
        <f>[4]To_SZ4_raw!C30</f>
        <v>38.165679931640625</v>
      </c>
      <c r="E15" s="30">
        <f>[4]To_SZ4_raw!D30</f>
        <v>34.378059387207031</v>
      </c>
      <c r="F15" s="30">
        <f>[4]To_SZ4_raw!E30</f>
        <v>27.002054214477539</v>
      </c>
      <c r="G15" s="30">
        <f>[4]To_SZ4_raw!F30</f>
        <v>21.163490295410156</v>
      </c>
      <c r="H15" s="30">
        <f>[4]To_SZ4_raw!G30</f>
        <v>22.115385055541992</v>
      </c>
      <c r="I15" s="30">
        <f>[4]To_SZ4_raw!H30</f>
        <v>23.533670425415039</v>
      </c>
      <c r="J15" s="30">
        <f>[4]To_SZ4_raw!I30</f>
        <v>32.225914001464844</v>
      </c>
      <c r="K15" s="30">
        <f>[4]To_SZ4_raw!J30</f>
        <v>33.174385070800781</v>
      </c>
      <c r="L15" s="30">
        <f>[4]To_SZ4_raw!K30</f>
        <v>29.880197525024414</v>
      </c>
      <c r="M15" s="30">
        <f>[4]To_SZ4_raw!L30</f>
        <v>22.229917526245117</v>
      </c>
      <c r="N15" s="30">
        <f>[4]To_SZ4_raw!M30</f>
        <v>22.576271057128906</v>
      </c>
      <c r="O15" s="30">
        <f>[4]To_SZ4_raw!N30</f>
        <v>18.573265075683594</v>
      </c>
      <c r="P15" s="30">
        <f>[4]To_SZ4_raw!O30</f>
        <v>17.322334289550781</v>
      </c>
      <c r="Q15" s="30">
        <f>[4]To_SZ4_raw!P30</f>
        <v>14.82093620300293</v>
      </c>
      <c r="R15" s="30">
        <f>[4]To_SZ4_raw!Q30</f>
        <v>13.520408630371094</v>
      </c>
      <c r="S15" s="30">
        <f>[4]To_SZ4_raw!R30</f>
        <v>11.25642204284668</v>
      </c>
    </row>
    <row r="16" spans="2:19" x14ac:dyDescent="0.2">
      <c r="B16" s="8" t="s">
        <v>241</v>
      </c>
      <c r="C16" s="30" t="s">
        <v>414</v>
      </c>
      <c r="D16" s="30">
        <f>[4]To_SZ4_raw!C31</f>
        <v>20.118343353271484</v>
      </c>
      <c r="E16" s="30">
        <f>[4]To_SZ4_raw!D31</f>
        <v>17.042116165161133</v>
      </c>
      <c r="F16" s="30">
        <f>[4]To_SZ4_raw!E31</f>
        <v>15.400410652160645</v>
      </c>
      <c r="G16" s="30">
        <f>[4]To_SZ4_raw!F31</f>
        <v>12.637913703918457</v>
      </c>
      <c r="H16" s="30">
        <f>[4]To_SZ4_raw!G31</f>
        <v>10.402097702026367</v>
      </c>
      <c r="I16" s="30">
        <f>[4]To_SZ4_raw!H31</f>
        <v>11.223751068115234</v>
      </c>
      <c r="J16" s="30">
        <f>[4]To_SZ4_raw!I31</f>
        <v>15.348836898803711</v>
      </c>
      <c r="K16" s="30">
        <f>[4]To_SZ4_raw!J31</f>
        <v>28.610353469848633</v>
      </c>
      <c r="L16" s="30">
        <f>[4]To_SZ4_raw!K31</f>
        <v>14.869626045227051</v>
      </c>
      <c r="M16" s="30">
        <f>[4]To_SZ4_raw!L31</f>
        <v>15.650969505310059</v>
      </c>
      <c r="N16" s="30">
        <f>[4]To_SZ4_raw!M31</f>
        <v>12.813559532165527</v>
      </c>
      <c r="O16" s="30">
        <f>[4]To_SZ4_raw!N31</f>
        <v>8.8688945770263672</v>
      </c>
      <c r="P16" s="30">
        <f>[4]To_SZ4_raw!O31</f>
        <v>9.1370553970336914</v>
      </c>
      <c r="Q16" s="30">
        <f>[4]To_SZ4_raw!P31</f>
        <v>9.5867767333984375</v>
      </c>
      <c r="R16" s="30">
        <f>[4]To_SZ4_raw!Q31</f>
        <v>10.357142448425293</v>
      </c>
      <c r="S16" s="30">
        <f>[4]To_SZ4_raw!R31</f>
        <v>7.9402146339416504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[4]To_SZ4_raw!C32</f>
        <v>0.41206827759742737</v>
      </c>
      <c r="E18" s="40">
        <f>[4]To_SZ4_raw!D32</f>
        <v>0.50236248970031738</v>
      </c>
      <c r="F18" s="40">
        <f>[4]To_SZ4_raw!E32</f>
        <v>0.40600115060806274</v>
      </c>
      <c r="G18" s="40">
        <f>[4]To_SZ4_raw!F32</f>
        <v>0.22357529401779175</v>
      </c>
      <c r="H18" s="40">
        <f>[4]To_SZ4_raw!G32</f>
        <v>0.36941221356391907</v>
      </c>
      <c r="I18" s="40">
        <f>[4]To_SZ4_raw!H32</f>
        <v>0.3237326443195343</v>
      </c>
      <c r="J18" s="40">
        <f>[4]To_SZ4_raw!I32</f>
        <v>0.3661823570728302</v>
      </c>
      <c r="K18" s="40">
        <f>[4]To_SZ4_raw!J32</f>
        <v>0.45296677947044373</v>
      </c>
      <c r="L18" s="40">
        <f>[4]To_SZ4_raw!K32</f>
        <v>0.28451558947563171</v>
      </c>
      <c r="M18" s="40">
        <f>[4]To_SZ4_raw!L32</f>
        <v>0.35814258456230164</v>
      </c>
      <c r="N18" s="40">
        <f>[4]To_SZ4_raw!M32</f>
        <v>0.33576929569244385</v>
      </c>
      <c r="O18" s="40">
        <f>[4]To_SZ4_raw!N32</f>
        <v>0.1951727569103241</v>
      </c>
      <c r="P18" s="40">
        <f>[4]To_SZ4_raw!O32</f>
        <v>0.26314228773117065</v>
      </c>
      <c r="Q18" s="40">
        <f>[4]To_SZ4_raw!P32</f>
        <v>0.22996853291988373</v>
      </c>
      <c r="R18" s="40">
        <f>[4]To_SZ4_raw!Q32</f>
        <v>0.18522158265113831</v>
      </c>
      <c r="S18" s="40">
        <f>[4]To_SZ4_raw!R32</f>
        <v>0.14783057570457458</v>
      </c>
      <c r="T18" s="57"/>
    </row>
    <row r="19" spans="2:20" x14ac:dyDescent="0.2">
      <c r="B19" s="7" t="s">
        <v>34</v>
      </c>
      <c r="C19" s="40" t="s">
        <v>414</v>
      </c>
      <c r="D19" s="40">
        <f>[4]To_SZ4_raw!C33</f>
        <v>1.0008312463760376</v>
      </c>
      <c r="E19" s="40">
        <f>[4]To_SZ4_raw!D33</f>
        <v>1.1959720849990845</v>
      </c>
      <c r="F19" s="40">
        <f>[4]To_SZ4_raw!E33</f>
        <v>0.87764590978622437</v>
      </c>
      <c r="G19" s="40">
        <f>[4]To_SZ4_raw!F33</f>
        <v>0.66666668653488159</v>
      </c>
      <c r="H19" s="40">
        <f>[4]To_SZ4_raw!G33</f>
        <v>0.75701707601547241</v>
      </c>
      <c r="I19" s="40">
        <f>[4]To_SZ4_raw!H33</f>
        <v>0.83814507722854614</v>
      </c>
      <c r="J19" s="40">
        <f>[4]To_SZ4_raw!I33</f>
        <v>1.0561577081680298</v>
      </c>
      <c r="K19" s="40">
        <f>[4]To_SZ4_raw!J33</f>
        <v>1.3101835250854492</v>
      </c>
      <c r="L19" s="40">
        <f>[4]To_SZ4_raw!K33</f>
        <v>0.7338373064994812</v>
      </c>
      <c r="M19" s="40">
        <f>[4]To_SZ4_raw!L33</f>
        <v>0.76146823167800903</v>
      </c>
      <c r="N19" s="40">
        <f>[4]To_SZ4_raw!M33</f>
        <v>0.71317684650421143</v>
      </c>
      <c r="O19" s="40">
        <f>[4]To_SZ4_raw!N33</f>
        <v>0.53757351636886597</v>
      </c>
      <c r="P19" s="40">
        <f>[4]To_SZ4_raw!O33</f>
        <v>0.53904235363006592</v>
      </c>
      <c r="Q19" s="40">
        <f>[4]To_SZ4_raw!P33</f>
        <v>0.59572899341583252</v>
      </c>
      <c r="R19" s="40">
        <f>[4]To_SZ4_raw!Q33</f>
        <v>0.43778643012046814</v>
      </c>
      <c r="S19" s="40">
        <f>[4]To_SZ4_raw!R33</f>
        <v>0.43798208236694336</v>
      </c>
      <c r="T19" s="57"/>
    </row>
    <row r="20" spans="2:20" x14ac:dyDescent="0.2">
      <c r="B20" s="7" t="s">
        <v>11</v>
      </c>
      <c r="C20" s="40" t="s">
        <v>414</v>
      </c>
      <c r="D20" s="40">
        <f>[4]To_SZ4_raw!C34</f>
        <v>2.9612386226654053</v>
      </c>
      <c r="E20" s="40">
        <f>[4]To_SZ4_raw!D34</f>
        <v>2.8686144351959229</v>
      </c>
      <c r="F20" s="40">
        <f>[4]To_SZ4_raw!E34</f>
        <v>2.4153051376342773</v>
      </c>
      <c r="G20" s="40">
        <f>[4]To_SZ4_raw!F34</f>
        <v>1.9793578386306763</v>
      </c>
      <c r="H20" s="40">
        <f>[4]To_SZ4_raw!G34</f>
        <v>1.9690783023834229</v>
      </c>
      <c r="I20" s="40">
        <f>[4]To_SZ4_raw!H34</f>
        <v>2.2456498146057129</v>
      </c>
      <c r="J20" s="40">
        <f>[4]To_SZ4_raw!I34</f>
        <v>2.6411740779876709</v>
      </c>
      <c r="K20" s="40">
        <f>[4]To_SZ4_raw!J34</f>
        <v>3.3926472663879395</v>
      </c>
      <c r="L20" s="40">
        <f>[4]To_SZ4_raw!K34</f>
        <v>2.37420654296875</v>
      </c>
      <c r="M20" s="40">
        <f>[4]To_SZ4_raw!L34</f>
        <v>2.016242504119873</v>
      </c>
      <c r="N20" s="40">
        <f>[4]To_SZ4_raw!M34</f>
        <v>1.975016713142395</v>
      </c>
      <c r="O20" s="40">
        <f>[4]To_SZ4_raw!N34</f>
        <v>1.6080906391143799</v>
      </c>
      <c r="P20" s="40">
        <f>[4]To_SZ4_raw!O34</f>
        <v>1.5005683898925781</v>
      </c>
      <c r="Q20" s="40">
        <f>[4]To_SZ4_raw!P34</f>
        <v>1.5015527009963989</v>
      </c>
      <c r="R20" s="40">
        <f>[4]To_SZ4_raw!Q34</f>
        <v>1.3420553207397461</v>
      </c>
      <c r="S20" s="40">
        <f>[4]To_SZ4_raw!R34</f>
        <v>1.1937382221221924</v>
      </c>
      <c r="T20" s="57"/>
    </row>
    <row r="21" spans="2:20" x14ac:dyDescent="0.2">
      <c r="B21" s="7" t="s">
        <v>12</v>
      </c>
      <c r="C21" s="40" t="s">
        <v>414</v>
      </c>
      <c r="D21" s="40">
        <f>[4]To_SZ4_raw!C35</f>
        <v>5.051816463470459</v>
      </c>
      <c r="E21" s="40">
        <f>[4]To_SZ4_raw!D35</f>
        <v>4.5836191177368164</v>
      </c>
      <c r="F21" s="40">
        <f>[4]To_SZ4_raw!E35</f>
        <v>4.016026496887207</v>
      </c>
      <c r="G21" s="40">
        <f>[4]To_SZ4_raw!F35</f>
        <v>3.5230436325073242</v>
      </c>
      <c r="H21" s="40">
        <f>[4]To_SZ4_raw!G35</f>
        <v>3.3960096836090088</v>
      </c>
      <c r="I21" s="40">
        <f>[4]To_SZ4_raw!H35</f>
        <v>3.5900523662567139</v>
      </c>
      <c r="J21" s="40">
        <f>[4]To_SZ4_raw!I35</f>
        <v>4.3563823699951172</v>
      </c>
      <c r="K21" s="40">
        <f>[4]To_SZ4_raw!J35</f>
        <v>5.3079719543457031</v>
      </c>
      <c r="L21" s="40">
        <f>[4]To_SZ4_raw!K35</f>
        <v>4.2544412612915039</v>
      </c>
      <c r="M21" s="40">
        <f>[4]To_SZ4_raw!L35</f>
        <v>3.6753277778625488</v>
      </c>
      <c r="N21" s="40">
        <f>[4]To_SZ4_raw!M35</f>
        <v>3.5230996608734131</v>
      </c>
      <c r="O21" s="40">
        <f>[4]To_SZ4_raw!N35</f>
        <v>3.1062576770782471</v>
      </c>
      <c r="P21" s="40">
        <f>[4]To_SZ4_raw!O35</f>
        <v>2.9510841369628906</v>
      </c>
      <c r="Q21" s="40">
        <f>[4]To_SZ4_raw!P35</f>
        <v>2.7990224361419678</v>
      </c>
      <c r="R21" s="40">
        <f>[4]To_SZ4_raw!Q35</f>
        <v>2.6059880256652832</v>
      </c>
      <c r="S21" s="40">
        <f>[4]To_SZ4_raw!R35</f>
        <v>2.408294677734375</v>
      </c>
      <c r="T21" s="57"/>
    </row>
    <row r="22" spans="2:20" x14ac:dyDescent="0.2">
      <c r="B22" s="7" t="s">
        <v>13</v>
      </c>
      <c r="C22" s="40" t="s">
        <v>414</v>
      </c>
      <c r="D22" s="40">
        <f>[4]To_SZ4_raw!C36</f>
        <v>6.9436774253845215</v>
      </c>
      <c r="E22" s="40">
        <f>[4]To_SZ4_raw!D36</f>
        <v>6.3891305923461914</v>
      </c>
      <c r="F22" s="40">
        <f>[4]To_SZ4_raw!E36</f>
        <v>5.9300379753112793</v>
      </c>
      <c r="G22" s="40">
        <f>[4]To_SZ4_raw!F36</f>
        <v>5.2543978691101074</v>
      </c>
      <c r="H22" s="40">
        <f>[4]To_SZ4_raw!G36</f>
        <v>5.0954017639160156</v>
      </c>
      <c r="I22" s="40">
        <f>[4]To_SZ4_raw!H36</f>
        <v>5.3020100593566895</v>
      </c>
      <c r="J22" s="40">
        <f>[4]To_SZ4_raw!I36</f>
        <v>6.0431075096130371</v>
      </c>
      <c r="K22" s="40">
        <f>[4]To_SZ4_raw!J36</f>
        <v>8.080897331237793</v>
      </c>
      <c r="L22" s="40">
        <f>[4]To_SZ4_raw!K36</f>
        <v>6.0062055587768555</v>
      </c>
      <c r="M22" s="40">
        <f>[4]To_SZ4_raw!L36</f>
        <v>5.792414665222168</v>
      </c>
      <c r="N22" s="40">
        <f>[4]To_SZ4_raw!M36</f>
        <v>5.372046947479248</v>
      </c>
      <c r="O22" s="40">
        <f>[4]To_SZ4_raw!N36</f>
        <v>4.6991395950317383</v>
      </c>
      <c r="P22" s="40">
        <f>[4]To_SZ4_raw!O36</f>
        <v>4.6139965057373047</v>
      </c>
      <c r="Q22" s="40">
        <f>[4]To_SZ4_raw!P36</f>
        <v>4.447108268737793</v>
      </c>
      <c r="R22" s="40">
        <f>[4]To_SZ4_raw!Q36</f>
        <v>4.3279590606689453</v>
      </c>
      <c r="S22" s="40">
        <f>[4]To_SZ4_raw!R36</f>
        <v>3.9353873729705811</v>
      </c>
      <c r="T22" s="57"/>
    </row>
    <row r="23" spans="2:20" x14ac:dyDescent="0.2">
      <c r="B23" s="9" t="s">
        <v>15</v>
      </c>
      <c r="C23" s="40" t="s">
        <v>414</v>
      </c>
      <c r="D23" s="40">
        <f>[4]To_SZ4_raw!C37</f>
        <v>10.186553001403809</v>
      </c>
      <c r="E23" s="40">
        <f>[4]To_SZ4_raw!D37</f>
        <v>9.5689496994018555</v>
      </c>
      <c r="F23" s="40">
        <f>[4]To_SZ4_raw!E37</f>
        <v>9.3226985931396484</v>
      </c>
      <c r="G23" s="40">
        <f>[4]To_SZ4_raw!F37</f>
        <v>8.2676258087158203</v>
      </c>
      <c r="H23" s="40">
        <f>[4]To_SZ4_raw!G37</f>
        <v>7.9483757019042969</v>
      </c>
      <c r="I23" s="40">
        <f>[4]To_SZ4_raw!H37</f>
        <v>7.9365801811218262</v>
      </c>
      <c r="J23" s="40">
        <f>[4]To_SZ4_raw!I37</f>
        <v>9.3673563003540039</v>
      </c>
      <c r="K23" s="40">
        <f>[4]To_SZ4_raw!J37</f>
        <v>14.21815013885498</v>
      </c>
      <c r="L23" s="40">
        <f>[4]To_SZ4_raw!K37</f>
        <v>8.8833131790161133</v>
      </c>
      <c r="M23" s="40">
        <f>[4]To_SZ4_raw!L37</f>
        <v>9.6363630294799805</v>
      </c>
      <c r="N23" s="40">
        <f>[4]To_SZ4_raw!M37</f>
        <v>8.3395071029663086</v>
      </c>
      <c r="O23" s="40">
        <f>[4]To_SZ4_raw!N37</f>
        <v>7.0957174301147461</v>
      </c>
      <c r="P23" s="40">
        <f>[4]To_SZ4_raw!O37</f>
        <v>7.1609792709350586</v>
      </c>
      <c r="Q23" s="40">
        <f>[4]To_SZ4_raw!P37</f>
        <v>7.2173299789428711</v>
      </c>
      <c r="R23" s="40">
        <f>[4]To_SZ4_raw!Q37</f>
        <v>7.7699222564697266</v>
      </c>
      <c r="S23" s="40">
        <f>[4]To_SZ4_raw!R37</f>
        <v>6.5523500442504883</v>
      </c>
      <c r="T23" s="57"/>
    </row>
    <row r="24" spans="2:20" x14ac:dyDescent="0.2">
      <c r="B24" s="9" t="s">
        <v>16</v>
      </c>
      <c r="C24" s="40" t="s">
        <v>414</v>
      </c>
      <c r="D24" s="40">
        <f>[4]To_SZ4_raw!C38</f>
        <v>14.259428977966309</v>
      </c>
      <c r="E24" s="40">
        <f>[4]To_SZ4_raw!D38</f>
        <v>13.43321418762207</v>
      </c>
      <c r="F24" s="40">
        <f>[4]To_SZ4_raw!E38</f>
        <v>12.593121528625488</v>
      </c>
      <c r="G24" s="40">
        <f>[4]To_SZ4_raw!F38</f>
        <v>12.232062339782715</v>
      </c>
      <c r="H24" s="40">
        <f>[4]To_SZ4_raw!G38</f>
        <v>11.403990745544434</v>
      </c>
      <c r="I24" s="40">
        <f>[4]To_SZ4_raw!H38</f>
        <v>11.628674507141113</v>
      </c>
      <c r="J24" s="40">
        <f>[4]To_SZ4_raw!I38</f>
        <v>12.91002368927002</v>
      </c>
      <c r="K24" s="40">
        <f>[4]To_SZ4_raw!J38</f>
        <v>20.582027435302734</v>
      </c>
      <c r="L24" s="40">
        <f>[4]To_SZ4_raw!K38</f>
        <v>12.262188911437988</v>
      </c>
      <c r="M24" s="40">
        <f>[4]To_SZ4_raw!L38</f>
        <v>13.699341773986816</v>
      </c>
      <c r="N24" s="40">
        <f>[4]To_SZ4_raw!M38</f>
        <v>11.480683326721191</v>
      </c>
      <c r="O24" s="40">
        <f>[4]To_SZ4_raw!N38</f>
        <v>9.7128467559814453</v>
      </c>
      <c r="P24" s="40">
        <f>[4]To_SZ4_raw!O38</f>
        <v>10.894931793212891</v>
      </c>
      <c r="Q24" s="40">
        <f>[4]To_SZ4_raw!P38</f>
        <v>11.004965782165527</v>
      </c>
      <c r="R24" s="40">
        <f>[4]To_SZ4_raw!Q38</f>
        <v>12.5322265625</v>
      </c>
      <c r="S24" s="40">
        <f>[4]To_SZ4_raw!R38</f>
        <v>9.7725753784179687</v>
      </c>
      <c r="T24" s="57"/>
    </row>
    <row r="25" spans="2:20" x14ac:dyDescent="0.2">
      <c r="B25" s="8" t="s">
        <v>14</v>
      </c>
      <c r="C25" s="44" t="s">
        <v>414</v>
      </c>
      <c r="D25" s="44">
        <f>[4]To_SZ4_raw!C39</f>
        <v>5.7390890121459961</v>
      </c>
      <c r="E25" s="44">
        <f>[4]To_SZ4_raw!D39</f>
        <v>5.0842809677124023</v>
      </c>
      <c r="F25" s="44">
        <f>[4]To_SZ4_raw!E39</f>
        <v>4.5087461471557617</v>
      </c>
      <c r="G25" s="44">
        <f>[4]To_SZ4_raw!F39</f>
        <v>4.8433051109313965</v>
      </c>
      <c r="H25" s="44">
        <f>[4]To_SZ4_raw!G39</f>
        <v>5.2477951049804687</v>
      </c>
      <c r="I25" s="44">
        <f>[4]To_SZ4_raw!H39</f>
        <v>5.2186284065246582</v>
      </c>
      <c r="J25" s="44">
        <f>[4]To_SZ4_raw!I39</f>
        <v>5.3685483932495117</v>
      </c>
      <c r="K25" s="44">
        <f>[4]To_SZ4_raw!J39</f>
        <v>6.88372802734375</v>
      </c>
      <c r="L25" s="44">
        <f>[4]To_SZ4_raw!K39</f>
        <v>5.2901592254638672</v>
      </c>
      <c r="M25" s="44">
        <f>[4]To_SZ4_raw!L39</f>
        <v>5.3905086517333984</v>
      </c>
      <c r="N25" s="44">
        <f>[4]To_SZ4_raw!M39</f>
        <v>4.4026212692260742</v>
      </c>
      <c r="O25" s="44">
        <f>[4]To_SZ4_raw!N39</f>
        <v>4.0146064758300781</v>
      </c>
      <c r="P25" s="44">
        <f>[4]To_SZ4_raw!O39</f>
        <v>3.7088947296142578</v>
      </c>
      <c r="Q25" s="44">
        <f>[4]To_SZ4_raw!P39</f>
        <v>3.8710689544677734</v>
      </c>
      <c r="R25" s="44">
        <f>[4]To_SZ4_raw!Q39</f>
        <v>3.7897152900695801</v>
      </c>
      <c r="S25" s="44">
        <f>[4]To_SZ4_raw!R39</f>
        <v>3.032496452331543</v>
      </c>
      <c r="T25" s="57"/>
    </row>
    <row r="26" spans="2:20" x14ac:dyDescent="0.2">
      <c r="B26" s="21" t="s">
        <v>345</v>
      </c>
      <c r="C26" s="46" t="s">
        <v>414</v>
      </c>
      <c r="D26" s="46">
        <f>[4]To_SZ4_raw!C25</f>
        <v>1</v>
      </c>
      <c r="E26" s="46">
        <f>[4]To_SZ4_raw!D25</f>
        <v>1</v>
      </c>
      <c r="F26" s="46">
        <f>[4]To_SZ4_raw!E25</f>
        <v>2</v>
      </c>
      <c r="G26" s="46">
        <f>[4]To_SZ4_raw!F25</f>
        <v>3</v>
      </c>
      <c r="H26" s="46">
        <f>[4]To_SZ4_raw!G25</f>
        <v>2</v>
      </c>
      <c r="I26" s="46">
        <f>[4]To_SZ4_raw!H25</f>
        <v>6</v>
      </c>
      <c r="J26" s="46">
        <f>[4]To_SZ4_raw!I25</f>
        <v>2</v>
      </c>
      <c r="K26" s="46">
        <f>[4]To_SZ4_raw!J25</f>
        <v>2</v>
      </c>
      <c r="L26" s="46">
        <f>[4]To_SZ4_raw!K25</f>
        <v>3</v>
      </c>
      <c r="M26" s="46">
        <f>[4]To_SZ4_raw!L25</f>
        <v>5</v>
      </c>
      <c r="N26" s="46">
        <f>[4]To_SZ4_raw!M25</f>
        <v>1</v>
      </c>
      <c r="O26" s="46">
        <f>[4]To_SZ4_raw!N25</f>
        <v>1</v>
      </c>
      <c r="P26" s="46">
        <f>[4]To_SZ4_raw!O25</f>
        <v>1</v>
      </c>
      <c r="Q26" s="46">
        <f>[4]To_SZ4_raw!P25</f>
        <v>1</v>
      </c>
      <c r="R26" s="46">
        <f>[4]To_SZ4_raw!Q25</f>
        <v>1</v>
      </c>
      <c r="S26" s="46">
        <f>[4]To_SZ4_raw!R25</f>
        <v>0</v>
      </c>
    </row>
    <row r="27" spans="2:20" ht="12" customHeight="1" x14ac:dyDescent="0.2">
      <c r="B27" s="21" t="s">
        <v>18</v>
      </c>
      <c r="C27" s="46" t="s">
        <v>414</v>
      </c>
      <c r="D27" s="46">
        <f>[4]To_SZ4_raw!C24</f>
        <v>677</v>
      </c>
      <c r="E27" s="46">
        <f>[4]To_SZ4_raw!D24</f>
        <v>1021</v>
      </c>
      <c r="F27" s="46">
        <f>[4]To_SZ4_raw!E24</f>
        <v>974</v>
      </c>
      <c r="G27" s="46">
        <f>[4]To_SZ4_raw!F24</f>
        <v>997</v>
      </c>
      <c r="H27" s="46">
        <f>[4]To_SZ4_raw!G24</f>
        <v>1145</v>
      </c>
      <c r="I27" s="46">
        <f>[4]To_SZ4_raw!H24</f>
        <v>1381</v>
      </c>
      <c r="J27" s="46">
        <f>[4]To_SZ4_raw!I24</f>
        <v>1505</v>
      </c>
      <c r="K27" s="46">
        <f>[4]To_SZ4_raw!J24</f>
        <v>1468</v>
      </c>
      <c r="L27" s="46">
        <f>[4]To_SZ4_raw!K24</f>
        <v>1419</v>
      </c>
      <c r="M27" s="46">
        <f>[4]To_SZ4_raw!L24</f>
        <v>1444</v>
      </c>
      <c r="N27" s="46">
        <f>[4]To_SZ4_raw!M24</f>
        <v>1475</v>
      </c>
      <c r="O27" s="46">
        <f>[4]To_SZ4_raw!N24</f>
        <v>1560</v>
      </c>
      <c r="P27" s="46">
        <f>[4]To_SZ4_raw!O24</f>
        <v>1576</v>
      </c>
      <c r="Q27" s="46">
        <f>[4]To_SZ4_raw!P24</f>
        <v>1815</v>
      </c>
      <c r="R27" s="46">
        <f>[4]To_SZ4_raw!Q24</f>
        <v>1960</v>
      </c>
      <c r="S27" s="46">
        <f>[4]To_SZ4_raw!R24</f>
        <v>2141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[3]A_SZ0_raw!$A$2</f>
        <v>Agriculture, Mining, etc.</v>
      </c>
      <c r="I3" s="211"/>
      <c r="J3" s="212"/>
      <c r="L3" s="55" t="s">
        <v>2</v>
      </c>
      <c r="M3" s="210" t="str">
        <f>[3]A_SZ0_raw!$B$2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[4]A_SZ0_raw!C26</f>
        <v>4.2904291152954102</v>
      </c>
      <c r="E11" s="30">
        <f>[4]A_SZ0_raw!D26</f>
        <v>3.5866780281066895</v>
      </c>
      <c r="F11" s="30">
        <f>[4]A_SZ0_raw!E26</f>
        <v>3.3135089874267578</v>
      </c>
      <c r="G11" s="30">
        <f>[4]A_SZ0_raw!F26</f>
        <v>4.0683484077453613</v>
      </c>
      <c r="H11" s="30">
        <f>[4]A_SZ0_raw!G26</f>
        <v>4.0918879508972168</v>
      </c>
      <c r="I11" s="30">
        <f>[4]A_SZ0_raw!H26</f>
        <v>4.4821319580078125</v>
      </c>
      <c r="J11" s="30">
        <f>[4]A_SZ0_raw!I26</f>
        <v>4.1189932823181152</v>
      </c>
      <c r="K11" s="30">
        <f>[4]A_SZ0_raw!J26</f>
        <v>3.4707157611846924</v>
      </c>
      <c r="L11" s="30">
        <f>[4]A_SZ0_raw!K26</f>
        <v>3.9537713527679443</v>
      </c>
      <c r="M11" s="30">
        <f>[4]A_SZ0_raw!L26</f>
        <v>4.7590718269348145</v>
      </c>
      <c r="N11" s="30">
        <f>[4]A_SZ0_raw!M26</f>
        <v>4.9190535545349121</v>
      </c>
      <c r="O11" s="30">
        <f>[4]A_SZ0_raw!N26</f>
        <v>6.7834935188293457</v>
      </c>
      <c r="P11" s="30">
        <f>[4]A_SZ0_raw!O26</f>
        <v>7.5175771713256836</v>
      </c>
      <c r="Q11" s="30">
        <f>[4]A_SZ0_raw!P26</f>
        <v>8.8664989471435547</v>
      </c>
      <c r="R11" s="30">
        <f>[4]A_SZ0_raw!Q26</f>
        <v>8.8910131454467773</v>
      </c>
      <c r="S11" s="30">
        <f>[4]A_SZ0_raw!R26</f>
        <v>11.461187362670898</v>
      </c>
    </row>
    <row r="12" spans="2:19" x14ac:dyDescent="0.2">
      <c r="B12" s="7" t="s">
        <v>341</v>
      </c>
      <c r="C12" s="30" t="s">
        <v>414</v>
      </c>
      <c r="D12" s="30">
        <f>[4]A_SZ0_raw!C27</f>
        <v>6.6006598472595215</v>
      </c>
      <c r="E12" s="30">
        <f>[4]A_SZ0_raw!D27</f>
        <v>5.4654140472412109</v>
      </c>
      <c r="F12" s="30">
        <f>[4]A_SZ0_raw!E27</f>
        <v>6.7969412803649902</v>
      </c>
      <c r="G12" s="30">
        <f>[4]A_SZ0_raw!F27</f>
        <v>9.7640361785888672</v>
      </c>
      <c r="H12" s="30">
        <f>[4]A_SZ0_raw!G27</f>
        <v>10.983489036560059</v>
      </c>
      <c r="I12" s="30">
        <f>[4]A_SZ0_raw!H27</f>
        <v>9.9333734512329102</v>
      </c>
      <c r="J12" s="30">
        <f>[4]A_SZ0_raw!I27</f>
        <v>7.8375287055969238</v>
      </c>
      <c r="K12" s="30">
        <f>[4]A_SZ0_raw!J27</f>
        <v>6.2906723022460938</v>
      </c>
      <c r="L12" s="30">
        <f>[4]A_SZ0_raw!K27</f>
        <v>8.3333330154418945</v>
      </c>
      <c r="M12" s="30">
        <f>[4]A_SZ0_raw!L27</f>
        <v>11.897680282592773</v>
      </c>
      <c r="N12" s="30">
        <f>[4]A_SZ0_raw!M27</f>
        <v>11.519302368164063</v>
      </c>
      <c r="O12" s="30">
        <f>[4]A_SZ0_raw!N27</f>
        <v>16.958734512329102</v>
      </c>
      <c r="P12" s="30">
        <f>[4]A_SZ0_raw!O27</f>
        <v>23.958896636962891</v>
      </c>
      <c r="Q12" s="30">
        <f>[4]A_SZ0_raw!P27</f>
        <v>25.18891716003418</v>
      </c>
      <c r="R12" s="30">
        <f>[4]A_SZ0_raw!Q27</f>
        <v>28.107074737548828</v>
      </c>
      <c r="S12" s="30">
        <f>[4]A_SZ0_raw!R27</f>
        <v>30.182647705078125</v>
      </c>
    </row>
    <row r="13" spans="2:19" x14ac:dyDescent="0.2">
      <c r="B13" s="7" t="s">
        <v>342</v>
      </c>
      <c r="C13" s="30" t="s">
        <v>414</v>
      </c>
      <c r="D13" s="30">
        <f>[4]A_SZ0_raw!C28</f>
        <v>6.3806381225585937</v>
      </c>
      <c r="E13" s="30">
        <f>[4]A_SZ0_raw!D28</f>
        <v>6.8317675590515137</v>
      </c>
      <c r="F13" s="30">
        <f>[4]A_SZ0_raw!E28</f>
        <v>6.7969412803649902</v>
      </c>
      <c r="G13" s="30">
        <f>[4]A_SZ0_raw!F28</f>
        <v>11.391375541687012</v>
      </c>
      <c r="H13" s="30">
        <f>[4]A_SZ0_raw!G28</f>
        <v>12.921751976013184</v>
      </c>
      <c r="I13" s="30">
        <f>[4]A_SZ0_raw!H28</f>
        <v>12.174439430236816</v>
      </c>
      <c r="J13" s="30">
        <f>[4]A_SZ0_raw!I28</f>
        <v>8.5812358856201172</v>
      </c>
      <c r="K13" s="30">
        <f>[4]A_SZ0_raw!J28</f>
        <v>4.9891538619995117</v>
      </c>
      <c r="L13" s="30">
        <f>[4]A_SZ0_raw!K28</f>
        <v>9.793187141418457</v>
      </c>
      <c r="M13" s="30">
        <f>[4]A_SZ0_raw!L28</f>
        <v>13.563355445861816</v>
      </c>
      <c r="N13" s="30">
        <f>[4]A_SZ0_raw!M28</f>
        <v>14.383562088012695</v>
      </c>
      <c r="O13" s="30">
        <f>[4]A_SZ0_raw!N28</f>
        <v>16.280384063720703</v>
      </c>
      <c r="P13" s="30">
        <f>[4]A_SZ0_raw!O28</f>
        <v>15.089237213134766</v>
      </c>
      <c r="Q13" s="30">
        <f>[4]A_SZ0_raw!P28</f>
        <v>16.574306488037109</v>
      </c>
      <c r="R13" s="30">
        <f>[4]A_SZ0_raw!Q28</f>
        <v>18.164436340332031</v>
      </c>
      <c r="S13" s="30">
        <f>[4]A_SZ0_raw!R28</f>
        <v>18.538812637329102</v>
      </c>
    </row>
    <row r="14" spans="2:19" x14ac:dyDescent="0.2">
      <c r="B14" s="7" t="s">
        <v>343</v>
      </c>
      <c r="C14" s="30" t="s">
        <v>414</v>
      </c>
      <c r="D14" s="30">
        <f>[4]A_SZ0_raw!C29</f>
        <v>5.9405941963195801</v>
      </c>
      <c r="E14" s="30">
        <f>[4]A_SZ0_raw!D29</f>
        <v>9.0520925521850586</v>
      </c>
      <c r="F14" s="30">
        <f>[4]A_SZ0_raw!E29</f>
        <v>11.894647598266602</v>
      </c>
      <c r="G14" s="30">
        <f>[4]A_SZ0_raw!F29</f>
        <v>15.703824043273926</v>
      </c>
      <c r="H14" s="30">
        <f>[4]A_SZ0_raw!G29</f>
        <v>15.577889442443848</v>
      </c>
      <c r="I14" s="30">
        <f>[4]A_SZ0_raw!H29</f>
        <v>16.7777099609375</v>
      </c>
      <c r="J14" s="30">
        <f>[4]A_SZ0_raw!I29</f>
        <v>13.272311210632324</v>
      </c>
      <c r="K14" s="30">
        <f>[4]A_SZ0_raw!J29</f>
        <v>9.9240779876708984</v>
      </c>
      <c r="L14" s="30">
        <f>[4]A_SZ0_raw!K29</f>
        <v>13.138686180114746</v>
      </c>
      <c r="M14" s="30">
        <f>[4]A_SZ0_raw!L29</f>
        <v>14.872099876403809</v>
      </c>
      <c r="N14" s="30">
        <f>[4]A_SZ0_raw!M29</f>
        <v>14.072229385375977</v>
      </c>
      <c r="O14" s="30">
        <f>[4]A_SZ0_raw!N29</f>
        <v>15.94120979309082</v>
      </c>
      <c r="P14" s="30">
        <f>[4]A_SZ0_raw!O29</f>
        <v>15.954569816589355</v>
      </c>
      <c r="Q14" s="30">
        <f>[4]A_SZ0_raw!P29</f>
        <v>15.869017601013184</v>
      </c>
      <c r="R14" s="30">
        <f>[4]A_SZ0_raw!Q29</f>
        <v>15.487571716308594</v>
      </c>
      <c r="S14" s="30">
        <f>[4]A_SZ0_raw!R29</f>
        <v>13.744292259216309</v>
      </c>
    </row>
    <row r="15" spans="2:19" x14ac:dyDescent="0.2">
      <c r="B15" s="7" t="s">
        <v>344</v>
      </c>
      <c r="C15" s="30" t="s">
        <v>414</v>
      </c>
      <c r="D15" s="30">
        <f>[4]A_SZ0_raw!C30</f>
        <v>35.423542022705078</v>
      </c>
      <c r="E15" s="30">
        <f>[4]A_SZ0_raw!D30</f>
        <v>40.734413146972656</v>
      </c>
      <c r="F15" s="30">
        <f>[4]A_SZ0_raw!E30</f>
        <v>42.395923614501953</v>
      </c>
      <c r="G15" s="30">
        <f>[4]A_SZ0_raw!F30</f>
        <v>38.974777221679688</v>
      </c>
      <c r="H15" s="30">
        <f>[4]A_SZ0_raw!G30</f>
        <v>36.180904388427734</v>
      </c>
      <c r="I15" s="30">
        <f>[4]A_SZ0_raw!H30</f>
        <v>38.15869140625</v>
      </c>
      <c r="J15" s="30">
        <f>[4]A_SZ0_raw!I30</f>
        <v>42.505722045898438</v>
      </c>
      <c r="K15" s="30">
        <f>[4]A_SZ0_raw!J30</f>
        <v>39.208244323730469</v>
      </c>
      <c r="L15" s="30">
        <f>[4]A_SZ0_raw!K30</f>
        <v>41.909976959228516</v>
      </c>
      <c r="M15" s="30">
        <f>[4]A_SZ0_raw!L30</f>
        <v>31.766805648803711</v>
      </c>
      <c r="N15" s="30">
        <f>[4]A_SZ0_raw!M30</f>
        <v>32.191780090332031</v>
      </c>
      <c r="O15" s="30">
        <f>[4]A_SZ0_raw!N30</f>
        <v>27.416620254516602</v>
      </c>
      <c r="P15" s="30">
        <f>[4]A_SZ0_raw!O30</f>
        <v>22.769063949584961</v>
      </c>
      <c r="Q15" s="30">
        <f>[4]A_SZ0_raw!P30</f>
        <v>21.863979339599609</v>
      </c>
      <c r="R15" s="30">
        <f>[4]A_SZ0_raw!Q30</f>
        <v>17.925430297851562</v>
      </c>
      <c r="S15" s="30">
        <f>[4]A_SZ0_raw!R30</f>
        <v>16.894977569580078</v>
      </c>
    </row>
    <row r="16" spans="2:19" x14ac:dyDescent="0.2">
      <c r="B16" s="8" t="s">
        <v>241</v>
      </c>
      <c r="C16" s="30" t="s">
        <v>414</v>
      </c>
      <c r="D16" s="30">
        <f>[4]A_SZ0_raw!C31</f>
        <v>41.3641357421875</v>
      </c>
      <c r="E16" s="30">
        <f>[4]A_SZ0_raw!D31</f>
        <v>34.329631805419922</v>
      </c>
      <c r="F16" s="30">
        <f>[4]A_SZ0_raw!E31</f>
        <v>28.802038192749023</v>
      </c>
      <c r="G16" s="30">
        <f>[4]A_SZ0_raw!F31</f>
        <v>20.097640991210937</v>
      </c>
      <c r="H16" s="30">
        <f>[4]A_SZ0_raw!G31</f>
        <v>20.244077682495117</v>
      </c>
      <c r="I16" s="30">
        <f>[4]A_SZ0_raw!H31</f>
        <v>18.473651885986328</v>
      </c>
      <c r="J16" s="30">
        <f>[4]A_SZ0_raw!I31</f>
        <v>23.684209823608398</v>
      </c>
      <c r="K16" s="30">
        <f>[4]A_SZ0_raw!J31</f>
        <v>36.117137908935547</v>
      </c>
      <c r="L16" s="30">
        <f>[4]A_SZ0_raw!K31</f>
        <v>22.87104606628418</v>
      </c>
      <c r="M16" s="30">
        <f>[4]A_SZ0_raw!L31</f>
        <v>23.140987396240234</v>
      </c>
      <c r="N16" s="30">
        <f>[4]A_SZ0_raw!M31</f>
        <v>22.914072036743164</v>
      </c>
      <c r="O16" s="30">
        <f>[4]A_SZ0_raw!N31</f>
        <v>16.619558334350586</v>
      </c>
      <c r="P16" s="30">
        <f>[4]A_SZ0_raw!O31</f>
        <v>14.710654258728027</v>
      </c>
      <c r="Q16" s="30">
        <f>[4]A_SZ0_raw!P31</f>
        <v>11.637279510498047</v>
      </c>
      <c r="R16" s="30">
        <f>[4]A_SZ0_raw!Q31</f>
        <v>11.424473762512207</v>
      </c>
      <c r="S16" s="30">
        <f>[4]A_SZ0_raw!R31</f>
        <v>9.1780824661254883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[4]A_SZ0_raw!C32</f>
        <v>1.0096759796142578</v>
      </c>
      <c r="E18" s="40">
        <f>[4]A_SZ0_raw!D32</f>
        <v>1.374570369720459</v>
      </c>
      <c r="F18" s="40">
        <f>[4]A_SZ0_raw!E32</f>
        <v>1.3907558917999268</v>
      </c>
      <c r="G18" s="40">
        <f>[4]A_SZ0_raw!F32</f>
        <v>1.1744966506958008</v>
      </c>
      <c r="H18" s="40">
        <f>[4]A_SZ0_raw!G32</f>
        <v>1.1627907752990723</v>
      </c>
      <c r="I18" s="40">
        <f>[4]A_SZ0_raw!H32</f>
        <v>1.0818438529968262</v>
      </c>
      <c r="J18" s="40">
        <f>[4]A_SZ0_raw!I32</f>
        <v>1.2195121049880981</v>
      </c>
      <c r="K18" s="40">
        <f>[4]A_SZ0_raw!J32</f>
        <v>1.5201491117477417</v>
      </c>
      <c r="L18" s="40">
        <f>[4]A_SZ0_raw!K32</f>
        <v>1.1792453527450562</v>
      </c>
      <c r="M18" s="40">
        <f>[4]A_SZ0_raw!L32</f>
        <v>1.0585305690765381</v>
      </c>
      <c r="N18" s="40">
        <f>[4]A_SZ0_raw!M32</f>
        <v>1.0085164308547974</v>
      </c>
      <c r="O18" s="40">
        <f>[4]A_SZ0_raw!N32</f>
        <v>0.80409634113311768</v>
      </c>
      <c r="P18" s="40">
        <f>[4]A_SZ0_raw!O32</f>
        <v>0.70869088172912598</v>
      </c>
      <c r="Q18" s="40">
        <f>[4]A_SZ0_raw!P32</f>
        <v>0.53700739145278931</v>
      </c>
      <c r="R18" s="40">
        <f>[4]A_SZ0_raw!Q32</f>
        <v>0.57636886835098267</v>
      </c>
      <c r="S18" s="40">
        <f>[4]A_SZ0_raw!R32</f>
        <v>0.48091557621955872</v>
      </c>
      <c r="T18" s="57"/>
    </row>
    <row r="19" spans="2:20" x14ac:dyDescent="0.2">
      <c r="B19" s="7" t="s">
        <v>34</v>
      </c>
      <c r="C19" s="40" t="s">
        <v>414</v>
      </c>
      <c r="D19" s="40">
        <f>[4]A_SZ0_raw!C33</f>
        <v>2.3090152740478516</v>
      </c>
      <c r="E19" s="40">
        <f>[4]A_SZ0_raw!D33</f>
        <v>2.6713533401489258</v>
      </c>
      <c r="F19" s="40">
        <f>[4]A_SZ0_raw!E33</f>
        <v>2.4509804248809814</v>
      </c>
      <c r="G19" s="40">
        <f>[4]A_SZ0_raw!F33</f>
        <v>1.948051929473877</v>
      </c>
      <c r="H19" s="40">
        <f>[4]A_SZ0_raw!G33</f>
        <v>2.0314235687255859</v>
      </c>
      <c r="I19" s="40">
        <f>[4]A_SZ0_raw!H33</f>
        <v>1.9867550134658813</v>
      </c>
      <c r="J19" s="40">
        <f>[4]A_SZ0_raw!I33</f>
        <v>2.1904206275939941</v>
      </c>
      <c r="K19" s="40">
        <f>[4]A_SZ0_raw!J33</f>
        <v>2.5079503059387207</v>
      </c>
      <c r="L19" s="40">
        <f>[4]A_SZ0_raw!K33</f>
        <v>2.0760233402252197</v>
      </c>
      <c r="M19" s="40">
        <f>[4]A_SZ0_raw!L33</f>
        <v>1.9426524639129639</v>
      </c>
      <c r="N19" s="40">
        <f>[4]A_SZ0_raw!M33</f>
        <v>1.8385789394378662</v>
      </c>
      <c r="O19" s="40">
        <f>[4]A_SZ0_raw!N33</f>
        <v>1.4421253204345703</v>
      </c>
      <c r="P19" s="40">
        <f>[4]A_SZ0_raw!O33</f>
        <v>1.187904953956604</v>
      </c>
      <c r="Q19" s="40">
        <f>[4]A_SZ0_raw!P33</f>
        <v>1.1116052865982056</v>
      </c>
      <c r="R19" s="40">
        <f>[4]A_SZ0_raw!Q33</f>
        <v>1.0657550096511841</v>
      </c>
      <c r="S19" s="40">
        <f>[4]A_SZ0_raw!R33</f>
        <v>0.91039609909057617</v>
      </c>
      <c r="T19" s="57"/>
    </row>
    <row r="20" spans="2:20" x14ac:dyDescent="0.2">
      <c r="B20" s="7" t="s">
        <v>11</v>
      </c>
      <c r="C20" s="40" t="s">
        <v>414</v>
      </c>
      <c r="D20" s="40">
        <f>[4]A_SZ0_raw!C34</f>
        <v>4.6798548698425293</v>
      </c>
      <c r="E20" s="40">
        <f>[4]A_SZ0_raw!D34</f>
        <v>4.4919400215148926</v>
      </c>
      <c r="F20" s="40">
        <f>[4]A_SZ0_raw!E34</f>
        <v>4.1666660308837891</v>
      </c>
      <c r="G20" s="40">
        <f>[4]A_SZ0_raw!F34</f>
        <v>3.4689793586730957</v>
      </c>
      <c r="H20" s="40">
        <f>[4]A_SZ0_raw!G34</f>
        <v>3.2928156852722168</v>
      </c>
      <c r="I20" s="40">
        <f>[4]A_SZ0_raw!H34</f>
        <v>3.3907380104064941</v>
      </c>
      <c r="J20" s="40">
        <f>[4]A_SZ0_raw!I34</f>
        <v>3.8714311122894287</v>
      </c>
      <c r="K20" s="40">
        <f>[4]A_SZ0_raw!J34</f>
        <v>4.5248870849609375</v>
      </c>
      <c r="L20" s="40">
        <f>[4]A_SZ0_raw!K34</f>
        <v>3.7583892345428467</v>
      </c>
      <c r="M20" s="40">
        <f>[4]A_SZ0_raw!L34</f>
        <v>3.0848519802093506</v>
      </c>
      <c r="N20" s="40">
        <f>[4]A_SZ0_raw!M34</f>
        <v>3.1586780548095703</v>
      </c>
      <c r="O20" s="40">
        <f>[4]A_SZ0_raw!N34</f>
        <v>2.5648331642150879</v>
      </c>
      <c r="P20" s="40">
        <f>[4]A_SZ0_raw!O34</f>
        <v>2.1320760250091553</v>
      </c>
      <c r="Q20" s="40">
        <f>[4]A_SZ0_raw!P34</f>
        <v>2.0525977611541748</v>
      </c>
      <c r="R20" s="40">
        <f>[4]A_SZ0_raw!Q34</f>
        <v>1.9287211894989014</v>
      </c>
      <c r="S20" s="40">
        <f>[4]A_SZ0_raw!R34</f>
        <v>1.7247682809829712</v>
      </c>
      <c r="T20" s="57"/>
    </row>
    <row r="21" spans="2:20" x14ac:dyDescent="0.2">
      <c r="B21" s="7" t="s">
        <v>12</v>
      </c>
      <c r="C21" s="40" t="s">
        <v>414</v>
      </c>
      <c r="D21" s="40">
        <f>[4]A_SZ0_raw!C35</f>
        <v>6.7714629173278809</v>
      </c>
      <c r="E21" s="40">
        <f>[4]A_SZ0_raw!D35</f>
        <v>6.3191156387329102</v>
      </c>
      <c r="F21" s="40">
        <f>[4]A_SZ0_raw!E35</f>
        <v>5.8366646766662598</v>
      </c>
      <c r="G21" s="40">
        <f>[4]A_SZ0_raw!F35</f>
        <v>5.110039234161377</v>
      </c>
      <c r="H21" s="40">
        <f>[4]A_SZ0_raw!G35</f>
        <v>4.895726203918457</v>
      </c>
      <c r="I21" s="40">
        <f>[4]A_SZ0_raw!H35</f>
        <v>4.8355903625488281</v>
      </c>
      <c r="J21" s="40">
        <f>[4]A_SZ0_raw!I35</f>
        <v>5.4347825050354004</v>
      </c>
      <c r="K21" s="40">
        <f>[4]A_SZ0_raw!J35</f>
        <v>6.353187084197998</v>
      </c>
      <c r="L21" s="40">
        <f>[4]A_SZ0_raw!K35</f>
        <v>5.3228740692138672</v>
      </c>
      <c r="M21" s="40">
        <f>[4]A_SZ0_raw!L35</f>
        <v>4.7601866722106934</v>
      </c>
      <c r="N21" s="40">
        <f>[4]A_SZ0_raw!M35</f>
        <v>4.8423423767089844</v>
      </c>
      <c r="O21" s="40">
        <f>[4]A_SZ0_raw!N35</f>
        <v>4.0802574157714844</v>
      </c>
      <c r="P21" s="40">
        <f>[4]A_SZ0_raw!O35</f>
        <v>3.6958370208740234</v>
      </c>
      <c r="Q21" s="40">
        <f>[4]A_SZ0_raw!P35</f>
        <v>3.4548470973968506</v>
      </c>
      <c r="R21" s="40">
        <f>[4]A_SZ0_raw!Q35</f>
        <v>3.2219572067260742</v>
      </c>
      <c r="S21" s="40">
        <f>[4]A_SZ0_raw!R35</f>
        <v>2.9297356605529785</v>
      </c>
      <c r="T21" s="57"/>
    </row>
    <row r="22" spans="2:20" x14ac:dyDescent="0.2">
      <c r="B22" s="7" t="s">
        <v>13</v>
      </c>
      <c r="C22" s="40" t="s">
        <v>414</v>
      </c>
      <c r="D22" s="40">
        <f>[4]A_SZ0_raw!C36</f>
        <v>8.8342437744140625</v>
      </c>
      <c r="E22" s="40">
        <f>[4]A_SZ0_raw!D36</f>
        <v>8.5164833068847656</v>
      </c>
      <c r="F22" s="40">
        <f>[4]A_SZ0_raw!E36</f>
        <v>7.9849886894226074</v>
      </c>
      <c r="G22" s="40">
        <f>[4]A_SZ0_raw!F36</f>
        <v>6.9496021270751953</v>
      </c>
      <c r="H22" s="40">
        <f>[4]A_SZ0_raw!G36</f>
        <v>6.8881287574768066</v>
      </c>
      <c r="I22" s="40">
        <f>[4]A_SZ0_raw!H36</f>
        <v>6.746971607208252</v>
      </c>
      <c r="J22" s="40">
        <f>[4]A_SZ0_raw!I36</f>
        <v>7.2700295448303223</v>
      </c>
      <c r="K22" s="40">
        <f>[4]A_SZ0_raw!J36</f>
        <v>8.7847137451171875</v>
      </c>
      <c r="L22" s="40">
        <f>[4]A_SZ0_raw!K36</f>
        <v>7.2929539680480957</v>
      </c>
      <c r="M22" s="40">
        <f>[4]A_SZ0_raw!L36</f>
        <v>7.2317261695861816</v>
      </c>
      <c r="N22" s="40">
        <f>[4]A_SZ0_raw!M36</f>
        <v>7.2353544235229492</v>
      </c>
      <c r="O22" s="40">
        <f>[4]A_SZ0_raw!N36</f>
        <v>6.1643834114074707</v>
      </c>
      <c r="P22" s="40">
        <f>[4]A_SZ0_raw!O36</f>
        <v>5.7599997520446777</v>
      </c>
      <c r="Q22" s="40">
        <f>[4]A_SZ0_raw!P36</f>
        <v>5.2927846908569336</v>
      </c>
      <c r="R22" s="40">
        <f>[4]A_SZ0_raw!Q36</f>
        <v>4.9644384384155273</v>
      </c>
      <c r="S22" s="40">
        <f>[4]A_SZ0_raw!R36</f>
        <v>4.6025099754333496</v>
      </c>
      <c r="T22" s="57"/>
    </row>
    <row r="23" spans="2:20" x14ac:dyDescent="0.2">
      <c r="B23" s="9" t="s">
        <v>15</v>
      </c>
      <c r="C23" s="40" t="s">
        <v>414</v>
      </c>
      <c r="D23" s="40">
        <f>[4]A_SZ0_raw!C37</f>
        <v>12.514485359191895</v>
      </c>
      <c r="E23" s="40">
        <f>[4]A_SZ0_raw!D37</f>
        <v>11.688311576843262</v>
      </c>
      <c r="F23" s="40">
        <f>[4]A_SZ0_raw!E37</f>
        <v>11.880437850952148</v>
      </c>
      <c r="G23" s="40">
        <f>[4]A_SZ0_raw!F37</f>
        <v>9.6605739593505859</v>
      </c>
      <c r="H23" s="40">
        <f>[4]A_SZ0_raw!G37</f>
        <v>9.9751663208007813</v>
      </c>
      <c r="I23" s="40">
        <f>[4]A_SZ0_raw!H37</f>
        <v>9.9593496322631836</v>
      </c>
      <c r="J23" s="40">
        <f>[4]A_SZ0_raw!I37</f>
        <v>10.698846817016602</v>
      </c>
      <c r="K23" s="40">
        <f>[4]A_SZ0_raw!J37</f>
        <v>14.469913482666016</v>
      </c>
      <c r="L23" s="40">
        <f>[4]A_SZ0_raw!K37</f>
        <v>10.173798561096191</v>
      </c>
      <c r="M23" s="40">
        <f>[4]A_SZ0_raw!L37</f>
        <v>11.888225555419922</v>
      </c>
      <c r="N23" s="40">
        <f>[4]A_SZ0_raw!M37</f>
        <v>12.316786766052246</v>
      </c>
      <c r="O23" s="40">
        <f>[4]A_SZ0_raw!N37</f>
        <v>9.3812379837036133</v>
      </c>
      <c r="P23" s="40">
        <f>[4]A_SZ0_raw!O37</f>
        <v>9.0389404296875</v>
      </c>
      <c r="Q23" s="40">
        <f>[4]A_SZ0_raw!P37</f>
        <v>7.967252254486084</v>
      </c>
      <c r="R23" s="40">
        <f>[4]A_SZ0_raw!Q37</f>
        <v>8.0100297927856445</v>
      </c>
      <c r="S23" s="40">
        <f>[4]A_SZ0_raw!R37</f>
        <v>7.2348079681396484</v>
      </c>
      <c r="T23" s="57"/>
    </row>
    <row r="24" spans="2:20" x14ac:dyDescent="0.2">
      <c r="B24" s="9" t="s">
        <v>16</v>
      </c>
      <c r="C24" s="40" t="s">
        <v>414</v>
      </c>
      <c r="D24" s="40">
        <f>[4]A_SZ0_raw!C38</f>
        <v>17</v>
      </c>
      <c r="E24" s="40">
        <f>[4]A_SZ0_raw!D38</f>
        <v>17.711645126342773</v>
      </c>
      <c r="F24" s="40">
        <f>[4]A_SZ0_raw!E38</f>
        <v>16.477273941040039</v>
      </c>
      <c r="G24" s="40">
        <f>[4]A_SZ0_raw!F38</f>
        <v>12.64803409576416</v>
      </c>
      <c r="H24" s="40">
        <f>[4]A_SZ0_raw!G38</f>
        <v>13.949367523193359</v>
      </c>
      <c r="I24" s="40">
        <f>[4]A_SZ0_raw!H38</f>
        <v>14.044943809509277</v>
      </c>
      <c r="J24" s="40">
        <f>[4]A_SZ0_raw!I38</f>
        <v>15.355330467224121</v>
      </c>
      <c r="K24" s="40">
        <f>[4]A_SZ0_raw!J38</f>
        <v>24.900171279907227</v>
      </c>
      <c r="L24" s="40">
        <f>[4]A_SZ0_raw!K38</f>
        <v>14.285714149475098</v>
      </c>
      <c r="M24" s="40">
        <f>[4]A_SZ0_raw!L38</f>
        <v>16.666666030883789</v>
      </c>
      <c r="N24" s="40">
        <f>[4]A_SZ0_raw!M38</f>
        <v>19.804666519165039</v>
      </c>
      <c r="O24" s="40">
        <f>[4]A_SZ0_raw!N38</f>
        <v>13.130793571472168</v>
      </c>
      <c r="P24" s="40">
        <f>[4]A_SZ0_raw!O38</f>
        <v>13.908313751220703</v>
      </c>
      <c r="Q24" s="40">
        <f>[4]A_SZ0_raw!P38</f>
        <v>12.263893127441406</v>
      </c>
      <c r="R24" s="40">
        <f>[4]A_SZ0_raw!Q38</f>
        <v>11.39240550994873</v>
      </c>
      <c r="S24" s="40">
        <f>[4]A_SZ0_raw!R38</f>
        <v>10.370370864868164</v>
      </c>
      <c r="T24" s="57"/>
    </row>
    <row r="25" spans="2:20" x14ac:dyDescent="0.2">
      <c r="B25" s="8" t="s">
        <v>14</v>
      </c>
      <c r="C25" s="44" t="s">
        <v>414</v>
      </c>
      <c r="D25" s="44">
        <f>[4]A_SZ0_raw!C39</f>
        <v>7.7442059516906738</v>
      </c>
      <c r="E25" s="44">
        <f>[4]A_SZ0_raw!D39</f>
        <v>6.2386589050292969</v>
      </c>
      <c r="F25" s="44">
        <f>[4]A_SZ0_raw!E39</f>
        <v>7.5710210800170898</v>
      </c>
      <c r="G25" s="44">
        <f>[4]A_SZ0_raw!F39</f>
        <v>6.9704089164733887</v>
      </c>
      <c r="H25" s="44">
        <f>[4]A_SZ0_raw!G39</f>
        <v>9.3865032196044922</v>
      </c>
      <c r="I25" s="44">
        <f>[4]A_SZ0_raw!H39</f>
        <v>4.7443656921386719</v>
      </c>
      <c r="J25" s="44">
        <f>[4]A_SZ0_raw!I39</f>
        <v>5.7904758453369141</v>
      </c>
      <c r="K25" s="44">
        <f>[4]A_SZ0_raw!J39</f>
        <v>7.4564595222473145</v>
      </c>
      <c r="L25" s="44">
        <f>[4]A_SZ0_raw!K39</f>
        <v>6.2201499938964844</v>
      </c>
      <c r="M25" s="44">
        <f>[4]A_SZ0_raw!L39</f>
        <v>6.0531034469604492</v>
      </c>
      <c r="N25" s="44">
        <f>[4]A_SZ0_raw!M39</f>
        <v>4.7769484519958496</v>
      </c>
      <c r="O25" s="44">
        <f>[4]A_SZ0_raw!N39</f>
        <v>4.3556323051452637</v>
      </c>
      <c r="P25" s="44">
        <f>[4]A_SZ0_raw!O39</f>
        <v>3.4969031810760498</v>
      </c>
      <c r="Q25" s="44">
        <f>[4]A_SZ0_raw!P39</f>
        <v>4.0944967269897461</v>
      </c>
      <c r="R25" s="44">
        <f>[4]A_SZ0_raw!Q39</f>
        <v>5.278526782989502</v>
      </c>
      <c r="S25" s="44">
        <f>[4]A_SZ0_raw!R39</f>
        <v>3.9248628616333008</v>
      </c>
      <c r="T25" s="57"/>
    </row>
    <row r="26" spans="2:20" x14ac:dyDescent="0.2">
      <c r="B26" s="21" t="s">
        <v>345</v>
      </c>
      <c r="C26" s="46" t="s">
        <v>414</v>
      </c>
      <c r="D26" s="46">
        <f>[4]A_SZ0_raw!C25</f>
        <v>7</v>
      </c>
      <c r="E26" s="46">
        <f>[4]A_SZ0_raw!D25</f>
        <v>7</v>
      </c>
      <c r="F26" s="46">
        <f>[4]A_SZ0_raw!E25</f>
        <v>10</v>
      </c>
      <c r="G26" s="46">
        <f>[4]A_SZ0_raw!F25</f>
        <v>5</v>
      </c>
      <c r="H26" s="46">
        <f>[4]A_SZ0_raw!G25</f>
        <v>6</v>
      </c>
      <c r="I26" s="46">
        <f>[4]A_SZ0_raw!H25</f>
        <v>8</v>
      </c>
      <c r="J26" s="46">
        <f>[4]A_SZ0_raw!I25</f>
        <v>3</v>
      </c>
      <c r="K26" s="46">
        <f>[4]A_SZ0_raw!J25</f>
        <v>6</v>
      </c>
      <c r="L26" s="46">
        <f>[4]A_SZ0_raw!K25</f>
        <v>11</v>
      </c>
      <c r="M26" s="46">
        <f>[4]A_SZ0_raw!L25</f>
        <v>9</v>
      </c>
      <c r="N26" s="46">
        <f>[4]A_SZ0_raw!M25</f>
        <v>5</v>
      </c>
      <c r="O26" s="46">
        <f>[4]A_SZ0_raw!N25</f>
        <v>11</v>
      </c>
      <c r="P26" s="46">
        <f>[4]A_SZ0_raw!O25</f>
        <v>5</v>
      </c>
      <c r="Q26" s="46">
        <f>[4]A_SZ0_raw!P25</f>
        <v>11</v>
      </c>
      <c r="R26" s="46">
        <f>[4]A_SZ0_raw!Q25</f>
        <v>11</v>
      </c>
      <c r="S26" s="46">
        <f>[4]A_SZ0_raw!R25</f>
        <v>10</v>
      </c>
    </row>
    <row r="27" spans="2:20" ht="12" customHeight="1" x14ac:dyDescent="0.2">
      <c r="B27" s="21" t="s">
        <v>18</v>
      </c>
      <c r="C27" s="46" t="s">
        <v>414</v>
      </c>
      <c r="D27" s="46">
        <f>[4]A_SZ0_raw!C24</f>
        <v>915</v>
      </c>
      <c r="E27" s="46">
        <f>[4]A_SZ0_raw!D24</f>
        <v>1173</v>
      </c>
      <c r="F27" s="46">
        <f>[4]A_SZ0_raw!E24</f>
        <v>1178</v>
      </c>
      <c r="G27" s="46">
        <f>[4]A_SZ0_raw!F24</f>
        <v>1229</v>
      </c>
      <c r="H27" s="46">
        <f>[4]A_SZ0_raw!G24</f>
        <v>1394</v>
      </c>
      <c r="I27" s="46">
        <f>[4]A_SZ0_raw!H24</f>
        <v>1652</v>
      </c>
      <c r="J27" s="46">
        <f>[4]A_SZ0_raw!I24</f>
        <v>1749</v>
      </c>
      <c r="K27" s="46">
        <f>[4]A_SZ0_raw!J24</f>
        <v>1847</v>
      </c>
      <c r="L27" s="46">
        <f>[4]A_SZ0_raw!K24</f>
        <v>1645</v>
      </c>
      <c r="M27" s="46">
        <f>[4]A_SZ0_raw!L24</f>
        <v>1682</v>
      </c>
      <c r="N27" s="46">
        <f>[4]A_SZ0_raw!M24</f>
        <v>1607</v>
      </c>
      <c r="O27" s="46">
        <f>[4]A_SZ0_raw!N24</f>
        <v>1771</v>
      </c>
      <c r="P27" s="46">
        <f>[4]A_SZ0_raw!O24</f>
        <v>1851</v>
      </c>
      <c r="Q27" s="46">
        <f>[4]A_SZ0_raw!P24</f>
        <v>1986</v>
      </c>
      <c r="R27" s="46">
        <f>[4]A_SZ0_raw!Q24</f>
        <v>2093</v>
      </c>
      <c r="S27" s="46">
        <f>[4]A_SZ0_raw!R24</f>
        <v>2190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[3]A_SZ1_raw!$A$2</f>
        <v>Agriculture, Mining, etc.</v>
      </c>
      <c r="I3" s="211"/>
      <c r="J3" s="212"/>
      <c r="L3" s="55" t="s">
        <v>2</v>
      </c>
      <c r="M3" s="210" t="str">
        <f>[3]A_SZ1_raw!$B$2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[4]A_SZ1_raw!C26</f>
        <v>3.953871488571167</v>
      </c>
      <c r="E11" s="30">
        <f>[4]A_SZ1_raw!D26</f>
        <v>4.0860214233398437</v>
      </c>
      <c r="F11" s="30">
        <f>[4]A_SZ1_raw!E26</f>
        <v>3.6105031967163086</v>
      </c>
      <c r="G11" s="30">
        <f>[4]A_SZ1_raw!F26</f>
        <v>4.5404210090637207</v>
      </c>
      <c r="H11" s="30">
        <f>[4]A_SZ1_raw!G26</f>
        <v>4.7518477439880371</v>
      </c>
      <c r="I11" s="30">
        <f>[4]A_SZ1_raw!H26</f>
        <v>5.1032805442810059</v>
      </c>
      <c r="J11" s="30">
        <f>[4]A_SZ1_raw!I26</f>
        <v>4.9813199043273926</v>
      </c>
      <c r="K11" s="30">
        <f>[4]A_SZ1_raw!J26</f>
        <v>4.693140983581543</v>
      </c>
      <c r="L11" s="30">
        <f>[4]A_SZ1_raw!K26</f>
        <v>5.1509771347045898</v>
      </c>
      <c r="M11" s="30">
        <f>[4]A_SZ1_raw!L26</f>
        <v>8.1481485366821289</v>
      </c>
      <c r="N11" s="30">
        <f>[4]A_SZ1_raw!M26</f>
        <v>7.2834644317626953</v>
      </c>
      <c r="O11" s="30">
        <f>[4]A_SZ1_raw!N26</f>
        <v>8.5603113174438477</v>
      </c>
      <c r="P11" s="30">
        <f>[4]A_SZ1_raw!O26</f>
        <v>9.5238094329833984</v>
      </c>
      <c r="Q11" s="30">
        <f>[4]A_SZ1_raw!P26</f>
        <v>11.546391487121582</v>
      </c>
      <c r="R11" s="30">
        <f>[4]A_SZ1_raw!Q26</f>
        <v>13.671875</v>
      </c>
      <c r="S11" s="30">
        <f>[4]A_SZ1_raw!R26</f>
        <v>15.135134696960449</v>
      </c>
    </row>
    <row r="12" spans="2:19" x14ac:dyDescent="0.2">
      <c r="B12" s="7" t="s">
        <v>341</v>
      </c>
      <c r="C12" s="30" t="s">
        <v>414</v>
      </c>
      <c r="D12" s="30">
        <f>[4]A_SZ1_raw!C27</f>
        <v>6.9192752838134766</v>
      </c>
      <c r="E12" s="30">
        <f>[4]A_SZ1_raw!D27</f>
        <v>8.2795696258544922</v>
      </c>
      <c r="F12" s="30">
        <f>[4]A_SZ1_raw!E27</f>
        <v>9.1903724670410156</v>
      </c>
      <c r="G12" s="30">
        <f>[4]A_SZ1_raw!F27</f>
        <v>9.3023252487182617</v>
      </c>
      <c r="H12" s="30">
        <f>[4]A_SZ1_raw!G27</f>
        <v>11.826821327209473</v>
      </c>
      <c r="I12" s="30">
        <f>[4]A_SZ1_raw!H27</f>
        <v>11.057107925415039</v>
      </c>
      <c r="J12" s="30">
        <f>[4]A_SZ1_raw!I27</f>
        <v>8.7173099517822266</v>
      </c>
      <c r="K12" s="30">
        <f>[4]A_SZ1_raw!J27</f>
        <v>8.7845964431762695</v>
      </c>
      <c r="L12" s="30">
        <f>[4]A_SZ1_raw!K27</f>
        <v>11.722912788391113</v>
      </c>
      <c r="M12" s="30">
        <f>[4]A_SZ1_raw!L27</f>
        <v>13.518518447875977</v>
      </c>
      <c r="N12" s="30">
        <f>[4]A_SZ1_raw!M27</f>
        <v>15.748031616210937</v>
      </c>
      <c r="O12" s="30">
        <f>[4]A_SZ1_raw!N27</f>
        <v>21.595331192016602</v>
      </c>
      <c r="P12" s="30">
        <f>[4]A_SZ1_raw!O27</f>
        <v>21.626983642578125</v>
      </c>
      <c r="Q12" s="30">
        <f>[4]A_SZ1_raw!P27</f>
        <v>22.886598587036133</v>
      </c>
      <c r="R12" s="30">
        <f>[4]A_SZ1_raw!Q27</f>
        <v>23.4375</v>
      </c>
      <c r="S12" s="30">
        <f>[4]A_SZ1_raw!R27</f>
        <v>26.486486434936523</v>
      </c>
    </row>
    <row r="13" spans="2:19" x14ac:dyDescent="0.2">
      <c r="B13" s="7" t="s">
        <v>342</v>
      </c>
      <c r="C13" s="30" t="s">
        <v>414</v>
      </c>
      <c r="D13" s="30">
        <f>[4]A_SZ1_raw!C28</f>
        <v>6.9192752838134766</v>
      </c>
      <c r="E13" s="30">
        <f>[4]A_SZ1_raw!D28</f>
        <v>7.2043008804321289</v>
      </c>
      <c r="F13" s="30">
        <f>[4]A_SZ1_raw!E28</f>
        <v>8.2056894302368164</v>
      </c>
      <c r="G13" s="30">
        <f>[4]A_SZ1_raw!F28</f>
        <v>11.184939384460449</v>
      </c>
      <c r="H13" s="30">
        <f>[4]A_SZ1_raw!G28</f>
        <v>11.615628242492676</v>
      </c>
      <c r="I13" s="30">
        <f>[4]A_SZ1_raw!H28</f>
        <v>12.515188217163086</v>
      </c>
      <c r="J13" s="30">
        <f>[4]A_SZ1_raw!I28</f>
        <v>6.8493151664733887</v>
      </c>
      <c r="K13" s="30">
        <f>[4]A_SZ1_raw!J28</f>
        <v>6.1371841430664062</v>
      </c>
      <c r="L13" s="30">
        <f>[4]A_SZ1_raw!K28</f>
        <v>11.367672920227051</v>
      </c>
      <c r="M13" s="30">
        <f>[4]A_SZ1_raw!L28</f>
        <v>13.333333015441895</v>
      </c>
      <c r="N13" s="30">
        <f>[4]A_SZ1_raw!M28</f>
        <v>13.188976287841797</v>
      </c>
      <c r="O13" s="30">
        <f>[4]A_SZ1_raw!N28</f>
        <v>13.424124717712402</v>
      </c>
      <c r="P13" s="30">
        <f>[4]A_SZ1_raw!O28</f>
        <v>14.285714149475098</v>
      </c>
      <c r="Q13" s="30">
        <f>[4]A_SZ1_raw!P28</f>
        <v>15.876288414001465</v>
      </c>
      <c r="R13" s="30">
        <f>[4]A_SZ1_raw!Q28</f>
        <v>12.890625</v>
      </c>
      <c r="S13" s="30">
        <f>[4]A_SZ1_raw!R28</f>
        <v>12.792792320251465</v>
      </c>
    </row>
    <row r="14" spans="2:19" x14ac:dyDescent="0.2">
      <c r="B14" s="7" t="s">
        <v>343</v>
      </c>
      <c r="C14" s="30" t="s">
        <v>414</v>
      </c>
      <c r="D14" s="30">
        <f>[4]A_SZ1_raw!C29</f>
        <v>10.214167594909668</v>
      </c>
      <c r="E14" s="30">
        <f>[4]A_SZ1_raw!D29</f>
        <v>11.290322303771973</v>
      </c>
      <c r="F14" s="30">
        <f>[4]A_SZ1_raw!E29</f>
        <v>10.940918922424316</v>
      </c>
      <c r="G14" s="30">
        <f>[4]A_SZ1_raw!F29</f>
        <v>13.510520935058594</v>
      </c>
      <c r="H14" s="30">
        <f>[4]A_SZ1_raw!G29</f>
        <v>14.361140251159668</v>
      </c>
      <c r="I14" s="30">
        <f>[4]A_SZ1_raw!H29</f>
        <v>17.010934829711914</v>
      </c>
      <c r="J14" s="30">
        <f>[4]A_SZ1_raw!I29</f>
        <v>11.70610237121582</v>
      </c>
      <c r="K14" s="30">
        <f>[4]A_SZ1_raw!J29</f>
        <v>8.5439233779907227</v>
      </c>
      <c r="L14" s="30">
        <f>[4]A_SZ1_raw!K29</f>
        <v>15.097690582275391</v>
      </c>
      <c r="M14" s="30">
        <f>[4]A_SZ1_raw!L29</f>
        <v>12.407407760620117</v>
      </c>
      <c r="N14" s="30">
        <f>[4]A_SZ1_raw!M29</f>
        <v>11.61417293548584</v>
      </c>
      <c r="O14" s="30">
        <f>[4]A_SZ1_raw!N29</f>
        <v>14.007781982421875</v>
      </c>
      <c r="P14" s="30">
        <f>[4]A_SZ1_raw!O29</f>
        <v>15.277777671813965</v>
      </c>
      <c r="Q14" s="30">
        <f>[4]A_SZ1_raw!P29</f>
        <v>12.577319145202637</v>
      </c>
      <c r="R14" s="30">
        <f>[4]A_SZ1_raw!Q29</f>
        <v>14.6484375</v>
      </c>
      <c r="S14" s="30">
        <f>[4]A_SZ1_raw!R29</f>
        <v>12.792792320251465</v>
      </c>
    </row>
    <row r="15" spans="2:19" x14ac:dyDescent="0.2">
      <c r="B15" s="7" t="s">
        <v>344</v>
      </c>
      <c r="C15" s="30" t="s">
        <v>414</v>
      </c>
      <c r="D15" s="30">
        <f>[4]A_SZ1_raw!C30</f>
        <v>36.408565521240234</v>
      </c>
      <c r="E15" s="30">
        <f>[4]A_SZ1_raw!D30</f>
        <v>34.301074981689453</v>
      </c>
      <c r="F15" s="30">
        <f>[4]A_SZ1_raw!E30</f>
        <v>36.433261871337891</v>
      </c>
      <c r="G15" s="30">
        <f>[4]A_SZ1_raw!F30</f>
        <v>34.994461059570312</v>
      </c>
      <c r="H15" s="30">
        <f>[4]A_SZ1_raw!G30</f>
        <v>32.629356384277344</v>
      </c>
      <c r="I15" s="30">
        <f>[4]A_SZ1_raw!H30</f>
        <v>29.526123046875</v>
      </c>
      <c r="J15" s="30">
        <f>[4]A_SZ1_raw!I30</f>
        <v>35.118305206298828</v>
      </c>
      <c r="K15" s="30">
        <f>[4]A_SZ1_raw!J30</f>
        <v>31.648616790771484</v>
      </c>
      <c r="L15" s="30">
        <f>[4]A_SZ1_raw!K30</f>
        <v>34.2806396484375</v>
      </c>
      <c r="M15" s="30">
        <f>[4]A_SZ1_raw!L30</f>
        <v>29.074073791503906</v>
      </c>
      <c r="N15" s="30">
        <f>[4]A_SZ1_raw!M30</f>
        <v>23.031496047973633</v>
      </c>
      <c r="O15" s="30">
        <f>[4]A_SZ1_raw!N30</f>
        <v>21.98443603515625</v>
      </c>
      <c r="P15" s="30">
        <f>[4]A_SZ1_raw!O30</f>
        <v>19.841270446777344</v>
      </c>
      <c r="Q15" s="30">
        <f>[4]A_SZ1_raw!P30</f>
        <v>19.587629318237305</v>
      </c>
      <c r="R15" s="30">
        <f>[4]A_SZ1_raw!Q30</f>
        <v>20.1171875</v>
      </c>
      <c r="S15" s="30">
        <f>[4]A_SZ1_raw!R30</f>
        <v>15.315315246582031</v>
      </c>
    </row>
    <row r="16" spans="2:19" x14ac:dyDescent="0.2">
      <c r="B16" s="8" t="s">
        <v>241</v>
      </c>
      <c r="C16" s="30" t="s">
        <v>414</v>
      </c>
      <c r="D16" s="30">
        <f>[4]A_SZ1_raw!C31</f>
        <v>35.584842681884766</v>
      </c>
      <c r="E16" s="30">
        <f>[4]A_SZ1_raw!D31</f>
        <v>34.838710784912109</v>
      </c>
      <c r="F16" s="30">
        <f>[4]A_SZ1_raw!E31</f>
        <v>31.619255065917969</v>
      </c>
      <c r="G16" s="30">
        <f>[4]A_SZ1_raw!F31</f>
        <v>26.467330932617187</v>
      </c>
      <c r="H16" s="30">
        <f>[4]A_SZ1_raw!G31</f>
        <v>24.815206527709961</v>
      </c>
      <c r="I16" s="30">
        <f>[4]A_SZ1_raw!H31</f>
        <v>24.787363052368164</v>
      </c>
      <c r="J16" s="30">
        <f>[4]A_SZ1_raw!I31</f>
        <v>32.627647399902344</v>
      </c>
      <c r="K16" s="30">
        <f>[4]A_SZ1_raw!J31</f>
        <v>40.192539215087891</v>
      </c>
      <c r="L16" s="30">
        <f>[4]A_SZ1_raw!K31</f>
        <v>22.380105972290039</v>
      </c>
      <c r="M16" s="30">
        <f>[4]A_SZ1_raw!L31</f>
        <v>23.518518447875977</v>
      </c>
      <c r="N16" s="30">
        <f>[4]A_SZ1_raw!M31</f>
        <v>29.133857727050781</v>
      </c>
      <c r="O16" s="30">
        <f>[4]A_SZ1_raw!N31</f>
        <v>20.428014755249023</v>
      </c>
      <c r="P16" s="30">
        <f>[4]A_SZ1_raw!O31</f>
        <v>19.44444465637207</v>
      </c>
      <c r="Q16" s="30">
        <f>[4]A_SZ1_raw!P31</f>
        <v>17.525774002075195</v>
      </c>
      <c r="R16" s="30">
        <f>[4]A_SZ1_raw!Q31</f>
        <v>15.234375</v>
      </c>
      <c r="S16" s="30">
        <f>[4]A_SZ1_raw!R31</f>
        <v>17.47747802734375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[4]A_SZ1_raw!C32</f>
        <v>1.0204081535339355</v>
      </c>
      <c r="E18" s="40">
        <f>[4]A_SZ1_raw!D32</f>
        <v>1.1049723625183105</v>
      </c>
      <c r="F18" s="40">
        <f>[4]A_SZ1_raw!E32</f>
        <v>1.3137152194976807</v>
      </c>
      <c r="G18" s="40">
        <f>[4]A_SZ1_raw!F32</f>
        <v>1.0510510206222534</v>
      </c>
      <c r="H18" s="40">
        <f>[4]A_SZ1_raw!G32</f>
        <v>0.97919213771820068</v>
      </c>
      <c r="I18" s="40">
        <f>[4]A_SZ1_raw!H32</f>
        <v>0.95238101482391357</v>
      </c>
      <c r="J18" s="40">
        <f>[4]A_SZ1_raw!I32</f>
        <v>0.72202169895172119</v>
      </c>
      <c r="K18" s="40">
        <f>[4]A_SZ1_raw!J32</f>
        <v>0.86956518888473511</v>
      </c>
      <c r="L18" s="40">
        <f>[4]A_SZ1_raw!K32</f>
        <v>0.93312597274780273</v>
      </c>
      <c r="M18" s="40">
        <f>[4]A_SZ1_raw!L32</f>
        <v>0.60606062412261963</v>
      </c>
      <c r="N18" s="40">
        <f>[4]A_SZ1_raw!M32</f>
        <v>0.63492065668106079</v>
      </c>
      <c r="O18" s="40">
        <f>[4]A_SZ1_raw!N32</f>
        <v>0.62111800909042358</v>
      </c>
      <c r="P18" s="40">
        <f>[4]A_SZ1_raw!O32</f>
        <v>0.45558086037635803</v>
      </c>
      <c r="Q18" s="40">
        <f>[4]A_SZ1_raw!P32</f>
        <v>0.42826551198959351</v>
      </c>
      <c r="R18" s="40">
        <f>[4]A_SZ1_raw!Q32</f>
        <v>0.43859648704528809</v>
      </c>
      <c r="S18" s="40">
        <f>[4]A_SZ1_raw!R32</f>
        <v>0.39920160174369812</v>
      </c>
      <c r="T18" s="57"/>
    </row>
    <row r="19" spans="2:20" x14ac:dyDescent="0.2">
      <c r="B19" s="7" t="s">
        <v>34</v>
      </c>
      <c r="C19" s="40" t="s">
        <v>414</v>
      </c>
      <c r="D19" s="40">
        <f>[4]A_SZ1_raw!C33</f>
        <v>2.0703933238983154</v>
      </c>
      <c r="E19" s="40">
        <f>[4]A_SZ1_raw!D33</f>
        <v>2.0282187461853027</v>
      </c>
      <c r="F19" s="40">
        <f>[4]A_SZ1_raw!E33</f>
        <v>2.1512801647186279</v>
      </c>
      <c r="G19" s="40">
        <f>[4]A_SZ1_raw!F33</f>
        <v>1.9138755798339844</v>
      </c>
      <c r="H19" s="40">
        <f>[4]A_SZ1_raw!G33</f>
        <v>1.7692208290100098</v>
      </c>
      <c r="I19" s="40">
        <f>[4]A_SZ1_raw!H33</f>
        <v>1.7467248439788818</v>
      </c>
      <c r="J19" s="40">
        <f>[4]A_SZ1_raw!I33</f>
        <v>1.6949151754379272</v>
      </c>
      <c r="K19" s="40">
        <f>[4]A_SZ1_raw!J33</f>
        <v>1.8787360191345215</v>
      </c>
      <c r="L19" s="40">
        <f>[4]A_SZ1_raw!K33</f>
        <v>1.6172506809234619</v>
      </c>
      <c r="M19" s="40">
        <f>[4]A_SZ1_raw!L33</f>
        <v>1.2295081615447998</v>
      </c>
      <c r="N19" s="40">
        <f>[4]A_SZ1_raw!M33</f>
        <v>1.25</v>
      </c>
      <c r="O19" s="40">
        <f>[4]A_SZ1_raw!N33</f>
        <v>1.1363635063171387</v>
      </c>
      <c r="P19" s="40">
        <f>[4]A_SZ1_raw!O33</f>
        <v>1.033591628074646</v>
      </c>
      <c r="Q19" s="40">
        <f>[4]A_SZ1_raw!P33</f>
        <v>0.85739284753799438</v>
      </c>
      <c r="R19" s="40">
        <f>[4]A_SZ1_raw!Q33</f>
        <v>0.746268630027771</v>
      </c>
      <c r="S19" s="40">
        <f>[4]A_SZ1_raw!R33</f>
        <v>0.71684587001800537</v>
      </c>
      <c r="T19" s="57"/>
    </row>
    <row r="20" spans="2:20" x14ac:dyDescent="0.2">
      <c r="B20" s="7" t="s">
        <v>11</v>
      </c>
      <c r="C20" s="40" t="s">
        <v>414</v>
      </c>
      <c r="D20" s="40">
        <f>[4]A_SZ1_raw!C34</f>
        <v>4.0851230621337891</v>
      </c>
      <c r="E20" s="40">
        <f>[4]A_SZ1_raw!D34</f>
        <v>3.9881207942962646</v>
      </c>
      <c r="F20" s="40">
        <f>[4]A_SZ1_raw!E34</f>
        <v>3.8805971145629883</v>
      </c>
      <c r="G20" s="40">
        <f>[4]A_SZ1_raw!F34</f>
        <v>3.4909090995788574</v>
      </c>
      <c r="H20" s="40">
        <f>[4]A_SZ1_raw!G34</f>
        <v>3.1995029449462891</v>
      </c>
      <c r="I20" s="40">
        <f>[4]A_SZ1_raw!H34</f>
        <v>3.2258064746856689</v>
      </c>
      <c r="J20" s="40">
        <f>[4]A_SZ1_raw!I34</f>
        <v>3.8472485542297363</v>
      </c>
      <c r="K20" s="40">
        <f>[4]A_SZ1_raw!J34</f>
        <v>4.1290798187255859</v>
      </c>
      <c r="L20" s="40">
        <f>[4]A_SZ1_raw!K34</f>
        <v>3.1760947704315186</v>
      </c>
      <c r="M20" s="40">
        <f>[4]A_SZ1_raw!L34</f>
        <v>2.7149081230163574</v>
      </c>
      <c r="N20" s="40">
        <f>[4]A_SZ1_raw!M34</f>
        <v>2.5878005027770996</v>
      </c>
      <c r="O20" s="40">
        <f>[4]A_SZ1_raw!N34</f>
        <v>2.1428570747375488</v>
      </c>
      <c r="P20" s="40">
        <f>[4]A_SZ1_raw!O34</f>
        <v>1.9894390106201172</v>
      </c>
      <c r="Q20" s="40">
        <f>[4]A_SZ1_raw!P34</f>
        <v>1.8050540685653687</v>
      </c>
      <c r="R20" s="40">
        <f>[4]A_SZ1_raw!Q34</f>
        <v>1.6956835985183716</v>
      </c>
      <c r="S20" s="40">
        <f>[4]A_SZ1_raw!R34</f>
        <v>1.4840182065963745</v>
      </c>
      <c r="T20" s="57"/>
    </row>
    <row r="21" spans="2:20" x14ac:dyDescent="0.2">
      <c r="B21" s="7" t="s">
        <v>12</v>
      </c>
      <c r="C21" s="40" t="s">
        <v>414</v>
      </c>
      <c r="D21" s="40">
        <f>[4]A_SZ1_raw!C35</f>
        <v>6.3993082046508789</v>
      </c>
      <c r="E21" s="40">
        <f>[4]A_SZ1_raw!D35</f>
        <v>6.1885485649108887</v>
      </c>
      <c r="F21" s="40">
        <f>[4]A_SZ1_raw!E35</f>
        <v>5.8355426788330078</v>
      </c>
      <c r="G21" s="40">
        <f>[4]A_SZ1_raw!F35</f>
        <v>5.2356019020080566</v>
      </c>
      <c r="H21" s="40">
        <f>[4]A_SZ1_raw!G35</f>
        <v>5</v>
      </c>
      <c r="I21" s="40">
        <f>[4]A_SZ1_raw!H35</f>
        <v>4.7707481384277344</v>
      </c>
      <c r="J21" s="40">
        <f>[4]A_SZ1_raw!I35</f>
        <v>5.5536003112792969</v>
      </c>
      <c r="K21" s="40">
        <f>[4]A_SZ1_raw!J35</f>
        <v>6.3119387626647949</v>
      </c>
      <c r="L21" s="40">
        <f>[4]A_SZ1_raw!K35</f>
        <v>4.9441895484924316</v>
      </c>
      <c r="M21" s="40">
        <f>[4]A_SZ1_raw!L35</f>
        <v>4.658698558807373</v>
      </c>
      <c r="N21" s="40">
        <f>[4]A_SZ1_raw!M35</f>
        <v>4.6809535026550293</v>
      </c>
      <c r="O21" s="40">
        <f>[4]A_SZ1_raw!N35</f>
        <v>4.0180072784423828</v>
      </c>
      <c r="P21" s="40">
        <f>[4]A_SZ1_raw!O35</f>
        <v>3.7935681343078613</v>
      </c>
      <c r="Q21" s="40">
        <f>[4]A_SZ1_raw!P35</f>
        <v>3.4805111885070801</v>
      </c>
      <c r="R21" s="40">
        <f>[4]A_SZ1_raw!Q35</f>
        <v>3.4985420703887939</v>
      </c>
      <c r="S21" s="40">
        <f>[4]A_SZ1_raw!R35</f>
        <v>3.2786886692047119</v>
      </c>
      <c r="T21" s="57"/>
    </row>
    <row r="22" spans="2:20" x14ac:dyDescent="0.2">
      <c r="B22" s="7" t="s">
        <v>13</v>
      </c>
      <c r="C22" s="40" t="s">
        <v>414</v>
      </c>
      <c r="D22" s="40">
        <f>[4]A_SZ1_raw!C36</f>
        <v>8.678288459777832</v>
      </c>
      <c r="E22" s="40">
        <f>[4]A_SZ1_raw!D36</f>
        <v>9.232609748840332</v>
      </c>
      <c r="F22" s="40">
        <f>[4]A_SZ1_raw!E36</f>
        <v>8.5769977569580078</v>
      </c>
      <c r="G22" s="40">
        <f>[4]A_SZ1_raw!F36</f>
        <v>7.7190704345703125</v>
      </c>
      <c r="H22" s="40">
        <f>[4]A_SZ1_raw!G36</f>
        <v>7.4829936027526855</v>
      </c>
      <c r="I22" s="40">
        <f>[4]A_SZ1_raw!H36</f>
        <v>7.4285717010498047</v>
      </c>
      <c r="J22" s="40">
        <f>[4]A_SZ1_raw!I36</f>
        <v>9.0234699249267578</v>
      </c>
      <c r="K22" s="40">
        <f>[4]A_SZ1_raw!J36</f>
        <v>10.383235931396484</v>
      </c>
      <c r="L22" s="40">
        <f>[4]A_SZ1_raw!K36</f>
        <v>7.1428570747375488</v>
      </c>
      <c r="M22" s="40">
        <f>[4]A_SZ1_raw!L36</f>
        <v>7.2084188461303711</v>
      </c>
      <c r="N22" s="40">
        <f>[4]A_SZ1_raw!M36</f>
        <v>8.4246225357055664</v>
      </c>
      <c r="O22" s="40">
        <f>[4]A_SZ1_raw!N36</f>
        <v>6.4516129493713379</v>
      </c>
      <c r="P22" s="40">
        <f>[4]A_SZ1_raw!O36</f>
        <v>6.359161376953125</v>
      </c>
      <c r="Q22" s="40">
        <f>[4]A_SZ1_raw!P36</f>
        <v>5.902778148651123</v>
      </c>
      <c r="R22" s="40">
        <f>[4]A_SZ1_raw!Q36</f>
        <v>5.6224899291992188</v>
      </c>
      <c r="S22" s="40">
        <f>[4]A_SZ1_raw!R36</f>
        <v>5.7377052307128906</v>
      </c>
      <c r="T22" s="57"/>
    </row>
    <row r="23" spans="2:20" x14ac:dyDescent="0.2">
      <c r="B23" s="9" t="s">
        <v>15</v>
      </c>
      <c r="C23" s="40" t="s">
        <v>414</v>
      </c>
      <c r="D23" s="40">
        <f>[4]A_SZ1_raw!C37</f>
        <v>12.922842025756836</v>
      </c>
      <c r="E23" s="40">
        <f>[4]A_SZ1_raw!D37</f>
        <v>17.561323165893555</v>
      </c>
      <c r="F23" s="40">
        <f>[4]A_SZ1_raw!E37</f>
        <v>13.740457534790039</v>
      </c>
      <c r="G23" s="40">
        <f>[4]A_SZ1_raw!F37</f>
        <v>13.868613243103027</v>
      </c>
      <c r="H23" s="40">
        <f>[4]A_SZ1_raw!G37</f>
        <v>13.050042152404785</v>
      </c>
      <c r="I23" s="40">
        <f>[4]A_SZ1_raw!H37</f>
        <v>12.941176414489746</v>
      </c>
      <c r="J23" s="40">
        <f>[4]A_SZ1_raw!I37</f>
        <v>19.721578598022461</v>
      </c>
      <c r="K23" s="40">
        <f>[4]A_SZ1_raw!J37</f>
        <v>24.68354606628418</v>
      </c>
      <c r="L23" s="40">
        <f>[4]A_SZ1_raw!K37</f>
        <v>12</v>
      </c>
      <c r="M23" s="40">
        <f>[4]A_SZ1_raw!L37</f>
        <v>13.043476104736328</v>
      </c>
      <c r="N23" s="40">
        <f>[4]A_SZ1_raw!M37</f>
        <v>16.647939682006836</v>
      </c>
      <c r="O23" s="40">
        <f>[4]A_SZ1_raw!N37</f>
        <v>11.313131332397461</v>
      </c>
      <c r="P23" s="40">
        <f>[4]A_SZ1_raw!O37</f>
        <v>11.128818511962891</v>
      </c>
      <c r="Q23" s="40">
        <f>[4]A_SZ1_raw!P37</f>
        <v>10.218978881835937</v>
      </c>
      <c r="R23" s="40">
        <f>[4]A_SZ1_raw!Q37</f>
        <v>9.7826080322265625</v>
      </c>
      <c r="S23" s="40">
        <f>[4]A_SZ1_raw!R37</f>
        <v>11.764706611633301</v>
      </c>
      <c r="T23" s="57"/>
    </row>
    <row r="24" spans="2:20" x14ac:dyDescent="0.2">
      <c r="B24" s="9" t="s">
        <v>16</v>
      </c>
      <c r="C24" s="40" t="s">
        <v>414</v>
      </c>
      <c r="D24" s="40">
        <f>[4]A_SZ1_raw!C38</f>
        <v>19.148935317993164</v>
      </c>
      <c r="E24" s="40">
        <f>[4]A_SZ1_raw!D38</f>
        <v>29.144386291503906</v>
      </c>
      <c r="F24" s="40">
        <f>[4]A_SZ1_raw!E38</f>
        <v>21.559633255004883</v>
      </c>
      <c r="G24" s="40">
        <f>[4]A_SZ1_raw!F38</f>
        <v>20.253164291381836</v>
      </c>
      <c r="H24" s="40">
        <f>[4]A_SZ1_raw!G38</f>
        <v>20</v>
      </c>
      <c r="I24" s="40">
        <f>[4]A_SZ1_raw!H38</f>
        <v>19.852941513061523</v>
      </c>
      <c r="J24" s="40">
        <f>[4]A_SZ1_raw!I38</f>
        <v>29.814666748046875</v>
      </c>
      <c r="K24" s="40">
        <f>[4]A_SZ1_raw!J38</f>
        <v>38.461540222167969</v>
      </c>
      <c r="L24" s="40">
        <f>[4]A_SZ1_raw!K38</f>
        <v>20</v>
      </c>
      <c r="M24" s="40">
        <f>[4]A_SZ1_raw!L38</f>
        <v>21.982759475708008</v>
      </c>
      <c r="N24" s="40">
        <f>[4]A_SZ1_raw!M38</f>
        <v>30.303031921386719</v>
      </c>
      <c r="O24" s="40">
        <f>[4]A_SZ1_raw!N38</f>
        <v>14.285714149475098</v>
      </c>
      <c r="P24" s="40">
        <f>[4]A_SZ1_raw!O38</f>
        <v>15.436243057250977</v>
      </c>
      <c r="Q24" s="40">
        <f>[4]A_SZ1_raw!P38</f>
        <v>14.814814567565918</v>
      </c>
      <c r="R24" s="40">
        <f>[4]A_SZ1_raw!Q38</f>
        <v>14.203197479248047</v>
      </c>
      <c r="S24" s="40">
        <f>[4]A_SZ1_raw!R38</f>
        <v>20</v>
      </c>
      <c r="T24" s="57"/>
    </row>
    <row r="25" spans="2:20" x14ac:dyDescent="0.2">
      <c r="B25" s="8" t="s">
        <v>14</v>
      </c>
      <c r="C25" s="44" t="s">
        <v>414</v>
      </c>
      <c r="D25" s="44">
        <f>[4]A_SZ1_raw!C39</f>
        <v>9.1755447387695313</v>
      </c>
      <c r="E25" s="44">
        <f>[4]A_SZ1_raw!D39</f>
        <v>7.260716438293457</v>
      </c>
      <c r="F25" s="44">
        <f>[4]A_SZ1_raw!E39</f>
        <v>6.7196388244628906</v>
      </c>
      <c r="G25" s="44">
        <f>[4]A_SZ1_raw!F39</f>
        <v>4.1906757354736328</v>
      </c>
      <c r="H25" s="44">
        <f>[4]A_SZ1_raw!G39</f>
        <v>5.0172152519226074</v>
      </c>
      <c r="I25" s="44">
        <f>[4]A_SZ1_raw!H39</f>
        <v>4.9889159202575684</v>
      </c>
      <c r="J25" s="44">
        <f>[4]A_SZ1_raw!I39</f>
        <v>7.0981478691101074</v>
      </c>
      <c r="K25" s="44">
        <f>[4]A_SZ1_raw!J39</f>
        <v>12.259625434875488</v>
      </c>
      <c r="L25" s="44">
        <f>[4]A_SZ1_raw!K39</f>
        <v>5.5101752281188965</v>
      </c>
      <c r="M25" s="44">
        <f>[4]A_SZ1_raw!L39</f>
        <v>5.0186529159545898</v>
      </c>
      <c r="N25" s="44">
        <f>[4]A_SZ1_raw!M39</f>
        <v>7.2922210693359375</v>
      </c>
      <c r="O25" s="44">
        <f>[4]A_SZ1_raw!N39</f>
        <v>3.9969382286071777</v>
      </c>
      <c r="P25" s="44">
        <f>[4]A_SZ1_raw!O39</f>
        <v>3.4648594856262207</v>
      </c>
      <c r="Q25" s="44">
        <f>[4]A_SZ1_raw!P39</f>
        <v>2.48923659324646</v>
      </c>
      <c r="R25" s="44">
        <f>[4]A_SZ1_raw!Q39</f>
        <v>4.0703215599060059</v>
      </c>
      <c r="S25" s="44">
        <f>[4]A_SZ1_raw!R39</f>
        <v>5.6332602500915527</v>
      </c>
      <c r="T25" s="57"/>
    </row>
    <row r="26" spans="2:20" x14ac:dyDescent="0.2">
      <c r="B26" s="21" t="s">
        <v>345</v>
      </c>
      <c r="C26" s="46" t="s">
        <v>414</v>
      </c>
      <c r="D26" s="46">
        <f>[4]A_SZ1_raw!C25</f>
        <v>12</v>
      </c>
      <c r="E26" s="46">
        <f>[4]A_SZ1_raw!D25</f>
        <v>17</v>
      </c>
      <c r="F26" s="46">
        <f>[4]A_SZ1_raw!E25</f>
        <v>26</v>
      </c>
      <c r="G26" s="46">
        <f>[4]A_SZ1_raw!F25</f>
        <v>35</v>
      </c>
      <c r="H26" s="46">
        <f>[4]A_SZ1_raw!G25</f>
        <v>34</v>
      </c>
      <c r="I26" s="46">
        <f>[4]A_SZ1_raw!H25</f>
        <v>43</v>
      </c>
      <c r="J26" s="46">
        <f>[4]A_SZ1_raw!I25</f>
        <v>34</v>
      </c>
      <c r="K26" s="46">
        <f>[4]A_SZ1_raw!J25</f>
        <v>34</v>
      </c>
      <c r="L26" s="46">
        <f>[4]A_SZ1_raw!K25</f>
        <v>36</v>
      </c>
      <c r="M26" s="46">
        <f>[4]A_SZ1_raw!L25</f>
        <v>32</v>
      </c>
      <c r="N26" s="46">
        <f>[4]A_SZ1_raw!M25</f>
        <v>24</v>
      </c>
      <c r="O26" s="46">
        <f>[4]A_SZ1_raw!N25</f>
        <v>16</v>
      </c>
      <c r="P26" s="46">
        <f>[4]A_SZ1_raw!O25</f>
        <v>14</v>
      </c>
      <c r="Q26" s="46">
        <f>[4]A_SZ1_raw!P25</f>
        <v>17</v>
      </c>
      <c r="R26" s="46">
        <f>[4]A_SZ1_raw!Q25</f>
        <v>23</v>
      </c>
      <c r="S26" s="46">
        <f>[4]A_SZ1_raw!R25</f>
        <v>39</v>
      </c>
    </row>
    <row r="27" spans="2:20" ht="12" customHeight="1" x14ac:dyDescent="0.2">
      <c r="B27" s="21" t="s">
        <v>18</v>
      </c>
      <c r="C27" s="46" t="s">
        <v>414</v>
      </c>
      <c r="D27" s="46">
        <f>[4]A_SZ1_raw!C24</f>
        <v>612</v>
      </c>
      <c r="E27" s="46">
        <f>[4]A_SZ1_raw!D24</f>
        <v>933</v>
      </c>
      <c r="F27" s="46">
        <f>[4]A_SZ1_raw!E24</f>
        <v>915</v>
      </c>
      <c r="G27" s="46">
        <f>[4]A_SZ1_raw!F24</f>
        <v>905</v>
      </c>
      <c r="H27" s="46">
        <f>[4]A_SZ1_raw!G24</f>
        <v>951</v>
      </c>
      <c r="I27" s="46">
        <f>[4]A_SZ1_raw!H24</f>
        <v>826</v>
      </c>
      <c r="J27" s="46">
        <f>[4]A_SZ1_raw!I24</f>
        <v>812</v>
      </c>
      <c r="K27" s="46">
        <f>[4]A_SZ1_raw!J24</f>
        <v>836</v>
      </c>
      <c r="L27" s="46">
        <f>[4]A_SZ1_raw!K24</f>
        <v>565</v>
      </c>
      <c r="M27" s="46">
        <f>[4]A_SZ1_raw!L24</f>
        <v>544</v>
      </c>
      <c r="N27" s="46">
        <f>[4]A_SZ1_raw!M24</f>
        <v>510</v>
      </c>
      <c r="O27" s="46">
        <f>[4]A_SZ1_raw!N24</f>
        <v>514</v>
      </c>
      <c r="P27" s="46">
        <f>[4]A_SZ1_raw!O24</f>
        <v>504</v>
      </c>
      <c r="Q27" s="46">
        <f>[4]A_SZ1_raw!P24</f>
        <v>486</v>
      </c>
      <c r="R27" s="46">
        <f>[4]A_SZ1_raw!Q24</f>
        <v>513</v>
      </c>
      <c r="S27" s="46">
        <f>[4]A_SZ1_raw!R24</f>
        <v>555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[3]A_SZ2_raw!$A$2</f>
        <v>Agriculture, Mining, etc.</v>
      </c>
      <c r="I3" s="211"/>
      <c r="J3" s="212"/>
      <c r="L3" s="55" t="s">
        <v>2</v>
      </c>
      <c r="M3" s="210" t="str">
        <f>[3]A_SZ2_raw!$B$2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[4]A_SZ2_raw!C26</f>
        <v>4.2630939483642578</v>
      </c>
      <c r="E11" s="30">
        <f>[4]A_SZ2_raw!D26</f>
        <v>3.7072243690490723</v>
      </c>
      <c r="F11" s="30">
        <f>[4]A_SZ2_raw!E26</f>
        <v>3.3930253982543945</v>
      </c>
      <c r="G11" s="30">
        <f>[4]A_SZ2_raw!F26</f>
        <v>4.1322312355041504</v>
      </c>
      <c r="H11" s="30">
        <f>[4]A_SZ2_raw!G26</f>
        <v>4.1329011917114258</v>
      </c>
      <c r="I11" s="30">
        <f>[4]A_SZ2_raw!H26</f>
        <v>4.7287898063659668</v>
      </c>
      <c r="J11" s="30">
        <f>[4]A_SZ2_raw!I26</f>
        <v>4.4029355049133301</v>
      </c>
      <c r="K11" s="30">
        <f>[4]A_SZ2_raw!J26</f>
        <v>3.5308952331542969</v>
      </c>
      <c r="L11" s="30">
        <f>[4]A_SZ2_raw!K26</f>
        <v>3.9259259700775146</v>
      </c>
      <c r="M11" s="30">
        <f>[4]A_SZ2_raw!L26</f>
        <v>4.9156274795532227</v>
      </c>
      <c r="N11" s="30">
        <f>[4]A_SZ2_raw!M26</f>
        <v>5.0950570106506348</v>
      </c>
      <c r="O11" s="30">
        <f>[4]A_SZ2_raw!N26</f>
        <v>6.9930071830749512</v>
      </c>
      <c r="P11" s="30">
        <f>[4]A_SZ2_raw!O26</f>
        <v>7.1138210296630859</v>
      </c>
      <c r="Q11" s="30">
        <f>[4]A_SZ2_raw!P26</f>
        <v>9.3769664764404297</v>
      </c>
      <c r="R11" s="30">
        <f>[4]A_SZ2_raw!Q26</f>
        <v>8.9751367568969727</v>
      </c>
      <c r="S11" s="30">
        <f>[4]A_SZ2_raw!R26</f>
        <v>11.785297393798828</v>
      </c>
    </row>
    <row r="12" spans="2:19" x14ac:dyDescent="0.2">
      <c r="B12" s="7" t="s">
        <v>341</v>
      </c>
      <c r="C12" s="30" t="s">
        <v>414</v>
      </c>
      <c r="D12" s="30">
        <f>[4]A_SZ2_raw!C27</f>
        <v>6.5773448944091797</v>
      </c>
      <c r="E12" s="30">
        <f>[4]A_SZ2_raw!D27</f>
        <v>5.6083650588989258</v>
      </c>
      <c r="F12" s="30">
        <f>[4]A_SZ2_raw!E27</f>
        <v>6.6918001174926758</v>
      </c>
      <c r="G12" s="30">
        <f>[4]A_SZ2_raw!F27</f>
        <v>9.8255281448364258</v>
      </c>
      <c r="H12" s="30">
        <f>[4]A_SZ2_raw!G27</f>
        <v>11.021069526672363</v>
      </c>
      <c r="I12" s="30">
        <f>[4]A_SZ2_raw!H27</f>
        <v>10.083449363708496</v>
      </c>
      <c r="J12" s="30">
        <f>[4]A_SZ2_raw!I27</f>
        <v>8.0053367614746094</v>
      </c>
      <c r="K12" s="30">
        <f>[4]A_SZ2_raw!J27</f>
        <v>6.5573768615722656</v>
      </c>
      <c r="L12" s="30">
        <f>[4]A_SZ2_raw!K27</f>
        <v>8.814814567565918</v>
      </c>
      <c r="M12" s="30">
        <f>[4]A_SZ2_raw!L27</f>
        <v>11.005135536193848</v>
      </c>
      <c r="N12" s="30">
        <f>[4]A_SZ2_raw!M27</f>
        <v>10.950570106506348</v>
      </c>
      <c r="O12" s="30">
        <f>[4]A_SZ2_raw!N27</f>
        <v>16.083915710449219</v>
      </c>
      <c r="P12" s="30">
        <f>[4]A_SZ2_raw!O27</f>
        <v>21.205961227416992</v>
      </c>
      <c r="Q12" s="30">
        <f>[4]A_SZ2_raw!P27</f>
        <v>24.040277481079102</v>
      </c>
      <c r="R12" s="30">
        <f>[4]A_SZ2_raw!Q27</f>
        <v>26.318981170654297</v>
      </c>
      <c r="S12" s="30">
        <f>[4]A_SZ2_raw!R27</f>
        <v>27.71295166015625</v>
      </c>
    </row>
    <row r="13" spans="2:19" x14ac:dyDescent="0.2">
      <c r="B13" s="7" t="s">
        <v>342</v>
      </c>
      <c r="C13" s="30" t="s">
        <v>414</v>
      </c>
      <c r="D13" s="30">
        <f>[4]A_SZ2_raw!C28</f>
        <v>6.2119364738464355</v>
      </c>
      <c r="E13" s="30">
        <f>[4]A_SZ2_raw!D28</f>
        <v>6.6539921760559082</v>
      </c>
      <c r="F13" s="30">
        <f>[4]A_SZ2_raw!E28</f>
        <v>7.0688028335571289</v>
      </c>
      <c r="G13" s="30">
        <f>[4]A_SZ2_raw!F28</f>
        <v>11.019283294677734</v>
      </c>
      <c r="H13" s="30">
        <f>[4]A_SZ2_raw!G28</f>
        <v>12.317666053771973</v>
      </c>
      <c r="I13" s="30">
        <f>[4]A_SZ2_raw!H28</f>
        <v>11.752433776855469</v>
      </c>
      <c r="J13" s="30">
        <f>[4]A_SZ2_raw!I28</f>
        <v>8.4723148345947266</v>
      </c>
      <c r="K13" s="30">
        <f>[4]A_SZ2_raw!J28</f>
        <v>4.9810843467712402</v>
      </c>
      <c r="L13" s="30">
        <f>[4]A_SZ2_raw!K28</f>
        <v>9.2592592239379883</v>
      </c>
      <c r="M13" s="30">
        <f>[4]A_SZ2_raw!L28</f>
        <v>12.839324951171875</v>
      </c>
      <c r="N13" s="30">
        <f>[4]A_SZ2_raw!M28</f>
        <v>12.243346214294434</v>
      </c>
      <c r="O13" s="30">
        <f>[4]A_SZ2_raw!N28</f>
        <v>14.265734672546387</v>
      </c>
      <c r="P13" s="30">
        <f>[4]A_SZ2_raw!O28</f>
        <v>14.295392990112305</v>
      </c>
      <c r="Q13" s="30">
        <f>[4]A_SZ2_raw!P28</f>
        <v>15.418501853942871</v>
      </c>
      <c r="R13" s="30">
        <f>[4]A_SZ2_raw!Q28</f>
        <v>17.768344879150391</v>
      </c>
      <c r="S13" s="30">
        <f>[4]A_SZ2_raw!R28</f>
        <v>17.969661712646484</v>
      </c>
    </row>
    <row r="14" spans="2:19" x14ac:dyDescent="0.2">
      <c r="B14" s="7" t="s">
        <v>343</v>
      </c>
      <c r="C14" s="30" t="s">
        <v>414</v>
      </c>
      <c r="D14" s="30">
        <f>[4]A_SZ2_raw!C29</f>
        <v>6.2119364738464355</v>
      </c>
      <c r="E14" s="30">
        <f>[4]A_SZ2_raw!D29</f>
        <v>8.9353609085083008</v>
      </c>
      <c r="F14" s="30">
        <f>[4]A_SZ2_raw!E29</f>
        <v>11.404335975646973</v>
      </c>
      <c r="G14" s="30">
        <f>[4]A_SZ2_raw!F29</f>
        <v>15.426997184753418</v>
      </c>
      <c r="H14" s="30">
        <f>[4]A_SZ2_raw!G29</f>
        <v>14.748784065246582</v>
      </c>
      <c r="I14" s="30">
        <f>[4]A_SZ2_raw!H29</f>
        <v>16.342142105102539</v>
      </c>
      <c r="J14" s="30">
        <f>[4]A_SZ2_raw!I29</f>
        <v>12.608406066894531</v>
      </c>
      <c r="K14" s="30">
        <f>[4]A_SZ2_raw!J29</f>
        <v>9.9621686935424805</v>
      </c>
      <c r="L14" s="30">
        <f>[4]A_SZ2_raw!K29</f>
        <v>11.703703880310059</v>
      </c>
      <c r="M14" s="30">
        <f>[4]A_SZ2_raw!L29</f>
        <v>14.673514366149902</v>
      </c>
      <c r="N14" s="30">
        <f>[4]A_SZ2_raw!M29</f>
        <v>13.307984352111816</v>
      </c>
      <c r="O14" s="30">
        <f>[4]A_SZ2_raw!N29</f>
        <v>15.594405174255371</v>
      </c>
      <c r="P14" s="30">
        <f>[4]A_SZ2_raw!O29</f>
        <v>15.921409606933594</v>
      </c>
      <c r="Q14" s="30">
        <f>[4]A_SZ2_raw!P29</f>
        <v>15.355569839477539</v>
      </c>
      <c r="R14" s="30">
        <f>[4]A_SZ2_raw!Q29</f>
        <v>15.46391773223877</v>
      </c>
      <c r="S14" s="30">
        <f>[4]A_SZ2_raw!R29</f>
        <v>13.652275085449219</v>
      </c>
    </row>
    <row r="15" spans="2:19" x14ac:dyDescent="0.2">
      <c r="B15" s="7" t="s">
        <v>344</v>
      </c>
      <c r="C15" s="30" t="s">
        <v>414</v>
      </c>
      <c r="D15" s="30">
        <f>[4]A_SZ2_raw!C30</f>
        <v>34.226554870605469</v>
      </c>
      <c r="E15" s="30">
        <f>[4]A_SZ2_raw!D30</f>
        <v>39.828895568847656</v>
      </c>
      <c r="F15" s="30">
        <f>[4]A_SZ2_raw!E30</f>
        <v>42.224315643310547</v>
      </c>
      <c r="G15" s="30">
        <f>[4]A_SZ2_raw!F30</f>
        <v>39.026630401611328</v>
      </c>
      <c r="H15" s="30">
        <f>[4]A_SZ2_raw!G30</f>
        <v>37.115074157714844</v>
      </c>
      <c r="I15" s="30">
        <f>[4]A_SZ2_raw!H30</f>
        <v>38.317108154296875</v>
      </c>
      <c r="J15" s="30">
        <f>[4]A_SZ2_raw!I30</f>
        <v>41.294197082519531</v>
      </c>
      <c r="K15" s="30">
        <f>[4]A_SZ2_raw!J30</f>
        <v>38.587642669677734</v>
      </c>
      <c r="L15" s="30">
        <f>[4]A_SZ2_raw!K30</f>
        <v>42.592594146728516</v>
      </c>
      <c r="M15" s="30">
        <f>[4]A_SZ2_raw!L30</f>
        <v>33.235511779785156</v>
      </c>
      <c r="N15" s="30">
        <f>[4]A_SZ2_raw!M30</f>
        <v>33.612167358398437</v>
      </c>
      <c r="O15" s="30">
        <f>[4]A_SZ2_raw!N30</f>
        <v>29.020978927612305</v>
      </c>
      <c r="P15" s="30">
        <f>[4]A_SZ2_raw!O30</f>
        <v>24.593496322631836</v>
      </c>
      <c r="Q15" s="30">
        <f>[4]A_SZ2_raw!P30</f>
        <v>23.599748611450195</v>
      </c>
      <c r="R15" s="30">
        <f>[4]A_SZ2_raw!Q30</f>
        <v>19.40570068359375</v>
      </c>
      <c r="S15" s="30">
        <f>[4]A_SZ2_raw!R30</f>
        <v>18.553092956542969</v>
      </c>
    </row>
    <row r="16" spans="2:19" x14ac:dyDescent="0.2">
      <c r="B16" s="8" t="s">
        <v>241</v>
      </c>
      <c r="C16" s="30" t="s">
        <v>414</v>
      </c>
      <c r="D16" s="30">
        <f>[4]A_SZ2_raw!C31</f>
        <v>42.509136199951172</v>
      </c>
      <c r="E16" s="30">
        <f>[4]A_SZ2_raw!D31</f>
        <v>35.266159057617188</v>
      </c>
      <c r="F16" s="30">
        <f>[4]A_SZ2_raw!E31</f>
        <v>29.217720031738281</v>
      </c>
      <c r="G16" s="30">
        <f>[4]A_SZ2_raw!F31</f>
        <v>20.569330215454102</v>
      </c>
      <c r="H16" s="30">
        <f>[4]A_SZ2_raw!G31</f>
        <v>20.664505004882812</v>
      </c>
      <c r="I16" s="30">
        <f>[4]A_SZ2_raw!H31</f>
        <v>18.776077270507813</v>
      </c>
      <c r="J16" s="30">
        <f>[4]A_SZ2_raw!I31</f>
        <v>25.216812133789063</v>
      </c>
      <c r="K16" s="30">
        <f>[4]A_SZ2_raw!J31</f>
        <v>36.380832672119141</v>
      </c>
      <c r="L16" s="30">
        <f>[4]A_SZ2_raw!K31</f>
        <v>23.703702926635742</v>
      </c>
      <c r="M16" s="30">
        <f>[4]A_SZ2_raw!L31</f>
        <v>23.330886840820313</v>
      </c>
      <c r="N16" s="30">
        <f>[4]A_SZ2_raw!M31</f>
        <v>24.790874481201172</v>
      </c>
      <c r="O16" s="30">
        <f>[4]A_SZ2_raw!N31</f>
        <v>18.041957855224609</v>
      </c>
      <c r="P16" s="30">
        <f>[4]A_SZ2_raw!O31</f>
        <v>16.869918823242188</v>
      </c>
      <c r="Q16" s="30">
        <f>[4]A_SZ2_raw!P31</f>
        <v>12.20893669128418</v>
      </c>
      <c r="R16" s="30">
        <f>[4]A_SZ2_raw!Q31</f>
        <v>12.067919731140137</v>
      </c>
      <c r="S16" s="30">
        <f>[4]A_SZ2_raw!R31</f>
        <v>10.32672119140625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[4]A_SZ2_raw!C32</f>
        <v>1.0676156282424927</v>
      </c>
      <c r="E18" s="40">
        <f>[4]A_SZ2_raw!D32</f>
        <v>1.2329370975494385</v>
      </c>
      <c r="F18" s="40">
        <f>[4]A_SZ2_raw!E32</f>
        <v>1.382488489151001</v>
      </c>
      <c r="G18" s="40">
        <f>[4]A_SZ2_raw!F32</f>
        <v>1.1441648006439209</v>
      </c>
      <c r="H18" s="40">
        <f>[4]A_SZ2_raw!G32</f>
        <v>1.1627907752990723</v>
      </c>
      <c r="I18" s="40">
        <f>[4]A_SZ2_raw!H32</f>
        <v>1.0451927185058594</v>
      </c>
      <c r="J18" s="40">
        <f>[4]A_SZ2_raw!I32</f>
        <v>1.1510341167449951</v>
      </c>
      <c r="K18" s="40">
        <f>[4]A_SZ2_raw!J32</f>
        <v>1.4630287885665894</v>
      </c>
      <c r="L18" s="40">
        <f>[4]A_SZ2_raw!K32</f>
        <v>1.1864407062530518</v>
      </c>
      <c r="M18" s="40">
        <f>[4]A_SZ2_raw!L32</f>
        <v>1.0494999885559082</v>
      </c>
      <c r="N18" s="40">
        <f>[4]A_SZ2_raw!M32</f>
        <v>0.94936710596084595</v>
      </c>
      <c r="O18" s="40">
        <f>[4]A_SZ2_raw!N32</f>
        <v>0.78740155696868896</v>
      </c>
      <c r="P18" s="40">
        <f>[4]A_SZ2_raw!O32</f>
        <v>0.72615927457809448</v>
      </c>
      <c r="Q18" s="40">
        <f>[4]A_SZ2_raw!P32</f>
        <v>0.50922971963882446</v>
      </c>
      <c r="R18" s="40">
        <f>[4]A_SZ2_raw!Q32</f>
        <v>0.54963928461074829</v>
      </c>
      <c r="S18" s="40">
        <f>[4]A_SZ2_raw!R32</f>
        <v>0.42334443330764771</v>
      </c>
      <c r="T18" s="57"/>
    </row>
    <row r="19" spans="2:20" x14ac:dyDescent="0.2">
      <c r="B19" s="7" t="s">
        <v>34</v>
      </c>
      <c r="C19" s="40" t="s">
        <v>414</v>
      </c>
      <c r="D19" s="40">
        <f>[4]A_SZ2_raw!C33</f>
        <v>2.2598869800567627</v>
      </c>
      <c r="E19" s="40">
        <f>[4]A_SZ2_raw!D33</f>
        <v>2.6347308158874512</v>
      </c>
      <c r="F19" s="40">
        <f>[4]A_SZ2_raw!E33</f>
        <v>2.4523160457611084</v>
      </c>
      <c r="G19" s="40">
        <f>[4]A_SZ2_raw!F33</f>
        <v>1.9461078643798828</v>
      </c>
      <c r="H19" s="40">
        <f>[4]A_SZ2_raw!G33</f>
        <v>2.0314235687255859</v>
      </c>
      <c r="I19" s="40">
        <f>[4]A_SZ2_raw!H33</f>
        <v>1.9108279943466187</v>
      </c>
      <c r="J19" s="40">
        <f>[4]A_SZ2_raw!I33</f>
        <v>2.1432387828826904</v>
      </c>
      <c r="K19" s="40">
        <f>[4]A_SZ2_raw!J33</f>
        <v>2.4427096843719482</v>
      </c>
      <c r="L19" s="40">
        <f>[4]A_SZ2_raw!K33</f>
        <v>2.0590918064117432</v>
      </c>
      <c r="M19" s="40">
        <f>[4]A_SZ2_raw!L33</f>
        <v>1.9607843160629272</v>
      </c>
      <c r="N19" s="40">
        <f>[4]A_SZ2_raw!M33</f>
        <v>1.8788734674453735</v>
      </c>
      <c r="O19" s="40">
        <f>[4]A_SZ2_raw!N33</f>
        <v>1.4011895656585693</v>
      </c>
      <c r="P19" s="40">
        <f>[4]A_SZ2_raw!O33</f>
        <v>1.2367284297943115</v>
      </c>
      <c r="Q19" s="40">
        <f>[4]A_SZ2_raw!P33</f>
        <v>1.0593370199203491</v>
      </c>
      <c r="R19" s="40">
        <f>[4]A_SZ2_raw!Q33</f>
        <v>1.059516429901123</v>
      </c>
      <c r="S19" s="40">
        <f>[4]A_SZ2_raw!R33</f>
        <v>0.89335918426513672</v>
      </c>
      <c r="T19" s="57"/>
    </row>
    <row r="20" spans="2:20" x14ac:dyDescent="0.2">
      <c r="B20" s="7" t="s">
        <v>11</v>
      </c>
      <c r="C20" s="40" t="s">
        <v>414</v>
      </c>
      <c r="D20" s="40">
        <f>[4]A_SZ2_raw!C34</f>
        <v>4.6495728492736816</v>
      </c>
      <c r="E20" s="40">
        <f>[4]A_SZ2_raw!D34</f>
        <v>4.4919400215148926</v>
      </c>
      <c r="F20" s="40">
        <f>[4]A_SZ2_raw!E34</f>
        <v>4.1802210807800293</v>
      </c>
      <c r="G20" s="40">
        <f>[4]A_SZ2_raw!F34</f>
        <v>3.5001177787780762</v>
      </c>
      <c r="H20" s="40">
        <f>[4]A_SZ2_raw!G34</f>
        <v>3.2955718040466309</v>
      </c>
      <c r="I20" s="40">
        <f>[4]A_SZ2_raw!H34</f>
        <v>3.3875341415405273</v>
      </c>
      <c r="J20" s="40">
        <f>[4]A_SZ2_raw!I34</f>
        <v>3.8525259494781494</v>
      </c>
      <c r="K20" s="40">
        <f>[4]A_SZ2_raw!J34</f>
        <v>4.4945106506347656</v>
      </c>
      <c r="L20" s="40">
        <f>[4]A_SZ2_raw!K34</f>
        <v>3.7672119140625</v>
      </c>
      <c r="M20" s="40">
        <f>[4]A_SZ2_raw!L34</f>
        <v>3.1524405479431152</v>
      </c>
      <c r="N20" s="40">
        <f>[4]A_SZ2_raw!M34</f>
        <v>3.2447781562805176</v>
      </c>
      <c r="O20" s="40">
        <f>[4]A_SZ2_raw!N34</f>
        <v>2.6584339141845703</v>
      </c>
      <c r="P20" s="40">
        <f>[4]A_SZ2_raw!O34</f>
        <v>2.2681760787963867</v>
      </c>
      <c r="Q20" s="40">
        <f>[4]A_SZ2_raw!P34</f>
        <v>2.0794904232025146</v>
      </c>
      <c r="R20" s="40">
        <f>[4]A_SZ2_raw!Q34</f>
        <v>1.9698368310928345</v>
      </c>
      <c r="S20" s="40">
        <f>[4]A_SZ2_raw!R34</f>
        <v>1.7701435089111328</v>
      </c>
      <c r="T20" s="57"/>
    </row>
    <row r="21" spans="2:20" x14ac:dyDescent="0.2">
      <c r="B21" s="7" t="s">
        <v>12</v>
      </c>
      <c r="C21" s="40" t="s">
        <v>414</v>
      </c>
      <c r="D21" s="40">
        <f>[4]A_SZ2_raw!C35</f>
        <v>6.8303093910217285</v>
      </c>
      <c r="E21" s="40">
        <f>[4]A_SZ2_raw!D35</f>
        <v>6.4109382629394531</v>
      </c>
      <c r="F21" s="40">
        <f>[4]A_SZ2_raw!E35</f>
        <v>5.855748176574707</v>
      </c>
      <c r="G21" s="40">
        <f>[4]A_SZ2_raw!F35</f>
        <v>5.1523547172546387</v>
      </c>
      <c r="H21" s="40">
        <f>[4]A_SZ2_raw!G35</f>
        <v>4.9903569221496582</v>
      </c>
      <c r="I21" s="40">
        <f>[4]A_SZ2_raw!H35</f>
        <v>4.8898725509643555</v>
      </c>
      <c r="J21" s="40">
        <f>[4]A_SZ2_raw!I35</f>
        <v>5.4919352531433105</v>
      </c>
      <c r="K21" s="40">
        <f>[4]A_SZ2_raw!J35</f>
        <v>6.3670063018798828</v>
      </c>
      <c r="L21" s="40">
        <f>[4]A_SZ2_raw!K35</f>
        <v>5.4201889038085938</v>
      </c>
      <c r="M21" s="40">
        <f>[4]A_SZ2_raw!L35</f>
        <v>4.8714084625244141</v>
      </c>
      <c r="N21" s="40">
        <f>[4]A_SZ2_raw!M35</f>
        <v>5.033076286315918</v>
      </c>
      <c r="O21" s="40">
        <f>[4]A_SZ2_raw!N35</f>
        <v>4.2597522735595703</v>
      </c>
      <c r="P21" s="40">
        <f>[4]A_SZ2_raw!O35</f>
        <v>3.9221694469451904</v>
      </c>
      <c r="Q21" s="40">
        <f>[4]A_SZ2_raw!P35</f>
        <v>3.5742645263671875</v>
      </c>
      <c r="R21" s="40">
        <f>[4]A_SZ2_raw!Q35</f>
        <v>3.3217508792877197</v>
      </c>
      <c r="S21" s="40">
        <f>[4]A_SZ2_raw!R35</f>
        <v>3.0513463020324707</v>
      </c>
      <c r="T21" s="57"/>
    </row>
    <row r="22" spans="2:20" x14ac:dyDescent="0.2">
      <c r="B22" s="7" t="s">
        <v>13</v>
      </c>
      <c r="C22" s="40" t="s">
        <v>414</v>
      </c>
      <c r="D22" s="40">
        <f>[4]A_SZ2_raw!C36</f>
        <v>8.9228296279907227</v>
      </c>
      <c r="E22" s="40">
        <f>[4]A_SZ2_raw!D36</f>
        <v>8.5788278579711914</v>
      </c>
      <c r="F22" s="40">
        <f>[4]A_SZ2_raw!E36</f>
        <v>7.989957332611084</v>
      </c>
      <c r="G22" s="40">
        <f>[4]A_SZ2_raw!F36</f>
        <v>7.0139694213867188</v>
      </c>
      <c r="H22" s="40">
        <f>[4]A_SZ2_raw!G36</f>
        <v>6.9444437026977539</v>
      </c>
      <c r="I22" s="40">
        <f>[4]A_SZ2_raw!H36</f>
        <v>6.8027210235595703</v>
      </c>
      <c r="J22" s="40">
        <f>[4]A_SZ2_raw!I36</f>
        <v>7.5228033065795898</v>
      </c>
      <c r="K22" s="40">
        <f>[4]A_SZ2_raw!J36</f>
        <v>8.8846664428710937</v>
      </c>
      <c r="L22" s="40">
        <f>[4]A_SZ2_raw!K36</f>
        <v>7.3483748435974121</v>
      </c>
      <c r="M22" s="40">
        <f>[4]A_SZ2_raw!L36</f>
        <v>7.2891864776611328</v>
      </c>
      <c r="N22" s="40">
        <f>[4]A_SZ2_raw!M36</f>
        <v>7.4498310089111328</v>
      </c>
      <c r="O22" s="40">
        <f>[4]A_SZ2_raw!N36</f>
        <v>6.4919214248657227</v>
      </c>
      <c r="P22" s="40">
        <f>[4]A_SZ2_raw!O36</f>
        <v>6.2059235572814941</v>
      </c>
      <c r="Q22" s="40">
        <f>[4]A_SZ2_raw!P36</f>
        <v>5.4706358909606934</v>
      </c>
      <c r="R22" s="40">
        <f>[4]A_SZ2_raw!Q36</f>
        <v>5.1670951843261719</v>
      </c>
      <c r="S22" s="40">
        <f>[4]A_SZ2_raw!R36</f>
        <v>4.8242592811584473</v>
      </c>
      <c r="T22" s="57"/>
    </row>
    <row r="23" spans="2:20" x14ac:dyDescent="0.2">
      <c r="B23" s="9" t="s">
        <v>15</v>
      </c>
      <c r="C23" s="40" t="s">
        <v>414</v>
      </c>
      <c r="D23" s="40">
        <f>[4]A_SZ2_raw!C37</f>
        <v>12.650240898132324</v>
      </c>
      <c r="E23" s="40">
        <f>[4]A_SZ2_raw!D37</f>
        <v>11.867582321166992</v>
      </c>
      <c r="F23" s="40">
        <f>[4]A_SZ2_raw!E37</f>
        <v>11.792000770568848</v>
      </c>
      <c r="G23" s="40">
        <f>[4]A_SZ2_raw!F37</f>
        <v>9.6933727264404297</v>
      </c>
      <c r="H23" s="40">
        <f>[4]A_SZ2_raw!G37</f>
        <v>10</v>
      </c>
      <c r="I23" s="40">
        <f>[4]A_SZ2_raw!H37</f>
        <v>10.007305145263672</v>
      </c>
      <c r="J23" s="40">
        <f>[4]A_SZ2_raw!I37</f>
        <v>10.922454833984375</v>
      </c>
      <c r="K23" s="40">
        <f>[4]A_SZ2_raw!J37</f>
        <v>14.539007186889648</v>
      </c>
      <c r="L23" s="40">
        <f>[4]A_SZ2_raw!K37</f>
        <v>10.350908279418945</v>
      </c>
      <c r="M23" s="40">
        <f>[4]A_SZ2_raw!L37</f>
        <v>11.408379554748535</v>
      </c>
      <c r="N23" s="40">
        <f>[4]A_SZ2_raw!M37</f>
        <v>12.986059188842773</v>
      </c>
      <c r="O23" s="40">
        <f>[4]A_SZ2_raw!N37</f>
        <v>9.9337749481201172</v>
      </c>
      <c r="P23" s="40">
        <f>[4]A_SZ2_raw!O37</f>
        <v>9.8412694931030273</v>
      </c>
      <c r="Q23" s="40">
        <f>[4]A_SZ2_raw!P37</f>
        <v>8.1526527404785156</v>
      </c>
      <c r="R23" s="40">
        <f>[4]A_SZ2_raw!Q37</f>
        <v>8.1894435882568359</v>
      </c>
      <c r="S23" s="40">
        <f>[4]A_SZ2_raw!R37</f>
        <v>7.5750870704650879</v>
      </c>
      <c r="T23" s="57"/>
    </row>
    <row r="24" spans="2:20" x14ac:dyDescent="0.2">
      <c r="B24" s="9" t="s">
        <v>16</v>
      </c>
      <c r="C24" s="40" t="s">
        <v>414</v>
      </c>
      <c r="D24" s="40">
        <f>[4]A_SZ2_raw!C38</f>
        <v>17</v>
      </c>
      <c r="E24" s="40">
        <f>[4]A_SZ2_raw!D38</f>
        <v>17.137649536132812</v>
      </c>
      <c r="F24" s="40">
        <f>[4]A_SZ2_raw!E38</f>
        <v>16.500993728637695</v>
      </c>
      <c r="G24" s="40">
        <f>[4]A_SZ2_raw!F38</f>
        <v>12.64803409576416</v>
      </c>
      <c r="H24" s="40">
        <f>[4]A_SZ2_raw!G38</f>
        <v>13.333333015441895</v>
      </c>
      <c r="I24" s="40">
        <f>[4]A_SZ2_raw!H38</f>
        <v>14.141413688659668</v>
      </c>
      <c r="J24" s="40">
        <f>[4]A_SZ2_raw!I38</f>
        <v>15.96959114074707</v>
      </c>
      <c r="K24" s="40">
        <f>[4]A_SZ2_raw!J38</f>
        <v>25.641025543212891</v>
      </c>
      <c r="L24" s="40">
        <f>[4]A_SZ2_raw!K38</f>
        <v>14.568345069885254</v>
      </c>
      <c r="M24" s="40">
        <f>[4]A_SZ2_raw!L38</f>
        <v>16.487936019897461</v>
      </c>
      <c r="N24" s="40">
        <f>[4]A_SZ2_raw!M38</f>
        <v>21.707319259643555</v>
      </c>
      <c r="O24" s="40">
        <f>[4]A_SZ2_raw!N38</f>
        <v>13.657256126403809</v>
      </c>
      <c r="P24" s="40">
        <f>[4]A_SZ2_raw!O38</f>
        <v>15.007429122924805</v>
      </c>
      <c r="Q24" s="40">
        <f>[4]A_SZ2_raw!P38</f>
        <v>12.844408988952637</v>
      </c>
      <c r="R24" s="40">
        <f>[4]A_SZ2_raw!Q38</f>
        <v>11.686321258544922</v>
      </c>
      <c r="S24" s="40">
        <f>[4]A_SZ2_raw!R38</f>
        <v>10.714285850524902</v>
      </c>
      <c r="T24" s="57"/>
    </row>
    <row r="25" spans="2:20" x14ac:dyDescent="0.2">
      <c r="B25" s="8" t="s">
        <v>14</v>
      </c>
      <c r="C25" s="44" t="s">
        <v>414</v>
      </c>
      <c r="D25" s="44">
        <f>[4]A_SZ2_raw!C39</f>
        <v>6.8657317161560059</v>
      </c>
      <c r="E25" s="44">
        <f>[4]A_SZ2_raw!D39</f>
        <v>6.8322162628173828</v>
      </c>
      <c r="F25" s="44">
        <f>[4]A_SZ2_raw!E39</f>
        <v>6.0672454833984375</v>
      </c>
      <c r="G25" s="44">
        <f>[4]A_SZ2_raw!F39</f>
        <v>5.3373966217041016</v>
      </c>
      <c r="H25" s="44">
        <f>[4]A_SZ2_raw!G39</f>
        <v>5.218233585357666</v>
      </c>
      <c r="I25" s="44">
        <f>[4]A_SZ2_raw!H39</f>
        <v>5.1960525512695313</v>
      </c>
      <c r="J25" s="44">
        <f>[4]A_SZ2_raw!I39</f>
        <v>6.2703566551208496</v>
      </c>
      <c r="K25" s="44">
        <f>[4]A_SZ2_raw!J39</f>
        <v>8.1834373474121094</v>
      </c>
      <c r="L25" s="44">
        <f>[4]A_SZ2_raw!K39</f>
        <v>5.7518711090087891</v>
      </c>
      <c r="M25" s="44">
        <f>[4]A_SZ2_raw!L39</f>
        <v>5.5559725761413574</v>
      </c>
      <c r="N25" s="44">
        <f>[4]A_SZ2_raw!M39</f>
        <v>6.0298671722412109</v>
      </c>
      <c r="O25" s="44">
        <f>[4]A_SZ2_raw!N39</f>
        <v>4.360407829284668</v>
      </c>
      <c r="P25" s="44">
        <f>[4]A_SZ2_raw!O39</f>
        <v>4.2605071067810059</v>
      </c>
      <c r="Q25" s="44">
        <f>[4]A_SZ2_raw!P39</f>
        <v>3.6662318706512451</v>
      </c>
      <c r="R25" s="44">
        <f>[4]A_SZ2_raw!Q39</f>
        <v>5.1525311470031738</v>
      </c>
      <c r="S25" s="44">
        <f>[4]A_SZ2_raw!R39</f>
        <v>3.2148041725158691</v>
      </c>
      <c r="T25" s="57"/>
    </row>
    <row r="26" spans="2:20" x14ac:dyDescent="0.2">
      <c r="B26" s="21" t="s">
        <v>345</v>
      </c>
      <c r="C26" s="46" t="s">
        <v>414</v>
      </c>
      <c r="D26" s="46">
        <f>[4]A_SZ2_raw!C25</f>
        <v>7</v>
      </c>
      <c r="E26" s="46">
        <f>[4]A_SZ2_raw!D25</f>
        <v>7</v>
      </c>
      <c r="F26" s="46">
        <f>[4]A_SZ2_raw!E25</f>
        <v>9</v>
      </c>
      <c r="G26" s="46">
        <f>[4]A_SZ2_raw!F25</f>
        <v>5</v>
      </c>
      <c r="H26" s="46">
        <f>[4]A_SZ2_raw!G25</f>
        <v>6</v>
      </c>
      <c r="I26" s="46">
        <f>[4]A_SZ2_raw!H25</f>
        <v>8</v>
      </c>
      <c r="J26" s="46">
        <f>[4]A_SZ2_raw!I25</f>
        <v>3</v>
      </c>
      <c r="K26" s="46">
        <f>[4]A_SZ2_raw!J25</f>
        <v>5</v>
      </c>
      <c r="L26" s="46">
        <f>[4]A_SZ2_raw!K25</f>
        <v>11</v>
      </c>
      <c r="M26" s="46">
        <f>[4]A_SZ2_raw!L25</f>
        <v>8</v>
      </c>
      <c r="N26" s="46">
        <f>[4]A_SZ2_raw!M25</f>
        <v>5</v>
      </c>
      <c r="O26" s="46">
        <f>[4]A_SZ2_raw!N25</f>
        <v>11</v>
      </c>
      <c r="P26" s="46">
        <f>[4]A_SZ2_raw!O25</f>
        <v>5</v>
      </c>
      <c r="Q26" s="46">
        <f>[4]A_SZ2_raw!P25</f>
        <v>10</v>
      </c>
      <c r="R26" s="46">
        <f>[4]A_SZ2_raw!Q25</f>
        <v>11</v>
      </c>
      <c r="S26" s="46">
        <f>[4]A_SZ2_raw!R25</f>
        <v>10</v>
      </c>
    </row>
    <row r="27" spans="2:20" ht="12" customHeight="1" x14ac:dyDescent="0.2">
      <c r="B27" s="21" t="s">
        <v>18</v>
      </c>
      <c r="C27" s="46" t="s">
        <v>414</v>
      </c>
      <c r="D27" s="46">
        <f>[4]A_SZ2_raw!C24</f>
        <v>827</v>
      </c>
      <c r="E27" s="46">
        <f>[4]A_SZ2_raw!D24</f>
        <v>1054</v>
      </c>
      <c r="F27" s="46">
        <f>[4]A_SZ2_raw!E24</f>
        <v>1062</v>
      </c>
      <c r="G27" s="46">
        <f>[4]A_SZ2_raw!F24</f>
        <v>1089</v>
      </c>
      <c r="H27" s="46">
        <f>[4]A_SZ2_raw!G24</f>
        <v>1235</v>
      </c>
      <c r="I27" s="46">
        <f>[4]A_SZ2_raw!H24</f>
        <v>1439</v>
      </c>
      <c r="J27" s="46">
        <f>[4]A_SZ2_raw!I24</f>
        <v>1500</v>
      </c>
      <c r="K27" s="46">
        <f>[4]A_SZ2_raw!J24</f>
        <v>1588</v>
      </c>
      <c r="L27" s="46">
        <f>[4]A_SZ2_raw!K24</f>
        <v>1351</v>
      </c>
      <c r="M27" s="46">
        <f>[4]A_SZ2_raw!L24</f>
        <v>1364</v>
      </c>
      <c r="N27" s="46">
        <f>[4]A_SZ2_raw!M24</f>
        <v>1316</v>
      </c>
      <c r="O27" s="46">
        <f>[4]A_SZ2_raw!N24</f>
        <v>1432</v>
      </c>
      <c r="P27" s="46">
        <f>[4]A_SZ2_raw!O24</f>
        <v>1478</v>
      </c>
      <c r="Q27" s="46">
        <f>[4]A_SZ2_raw!P24</f>
        <v>1590</v>
      </c>
      <c r="R27" s="46">
        <f>[4]A_SZ2_raw!Q24</f>
        <v>1650</v>
      </c>
      <c r="S27" s="46">
        <f>[4]A_SZ2_raw!R24</f>
        <v>1714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[3]A_SZ3_raw!$A$2</f>
        <v>Agriculture, Mining, etc.</v>
      </c>
      <c r="I3" s="211"/>
      <c r="J3" s="212"/>
      <c r="L3" s="55" t="s">
        <v>2</v>
      </c>
      <c r="M3" s="210" t="str">
        <f>[3]A_SZ3_raw!$B$2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[4]A_SZ3_raw!C26</f>
        <v>5.263157844543457</v>
      </c>
      <c r="E11" s="30">
        <f>[4]A_SZ3_raw!D26</f>
        <v>2.7777776718139648</v>
      </c>
      <c r="F11" s="30">
        <f>[4]A_SZ3_raw!E26</f>
        <v>2.9126212596893311</v>
      </c>
      <c r="G11" s="30">
        <f>[4]A_SZ3_raw!F26</f>
        <v>2.4193549156188965</v>
      </c>
      <c r="H11" s="30">
        <f>[4]A_SZ3_raw!G26</f>
        <v>2.8571429252624512</v>
      </c>
      <c r="I11" s="30">
        <f>[4]A_SZ3_raw!H26</f>
        <v>2.1390373706817627</v>
      </c>
      <c r="J11" s="30">
        <f>[4]A_SZ3_raw!I26</f>
        <v>2.2624435424804687</v>
      </c>
      <c r="K11" s="30">
        <f>[4]A_SZ3_raw!J26</f>
        <v>2.6666667461395264</v>
      </c>
      <c r="L11" s="30">
        <f>[4]A_SZ3_raw!K26</f>
        <v>2.7667984962463379</v>
      </c>
      <c r="M11" s="30">
        <f>[4]A_SZ3_raw!L26</f>
        <v>3.3333332538604736</v>
      </c>
      <c r="N11" s="30">
        <f>[4]A_SZ3_raw!M26</f>
        <v>4.4000000953674316</v>
      </c>
      <c r="O11" s="30">
        <f>[4]A_SZ3_raw!N26</f>
        <v>5.9027776718139648</v>
      </c>
      <c r="P11" s="30">
        <f>[4]A_SZ3_raw!O26</f>
        <v>8.9506168365478516</v>
      </c>
      <c r="Q11" s="30">
        <f>[4]A_SZ3_raw!P26</f>
        <v>5.5727553367614746</v>
      </c>
      <c r="R11" s="30">
        <f>[4]A_SZ3_raw!Q26</f>
        <v>8.9673910140991211</v>
      </c>
      <c r="S11" s="30">
        <f>[4]A_SZ3_raw!R26</f>
        <v>9.848484992980957</v>
      </c>
    </row>
    <row r="12" spans="2:19" x14ac:dyDescent="0.2">
      <c r="B12" s="7" t="s">
        <v>341</v>
      </c>
      <c r="C12" s="30" t="s">
        <v>414</v>
      </c>
      <c r="D12" s="30">
        <f>[4]A_SZ3_raw!C27</f>
        <v>7.8947367668151855</v>
      </c>
      <c r="E12" s="30">
        <f>[4]A_SZ3_raw!D27</f>
        <v>4.6296296119689941</v>
      </c>
      <c r="F12" s="30">
        <f>[4]A_SZ3_raw!E27</f>
        <v>6.7961163520812988</v>
      </c>
      <c r="G12" s="30">
        <f>[4]A_SZ3_raw!F27</f>
        <v>10.483870506286621</v>
      </c>
      <c r="H12" s="30">
        <f>[4]A_SZ3_raw!G27</f>
        <v>10</v>
      </c>
      <c r="I12" s="30">
        <f>[4]A_SZ3_raw!H27</f>
        <v>9.0909090042114258</v>
      </c>
      <c r="J12" s="30">
        <f>[4]A_SZ3_raw!I27</f>
        <v>5.8823528289794922</v>
      </c>
      <c r="K12" s="30">
        <f>[4]A_SZ3_raw!J27</f>
        <v>4.8888888359069824</v>
      </c>
      <c r="L12" s="30">
        <f>[4]A_SZ3_raw!K27</f>
        <v>6.3241105079650879</v>
      </c>
      <c r="M12" s="30">
        <f>[4]A_SZ3_raw!L27</f>
        <v>17.037036895751953</v>
      </c>
      <c r="N12" s="30">
        <f>[4]A_SZ3_raw!M27</f>
        <v>13.199999809265137</v>
      </c>
      <c r="O12" s="30">
        <f>[4]A_SZ3_raw!N27</f>
        <v>21.18055534362793</v>
      </c>
      <c r="P12" s="30">
        <f>[4]A_SZ3_raw!O27</f>
        <v>35.493827819824219</v>
      </c>
      <c r="Q12" s="30">
        <f>[4]A_SZ3_raw!P27</f>
        <v>32.507740020751953</v>
      </c>
      <c r="R12" s="30">
        <f>[4]A_SZ3_raw!Q27</f>
        <v>36.413043975830078</v>
      </c>
      <c r="S12" s="30">
        <f>[4]A_SZ3_raw!R27</f>
        <v>41.161617279052734</v>
      </c>
    </row>
    <row r="13" spans="2:19" x14ac:dyDescent="0.2">
      <c r="B13" s="7" t="s">
        <v>342</v>
      </c>
      <c r="C13" s="30" t="s">
        <v>414</v>
      </c>
      <c r="D13" s="30">
        <f>[4]A_SZ3_raw!C28</f>
        <v>7.8947367668151855</v>
      </c>
      <c r="E13" s="30">
        <f>[4]A_SZ3_raw!D28</f>
        <v>8.3333330154418945</v>
      </c>
      <c r="F13" s="30">
        <f>[4]A_SZ3_raw!E28</f>
        <v>4.8543691635131836</v>
      </c>
      <c r="G13" s="30">
        <f>[4]A_SZ3_raw!F28</f>
        <v>12.903225898742676</v>
      </c>
      <c r="H13" s="30">
        <f>[4]A_SZ3_raw!G28</f>
        <v>18.571428298950195</v>
      </c>
      <c r="I13" s="30">
        <f>[4]A_SZ3_raw!H28</f>
        <v>15.508021354675293</v>
      </c>
      <c r="J13" s="30">
        <f>[4]A_SZ3_raw!I28</f>
        <v>8.597285270690918</v>
      </c>
      <c r="K13" s="30">
        <f>[4]A_SZ3_raw!J28</f>
        <v>5.7777776718139648</v>
      </c>
      <c r="L13" s="30">
        <f>[4]A_SZ3_raw!K28</f>
        <v>10.671936988830566</v>
      </c>
      <c r="M13" s="30">
        <f>[4]A_SZ3_raw!L28</f>
        <v>17.407407760620117</v>
      </c>
      <c r="N13" s="30">
        <f>[4]A_SZ3_raw!M28</f>
        <v>25.600000381469727</v>
      </c>
      <c r="O13" s="30">
        <f>[4]A_SZ3_raw!N28</f>
        <v>26.041666030883789</v>
      </c>
      <c r="P13" s="30">
        <f>[4]A_SZ3_raw!O28</f>
        <v>18.827159881591797</v>
      </c>
      <c r="Q13" s="30">
        <f>[4]A_SZ3_raw!P28</f>
        <v>21.67182731628418</v>
      </c>
      <c r="R13" s="30">
        <f>[4]A_SZ3_raw!Q28</f>
        <v>19.565217971801758</v>
      </c>
      <c r="S13" s="30">
        <f>[4]A_SZ3_raw!R28</f>
        <v>21.46464729309082</v>
      </c>
    </row>
    <row r="14" spans="2:19" x14ac:dyDescent="0.2">
      <c r="B14" s="7" t="s">
        <v>343</v>
      </c>
      <c r="C14" s="30" t="s">
        <v>414</v>
      </c>
      <c r="D14" s="30">
        <f>[4]A_SZ3_raw!C29</f>
        <v>3.9473683834075928</v>
      </c>
      <c r="E14" s="30">
        <f>[4]A_SZ3_raw!D29</f>
        <v>10.185185432434082</v>
      </c>
      <c r="F14" s="30">
        <f>[4]A_SZ3_raw!E29</f>
        <v>17.475728988647461</v>
      </c>
      <c r="G14" s="30">
        <f>[4]A_SZ3_raw!F29</f>
        <v>19.354839324951172</v>
      </c>
      <c r="H14" s="30">
        <f>[4]A_SZ3_raw!G29</f>
        <v>22.142856597900391</v>
      </c>
      <c r="I14" s="30">
        <f>[4]A_SZ3_raw!H29</f>
        <v>18.716577529907227</v>
      </c>
      <c r="J14" s="30">
        <f>[4]A_SZ3_raw!I29</f>
        <v>17.647058486938477</v>
      </c>
      <c r="K14" s="30">
        <f>[4]A_SZ3_raw!J29</f>
        <v>8.4444446563720703</v>
      </c>
      <c r="L14" s="30">
        <f>[4]A_SZ3_raw!K29</f>
        <v>20.553359985351563</v>
      </c>
      <c r="M14" s="30">
        <f>[4]A_SZ3_raw!L29</f>
        <v>16.296297073364258</v>
      </c>
      <c r="N14" s="30">
        <f>[4]A_SZ3_raw!M29</f>
        <v>17.200000762939453</v>
      </c>
      <c r="O14" s="30">
        <f>[4]A_SZ3_raw!N29</f>
        <v>17.013889312744141</v>
      </c>
      <c r="P14" s="30">
        <f>[4]A_SZ3_raw!O29</f>
        <v>15.740740776062012</v>
      </c>
      <c r="Q14" s="30">
        <f>[4]A_SZ3_raw!P29</f>
        <v>18.575851440429688</v>
      </c>
      <c r="R14" s="30">
        <f>[4]A_SZ3_raw!Q29</f>
        <v>16.032608032226562</v>
      </c>
      <c r="S14" s="30">
        <f>[4]A_SZ3_raw!R29</f>
        <v>12.878787994384766</v>
      </c>
    </row>
    <row r="15" spans="2:19" x14ac:dyDescent="0.2">
      <c r="B15" s="7" t="s">
        <v>344</v>
      </c>
      <c r="C15" s="30" t="s">
        <v>414</v>
      </c>
      <c r="D15" s="30">
        <f>[4]A_SZ3_raw!C30</f>
        <v>47.368419647216797</v>
      </c>
      <c r="E15" s="30">
        <f>[4]A_SZ3_raw!D30</f>
        <v>49.074073791503906</v>
      </c>
      <c r="F15" s="30">
        <f>[4]A_SZ3_raw!E30</f>
        <v>46.601940155029297</v>
      </c>
      <c r="G15" s="30">
        <f>[4]A_SZ3_raw!F30</f>
        <v>41.129032135009766</v>
      </c>
      <c r="H15" s="30">
        <f>[4]A_SZ3_raw!G30</f>
        <v>30.714284896850586</v>
      </c>
      <c r="I15" s="30">
        <f>[4]A_SZ3_raw!H30</f>
        <v>38.502674102783203</v>
      </c>
      <c r="J15" s="30">
        <f>[4]A_SZ3_raw!I30</f>
        <v>50.678733825683594</v>
      </c>
      <c r="K15" s="30">
        <f>[4]A_SZ3_raw!J30</f>
        <v>43.555557250976562</v>
      </c>
      <c r="L15" s="30">
        <f>[4]A_SZ3_raw!K30</f>
        <v>39.525691986083984</v>
      </c>
      <c r="M15" s="30">
        <f>[4]A_SZ3_raw!L30</f>
        <v>26.666666030883789</v>
      </c>
      <c r="N15" s="30">
        <f>[4]A_SZ3_raw!M30</f>
        <v>25.600000381469727</v>
      </c>
      <c r="O15" s="30">
        <f>[4]A_SZ3_raw!N30</f>
        <v>19.791666030883789</v>
      </c>
      <c r="P15" s="30">
        <f>[4]A_SZ3_raw!O30</f>
        <v>15.432098388671875</v>
      </c>
      <c r="Q15" s="30">
        <f>[4]A_SZ3_raw!P30</f>
        <v>15.170278549194336</v>
      </c>
      <c r="R15" s="30">
        <f>[4]A_SZ3_raw!Q30</f>
        <v>12.77173900604248</v>
      </c>
      <c r="S15" s="30">
        <f>[4]A_SZ3_raw!R30</f>
        <v>11.111110687255859</v>
      </c>
    </row>
    <row r="16" spans="2:19" x14ac:dyDescent="0.2">
      <c r="B16" s="8" t="s">
        <v>241</v>
      </c>
      <c r="C16" s="30" t="s">
        <v>414</v>
      </c>
      <c r="D16" s="30">
        <f>[4]A_SZ3_raw!C31</f>
        <v>27.63157844543457</v>
      </c>
      <c r="E16" s="30">
        <f>[4]A_SZ3_raw!D31</f>
        <v>25</v>
      </c>
      <c r="F16" s="30">
        <f>[4]A_SZ3_raw!E31</f>
        <v>21.359222412109375</v>
      </c>
      <c r="G16" s="30">
        <f>[4]A_SZ3_raw!F31</f>
        <v>13.709677696228027</v>
      </c>
      <c r="H16" s="30">
        <f>[4]A_SZ3_raw!G31</f>
        <v>15.714285850524902</v>
      </c>
      <c r="I16" s="30">
        <f>[4]A_SZ3_raw!H31</f>
        <v>16.042779922485352</v>
      </c>
      <c r="J16" s="30">
        <f>[4]A_SZ3_raw!I31</f>
        <v>14.932126998901367</v>
      </c>
      <c r="K16" s="30">
        <f>[4]A_SZ3_raw!J31</f>
        <v>34.666667938232422</v>
      </c>
      <c r="L16" s="30">
        <f>[4]A_SZ3_raw!K31</f>
        <v>20.158102035522461</v>
      </c>
      <c r="M16" s="30">
        <f>[4]A_SZ3_raw!L31</f>
        <v>19.259260177612305</v>
      </c>
      <c r="N16" s="30">
        <f>[4]A_SZ3_raw!M31</f>
        <v>14</v>
      </c>
      <c r="O16" s="30">
        <f>[4]A_SZ3_raw!N31</f>
        <v>10.06944465637207</v>
      </c>
      <c r="P16" s="30">
        <f>[4]A_SZ3_raw!O31</f>
        <v>5.5555553436279297</v>
      </c>
      <c r="Q16" s="30">
        <f>[4]A_SZ3_raw!P31</f>
        <v>6.5015478134155273</v>
      </c>
      <c r="R16" s="30">
        <f>[4]A_SZ3_raw!Q31</f>
        <v>6.25</v>
      </c>
      <c r="S16" s="30">
        <f>[4]A_SZ3_raw!R31</f>
        <v>3.535353422164917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[4]A_SZ3_raw!C32</f>
        <v>0.86299896240234375</v>
      </c>
      <c r="E18" s="40">
        <f>[4]A_SZ3_raw!D32</f>
        <v>2.1762397289276123</v>
      </c>
      <c r="F18" s="40">
        <f>[4]A_SZ3_raw!E32</f>
        <v>1.7778106927871704</v>
      </c>
      <c r="G18" s="40">
        <f>[4]A_SZ3_raw!F32</f>
        <v>1.3513513803482056</v>
      </c>
      <c r="H18" s="40">
        <f>[4]A_SZ3_raw!G32</f>
        <v>1.4661321640014648</v>
      </c>
      <c r="I18" s="40">
        <f>[4]A_SZ3_raw!H32</f>
        <v>1.6460806131362915</v>
      </c>
      <c r="J18" s="40">
        <f>[4]A_SZ3_raw!I32</f>
        <v>1.6720626354217529</v>
      </c>
      <c r="K18" s="40">
        <f>[4]A_SZ3_raw!J32</f>
        <v>1.6282987594604492</v>
      </c>
      <c r="L18" s="40">
        <f>[4]A_SZ3_raw!K32</f>
        <v>1.4637494087219238</v>
      </c>
      <c r="M18" s="40">
        <f>[4]A_SZ3_raw!L32</f>
        <v>1.1909198760986328</v>
      </c>
      <c r="N18" s="40">
        <f>[4]A_SZ3_raw!M32</f>
        <v>1.1939506530761719</v>
      </c>
      <c r="O18" s="40">
        <f>[4]A_SZ3_raw!N32</f>
        <v>0.95046287775039673</v>
      </c>
      <c r="P18" s="40">
        <f>[4]A_SZ3_raw!O32</f>
        <v>0.65403503179550171</v>
      </c>
      <c r="Q18" s="40">
        <f>[4]A_SZ3_raw!P32</f>
        <v>0.96986269950866699</v>
      </c>
      <c r="R18" s="40">
        <f>[4]A_SZ3_raw!Q32</f>
        <v>0.67633497714996338</v>
      </c>
      <c r="S18" s="40">
        <f>[4]A_SZ3_raw!R32</f>
        <v>0.68709385395050049</v>
      </c>
      <c r="T18" s="57"/>
    </row>
    <row r="19" spans="2:20" x14ac:dyDescent="0.2">
      <c r="B19" s="7" t="s">
        <v>34</v>
      </c>
      <c r="C19" s="40" t="s">
        <v>414</v>
      </c>
      <c r="D19" s="40">
        <f>[4]A_SZ3_raw!C33</f>
        <v>2.3230838775634766</v>
      </c>
      <c r="E19" s="40">
        <f>[4]A_SZ3_raw!D33</f>
        <v>2.7981812953948975</v>
      </c>
      <c r="F19" s="40">
        <f>[4]A_SZ3_raw!E33</f>
        <v>2.580935001373291</v>
      </c>
      <c r="G19" s="40">
        <f>[4]A_SZ3_raw!F33</f>
        <v>2.047236442565918</v>
      </c>
      <c r="H19" s="40">
        <f>[4]A_SZ3_raw!G33</f>
        <v>2.0391416549682617</v>
      </c>
      <c r="I19" s="40">
        <f>[4]A_SZ3_raw!H33</f>
        <v>2.4083640575408936</v>
      </c>
      <c r="J19" s="40">
        <f>[4]A_SZ3_raw!I33</f>
        <v>2.6546225547790527</v>
      </c>
      <c r="K19" s="40">
        <f>[4]A_SZ3_raw!J33</f>
        <v>2.9573590755462646</v>
      </c>
      <c r="L19" s="40">
        <f>[4]A_SZ3_raw!K33</f>
        <v>2.5402002334594727</v>
      </c>
      <c r="M19" s="40">
        <f>[4]A_SZ3_raw!L33</f>
        <v>1.9513041973114014</v>
      </c>
      <c r="N19" s="40">
        <f>[4]A_SZ3_raw!M33</f>
        <v>1.7588679790496826</v>
      </c>
      <c r="O19" s="40">
        <f>[4]A_SZ3_raw!N33</f>
        <v>1.7118170261383057</v>
      </c>
      <c r="P19" s="40">
        <f>[4]A_SZ3_raw!O33</f>
        <v>1.0351468324661255</v>
      </c>
      <c r="Q19" s="40">
        <f>[4]A_SZ3_raw!P33</f>
        <v>1.2629334926605225</v>
      </c>
      <c r="R19" s="40">
        <f>[4]A_SZ3_raw!Q33</f>
        <v>1.0453016757965088</v>
      </c>
      <c r="S19" s="40">
        <f>[4]A_SZ3_raw!R33</f>
        <v>1.0070017576217651</v>
      </c>
      <c r="T19" s="57"/>
    </row>
    <row r="20" spans="2:20" x14ac:dyDescent="0.2">
      <c r="B20" s="7" t="s">
        <v>11</v>
      </c>
      <c r="C20" s="40" t="s">
        <v>414</v>
      </c>
      <c r="D20" s="40">
        <f>[4]A_SZ3_raw!C34</f>
        <v>4.2577686309814453</v>
      </c>
      <c r="E20" s="40">
        <f>[4]A_SZ3_raw!D34</f>
        <v>4.4728598594665527</v>
      </c>
      <c r="F20" s="40">
        <f>[4]A_SZ3_raw!E34</f>
        <v>4.0353398323059082</v>
      </c>
      <c r="G20" s="40">
        <f>[4]A_SZ3_raw!F34</f>
        <v>3.486095666885376</v>
      </c>
      <c r="H20" s="40">
        <f>[4]A_SZ3_raw!G34</f>
        <v>3.2934930324554443</v>
      </c>
      <c r="I20" s="40">
        <f>[4]A_SZ3_raw!H34</f>
        <v>3.4224097728729248</v>
      </c>
      <c r="J20" s="40">
        <f>[4]A_SZ3_raw!I34</f>
        <v>4.1176471710205078</v>
      </c>
      <c r="K20" s="40">
        <f>[4]A_SZ3_raw!J34</f>
        <v>4.8509101867675781</v>
      </c>
      <c r="L20" s="40">
        <f>[4]A_SZ3_raw!K34</f>
        <v>3.760106086730957</v>
      </c>
      <c r="M20" s="40">
        <f>[4]A_SZ3_raw!L34</f>
        <v>2.7259361743927002</v>
      </c>
      <c r="N20" s="40">
        <f>[4]A_SZ3_raw!M34</f>
        <v>2.8250076770782471</v>
      </c>
      <c r="O20" s="40">
        <f>[4]A_SZ3_raw!N34</f>
        <v>2.400566577911377</v>
      </c>
      <c r="P20" s="40">
        <f>[4]A_SZ3_raw!O34</f>
        <v>1.7785295248031616</v>
      </c>
      <c r="Q20" s="40">
        <f>[4]A_SZ3_raw!P34</f>
        <v>1.9224143028259277</v>
      </c>
      <c r="R20" s="40">
        <f>[4]A_SZ3_raw!Q34</f>
        <v>1.8340767621994019</v>
      </c>
      <c r="S20" s="40">
        <f>[4]A_SZ3_raw!R34</f>
        <v>1.6439661979675293</v>
      </c>
      <c r="T20" s="57"/>
    </row>
    <row r="21" spans="2:20" x14ac:dyDescent="0.2">
      <c r="B21" s="7" t="s">
        <v>12</v>
      </c>
      <c r="C21" s="40" t="s">
        <v>414</v>
      </c>
      <c r="D21" s="40">
        <f>[4]A_SZ3_raw!C35</f>
        <v>5.9680271148681641</v>
      </c>
      <c r="E21" s="40">
        <f>[4]A_SZ3_raw!D35</f>
        <v>6.0616436004638672</v>
      </c>
      <c r="F21" s="40">
        <f>[4]A_SZ3_raw!E35</f>
        <v>5.5707039833068848</v>
      </c>
      <c r="G21" s="40">
        <f>[4]A_SZ3_raw!F35</f>
        <v>4.6638593673706055</v>
      </c>
      <c r="H21" s="40">
        <f>[4]A_SZ3_raw!G35</f>
        <v>4.2879838943481445</v>
      </c>
      <c r="I21" s="40">
        <f>[4]A_SZ3_raw!H35</f>
        <v>4.5736432075500488</v>
      </c>
      <c r="J21" s="40">
        <f>[4]A_SZ3_raw!I35</f>
        <v>5.122678279876709</v>
      </c>
      <c r="K21" s="40">
        <f>[4]A_SZ3_raw!J35</f>
        <v>6.2306475639343262</v>
      </c>
      <c r="L21" s="40">
        <f>[4]A_SZ3_raw!K35</f>
        <v>4.9041519165039062</v>
      </c>
      <c r="M21" s="40">
        <f>[4]A_SZ3_raw!L35</f>
        <v>4.1734943389892578</v>
      </c>
      <c r="N21" s="40">
        <f>[4]A_SZ3_raw!M35</f>
        <v>4.0367832183837891</v>
      </c>
      <c r="O21" s="40">
        <f>[4]A_SZ3_raw!N35</f>
        <v>3.4093141555786133</v>
      </c>
      <c r="P21" s="40">
        <f>[4]A_SZ3_raw!O35</f>
        <v>2.841637134552002</v>
      </c>
      <c r="Q21" s="40">
        <f>[4]A_SZ3_raw!P35</f>
        <v>3.0475842952728271</v>
      </c>
      <c r="R21" s="40">
        <f>[4]A_SZ3_raw!Q35</f>
        <v>2.7043542861938477</v>
      </c>
      <c r="S21" s="40">
        <f>[4]A_SZ3_raw!R35</f>
        <v>2.4524283409118652</v>
      </c>
      <c r="T21" s="57"/>
    </row>
    <row r="22" spans="2:20" x14ac:dyDescent="0.2">
      <c r="B22" s="7" t="s">
        <v>13</v>
      </c>
      <c r="C22" s="40" t="s">
        <v>414</v>
      </c>
      <c r="D22" s="40">
        <f>[4]A_SZ3_raw!C36</f>
        <v>7.8159832954406738</v>
      </c>
      <c r="E22" s="40">
        <f>[4]A_SZ3_raw!D36</f>
        <v>7.4427700042724609</v>
      </c>
      <c r="F22" s="40">
        <f>[4]A_SZ3_raw!E36</f>
        <v>7.0830388069152832</v>
      </c>
      <c r="G22" s="40">
        <f>[4]A_SZ3_raw!F36</f>
        <v>6.327115535736084</v>
      </c>
      <c r="H22" s="40">
        <f>[4]A_SZ3_raw!G36</f>
        <v>5.885197639465332</v>
      </c>
      <c r="I22" s="40">
        <f>[4]A_SZ3_raw!H36</f>
        <v>6.0235919952392578</v>
      </c>
      <c r="J22" s="40">
        <f>[4]A_SZ3_raw!I36</f>
        <v>6.4907197952270508</v>
      </c>
      <c r="K22" s="40">
        <f>[4]A_SZ3_raw!J36</f>
        <v>8.514552116394043</v>
      </c>
      <c r="L22" s="40">
        <f>[4]A_SZ3_raw!K36</f>
        <v>6.9096574783325195</v>
      </c>
      <c r="M22" s="40">
        <f>[4]A_SZ3_raw!L36</f>
        <v>6.4071340560913086</v>
      </c>
      <c r="N22" s="40">
        <f>[4]A_SZ3_raw!M36</f>
        <v>5.4199137687683105</v>
      </c>
      <c r="O22" s="40">
        <f>[4]A_SZ3_raw!N36</f>
        <v>4.9704174995422363</v>
      </c>
      <c r="P22" s="40">
        <f>[4]A_SZ3_raw!O36</f>
        <v>4.1013126373291016</v>
      </c>
      <c r="Q22" s="40">
        <f>[4]A_SZ3_raw!P36</f>
        <v>4.3016400337219238</v>
      </c>
      <c r="R22" s="40">
        <f>[4]A_SZ3_raw!Q36</f>
        <v>4.0771498680114746</v>
      </c>
      <c r="S22" s="40">
        <f>[4]A_SZ3_raw!R36</f>
        <v>3.6079087257385254</v>
      </c>
      <c r="T22" s="57"/>
    </row>
    <row r="23" spans="2:20" x14ac:dyDescent="0.2">
      <c r="B23" s="9" t="s">
        <v>15</v>
      </c>
      <c r="C23" s="40" t="s">
        <v>414</v>
      </c>
      <c r="D23" s="40">
        <f>[4]A_SZ3_raw!C37</f>
        <v>11.475373268127441</v>
      </c>
      <c r="E23" s="40">
        <f>[4]A_SZ3_raw!D37</f>
        <v>9.9042139053344727</v>
      </c>
      <c r="F23" s="40">
        <f>[4]A_SZ3_raw!E37</f>
        <v>10.527871131896973</v>
      </c>
      <c r="G23" s="40">
        <f>[4]A_SZ3_raw!F37</f>
        <v>8.8074102401733398</v>
      </c>
      <c r="H23" s="40">
        <f>[4]A_SZ3_raw!G37</f>
        <v>9.1819705963134766</v>
      </c>
      <c r="I23" s="40">
        <f>[4]A_SZ3_raw!H37</f>
        <v>8.7935218811035156</v>
      </c>
      <c r="J23" s="40">
        <f>[4]A_SZ3_raw!I37</f>
        <v>9.1271858215332031</v>
      </c>
      <c r="K23" s="40">
        <f>[4]A_SZ3_raw!J37</f>
        <v>13.26506233215332</v>
      </c>
      <c r="L23" s="40">
        <f>[4]A_SZ3_raw!K37</f>
        <v>9.311650276184082</v>
      </c>
      <c r="M23" s="40">
        <f>[4]A_SZ3_raw!L37</f>
        <v>11.281124114990234</v>
      </c>
      <c r="N23" s="40">
        <f>[4]A_SZ3_raw!M37</f>
        <v>8.2522335052490234</v>
      </c>
      <c r="O23" s="40">
        <f>[4]A_SZ3_raw!N37</f>
        <v>7.5817327499389648</v>
      </c>
      <c r="P23" s="40">
        <f>[4]A_SZ3_raw!O37</f>
        <v>5.9399433135986328</v>
      </c>
      <c r="Q23" s="40">
        <f>[4]A_SZ3_raw!P37</f>
        <v>5.9740972518920898</v>
      </c>
      <c r="R23" s="40">
        <f>[4]A_SZ3_raw!Q37</f>
        <v>5.957787036895752</v>
      </c>
      <c r="S23" s="40">
        <f>[4]A_SZ3_raw!R37</f>
        <v>5.0246987342834473</v>
      </c>
      <c r="T23" s="57"/>
    </row>
    <row r="24" spans="2:20" x14ac:dyDescent="0.2">
      <c r="B24" s="9" t="s">
        <v>16</v>
      </c>
      <c r="C24" s="40" t="s">
        <v>414</v>
      </c>
      <c r="D24" s="40">
        <f>[4]A_SZ3_raw!C38</f>
        <v>14.598278999328613</v>
      </c>
      <c r="E24" s="40">
        <f>[4]A_SZ3_raw!D38</f>
        <v>11.788895606994629</v>
      </c>
      <c r="F24" s="40">
        <f>[4]A_SZ3_raw!E38</f>
        <v>13.90062141418457</v>
      </c>
      <c r="G24" s="40">
        <f>[4]A_SZ3_raw!F38</f>
        <v>9.7328329086303711</v>
      </c>
      <c r="H24" s="40">
        <f>[4]A_SZ3_raw!G38</f>
        <v>12.429477691650391</v>
      </c>
      <c r="I24" s="40">
        <f>[4]A_SZ3_raw!H38</f>
        <v>11.322422981262207</v>
      </c>
      <c r="J24" s="40">
        <f>[4]A_SZ3_raw!I38</f>
        <v>12.490859985351563</v>
      </c>
      <c r="K24" s="40">
        <f>[4]A_SZ3_raw!J38</f>
        <v>20.321733474731445</v>
      </c>
      <c r="L24" s="40">
        <f>[4]A_SZ3_raw!K38</f>
        <v>14.285714149475098</v>
      </c>
      <c r="M24" s="40">
        <f>[4]A_SZ3_raw!L38</f>
        <v>15.004123687744141</v>
      </c>
      <c r="N24" s="40">
        <f>[4]A_SZ3_raw!M38</f>
        <v>13.695509910583496</v>
      </c>
      <c r="O24" s="40">
        <f>[4]A_SZ3_raw!N38</f>
        <v>10.237083435058594</v>
      </c>
      <c r="P24" s="40">
        <f>[4]A_SZ3_raw!O38</f>
        <v>7.9754600524902344</v>
      </c>
      <c r="Q24" s="40">
        <f>[4]A_SZ3_raw!P38</f>
        <v>8.5231685638427734</v>
      </c>
      <c r="R24" s="40">
        <f>[4]A_SZ3_raw!Q38</f>
        <v>8.4468660354614258</v>
      </c>
      <c r="S24" s="40">
        <f>[4]A_SZ3_raw!R38</f>
        <v>6.6102585792541504</v>
      </c>
      <c r="T24" s="57"/>
    </row>
    <row r="25" spans="2:20" x14ac:dyDescent="0.2">
      <c r="B25" s="8" t="s">
        <v>14</v>
      </c>
      <c r="C25" s="44" t="s">
        <v>414</v>
      </c>
      <c r="D25" s="44">
        <f>[4]A_SZ3_raw!C39</f>
        <v>5.7941021919250488</v>
      </c>
      <c r="E25" s="44">
        <f>[4]A_SZ3_raw!D39</f>
        <v>6.4226903915405273</v>
      </c>
      <c r="F25" s="44">
        <f>[4]A_SZ3_raw!E39</f>
        <v>5.06109619140625</v>
      </c>
      <c r="G25" s="44">
        <f>[4]A_SZ3_raw!F39</f>
        <v>4.4160380363464355</v>
      </c>
      <c r="H25" s="44">
        <f>[4]A_SZ3_raw!G39</f>
        <v>4.869788646697998</v>
      </c>
      <c r="I25" s="44">
        <f>[4]A_SZ3_raw!H39</f>
        <v>4.6211447715759277</v>
      </c>
      <c r="J25" s="44">
        <f>[4]A_SZ3_raw!I39</f>
        <v>5.4248499870300293</v>
      </c>
      <c r="K25" s="44">
        <f>[4]A_SZ3_raw!J39</f>
        <v>7.5404243469238281</v>
      </c>
      <c r="L25" s="44">
        <f>[4]A_SZ3_raw!K39</f>
        <v>5.4363842010498047</v>
      </c>
      <c r="M25" s="44">
        <f>[4]A_SZ3_raw!L39</f>
        <v>5.0373969078063965</v>
      </c>
      <c r="N25" s="44">
        <f>[4]A_SZ3_raw!M39</f>
        <v>4.3491454124450684</v>
      </c>
      <c r="O25" s="44">
        <f>[4]A_SZ3_raw!N39</f>
        <v>3.8627314567565918</v>
      </c>
      <c r="P25" s="44">
        <f>[4]A_SZ3_raw!O39</f>
        <v>3.1316432952880859</v>
      </c>
      <c r="Q25" s="44">
        <f>[4]A_SZ3_raw!P39</f>
        <v>3.2855775356292725</v>
      </c>
      <c r="R25" s="44">
        <f>[4]A_SZ3_raw!Q39</f>
        <v>3.0015430450439453</v>
      </c>
      <c r="S25" s="44">
        <f>[4]A_SZ3_raw!R39</f>
        <v>2.7342476844787598</v>
      </c>
      <c r="T25" s="57"/>
    </row>
    <row r="26" spans="2:20" x14ac:dyDescent="0.2">
      <c r="B26" s="21" t="s">
        <v>345</v>
      </c>
      <c r="C26" s="46" t="s">
        <v>414</v>
      </c>
      <c r="D26" s="46">
        <f>[4]A_SZ3_raw!C25</f>
        <v>0</v>
      </c>
      <c r="E26" s="46">
        <f>[4]A_SZ3_raw!D25</f>
        <v>0</v>
      </c>
      <c r="F26" s="46">
        <f>[4]A_SZ3_raw!E25</f>
        <v>0</v>
      </c>
      <c r="G26" s="46">
        <f>[4]A_SZ3_raw!F25</f>
        <v>0</v>
      </c>
      <c r="H26" s="46">
        <f>[4]A_SZ3_raw!G25</f>
        <v>0</v>
      </c>
      <c r="I26" s="46">
        <f>[4]A_SZ3_raw!H25</f>
        <v>0</v>
      </c>
      <c r="J26" s="46">
        <f>[4]A_SZ3_raw!I25</f>
        <v>0</v>
      </c>
      <c r="K26" s="46">
        <f>[4]A_SZ3_raw!J25</f>
        <v>0</v>
      </c>
      <c r="L26" s="46">
        <f>[4]A_SZ3_raw!K25</f>
        <v>0</v>
      </c>
      <c r="M26" s="46">
        <f>[4]A_SZ3_raw!L25</f>
        <v>1</v>
      </c>
      <c r="N26" s="46">
        <f>[4]A_SZ3_raw!M25</f>
        <v>0</v>
      </c>
      <c r="O26" s="46">
        <f>[4]A_SZ3_raw!N25</f>
        <v>0</v>
      </c>
      <c r="P26" s="46">
        <f>[4]A_SZ3_raw!O25</f>
        <v>0</v>
      </c>
      <c r="Q26" s="46">
        <f>[4]A_SZ3_raw!P25</f>
        <v>1</v>
      </c>
      <c r="R26" s="46">
        <f>[4]A_SZ3_raw!Q25</f>
        <v>0</v>
      </c>
      <c r="S26" s="46">
        <f>[4]A_SZ3_raw!R25</f>
        <v>0</v>
      </c>
    </row>
    <row r="27" spans="2:20" ht="12" customHeight="1" x14ac:dyDescent="0.2">
      <c r="B27" s="21" t="s">
        <v>18</v>
      </c>
      <c r="C27" s="46" t="s">
        <v>414</v>
      </c>
      <c r="D27" s="46">
        <f>[4]A_SZ3_raw!C24</f>
        <v>76</v>
      </c>
      <c r="E27" s="46">
        <f>[4]A_SZ3_raw!D24</f>
        <v>108</v>
      </c>
      <c r="F27" s="46">
        <f>[4]A_SZ3_raw!E24</f>
        <v>103</v>
      </c>
      <c r="G27" s="46">
        <f>[4]A_SZ3_raw!F24</f>
        <v>124</v>
      </c>
      <c r="H27" s="46">
        <f>[4]A_SZ3_raw!G24</f>
        <v>140</v>
      </c>
      <c r="I27" s="46">
        <f>[4]A_SZ3_raw!H24</f>
        <v>187</v>
      </c>
      <c r="J27" s="46">
        <f>[4]A_SZ3_raw!I24</f>
        <v>221</v>
      </c>
      <c r="K27" s="46">
        <f>[4]A_SZ3_raw!J24</f>
        <v>226</v>
      </c>
      <c r="L27" s="46">
        <f>[4]A_SZ3_raw!K24</f>
        <v>253</v>
      </c>
      <c r="M27" s="46">
        <f>[4]A_SZ3_raw!L24</f>
        <v>270</v>
      </c>
      <c r="N27" s="46">
        <f>[4]A_SZ3_raw!M24</f>
        <v>250</v>
      </c>
      <c r="O27" s="46">
        <f>[4]A_SZ3_raw!N24</f>
        <v>288</v>
      </c>
      <c r="P27" s="46">
        <f>[4]A_SZ3_raw!O24</f>
        <v>324</v>
      </c>
      <c r="Q27" s="46">
        <f>[4]A_SZ3_raw!P24</f>
        <v>323</v>
      </c>
      <c r="R27" s="46">
        <f>[4]A_SZ3_raw!Q24</f>
        <v>368</v>
      </c>
      <c r="S27" s="46">
        <f>[4]A_SZ3_raw!R24</f>
        <v>396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[3]A_SZ4_raw!$A$2</f>
        <v>Agriculture, Mining, etc.</v>
      </c>
      <c r="I3" s="211"/>
      <c r="J3" s="212"/>
      <c r="L3" s="55" t="s">
        <v>2</v>
      </c>
      <c r="M3" s="210" t="str">
        <f>[3]A_SZ4_raw!$B$2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 t="s">
        <v>414</v>
      </c>
      <c r="E11" s="30" t="s">
        <v>414</v>
      </c>
      <c r="F11" s="30" t="s">
        <v>414</v>
      </c>
      <c r="G11" s="30" t="s">
        <v>414</v>
      </c>
      <c r="H11" s="30" t="s">
        <v>414</v>
      </c>
      <c r="I11" s="30" t="s">
        <v>414</v>
      </c>
      <c r="J11" s="30" t="s">
        <v>414</v>
      </c>
      <c r="K11" s="30">
        <f>[4]A_SZ4_raw!J26</f>
        <v>6.0606060028076172</v>
      </c>
      <c r="L11" s="30">
        <f>[4]A_SZ4_raw!K26</f>
        <v>12.195121765136719</v>
      </c>
      <c r="M11" s="30">
        <f>[4]A_SZ4_raw!L26</f>
        <v>8.3333330154418945</v>
      </c>
      <c r="N11" s="30">
        <f>[4]A_SZ4_raw!M26</f>
        <v>2.4390244483947754</v>
      </c>
      <c r="O11" s="30">
        <f>[4]A_SZ4_raw!N26</f>
        <v>5.8823528289794922</v>
      </c>
      <c r="P11" s="30">
        <f>[4]A_SZ4_raw!O26</f>
        <v>10.204081535339355</v>
      </c>
      <c r="Q11" s="30">
        <f>[4]A_SZ4_raw!P26</f>
        <v>12.328766822814941</v>
      </c>
      <c r="R11" s="30">
        <f>[4]A_SZ4_raw!Q26</f>
        <v>6.6666665077209473</v>
      </c>
      <c r="S11" s="30">
        <f>[4]A_SZ4_raw!R26</f>
        <v>12.5</v>
      </c>
    </row>
    <row r="12" spans="2:19" x14ac:dyDescent="0.2">
      <c r="B12" s="7" t="s">
        <v>341</v>
      </c>
      <c r="C12" s="30" t="s">
        <v>414</v>
      </c>
      <c r="D12" s="30" t="s">
        <v>414</v>
      </c>
      <c r="E12" s="30" t="s">
        <v>414</v>
      </c>
      <c r="F12" s="30" t="s">
        <v>414</v>
      </c>
      <c r="G12" s="30" t="s">
        <v>414</v>
      </c>
      <c r="H12" s="30" t="s">
        <v>414</v>
      </c>
      <c r="I12" s="30" t="s">
        <v>414</v>
      </c>
      <c r="J12" s="30" t="s">
        <v>414</v>
      </c>
      <c r="K12" s="30">
        <f>[4]A_SZ4_raw!J27</f>
        <v>3.0303030014038086</v>
      </c>
      <c r="L12" s="30">
        <f>[4]A_SZ4_raw!K27</f>
        <v>4.8780488967895508</v>
      </c>
      <c r="M12" s="30">
        <f>[4]A_SZ4_raw!L27</f>
        <v>8.3333330154418945</v>
      </c>
      <c r="N12" s="30">
        <f>[4]A_SZ4_raw!M27</f>
        <v>19.512195587158203</v>
      </c>
      <c r="O12" s="30">
        <f>[4]A_SZ4_raw!N27</f>
        <v>17.647058486938477</v>
      </c>
      <c r="P12" s="30">
        <f>[4]A_SZ4_raw!O27</f>
        <v>30.612245559692383</v>
      </c>
      <c r="Q12" s="30">
        <f>[4]A_SZ4_raw!P27</f>
        <v>17.808219909667969</v>
      </c>
      <c r="R12" s="30">
        <f>[4]A_SZ4_raw!Q27</f>
        <v>26.666666030883789</v>
      </c>
      <c r="S12" s="30">
        <f>[4]A_SZ4_raw!R27</f>
        <v>28.75</v>
      </c>
    </row>
    <row r="13" spans="2:19" x14ac:dyDescent="0.2">
      <c r="B13" s="7" t="s">
        <v>342</v>
      </c>
      <c r="C13" s="30" t="s">
        <v>414</v>
      </c>
      <c r="D13" s="30" t="s">
        <v>414</v>
      </c>
      <c r="E13" s="30" t="s">
        <v>414</v>
      </c>
      <c r="F13" s="30" t="s">
        <v>414</v>
      </c>
      <c r="G13" s="30" t="s">
        <v>414</v>
      </c>
      <c r="H13" s="30" t="s">
        <v>414</v>
      </c>
      <c r="I13" s="30" t="s">
        <v>414</v>
      </c>
      <c r="J13" s="30" t="s">
        <v>414</v>
      </c>
      <c r="K13" s="30">
        <f>[4]A_SZ4_raw!J28</f>
        <v>0</v>
      </c>
      <c r="L13" s="30">
        <f>[4]A_SZ4_raw!K28</f>
        <v>21.95121955871582</v>
      </c>
      <c r="M13" s="30">
        <f>[4]A_SZ4_raw!L28</f>
        <v>12.5</v>
      </c>
      <c r="N13" s="30">
        <f>[4]A_SZ4_raw!M28</f>
        <v>14.634146690368652</v>
      </c>
      <c r="O13" s="30">
        <f>[4]A_SZ4_raw!N28</f>
        <v>17.647058486938477</v>
      </c>
      <c r="P13" s="30">
        <f>[4]A_SZ4_raw!O28</f>
        <v>14.285714149475098</v>
      </c>
      <c r="Q13" s="30">
        <f>[4]A_SZ4_raw!P28</f>
        <v>19.178081512451172</v>
      </c>
      <c r="R13" s="30">
        <f>[4]A_SZ4_raw!Q28</f>
        <v>20</v>
      </c>
      <c r="S13" s="30">
        <f>[4]A_SZ4_raw!R28</f>
        <v>16.25</v>
      </c>
    </row>
    <row r="14" spans="2:19" x14ac:dyDescent="0.2">
      <c r="B14" s="7" t="s">
        <v>343</v>
      </c>
      <c r="C14" s="30" t="s">
        <v>414</v>
      </c>
      <c r="D14" s="30" t="s">
        <v>414</v>
      </c>
      <c r="E14" s="30" t="s">
        <v>414</v>
      </c>
      <c r="F14" s="30" t="s">
        <v>414</v>
      </c>
      <c r="G14" s="30" t="s">
        <v>414</v>
      </c>
      <c r="H14" s="30" t="s">
        <v>414</v>
      </c>
      <c r="I14" s="30" t="s">
        <v>414</v>
      </c>
      <c r="J14" s="30" t="s">
        <v>414</v>
      </c>
      <c r="K14" s="30">
        <f>[4]A_SZ4_raw!J29</f>
        <v>18.181818008422852</v>
      </c>
      <c r="L14" s="30">
        <f>[4]A_SZ4_raw!K29</f>
        <v>14.634146690368652</v>
      </c>
      <c r="M14" s="30">
        <f>[4]A_SZ4_raw!L29</f>
        <v>12.5</v>
      </c>
      <c r="N14" s="30">
        <f>[4]A_SZ4_raw!M29</f>
        <v>19.512195587158203</v>
      </c>
      <c r="O14" s="30">
        <f>[4]A_SZ4_raw!N29</f>
        <v>19.607843399047852</v>
      </c>
      <c r="P14" s="30">
        <f>[4]A_SZ4_raw!O29</f>
        <v>18.367347717285156</v>
      </c>
      <c r="Q14" s="30">
        <f>[4]A_SZ4_raw!P29</f>
        <v>15.068492889404297</v>
      </c>
      <c r="R14" s="30">
        <f>[4]A_SZ4_raw!Q29</f>
        <v>13.333333015441895</v>
      </c>
      <c r="S14" s="30">
        <f>[4]A_SZ4_raw!R29</f>
        <v>20</v>
      </c>
    </row>
    <row r="15" spans="2:19" x14ac:dyDescent="0.2">
      <c r="B15" s="7" t="s">
        <v>344</v>
      </c>
      <c r="C15" s="30" t="s">
        <v>414</v>
      </c>
      <c r="D15" s="30" t="s">
        <v>414</v>
      </c>
      <c r="E15" s="30" t="s">
        <v>414</v>
      </c>
      <c r="F15" s="30" t="s">
        <v>414</v>
      </c>
      <c r="G15" s="30" t="s">
        <v>414</v>
      </c>
      <c r="H15" s="30" t="s">
        <v>414</v>
      </c>
      <c r="I15" s="30" t="s">
        <v>414</v>
      </c>
      <c r="J15" s="30" t="s">
        <v>414</v>
      </c>
      <c r="K15" s="30">
        <f>[4]A_SZ4_raw!J30</f>
        <v>39.393939971923828</v>
      </c>
      <c r="L15" s="30">
        <f>[4]A_SZ4_raw!K30</f>
        <v>34.146343231201172</v>
      </c>
      <c r="M15" s="30">
        <f>[4]A_SZ4_raw!L30</f>
        <v>18.75</v>
      </c>
      <c r="N15" s="30">
        <f>[4]A_SZ4_raw!M30</f>
        <v>26.829267501831055</v>
      </c>
      <c r="O15" s="30">
        <f>[4]A_SZ4_raw!N30</f>
        <v>25.490196228027344</v>
      </c>
      <c r="P15" s="30">
        <f>[4]A_SZ4_raw!O30</f>
        <v>16.326530456542969</v>
      </c>
      <c r="Q15" s="30">
        <f>[4]A_SZ4_raw!P30</f>
        <v>13.698630332946777</v>
      </c>
      <c r="R15" s="30">
        <f>[4]A_SZ4_raw!Q30</f>
        <v>10.666666984558105</v>
      </c>
      <c r="S15" s="30">
        <f>[4]A_SZ4_raw!R30</f>
        <v>10</v>
      </c>
    </row>
    <row r="16" spans="2:19" x14ac:dyDescent="0.2">
      <c r="B16" s="8" t="s">
        <v>241</v>
      </c>
      <c r="C16" s="30" t="s">
        <v>414</v>
      </c>
      <c r="D16" s="30" t="s">
        <v>414</v>
      </c>
      <c r="E16" s="30" t="s">
        <v>414</v>
      </c>
      <c r="F16" s="30" t="s">
        <v>414</v>
      </c>
      <c r="G16" s="30" t="s">
        <v>414</v>
      </c>
      <c r="H16" s="30" t="s">
        <v>414</v>
      </c>
      <c r="I16" s="30" t="s">
        <v>414</v>
      </c>
      <c r="J16" s="30" t="s">
        <v>414</v>
      </c>
      <c r="K16" s="30">
        <f>[4]A_SZ4_raw!J31</f>
        <v>33.333332061767578</v>
      </c>
      <c r="L16" s="30">
        <f>[4]A_SZ4_raw!K31</f>
        <v>12.195121765136719</v>
      </c>
      <c r="M16" s="30">
        <f>[4]A_SZ4_raw!L31</f>
        <v>39.583332061767578</v>
      </c>
      <c r="N16" s="30">
        <f>[4]A_SZ4_raw!M31</f>
        <v>17.073171615600586</v>
      </c>
      <c r="O16" s="30">
        <f>[4]A_SZ4_raw!N31</f>
        <v>13.725490570068359</v>
      </c>
      <c r="P16" s="30">
        <f>[4]A_SZ4_raw!O31</f>
        <v>10.204081535339355</v>
      </c>
      <c r="Q16" s="30">
        <f>[4]A_SZ4_raw!P31</f>
        <v>21.917808532714844</v>
      </c>
      <c r="R16" s="30">
        <f>[4]A_SZ4_raw!Q31</f>
        <v>22.666666030883789</v>
      </c>
      <c r="S16" s="30">
        <f>[4]A_SZ4_raw!R31</f>
        <v>12.5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 t="s">
        <v>414</v>
      </c>
      <c r="E18" s="40" t="s">
        <v>414</v>
      </c>
      <c r="F18" s="40" t="s">
        <v>414</v>
      </c>
      <c r="G18" s="40" t="s">
        <v>414</v>
      </c>
      <c r="H18" s="40" t="s">
        <v>414</v>
      </c>
      <c r="I18" s="40" t="s">
        <v>414</v>
      </c>
      <c r="J18" s="40" t="s">
        <v>414</v>
      </c>
      <c r="K18" s="40">
        <f>[4]A_SZ4_raw!J32</f>
        <v>0.24831150472164154</v>
      </c>
      <c r="L18" s="40">
        <f>[4]A_SZ4_raw!K32</f>
        <v>0.57803463935852051</v>
      </c>
      <c r="M18" s="40">
        <f>[4]A_SZ4_raw!L32</f>
        <v>0.8922264575958252</v>
      </c>
      <c r="N18" s="40">
        <f>[4]A_SZ4_raw!M32</f>
        <v>1.1801543235778809</v>
      </c>
      <c r="O18" s="40">
        <f>[4]A_SZ4_raw!N32</f>
        <v>0.97022414207458496</v>
      </c>
      <c r="P18" s="40">
        <f>[4]A_SZ4_raw!O32</f>
        <v>0.61690318584442139</v>
      </c>
      <c r="Q18" s="40">
        <f>[4]A_SZ4_raw!P32</f>
        <v>0.28231251239776611</v>
      </c>
      <c r="R18" s="40">
        <f>[4]A_SZ4_raw!Q32</f>
        <v>0.62929362058639526</v>
      </c>
      <c r="S18" s="40">
        <f>[4]A_SZ4_raw!R32</f>
        <v>0.48574301600456238</v>
      </c>
      <c r="T18" s="57"/>
    </row>
    <row r="19" spans="2:20" x14ac:dyDescent="0.2">
      <c r="B19" s="7" t="s">
        <v>34</v>
      </c>
      <c r="C19" s="40" t="s">
        <v>414</v>
      </c>
      <c r="D19" s="40" t="s">
        <v>414</v>
      </c>
      <c r="E19" s="40" t="s">
        <v>414</v>
      </c>
      <c r="F19" s="40" t="s">
        <v>414</v>
      </c>
      <c r="G19" s="40" t="s">
        <v>414</v>
      </c>
      <c r="H19" s="40" t="s">
        <v>414</v>
      </c>
      <c r="I19" s="40" t="s">
        <v>414</v>
      </c>
      <c r="J19" s="40" t="s">
        <v>414</v>
      </c>
      <c r="K19" s="40">
        <f>[4]A_SZ4_raw!J33</f>
        <v>3.8316378593444824</v>
      </c>
      <c r="L19" s="40">
        <f>[4]A_SZ4_raw!K33</f>
        <v>0.82949310541152954</v>
      </c>
      <c r="M19" s="40">
        <f>[4]A_SZ4_raw!L33</f>
        <v>1.419878363609314</v>
      </c>
      <c r="N19" s="40">
        <f>[4]A_SZ4_raw!M33</f>
        <v>1.5807560682296753</v>
      </c>
      <c r="O19" s="40">
        <f>[4]A_SZ4_raw!N33</f>
        <v>1.163382887840271</v>
      </c>
      <c r="P19" s="40">
        <f>[4]A_SZ4_raw!O33</f>
        <v>0.92329233884811401</v>
      </c>
      <c r="Q19" s="40">
        <f>[4]A_SZ4_raw!P33</f>
        <v>0.68027210235595703</v>
      </c>
      <c r="R19" s="40">
        <f>[4]A_SZ4_raw!Q33</f>
        <v>1.309203028678894</v>
      </c>
      <c r="S19" s="40">
        <f>[4]A_SZ4_raw!R33</f>
        <v>0.75619256496429443</v>
      </c>
      <c r="T19" s="57"/>
    </row>
    <row r="20" spans="2:20" x14ac:dyDescent="0.2">
      <c r="B20" s="7" t="s">
        <v>11</v>
      </c>
      <c r="C20" s="40" t="s">
        <v>414</v>
      </c>
      <c r="D20" s="40" t="s">
        <v>414</v>
      </c>
      <c r="E20" s="40" t="s">
        <v>414</v>
      </c>
      <c r="F20" s="40" t="s">
        <v>414</v>
      </c>
      <c r="G20" s="40" t="s">
        <v>414</v>
      </c>
      <c r="H20" s="40" t="s">
        <v>414</v>
      </c>
      <c r="I20" s="40" t="s">
        <v>414</v>
      </c>
      <c r="J20" s="40" t="s">
        <v>414</v>
      </c>
      <c r="K20" s="40">
        <f>[4]A_SZ4_raw!J34</f>
        <v>4.3838601112365723</v>
      </c>
      <c r="L20" s="40">
        <f>[4]A_SZ4_raw!K34</f>
        <v>2.8110051155090332</v>
      </c>
      <c r="M20" s="40">
        <f>[4]A_SZ4_raw!L34</f>
        <v>3.165069580078125</v>
      </c>
      <c r="N20" s="40">
        <f>[4]A_SZ4_raw!M34</f>
        <v>2.6990547180175781</v>
      </c>
      <c r="O20" s="40">
        <f>[4]A_SZ4_raw!N34</f>
        <v>2.5437874794006348</v>
      </c>
      <c r="P20" s="40">
        <f>[4]A_SZ4_raw!O34</f>
        <v>2.0012478828430176</v>
      </c>
      <c r="Q20" s="40">
        <f>[4]A_SZ4_raw!P34</f>
        <v>2.0760066509246826</v>
      </c>
      <c r="R20" s="40">
        <f>[4]A_SZ4_raw!Q34</f>
        <v>2.2240574359893799</v>
      </c>
      <c r="S20" s="40">
        <f>[4]A_SZ4_raw!R34</f>
        <v>1.6668593883514404</v>
      </c>
      <c r="T20" s="57"/>
    </row>
    <row r="21" spans="2:20" x14ac:dyDescent="0.2">
      <c r="B21" s="7" t="s">
        <v>12</v>
      </c>
      <c r="C21" s="40" t="s">
        <v>414</v>
      </c>
      <c r="D21" s="40" t="s">
        <v>414</v>
      </c>
      <c r="E21" s="40" t="s">
        <v>414</v>
      </c>
      <c r="F21" s="40" t="s">
        <v>414</v>
      </c>
      <c r="G21" s="40" t="s">
        <v>414</v>
      </c>
      <c r="H21" s="40" t="s">
        <v>414</v>
      </c>
      <c r="I21" s="40" t="s">
        <v>414</v>
      </c>
      <c r="J21" s="40" t="s">
        <v>414</v>
      </c>
      <c r="K21" s="40">
        <f>[4]A_SZ4_raw!J35</f>
        <v>6.7330203056335449</v>
      </c>
      <c r="L21" s="40">
        <f>[4]A_SZ4_raw!K35</f>
        <v>4.2666540145874023</v>
      </c>
      <c r="M21" s="40">
        <f>[4]A_SZ4_raw!L35</f>
        <v>5.3155264854431152</v>
      </c>
      <c r="N21" s="40">
        <f>[4]A_SZ4_raw!M35</f>
        <v>4.0697755813598633</v>
      </c>
      <c r="O21" s="40">
        <f>[4]A_SZ4_raw!N35</f>
        <v>3.7622911930084229</v>
      </c>
      <c r="P21" s="40">
        <f>[4]A_SZ4_raw!O35</f>
        <v>3.1946916580200195</v>
      </c>
      <c r="Q21" s="40">
        <f>[4]A_SZ4_raw!P35</f>
        <v>3.649712085723877</v>
      </c>
      <c r="R21" s="40">
        <f>[4]A_SZ4_raw!Q35</f>
        <v>3.2491791248321533</v>
      </c>
      <c r="S21" s="40">
        <f>[4]A_SZ4_raw!R35</f>
        <v>2.9941134452819824</v>
      </c>
      <c r="T21" s="57"/>
    </row>
    <row r="22" spans="2:20" x14ac:dyDescent="0.2">
      <c r="B22" s="7" t="s">
        <v>13</v>
      </c>
      <c r="C22" s="40" t="s">
        <v>414</v>
      </c>
      <c r="D22" s="40" t="s">
        <v>414</v>
      </c>
      <c r="E22" s="40" t="s">
        <v>414</v>
      </c>
      <c r="F22" s="40" t="s">
        <v>414</v>
      </c>
      <c r="G22" s="40" t="s">
        <v>414</v>
      </c>
      <c r="H22" s="40" t="s">
        <v>414</v>
      </c>
      <c r="I22" s="40" t="s">
        <v>414</v>
      </c>
      <c r="J22" s="40" t="s">
        <v>414</v>
      </c>
      <c r="K22" s="40">
        <f>[4]A_SZ4_raw!J36</f>
        <v>7.7203545570373535</v>
      </c>
      <c r="L22" s="40">
        <f>[4]A_SZ4_raw!K36</f>
        <v>5.9895830154418945</v>
      </c>
      <c r="M22" s="40">
        <f>[4]A_SZ4_raw!L36</f>
        <v>11.529037475585938</v>
      </c>
      <c r="N22" s="40">
        <f>[4]A_SZ4_raw!M36</f>
        <v>6.448211669921875</v>
      </c>
      <c r="O22" s="40">
        <f>[4]A_SZ4_raw!N36</f>
        <v>5.4654331207275391</v>
      </c>
      <c r="P22" s="40">
        <f>[4]A_SZ4_raw!O36</f>
        <v>4.8790383338928223</v>
      </c>
      <c r="Q22" s="40">
        <f>[4]A_SZ4_raw!P36</f>
        <v>6.0699248313903809</v>
      </c>
      <c r="R22" s="40">
        <f>[4]A_SZ4_raw!Q36</f>
        <v>6.1736884117126465</v>
      </c>
      <c r="S22" s="40">
        <f>[4]A_SZ4_raw!R36</f>
        <v>4.311981201171875</v>
      </c>
      <c r="T22" s="57"/>
    </row>
    <row r="23" spans="2:20" x14ac:dyDescent="0.2">
      <c r="B23" s="9" t="s">
        <v>15</v>
      </c>
      <c r="C23" s="40" t="s">
        <v>414</v>
      </c>
      <c r="D23" s="40" t="s">
        <v>414</v>
      </c>
      <c r="E23" s="40" t="s">
        <v>414</v>
      </c>
      <c r="F23" s="40" t="s">
        <v>414</v>
      </c>
      <c r="G23" s="40" t="s">
        <v>414</v>
      </c>
      <c r="H23" s="40" t="s">
        <v>414</v>
      </c>
      <c r="I23" s="40" t="s">
        <v>414</v>
      </c>
      <c r="J23" s="40" t="s">
        <v>414</v>
      </c>
      <c r="K23" s="40">
        <f>[4]A_SZ4_raw!J37</f>
        <v>9.2172880172729492</v>
      </c>
      <c r="L23" s="40">
        <f>[4]A_SZ4_raw!K37</f>
        <v>7.8234834671020508</v>
      </c>
      <c r="M23" s="40">
        <f>[4]A_SZ4_raw!L37</f>
        <v>20.603538513183594</v>
      </c>
      <c r="N23" s="40">
        <f>[4]A_SZ4_raw!M37</f>
        <v>12.459076881408691</v>
      </c>
      <c r="O23" s="40">
        <f>[4]A_SZ4_raw!N37</f>
        <v>7.993889331817627</v>
      </c>
      <c r="P23" s="40">
        <f>[4]A_SZ4_raw!O37</f>
        <v>7.8169751167297363</v>
      </c>
      <c r="Q23" s="40">
        <f>[4]A_SZ4_raw!P37</f>
        <v>13.034910202026367</v>
      </c>
      <c r="R23" s="40">
        <f>[4]A_SZ4_raw!Q37</f>
        <v>13.495024681091309</v>
      </c>
      <c r="S23" s="40">
        <f>[4]A_SZ4_raw!R37</f>
        <v>8.8878955841064453</v>
      </c>
      <c r="T23" s="57"/>
    </row>
    <row r="24" spans="2:20" x14ac:dyDescent="0.2">
      <c r="B24" s="9" t="s">
        <v>16</v>
      </c>
      <c r="C24" s="40" t="s">
        <v>414</v>
      </c>
      <c r="D24" s="40" t="s">
        <v>414</v>
      </c>
      <c r="E24" s="40" t="s">
        <v>414</v>
      </c>
      <c r="F24" s="40" t="s">
        <v>414</v>
      </c>
      <c r="G24" s="40" t="s">
        <v>414</v>
      </c>
      <c r="H24" s="40" t="s">
        <v>414</v>
      </c>
      <c r="I24" s="40" t="s">
        <v>414</v>
      </c>
      <c r="J24" s="40" t="s">
        <v>414</v>
      </c>
      <c r="K24" s="40">
        <f>[4]A_SZ4_raw!J38</f>
        <v>11.566771507263184</v>
      </c>
      <c r="L24" s="40">
        <f>[4]A_SZ4_raw!K38</f>
        <v>8.8833131790161133</v>
      </c>
      <c r="M24" s="40">
        <f>[4]A_SZ4_raw!L38</f>
        <v>26.585138320922852</v>
      </c>
      <c r="N24" s="40">
        <f>[4]A_SZ4_raw!M38</f>
        <v>19.022939682006836</v>
      </c>
      <c r="O24" s="40">
        <f>[4]A_SZ4_raw!N38</f>
        <v>11.471322059631348</v>
      </c>
      <c r="P24" s="40">
        <f>[4]A_SZ4_raw!O38</f>
        <v>12.956938743591309</v>
      </c>
      <c r="Q24" s="40">
        <f>[4]A_SZ4_raw!P38</f>
        <v>17.571760177612305</v>
      </c>
      <c r="R24" s="40">
        <f>[4]A_SZ4_raw!Q38</f>
        <v>19.696969985961914</v>
      </c>
      <c r="S24" s="40">
        <f>[4]A_SZ4_raw!R38</f>
        <v>11.777006149291992</v>
      </c>
      <c r="T24" s="57"/>
    </row>
    <row r="25" spans="2:20" x14ac:dyDescent="0.2">
      <c r="B25" s="8" t="s">
        <v>14</v>
      </c>
      <c r="C25" s="44" t="s">
        <v>414</v>
      </c>
      <c r="D25" s="44" t="s">
        <v>414</v>
      </c>
      <c r="E25" s="44" t="s">
        <v>414</v>
      </c>
      <c r="F25" s="44" t="s">
        <v>414</v>
      </c>
      <c r="G25" s="44" t="s">
        <v>414</v>
      </c>
      <c r="H25" s="44" t="s">
        <v>414</v>
      </c>
      <c r="I25" s="44" t="s">
        <v>414</v>
      </c>
      <c r="J25" s="44" t="s">
        <v>414</v>
      </c>
      <c r="K25" s="44">
        <f>[4]A_SZ4_raw!J39</f>
        <v>6.7903327941894531</v>
      </c>
      <c r="L25" s="44">
        <f>[4]A_SZ4_raw!K39</f>
        <v>7.1370759010314941</v>
      </c>
      <c r="M25" s="44">
        <f>[4]A_SZ4_raw!L39</f>
        <v>7.0066242218017578</v>
      </c>
      <c r="N25" s="44">
        <f>[4]A_SZ4_raw!M39</f>
        <v>4.3743295669555664</v>
      </c>
      <c r="O25" s="44">
        <f>[4]A_SZ4_raw!N39</f>
        <v>4.6423830986022949</v>
      </c>
      <c r="P25" s="44">
        <f>[4]A_SZ4_raw!O39</f>
        <v>3.3862044811248779</v>
      </c>
      <c r="Q25" s="44">
        <f>[4]A_SZ4_raw!P39</f>
        <v>4.451141357421875</v>
      </c>
      <c r="R25" s="44">
        <f>[4]A_SZ4_raw!Q39</f>
        <v>6.0418210029602051</v>
      </c>
      <c r="S25" s="44">
        <f>[4]A_SZ4_raw!R39</f>
        <v>4.0625433921813965</v>
      </c>
      <c r="T25" s="57"/>
    </row>
    <row r="26" spans="2:20" x14ac:dyDescent="0.2">
      <c r="B26" s="21" t="s">
        <v>345</v>
      </c>
      <c r="C26" s="46" t="s">
        <v>414</v>
      </c>
      <c r="D26" s="46" t="s">
        <v>414</v>
      </c>
      <c r="E26" s="46" t="s">
        <v>414</v>
      </c>
      <c r="F26" s="46" t="s">
        <v>414</v>
      </c>
      <c r="G26" s="46" t="s">
        <v>414</v>
      </c>
      <c r="H26" s="46" t="s">
        <v>414</v>
      </c>
      <c r="I26" s="46" t="s">
        <v>414</v>
      </c>
      <c r="J26" s="46" t="s">
        <v>414</v>
      </c>
      <c r="K26" s="46">
        <f>[4]A_SZ4_raw!J25</f>
        <v>1</v>
      </c>
      <c r="L26" s="46">
        <f>[4]A_SZ4_raw!K25</f>
        <v>0</v>
      </c>
      <c r="M26" s="46">
        <f>[4]A_SZ4_raw!L25</f>
        <v>0</v>
      </c>
      <c r="N26" s="46">
        <f>[4]A_SZ4_raw!M25</f>
        <v>0</v>
      </c>
      <c r="O26" s="46">
        <f>[4]A_SZ4_raw!N25</f>
        <v>0</v>
      </c>
      <c r="P26" s="46">
        <f>[4]A_SZ4_raw!O25</f>
        <v>0</v>
      </c>
      <c r="Q26" s="46">
        <f>[4]A_SZ4_raw!P25</f>
        <v>0</v>
      </c>
      <c r="R26" s="46">
        <f>[4]A_SZ4_raw!Q25</f>
        <v>0</v>
      </c>
      <c r="S26" s="46">
        <f>[4]A_SZ4_raw!R25</f>
        <v>0</v>
      </c>
    </row>
    <row r="27" spans="2:20" ht="12" customHeight="1" x14ac:dyDescent="0.2">
      <c r="B27" s="21" t="s">
        <v>18</v>
      </c>
      <c r="C27" s="46" t="s">
        <v>414</v>
      </c>
      <c r="D27" s="46" t="s">
        <v>414</v>
      </c>
      <c r="E27" s="46" t="s">
        <v>414</v>
      </c>
      <c r="F27" s="46" t="s">
        <v>414</v>
      </c>
      <c r="G27" s="46" t="s">
        <v>414</v>
      </c>
      <c r="H27" s="46" t="s">
        <v>414</v>
      </c>
      <c r="I27" s="46" t="s">
        <v>414</v>
      </c>
      <c r="J27" s="46" t="s">
        <v>414</v>
      </c>
      <c r="K27" s="46">
        <f>[4]A_SZ4_raw!J24</f>
        <v>33</v>
      </c>
      <c r="L27" s="46">
        <f>[4]A_SZ4_raw!K24</f>
        <v>41</v>
      </c>
      <c r="M27" s="46">
        <f>[4]A_SZ4_raw!L24</f>
        <v>48</v>
      </c>
      <c r="N27" s="46">
        <f>[4]A_SZ4_raw!M24</f>
        <v>41</v>
      </c>
      <c r="O27" s="46">
        <f>[4]A_SZ4_raw!N24</f>
        <v>51</v>
      </c>
      <c r="P27" s="46">
        <f>[4]A_SZ4_raw!O24</f>
        <v>49</v>
      </c>
      <c r="Q27" s="46">
        <f>[4]A_SZ4_raw!P24</f>
        <v>73</v>
      </c>
      <c r="R27" s="46">
        <f>[4]A_SZ4_raw!Q24</f>
        <v>75</v>
      </c>
      <c r="S27" s="46">
        <f>[4]A_SZ4_raw!R24</f>
        <v>80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[3]C_SZ0_raw!$A$2</f>
        <v>Manufacturing</v>
      </c>
      <c r="I3" s="211"/>
      <c r="J3" s="212"/>
      <c r="L3" s="55" t="s">
        <v>2</v>
      </c>
      <c r="M3" s="210" t="str">
        <f>[3]C_SZ0_raw!$B$2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[4]C_SZ0_raw!C26</f>
        <v>4.6941046714782715</v>
      </c>
      <c r="E11" s="30">
        <f>[4]C_SZ0_raw!D26</f>
        <v>4.3837356567382812</v>
      </c>
      <c r="F11" s="30">
        <f>[4]C_SZ0_raw!E26</f>
        <v>4.4226045608520508</v>
      </c>
      <c r="G11" s="30">
        <f>[4]C_SZ0_raw!F26</f>
        <v>5.4275474548339844</v>
      </c>
      <c r="H11" s="30">
        <f>[4]C_SZ0_raw!G26</f>
        <v>6.1175723075866699</v>
      </c>
      <c r="I11" s="30">
        <f>[4]C_SZ0_raw!H26</f>
        <v>6.7014260292053223</v>
      </c>
      <c r="J11" s="30">
        <f>[4]C_SZ0_raw!I26</f>
        <v>6.2704215049743652</v>
      </c>
      <c r="K11" s="30">
        <f>[4]C_SZ0_raw!J26</f>
        <v>5.8896083831787109</v>
      </c>
      <c r="L11" s="30">
        <f>[4]C_SZ0_raw!K26</f>
        <v>6.884282112121582</v>
      </c>
      <c r="M11" s="30">
        <f>[4]C_SZ0_raw!L26</f>
        <v>7.4515881538391113</v>
      </c>
      <c r="N11" s="30">
        <f>[4]C_SZ0_raw!M26</f>
        <v>7.4988284111022949</v>
      </c>
      <c r="O11" s="30">
        <f>[4]C_SZ0_raw!N26</f>
        <v>9.1751766204833984</v>
      </c>
      <c r="P11" s="30">
        <f>[4]C_SZ0_raw!O26</f>
        <v>9.3287105560302734</v>
      </c>
      <c r="Q11" s="30">
        <f>[4]C_SZ0_raw!P26</f>
        <v>11.25629711151123</v>
      </c>
      <c r="R11" s="30">
        <f>[4]C_SZ0_raw!Q26</f>
        <v>12.044644355773926</v>
      </c>
      <c r="S11" s="30">
        <f>[4]C_SZ0_raw!R26</f>
        <v>13.994124412536621</v>
      </c>
    </row>
    <row r="12" spans="2:19" x14ac:dyDescent="0.2">
      <c r="B12" s="7" t="s">
        <v>341</v>
      </c>
      <c r="C12" s="30" t="s">
        <v>414</v>
      </c>
      <c r="D12" s="30">
        <f>[4]C_SZ0_raw!C27</f>
        <v>6.1179089546203613</v>
      </c>
      <c r="E12" s="30">
        <f>[4]C_SZ0_raw!D27</f>
        <v>7.401524543762207</v>
      </c>
      <c r="F12" s="30">
        <f>[4]C_SZ0_raw!E27</f>
        <v>8.0917282104492187</v>
      </c>
      <c r="G12" s="30">
        <f>[4]C_SZ0_raw!F27</f>
        <v>10.735620498657227</v>
      </c>
      <c r="H12" s="30">
        <f>[4]C_SZ0_raw!G27</f>
        <v>12.012107849121094</v>
      </c>
      <c r="I12" s="30">
        <f>[4]C_SZ0_raw!H27</f>
        <v>11.685324668884277</v>
      </c>
      <c r="J12" s="30">
        <f>[4]C_SZ0_raw!I27</f>
        <v>8.6043252944946289</v>
      </c>
      <c r="K12" s="30">
        <f>[4]C_SZ0_raw!J27</f>
        <v>8.0635213851928711</v>
      </c>
      <c r="L12" s="30">
        <f>[4]C_SZ0_raw!K27</f>
        <v>11.355197906494141</v>
      </c>
      <c r="M12" s="30">
        <f>[4]C_SZ0_raw!L27</f>
        <v>12.997675895690918</v>
      </c>
      <c r="N12" s="30">
        <f>[4]C_SZ0_raw!M27</f>
        <v>13.154194831848145</v>
      </c>
      <c r="O12" s="30">
        <f>[4]C_SZ0_raw!N27</f>
        <v>15.883739471435547</v>
      </c>
      <c r="P12" s="30">
        <f>[4]C_SZ0_raw!O27</f>
        <v>16.939804077148438</v>
      </c>
      <c r="Q12" s="30">
        <f>[4]C_SZ0_raw!P27</f>
        <v>19.962217330932617</v>
      </c>
      <c r="R12" s="30">
        <f>[4]C_SZ0_raw!Q27</f>
        <v>21.826072692871094</v>
      </c>
      <c r="S12" s="30">
        <f>[4]C_SZ0_raw!R27</f>
        <v>23.5657958984375</v>
      </c>
    </row>
    <row r="13" spans="2:19" x14ac:dyDescent="0.2">
      <c r="B13" s="7" t="s">
        <v>342</v>
      </c>
      <c r="C13" s="30" t="s">
        <v>414</v>
      </c>
      <c r="D13" s="30">
        <f>[4]C_SZ0_raw!C28</f>
        <v>6.1401557922363281</v>
      </c>
      <c r="E13" s="30">
        <f>[4]C_SZ0_raw!D28</f>
        <v>6.8773822784423828</v>
      </c>
      <c r="F13" s="30">
        <f>[4]C_SZ0_raw!E28</f>
        <v>9.3202295303344727</v>
      </c>
      <c r="G13" s="30">
        <f>[4]C_SZ0_raw!F28</f>
        <v>11.606076240539551</v>
      </c>
      <c r="H13" s="30">
        <f>[4]C_SZ0_raw!G28</f>
        <v>13.42998218536377</v>
      </c>
      <c r="I13" s="30">
        <f>[4]C_SZ0_raw!H28</f>
        <v>12.360067367553711</v>
      </c>
      <c r="J13" s="30">
        <f>[4]C_SZ0_raw!I28</f>
        <v>9.9424304962158203</v>
      </c>
      <c r="K13" s="30">
        <f>[4]C_SZ0_raw!J28</f>
        <v>7.523897647857666</v>
      </c>
      <c r="L13" s="30">
        <f>[4]C_SZ0_raw!K28</f>
        <v>10.148514747619629</v>
      </c>
      <c r="M13" s="30">
        <f>[4]C_SZ0_raw!L28</f>
        <v>12.006196975708008</v>
      </c>
      <c r="N13" s="30">
        <f>[4]C_SZ0_raw!M28</f>
        <v>12.685518264770508</v>
      </c>
      <c r="O13" s="30">
        <f>[4]C_SZ0_raw!N28</f>
        <v>12.474470138549805</v>
      </c>
      <c r="P13" s="30">
        <f>[4]C_SZ0_raw!O28</f>
        <v>14.308225631713867</v>
      </c>
      <c r="Q13" s="30">
        <f>[4]C_SZ0_raw!P28</f>
        <v>15.160579681396484</v>
      </c>
      <c r="R13" s="30">
        <f>[4]C_SZ0_raw!Q28</f>
        <v>15.84250545501709</v>
      </c>
      <c r="S13" s="30">
        <f>[4]C_SZ0_raw!R28</f>
        <v>17.148601531982422</v>
      </c>
    </row>
    <row r="14" spans="2:19" x14ac:dyDescent="0.2">
      <c r="B14" s="7" t="s">
        <v>343</v>
      </c>
      <c r="C14" s="30" t="s">
        <v>414</v>
      </c>
      <c r="D14" s="30">
        <f>[4]C_SZ0_raw!C29</f>
        <v>8.8987760543823242</v>
      </c>
      <c r="E14" s="30">
        <f>[4]C_SZ0_raw!D29</f>
        <v>9.7363405227661133</v>
      </c>
      <c r="F14" s="30">
        <f>[4]C_SZ0_raw!E29</f>
        <v>12.596232414245605</v>
      </c>
      <c r="G14" s="30">
        <f>[4]C_SZ0_raw!F29</f>
        <v>13.995562553405762</v>
      </c>
      <c r="H14" s="30">
        <f>[4]C_SZ0_raw!G29</f>
        <v>16.042695999145508</v>
      </c>
      <c r="I14" s="30">
        <f>[4]C_SZ0_raw!H29</f>
        <v>16.715227127075195</v>
      </c>
      <c r="J14" s="30">
        <f>[4]C_SZ0_raw!I29</f>
        <v>13.598879814147949</v>
      </c>
      <c r="K14" s="30">
        <f>[4]C_SZ0_raw!J29</f>
        <v>10.283687591552734</v>
      </c>
      <c r="L14" s="30">
        <f>[4]C_SZ0_raw!K29</f>
        <v>13.381807327270508</v>
      </c>
      <c r="M14" s="30">
        <f>[4]C_SZ0_raw!L29</f>
        <v>14.252517700195313</v>
      </c>
      <c r="N14" s="30">
        <f>[4]C_SZ0_raw!M29</f>
        <v>14.872675895690918</v>
      </c>
      <c r="O14" s="30">
        <f>[4]C_SZ0_raw!N29</f>
        <v>13.82560920715332</v>
      </c>
      <c r="P14" s="30">
        <f>[4]C_SZ0_raw!O29</f>
        <v>14.245193481445313</v>
      </c>
      <c r="Q14" s="30">
        <f>[4]C_SZ0_raw!P29</f>
        <v>14.420655250549316</v>
      </c>
      <c r="R14" s="30">
        <f>[4]C_SZ0_raw!Q29</f>
        <v>13.827313423156738</v>
      </c>
      <c r="S14" s="30">
        <f>[4]C_SZ0_raw!R29</f>
        <v>13.653935432434082</v>
      </c>
    </row>
    <row r="15" spans="2:19" x14ac:dyDescent="0.2">
      <c r="B15" s="7" t="s">
        <v>344</v>
      </c>
      <c r="C15" s="30" t="s">
        <v>414</v>
      </c>
      <c r="D15" s="30">
        <f>[4]C_SZ0_raw!C30</f>
        <v>38.220245361328125</v>
      </c>
      <c r="E15" s="30">
        <f>[4]C_SZ0_raw!D30</f>
        <v>39.7236328125</v>
      </c>
      <c r="F15" s="30">
        <f>[4]C_SZ0_raw!E30</f>
        <v>39.017200469970703</v>
      </c>
      <c r="G15" s="30">
        <f>[4]C_SZ0_raw!F30</f>
        <v>37.463729858398437</v>
      </c>
      <c r="H15" s="30">
        <f>[4]C_SZ0_raw!G30</f>
        <v>35.669906616210937</v>
      </c>
      <c r="I15" s="30">
        <f>[4]C_SZ0_raw!H30</f>
        <v>35.976078033447266</v>
      </c>
      <c r="J15" s="30">
        <f>[4]C_SZ0_raw!I30</f>
        <v>40.143146514892578</v>
      </c>
      <c r="K15" s="30">
        <f>[4]C_SZ0_raw!J30</f>
        <v>39.654640197753906</v>
      </c>
      <c r="L15" s="30">
        <f>[4]C_SZ0_raw!K30</f>
        <v>37.964107513427734</v>
      </c>
      <c r="M15" s="30">
        <f>[4]C_SZ0_raw!L30</f>
        <v>34.670799255371094</v>
      </c>
      <c r="N15" s="30">
        <f>[4]C_SZ0_raw!M30</f>
        <v>32.916732788085938</v>
      </c>
      <c r="O15" s="30">
        <f>[4]C_SZ0_raw!N30</f>
        <v>30.730558395385742</v>
      </c>
      <c r="P15" s="30">
        <f>[4]C_SZ0_raw!O30</f>
        <v>29.057674407958984</v>
      </c>
      <c r="Q15" s="30">
        <f>[4]C_SZ0_raw!P30</f>
        <v>25.015743255615234</v>
      </c>
      <c r="R15" s="30">
        <f>[4]C_SZ0_raw!Q30</f>
        <v>22.833669662475586</v>
      </c>
      <c r="S15" s="30">
        <f>[4]C_SZ0_raw!R30</f>
        <v>20.504096984863281</v>
      </c>
    </row>
    <row r="16" spans="2:19" x14ac:dyDescent="0.2">
      <c r="B16" s="8" t="s">
        <v>241</v>
      </c>
      <c r="C16" s="30" t="s">
        <v>414</v>
      </c>
      <c r="D16" s="30">
        <f>[4]C_SZ0_raw!C31</f>
        <v>35.928810119628906</v>
      </c>
      <c r="E16" s="30">
        <f>[4]C_SZ0_raw!D31</f>
        <v>31.877382278442383</v>
      </c>
      <c r="F16" s="30">
        <f>[4]C_SZ0_raw!E31</f>
        <v>26.552005767822266</v>
      </c>
      <c r="G16" s="30">
        <f>[4]C_SZ0_raw!F31</f>
        <v>20.771463394165039</v>
      </c>
      <c r="H16" s="30">
        <f>[4]C_SZ0_raw!G31</f>
        <v>16.72773551940918</v>
      </c>
      <c r="I16" s="30">
        <f>[4]C_SZ0_raw!H31</f>
        <v>16.56187629699707</v>
      </c>
      <c r="J16" s="30">
        <f>[4]C_SZ0_raw!I31</f>
        <v>21.4407958984375</v>
      </c>
      <c r="K16" s="30">
        <f>[4]C_SZ0_raw!J31</f>
        <v>28.584644317626953</v>
      </c>
      <c r="L16" s="30">
        <f>[4]C_SZ0_raw!K31</f>
        <v>20.266088485717773</v>
      </c>
      <c r="M16" s="30">
        <f>[4]C_SZ0_raw!L31</f>
        <v>18.621223449707031</v>
      </c>
      <c r="N16" s="30">
        <f>[4]C_SZ0_raw!M31</f>
        <v>18.872051239013672</v>
      </c>
      <c r="O16" s="30">
        <f>[4]C_SZ0_raw!N31</f>
        <v>17.91044807434082</v>
      </c>
      <c r="P16" s="30">
        <f>[4]C_SZ0_raw!O31</f>
        <v>16.120389938354492</v>
      </c>
      <c r="Q16" s="30">
        <f>[4]C_SZ0_raw!P31</f>
        <v>14.18450927734375</v>
      </c>
      <c r="R16" s="30">
        <f>[4]C_SZ0_raw!Q31</f>
        <v>13.625794410705566</v>
      </c>
      <c r="S16" s="30">
        <f>[4]C_SZ0_raw!R31</f>
        <v>11.13344669342041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[4]C_SZ0_raw!C32</f>
        <v>1.0416666269302368</v>
      </c>
      <c r="E18" s="40">
        <f>[4]C_SZ0_raw!D32</f>
        <v>1.0869565010070801</v>
      </c>
      <c r="F18" s="40">
        <f>[4]C_SZ0_raw!E32</f>
        <v>1.1505273580551147</v>
      </c>
      <c r="G18" s="40">
        <f>[4]C_SZ0_raw!F32</f>
        <v>0.93732011318206787</v>
      </c>
      <c r="H18" s="40">
        <f>[4]C_SZ0_raw!G32</f>
        <v>0.83682012557983398</v>
      </c>
      <c r="I18" s="40">
        <f>[4]C_SZ0_raw!H32</f>
        <v>0.72607266902923584</v>
      </c>
      <c r="J18" s="40">
        <f>[4]C_SZ0_raw!I32</f>
        <v>0.72790294885635376</v>
      </c>
      <c r="K18" s="40">
        <f>[4]C_SZ0_raw!J32</f>
        <v>0.80993527173995972</v>
      </c>
      <c r="L18" s="40">
        <f>[4]C_SZ0_raw!K32</f>
        <v>0.69474601745605469</v>
      </c>
      <c r="M18" s="40">
        <f>[4]C_SZ0_raw!L32</f>
        <v>0.65229249000549316</v>
      </c>
      <c r="N18" s="40">
        <f>[4]C_SZ0_raw!M32</f>
        <v>0.63789868354797363</v>
      </c>
      <c r="O18" s="40">
        <f>[4]C_SZ0_raw!N32</f>
        <v>0.48780488967895508</v>
      </c>
      <c r="P18" s="40">
        <f>[4]C_SZ0_raw!O32</f>
        <v>0.52798312902450562</v>
      </c>
      <c r="Q18" s="40">
        <f>[4]C_SZ0_raw!P32</f>
        <v>0.40650409460067749</v>
      </c>
      <c r="R18" s="40">
        <f>[4]C_SZ0_raw!Q32</f>
        <v>0.40342032909393311</v>
      </c>
      <c r="S18" s="40">
        <f>[4]C_SZ0_raw!R32</f>
        <v>0.33829498291015625</v>
      </c>
      <c r="T18" s="57"/>
    </row>
    <row r="19" spans="2:20" x14ac:dyDescent="0.2">
      <c r="B19" s="7" t="s">
        <v>34</v>
      </c>
      <c r="C19" s="40" t="s">
        <v>414</v>
      </c>
      <c r="D19" s="40">
        <f>[4]C_SZ0_raw!C33</f>
        <v>2.2514073848724365</v>
      </c>
      <c r="E19" s="40">
        <f>[4]C_SZ0_raw!D33</f>
        <v>2.1505377292633057</v>
      </c>
      <c r="F19" s="40">
        <f>[4]C_SZ0_raw!E33</f>
        <v>2.1136445999145508</v>
      </c>
      <c r="G19" s="40">
        <f>[4]C_SZ0_raw!F33</f>
        <v>1.7470403909683228</v>
      </c>
      <c r="H19" s="40">
        <f>[4]C_SZ0_raw!G33</f>
        <v>1.5625001192092896</v>
      </c>
      <c r="I19" s="40">
        <f>[4]C_SZ0_raw!H33</f>
        <v>1.5037593841552734</v>
      </c>
      <c r="J19" s="40">
        <f>[4]C_SZ0_raw!I33</f>
        <v>1.72857666015625</v>
      </c>
      <c r="K19" s="40">
        <f>[4]C_SZ0_raw!J33</f>
        <v>1.7751479148864746</v>
      </c>
      <c r="L19" s="40">
        <f>[4]C_SZ0_raw!K33</f>
        <v>1.3986014127731323</v>
      </c>
      <c r="M19" s="40">
        <f>[4]C_SZ0_raw!L33</f>
        <v>1.3457556962966919</v>
      </c>
      <c r="N19" s="40">
        <f>[4]C_SZ0_raw!M33</f>
        <v>1.3090496063232422</v>
      </c>
      <c r="O19" s="40">
        <f>[4]C_SZ0_raw!N33</f>
        <v>1.0830323696136475</v>
      </c>
      <c r="P19" s="40">
        <f>[4]C_SZ0_raw!O33</f>
        <v>1.0635838508605957</v>
      </c>
      <c r="Q19" s="40">
        <f>[4]C_SZ0_raw!P33</f>
        <v>0.87346804141998291</v>
      </c>
      <c r="R19" s="40">
        <f>[4]C_SZ0_raw!Q33</f>
        <v>0.81354057788848877</v>
      </c>
      <c r="S19" s="40">
        <f>[4]C_SZ0_raw!R33</f>
        <v>0.70921987295150757</v>
      </c>
      <c r="T19" s="57"/>
    </row>
    <row r="20" spans="2:20" x14ac:dyDescent="0.2">
      <c r="B20" s="7" t="s">
        <v>11</v>
      </c>
      <c r="C20" s="40" t="s">
        <v>414</v>
      </c>
      <c r="D20" s="40">
        <f>[4]C_SZ0_raw!C34</f>
        <v>4.3817644119262695</v>
      </c>
      <c r="E20" s="40">
        <f>[4]C_SZ0_raw!D34</f>
        <v>4.2122411727905273</v>
      </c>
      <c r="F20" s="40">
        <f>[4]C_SZ0_raw!E34</f>
        <v>3.7942252159118652</v>
      </c>
      <c r="G20" s="40">
        <f>[4]C_SZ0_raw!F34</f>
        <v>3.2675919532775879</v>
      </c>
      <c r="H20" s="40">
        <f>[4]C_SZ0_raw!G34</f>
        <v>3.044140100479126</v>
      </c>
      <c r="I20" s="40">
        <f>[4]C_SZ0_raw!H34</f>
        <v>3.0588235855102539</v>
      </c>
      <c r="J20" s="40">
        <f>[4]C_SZ0_raw!I34</f>
        <v>3.5140562057495117</v>
      </c>
      <c r="K20" s="40">
        <f>[4]C_SZ0_raw!J34</f>
        <v>3.893627405166626</v>
      </c>
      <c r="L20" s="40">
        <f>[4]C_SZ0_raw!K34</f>
        <v>3.2026143074035645</v>
      </c>
      <c r="M20" s="40">
        <f>[4]C_SZ0_raw!L34</f>
        <v>2.9231915473937988</v>
      </c>
      <c r="N20" s="40">
        <f>[4]C_SZ0_raw!M34</f>
        <v>2.8485040664672852</v>
      </c>
      <c r="O20" s="40">
        <f>[4]C_SZ0_raw!N34</f>
        <v>2.4844720363616943</v>
      </c>
      <c r="P20" s="40">
        <f>[4]C_SZ0_raw!O34</f>
        <v>2.4105753898620605</v>
      </c>
      <c r="Q20" s="40">
        <f>[4]C_SZ0_raw!P34</f>
        <v>2.0881080627441406</v>
      </c>
      <c r="R20" s="40">
        <f>[4]C_SZ0_raw!Q34</f>
        <v>1.9106389284133911</v>
      </c>
      <c r="S20" s="40">
        <f>[4]C_SZ0_raw!R34</f>
        <v>1.7811703681945801</v>
      </c>
      <c r="T20" s="57"/>
    </row>
    <row r="21" spans="2:20" x14ac:dyDescent="0.2">
      <c r="B21" s="7" t="s">
        <v>12</v>
      </c>
      <c r="C21" s="40" t="s">
        <v>414</v>
      </c>
      <c r="D21" s="40">
        <f>[4]C_SZ0_raw!C35</f>
        <v>6.3568668365478516</v>
      </c>
      <c r="E21" s="40">
        <f>[4]C_SZ0_raw!D35</f>
        <v>6.0931897163391113</v>
      </c>
      <c r="F21" s="40">
        <f>[4]C_SZ0_raw!E35</f>
        <v>5.5585155487060547</v>
      </c>
      <c r="G21" s="40">
        <f>[4]C_SZ0_raw!F35</f>
        <v>5.0499629974365234</v>
      </c>
      <c r="H21" s="40">
        <f>[4]C_SZ0_raw!G35</f>
        <v>4.6652250289916992</v>
      </c>
      <c r="I21" s="40">
        <f>[4]C_SZ0_raw!H35</f>
        <v>4.6284637451171875</v>
      </c>
      <c r="J21" s="40">
        <f>[4]C_SZ0_raw!I35</f>
        <v>5.1884880065917969</v>
      </c>
      <c r="K21" s="40">
        <f>[4]C_SZ0_raw!J35</f>
        <v>5.7709650993347168</v>
      </c>
      <c r="L21" s="40">
        <f>[4]C_SZ0_raw!K35</f>
        <v>5.0121264457702637</v>
      </c>
      <c r="M21" s="40">
        <f>[4]C_SZ0_raw!L35</f>
        <v>4.7084226608276367</v>
      </c>
      <c r="N21" s="40">
        <f>[4]C_SZ0_raw!M35</f>
        <v>4.6341700553894043</v>
      </c>
      <c r="O21" s="40">
        <f>[4]C_SZ0_raw!N35</f>
        <v>4.3887147903442383</v>
      </c>
      <c r="P21" s="40">
        <f>[4]C_SZ0_raw!O35</f>
        <v>4.1205134391784668</v>
      </c>
      <c r="Q21" s="40">
        <f>[4]C_SZ0_raw!P35</f>
        <v>3.7181997299194336</v>
      </c>
      <c r="R21" s="40">
        <f>[4]C_SZ0_raw!Q35</f>
        <v>3.5151636600494385</v>
      </c>
      <c r="S21" s="40">
        <f>[4]C_SZ0_raw!R35</f>
        <v>3.2268548011779785</v>
      </c>
      <c r="T21" s="57"/>
    </row>
    <row r="22" spans="2:20" x14ac:dyDescent="0.2">
      <c r="B22" s="7" t="s">
        <v>13</v>
      </c>
      <c r="C22" s="40" t="s">
        <v>414</v>
      </c>
      <c r="D22" s="40">
        <f>[4]C_SZ0_raw!C36</f>
        <v>8.6021499633789062</v>
      </c>
      <c r="E22" s="40">
        <f>[4]C_SZ0_raw!D36</f>
        <v>8.2476434707641602</v>
      </c>
      <c r="F22" s="40">
        <f>[4]C_SZ0_raw!E36</f>
        <v>7.6741437911987305</v>
      </c>
      <c r="G22" s="40">
        <f>[4]C_SZ0_raw!F36</f>
        <v>6.9597806930541992</v>
      </c>
      <c r="H22" s="40">
        <f>[4]C_SZ0_raw!G36</f>
        <v>6.4835166931152344</v>
      </c>
      <c r="I22" s="40">
        <f>[4]C_SZ0_raw!H36</f>
        <v>6.4345192909240723</v>
      </c>
      <c r="J22" s="40">
        <f>[4]C_SZ0_raw!I36</f>
        <v>7.0686068534851074</v>
      </c>
      <c r="K22" s="40">
        <f>[4]C_SZ0_raw!J36</f>
        <v>7.9803256988525391</v>
      </c>
      <c r="L22" s="40">
        <f>[4]C_SZ0_raw!K36</f>
        <v>6.885523796081543</v>
      </c>
      <c r="M22" s="40">
        <f>[4]C_SZ0_raw!L36</f>
        <v>6.6814007759094238</v>
      </c>
      <c r="N22" s="40">
        <f>[4]C_SZ0_raw!M36</f>
        <v>6.6976337432861328</v>
      </c>
      <c r="O22" s="40">
        <f>[4]C_SZ0_raw!N36</f>
        <v>6.5771808624267578</v>
      </c>
      <c r="P22" s="40">
        <f>[4]C_SZ0_raw!O36</f>
        <v>6.3039641380310059</v>
      </c>
      <c r="Q22" s="40">
        <f>[4]C_SZ0_raw!P36</f>
        <v>5.800532341003418</v>
      </c>
      <c r="R22" s="40">
        <f>[4]C_SZ0_raw!Q36</f>
        <v>5.5848259925842285</v>
      </c>
      <c r="S22" s="40">
        <f>[4]C_SZ0_raw!R36</f>
        <v>5.1298971176147461</v>
      </c>
      <c r="T22" s="57"/>
    </row>
    <row r="23" spans="2:20" x14ac:dyDescent="0.2">
      <c r="B23" s="9" t="s">
        <v>15</v>
      </c>
      <c r="C23" s="40" t="s">
        <v>414</v>
      </c>
      <c r="D23" s="40">
        <f>[4]C_SZ0_raw!C37</f>
        <v>11.88118839263916</v>
      </c>
      <c r="E23" s="40">
        <f>[4]C_SZ0_raw!D37</f>
        <v>11.565456390380859</v>
      </c>
      <c r="F23" s="40">
        <f>[4]C_SZ0_raw!E37</f>
        <v>10.745402336120605</v>
      </c>
      <c r="G23" s="40">
        <f>[4]C_SZ0_raw!F37</f>
        <v>9.6697311401367188</v>
      </c>
      <c r="H23" s="40">
        <f>[4]C_SZ0_raw!G37</f>
        <v>9.0057258605957031</v>
      </c>
      <c r="I23" s="40">
        <f>[4]C_SZ0_raw!H37</f>
        <v>8.9743585586547852</v>
      </c>
      <c r="J23" s="40">
        <f>[4]C_SZ0_raw!I37</f>
        <v>9.9742059707641602</v>
      </c>
      <c r="K23" s="40">
        <f>[4]C_SZ0_raw!J37</f>
        <v>11.349915504455566</v>
      </c>
      <c r="L23" s="40">
        <f>[4]C_SZ0_raw!K37</f>
        <v>9.5506019592285156</v>
      </c>
      <c r="M23" s="40">
        <f>[4]C_SZ0_raw!L37</f>
        <v>9.5178718566894531</v>
      </c>
      <c r="N23" s="40">
        <f>[4]C_SZ0_raw!M37</f>
        <v>9.522369384765625</v>
      </c>
      <c r="O23" s="40">
        <f>[4]C_SZ0_raw!N37</f>
        <v>9.264704704284668</v>
      </c>
      <c r="P23" s="40">
        <f>[4]C_SZ0_raw!O37</f>
        <v>8.8511133193969727</v>
      </c>
      <c r="Q23" s="40">
        <f>[4]C_SZ0_raw!P37</f>
        <v>8.4858570098876953</v>
      </c>
      <c r="R23" s="40">
        <f>[4]C_SZ0_raw!Q37</f>
        <v>8.4812479019165039</v>
      </c>
      <c r="S23" s="40">
        <f>[4]C_SZ0_raw!R37</f>
        <v>7.8730907440185547</v>
      </c>
      <c r="T23" s="57"/>
    </row>
    <row r="24" spans="2:20" x14ac:dyDescent="0.2">
      <c r="B24" s="9" t="s">
        <v>16</v>
      </c>
      <c r="C24" s="40" t="s">
        <v>414</v>
      </c>
      <c r="D24" s="40">
        <f>[4]C_SZ0_raw!C38</f>
        <v>15.472128868103027</v>
      </c>
      <c r="E24" s="40">
        <f>[4]C_SZ0_raw!D38</f>
        <v>15.283078193664551</v>
      </c>
      <c r="F24" s="40">
        <f>[4]C_SZ0_raw!E38</f>
        <v>13.862658500671387</v>
      </c>
      <c r="G24" s="40">
        <f>[4]C_SZ0_raw!F38</f>
        <v>12.083196640014648</v>
      </c>
      <c r="H24" s="40">
        <f>[4]C_SZ0_raw!G38</f>
        <v>11.660149574279785</v>
      </c>
      <c r="I24" s="40">
        <f>[4]C_SZ0_raw!H38</f>
        <v>11.911357879638672</v>
      </c>
      <c r="J24" s="40">
        <f>[4]C_SZ0_raw!I38</f>
        <v>13.477827072143555</v>
      </c>
      <c r="K24" s="40">
        <f>[4]C_SZ0_raw!J38</f>
        <v>16.176824569702148</v>
      </c>
      <c r="L24" s="40">
        <f>[4]C_SZ0_raw!K38</f>
        <v>12.211033821105957</v>
      </c>
      <c r="M24" s="40">
        <f>[4]C_SZ0_raw!L38</f>
        <v>12.485964775085449</v>
      </c>
      <c r="N24" s="40">
        <f>[4]C_SZ0_raw!M38</f>
        <v>12.294956207275391</v>
      </c>
      <c r="O24" s="40">
        <f>[4]C_SZ0_raw!N38</f>
        <v>11.955307006835938</v>
      </c>
      <c r="P24" s="40">
        <f>[4]C_SZ0_raw!O38</f>
        <v>11.383832931518555</v>
      </c>
      <c r="Q24" s="40">
        <f>[4]C_SZ0_raw!P38</f>
        <v>11.12696361541748</v>
      </c>
      <c r="R24" s="40">
        <f>[4]C_SZ0_raw!Q38</f>
        <v>11.481220245361328</v>
      </c>
      <c r="S24" s="40">
        <f>[4]C_SZ0_raw!R38</f>
        <v>10.648918151855469</v>
      </c>
      <c r="T24" s="57"/>
    </row>
    <row r="25" spans="2:20" x14ac:dyDescent="0.2">
      <c r="B25" s="8" t="s">
        <v>14</v>
      </c>
      <c r="C25" s="44" t="s">
        <v>414</v>
      </c>
      <c r="D25" s="44">
        <f>[4]C_SZ0_raw!C39</f>
        <v>6.3571710586547852</v>
      </c>
      <c r="E25" s="44">
        <f>[4]C_SZ0_raw!D39</f>
        <v>5.5163145065307617</v>
      </c>
      <c r="F25" s="44">
        <f>[4]C_SZ0_raw!E39</f>
        <v>5.2711730003356934</v>
      </c>
      <c r="G25" s="44">
        <f>[4]C_SZ0_raw!F39</f>
        <v>4.6303725242614746</v>
      </c>
      <c r="H25" s="44">
        <f>[4]C_SZ0_raw!G39</f>
        <v>4.7893333435058594</v>
      </c>
      <c r="I25" s="44">
        <f>[4]C_SZ0_raw!H39</f>
        <v>4.9964542388916016</v>
      </c>
      <c r="J25" s="44">
        <f>[4]C_SZ0_raw!I39</f>
        <v>5.7183537483215332</v>
      </c>
      <c r="K25" s="44">
        <f>[4]C_SZ0_raw!J39</f>
        <v>6.3935036659240723</v>
      </c>
      <c r="L25" s="44">
        <f>[4]C_SZ0_raw!K39</f>
        <v>5.150385856628418</v>
      </c>
      <c r="M25" s="44">
        <f>[4]C_SZ0_raw!L39</f>
        <v>5.9452037811279297</v>
      </c>
      <c r="N25" s="44">
        <f>[4]C_SZ0_raw!M39</f>
        <v>4.6605038642883301</v>
      </c>
      <c r="O25" s="44">
        <f>[4]C_SZ0_raw!N39</f>
        <v>4.747464656829834</v>
      </c>
      <c r="P25" s="44">
        <f>[4]C_SZ0_raw!O39</f>
        <v>4.0008273124694824</v>
      </c>
      <c r="Q25" s="44">
        <f>[4]C_SZ0_raw!P39</f>
        <v>3.5385806560516357</v>
      </c>
      <c r="R25" s="44">
        <f>[4]C_SZ0_raw!Q39</f>
        <v>5.3228449821472168</v>
      </c>
      <c r="S25" s="44">
        <f>[4]C_SZ0_raw!R39</f>
        <v>3.2392551898956299</v>
      </c>
      <c r="T25" s="57"/>
    </row>
    <row r="26" spans="2:20" x14ac:dyDescent="0.2">
      <c r="B26" s="21" t="s">
        <v>345</v>
      </c>
      <c r="C26" s="46" t="s">
        <v>414</v>
      </c>
      <c r="D26" s="46">
        <f>[4]C_SZ0_raw!C25</f>
        <v>11</v>
      </c>
      <c r="E26" s="46">
        <f>[4]C_SZ0_raw!D25</f>
        <v>10</v>
      </c>
      <c r="F26" s="46">
        <f>[4]C_SZ0_raw!E25</f>
        <v>21</v>
      </c>
      <c r="G26" s="46">
        <f>[4]C_SZ0_raw!F25</f>
        <v>20</v>
      </c>
      <c r="H26" s="46">
        <f>[4]C_SZ0_raw!G25</f>
        <v>23</v>
      </c>
      <c r="I26" s="46">
        <f>[4]C_SZ0_raw!H25</f>
        <v>34</v>
      </c>
      <c r="J26" s="46">
        <f>[4]C_SZ0_raw!I25</f>
        <v>12</v>
      </c>
      <c r="K26" s="46">
        <f>[4]C_SZ0_raw!J25</f>
        <v>14</v>
      </c>
      <c r="L26" s="46">
        <f>[4]C_SZ0_raw!K25</f>
        <v>24</v>
      </c>
      <c r="M26" s="46">
        <f>[4]C_SZ0_raw!L25</f>
        <v>22</v>
      </c>
      <c r="N26" s="46">
        <f>[4]C_SZ0_raw!M25</f>
        <v>14</v>
      </c>
      <c r="O26" s="46">
        <f>[4]C_SZ0_raw!N25</f>
        <v>8</v>
      </c>
      <c r="P26" s="46">
        <f>[4]C_SZ0_raw!O25</f>
        <v>12</v>
      </c>
      <c r="Q26" s="46">
        <f>[4]C_SZ0_raw!P25</f>
        <v>9</v>
      </c>
      <c r="R26" s="46">
        <f>[4]C_SZ0_raw!Q25</f>
        <v>10</v>
      </c>
      <c r="S26" s="46">
        <f>[4]C_SZ0_raw!R25</f>
        <v>15</v>
      </c>
    </row>
    <row r="27" spans="2:20" ht="12" customHeight="1" x14ac:dyDescent="0.2">
      <c r="B27" s="21" t="s">
        <v>18</v>
      </c>
      <c r="C27" s="46" t="s">
        <v>414</v>
      </c>
      <c r="D27" s="46">
        <f>[4]C_SZ0_raw!C24</f>
        <v>4504</v>
      </c>
      <c r="E27" s="46">
        <f>[4]C_SZ0_raw!D24</f>
        <v>6301</v>
      </c>
      <c r="F27" s="46">
        <f>[4]C_SZ0_raw!E24</f>
        <v>6105</v>
      </c>
      <c r="G27" s="46">
        <f>[4]C_SZ0_raw!F24</f>
        <v>5860</v>
      </c>
      <c r="H27" s="46">
        <f>[4]C_SZ0_raw!G24</f>
        <v>6282</v>
      </c>
      <c r="I27" s="46">
        <f>[4]C_SZ0_raw!H24</f>
        <v>6525</v>
      </c>
      <c r="J27" s="46">
        <f>[4]C_SZ0_raw!I24</f>
        <v>6429</v>
      </c>
      <c r="K27" s="46">
        <f>[4]C_SZ0_raw!J24</f>
        <v>6491</v>
      </c>
      <c r="L27" s="46">
        <f>[4]C_SZ0_raw!K24</f>
        <v>6465</v>
      </c>
      <c r="M27" s="46">
        <f>[4]C_SZ0_raw!L24</f>
        <v>6457</v>
      </c>
      <c r="N27" s="46">
        <f>[4]C_SZ0_raw!M24</f>
        <v>6404</v>
      </c>
      <c r="O27" s="46">
        <f>[4]C_SZ0_raw!N24</f>
        <v>6373</v>
      </c>
      <c r="P27" s="46">
        <f>[4]C_SZ0_raw!O24</f>
        <v>6347</v>
      </c>
      <c r="Q27" s="46">
        <f>[4]C_SZ0_raw!P24</f>
        <v>6353</v>
      </c>
      <c r="R27" s="46">
        <f>[4]C_SZ0_raw!Q24</f>
        <v>6454</v>
      </c>
      <c r="S27" s="46">
        <f>[4]C_SZ0_raw!R24</f>
        <v>6468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[3]C_SZ1_raw!$A$2</f>
        <v>Manufacturing</v>
      </c>
      <c r="I3" s="211"/>
      <c r="J3" s="212"/>
      <c r="L3" s="55" t="s">
        <v>2</v>
      </c>
      <c r="M3" s="210" t="str">
        <f>[3]C_SZ1_raw!$B$2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[4]C_SZ1_raw!C26</f>
        <v>5.431309700012207</v>
      </c>
      <c r="E11" s="30">
        <f>[4]C_SZ1_raw!D26</f>
        <v>6.1160478591918945</v>
      </c>
      <c r="F11" s="30">
        <f>[4]C_SZ1_raw!E26</f>
        <v>5.2826199531555176</v>
      </c>
      <c r="G11" s="30">
        <f>[4]C_SZ1_raw!F26</f>
        <v>8.426666259765625</v>
      </c>
      <c r="H11" s="30">
        <f>[4]C_SZ1_raw!G26</f>
        <v>8.1554460525512695</v>
      </c>
      <c r="I11" s="30">
        <f>[4]C_SZ1_raw!H26</f>
        <v>7.189934253692627</v>
      </c>
      <c r="J11" s="30">
        <f>[4]C_SZ1_raw!I26</f>
        <v>6.7600488662719727</v>
      </c>
      <c r="K11" s="30">
        <f>[4]C_SZ1_raw!J26</f>
        <v>7.4709463119506836</v>
      </c>
      <c r="L11" s="30">
        <f>[4]C_SZ1_raw!K26</f>
        <v>7.3105654716491699</v>
      </c>
      <c r="M11" s="30">
        <f>[4]C_SZ1_raw!L26</f>
        <v>8.8311691284179687</v>
      </c>
      <c r="N11" s="30">
        <f>[4]C_SZ1_raw!M26</f>
        <v>8.9776859283447266</v>
      </c>
      <c r="O11" s="30">
        <f>[4]C_SZ1_raw!N26</f>
        <v>10.892116546630859</v>
      </c>
      <c r="P11" s="30">
        <f>[4]C_SZ1_raw!O26</f>
        <v>11.574328422546387</v>
      </c>
      <c r="Q11" s="30">
        <f>[4]C_SZ1_raw!P26</f>
        <v>13.182772636413574</v>
      </c>
      <c r="R11" s="30">
        <f>[4]C_SZ1_raw!Q26</f>
        <v>14.066631317138672</v>
      </c>
      <c r="S11" s="30">
        <f>[4]C_SZ1_raw!R26</f>
        <v>16.764995574951172</v>
      </c>
    </row>
    <row r="12" spans="2:19" x14ac:dyDescent="0.2">
      <c r="B12" s="7" t="s">
        <v>341</v>
      </c>
      <c r="C12" s="30" t="s">
        <v>414</v>
      </c>
      <c r="D12" s="30">
        <f>[4]C_SZ1_raw!C27</f>
        <v>7.8274760246276855</v>
      </c>
      <c r="E12" s="30">
        <f>[4]C_SZ1_raw!D27</f>
        <v>9.7752218246459961</v>
      </c>
      <c r="F12" s="30">
        <f>[4]C_SZ1_raw!E27</f>
        <v>10.882197380065918</v>
      </c>
      <c r="G12" s="30">
        <f>[4]C_SZ1_raw!F27</f>
        <v>11.946666717529297</v>
      </c>
      <c r="H12" s="30">
        <f>[4]C_SZ1_raw!G27</f>
        <v>11.494253158569336</v>
      </c>
      <c r="I12" s="30">
        <f>[4]C_SZ1_raw!H27</f>
        <v>12.582385063171387</v>
      </c>
      <c r="J12" s="30">
        <f>[4]C_SZ1_raw!I27</f>
        <v>11.02314281463623</v>
      </c>
      <c r="K12" s="30">
        <f>[4]C_SZ1_raw!J27</f>
        <v>11.787492752075195</v>
      </c>
      <c r="L12" s="30">
        <f>[4]C_SZ1_raw!K27</f>
        <v>13.713980674743652</v>
      </c>
      <c r="M12" s="30">
        <f>[4]C_SZ1_raw!L27</f>
        <v>14.649351119995117</v>
      </c>
      <c r="N12" s="30">
        <f>[4]C_SZ1_raw!M27</f>
        <v>14.737935066223145</v>
      </c>
      <c r="O12" s="30">
        <f>[4]C_SZ1_raw!N27</f>
        <v>16.130704879760742</v>
      </c>
      <c r="P12" s="30">
        <f>[4]C_SZ1_raw!O27</f>
        <v>17.498628616333008</v>
      </c>
      <c r="Q12" s="30">
        <f>[4]C_SZ1_raw!P27</f>
        <v>19.327730178833008</v>
      </c>
      <c r="R12" s="30">
        <f>[4]C_SZ1_raw!Q27</f>
        <v>20.835536956787109</v>
      </c>
      <c r="S12" s="30">
        <f>[4]C_SZ1_raw!R27</f>
        <v>21.288103103637695</v>
      </c>
    </row>
    <row r="13" spans="2:19" x14ac:dyDescent="0.2">
      <c r="B13" s="7" t="s">
        <v>342</v>
      </c>
      <c r="C13" s="30" t="s">
        <v>414</v>
      </c>
      <c r="D13" s="30">
        <f>[4]C_SZ1_raw!C28</f>
        <v>8.4664535522460937</v>
      </c>
      <c r="E13" s="30">
        <f>[4]C_SZ1_raw!D28</f>
        <v>7.1615262031555176</v>
      </c>
      <c r="F13" s="30">
        <f>[4]C_SZ1_raw!E28</f>
        <v>8.6634969711303711</v>
      </c>
      <c r="G13" s="30">
        <f>[4]C_SZ1_raw!F28</f>
        <v>9.3866662979125977</v>
      </c>
      <c r="H13" s="30">
        <f>[4]C_SZ1_raw!G28</f>
        <v>11.001642227172852</v>
      </c>
      <c r="I13" s="30">
        <f>[4]C_SZ1_raw!H28</f>
        <v>11.024565696716309</v>
      </c>
      <c r="J13" s="30">
        <f>[4]C_SZ1_raw!I28</f>
        <v>10.718635559082031</v>
      </c>
      <c r="K13" s="30">
        <f>[4]C_SZ1_raw!J28</f>
        <v>7.9690093994140625</v>
      </c>
      <c r="L13" s="30">
        <f>[4]C_SZ1_raw!K28</f>
        <v>9.3383140563964844</v>
      </c>
      <c r="M13" s="30">
        <f>[4]C_SZ1_raw!L28</f>
        <v>10.545454978942871</v>
      </c>
      <c r="N13" s="30">
        <f>[4]C_SZ1_raw!M28</f>
        <v>11.312921524047852</v>
      </c>
      <c r="O13" s="30">
        <f>[4]C_SZ1_raw!N28</f>
        <v>11.203319549560547</v>
      </c>
      <c r="P13" s="30">
        <f>[4]C_SZ1_raw!O28</f>
        <v>12.726275444030762</v>
      </c>
      <c r="Q13" s="30">
        <f>[4]C_SZ1_raw!P28</f>
        <v>12.867647171020508</v>
      </c>
      <c r="R13" s="30">
        <f>[4]C_SZ1_raw!Q28</f>
        <v>12.744579315185547</v>
      </c>
      <c r="S13" s="30">
        <f>[4]C_SZ1_raw!R28</f>
        <v>11.701081275939941</v>
      </c>
    </row>
    <row r="14" spans="2:19" x14ac:dyDescent="0.2">
      <c r="B14" s="7" t="s">
        <v>343</v>
      </c>
      <c r="C14" s="30" t="s">
        <v>414</v>
      </c>
      <c r="D14" s="30">
        <f>[4]C_SZ1_raw!C29</f>
        <v>6.3099040985107422</v>
      </c>
      <c r="E14" s="30">
        <f>[4]C_SZ1_raw!D29</f>
        <v>9.2524833679199219</v>
      </c>
      <c r="F14" s="30">
        <f>[4]C_SZ1_raw!E29</f>
        <v>10.248283386230469</v>
      </c>
      <c r="G14" s="30">
        <f>[4]C_SZ1_raw!F29</f>
        <v>10.293333053588867</v>
      </c>
      <c r="H14" s="30">
        <f>[4]C_SZ1_raw!G29</f>
        <v>11.494253158569336</v>
      </c>
      <c r="I14" s="30">
        <f>[4]C_SZ1_raw!H29</f>
        <v>11.983223915100098</v>
      </c>
      <c r="J14" s="30">
        <f>[4]C_SZ1_raw!I29</f>
        <v>9.9878196716308594</v>
      </c>
      <c r="K14" s="30">
        <f>[4]C_SZ1_raw!J29</f>
        <v>9.6292200088500977</v>
      </c>
      <c r="L14" s="30">
        <f>[4]C_SZ1_raw!K29</f>
        <v>11.312700271606445</v>
      </c>
      <c r="M14" s="30">
        <f>[4]C_SZ1_raw!L29</f>
        <v>10.077921867370605</v>
      </c>
      <c r="N14" s="30">
        <f>[4]C_SZ1_raw!M29</f>
        <v>10.845874786376953</v>
      </c>
      <c r="O14" s="30">
        <f>[4]C_SZ1_raw!N29</f>
        <v>11.929460525512695</v>
      </c>
      <c r="P14" s="30">
        <f>[4]C_SZ1_raw!O29</f>
        <v>11.793746948242188</v>
      </c>
      <c r="Q14" s="30">
        <f>[4]C_SZ1_raw!P29</f>
        <v>10.766806602478027</v>
      </c>
      <c r="R14" s="30">
        <f>[4]C_SZ1_raw!Q29</f>
        <v>12.109994888305664</v>
      </c>
      <c r="S14" s="30">
        <f>[4]C_SZ1_raw!R29</f>
        <v>12.094395637512207</v>
      </c>
    </row>
    <row r="15" spans="2:19" x14ac:dyDescent="0.2">
      <c r="B15" s="7" t="s">
        <v>344</v>
      </c>
      <c r="C15" s="30" t="s">
        <v>414</v>
      </c>
      <c r="D15" s="30">
        <f>[4]C_SZ1_raw!C30</f>
        <v>29.552715301513672</v>
      </c>
      <c r="E15" s="30">
        <f>[4]C_SZ1_raw!D30</f>
        <v>28.959749221801758</v>
      </c>
      <c r="F15" s="30">
        <f>[4]C_SZ1_raw!E30</f>
        <v>32.171157836914062</v>
      </c>
      <c r="G15" s="30">
        <f>[4]C_SZ1_raw!F30</f>
        <v>30.079999923706055</v>
      </c>
      <c r="H15" s="30">
        <f>[4]C_SZ1_raw!G30</f>
        <v>32.621784210205078</v>
      </c>
      <c r="I15" s="30">
        <f>[4]C_SZ1_raw!H30</f>
        <v>31.156381607055664</v>
      </c>
      <c r="J15" s="30">
        <f>[4]C_SZ1_raw!I30</f>
        <v>31.790498733520508</v>
      </c>
      <c r="K15" s="30">
        <f>[4]C_SZ1_raw!J30</f>
        <v>29.330381393432617</v>
      </c>
      <c r="L15" s="30">
        <f>[4]C_SZ1_raw!K30</f>
        <v>30.522945404052734</v>
      </c>
      <c r="M15" s="30">
        <f>[4]C_SZ1_raw!L30</f>
        <v>28.519479751586914</v>
      </c>
      <c r="N15" s="30">
        <f>[4]C_SZ1_raw!M30</f>
        <v>27.348209381103516</v>
      </c>
      <c r="O15" s="30">
        <f>[4]C_SZ1_raw!N30</f>
        <v>23.132780075073242</v>
      </c>
      <c r="P15" s="30">
        <f>[4]C_SZ1_raw!O30</f>
        <v>23.422929763793945</v>
      </c>
      <c r="Q15" s="30">
        <f>[4]C_SZ1_raw!P30</f>
        <v>20.745798110961914</v>
      </c>
      <c r="R15" s="30">
        <f>[4]C_SZ1_raw!Q30</f>
        <v>19.143310546875</v>
      </c>
      <c r="S15" s="30">
        <f>[4]C_SZ1_raw!R30</f>
        <v>19.419862747192383</v>
      </c>
    </row>
    <row r="16" spans="2:19" x14ac:dyDescent="0.2">
      <c r="B16" s="8" t="s">
        <v>241</v>
      </c>
      <c r="C16" s="30" t="s">
        <v>414</v>
      </c>
      <c r="D16" s="30">
        <f>[4]C_SZ1_raw!C31</f>
        <v>42.412139892578125</v>
      </c>
      <c r="E16" s="30">
        <f>[4]C_SZ1_raw!D31</f>
        <v>38.734970092773437</v>
      </c>
      <c r="F16" s="30">
        <f>[4]C_SZ1_raw!E31</f>
        <v>32.752246856689453</v>
      </c>
      <c r="G16" s="30">
        <f>[4]C_SZ1_raw!F31</f>
        <v>29.866666793823242</v>
      </c>
      <c r="H16" s="30">
        <f>[4]C_SZ1_raw!G31</f>
        <v>25.232622146606445</v>
      </c>
      <c r="I16" s="30">
        <f>[4]C_SZ1_raw!H31</f>
        <v>26.063510894775391</v>
      </c>
      <c r="J16" s="30">
        <f>[4]C_SZ1_raw!I31</f>
        <v>29.719854354858398</v>
      </c>
      <c r="K16" s="30">
        <f>[4]C_SZ1_raw!J31</f>
        <v>33.812950134277344</v>
      </c>
      <c r="L16" s="30">
        <f>[4]C_SZ1_raw!K31</f>
        <v>27.801494598388672</v>
      </c>
      <c r="M16" s="30">
        <f>[4]C_SZ1_raw!L31</f>
        <v>27.376623153686523</v>
      </c>
      <c r="N16" s="30">
        <f>[4]C_SZ1_raw!M31</f>
        <v>26.777374267578125</v>
      </c>
      <c r="O16" s="30">
        <f>[4]C_SZ1_raw!N31</f>
        <v>26.711618423461914</v>
      </c>
      <c r="P16" s="30">
        <f>[4]C_SZ1_raw!O31</f>
        <v>22.984092712402344</v>
      </c>
      <c r="Q16" s="30">
        <f>[4]C_SZ1_raw!P31</f>
        <v>23.109243392944336</v>
      </c>
      <c r="R16" s="30">
        <f>[4]C_SZ1_raw!Q31</f>
        <v>21.099946975708008</v>
      </c>
      <c r="S16" s="30">
        <f>[4]C_SZ1_raw!R31</f>
        <v>18.731563568115234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[4]C_SZ1_raw!C32</f>
        <v>0.92592597007751465</v>
      </c>
      <c r="E18" s="40">
        <f>[4]C_SZ1_raw!D32</f>
        <v>0.74257427453994751</v>
      </c>
      <c r="F18" s="40">
        <f>[4]C_SZ1_raw!E32</f>
        <v>0.88265842199325562</v>
      </c>
      <c r="G18" s="40">
        <f>[4]C_SZ1_raw!F32</f>
        <v>0.59875750541687012</v>
      </c>
      <c r="H18" s="40">
        <f>[4]C_SZ1_raw!G32</f>
        <v>0.66225165128707886</v>
      </c>
      <c r="I18" s="40">
        <f>[4]C_SZ1_raw!H32</f>
        <v>0.63291138410568237</v>
      </c>
      <c r="J18" s="40">
        <f>[4]C_SZ1_raw!I32</f>
        <v>0.71942448616027832</v>
      </c>
      <c r="K18" s="40">
        <f>[4]C_SZ1_raw!J32</f>
        <v>0.67796611785888672</v>
      </c>
      <c r="L18" s="40">
        <f>[4]C_SZ1_raw!K32</f>
        <v>0.6957552433013916</v>
      </c>
      <c r="M18" s="40">
        <f>[4]C_SZ1_raw!L32</f>
        <v>0.59880238771438599</v>
      </c>
      <c r="N18" s="40">
        <f>[4]C_SZ1_raw!M32</f>
        <v>0.60606056451797485</v>
      </c>
      <c r="O18" s="40">
        <f>[4]C_SZ1_raw!N32</f>
        <v>0.4761904776096344</v>
      </c>
      <c r="P18" s="40">
        <f>[4]C_SZ1_raw!O32</f>
        <v>0.43668121099472046</v>
      </c>
      <c r="Q18" s="40">
        <f>[4]C_SZ1_raw!P32</f>
        <v>0.39525690674781799</v>
      </c>
      <c r="R18" s="40">
        <f>[4]C_SZ1_raw!Q32</f>
        <v>0.39138942956924438</v>
      </c>
      <c r="S18" s="40">
        <f>[4]C_SZ1_raw!R32</f>
        <v>0.35211268067359924</v>
      </c>
      <c r="T18" s="57"/>
    </row>
    <row r="19" spans="2:20" x14ac:dyDescent="0.2">
      <c r="B19" s="7" t="s">
        <v>34</v>
      </c>
      <c r="C19" s="40" t="s">
        <v>414</v>
      </c>
      <c r="D19" s="40">
        <f>[4]C_SZ1_raw!C33</f>
        <v>1.8348623514175415</v>
      </c>
      <c r="E19" s="40">
        <f>[4]C_SZ1_raw!D33</f>
        <v>1.5846995115280151</v>
      </c>
      <c r="F19" s="40">
        <f>[4]C_SZ1_raw!E33</f>
        <v>1.7241379022598267</v>
      </c>
      <c r="G19" s="40">
        <f>[4]C_SZ1_raw!F33</f>
        <v>1.1049723625183105</v>
      </c>
      <c r="H19" s="40">
        <f>[4]C_SZ1_raw!G33</f>
        <v>1.2357121706008911</v>
      </c>
      <c r="I19" s="40">
        <f>[4]C_SZ1_raw!H33</f>
        <v>1.3636363744735718</v>
      </c>
      <c r="J19" s="40">
        <f>[4]C_SZ1_raw!I33</f>
        <v>1.3559322357177734</v>
      </c>
      <c r="K19" s="40">
        <f>[4]C_SZ1_raw!J33</f>
        <v>1.25</v>
      </c>
      <c r="L19" s="40">
        <f>[4]C_SZ1_raw!K33</f>
        <v>1.3082898855209351</v>
      </c>
      <c r="M19" s="40">
        <f>[4]C_SZ1_raw!L33</f>
        <v>1.1764706373214722</v>
      </c>
      <c r="N19" s="40">
        <f>[4]C_SZ1_raw!M33</f>
        <v>1.0928962230682373</v>
      </c>
      <c r="O19" s="40">
        <f>[4]C_SZ1_raw!N33</f>
        <v>0.90090090036392212</v>
      </c>
      <c r="P19" s="40">
        <f>[4]C_SZ1_raw!O33</f>
        <v>0.80971664190292358</v>
      </c>
      <c r="Q19" s="40">
        <f>[4]C_SZ1_raw!P33</f>
        <v>0.74074077606201172</v>
      </c>
      <c r="R19" s="40">
        <f>[4]C_SZ1_raw!Q33</f>
        <v>0.72289162874221802</v>
      </c>
      <c r="S19" s="40">
        <f>[4]C_SZ1_raw!R33</f>
        <v>0.60975611209869385</v>
      </c>
      <c r="T19" s="57"/>
    </row>
    <row r="20" spans="2:20" x14ac:dyDescent="0.2">
      <c r="B20" s="7" t="s">
        <v>11</v>
      </c>
      <c r="C20" s="40" t="s">
        <v>414</v>
      </c>
      <c r="D20" s="40">
        <f>[4]C_SZ1_raw!C34</f>
        <v>4</v>
      </c>
      <c r="E20" s="40">
        <f>[4]C_SZ1_raw!D34</f>
        <v>3.75</v>
      </c>
      <c r="F20" s="40">
        <f>[4]C_SZ1_raw!E34</f>
        <v>3.5000002384185791</v>
      </c>
      <c r="G20" s="40">
        <f>[4]C_SZ1_raw!F34</f>
        <v>2.9821958541870117</v>
      </c>
      <c r="H20" s="40">
        <f>[4]C_SZ1_raw!G34</f>
        <v>2.9524989128112793</v>
      </c>
      <c r="I20" s="40">
        <f>[4]C_SZ1_raw!H34</f>
        <v>2.9982366561889648</v>
      </c>
      <c r="J20" s="40">
        <f>[4]C_SZ1_raw!I34</f>
        <v>3.1390132904052734</v>
      </c>
      <c r="K20" s="40">
        <f>[4]C_SZ1_raw!J34</f>
        <v>3.2786886692047119</v>
      </c>
      <c r="L20" s="40">
        <f>[4]C_SZ1_raw!K34</f>
        <v>2.9371261596679687</v>
      </c>
      <c r="M20" s="40">
        <f>[4]C_SZ1_raw!L34</f>
        <v>2.6490066051483154</v>
      </c>
      <c r="N20" s="40">
        <f>[4]C_SZ1_raw!M34</f>
        <v>2.6041667461395264</v>
      </c>
      <c r="O20" s="40">
        <f>[4]C_SZ1_raw!N34</f>
        <v>2.3255813121795654</v>
      </c>
      <c r="P20" s="40">
        <f>[4]C_SZ1_raw!O34</f>
        <v>2.0851449966430664</v>
      </c>
      <c r="Q20" s="40">
        <f>[4]C_SZ1_raw!P34</f>
        <v>1.8716578483581543</v>
      </c>
      <c r="R20" s="40">
        <f>[4]C_SZ1_raw!Q34</f>
        <v>1.7811820507049561</v>
      </c>
      <c r="S20" s="40">
        <f>[4]C_SZ1_raw!R34</f>
        <v>1.5625</v>
      </c>
      <c r="T20" s="57"/>
    </row>
    <row r="21" spans="2:20" x14ac:dyDescent="0.2">
      <c r="B21" s="7" t="s">
        <v>12</v>
      </c>
      <c r="C21" s="40" t="s">
        <v>414</v>
      </c>
      <c r="D21" s="40">
        <f>[4]C_SZ1_raw!C35</f>
        <v>6.6099562644958496</v>
      </c>
      <c r="E21" s="40">
        <f>[4]C_SZ1_raw!D35</f>
        <v>6.3520050048828125</v>
      </c>
      <c r="F21" s="40">
        <f>[4]C_SZ1_raw!E35</f>
        <v>5.9245963096618652</v>
      </c>
      <c r="G21" s="40">
        <f>[4]C_SZ1_raw!F35</f>
        <v>5.3254437446594238</v>
      </c>
      <c r="H21" s="40">
        <f>[4]C_SZ1_raw!G35</f>
        <v>5.1437234878540039</v>
      </c>
      <c r="I21" s="40">
        <f>[4]C_SZ1_raw!H35</f>
        <v>5.0761418342590332</v>
      </c>
      <c r="J21" s="40">
        <f>[4]C_SZ1_raw!I35</f>
        <v>5.4237289428710937</v>
      </c>
      <c r="K21" s="40">
        <f>[4]C_SZ1_raw!J35</f>
        <v>5.6915750503540039</v>
      </c>
      <c r="L21" s="40">
        <f>[4]C_SZ1_raw!K35</f>
        <v>5.2518100738525391</v>
      </c>
      <c r="M21" s="40">
        <f>[4]C_SZ1_raw!L35</f>
        <v>5</v>
      </c>
      <c r="N21" s="40">
        <f>[4]C_SZ1_raw!M35</f>
        <v>4.8214287757873535</v>
      </c>
      <c r="O21" s="40">
        <f>[4]C_SZ1_raw!N35</f>
        <v>4.4765348434448242</v>
      </c>
      <c r="P21" s="40">
        <f>[4]C_SZ1_raw!O35</f>
        <v>4.1153788566589355</v>
      </c>
      <c r="Q21" s="40">
        <f>[4]C_SZ1_raw!P35</f>
        <v>3.8759686946868896</v>
      </c>
      <c r="R21" s="40">
        <f>[4]C_SZ1_raw!Q35</f>
        <v>3.6490037441253662</v>
      </c>
      <c r="S21" s="40">
        <f>[4]C_SZ1_raw!R35</f>
        <v>3.5175879001617432</v>
      </c>
      <c r="T21" s="57"/>
    </row>
    <row r="22" spans="2:20" x14ac:dyDescent="0.2">
      <c r="B22" s="7" t="s">
        <v>13</v>
      </c>
      <c r="C22" s="40" t="s">
        <v>414</v>
      </c>
      <c r="D22" s="40">
        <f>[4]C_SZ1_raw!C36</f>
        <v>9.8840417861938477</v>
      </c>
      <c r="E22" s="40">
        <f>[4]C_SZ1_raw!D36</f>
        <v>9.1772146224975586</v>
      </c>
      <c r="F22" s="40">
        <f>[4]C_SZ1_raw!E36</f>
        <v>8.6956520080566406</v>
      </c>
      <c r="G22" s="40">
        <f>[4]C_SZ1_raw!F36</f>
        <v>8.3333330154418945</v>
      </c>
      <c r="H22" s="40">
        <f>[4]C_SZ1_raw!G36</f>
        <v>7.534912109375</v>
      </c>
      <c r="I22" s="40">
        <f>[4]C_SZ1_raw!H36</f>
        <v>7.6285238265991211</v>
      </c>
      <c r="J22" s="40">
        <f>[4]C_SZ1_raw!I36</f>
        <v>8.1521739959716797</v>
      </c>
      <c r="K22" s="40">
        <f>[4]C_SZ1_raw!J36</f>
        <v>8.7958536148071289</v>
      </c>
      <c r="L22" s="40">
        <f>[4]C_SZ1_raw!K36</f>
        <v>7.8529901504516602</v>
      </c>
      <c r="M22" s="40">
        <f>[4]C_SZ1_raw!L36</f>
        <v>7.7948718070983887</v>
      </c>
      <c r="N22" s="40">
        <f>[4]C_SZ1_raw!M36</f>
        <v>7.8534026145935059</v>
      </c>
      <c r="O22" s="40">
        <f>[4]C_SZ1_raw!N36</f>
        <v>7.7464790344238281</v>
      </c>
      <c r="P22" s="40">
        <f>[4]C_SZ1_raw!O36</f>
        <v>7.1494102478027344</v>
      </c>
      <c r="Q22" s="40">
        <f>[4]C_SZ1_raw!P36</f>
        <v>7.1428570747375488</v>
      </c>
      <c r="R22" s="40">
        <f>[4]C_SZ1_raw!Q36</f>
        <v>6.6166505813598633</v>
      </c>
      <c r="S22" s="40">
        <f>[4]C_SZ1_raw!R36</f>
        <v>6.1923584938049316</v>
      </c>
      <c r="T22" s="57"/>
    </row>
    <row r="23" spans="2:20" x14ac:dyDescent="0.2">
      <c r="B23" s="9" t="s">
        <v>15</v>
      </c>
      <c r="C23" s="40" t="s">
        <v>414</v>
      </c>
      <c r="D23" s="40">
        <f>[4]C_SZ1_raw!C37</f>
        <v>15.853657722473145</v>
      </c>
      <c r="E23" s="40">
        <f>[4]C_SZ1_raw!D37</f>
        <v>15.037592887878418</v>
      </c>
      <c r="F23" s="40">
        <f>[4]C_SZ1_raw!E37</f>
        <v>13.600000381469727</v>
      </c>
      <c r="G23" s="40">
        <f>[4]C_SZ1_raw!F37</f>
        <v>13.39933967590332</v>
      </c>
      <c r="H23" s="40">
        <f>[4]C_SZ1_raw!G37</f>
        <v>11.627906799316406</v>
      </c>
      <c r="I23" s="40">
        <f>[4]C_SZ1_raw!H37</f>
        <v>12.87128734588623</v>
      </c>
      <c r="J23" s="40">
        <f>[4]C_SZ1_raw!I37</f>
        <v>13.157895088195801</v>
      </c>
      <c r="K23" s="40">
        <f>[4]C_SZ1_raw!J37</f>
        <v>14.666666984558105</v>
      </c>
      <c r="L23" s="40">
        <f>[4]C_SZ1_raw!K37</f>
        <v>11.926103591918945</v>
      </c>
      <c r="M23" s="40">
        <f>[4]C_SZ1_raw!L37</f>
        <v>13.00813102722168</v>
      </c>
      <c r="N23" s="40">
        <f>[4]C_SZ1_raw!M37</f>
        <v>12.946429252624512</v>
      </c>
      <c r="O23" s="40">
        <f>[4]C_SZ1_raw!N37</f>
        <v>12.5</v>
      </c>
      <c r="P23" s="40">
        <f>[4]C_SZ1_raw!O37</f>
        <v>11.333333969116211</v>
      </c>
      <c r="Q23" s="40">
        <f>[4]C_SZ1_raw!P37</f>
        <v>11.267604827880859</v>
      </c>
      <c r="R23" s="40">
        <f>[4]C_SZ1_raw!Q37</f>
        <v>11.235954284667969</v>
      </c>
      <c r="S23" s="40">
        <f>[4]C_SZ1_raw!R37</f>
        <v>10.638298034667969</v>
      </c>
      <c r="T23" s="57"/>
    </row>
    <row r="24" spans="2:20" x14ac:dyDescent="0.2">
      <c r="B24" s="9" t="s">
        <v>16</v>
      </c>
      <c r="C24" s="40" t="s">
        <v>414</v>
      </c>
      <c r="D24" s="40">
        <f>[4]C_SZ1_raw!C38</f>
        <v>21.653543472290039</v>
      </c>
      <c r="E24" s="40">
        <f>[4]C_SZ1_raw!D38</f>
        <v>23.809526443481445</v>
      </c>
      <c r="F24" s="40">
        <f>[4]C_SZ1_raw!E38</f>
        <v>19.999998092651367</v>
      </c>
      <c r="G24" s="40">
        <f>[4]C_SZ1_raw!F38</f>
        <v>20</v>
      </c>
      <c r="H24" s="40">
        <f>[4]C_SZ1_raw!G38</f>
        <v>17.391304016113281</v>
      </c>
      <c r="I24" s="40">
        <f>[4]C_SZ1_raw!H38</f>
        <v>18.873239517211914</v>
      </c>
      <c r="J24" s="40">
        <f>[4]C_SZ1_raw!I38</f>
        <v>19.999998092651367</v>
      </c>
      <c r="K24" s="40">
        <f>[4]C_SZ1_raw!J38</f>
        <v>22.631580352783203</v>
      </c>
      <c r="L24" s="40">
        <f>[4]C_SZ1_raw!K38</f>
        <v>17.148834228515625</v>
      </c>
      <c r="M24" s="40">
        <f>[4]C_SZ1_raw!L38</f>
        <v>19.480520248413086</v>
      </c>
      <c r="N24" s="40">
        <f>[4]C_SZ1_raw!M38</f>
        <v>19.101123809814453</v>
      </c>
      <c r="O24" s="40">
        <f>[4]C_SZ1_raw!N38</f>
        <v>18.367347717285156</v>
      </c>
      <c r="P24" s="40">
        <f>[4]C_SZ1_raw!O38</f>
        <v>16.666666030883789</v>
      </c>
      <c r="Q24" s="40">
        <f>[4]C_SZ1_raw!P38</f>
        <v>16.981132507324219</v>
      </c>
      <c r="R24" s="40">
        <f>[4]C_SZ1_raw!Q38</f>
        <v>17.171718597412109</v>
      </c>
      <c r="S24" s="40">
        <f>[4]C_SZ1_raw!R38</f>
        <v>16.666666030883789</v>
      </c>
      <c r="T24" s="57"/>
    </row>
    <row r="25" spans="2:20" x14ac:dyDescent="0.2">
      <c r="B25" s="8" t="s">
        <v>14</v>
      </c>
      <c r="C25" s="44" t="s">
        <v>414</v>
      </c>
      <c r="D25" s="44">
        <f>[4]C_SZ1_raw!C39</f>
        <v>5.7926645278930664</v>
      </c>
      <c r="E25" s="44">
        <f>[4]C_SZ1_raw!D39</f>
        <v>6.7002029418945312</v>
      </c>
      <c r="F25" s="44">
        <f>[4]C_SZ1_raw!E39</f>
        <v>5.3235816955566406</v>
      </c>
      <c r="G25" s="44">
        <f>[4]C_SZ1_raw!F39</f>
        <v>4.3929967880249023</v>
      </c>
      <c r="H25" s="44">
        <f>[4]C_SZ1_raw!G39</f>
        <v>5.5428776741027832</v>
      </c>
      <c r="I25" s="44">
        <f>[4]C_SZ1_raw!H39</f>
        <v>5.1502141952514648</v>
      </c>
      <c r="J25" s="44">
        <f>[4]C_SZ1_raw!I39</f>
        <v>6.6687493324279785</v>
      </c>
      <c r="K25" s="44">
        <f>[4]C_SZ1_raw!J39</f>
        <v>5.8466691970825195</v>
      </c>
      <c r="L25" s="44">
        <f>[4]C_SZ1_raw!K39</f>
        <v>5.5740146636962891</v>
      </c>
      <c r="M25" s="44">
        <f>[4]C_SZ1_raw!L39</f>
        <v>6.2623782157897949</v>
      </c>
      <c r="N25" s="44">
        <f>[4]C_SZ1_raw!M39</f>
        <v>5.3253870010375977</v>
      </c>
      <c r="O25" s="44">
        <f>[4]C_SZ1_raw!N39</f>
        <v>4.7183003425598145</v>
      </c>
      <c r="P25" s="44">
        <f>[4]C_SZ1_raw!O39</f>
        <v>4.6989665031433105</v>
      </c>
      <c r="Q25" s="44">
        <f>[4]C_SZ1_raw!P39</f>
        <v>6.828728199005127</v>
      </c>
      <c r="R25" s="44">
        <f>[4]C_SZ1_raw!Q39</f>
        <v>7.6825575828552246</v>
      </c>
      <c r="S25" s="44">
        <f>[4]C_SZ1_raw!R39</f>
        <v>5.2305378913879395</v>
      </c>
      <c r="T25" s="57"/>
    </row>
    <row r="26" spans="2:20" x14ac:dyDescent="0.2">
      <c r="B26" s="21" t="s">
        <v>345</v>
      </c>
      <c r="C26" s="46" t="s">
        <v>414</v>
      </c>
      <c r="D26" s="46">
        <f>[4]C_SZ1_raw!C25</f>
        <v>46</v>
      </c>
      <c r="E26" s="46">
        <f>[4]C_SZ1_raw!D25</f>
        <v>64</v>
      </c>
      <c r="F26" s="46">
        <f>[4]C_SZ1_raw!E25</f>
        <v>70</v>
      </c>
      <c r="G26" s="46">
        <f>[4]C_SZ1_raw!F25</f>
        <v>76</v>
      </c>
      <c r="H26" s="46">
        <f>[4]C_SZ1_raw!G25</f>
        <v>84</v>
      </c>
      <c r="I26" s="46">
        <f>[4]C_SZ1_raw!H25</f>
        <v>87</v>
      </c>
      <c r="J26" s="46">
        <f>[4]C_SZ1_raw!I25</f>
        <v>109</v>
      </c>
      <c r="K26" s="46">
        <f>[4]C_SZ1_raw!J25</f>
        <v>93</v>
      </c>
      <c r="L26" s="46">
        <f>[4]C_SZ1_raw!K25</f>
        <v>113</v>
      </c>
      <c r="M26" s="46">
        <f>[4]C_SZ1_raw!L25</f>
        <v>102</v>
      </c>
      <c r="N26" s="46">
        <f>[4]C_SZ1_raw!M25</f>
        <v>72</v>
      </c>
      <c r="O26" s="46">
        <f>[4]C_SZ1_raw!N25</f>
        <v>54</v>
      </c>
      <c r="P26" s="46">
        <f>[4]C_SZ1_raw!O25</f>
        <v>38</v>
      </c>
      <c r="Q26" s="46">
        <f>[4]C_SZ1_raw!P25</f>
        <v>41</v>
      </c>
      <c r="R26" s="46">
        <f>[4]C_SZ1_raw!Q25</f>
        <v>71</v>
      </c>
      <c r="S26" s="46">
        <f>[4]C_SZ1_raw!R25</f>
        <v>102</v>
      </c>
    </row>
    <row r="27" spans="2:20" ht="12" customHeight="1" x14ac:dyDescent="0.2">
      <c r="B27" s="21" t="s">
        <v>18</v>
      </c>
      <c r="C27" s="46" t="s">
        <v>414</v>
      </c>
      <c r="D27" s="46">
        <f>[4]C_SZ1_raw!C24</f>
        <v>1254</v>
      </c>
      <c r="E27" s="46">
        <f>[4]C_SZ1_raw!D24</f>
        <v>1918</v>
      </c>
      <c r="F27" s="46">
        <f>[4]C_SZ1_raw!E24</f>
        <v>1897</v>
      </c>
      <c r="G27" s="46">
        <f>[4]C_SZ1_raw!F24</f>
        <v>1883</v>
      </c>
      <c r="H27" s="46">
        <f>[4]C_SZ1_raw!G24</f>
        <v>1832</v>
      </c>
      <c r="I27" s="46">
        <f>[4]C_SZ1_raw!H24</f>
        <v>1673</v>
      </c>
      <c r="J27" s="46">
        <f>[4]C_SZ1_raw!I24</f>
        <v>1647</v>
      </c>
      <c r="K27" s="46">
        <f>[4]C_SZ1_raw!J24</f>
        <v>1812</v>
      </c>
      <c r="L27" s="46">
        <f>[4]C_SZ1_raw!K24</f>
        <v>1880</v>
      </c>
      <c r="M27" s="46">
        <f>[4]C_SZ1_raw!L24</f>
        <v>1929</v>
      </c>
      <c r="N27" s="46">
        <f>[4]C_SZ1_raw!M24</f>
        <v>1931</v>
      </c>
      <c r="O27" s="46">
        <f>[4]C_SZ1_raw!N24</f>
        <v>1931</v>
      </c>
      <c r="P27" s="46">
        <f>[4]C_SZ1_raw!O24</f>
        <v>1828</v>
      </c>
      <c r="Q27" s="46">
        <f>[4]C_SZ1_raw!P24</f>
        <v>1907</v>
      </c>
      <c r="R27" s="46">
        <f>[4]C_SZ1_raw!Q24</f>
        <v>1892</v>
      </c>
      <c r="S27" s="46">
        <f>[4]C_SZ1_raw!R24</f>
        <v>2035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[3]C_SZ2_raw!$A$2</f>
        <v>Manufacturing</v>
      </c>
      <c r="I3" s="211"/>
      <c r="J3" s="212"/>
      <c r="L3" s="55" t="s">
        <v>2</v>
      </c>
      <c r="M3" s="210" t="str">
        <f>[3]C_SZ2_raw!$B$2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[4]C_SZ2_raw!C26</f>
        <v>4.7422113418579102</v>
      </c>
      <c r="E11" s="30">
        <f>[4]C_SZ2_raw!D26</f>
        <v>4.4404258728027344</v>
      </c>
      <c r="F11" s="30">
        <f>[4]C_SZ2_raw!E26</f>
        <v>4.4375</v>
      </c>
      <c r="G11" s="30">
        <f>[4]C_SZ2_raw!F26</f>
        <v>5.4992451667785645</v>
      </c>
      <c r="H11" s="30">
        <f>[4]C_SZ2_raw!G26</f>
        <v>6.2650117874145508</v>
      </c>
      <c r="I11" s="30">
        <f>[4]C_SZ2_raw!H26</f>
        <v>7.1137819290161133</v>
      </c>
      <c r="J11" s="30">
        <f>[4]C_SZ2_raw!I26</f>
        <v>6.7502985000610352</v>
      </c>
      <c r="K11" s="30">
        <f>[4]C_SZ2_raw!J26</f>
        <v>6.314760684967041</v>
      </c>
      <c r="L11" s="30">
        <f>[4]C_SZ2_raw!K26</f>
        <v>7.1673002243041992</v>
      </c>
      <c r="M11" s="30">
        <f>[4]C_SZ2_raw!L26</f>
        <v>7.6399393081665039</v>
      </c>
      <c r="N11" s="30">
        <f>[4]C_SZ2_raw!M26</f>
        <v>7.6279244422912598</v>
      </c>
      <c r="O11" s="30">
        <f>[4]C_SZ2_raw!N26</f>
        <v>9.3085107803344727</v>
      </c>
      <c r="P11" s="30">
        <f>[4]C_SZ2_raw!O26</f>
        <v>9.4746894836425781</v>
      </c>
      <c r="Q11" s="30">
        <f>[4]C_SZ2_raw!P26</f>
        <v>11.431316375732422</v>
      </c>
      <c r="R11" s="30">
        <f>[4]C_SZ2_raw!Q26</f>
        <v>12.068310737609863</v>
      </c>
      <c r="S11" s="30">
        <f>[4]C_SZ2_raw!R26</f>
        <v>14.025776863098145</v>
      </c>
    </row>
    <row r="12" spans="2:19" x14ac:dyDescent="0.2">
      <c r="B12" s="7" t="s">
        <v>341</v>
      </c>
      <c r="C12" s="30" t="s">
        <v>414</v>
      </c>
      <c r="D12" s="30">
        <f>[4]C_SZ2_raw!C27</f>
        <v>6.0380477905273437</v>
      </c>
      <c r="E12" s="30">
        <f>[4]C_SZ2_raw!D27</f>
        <v>7.3739199638366699</v>
      </c>
      <c r="F12" s="30">
        <f>[4]C_SZ2_raw!E27</f>
        <v>7.875</v>
      </c>
      <c r="G12" s="30">
        <f>[4]C_SZ2_raw!F27</f>
        <v>9.7908134460449219</v>
      </c>
      <c r="H12" s="30">
        <f>[4]C_SZ2_raw!G27</f>
        <v>11.148919105529785</v>
      </c>
      <c r="I12" s="30">
        <f>[4]C_SZ2_raw!H27</f>
        <v>11.765846252441406</v>
      </c>
      <c r="J12" s="30">
        <f>[4]C_SZ2_raw!I27</f>
        <v>8.9804859161376953</v>
      </c>
      <c r="K12" s="30">
        <f>[4]C_SZ2_raw!J27</f>
        <v>8.4848480224609375</v>
      </c>
      <c r="L12" s="30">
        <f>[4]C_SZ2_raw!K27</f>
        <v>11.730037689208984</v>
      </c>
      <c r="M12" s="30">
        <f>[4]C_SZ2_raw!L27</f>
        <v>12.462178230285645</v>
      </c>
      <c r="N12" s="30">
        <f>[4]C_SZ2_raw!M27</f>
        <v>12.554689407348633</v>
      </c>
      <c r="O12" s="30">
        <f>[4]C_SZ2_raw!N27</f>
        <v>15.083586692810059</v>
      </c>
      <c r="P12" s="30">
        <f>[4]C_SZ2_raw!O27</f>
        <v>16.294174194335937</v>
      </c>
      <c r="Q12" s="30">
        <f>[4]C_SZ2_raw!P27</f>
        <v>18.943323135375977</v>
      </c>
      <c r="R12" s="30">
        <f>[4]C_SZ2_raw!Q27</f>
        <v>20.853889465332031</v>
      </c>
      <c r="S12" s="30">
        <f>[4]C_SZ2_raw!R27</f>
        <v>22.42228889465332</v>
      </c>
    </row>
    <row r="13" spans="2:19" x14ac:dyDescent="0.2">
      <c r="B13" s="7" t="s">
        <v>342</v>
      </c>
      <c r="C13" s="30" t="s">
        <v>414</v>
      </c>
      <c r="D13" s="30">
        <f>[4]C_SZ2_raw!C28</f>
        <v>5.872622013092041</v>
      </c>
      <c r="E13" s="30">
        <f>[4]C_SZ2_raw!D28</f>
        <v>6.4697608947753906</v>
      </c>
      <c r="F13" s="30">
        <f>[4]C_SZ2_raw!E28</f>
        <v>8.5833330154418945</v>
      </c>
      <c r="G13" s="30">
        <f>[4]C_SZ2_raw!F28</f>
        <v>10.739702224731445</v>
      </c>
      <c r="H13" s="30">
        <f>[4]C_SZ2_raw!G28</f>
        <v>12.429944038391113</v>
      </c>
      <c r="I13" s="30">
        <f>[4]C_SZ2_raw!H28</f>
        <v>11.223105430603027</v>
      </c>
      <c r="J13" s="30">
        <f>[4]C_SZ2_raw!I28</f>
        <v>9.737156867980957</v>
      </c>
      <c r="K13" s="30">
        <f>[4]C_SZ2_raw!J28</f>
        <v>7.663733959197998</v>
      </c>
      <c r="L13" s="30">
        <f>[4]C_SZ2_raw!K28</f>
        <v>9.8479089736938477</v>
      </c>
      <c r="M13" s="30">
        <f>[4]C_SZ2_raw!L28</f>
        <v>11.667927742004395</v>
      </c>
      <c r="N13" s="30">
        <f>[4]C_SZ2_raw!M28</f>
        <v>12.041088104248047</v>
      </c>
      <c r="O13" s="30">
        <f>[4]C_SZ2_raw!N28</f>
        <v>11.83510684967041</v>
      </c>
      <c r="P13" s="30">
        <f>[4]C_SZ2_raw!O28</f>
        <v>13.505252838134766</v>
      </c>
      <c r="Q13" s="30">
        <f>[4]C_SZ2_raw!P28</f>
        <v>14.178674697875977</v>
      </c>
      <c r="R13" s="30">
        <f>[4]C_SZ2_raw!Q28</f>
        <v>14.914610862731934</v>
      </c>
      <c r="S13" s="30">
        <f>[4]C_SZ2_raw!R28</f>
        <v>16.69825553894043</v>
      </c>
    </row>
    <row r="14" spans="2:19" x14ac:dyDescent="0.2">
      <c r="B14" s="7" t="s">
        <v>343</v>
      </c>
      <c r="C14" s="30" t="s">
        <v>414</v>
      </c>
      <c r="D14" s="30">
        <f>[4]C_SZ2_raw!C29</f>
        <v>8.4367246627807617</v>
      </c>
      <c r="E14" s="30">
        <f>[4]C_SZ2_raw!D29</f>
        <v>8.9210367202758789</v>
      </c>
      <c r="F14" s="30">
        <f>[4]C_SZ2_raw!E29</f>
        <v>11.6875</v>
      </c>
      <c r="G14" s="30">
        <f>[4]C_SZ2_raw!F29</f>
        <v>13.198188781738281</v>
      </c>
      <c r="H14" s="30">
        <f>[4]C_SZ2_raw!G29</f>
        <v>15.35228157043457</v>
      </c>
      <c r="I14" s="30">
        <f>[4]C_SZ2_raw!H29</f>
        <v>15.216127395629883</v>
      </c>
      <c r="J14" s="30">
        <f>[4]C_SZ2_raw!I29</f>
        <v>12.524890899658203</v>
      </c>
      <c r="K14" s="30">
        <f>[4]C_SZ2_raw!J29</f>
        <v>9.8924732208251953</v>
      </c>
      <c r="L14" s="30">
        <f>[4]C_SZ2_raw!K29</f>
        <v>12.547528266906738</v>
      </c>
      <c r="M14" s="30">
        <f>[4]C_SZ2_raw!L29</f>
        <v>13.672466278076172</v>
      </c>
      <c r="N14" s="30">
        <f>[4]C_SZ2_raw!M29</f>
        <v>14.228647232055664</v>
      </c>
      <c r="O14" s="30">
        <f>[4]C_SZ2_raw!N29</f>
        <v>13.487841606140137</v>
      </c>
      <c r="P14" s="30">
        <f>[4]C_SZ2_raw!O29</f>
        <v>13.887296676635742</v>
      </c>
      <c r="Q14" s="30">
        <f>[4]C_SZ2_raw!P29</f>
        <v>14.332372665405273</v>
      </c>
      <c r="R14" s="30">
        <f>[4]C_SZ2_raw!Q29</f>
        <v>14.136622428894043</v>
      </c>
      <c r="S14" s="30">
        <f>[4]C_SZ2_raw!R29</f>
        <v>13.532979965209961</v>
      </c>
    </row>
    <row r="15" spans="2:19" x14ac:dyDescent="0.2">
      <c r="B15" s="7" t="s">
        <v>344</v>
      </c>
      <c r="C15" s="30" t="s">
        <v>414</v>
      </c>
      <c r="D15" s="30">
        <f>[4]C_SZ2_raw!C30</f>
        <v>36.917564392089844</v>
      </c>
      <c r="E15" s="30">
        <f>[4]C_SZ2_raw!D30</f>
        <v>38.77838134765625</v>
      </c>
      <c r="F15" s="30">
        <f>[4]C_SZ2_raw!E30</f>
        <v>39.125</v>
      </c>
      <c r="G15" s="30">
        <f>[4]C_SZ2_raw!F30</f>
        <v>38.300624847412109</v>
      </c>
      <c r="H15" s="30">
        <f>[4]C_SZ2_raw!G30</f>
        <v>36.769416809082031</v>
      </c>
      <c r="I15" s="30">
        <f>[4]C_SZ2_raw!H30</f>
        <v>36.673774719238281</v>
      </c>
      <c r="J15" s="30">
        <f>[4]C_SZ2_raw!I30</f>
        <v>39.486259460449219</v>
      </c>
      <c r="K15" s="30">
        <f>[4]C_SZ2_raw!J30</f>
        <v>38.748779296875</v>
      </c>
      <c r="L15" s="30">
        <f>[4]C_SZ2_raw!K30</f>
        <v>37.471481323242188</v>
      </c>
      <c r="M15" s="30">
        <f>[4]C_SZ2_raw!L30</f>
        <v>35.211799621582031</v>
      </c>
      <c r="N15" s="30">
        <f>[4]C_SZ2_raw!M30</f>
        <v>33.326992034912109</v>
      </c>
      <c r="O15" s="30">
        <f>[4]C_SZ2_raw!N30</f>
        <v>31.268997192382813</v>
      </c>
      <c r="P15" s="30">
        <f>[4]C_SZ2_raw!O30</f>
        <v>29.914039611816406</v>
      </c>
      <c r="Q15" s="30">
        <f>[4]C_SZ2_raw!P30</f>
        <v>26.090297698974609</v>
      </c>
      <c r="R15" s="30">
        <f>[4]C_SZ2_raw!Q30</f>
        <v>23.927894592285156</v>
      </c>
      <c r="S15" s="30">
        <f>[4]C_SZ2_raw!R30</f>
        <v>21.588323593139648</v>
      </c>
    </row>
    <row r="16" spans="2:19" x14ac:dyDescent="0.2">
      <c r="B16" s="8" t="s">
        <v>241</v>
      </c>
      <c r="C16" s="30" t="s">
        <v>414</v>
      </c>
      <c r="D16" s="30">
        <f>[4]C_SZ2_raw!C31</f>
        <v>37.992832183837891</v>
      </c>
      <c r="E16" s="30">
        <f>[4]C_SZ2_raw!D31</f>
        <v>34.016475677490234</v>
      </c>
      <c r="F16" s="30">
        <f>[4]C_SZ2_raw!E31</f>
        <v>28.291666030883789</v>
      </c>
      <c r="G16" s="30">
        <f>[4]C_SZ2_raw!F31</f>
        <v>22.471426010131836</v>
      </c>
      <c r="H16" s="30">
        <f>[4]C_SZ2_raw!G31</f>
        <v>18.034427642822266</v>
      </c>
      <c r="I16" s="30">
        <f>[4]C_SZ2_raw!H31</f>
        <v>18.007366180419922</v>
      </c>
      <c r="J16" s="30">
        <f>[4]C_SZ2_raw!I31</f>
        <v>22.520908355712891</v>
      </c>
      <c r="K16" s="30">
        <f>[4]C_SZ2_raw!J31</f>
        <v>28.895404815673828</v>
      </c>
      <c r="L16" s="30">
        <f>[4]C_SZ2_raw!K31</f>
        <v>21.235740661621094</v>
      </c>
      <c r="M16" s="30">
        <f>[4]C_SZ2_raw!L31</f>
        <v>19.345687866210938</v>
      </c>
      <c r="N16" s="30">
        <f>[4]C_SZ2_raw!M31</f>
        <v>20.220657348632813</v>
      </c>
      <c r="O16" s="30">
        <f>[4]C_SZ2_raw!N31</f>
        <v>19.015956878662109</v>
      </c>
      <c r="P16" s="30">
        <f>[4]C_SZ2_raw!O31</f>
        <v>16.92454719543457</v>
      </c>
      <c r="Q16" s="30">
        <f>[4]C_SZ2_raw!P31</f>
        <v>15.024015426635742</v>
      </c>
      <c r="R16" s="30">
        <f>[4]C_SZ2_raw!Q31</f>
        <v>14.098671913146973</v>
      </c>
      <c r="S16" s="30">
        <f>[4]C_SZ2_raw!R31</f>
        <v>11.732373237609863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[4]C_SZ2_raw!C32</f>
        <v>1.0092514753341675</v>
      </c>
      <c r="E18" s="40">
        <f>[4]C_SZ2_raw!D32</f>
        <v>1.0624170303344727</v>
      </c>
      <c r="F18" s="40">
        <f>[4]C_SZ2_raw!E32</f>
        <v>1.1627906560897827</v>
      </c>
      <c r="G18" s="40">
        <f>[4]C_SZ2_raw!F32</f>
        <v>0.92592591047286987</v>
      </c>
      <c r="H18" s="40">
        <f>[4]C_SZ2_raw!G32</f>
        <v>0.81929904222488403</v>
      </c>
      <c r="I18" s="40">
        <f>[4]C_SZ2_raw!H32</f>
        <v>0.67567569017410278</v>
      </c>
      <c r="J18" s="40">
        <f>[4]C_SZ2_raw!I32</f>
        <v>0.66170388460159302</v>
      </c>
      <c r="K18" s="40">
        <f>[4]C_SZ2_raw!J32</f>
        <v>0.7604672908782959</v>
      </c>
      <c r="L18" s="40">
        <f>[4]C_SZ2_raw!K32</f>
        <v>0.66225171089172363</v>
      </c>
      <c r="M18" s="40">
        <f>[4]C_SZ2_raw!L32</f>
        <v>0.62132656574249268</v>
      </c>
      <c r="N18" s="40">
        <f>[4]C_SZ2_raw!M32</f>
        <v>0.62378114461898804</v>
      </c>
      <c r="O18" s="40">
        <f>[4]C_SZ2_raw!N32</f>
        <v>0.48780488967895508</v>
      </c>
      <c r="P18" s="40">
        <f>[4]C_SZ2_raw!O32</f>
        <v>0.50205385684967041</v>
      </c>
      <c r="Q18" s="40">
        <f>[4]C_SZ2_raw!P32</f>
        <v>0.39682537317276001</v>
      </c>
      <c r="R18" s="40">
        <f>[4]C_SZ2_raw!Q32</f>
        <v>0.38314175605773926</v>
      </c>
      <c r="S18" s="40">
        <f>[4]C_SZ2_raw!R32</f>
        <v>0.32840719819068909</v>
      </c>
      <c r="T18" s="57"/>
    </row>
    <row r="19" spans="2:20" x14ac:dyDescent="0.2">
      <c r="B19" s="7" t="s">
        <v>34</v>
      </c>
      <c r="C19" s="40" t="s">
        <v>414</v>
      </c>
      <c r="D19" s="40">
        <f>[4]C_SZ2_raw!C33</f>
        <v>2.2370896339416504</v>
      </c>
      <c r="E19" s="40">
        <f>[4]C_SZ2_raw!D33</f>
        <v>2.12282395362854</v>
      </c>
      <c r="F19" s="40">
        <f>[4]C_SZ2_raw!E33</f>
        <v>2.110844612121582</v>
      </c>
      <c r="G19" s="40">
        <f>[4]C_SZ2_raw!F33</f>
        <v>1.7441860437393188</v>
      </c>
      <c r="H19" s="40">
        <f>[4]C_SZ2_raw!G33</f>
        <v>1.5536103248596191</v>
      </c>
      <c r="I19" s="40">
        <f>[4]C_SZ2_raw!H33</f>
        <v>1.4026402235031128</v>
      </c>
      <c r="J19" s="40">
        <f>[4]C_SZ2_raw!I33</f>
        <v>1.5904573202133179</v>
      </c>
      <c r="K19" s="40">
        <f>[4]C_SZ2_raw!J33</f>
        <v>1.6205227375030518</v>
      </c>
      <c r="L19" s="40">
        <f>[4]C_SZ2_raw!K33</f>
        <v>1.3355096578598022</v>
      </c>
      <c r="M19" s="40">
        <f>[4]C_SZ2_raw!L33</f>
        <v>1.3361034393310547</v>
      </c>
      <c r="N19" s="40">
        <f>[4]C_SZ2_raw!M33</f>
        <v>1.2905187606811523</v>
      </c>
      <c r="O19" s="40">
        <f>[4]C_SZ2_raw!N33</f>
        <v>1.0752688646316528</v>
      </c>
      <c r="P19" s="40">
        <f>[4]C_SZ2_raw!O33</f>
        <v>1.0467289686203003</v>
      </c>
      <c r="Q19" s="40">
        <f>[4]C_SZ2_raw!P33</f>
        <v>0.85470086336135864</v>
      </c>
      <c r="R19" s="40">
        <f>[4]C_SZ2_raw!Q33</f>
        <v>0.79811352491378784</v>
      </c>
      <c r="S19" s="40">
        <f>[4]C_SZ2_raw!R33</f>
        <v>0.69663506746292114</v>
      </c>
      <c r="T19" s="57"/>
    </row>
    <row r="20" spans="2:20" x14ac:dyDescent="0.2">
      <c r="B20" s="7" t="s">
        <v>11</v>
      </c>
      <c r="C20" s="40" t="s">
        <v>414</v>
      </c>
      <c r="D20" s="40">
        <f>[4]C_SZ2_raw!C34</f>
        <v>4.4591102600097656</v>
      </c>
      <c r="E20" s="40">
        <f>[4]C_SZ2_raw!D34</f>
        <v>4.2913608551025391</v>
      </c>
      <c r="F20" s="40">
        <f>[4]C_SZ2_raw!E34</f>
        <v>3.8829092979431152</v>
      </c>
      <c r="G20" s="40">
        <f>[4]C_SZ2_raw!F34</f>
        <v>3.4129691123962402</v>
      </c>
      <c r="H20" s="40">
        <f>[4]C_SZ2_raw!G34</f>
        <v>3.1320538520812988</v>
      </c>
      <c r="I20" s="40">
        <f>[4]C_SZ2_raw!H34</f>
        <v>3.0765671730041504</v>
      </c>
      <c r="J20" s="40">
        <f>[4]C_SZ2_raw!I34</f>
        <v>3.4487037658691406</v>
      </c>
      <c r="K20" s="40">
        <f>[4]C_SZ2_raw!J34</f>
        <v>3.7783451080322266</v>
      </c>
      <c r="L20" s="40">
        <f>[4]C_SZ2_raw!K34</f>
        <v>3.1371030807495117</v>
      </c>
      <c r="M20" s="40">
        <f>[4]C_SZ2_raw!L34</f>
        <v>2.9621078968048096</v>
      </c>
      <c r="N20" s="40">
        <f>[4]C_SZ2_raw!M34</f>
        <v>2.9124674797058105</v>
      </c>
      <c r="O20" s="40">
        <f>[4]C_SZ2_raw!N34</f>
        <v>2.5534279346466064</v>
      </c>
      <c r="P20" s="40">
        <f>[4]C_SZ2_raw!O34</f>
        <v>2.4390244483947754</v>
      </c>
      <c r="Q20" s="40">
        <f>[4]C_SZ2_raw!P34</f>
        <v>2.1212120056152344</v>
      </c>
      <c r="R20" s="40">
        <f>[4]C_SZ2_raw!Q34</f>
        <v>1.9442312717437744</v>
      </c>
      <c r="S20" s="40">
        <f>[4]C_SZ2_raw!R34</f>
        <v>1.7994859218597412</v>
      </c>
      <c r="T20" s="57"/>
    </row>
    <row r="21" spans="2:20" x14ac:dyDescent="0.2">
      <c r="B21" s="7" t="s">
        <v>12</v>
      </c>
      <c r="C21" s="40" t="s">
        <v>414</v>
      </c>
      <c r="D21" s="40">
        <f>[4]C_SZ2_raw!C35</f>
        <v>6.5015745162963867</v>
      </c>
      <c r="E21" s="40">
        <f>[4]C_SZ2_raw!D35</f>
        <v>6.3133182525634766</v>
      </c>
      <c r="F21" s="40">
        <f>[4]C_SZ2_raw!E35</f>
        <v>5.7358903884887695</v>
      </c>
      <c r="G21" s="40">
        <f>[4]C_SZ2_raw!F35</f>
        <v>5.2419929504394531</v>
      </c>
      <c r="H21" s="40">
        <f>[4]C_SZ2_raw!G35</f>
        <v>4.7966232299804687</v>
      </c>
      <c r="I21" s="40">
        <f>[4]C_SZ2_raw!H35</f>
        <v>4.7658758163452148</v>
      </c>
      <c r="J21" s="40">
        <f>[4]C_SZ2_raw!I35</f>
        <v>5.2850537300109863</v>
      </c>
      <c r="K21" s="40">
        <f>[4]C_SZ2_raw!J35</f>
        <v>5.7741317749023437</v>
      </c>
      <c r="L21" s="40">
        <f>[4]C_SZ2_raw!K35</f>
        <v>5.0735864639282227</v>
      </c>
      <c r="M21" s="40">
        <f>[4]C_SZ2_raw!L35</f>
        <v>4.7871637344360352</v>
      </c>
      <c r="N21" s="40">
        <f>[4]C_SZ2_raw!M35</f>
        <v>4.7726926803588867</v>
      </c>
      <c r="O21" s="40">
        <f>[4]C_SZ2_raw!N35</f>
        <v>4.5203680992126465</v>
      </c>
      <c r="P21" s="40">
        <f>[4]C_SZ2_raw!O35</f>
        <v>4.2326288223266602</v>
      </c>
      <c r="Q21" s="40">
        <f>[4]C_SZ2_raw!P35</f>
        <v>3.8238091468811035</v>
      </c>
      <c r="R21" s="40">
        <f>[4]C_SZ2_raw!Q35</f>
        <v>3.6492650508880615</v>
      </c>
      <c r="S21" s="40">
        <f>[4]C_SZ2_raw!R35</f>
        <v>3.3176238536834717</v>
      </c>
      <c r="T21" s="57"/>
    </row>
    <row r="22" spans="2:20" x14ac:dyDescent="0.2">
      <c r="B22" s="7" t="s">
        <v>13</v>
      </c>
      <c r="C22" s="40" t="s">
        <v>414</v>
      </c>
      <c r="D22" s="40">
        <f>[4]C_SZ2_raw!C36</f>
        <v>8.8490209579467773</v>
      </c>
      <c r="E22" s="40">
        <f>[4]C_SZ2_raw!D36</f>
        <v>8.4796581268310547</v>
      </c>
      <c r="F22" s="40">
        <f>[4]C_SZ2_raw!E36</f>
        <v>7.871708869934082</v>
      </c>
      <c r="G22" s="40">
        <f>[4]C_SZ2_raw!F36</f>
        <v>7.171271800994873</v>
      </c>
      <c r="H22" s="40">
        <f>[4]C_SZ2_raw!G36</f>
        <v>6.6236410140991211</v>
      </c>
      <c r="I22" s="40">
        <f>[4]C_SZ2_raw!H36</f>
        <v>6.6002488136291504</v>
      </c>
      <c r="J22" s="40">
        <f>[4]C_SZ2_raw!I36</f>
        <v>7.1934576034545898</v>
      </c>
      <c r="K22" s="40">
        <f>[4]C_SZ2_raw!J36</f>
        <v>8.0156116485595703</v>
      </c>
      <c r="L22" s="40">
        <f>[4]C_SZ2_raw!K36</f>
        <v>6.9881715774536133</v>
      </c>
      <c r="M22" s="40">
        <f>[4]C_SZ2_raw!L36</f>
        <v>6.7725753784179687</v>
      </c>
      <c r="N22" s="40">
        <f>[4]C_SZ2_raw!M36</f>
        <v>6.9106950759887695</v>
      </c>
      <c r="O22" s="40">
        <f>[4]C_SZ2_raw!N36</f>
        <v>6.7246112823486328</v>
      </c>
      <c r="P22" s="40">
        <f>[4]C_SZ2_raw!O36</f>
        <v>6.4646191596984863</v>
      </c>
      <c r="Q22" s="40">
        <f>[4]C_SZ2_raw!P36</f>
        <v>5.9449505805969238</v>
      </c>
      <c r="R22" s="40">
        <f>[4]C_SZ2_raw!Q36</f>
        <v>5.6965389251708984</v>
      </c>
      <c r="S22" s="40">
        <f>[4]C_SZ2_raw!R36</f>
        <v>5.2907533645629883</v>
      </c>
      <c r="T22" s="57"/>
    </row>
    <row r="23" spans="2:20" x14ac:dyDescent="0.2">
      <c r="B23" s="9" t="s">
        <v>15</v>
      </c>
      <c r="C23" s="40" t="s">
        <v>414</v>
      </c>
      <c r="D23" s="40">
        <f>[4]C_SZ2_raw!C37</f>
        <v>12.214452743530273</v>
      </c>
      <c r="E23" s="40">
        <f>[4]C_SZ2_raw!D37</f>
        <v>11.887895584106445</v>
      </c>
      <c r="F23" s="40">
        <f>[4]C_SZ2_raw!E37</f>
        <v>11.086645126342773</v>
      </c>
      <c r="G23" s="40">
        <f>[4]C_SZ2_raw!F37</f>
        <v>9.8993282318115234</v>
      </c>
      <c r="H23" s="40">
        <f>[4]C_SZ2_raw!G37</f>
        <v>9.2039794921875</v>
      </c>
      <c r="I23" s="40">
        <f>[4]C_SZ2_raw!H37</f>
        <v>9.1210613250732422</v>
      </c>
      <c r="J23" s="40">
        <f>[4]C_SZ2_raw!I37</f>
        <v>10.095237731933594</v>
      </c>
      <c r="K23" s="40">
        <f>[4]C_SZ2_raw!J37</f>
        <v>11.287626266479492</v>
      </c>
      <c r="L23" s="40">
        <f>[4]C_SZ2_raw!K37</f>
        <v>9.6153831481933594</v>
      </c>
      <c r="M23" s="40">
        <f>[4]C_SZ2_raw!L37</f>
        <v>9.6390590667724609</v>
      </c>
      <c r="N23" s="40">
        <f>[4]C_SZ2_raw!M37</f>
        <v>9.6951713562011719</v>
      </c>
      <c r="O23" s="40">
        <f>[4]C_SZ2_raw!N37</f>
        <v>9.4647893905639648</v>
      </c>
      <c r="P23" s="40">
        <f>[4]C_SZ2_raw!O37</f>
        <v>8.9679708480834961</v>
      </c>
      <c r="Q23" s="40">
        <f>[4]C_SZ2_raw!P37</f>
        <v>8.5929365158081055</v>
      </c>
      <c r="R23" s="40">
        <f>[4]C_SZ2_raw!Q37</f>
        <v>8.6206893920898437</v>
      </c>
      <c r="S23" s="40">
        <f>[4]C_SZ2_raw!R37</f>
        <v>8.0336971282958984</v>
      </c>
      <c r="T23" s="57"/>
    </row>
    <row r="24" spans="2:20" x14ac:dyDescent="0.2">
      <c r="B24" s="9" t="s">
        <v>16</v>
      </c>
      <c r="C24" s="40" t="s">
        <v>414</v>
      </c>
      <c r="D24" s="40">
        <f>[4]C_SZ2_raw!C38</f>
        <v>16.200294494628906</v>
      </c>
      <c r="E24" s="40">
        <f>[4]C_SZ2_raw!D38</f>
        <v>16.012083053588867</v>
      </c>
      <c r="F24" s="40">
        <f>[4]C_SZ2_raw!E38</f>
        <v>14.285714149475098</v>
      </c>
      <c r="G24" s="40">
        <f>[4]C_SZ2_raw!F38</f>
        <v>12.363919258117676</v>
      </c>
      <c r="H24" s="40">
        <f>[4]C_SZ2_raw!G38</f>
        <v>11.909427642822266</v>
      </c>
      <c r="I24" s="40">
        <f>[4]C_SZ2_raw!H38</f>
        <v>12.247838973999023</v>
      </c>
      <c r="J24" s="40">
        <f>[4]C_SZ2_raw!I38</f>
        <v>13.595706939697266</v>
      </c>
      <c r="K24" s="40">
        <f>[4]C_SZ2_raw!J38</f>
        <v>16.134693145751953</v>
      </c>
      <c r="L24" s="40">
        <f>[4]C_SZ2_raw!K38</f>
        <v>12.328766822814941</v>
      </c>
      <c r="M24" s="40">
        <f>[4]C_SZ2_raw!L38</f>
        <v>12.593864440917969</v>
      </c>
      <c r="N24" s="40">
        <f>[4]C_SZ2_raw!M38</f>
        <v>12.673627853393555</v>
      </c>
      <c r="O24" s="40">
        <f>[4]C_SZ2_raw!N38</f>
        <v>12.286736488342285</v>
      </c>
      <c r="P24" s="40">
        <f>[4]C_SZ2_raw!O38</f>
        <v>11.551575660705566</v>
      </c>
      <c r="Q24" s="40">
        <f>[4]C_SZ2_raw!P38</f>
        <v>11.345422744750977</v>
      </c>
      <c r="R24" s="40">
        <f>[4]C_SZ2_raw!Q38</f>
        <v>11.512414932250977</v>
      </c>
      <c r="S24" s="40">
        <f>[4]C_SZ2_raw!R38</f>
        <v>10.884353637695313</v>
      </c>
      <c r="T24" s="57"/>
    </row>
    <row r="25" spans="2:20" x14ac:dyDescent="0.2">
      <c r="B25" s="8" t="s">
        <v>14</v>
      </c>
      <c r="C25" s="44" t="s">
        <v>414</v>
      </c>
      <c r="D25" s="44">
        <f>[4]C_SZ2_raw!C39</f>
        <v>6.7567873001098633</v>
      </c>
      <c r="E25" s="44">
        <f>[4]C_SZ2_raw!D39</f>
        <v>6.4901065826416016</v>
      </c>
      <c r="F25" s="44">
        <f>[4]C_SZ2_raw!E39</f>
        <v>6.1625642776489258</v>
      </c>
      <c r="G25" s="44">
        <f>[4]C_SZ2_raw!F39</f>
        <v>5.2337775230407715</v>
      </c>
      <c r="H25" s="44">
        <f>[4]C_SZ2_raw!G39</f>
        <v>5.1335220336914062</v>
      </c>
      <c r="I25" s="44">
        <f>[4]C_SZ2_raw!H39</f>
        <v>4.9931230545043945</v>
      </c>
      <c r="J25" s="44">
        <f>[4]C_SZ2_raw!I39</f>
        <v>5.6821680068969727</v>
      </c>
      <c r="K25" s="44">
        <f>[4]C_SZ2_raw!J39</f>
        <v>6.5575037002563477</v>
      </c>
      <c r="L25" s="44">
        <f>[4]C_SZ2_raw!K39</f>
        <v>5.6181802749633789</v>
      </c>
      <c r="M25" s="44">
        <f>[4]C_SZ2_raw!L39</f>
        <v>5.329749584197998</v>
      </c>
      <c r="N25" s="44">
        <f>[4]C_SZ2_raw!M39</f>
        <v>5.2659306526184082</v>
      </c>
      <c r="O25" s="44">
        <f>[4]C_SZ2_raw!N39</f>
        <v>4.8379249572753906</v>
      </c>
      <c r="P25" s="44">
        <f>[4]C_SZ2_raw!O39</f>
        <v>4.6737914085388184</v>
      </c>
      <c r="Q25" s="44">
        <f>[4]C_SZ2_raw!P39</f>
        <v>4.546328067779541</v>
      </c>
      <c r="R25" s="44">
        <f>[4]C_SZ2_raw!Q39</f>
        <v>4.3784189224243164</v>
      </c>
      <c r="S25" s="44">
        <f>[4]C_SZ2_raw!R39</f>
        <v>3.8301215171813965</v>
      </c>
      <c r="T25" s="57"/>
    </row>
    <row r="26" spans="2:20" x14ac:dyDescent="0.2">
      <c r="B26" s="21" t="s">
        <v>345</v>
      </c>
      <c r="C26" s="46" t="s">
        <v>414</v>
      </c>
      <c r="D26" s="46">
        <f>[4]C_SZ2_raw!C25</f>
        <v>9</v>
      </c>
      <c r="E26" s="46">
        <f>[4]C_SZ2_raw!D25</f>
        <v>10</v>
      </c>
      <c r="F26" s="46">
        <f>[4]C_SZ2_raw!E25</f>
        <v>20</v>
      </c>
      <c r="G26" s="46">
        <f>[4]C_SZ2_raw!F25</f>
        <v>20</v>
      </c>
      <c r="H26" s="46">
        <f>[4]C_SZ2_raw!G25</f>
        <v>22</v>
      </c>
      <c r="I26" s="46">
        <f>[4]C_SZ2_raw!H25</f>
        <v>33</v>
      </c>
      <c r="J26" s="46">
        <f>[4]C_SZ2_raw!I25</f>
        <v>11</v>
      </c>
      <c r="K26" s="46">
        <f>[4]C_SZ2_raw!J25</f>
        <v>14</v>
      </c>
      <c r="L26" s="46">
        <f>[4]C_SZ2_raw!K25</f>
        <v>22</v>
      </c>
      <c r="M26" s="46">
        <f>[4]C_SZ2_raw!L25</f>
        <v>22</v>
      </c>
      <c r="N26" s="46">
        <f>[4]C_SZ2_raw!M25</f>
        <v>13</v>
      </c>
      <c r="O26" s="46">
        <f>[4]C_SZ2_raw!N25</f>
        <v>7</v>
      </c>
      <c r="P26" s="46">
        <f>[4]C_SZ2_raw!O25</f>
        <v>9</v>
      </c>
      <c r="Q26" s="46">
        <f>[4]C_SZ2_raw!P25</f>
        <v>9</v>
      </c>
      <c r="R26" s="46">
        <f>[4]C_SZ2_raw!Q25</f>
        <v>8</v>
      </c>
      <c r="S26" s="46">
        <f>[4]C_SZ2_raw!R25</f>
        <v>14</v>
      </c>
    </row>
    <row r="27" spans="2:20" ht="12" customHeight="1" x14ac:dyDescent="0.2">
      <c r="B27" s="21" t="s">
        <v>18</v>
      </c>
      <c r="C27" s="46" t="s">
        <v>414</v>
      </c>
      <c r="D27" s="46">
        <f>[4]C_SZ2_raw!C24</f>
        <v>3636</v>
      </c>
      <c r="E27" s="46">
        <f>[4]C_SZ2_raw!D24</f>
        <v>4982</v>
      </c>
      <c r="F27" s="46">
        <f>[4]C_SZ2_raw!E24</f>
        <v>4800</v>
      </c>
      <c r="G27" s="46">
        <f>[4]C_SZ2_raw!F24</f>
        <v>4638</v>
      </c>
      <c r="H27" s="46">
        <f>[4]C_SZ2_raw!G24</f>
        <v>5001</v>
      </c>
      <c r="I27" s="46">
        <f>[4]C_SZ2_raw!H24</f>
        <v>5163</v>
      </c>
      <c r="J27" s="46">
        <f>[4]C_SZ2_raw!I24</f>
        <v>5024</v>
      </c>
      <c r="K27" s="46">
        <f>[4]C_SZ2_raw!J24</f>
        <v>5120</v>
      </c>
      <c r="L27" s="46">
        <f>[4]C_SZ2_raw!K24</f>
        <v>5261</v>
      </c>
      <c r="M27" s="46">
        <f>[4]C_SZ2_raw!L24</f>
        <v>5290</v>
      </c>
      <c r="N27" s="46">
        <f>[4]C_SZ2_raw!M24</f>
        <v>5260</v>
      </c>
      <c r="O27" s="46">
        <f>[4]C_SZ2_raw!N24</f>
        <v>5269</v>
      </c>
      <c r="P27" s="46">
        <f>[4]C_SZ2_raw!O24</f>
        <v>5236</v>
      </c>
      <c r="Q27" s="46">
        <f>[4]C_SZ2_raw!P24</f>
        <v>5206</v>
      </c>
      <c r="R27" s="46">
        <f>[4]C_SZ2_raw!Q24</f>
        <v>5273</v>
      </c>
      <c r="S27" s="46">
        <f>[4]C_SZ2_raw!R24</f>
        <v>5277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[3]C_SZ3_raw!$A$2</f>
        <v>Manufacturing</v>
      </c>
      <c r="I3" s="211"/>
      <c r="J3" s="212"/>
      <c r="L3" s="55" t="s">
        <v>2</v>
      </c>
      <c r="M3" s="210" t="str">
        <f>[3]C_SZ3_raw!$B$2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[4]C_SZ3_raw!C26</f>
        <v>4.3604650497436523</v>
      </c>
      <c r="E11" s="30">
        <f>[4]C_SZ3_raw!D26</f>
        <v>4.0501446723937988</v>
      </c>
      <c r="F11" s="30">
        <f>[4]C_SZ3_raw!E26</f>
        <v>4.0196080207824707</v>
      </c>
      <c r="G11" s="30">
        <f>[4]C_SZ3_raw!F26</f>
        <v>4.4932079315185547</v>
      </c>
      <c r="H11" s="30">
        <f>[4]C_SZ3_raw!G26</f>
        <v>5.0595235824584961</v>
      </c>
      <c r="I11" s="30">
        <f>[4]C_SZ3_raw!H26</f>
        <v>4.6139359474182129</v>
      </c>
      <c r="J11" s="30">
        <f>[4]C_SZ3_raw!I26</f>
        <v>4.197761058807373</v>
      </c>
      <c r="K11" s="30">
        <f>[4]C_SZ3_raw!J26</f>
        <v>4.0191388130187988</v>
      </c>
      <c r="L11" s="30">
        <f>[4]C_SZ3_raw!K26</f>
        <v>5.6034483909606934</v>
      </c>
      <c r="M11" s="30">
        <f>[4]C_SZ3_raw!L26</f>
        <v>6.6217732429504395</v>
      </c>
      <c r="N11" s="30">
        <f>[4]C_SZ3_raw!M26</f>
        <v>6.3529410362243652</v>
      </c>
      <c r="O11" s="30">
        <f>[4]C_SZ3_raw!N26</f>
        <v>7.5517659187316895</v>
      </c>
      <c r="P11" s="30">
        <f>[4]C_SZ3_raw!O26</f>
        <v>8.3737859725952148</v>
      </c>
      <c r="Q11" s="30">
        <f>[4]C_SZ3_raw!P26</f>
        <v>10.157195091247559</v>
      </c>
      <c r="R11" s="30">
        <f>[4]C_SZ3_raw!Q26</f>
        <v>11.323003768920898</v>
      </c>
      <c r="S11" s="30">
        <f>[4]C_SZ3_raw!R26</f>
        <v>12.690951347351074</v>
      </c>
    </row>
    <row r="12" spans="2:19" x14ac:dyDescent="0.2">
      <c r="B12" s="7" t="s">
        <v>341</v>
      </c>
      <c r="C12" s="30" t="s">
        <v>414</v>
      </c>
      <c r="D12" s="30">
        <f>[4]C_SZ3_raw!C27</f>
        <v>6.831395149230957</v>
      </c>
      <c r="E12" s="30">
        <f>[4]C_SZ3_raw!D27</f>
        <v>7.2324013710021973</v>
      </c>
      <c r="F12" s="30">
        <f>[4]C_SZ3_raw!E27</f>
        <v>7.4509801864624023</v>
      </c>
      <c r="G12" s="30">
        <f>[4]C_SZ3_raw!F27</f>
        <v>13.166144371032715</v>
      </c>
      <c r="H12" s="30">
        <f>[4]C_SZ3_raw!G27</f>
        <v>14.087301254272461</v>
      </c>
      <c r="I12" s="30">
        <f>[4]C_SZ3_raw!H27</f>
        <v>11.111110687255859</v>
      </c>
      <c r="J12" s="30">
        <f>[4]C_SZ3_raw!I27</f>
        <v>6.25</v>
      </c>
      <c r="K12" s="30">
        <f>[4]C_SZ3_raw!J27</f>
        <v>5.8373208045959473</v>
      </c>
      <c r="L12" s="30">
        <f>[4]C_SZ3_raw!K27</f>
        <v>8.0818967819213867</v>
      </c>
      <c r="M12" s="30">
        <f>[4]C_SZ3_raw!L27</f>
        <v>14.141413688659668</v>
      </c>
      <c r="N12" s="30">
        <f>[4]C_SZ3_raw!M27</f>
        <v>14.588234901428223</v>
      </c>
      <c r="O12" s="30">
        <f>[4]C_SZ3_raw!N27</f>
        <v>17.295980453491211</v>
      </c>
      <c r="P12" s="30">
        <f>[4]C_SZ3_raw!O27</f>
        <v>18.082523345947266</v>
      </c>
      <c r="Q12" s="30">
        <f>[4]C_SZ3_raw!P27</f>
        <v>22.370012283325195</v>
      </c>
      <c r="R12" s="30">
        <f>[4]C_SZ3_raw!Q27</f>
        <v>24.55303955078125</v>
      </c>
      <c r="S12" s="30">
        <f>[4]C_SZ3_raw!R27</f>
        <v>27.144535064697266</v>
      </c>
    </row>
    <row r="13" spans="2:19" x14ac:dyDescent="0.2">
      <c r="B13" s="7" t="s">
        <v>342</v>
      </c>
      <c r="C13" s="30" t="s">
        <v>414</v>
      </c>
      <c r="D13" s="30">
        <f>[4]C_SZ3_raw!C28</f>
        <v>7.1220932006835938</v>
      </c>
      <c r="E13" s="30">
        <f>[4]C_SZ3_raw!D28</f>
        <v>7.6181292533874512</v>
      </c>
      <c r="F13" s="30">
        <f>[4]C_SZ3_raw!E28</f>
        <v>11.666666984558105</v>
      </c>
      <c r="G13" s="30">
        <f>[4]C_SZ3_raw!F28</f>
        <v>14.838035583496094</v>
      </c>
      <c r="H13" s="30">
        <f>[4]C_SZ3_raw!G28</f>
        <v>17.361110687255859</v>
      </c>
      <c r="I13" s="30">
        <f>[4]C_SZ3_raw!H28</f>
        <v>16.101694107055664</v>
      </c>
      <c r="J13" s="30">
        <f>[4]C_SZ3_raw!I28</f>
        <v>11.100746154785156</v>
      </c>
      <c r="K13" s="30">
        <f>[4]C_SZ3_raw!J28</f>
        <v>6.5071768760681152</v>
      </c>
      <c r="L13" s="30">
        <f>[4]C_SZ3_raw!K28</f>
        <v>11.314655303955078</v>
      </c>
      <c r="M13" s="30">
        <f>[4]C_SZ3_raw!L28</f>
        <v>12.906846046447754</v>
      </c>
      <c r="N13" s="30">
        <f>[4]C_SZ3_raw!M28</f>
        <v>14.70588207244873</v>
      </c>
      <c r="O13" s="30">
        <f>[4]C_SZ3_raw!N28</f>
        <v>15.347137451171875</v>
      </c>
      <c r="P13" s="30">
        <f>[4]C_SZ3_raw!O28</f>
        <v>18.567960739135742</v>
      </c>
      <c r="Q13" s="30">
        <f>[4]C_SZ3_raw!P28</f>
        <v>19.347038269042969</v>
      </c>
      <c r="R13" s="30">
        <f>[4]C_SZ3_raw!Q28</f>
        <v>20.262216567993164</v>
      </c>
      <c r="S13" s="30">
        <f>[4]C_SZ3_raw!R28</f>
        <v>20.799060821533203</v>
      </c>
    </row>
    <row r="14" spans="2:19" x14ac:dyDescent="0.2">
      <c r="B14" s="7" t="s">
        <v>343</v>
      </c>
      <c r="C14" s="30" t="s">
        <v>414</v>
      </c>
      <c r="D14" s="30">
        <f>[4]C_SZ3_raw!C29</f>
        <v>10.755813598632812</v>
      </c>
      <c r="E14" s="30">
        <f>[4]C_SZ3_raw!D29</f>
        <v>11.475409507751465</v>
      </c>
      <c r="F14" s="30">
        <f>[4]C_SZ3_raw!E29</f>
        <v>15.784314155578613</v>
      </c>
      <c r="G14" s="30">
        <f>[4]C_SZ3_raw!F29</f>
        <v>15.882967948913574</v>
      </c>
      <c r="H14" s="30">
        <f>[4]C_SZ3_raw!G29</f>
        <v>18.55158805847168</v>
      </c>
      <c r="I14" s="30">
        <f>[4]C_SZ3_raw!H29</f>
        <v>23.352165222167969</v>
      </c>
      <c r="J14" s="30">
        <f>[4]C_SZ3_raw!I29</f>
        <v>18.003730773925781</v>
      </c>
      <c r="K14" s="30">
        <f>[4]C_SZ3_raw!J29</f>
        <v>11.578947067260742</v>
      </c>
      <c r="L14" s="30">
        <f>[4]C_SZ3_raw!K29</f>
        <v>16.810344696044922</v>
      </c>
      <c r="M14" s="30">
        <f>[4]C_SZ3_raw!L29</f>
        <v>17.396184921264648</v>
      </c>
      <c r="N14" s="30">
        <f>[4]C_SZ3_raw!M29</f>
        <v>18.941177368164063</v>
      </c>
      <c r="O14" s="30">
        <f>[4]C_SZ3_raw!N29</f>
        <v>15.834348678588867</v>
      </c>
      <c r="P14" s="30">
        <f>[4]C_SZ3_raw!O29</f>
        <v>16.262136459350586</v>
      </c>
      <c r="Q14" s="30">
        <f>[4]C_SZ3_raw!P29</f>
        <v>15.114872932434082</v>
      </c>
      <c r="R14" s="30">
        <f>[4]C_SZ3_raw!Q29</f>
        <v>14.183551788330078</v>
      </c>
      <c r="S14" s="30">
        <f>[4]C_SZ3_raw!R29</f>
        <v>14.336074829101563</v>
      </c>
    </row>
    <row r="15" spans="2:19" x14ac:dyDescent="0.2">
      <c r="B15" s="7" t="s">
        <v>344</v>
      </c>
      <c r="C15" s="30" t="s">
        <v>414</v>
      </c>
      <c r="D15" s="30">
        <f>[4]C_SZ3_raw!C30</f>
        <v>42.441860198974609</v>
      </c>
      <c r="E15" s="30">
        <f>[4]C_SZ3_raw!D30</f>
        <v>44.069431304931641</v>
      </c>
      <c r="F15" s="30">
        <f>[4]C_SZ3_raw!E30</f>
        <v>40.294116973876953</v>
      </c>
      <c r="G15" s="30">
        <f>[4]C_SZ3_raw!F30</f>
        <v>36.363636016845703</v>
      </c>
      <c r="H15" s="30">
        <f>[4]C_SZ3_raw!G30</f>
        <v>33.134922027587891</v>
      </c>
      <c r="I15" s="30">
        <f>[4]C_SZ3_raw!H30</f>
        <v>33.898303985595703</v>
      </c>
      <c r="J15" s="30">
        <f>[4]C_SZ3_raw!I30</f>
        <v>43.376865386962891</v>
      </c>
      <c r="K15" s="30">
        <f>[4]C_SZ3_raw!J30</f>
        <v>45.071769714355469</v>
      </c>
      <c r="L15" s="30">
        <f>[4]C_SZ3_raw!K30</f>
        <v>42.456897735595703</v>
      </c>
      <c r="M15" s="30">
        <f>[4]C_SZ3_raw!L30</f>
        <v>33.445568084716797</v>
      </c>
      <c r="N15" s="30">
        <f>[4]C_SZ3_raw!M30</f>
        <v>34.117645263671875</v>
      </c>
      <c r="O15" s="30">
        <f>[4]C_SZ3_raw!N30</f>
        <v>31.425090789794922</v>
      </c>
      <c r="P15" s="30">
        <f>[4]C_SZ3_raw!O30</f>
        <v>26.334951400756836</v>
      </c>
      <c r="Q15" s="30">
        <f>[4]C_SZ3_raw!P30</f>
        <v>22.128173828125</v>
      </c>
      <c r="R15" s="30">
        <f>[4]C_SZ3_raw!Q30</f>
        <v>18.831943511962891</v>
      </c>
      <c r="S15" s="30">
        <f>[4]C_SZ3_raw!R30</f>
        <v>16.686250686645508</v>
      </c>
    </row>
    <row r="16" spans="2:19" x14ac:dyDescent="0.2">
      <c r="B16" s="8" t="s">
        <v>241</v>
      </c>
      <c r="C16" s="30" t="s">
        <v>414</v>
      </c>
      <c r="D16" s="30">
        <f>[4]C_SZ3_raw!C31</f>
        <v>28.488372802734375</v>
      </c>
      <c r="E16" s="30">
        <f>[4]C_SZ3_raw!D31</f>
        <v>25.554483413696289</v>
      </c>
      <c r="F16" s="30">
        <f>[4]C_SZ3_raw!E31</f>
        <v>20.784313201904297</v>
      </c>
      <c r="G16" s="30">
        <f>[4]C_SZ3_raw!F31</f>
        <v>15.256008148193359</v>
      </c>
      <c r="H16" s="30">
        <f>[4]C_SZ3_raw!G31</f>
        <v>11.80555534362793</v>
      </c>
      <c r="I16" s="30">
        <f>[4]C_SZ3_raw!H31</f>
        <v>10.922787666320801</v>
      </c>
      <c r="J16" s="30">
        <f>[4]C_SZ3_raw!I31</f>
        <v>17.070896148681641</v>
      </c>
      <c r="K16" s="30">
        <f>[4]C_SZ3_raw!J31</f>
        <v>26.985645294189453</v>
      </c>
      <c r="L16" s="30">
        <f>[4]C_SZ3_raw!K31</f>
        <v>15.732758522033691</v>
      </c>
      <c r="M16" s="30">
        <f>[4]C_SZ3_raw!L31</f>
        <v>15.488215446472168</v>
      </c>
      <c r="N16" s="30">
        <f>[4]C_SZ3_raw!M31</f>
        <v>11.29411792755127</v>
      </c>
      <c r="O16" s="30">
        <f>[4]C_SZ3_raw!N31</f>
        <v>12.545676231384277</v>
      </c>
      <c r="P16" s="30">
        <f>[4]C_SZ3_raw!O31</f>
        <v>12.378641128540039</v>
      </c>
      <c r="Q16" s="30">
        <f>[4]C_SZ3_raw!P31</f>
        <v>10.882708549499512</v>
      </c>
      <c r="R16" s="30">
        <f>[4]C_SZ3_raw!Q31</f>
        <v>10.846245765686035</v>
      </c>
      <c r="S16" s="30">
        <f>[4]C_SZ3_raw!R31</f>
        <v>8.3431253433227539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[4]C_SZ3_raw!C32</f>
        <v>1.0958904027938843</v>
      </c>
      <c r="E18" s="40">
        <f>[4]C_SZ3_raw!D32</f>
        <v>1.248884916305542</v>
      </c>
      <c r="F18" s="40">
        <f>[4]C_SZ3_raw!E32</f>
        <v>1.2475283145904541</v>
      </c>
      <c r="G18" s="40">
        <f>[4]C_SZ3_raw!F32</f>
        <v>1.0646873712539673</v>
      </c>
      <c r="H18" s="40">
        <f>[4]C_SZ3_raw!G32</f>
        <v>0.9739118218421936</v>
      </c>
      <c r="I18" s="40">
        <f>[4]C_SZ3_raw!H32</f>
        <v>1.0587806701660156</v>
      </c>
      <c r="J18" s="40">
        <f>[4]C_SZ3_raw!I32</f>
        <v>1.1942675113677979</v>
      </c>
      <c r="K18" s="40">
        <f>[4]C_SZ3_raw!J32</f>
        <v>1.3112258911132813</v>
      </c>
      <c r="L18" s="40">
        <f>[4]C_SZ3_raw!K32</f>
        <v>0.84724003076553345</v>
      </c>
      <c r="M18" s="40">
        <f>[4]C_SZ3_raw!L32</f>
        <v>0.75757575035095215</v>
      </c>
      <c r="N18" s="40">
        <f>[4]C_SZ3_raw!M32</f>
        <v>0.76929372549057007</v>
      </c>
      <c r="O18" s="40">
        <f>[4]C_SZ3_raw!N32</f>
        <v>0.577797532081604</v>
      </c>
      <c r="P18" s="40">
        <f>[4]C_SZ3_raw!O32</f>
        <v>0.65722948312759399</v>
      </c>
      <c r="Q18" s="40">
        <f>[4]C_SZ3_raw!P32</f>
        <v>0.46893319487571716</v>
      </c>
      <c r="R18" s="40">
        <f>[4]C_SZ3_raw!Q32</f>
        <v>0.46666336059570313</v>
      </c>
      <c r="S18" s="40">
        <f>[4]C_SZ3_raw!R32</f>
        <v>0.40290796756744385</v>
      </c>
      <c r="T18" s="57"/>
    </row>
    <row r="19" spans="2:20" x14ac:dyDescent="0.2">
      <c r="B19" s="7" t="s">
        <v>34</v>
      </c>
      <c r="C19" s="40" t="s">
        <v>414</v>
      </c>
      <c r="D19" s="40">
        <f>[4]C_SZ3_raw!C33</f>
        <v>2.3233089447021484</v>
      </c>
      <c r="E19" s="40">
        <f>[4]C_SZ3_raw!D33</f>
        <v>2.2994651794433594</v>
      </c>
      <c r="F19" s="40">
        <f>[4]C_SZ3_raw!E33</f>
        <v>2.2471952438354492</v>
      </c>
      <c r="G19" s="40">
        <f>[4]C_SZ3_raw!F33</f>
        <v>1.9083969593048096</v>
      </c>
      <c r="H19" s="40">
        <f>[4]C_SZ3_raw!G33</f>
        <v>1.6478633880615234</v>
      </c>
      <c r="I19" s="40">
        <f>[4]C_SZ3_raw!H33</f>
        <v>1.8788011074066162</v>
      </c>
      <c r="J19" s="40">
        <f>[4]C_SZ3_raw!I33</f>
        <v>2.3986594676971436</v>
      </c>
      <c r="K19" s="40">
        <f>[4]C_SZ3_raw!J33</f>
        <v>2.5042102336883545</v>
      </c>
      <c r="L19" s="40">
        <f>[4]C_SZ3_raw!K33</f>
        <v>1.9347106218338013</v>
      </c>
      <c r="M19" s="40">
        <f>[4]C_SZ3_raw!L33</f>
        <v>1.3933165073394775</v>
      </c>
      <c r="N19" s="40">
        <f>[4]C_SZ3_raw!M33</f>
        <v>1.5271780490875244</v>
      </c>
      <c r="O19" s="40">
        <f>[4]C_SZ3_raw!N33</f>
        <v>1.30324387550354</v>
      </c>
      <c r="P19" s="40">
        <f>[4]C_SZ3_raw!O33</f>
        <v>1.2269117832183838</v>
      </c>
      <c r="Q19" s="40">
        <f>[4]C_SZ3_raw!P33</f>
        <v>0.9661213755607605</v>
      </c>
      <c r="R19" s="40">
        <f>[4]C_SZ3_raw!Q33</f>
        <v>0.89939796924591064</v>
      </c>
      <c r="S19" s="40">
        <f>[4]C_SZ3_raw!R33</f>
        <v>0.74525409936904907</v>
      </c>
      <c r="T19" s="57"/>
    </row>
    <row r="20" spans="2:20" x14ac:dyDescent="0.2">
      <c r="B20" s="7" t="s">
        <v>11</v>
      </c>
      <c r="C20" s="40" t="s">
        <v>414</v>
      </c>
      <c r="D20" s="40">
        <f>[4]C_SZ3_raw!C34</f>
        <v>4.1785898208618164</v>
      </c>
      <c r="E20" s="40">
        <f>[4]C_SZ3_raw!D34</f>
        <v>4.0884160995483398</v>
      </c>
      <c r="F20" s="40">
        <f>[4]C_SZ3_raw!E34</f>
        <v>3.5946288108825684</v>
      </c>
      <c r="G20" s="40">
        <f>[4]C_SZ3_raw!F34</f>
        <v>3.0370028018951416</v>
      </c>
      <c r="H20" s="40">
        <f>[4]C_SZ3_raw!G34</f>
        <v>2.8377299308776855</v>
      </c>
      <c r="I20" s="40">
        <f>[4]C_SZ3_raw!H34</f>
        <v>3.0929732322692871</v>
      </c>
      <c r="J20" s="40">
        <f>[4]C_SZ3_raw!I34</f>
        <v>3.6806836128234863</v>
      </c>
      <c r="K20" s="40">
        <f>[4]C_SZ3_raw!J34</f>
        <v>4.2929959297180176</v>
      </c>
      <c r="L20" s="40">
        <f>[4]C_SZ3_raw!K34</f>
        <v>3.5009703636169434</v>
      </c>
      <c r="M20" s="40">
        <f>[4]C_SZ3_raw!L34</f>
        <v>2.8624517917633057</v>
      </c>
      <c r="N20" s="40">
        <f>[4]C_SZ3_raw!M34</f>
        <v>2.767777681350708</v>
      </c>
      <c r="O20" s="40">
        <f>[4]C_SZ3_raw!N34</f>
        <v>2.5014786720275879</v>
      </c>
      <c r="P20" s="40">
        <f>[4]C_SZ3_raw!O34</f>
        <v>2.4190053939819336</v>
      </c>
      <c r="Q20" s="40">
        <f>[4]C_SZ3_raw!P34</f>
        <v>2.0490756034851074</v>
      </c>
      <c r="R20" s="40">
        <f>[4]C_SZ3_raw!Q34</f>
        <v>1.9106389284133911</v>
      </c>
      <c r="S20" s="40">
        <f>[4]C_SZ3_raw!R34</f>
        <v>1.8110847473144531</v>
      </c>
      <c r="T20" s="57"/>
    </row>
    <row r="21" spans="2:20" x14ac:dyDescent="0.2">
      <c r="B21" s="7" t="s">
        <v>12</v>
      </c>
      <c r="C21" s="40" t="s">
        <v>414</v>
      </c>
      <c r="D21" s="40">
        <f>[4]C_SZ3_raw!C35</f>
        <v>5.7691316604614258</v>
      </c>
      <c r="E21" s="40">
        <f>[4]C_SZ3_raw!D35</f>
        <v>5.6885967254638672</v>
      </c>
      <c r="F21" s="40">
        <f>[4]C_SZ3_raw!E35</f>
        <v>5.1031465530395508</v>
      </c>
      <c r="G21" s="40">
        <f>[4]C_SZ3_raw!F35</f>
        <v>4.5996589660644531</v>
      </c>
      <c r="H21" s="40">
        <f>[4]C_SZ3_raw!G35</f>
        <v>4.1864089965820313</v>
      </c>
      <c r="I21" s="40">
        <f>[4]C_SZ3_raw!H35</f>
        <v>4.2561750411987305</v>
      </c>
      <c r="J21" s="40">
        <f>[4]C_SZ3_raw!I35</f>
        <v>4.9399361610412598</v>
      </c>
      <c r="K21" s="40">
        <f>[4]C_SZ3_raw!J35</f>
        <v>5.820258617401123</v>
      </c>
      <c r="L21" s="40">
        <f>[4]C_SZ3_raw!K35</f>
        <v>4.8998188972473145</v>
      </c>
      <c r="M21" s="40">
        <f>[4]C_SZ3_raw!L35</f>
        <v>4.4161977767944336</v>
      </c>
      <c r="N21" s="40">
        <f>[4]C_SZ3_raw!M35</f>
        <v>4.2929935455322266</v>
      </c>
      <c r="O21" s="40">
        <f>[4]C_SZ3_raw!N35</f>
        <v>4.0851597785949707</v>
      </c>
      <c r="P21" s="40">
        <f>[4]C_SZ3_raw!O35</f>
        <v>3.7442018985748291</v>
      </c>
      <c r="Q21" s="40">
        <f>[4]C_SZ3_raw!P35</f>
        <v>3.3929452896118164</v>
      </c>
      <c r="R21" s="40">
        <f>[4]C_SZ3_raw!Q35</f>
        <v>3.2011380195617676</v>
      </c>
      <c r="S21" s="40">
        <f>[4]C_SZ3_raw!R35</f>
        <v>2.9681155681610107</v>
      </c>
      <c r="T21" s="57"/>
    </row>
    <row r="22" spans="2:20" x14ac:dyDescent="0.2">
      <c r="B22" s="7" t="s">
        <v>13</v>
      </c>
      <c r="C22" s="40" t="s">
        <v>414</v>
      </c>
      <c r="D22" s="40">
        <f>[4]C_SZ3_raw!C36</f>
        <v>7.7778692245483398</v>
      </c>
      <c r="E22" s="40">
        <f>[4]C_SZ3_raw!D36</f>
        <v>7.5620660781860352</v>
      </c>
      <c r="F22" s="40">
        <f>[4]C_SZ3_raw!E36</f>
        <v>6.8948802947998047</v>
      </c>
      <c r="G22" s="40">
        <f>[4]C_SZ3_raw!F36</f>
        <v>6.3985066413879395</v>
      </c>
      <c r="H22" s="40">
        <f>[4]C_SZ3_raw!G36</f>
        <v>5.7737417221069336</v>
      </c>
      <c r="I22" s="40">
        <f>[4]C_SZ3_raw!H36</f>
        <v>5.7940177917480469</v>
      </c>
      <c r="J22" s="40">
        <f>[4]C_SZ3_raw!I36</f>
        <v>6.5620512962341309</v>
      </c>
      <c r="K22" s="40">
        <f>[4]C_SZ3_raw!J36</f>
        <v>7.7407054901123047</v>
      </c>
      <c r="L22" s="40">
        <f>[4]C_SZ3_raw!K36</f>
        <v>6.4998888969421387</v>
      </c>
      <c r="M22" s="40">
        <f>[4]C_SZ3_raw!L36</f>
        <v>6.1877737045288086</v>
      </c>
      <c r="N22" s="40">
        <f>[4]C_SZ3_raw!M36</f>
        <v>5.733370304107666</v>
      </c>
      <c r="O22" s="40">
        <f>[4]C_SZ3_raw!N36</f>
        <v>5.9361505508422852</v>
      </c>
      <c r="P22" s="40">
        <f>[4]C_SZ3_raw!O36</f>
        <v>5.6339950561523437</v>
      </c>
      <c r="Q22" s="40">
        <f>[4]C_SZ3_raw!P36</f>
        <v>5.1247773170471191</v>
      </c>
      <c r="R22" s="40">
        <f>[4]C_SZ3_raw!Q36</f>
        <v>5.0327296257019043</v>
      </c>
      <c r="S22" s="40">
        <f>[4]C_SZ3_raw!R36</f>
        <v>4.5015811920166016</v>
      </c>
      <c r="T22" s="57"/>
    </row>
    <row r="23" spans="2:20" x14ac:dyDescent="0.2">
      <c r="B23" s="9" t="s">
        <v>15</v>
      </c>
      <c r="C23" s="40" t="s">
        <v>414</v>
      </c>
      <c r="D23" s="40">
        <f>[4]C_SZ3_raw!C37</f>
        <v>10.259617805480957</v>
      </c>
      <c r="E23" s="40">
        <f>[4]C_SZ3_raw!D37</f>
        <v>10.927214622497559</v>
      </c>
      <c r="F23" s="40">
        <f>[4]C_SZ3_raw!E37</f>
        <v>9.4512624740600586</v>
      </c>
      <c r="G23" s="40">
        <f>[4]C_SZ3_raw!F37</f>
        <v>8.8689498901367188</v>
      </c>
      <c r="H23" s="40">
        <f>[4]C_SZ3_raw!G37</f>
        <v>8.0473489761352539</v>
      </c>
      <c r="I23" s="40">
        <f>[4]C_SZ3_raw!H37</f>
        <v>7.719456672668457</v>
      </c>
      <c r="J23" s="40">
        <f>[4]C_SZ3_raw!I37</f>
        <v>9.1799211502075195</v>
      </c>
      <c r="K23" s="40">
        <f>[4]C_SZ3_raw!J37</f>
        <v>11.136772155761719</v>
      </c>
      <c r="L23" s="40">
        <f>[4]C_SZ3_raw!K37</f>
        <v>8.8128471374511719</v>
      </c>
      <c r="M23" s="40">
        <f>[4]C_SZ3_raw!L37</f>
        <v>8.9122257232666016</v>
      </c>
      <c r="N23" s="40">
        <f>[4]C_SZ3_raw!M37</f>
        <v>7.7867269515991211</v>
      </c>
      <c r="O23" s="40">
        <f>[4]C_SZ3_raw!N37</f>
        <v>8.0467386245727539</v>
      </c>
      <c r="P23" s="40">
        <f>[4]C_SZ3_raw!O37</f>
        <v>7.9202051162719727</v>
      </c>
      <c r="Q23" s="40">
        <f>[4]C_SZ3_raw!P37</f>
        <v>7.7543916702270508</v>
      </c>
      <c r="R23" s="40">
        <f>[4]C_SZ3_raw!Q37</f>
        <v>7.7947707176208496</v>
      </c>
      <c r="S23" s="40">
        <f>[4]C_SZ3_raw!R37</f>
        <v>6.5719742774963379</v>
      </c>
      <c r="T23" s="57"/>
    </row>
    <row r="24" spans="2:20" x14ac:dyDescent="0.2">
      <c r="B24" s="9" t="s">
        <v>16</v>
      </c>
      <c r="C24" s="40" t="s">
        <v>414</v>
      </c>
      <c r="D24" s="40">
        <f>[4]C_SZ3_raw!C38</f>
        <v>12.721431732177734</v>
      </c>
      <c r="E24" s="40">
        <f>[4]C_SZ3_raw!D38</f>
        <v>13.754656791687012</v>
      </c>
      <c r="F24" s="40">
        <f>[4]C_SZ3_raw!E38</f>
        <v>12.684173583984375</v>
      </c>
      <c r="G24" s="40">
        <f>[4]C_SZ3_raw!F38</f>
        <v>11.132353782653809</v>
      </c>
      <c r="H24" s="40">
        <f>[4]C_SZ3_raw!G38</f>
        <v>9.8475360870361328</v>
      </c>
      <c r="I24" s="40">
        <f>[4]C_SZ3_raw!H38</f>
        <v>10.122815132141113</v>
      </c>
      <c r="J24" s="40">
        <f>[4]C_SZ3_raw!I38</f>
        <v>12.848644256591797</v>
      </c>
      <c r="K24" s="40">
        <f>[4]C_SZ3_raw!J38</f>
        <v>15.787066459655762</v>
      </c>
      <c r="L24" s="40">
        <f>[4]C_SZ3_raw!K38</f>
        <v>11.257349014282227</v>
      </c>
      <c r="M24" s="40">
        <f>[4]C_SZ3_raw!L38</f>
        <v>11.348847389221191</v>
      </c>
      <c r="N24" s="40">
        <f>[4]C_SZ3_raw!M38</f>
        <v>9.8216733932495117</v>
      </c>
      <c r="O24" s="40">
        <f>[4]C_SZ3_raw!N38</f>
        <v>9.8689289093017578</v>
      </c>
      <c r="P24" s="40">
        <f>[4]C_SZ3_raw!O38</f>
        <v>10.382411956787109</v>
      </c>
      <c r="Q24" s="40">
        <f>[4]C_SZ3_raw!P38</f>
        <v>10.066492080688477</v>
      </c>
      <c r="R24" s="40">
        <f>[4]C_SZ3_raw!Q38</f>
        <v>10.657927513122559</v>
      </c>
      <c r="S24" s="40">
        <f>[4]C_SZ3_raw!R38</f>
        <v>8.9105348587036133</v>
      </c>
      <c r="T24" s="57"/>
    </row>
    <row r="25" spans="2:20" x14ac:dyDescent="0.2">
      <c r="B25" s="8" t="s">
        <v>14</v>
      </c>
      <c r="C25" s="44" t="s">
        <v>414</v>
      </c>
      <c r="D25" s="44">
        <f>[4]C_SZ3_raw!C39</f>
        <v>6.1181583404541016</v>
      </c>
      <c r="E25" s="44">
        <f>[4]C_SZ3_raw!D39</f>
        <v>5.9020271301269531</v>
      </c>
      <c r="F25" s="44">
        <f>[4]C_SZ3_raw!E39</f>
        <v>5.5015792846679687</v>
      </c>
      <c r="G25" s="44">
        <f>[4]C_SZ3_raw!F39</f>
        <v>4.8184499740600586</v>
      </c>
      <c r="H25" s="44">
        <f>[4]C_SZ3_raw!G39</f>
        <v>4.4914169311523437</v>
      </c>
      <c r="I25" s="44">
        <f>[4]C_SZ3_raw!H39</f>
        <v>4.6550774574279785</v>
      </c>
      <c r="J25" s="44">
        <f>[4]C_SZ3_raw!I39</f>
        <v>5.3312335014343262</v>
      </c>
      <c r="K25" s="44">
        <f>[4]C_SZ3_raw!J39</f>
        <v>6.3275995254516602</v>
      </c>
      <c r="L25" s="44">
        <f>[4]C_SZ3_raw!K39</f>
        <v>5.683100700378418</v>
      </c>
      <c r="M25" s="44">
        <f>[4]C_SZ3_raw!L39</f>
        <v>4.9939680099487305</v>
      </c>
      <c r="N25" s="44">
        <f>[4]C_SZ3_raw!M39</f>
        <v>4.6023492813110352</v>
      </c>
      <c r="O25" s="44">
        <f>[4]C_SZ3_raw!N39</f>
        <v>4.3027215003967285</v>
      </c>
      <c r="P25" s="44">
        <f>[4]C_SZ3_raw!O39</f>
        <v>4.5429329872131348</v>
      </c>
      <c r="Q25" s="44">
        <f>[4]C_SZ3_raw!P39</f>
        <v>4.0583977699279785</v>
      </c>
      <c r="R25" s="44">
        <f>[4]C_SZ3_raw!Q39</f>
        <v>3.9929769039154053</v>
      </c>
      <c r="S25" s="44">
        <f>[4]C_SZ3_raw!R39</f>
        <v>3.474008321762085</v>
      </c>
      <c r="T25" s="57"/>
    </row>
    <row r="26" spans="2:20" x14ac:dyDescent="0.2">
      <c r="B26" s="21" t="s">
        <v>345</v>
      </c>
      <c r="C26" s="46" t="s">
        <v>414</v>
      </c>
      <c r="D26" s="46">
        <f>[4]C_SZ3_raw!C25</f>
        <v>2</v>
      </c>
      <c r="E26" s="46">
        <f>[4]C_SZ3_raw!D25</f>
        <v>0</v>
      </c>
      <c r="F26" s="46">
        <f>[4]C_SZ3_raw!E25</f>
        <v>1</v>
      </c>
      <c r="G26" s="46">
        <f>[4]C_SZ3_raw!F25</f>
        <v>0</v>
      </c>
      <c r="H26" s="46">
        <f>[4]C_SZ3_raw!G25</f>
        <v>1</v>
      </c>
      <c r="I26" s="46">
        <f>[4]C_SZ3_raw!H25</f>
        <v>1</v>
      </c>
      <c r="J26" s="46">
        <f>[4]C_SZ3_raw!I25</f>
        <v>1</v>
      </c>
      <c r="K26" s="46">
        <f>[4]C_SZ3_raw!J25</f>
        <v>0</v>
      </c>
      <c r="L26" s="46">
        <f>[4]C_SZ3_raw!K25</f>
        <v>1</v>
      </c>
      <c r="M26" s="46">
        <f>[4]C_SZ3_raw!L25</f>
        <v>0</v>
      </c>
      <c r="N26" s="46">
        <f>[4]C_SZ3_raw!M25</f>
        <v>1</v>
      </c>
      <c r="O26" s="46">
        <f>[4]C_SZ3_raw!N25</f>
        <v>1</v>
      </c>
      <c r="P26" s="46">
        <f>[4]C_SZ3_raw!O25</f>
        <v>3</v>
      </c>
      <c r="Q26" s="46">
        <f>[4]C_SZ3_raw!P25</f>
        <v>0</v>
      </c>
      <c r="R26" s="46">
        <f>[4]C_SZ3_raw!Q25</f>
        <v>2</v>
      </c>
      <c r="S26" s="46">
        <f>[4]C_SZ3_raw!R25</f>
        <v>1</v>
      </c>
    </row>
    <row r="27" spans="2:20" ht="12" customHeight="1" x14ac:dyDescent="0.2">
      <c r="B27" s="21" t="s">
        <v>18</v>
      </c>
      <c r="C27" s="46" t="s">
        <v>414</v>
      </c>
      <c r="D27" s="46">
        <f>[4]C_SZ3_raw!C24</f>
        <v>688</v>
      </c>
      <c r="E27" s="46">
        <f>[4]C_SZ3_raw!D24</f>
        <v>1037</v>
      </c>
      <c r="F27" s="46">
        <f>[4]C_SZ3_raw!E24</f>
        <v>1020</v>
      </c>
      <c r="G27" s="46">
        <f>[4]C_SZ3_raw!F24</f>
        <v>957</v>
      </c>
      <c r="H27" s="46">
        <f>[4]C_SZ3_raw!G24</f>
        <v>1008</v>
      </c>
      <c r="I27" s="46">
        <f>[4]C_SZ3_raw!H24</f>
        <v>1062</v>
      </c>
      <c r="J27" s="46">
        <f>[4]C_SZ3_raw!I24</f>
        <v>1072</v>
      </c>
      <c r="K27" s="46">
        <f>[4]C_SZ3_raw!J24</f>
        <v>1045</v>
      </c>
      <c r="L27" s="46">
        <f>[4]C_SZ3_raw!K24</f>
        <v>928</v>
      </c>
      <c r="M27" s="46">
        <f>[4]C_SZ3_raw!L24</f>
        <v>891</v>
      </c>
      <c r="N27" s="46">
        <f>[4]C_SZ3_raw!M24</f>
        <v>850</v>
      </c>
      <c r="O27" s="46">
        <f>[4]C_SZ3_raw!N24</f>
        <v>822</v>
      </c>
      <c r="P27" s="46">
        <f>[4]C_SZ3_raw!O24</f>
        <v>824</v>
      </c>
      <c r="Q27" s="46">
        <f>[4]C_SZ3_raw!P24</f>
        <v>827</v>
      </c>
      <c r="R27" s="46">
        <f>[4]C_SZ3_raw!Q24</f>
        <v>839</v>
      </c>
      <c r="S27" s="46">
        <f>[4]C_SZ3_raw!R24</f>
        <v>851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28515625" style="52" customWidth="1"/>
    <col min="3" max="19" width="8.570312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412</v>
      </c>
      <c r="D3" s="211"/>
      <c r="E3" s="212"/>
      <c r="F3" s="53"/>
      <c r="G3" s="55" t="s">
        <v>1</v>
      </c>
      <c r="H3" s="210" t="str">
        <f>[1]A_SZ0_raw!$A$2</f>
        <v>Agriculture, Mining, etc.</v>
      </c>
      <c r="I3" s="211"/>
      <c r="J3" s="212"/>
      <c r="L3" s="55" t="s">
        <v>2</v>
      </c>
      <c r="M3" s="210" t="str">
        <f>[1]A_SZ0_raw!$B$2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>
        <f>[1]A_SZ0_raw!$F$2</f>
        <v>2.6315789222717285</v>
      </c>
      <c r="D11" s="30">
        <f>[1]A_SZ0_raw!$F$3</f>
        <v>1.470588207244873</v>
      </c>
      <c r="E11" s="30">
        <f>[1]A_SZ0_raw!$F$4</f>
        <v>2.8985507488250732</v>
      </c>
      <c r="F11" s="30">
        <f>[1]A_SZ0_raw!$F$5</f>
        <v>2.8169014453887939</v>
      </c>
      <c r="G11" s="31">
        <f>[1]A_SZ0_raw!$F$6</f>
        <v>0</v>
      </c>
      <c r="H11" s="31">
        <f>[1]A_SZ0_raw!$F$7</f>
        <v>1.6666666269302368</v>
      </c>
      <c r="I11" s="31">
        <f>[1]A_SZ0_raw!$F$8</f>
        <v>0</v>
      </c>
      <c r="J11" s="31">
        <f>[1]A_SZ0_raw!$F$9</f>
        <v>0</v>
      </c>
      <c r="K11" s="31">
        <f>[1]A_SZ0_raw!$F$10</f>
        <v>1.7857142686843872</v>
      </c>
      <c r="L11" s="31">
        <f>[1]A_SZ0_raw!$F$11</f>
        <v>1.923076868057251</v>
      </c>
      <c r="M11" s="31">
        <f>[1]A_SZ0_raw!$F$12</f>
        <v>0</v>
      </c>
      <c r="N11" s="31">
        <f>[1]A_SZ0_raw!$F$13</f>
        <v>0</v>
      </c>
      <c r="O11" s="31">
        <f>[1]A_SZ0_raw!$F$14</f>
        <v>3.125</v>
      </c>
      <c r="P11" s="31">
        <f>[1]A_SZ0_raw!$F$15</f>
        <v>4.5454545021057129</v>
      </c>
      <c r="Q11" s="31">
        <f>[1]A_SZ0_raw!$F$16</f>
        <v>10.29411792755127</v>
      </c>
      <c r="R11" s="31">
        <f>[1]A_SZ0_raw!$F$17</f>
        <v>8.5714282989501953</v>
      </c>
      <c r="S11" s="31">
        <f>[1]A_SZ0_raw!$F$18</f>
        <v>10.447761535644531</v>
      </c>
    </row>
    <row r="12" spans="2:19" x14ac:dyDescent="0.2">
      <c r="B12" s="7" t="s">
        <v>341</v>
      </c>
      <c r="C12" s="30">
        <f>[1]A_SZ0_raw!$G$2</f>
        <v>2.6315789222717285</v>
      </c>
      <c r="D12" s="30">
        <f>[1]A_SZ0_raw!$G$3</f>
        <v>5.8823528289794922</v>
      </c>
      <c r="E12" s="30">
        <f>[1]A_SZ0_raw!$G$4</f>
        <v>2.8985507488250732</v>
      </c>
      <c r="F12" s="30">
        <f>[1]A_SZ0_raw!$G$5</f>
        <v>2.8169014453887939</v>
      </c>
      <c r="G12" s="31">
        <f>[1]A_SZ0_raw!$G$6</f>
        <v>4.838709831237793</v>
      </c>
      <c r="H12" s="31">
        <f>[1]A_SZ0_raw!$G$7</f>
        <v>3.3333332538604736</v>
      </c>
      <c r="I12" s="31">
        <f>[1]A_SZ0_raw!$G$8</f>
        <v>1.8867924213409424</v>
      </c>
      <c r="J12" s="31">
        <f>[1]A_SZ0_raw!$G$9</f>
        <v>0</v>
      </c>
      <c r="K12" s="31">
        <f>[1]A_SZ0_raw!$G$10</f>
        <v>5.3571429252624512</v>
      </c>
      <c r="L12" s="31">
        <f>[1]A_SZ0_raw!$G$11</f>
        <v>9.6153850555419922</v>
      </c>
      <c r="M12" s="31">
        <f>[1]A_SZ0_raw!$G$12</f>
        <v>15.517241477966309</v>
      </c>
      <c r="N12" s="31">
        <f>[1]A_SZ0_raw!$G$13</f>
        <v>9.5238094329833984</v>
      </c>
      <c r="O12" s="31">
        <f>[1]A_SZ0_raw!$G$14</f>
        <v>18.75</v>
      </c>
      <c r="P12" s="31">
        <f>[1]A_SZ0_raw!$G$15</f>
        <v>19.696969985961914</v>
      </c>
      <c r="Q12" s="31">
        <f>[1]A_SZ0_raw!$G$16</f>
        <v>16.176469802856445</v>
      </c>
      <c r="R12" s="31">
        <f>[1]A_SZ0_raw!$G$17</f>
        <v>24.285715103149414</v>
      </c>
      <c r="S12" s="31">
        <f>[1]A_SZ0_raw!$G$18</f>
        <v>29.850746154785156</v>
      </c>
    </row>
    <row r="13" spans="2:19" x14ac:dyDescent="0.2">
      <c r="B13" s="7" t="s">
        <v>342</v>
      </c>
      <c r="C13" s="32">
        <f>[1]A_SZ0_raw!$H$2</f>
        <v>2.6315789222717285</v>
      </c>
      <c r="D13" s="32">
        <f>[1]A_SZ0_raw!$H$3</f>
        <v>2.9411764144897461</v>
      </c>
      <c r="E13" s="32">
        <f>[1]A_SZ0_raw!$H$4</f>
        <v>4.3478260040283203</v>
      </c>
      <c r="F13" s="32">
        <f>[1]A_SZ0_raw!$H$5</f>
        <v>11.267605781555176</v>
      </c>
      <c r="G13" s="33">
        <f>[1]A_SZ0_raw!$H$6</f>
        <v>14.516129493713379</v>
      </c>
      <c r="H13" s="33">
        <f>[1]A_SZ0_raw!$H$7</f>
        <v>16.666666030883789</v>
      </c>
      <c r="I13" s="33">
        <f>[1]A_SZ0_raw!$H$8</f>
        <v>11.320755004882813</v>
      </c>
      <c r="J13" s="33">
        <f>[1]A_SZ0_raw!$H$9</f>
        <v>1.8518518209457397</v>
      </c>
      <c r="K13" s="33">
        <f>[1]A_SZ0_raw!$H$10</f>
        <v>0</v>
      </c>
      <c r="L13" s="33">
        <f>[1]A_SZ0_raw!$H$11</f>
        <v>3.846153736114502</v>
      </c>
      <c r="M13" s="33">
        <f>[1]A_SZ0_raw!$H$12</f>
        <v>12.068965911865234</v>
      </c>
      <c r="N13" s="33">
        <f>[1]A_SZ0_raw!$H$13</f>
        <v>12.698412895202637</v>
      </c>
      <c r="O13" s="33">
        <f>[1]A_SZ0_raw!$H$14</f>
        <v>10.9375</v>
      </c>
      <c r="P13" s="33">
        <f>[1]A_SZ0_raw!$H$15</f>
        <v>16.666666030883789</v>
      </c>
      <c r="Q13" s="33">
        <f>[1]A_SZ0_raw!$H$16</f>
        <v>27.941177368164063</v>
      </c>
      <c r="R13" s="33">
        <f>[1]A_SZ0_raw!$H$17</f>
        <v>20</v>
      </c>
      <c r="S13" s="33">
        <f>[1]A_SZ0_raw!$H$18</f>
        <v>22.388059616088867</v>
      </c>
    </row>
    <row r="14" spans="2:19" x14ac:dyDescent="0.2">
      <c r="B14" s="7" t="s">
        <v>343</v>
      </c>
      <c r="C14" s="34">
        <f>[1]A_SZ0_raw!$I$2</f>
        <v>14.473684310913086</v>
      </c>
      <c r="D14" s="34">
        <f>[1]A_SZ0_raw!$I$3</f>
        <v>5.8823528289794922</v>
      </c>
      <c r="E14" s="34">
        <f>[1]A_SZ0_raw!$I$4</f>
        <v>15.942028999328613</v>
      </c>
      <c r="F14" s="34">
        <f>[1]A_SZ0_raw!$I$5</f>
        <v>12.676055908203125</v>
      </c>
      <c r="G14" s="35">
        <f>[1]A_SZ0_raw!$I$6</f>
        <v>12.903225898742676</v>
      </c>
      <c r="H14" s="35">
        <f>[1]A_SZ0_raw!$I$7</f>
        <v>20</v>
      </c>
      <c r="I14" s="35">
        <f>[1]A_SZ0_raw!$I$8</f>
        <v>16.981132507324219</v>
      </c>
      <c r="J14" s="35">
        <f>[1]A_SZ0_raw!$I$9</f>
        <v>12.962963104248047</v>
      </c>
      <c r="K14" s="35">
        <f>[1]A_SZ0_raw!$I$10</f>
        <v>5.3571429252624512</v>
      </c>
      <c r="L14" s="35">
        <f>[1]A_SZ0_raw!$I$11</f>
        <v>19.230770111083984</v>
      </c>
      <c r="M14" s="35">
        <f>[1]A_SZ0_raw!$I$12</f>
        <v>10.344827651977539</v>
      </c>
      <c r="N14" s="35">
        <f>[1]A_SZ0_raw!$I$13</f>
        <v>20.634920120239258</v>
      </c>
      <c r="O14" s="35">
        <f>[1]A_SZ0_raw!$I$14</f>
        <v>15.625</v>
      </c>
      <c r="P14" s="35">
        <f>[1]A_SZ0_raw!$I$15</f>
        <v>22.727272033691406</v>
      </c>
      <c r="Q14" s="35">
        <f>[1]A_SZ0_raw!$I$16</f>
        <v>14.70588207244873</v>
      </c>
      <c r="R14" s="35">
        <f>[1]A_SZ0_raw!$I$17</f>
        <v>18.571428298950195</v>
      </c>
      <c r="S14" s="35">
        <f>[1]A_SZ0_raw!$I$18</f>
        <v>16.417909622192383</v>
      </c>
    </row>
    <row r="15" spans="2:19" x14ac:dyDescent="0.2">
      <c r="B15" s="7" t="s">
        <v>344</v>
      </c>
      <c r="C15" s="34">
        <f>[1]A_SZ0_raw!$J$2</f>
        <v>56.578948974609375</v>
      </c>
      <c r="D15" s="34">
        <f>[1]A_SZ0_raw!$J$3</f>
        <v>63.235294342041016</v>
      </c>
      <c r="E15" s="34">
        <f>[1]A_SZ0_raw!$J$4</f>
        <v>53.623188018798828</v>
      </c>
      <c r="F15" s="34">
        <f>[1]A_SZ0_raw!$J$5</f>
        <v>49.2957763671875</v>
      </c>
      <c r="G15" s="35">
        <f>[1]A_SZ0_raw!$J$6</f>
        <v>40.322582244873047</v>
      </c>
      <c r="H15" s="35">
        <f>[1]A_SZ0_raw!$J$7</f>
        <v>41.666667938232422</v>
      </c>
      <c r="I15" s="35">
        <f>[1]A_SZ0_raw!$J$8</f>
        <v>47.169811248779297</v>
      </c>
      <c r="J15" s="35">
        <f>[1]A_SZ0_raw!$J$9</f>
        <v>66.666664123535156</v>
      </c>
      <c r="K15" s="35">
        <f>[1]A_SZ0_raw!$J$10</f>
        <v>64.285713195800781</v>
      </c>
      <c r="L15" s="35">
        <f>[1]A_SZ0_raw!$J$11</f>
        <v>44.230770111083984</v>
      </c>
      <c r="M15" s="35">
        <f>[1]A_SZ0_raw!$J$12</f>
        <v>43.103446960449219</v>
      </c>
      <c r="N15" s="35">
        <f>[1]A_SZ0_raw!$J$13</f>
        <v>38.095237731933594</v>
      </c>
      <c r="O15" s="35">
        <f>[1]A_SZ0_raw!$J$14</f>
        <v>40.625</v>
      </c>
      <c r="P15" s="35">
        <f>[1]A_SZ0_raw!$J$15</f>
        <v>27.272727966308594</v>
      </c>
      <c r="Q15" s="35">
        <f>[1]A_SZ0_raw!$J$16</f>
        <v>26.470588684082031</v>
      </c>
      <c r="R15" s="35">
        <f>[1]A_SZ0_raw!$J$17</f>
        <v>22.857143402099609</v>
      </c>
      <c r="S15" s="35">
        <f>[1]A_SZ0_raw!$J$18</f>
        <v>10.447761535644531</v>
      </c>
    </row>
    <row r="16" spans="2:19" x14ac:dyDescent="0.2">
      <c r="B16" s="8" t="s">
        <v>241</v>
      </c>
      <c r="C16" s="40">
        <f>[1]A_SZ0_raw!$K$2</f>
        <v>21.052631378173828</v>
      </c>
      <c r="D16" s="41">
        <f>[1]A_SZ0_raw!$K$3</f>
        <v>20.588235855102539</v>
      </c>
      <c r="E16" s="40">
        <f>[1]A_SZ0_raw!$K$4</f>
        <v>20.28985595703125</v>
      </c>
      <c r="F16" s="41">
        <f>[1]A_SZ0_raw!$K$5</f>
        <v>21.126760482788086</v>
      </c>
      <c r="G16" s="41">
        <f>[1]A_SZ0_raw!$K$6</f>
        <v>27.419355392456055</v>
      </c>
      <c r="H16" s="41">
        <f>[1]A_SZ0_raw!$K$7</f>
        <v>16.666666030883789</v>
      </c>
      <c r="I16" s="41">
        <f>[1]A_SZ0_raw!$K$8</f>
        <v>22.641510009765625</v>
      </c>
      <c r="J16" s="41">
        <f>[1]A_SZ0_raw!$K$9</f>
        <v>18.518518447875977</v>
      </c>
      <c r="K16" s="41">
        <f>[1]A_SZ0_raw!$K$10</f>
        <v>23.214284896850586</v>
      </c>
      <c r="L16" s="41">
        <f>[1]A_SZ0_raw!$K$11</f>
        <v>21.153846740722656</v>
      </c>
      <c r="M16" s="41">
        <f>[1]A_SZ0_raw!$K$12</f>
        <v>18.965517044067383</v>
      </c>
      <c r="N16" s="41">
        <f>[1]A_SZ0_raw!$K$13</f>
        <v>19.047618865966797</v>
      </c>
      <c r="O16" s="41">
        <f>[1]A_SZ0_raw!$K$14</f>
        <v>10.9375</v>
      </c>
      <c r="P16" s="41">
        <f>[1]A_SZ0_raw!$K$15</f>
        <v>9.0909090042114258</v>
      </c>
      <c r="Q16" s="41">
        <f>[1]A_SZ0_raw!$K$16</f>
        <v>4.4117646217346191</v>
      </c>
      <c r="R16" s="41">
        <f>[1]A_SZ0_raw!$K$17</f>
        <v>5.7142858505249023</v>
      </c>
      <c r="S16" s="41">
        <f>[1]A_SZ0_raw!$K$18</f>
        <v>10.447761535644531</v>
      </c>
    </row>
    <row r="17" spans="2:19" x14ac:dyDescent="0.2">
      <c r="B17" s="22" t="s">
        <v>219</v>
      </c>
      <c r="C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x14ac:dyDescent="0.2">
      <c r="B18" s="7" t="s">
        <v>33</v>
      </c>
      <c r="C18" s="40">
        <f>[1]A_SZ0_raw!$L$2</f>
        <v>1.5166671276092529</v>
      </c>
      <c r="D18" s="41">
        <f>[1]A_SZ0_raw!$L$3</f>
        <v>1.8388038873672485</v>
      </c>
      <c r="E18" s="40">
        <f>[1]A_SZ0_raw!$L$4</f>
        <v>2.2955522537231445</v>
      </c>
      <c r="F18" s="41">
        <f>[1]A_SZ0_raw!$L$5</f>
        <v>2.3065094947814941</v>
      </c>
      <c r="G18" s="41">
        <f>[1]A_SZ0_raw!$L$6</f>
        <v>2.5280900001525879</v>
      </c>
      <c r="H18" s="41">
        <f>[1]A_SZ0_raw!$L$7</f>
        <v>2.5130853652954102</v>
      </c>
      <c r="I18" s="41">
        <f>[1]A_SZ0_raw!$L$8</f>
        <v>2.795335054397583</v>
      </c>
      <c r="J18" s="41">
        <f>[1]A_SZ0_raw!$L$9</f>
        <v>3.8658263683319092</v>
      </c>
      <c r="K18" s="41">
        <f>[1]A_SZ0_raw!$L$10</f>
        <v>2.2561655044555664</v>
      </c>
      <c r="L18" s="41">
        <f>[1]A_SZ0_raw!$L$11</f>
        <v>1.9247262477874756</v>
      </c>
      <c r="M18" s="41">
        <f>[1]A_SZ0_raw!$L$12</f>
        <v>1.1739200353622437</v>
      </c>
      <c r="N18" s="41">
        <f>[1]A_SZ0_raw!$L$13</f>
        <v>2.1862914562225342</v>
      </c>
      <c r="O18" s="41">
        <f>[1]A_SZ0_raw!$L$14</f>
        <v>1.3733469247817993</v>
      </c>
      <c r="P18" s="41">
        <f>[1]A_SZ0_raw!$L$15</f>
        <v>1.028999924659729</v>
      </c>
      <c r="Q18" s="41">
        <f>[1]A_SZ0_raw!$L$16</f>
        <v>0.88859999179840088</v>
      </c>
      <c r="R18" s="41">
        <f>[1]A_SZ0_raw!$L$17</f>
        <v>0.74773412942886353</v>
      </c>
      <c r="S18" s="41">
        <f>[1]A_SZ0_raw!$L$18</f>
        <v>0.77156662940979004</v>
      </c>
    </row>
    <row r="19" spans="2:19" x14ac:dyDescent="0.2">
      <c r="B19" s="7" t="s">
        <v>34</v>
      </c>
      <c r="C19" s="40">
        <f>[1]A_SZ0_raw!$M$2</f>
        <v>3.8819026947021484</v>
      </c>
      <c r="D19" s="41">
        <f>[1]A_SZ0_raw!$M$3</f>
        <v>2.9905519485473633</v>
      </c>
      <c r="E19" s="40">
        <f>[1]A_SZ0_raw!$M$4</f>
        <v>3.4782607555389404</v>
      </c>
      <c r="F19" s="41">
        <f>[1]A_SZ0_raw!$M$5</f>
        <v>3.1751174926757812</v>
      </c>
      <c r="G19" s="41">
        <f>[1]A_SZ0_raw!$M$6</f>
        <v>2.7554714679718018</v>
      </c>
      <c r="H19" s="41">
        <f>[1]A_SZ0_raw!$M$7</f>
        <v>2.7733006477355957</v>
      </c>
      <c r="I19" s="41">
        <f>[1]A_SZ0_raw!$M$8</f>
        <v>3.0709342956542969</v>
      </c>
      <c r="J19" s="41">
        <f>[1]A_SZ0_raw!$M$9</f>
        <v>4.1802797317504883</v>
      </c>
      <c r="K19" s="41">
        <f>[1]A_SZ0_raw!$M$10</f>
        <v>4.3912725448608398</v>
      </c>
      <c r="L19" s="41">
        <f>[1]A_SZ0_raw!$M$11</f>
        <v>2.1380000114440918</v>
      </c>
      <c r="M19" s="41">
        <f>[1]A_SZ0_raw!$M$12</f>
        <v>1.7787495851516724</v>
      </c>
      <c r="N19" s="41">
        <f>[1]A_SZ0_raw!$M$13</f>
        <v>2.7481410503387451</v>
      </c>
      <c r="O19" s="41">
        <f>[1]A_SZ0_raw!$M$14</f>
        <v>1.6407433748245239</v>
      </c>
      <c r="P19" s="41">
        <f>[1]A_SZ0_raw!$M$15</f>
        <v>1.3905779123306274</v>
      </c>
      <c r="Q19" s="41">
        <f>[1]A_SZ0_raw!$M$16</f>
        <v>0.9196544885635376</v>
      </c>
      <c r="R19" s="41">
        <f>[1]A_SZ0_raw!$M$17</f>
        <v>1.2490653991699219</v>
      </c>
      <c r="S19" s="41">
        <f>[1]A_SZ0_raw!$M$18</f>
        <v>0.99596917629241943</v>
      </c>
    </row>
    <row r="20" spans="2:19" x14ac:dyDescent="0.2">
      <c r="B20" s="7" t="s">
        <v>11</v>
      </c>
      <c r="C20" s="40">
        <f>[1]A_SZ0_raw!$N$2</f>
        <v>4.552001953125</v>
      </c>
      <c r="D20" s="41">
        <f>[1]A_SZ0_raw!$N$3</f>
        <v>5.0148801803588867</v>
      </c>
      <c r="E20" s="40">
        <f>[1]A_SZ0_raw!$N$4</f>
        <v>4.3605451583862305</v>
      </c>
      <c r="F20" s="41">
        <f>[1]A_SZ0_raw!$N$5</f>
        <v>4.3644065856933594</v>
      </c>
      <c r="G20" s="41">
        <f>[1]A_SZ0_raw!$N$6</f>
        <v>4.0210528373718262</v>
      </c>
      <c r="H20" s="41">
        <f>[1]A_SZ0_raw!$N$7</f>
        <v>3.6288976669311523</v>
      </c>
      <c r="I20" s="41">
        <f>[1]A_SZ0_raw!$N$8</f>
        <v>4.2186951637268066</v>
      </c>
      <c r="J20" s="41">
        <f>[1]A_SZ0_raw!$N$9</f>
        <v>4.8120293617248535</v>
      </c>
      <c r="K20" s="41">
        <f>[1]A_SZ0_raw!$N$10</f>
        <v>4.8058366775512695</v>
      </c>
      <c r="L20" s="41">
        <f>[1]A_SZ0_raw!$N$11</f>
        <v>3.8985781669616699</v>
      </c>
      <c r="M20" s="41">
        <f>[1]A_SZ0_raw!$N$12</f>
        <v>3.0218052864074707</v>
      </c>
      <c r="N20" s="41">
        <f>[1]A_SZ0_raw!$N$13</f>
        <v>3.8033585548400879</v>
      </c>
      <c r="O20" s="41">
        <f>[1]A_SZ0_raw!$N$14</f>
        <v>2.8854207992553711</v>
      </c>
      <c r="P20" s="41">
        <f>[1]A_SZ0_raw!$N$15</f>
        <v>2.6165840625762939</v>
      </c>
      <c r="Q20" s="41">
        <f>[1]A_SZ0_raw!$N$16</f>
        <v>2.3516461849212646</v>
      </c>
      <c r="R20" s="41">
        <f>[1]A_SZ0_raw!$N$17</f>
        <v>2.1131579875946045</v>
      </c>
      <c r="S20" s="41">
        <f>[1]A_SZ0_raw!$N$18</f>
        <v>2.0228290557861328</v>
      </c>
    </row>
    <row r="21" spans="2:19" x14ac:dyDescent="0.2">
      <c r="B21" s="7" t="s">
        <v>12</v>
      </c>
      <c r="C21" s="40">
        <f>[1]A_SZ0_raw!$O$2</f>
        <v>5.5709242820739746</v>
      </c>
      <c r="D21" s="41">
        <f>[1]A_SZ0_raw!$O$3</f>
        <v>5.6653947830200195</v>
      </c>
      <c r="E21" s="40">
        <f>[1]A_SZ0_raw!$O$4</f>
        <v>5.7337222099304199</v>
      </c>
      <c r="F21" s="41">
        <f>[1]A_SZ0_raw!$O$5</f>
        <v>5.4336466789245605</v>
      </c>
      <c r="G21" s="41">
        <f>[1]A_SZ0_raw!$O$6</f>
        <v>5.5181469917297363</v>
      </c>
      <c r="H21" s="41">
        <f>[1]A_SZ0_raw!$O$7</f>
        <v>5.080833911895752</v>
      </c>
      <c r="I21" s="41">
        <f>[1]A_SZ0_raw!$O$8</f>
        <v>5.4776673316955566</v>
      </c>
      <c r="J21" s="41">
        <f>[1]A_SZ0_raw!$O$9</f>
        <v>5.4434976577758789</v>
      </c>
      <c r="K21" s="41">
        <f>[1]A_SZ0_raw!$O$10</f>
        <v>5.9348316192626953</v>
      </c>
      <c r="L21" s="41">
        <f>[1]A_SZ0_raw!$O$11</f>
        <v>5.2053303718566895</v>
      </c>
      <c r="M21" s="41">
        <f>[1]A_SZ0_raw!$O$12</f>
        <v>5.0242891311645508</v>
      </c>
      <c r="N21" s="41">
        <f>[1]A_SZ0_raw!$O$13</f>
        <v>4.7764792442321777</v>
      </c>
      <c r="O21" s="41">
        <f>[1]A_SZ0_raw!$O$14</f>
        <v>4.5628852844238281</v>
      </c>
      <c r="P21" s="41">
        <f>[1]A_SZ0_raw!$O$15</f>
        <v>3.8396396636962891</v>
      </c>
      <c r="Q21" s="41">
        <f>[1]A_SZ0_raw!$O$16</f>
        <v>3.4130721092224121</v>
      </c>
      <c r="R21" s="41">
        <f>[1]A_SZ0_raw!$O$17</f>
        <v>3.3575863838195801</v>
      </c>
      <c r="S21" s="41">
        <f>[1]A_SZ0_raw!$O$18</f>
        <v>2.7994246482849121</v>
      </c>
    </row>
    <row r="22" spans="2:19" x14ac:dyDescent="0.2">
      <c r="B22" s="7" t="s">
        <v>13</v>
      </c>
      <c r="C22" s="42">
        <f>[1]A_SZ0_raw!$P$2</f>
        <v>7.2272548675537109</v>
      </c>
      <c r="D22" s="43">
        <f>[1]A_SZ0_raw!$P$3</f>
        <v>6.860743522644043</v>
      </c>
      <c r="E22" s="42">
        <f>[1]A_SZ0_raw!$P$4</f>
        <v>6.9057106971740723</v>
      </c>
      <c r="F22" s="43">
        <f>[1]A_SZ0_raw!$P$5</f>
        <v>7.0845856666564941</v>
      </c>
      <c r="G22" s="43">
        <f>[1]A_SZ0_raw!$P$6</f>
        <v>7.8388676643371582</v>
      </c>
      <c r="H22" s="43">
        <f>[1]A_SZ0_raw!$P$7</f>
        <v>6.6120214462280273</v>
      </c>
      <c r="I22" s="43">
        <f>[1]A_SZ0_raw!$P$8</f>
        <v>6.9731168746948242</v>
      </c>
      <c r="J22" s="43">
        <f>[1]A_SZ0_raw!$P$9</f>
        <v>6.9237771034240723</v>
      </c>
      <c r="K22" s="43">
        <f>[1]A_SZ0_raw!$P$10</f>
        <v>6.8394017219543457</v>
      </c>
      <c r="L22" s="43">
        <f>[1]A_SZ0_raw!$P$11</f>
        <v>6.8824501037597656</v>
      </c>
      <c r="M22" s="43">
        <f>[1]A_SZ0_raw!$P$12</f>
        <v>7.0111489295959473</v>
      </c>
      <c r="N22" s="43">
        <f>[1]A_SZ0_raw!$P$13</f>
        <v>6.8860549926757812</v>
      </c>
      <c r="O22" s="43">
        <f>[1]A_SZ0_raw!$P$14</f>
        <v>5.5445346832275391</v>
      </c>
      <c r="P22" s="43">
        <f>[1]A_SZ0_raw!$P$15</f>
        <v>5.3403940200805664</v>
      </c>
      <c r="Q22" s="43">
        <f>[1]A_SZ0_raw!$P$16</f>
        <v>5.2706828117370605</v>
      </c>
      <c r="R22" s="43">
        <f>[1]A_SZ0_raw!$P$17</f>
        <v>5.1284079551696777</v>
      </c>
      <c r="S22" s="43">
        <f>[1]A_SZ0_raw!$P$18</f>
        <v>4.2574601173400879</v>
      </c>
    </row>
    <row r="23" spans="2:19" x14ac:dyDescent="0.2">
      <c r="B23" s="9" t="s">
        <v>15</v>
      </c>
      <c r="C23" s="42">
        <f>[1]A_SZ0_raw!$Q$2</f>
        <v>11.336610794067383</v>
      </c>
      <c r="D23" s="43">
        <f>[1]A_SZ0_raw!$Q$3</f>
        <v>9.4488191604614258</v>
      </c>
      <c r="E23" s="42">
        <f>[1]A_SZ0_raw!$Q$4</f>
        <v>11.070110321044922</v>
      </c>
      <c r="F23" s="43">
        <f>[1]A_SZ0_raw!$Q$5</f>
        <v>9.1338586807250977</v>
      </c>
      <c r="G23" s="43">
        <f>[1]A_SZ0_raw!$Q$6</f>
        <v>12.317666053771973</v>
      </c>
      <c r="H23" s="43">
        <f>[1]A_SZ0_raw!$Q$7</f>
        <v>8.7689247131347656</v>
      </c>
      <c r="I23" s="43">
        <f>[1]A_SZ0_raw!$Q$8</f>
        <v>11.384614944458008</v>
      </c>
      <c r="J23" s="43">
        <f>[1]A_SZ0_raw!$Q$9</f>
        <v>9.9100790023803711</v>
      </c>
      <c r="K23" s="43">
        <f>[1]A_SZ0_raw!$Q$10</f>
        <v>10.777402877807617</v>
      </c>
      <c r="L23" s="43">
        <f>[1]A_SZ0_raw!$Q$11</f>
        <v>8.8457756042480469</v>
      </c>
      <c r="M23" s="43">
        <f>[1]A_SZ0_raw!$Q$12</f>
        <v>9.7948198318481445</v>
      </c>
      <c r="N23" s="43">
        <f>[1]A_SZ0_raw!$Q$13</f>
        <v>12.175666809082031</v>
      </c>
      <c r="O23" s="43">
        <f>[1]A_SZ0_raw!$Q$14</f>
        <v>7.7404952049255371</v>
      </c>
      <c r="P23" s="43">
        <f>[1]A_SZ0_raw!$Q$15</f>
        <v>7.3509907722473145</v>
      </c>
      <c r="Q23" s="43">
        <f>[1]A_SZ0_raw!$Q$16</f>
        <v>6.2122793197631836</v>
      </c>
      <c r="R23" s="43">
        <f>[1]A_SZ0_raw!$Q$17</f>
        <v>6.772618293762207</v>
      </c>
      <c r="S23" s="43">
        <f>[1]A_SZ0_raw!$Q$18</f>
        <v>8.4379787445068359</v>
      </c>
    </row>
    <row r="24" spans="2:19" x14ac:dyDescent="0.2">
      <c r="B24" s="9" t="s">
        <v>16</v>
      </c>
      <c r="C24" s="42">
        <f>[1]A_SZ0_raw!$R$2</f>
        <v>14.69517707824707</v>
      </c>
      <c r="D24" s="43">
        <f>[1]A_SZ0_raw!$R$3</f>
        <v>11.111110687255859</v>
      </c>
      <c r="E24" s="42">
        <f>[1]A_SZ0_raw!$R$4</f>
        <v>14.166666984558105</v>
      </c>
      <c r="F24" s="43">
        <f>[1]A_SZ0_raw!$R$5</f>
        <v>15.899999618530273</v>
      </c>
      <c r="G24" s="43">
        <f>[1]A_SZ0_raw!$R$6</f>
        <v>17.788375854492188</v>
      </c>
      <c r="H24" s="43">
        <f>[1]A_SZ0_raw!$R$7</f>
        <v>14.106326103210449</v>
      </c>
      <c r="I24" s="43">
        <f>[1]A_SZ0_raw!$R$8</f>
        <v>21.76671028137207</v>
      </c>
      <c r="J24" s="43">
        <f>[1]A_SZ0_raw!$R$9</f>
        <v>11.614381790161133</v>
      </c>
      <c r="K24" s="43">
        <f>[1]A_SZ0_raw!$R$10</f>
        <v>14.205039024353027</v>
      </c>
      <c r="L24" s="43">
        <f>[1]A_SZ0_raw!$R$11</f>
        <v>11.00859260559082</v>
      </c>
      <c r="M24" s="43">
        <f>[1]A_SZ0_raw!$R$12</f>
        <v>15.566282272338867</v>
      </c>
      <c r="N24" s="43">
        <f>[1]A_SZ0_raw!$R$13</f>
        <v>13.317379951477051</v>
      </c>
      <c r="O24" s="43">
        <f>[1]A_SZ0_raw!$R$14</f>
        <v>13.060133934020996</v>
      </c>
      <c r="P24" s="43">
        <f>[1]A_SZ0_raw!$R$15</f>
        <v>9.6342020034790039</v>
      </c>
      <c r="Q24" s="43">
        <f>[1]A_SZ0_raw!$R$16</f>
        <v>6.3976283073425293</v>
      </c>
      <c r="R24" s="43">
        <f>[1]A_SZ0_raw!$R$17</f>
        <v>8.2048559188842773</v>
      </c>
      <c r="S24" s="43">
        <f>[1]A_SZ0_raw!$R$18</f>
        <v>14.039501190185547</v>
      </c>
    </row>
    <row r="25" spans="2:19" x14ac:dyDescent="0.2">
      <c r="B25" s="8" t="s">
        <v>14</v>
      </c>
      <c r="C25" s="44">
        <f>[1]A_SZ0_raw!$S$2</f>
        <v>5.0911040306091309</v>
      </c>
      <c r="D25" s="45">
        <f>[1]A_SZ0_raw!$S$3</f>
        <v>4.887939453125</v>
      </c>
      <c r="E25" s="44">
        <f>[1]A_SZ0_raw!$S$4</f>
        <v>4.7660346031188965</v>
      </c>
      <c r="F25" s="45">
        <f>[1]A_SZ0_raw!$S$5</f>
        <v>5.0389924049377441</v>
      </c>
      <c r="G25" s="45">
        <f>[1]A_SZ0_raw!$S$6</f>
        <v>4.6145501136779785</v>
      </c>
      <c r="H25" s="45">
        <f>[1]A_SZ0_raw!$S$7</f>
        <v>4.6280393600463867</v>
      </c>
      <c r="I25" s="45">
        <f>[1]A_SZ0_raw!$S$8</f>
        <v>4.9526863098144531</v>
      </c>
      <c r="J25" s="45">
        <f>[1]A_SZ0_raw!$S$9</f>
        <v>5.0874752998352051</v>
      </c>
      <c r="K25" s="45">
        <f>[1]A_SZ0_raw!$S$10</f>
        <v>5.1899795532226563</v>
      </c>
      <c r="L25" s="45">
        <f>[1]A_SZ0_raw!$S$11</f>
        <v>5.1308846473693848</v>
      </c>
      <c r="M25" s="45">
        <f>[1]A_SZ0_raw!$S$12</f>
        <v>4.973236083984375</v>
      </c>
      <c r="N25" s="45">
        <f>[1]A_SZ0_raw!$S$13</f>
        <v>5.9140353202819824</v>
      </c>
      <c r="O25" s="45">
        <f>[1]A_SZ0_raw!$S$14</f>
        <v>4.8431506156921387</v>
      </c>
      <c r="P25" s="45">
        <f>[1]A_SZ0_raw!$S$15</f>
        <v>2.2120513916015625</v>
      </c>
      <c r="Q25" s="45">
        <f>[1]A_SZ0_raw!$S$16</f>
        <v>3.8201406002044678</v>
      </c>
      <c r="R25" s="45">
        <f>[1]A_SZ0_raw!$S$17</f>
        <v>3.5365264415740967</v>
      </c>
      <c r="S25" s="45">
        <f>[1]A_SZ0_raw!$S$18</f>
        <v>5.0403890609741211</v>
      </c>
    </row>
    <row r="26" spans="2:19" x14ac:dyDescent="0.2">
      <c r="B26" s="21" t="s">
        <v>345</v>
      </c>
      <c r="C26" s="46">
        <f>[1]A_SZ0_raw!$E$2</f>
        <v>2</v>
      </c>
      <c r="D26" s="47">
        <f>[1]A_SZ0_raw!$E$3</f>
        <v>3</v>
      </c>
      <c r="E26" s="46">
        <f>[1]A_SZ0_raw!$E$4</f>
        <v>7</v>
      </c>
      <c r="F26" s="47">
        <f>[1]A_SZ0_raw!$E$5</f>
        <v>5</v>
      </c>
      <c r="G26" s="47">
        <f>[1]A_SZ0_raw!$E$6</f>
        <v>8</v>
      </c>
      <c r="H26" s="47">
        <f>[1]A_SZ0_raw!$E$7</f>
        <v>9</v>
      </c>
      <c r="I26" s="47">
        <f>[1]A_SZ0_raw!$E$8</f>
        <v>9</v>
      </c>
      <c r="J26" s="47">
        <f>[1]A_SZ0_raw!$E$9</f>
        <v>9</v>
      </c>
      <c r="K26" s="47">
        <f>[1]A_SZ0_raw!$E$10</f>
        <v>7</v>
      </c>
      <c r="L26" s="47">
        <f>[1]A_SZ0_raw!$E$11</f>
        <v>6</v>
      </c>
      <c r="M26" s="47">
        <f>[1]A_SZ0_raw!$E$12</f>
        <v>5</v>
      </c>
      <c r="N26" s="47">
        <f>[1]A_SZ0_raw!$E$13</f>
        <v>6</v>
      </c>
      <c r="O26" s="47">
        <f>[1]A_SZ0_raw!$E$14</f>
        <v>5</v>
      </c>
      <c r="P26" s="47">
        <f>[1]A_SZ0_raw!$E$15</f>
        <v>8</v>
      </c>
      <c r="Q26" s="47">
        <f>[1]A_SZ0_raw!$E$16</f>
        <v>8</v>
      </c>
      <c r="R26" s="47">
        <f>[1]A_SZ0_raw!$E$17</f>
        <v>6</v>
      </c>
      <c r="S26" s="47">
        <f>[1]A_SZ0_raw!$E$18</f>
        <v>6</v>
      </c>
    </row>
    <row r="27" spans="2:19" ht="12" customHeight="1" x14ac:dyDescent="0.2">
      <c r="B27" s="21" t="s">
        <v>346</v>
      </c>
      <c r="C27" s="46">
        <f>[1]A_SZ0_raw!$D$2</f>
        <v>76</v>
      </c>
      <c r="D27" s="47">
        <f>[1]A_SZ0_raw!$D$3</f>
        <v>68</v>
      </c>
      <c r="E27" s="46">
        <f>[1]A_SZ0_raw!$D$4</f>
        <v>69</v>
      </c>
      <c r="F27" s="47">
        <f>[1]A_SZ0_raw!$D$5</f>
        <v>71</v>
      </c>
      <c r="G27" s="47">
        <f>[1]A_SZ0_raw!$D$6</f>
        <v>62</v>
      </c>
      <c r="H27" s="47">
        <f>[1]A_SZ0_raw!$D$7</f>
        <v>60</v>
      </c>
      <c r="I27" s="47">
        <f>[1]A_SZ0_raw!$D$8</f>
        <v>53</v>
      </c>
      <c r="J27" s="47">
        <f>[1]A_SZ0_raw!$D$9</f>
        <v>54</v>
      </c>
      <c r="K27" s="47">
        <f>[1]A_SZ0_raw!$D$10</f>
        <v>56</v>
      </c>
      <c r="L27" s="47">
        <f>[1]A_SZ0_raw!$D$11</f>
        <v>52</v>
      </c>
      <c r="M27" s="47">
        <f>[1]A_SZ0_raw!$D$12</f>
        <v>58</v>
      </c>
      <c r="N27" s="47">
        <f>[1]A_SZ0_raw!$D$13</f>
        <v>63</v>
      </c>
      <c r="O27" s="47">
        <f>[1]A_SZ0_raw!$D$14</f>
        <v>64</v>
      </c>
      <c r="P27" s="47">
        <f>[1]A_SZ0_raw!$D$15</f>
        <v>66</v>
      </c>
      <c r="Q27" s="47">
        <f>[1]A_SZ0_raw!$D$16</f>
        <v>68</v>
      </c>
      <c r="R27" s="47">
        <f>[1]A_SZ0_raw!$D$17</f>
        <v>70</v>
      </c>
      <c r="S27" s="47">
        <f>[1]A_SZ0_raw!$D$18</f>
        <v>67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1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[3]C_SZ4_raw!$A$2</f>
        <v>Manufacturing</v>
      </c>
      <c r="I3" s="211"/>
      <c r="J3" s="212"/>
      <c r="L3" s="55" t="s">
        <v>2</v>
      </c>
      <c r="M3" s="210" t="str">
        <f>[3]C_SZ4_raw!$B$2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[4]C_SZ4_raw!C26</f>
        <v>5</v>
      </c>
      <c r="E11" s="30">
        <f>[4]C_SZ4_raw!D26</f>
        <v>4.609929084777832</v>
      </c>
      <c r="F11" s="30">
        <f>[4]C_SZ4_raw!E26</f>
        <v>5.6140351295471191</v>
      </c>
      <c r="G11" s="30">
        <f>[4]C_SZ4_raw!F26</f>
        <v>7.5471696853637695</v>
      </c>
      <c r="H11" s="30">
        <f>[4]C_SZ4_raw!G26</f>
        <v>7.3260073661804199</v>
      </c>
      <c r="I11" s="30">
        <f>[4]C_SZ4_raw!H26</f>
        <v>7</v>
      </c>
      <c r="J11" s="30">
        <f>[4]C_SZ4_raw!I26</f>
        <v>5.7057056427001953</v>
      </c>
      <c r="K11" s="30">
        <f>[4]C_SZ4_raw!J26</f>
        <v>5.214724063873291</v>
      </c>
      <c r="L11" s="30">
        <f>[4]C_SZ4_raw!K26</f>
        <v>5.7971014976501465</v>
      </c>
      <c r="M11" s="30">
        <f>[4]C_SZ4_raw!L26</f>
        <v>6.5217390060424805</v>
      </c>
      <c r="N11" s="30">
        <f>[4]C_SZ4_raw!M26</f>
        <v>8.5034017562866211</v>
      </c>
      <c r="O11" s="30">
        <f>[4]C_SZ4_raw!N26</f>
        <v>11.428571701049805</v>
      </c>
      <c r="P11" s="30">
        <f>[4]C_SZ4_raw!O26</f>
        <v>9.4076652526855469</v>
      </c>
      <c r="Q11" s="30">
        <f>[4]C_SZ4_raw!P26</f>
        <v>11.25</v>
      </c>
      <c r="R11" s="30">
        <f>[4]C_SZ4_raw!Q26</f>
        <v>13.450292587280273</v>
      </c>
      <c r="S11" s="30">
        <f>[4]C_SZ4_raw!R26</f>
        <v>16.764705657958984</v>
      </c>
    </row>
    <row r="12" spans="2:19" x14ac:dyDescent="0.2">
      <c r="B12" s="7" t="s">
        <v>341</v>
      </c>
      <c r="C12" s="30" t="s">
        <v>414</v>
      </c>
      <c r="D12" s="30">
        <f>[4]C_SZ4_raw!C27</f>
        <v>5</v>
      </c>
      <c r="E12" s="30">
        <f>[4]C_SZ4_raw!D27</f>
        <v>8.5106382369995117</v>
      </c>
      <c r="F12" s="30">
        <f>[4]C_SZ4_raw!E27</f>
        <v>14.035087585449219</v>
      </c>
      <c r="G12" s="30">
        <f>[4]C_SZ4_raw!F27</f>
        <v>18.490566253662109</v>
      </c>
      <c r="H12" s="30">
        <f>[4]C_SZ4_raw!G27</f>
        <v>20.146520614624023</v>
      </c>
      <c r="I12" s="30">
        <f>[4]C_SZ4_raw!H27</f>
        <v>12.333333015441895</v>
      </c>
      <c r="J12" s="30">
        <f>[4]C_SZ4_raw!I27</f>
        <v>10.510510444641113</v>
      </c>
      <c r="K12" s="30">
        <f>[4]C_SZ4_raw!J27</f>
        <v>8.5889568328857422</v>
      </c>
      <c r="L12" s="30">
        <f>[4]C_SZ4_raw!K27</f>
        <v>15.217391014099121</v>
      </c>
      <c r="M12" s="30">
        <f>[4]C_SZ4_raw!L27</f>
        <v>19.565217971801758</v>
      </c>
      <c r="N12" s="30">
        <f>[4]C_SZ4_raw!M27</f>
        <v>19.72789192199707</v>
      </c>
      <c r="O12" s="30">
        <f>[4]C_SZ4_raw!N27</f>
        <v>26.785715103149414</v>
      </c>
      <c r="P12" s="30">
        <f>[4]C_SZ4_raw!O27</f>
        <v>25.435539245605469</v>
      </c>
      <c r="Q12" s="30">
        <f>[4]C_SZ4_raw!P27</f>
        <v>30.3125</v>
      </c>
      <c r="R12" s="30">
        <f>[4]C_SZ4_raw!Q27</f>
        <v>30.116958618164063</v>
      </c>
      <c r="S12" s="30">
        <f>[4]C_SZ4_raw!R27</f>
        <v>32.352939605712891</v>
      </c>
    </row>
    <row r="13" spans="2:19" x14ac:dyDescent="0.2">
      <c r="B13" s="7" t="s">
        <v>342</v>
      </c>
      <c r="C13" s="30" t="s">
        <v>414</v>
      </c>
      <c r="D13" s="30">
        <f>[4]C_SZ4_raw!C28</f>
        <v>7.7777776718139648</v>
      </c>
      <c r="E13" s="30">
        <f>[4]C_SZ4_raw!D28</f>
        <v>11.347517967224121</v>
      </c>
      <c r="F13" s="30">
        <f>[4]C_SZ4_raw!E28</f>
        <v>13.333333015441895</v>
      </c>
      <c r="G13" s="30">
        <f>[4]C_SZ4_raw!F28</f>
        <v>15.094339370727539</v>
      </c>
      <c r="H13" s="30">
        <f>[4]C_SZ4_raw!G28</f>
        <v>17.216117858886719</v>
      </c>
      <c r="I13" s="30">
        <f>[4]C_SZ4_raw!H28</f>
        <v>18.666666030883789</v>
      </c>
      <c r="J13" s="30">
        <f>[4]C_SZ4_raw!I28</f>
        <v>9.3093090057373047</v>
      </c>
      <c r="K13" s="30">
        <f>[4]C_SZ4_raw!J28</f>
        <v>8.5889568328857422</v>
      </c>
      <c r="L13" s="30">
        <f>[4]C_SZ4_raw!K28</f>
        <v>11.956521987915039</v>
      </c>
      <c r="M13" s="30">
        <f>[4]C_SZ4_raw!L28</f>
        <v>15.579710006713867</v>
      </c>
      <c r="N13" s="30">
        <f>[4]C_SZ4_raw!M28</f>
        <v>18.367347717285156</v>
      </c>
      <c r="O13" s="30">
        <f>[4]C_SZ4_raw!N28</f>
        <v>16.071428298950195</v>
      </c>
      <c r="P13" s="30">
        <f>[4]C_SZ4_raw!O28</f>
        <v>16.724739074707031</v>
      </c>
      <c r="Q13" s="30">
        <f>[4]C_SZ4_raw!P28</f>
        <v>20.3125</v>
      </c>
      <c r="R13" s="30">
        <f>[4]C_SZ4_raw!Q28</f>
        <v>19.298246383666992</v>
      </c>
      <c r="S13" s="30">
        <f>[4]C_SZ4_raw!R28</f>
        <v>15</v>
      </c>
    </row>
    <row r="14" spans="2:19" x14ac:dyDescent="0.2">
      <c r="B14" s="7" t="s">
        <v>343</v>
      </c>
      <c r="C14" s="30" t="s">
        <v>414</v>
      </c>
      <c r="D14" s="30">
        <f>[4]C_SZ4_raw!C29</f>
        <v>11.111110687255859</v>
      </c>
      <c r="E14" s="30">
        <f>[4]C_SZ4_raw!D29</f>
        <v>17.730497360229492</v>
      </c>
      <c r="F14" s="30">
        <f>[4]C_SZ4_raw!E29</f>
        <v>16.491228103637695</v>
      </c>
      <c r="G14" s="30">
        <f>[4]C_SZ4_raw!F29</f>
        <v>21.132076263427734</v>
      </c>
      <c r="H14" s="30">
        <f>[4]C_SZ4_raw!G29</f>
        <v>19.413919448852539</v>
      </c>
      <c r="I14" s="30">
        <f>[4]C_SZ4_raw!H29</f>
        <v>19</v>
      </c>
      <c r="J14" s="30">
        <f>[4]C_SZ4_raw!I29</f>
        <v>15.615615844726563</v>
      </c>
      <c r="K14" s="30">
        <f>[4]C_SZ4_raw!J29</f>
        <v>12.269938468933105</v>
      </c>
      <c r="L14" s="30">
        <f>[4]C_SZ4_raw!K29</f>
        <v>17.753623962402344</v>
      </c>
      <c r="M14" s="30">
        <f>[4]C_SZ4_raw!L29</f>
        <v>15.217391014099121</v>
      </c>
      <c r="N14" s="30">
        <f>[4]C_SZ4_raw!M29</f>
        <v>14.625850677490234</v>
      </c>
      <c r="O14" s="30">
        <f>[4]C_SZ4_raw!N29</f>
        <v>14.285714149475098</v>
      </c>
      <c r="P14" s="30">
        <f>[4]C_SZ4_raw!O29</f>
        <v>14.982578277587891</v>
      </c>
      <c r="Q14" s="30">
        <f>[4]C_SZ4_raw!P29</f>
        <v>14.0625</v>
      </c>
      <c r="R14" s="30">
        <f>[4]C_SZ4_raw!Q29</f>
        <v>8.1871347427368164</v>
      </c>
      <c r="S14" s="30">
        <f>[4]C_SZ4_raw!R29</f>
        <v>13.823529243469238</v>
      </c>
    </row>
    <row r="15" spans="2:19" x14ac:dyDescent="0.2">
      <c r="B15" s="7" t="s">
        <v>344</v>
      </c>
      <c r="C15" s="30" t="s">
        <v>414</v>
      </c>
      <c r="D15" s="30">
        <f>[4]C_SZ4_raw!C30</f>
        <v>48.333332061767578</v>
      </c>
      <c r="E15" s="30">
        <f>[4]C_SZ4_raw!D30</f>
        <v>40.425533294677734</v>
      </c>
      <c r="F15" s="30">
        <f>[4]C_SZ4_raw!E30</f>
        <v>32.631580352783203</v>
      </c>
      <c r="G15" s="30">
        <f>[4]C_SZ4_raw!F30</f>
        <v>26.792453765869141</v>
      </c>
      <c r="H15" s="30">
        <f>[4]C_SZ4_raw!G30</f>
        <v>24.908424377441406</v>
      </c>
      <c r="I15" s="30">
        <f>[4]C_SZ4_raw!H30</f>
        <v>31.333333969116211</v>
      </c>
      <c r="J15" s="30">
        <f>[4]C_SZ4_raw!I30</f>
        <v>39.639640808105469</v>
      </c>
      <c r="K15" s="30">
        <f>[4]C_SZ4_raw!J30</f>
        <v>36.503067016601563</v>
      </c>
      <c r="L15" s="30">
        <f>[4]C_SZ4_raw!K30</f>
        <v>32.246376037597656</v>
      </c>
      <c r="M15" s="30">
        <f>[4]C_SZ4_raw!L30</f>
        <v>28.260869979858398</v>
      </c>
      <c r="N15" s="30">
        <f>[4]C_SZ4_raw!M30</f>
        <v>22.108842849731445</v>
      </c>
      <c r="O15" s="30">
        <f>[4]C_SZ4_raw!N30</f>
        <v>18.571428298950195</v>
      </c>
      <c r="P15" s="30">
        <f>[4]C_SZ4_raw!O30</f>
        <v>21.254354476928711</v>
      </c>
      <c r="Q15" s="30">
        <f>[4]C_SZ4_raw!P30</f>
        <v>15</v>
      </c>
      <c r="R15" s="30">
        <f>[4]C_SZ4_raw!Q30</f>
        <v>15.789473533630371</v>
      </c>
      <c r="S15" s="30">
        <f>[4]C_SZ4_raw!R30</f>
        <v>13.235294342041016</v>
      </c>
    </row>
    <row r="16" spans="2:19" x14ac:dyDescent="0.2">
      <c r="B16" s="8" t="s">
        <v>241</v>
      </c>
      <c r="C16" s="30" t="s">
        <v>414</v>
      </c>
      <c r="D16" s="30">
        <f>[4]C_SZ4_raw!C31</f>
        <v>22.777778625488281</v>
      </c>
      <c r="E16" s="30">
        <f>[4]C_SZ4_raw!D31</f>
        <v>17.375886917114258</v>
      </c>
      <c r="F16" s="30">
        <f>[4]C_SZ4_raw!E31</f>
        <v>17.894737243652344</v>
      </c>
      <c r="G16" s="30">
        <f>[4]C_SZ4_raw!F31</f>
        <v>10.94339656829834</v>
      </c>
      <c r="H16" s="30">
        <f>[4]C_SZ4_raw!G31</f>
        <v>10.989010810852051</v>
      </c>
      <c r="I16" s="30">
        <f>[4]C_SZ4_raw!H31</f>
        <v>11.666666984558105</v>
      </c>
      <c r="J16" s="30">
        <f>[4]C_SZ4_raw!I31</f>
        <v>19.219219207763672</v>
      </c>
      <c r="K16" s="30">
        <f>[4]C_SZ4_raw!J31</f>
        <v>28.834356307983398</v>
      </c>
      <c r="L16" s="30">
        <f>[4]C_SZ4_raw!K31</f>
        <v>17.028985977172852</v>
      </c>
      <c r="M16" s="30">
        <f>[4]C_SZ4_raw!L31</f>
        <v>14.855072021484375</v>
      </c>
      <c r="N16" s="30">
        <f>[4]C_SZ4_raw!M31</f>
        <v>16.666666030883789</v>
      </c>
      <c r="O16" s="30">
        <f>[4]C_SZ4_raw!N31</f>
        <v>12.857142448425293</v>
      </c>
      <c r="P16" s="30">
        <f>[4]C_SZ4_raw!O31</f>
        <v>12.195121765136719</v>
      </c>
      <c r="Q16" s="30">
        <f>[4]C_SZ4_raw!P31</f>
        <v>9.0625</v>
      </c>
      <c r="R16" s="30">
        <f>[4]C_SZ4_raw!Q31</f>
        <v>13.157895088195801</v>
      </c>
      <c r="S16" s="30">
        <f>[4]C_SZ4_raw!R31</f>
        <v>8.8235292434692383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[4]C_SZ4_raw!C32</f>
        <v>0.94234234094619751</v>
      </c>
      <c r="E18" s="40">
        <f>[4]C_SZ4_raw!D32</f>
        <v>1.1600172519683838</v>
      </c>
      <c r="F18" s="40">
        <f>[4]C_SZ4_raw!E32</f>
        <v>0.91953617334365845</v>
      </c>
      <c r="G18" s="40">
        <f>[4]C_SZ4_raw!F32</f>
        <v>0.59338188171386719</v>
      </c>
      <c r="H18" s="40">
        <f>[4]C_SZ4_raw!G32</f>
        <v>0.83806818723678589</v>
      </c>
      <c r="I18" s="40">
        <f>[4]C_SZ4_raw!H32</f>
        <v>0.74804151058197021</v>
      </c>
      <c r="J18" s="40">
        <f>[4]C_SZ4_raw!I32</f>
        <v>0.79526126384735107</v>
      </c>
      <c r="K18" s="40">
        <f>[4]C_SZ4_raw!J32</f>
        <v>0.89021801948547363</v>
      </c>
      <c r="L18" s="40">
        <f>[4]C_SZ4_raw!K32</f>
        <v>0.90719479322433472</v>
      </c>
      <c r="M18" s="40">
        <f>[4]C_SZ4_raw!L32</f>
        <v>0.86937105655670166</v>
      </c>
      <c r="N18" s="40">
        <f>[4]C_SZ4_raw!M32</f>
        <v>0.62052053213119507</v>
      </c>
      <c r="O18" s="40">
        <f>[4]C_SZ4_raw!N32</f>
        <v>0.33994174003601074</v>
      </c>
      <c r="P18" s="40">
        <f>[4]C_SZ4_raw!O32</f>
        <v>0.61227208375930786</v>
      </c>
      <c r="Q18" s="40">
        <f>[4]C_SZ4_raw!P32</f>
        <v>0.58148586750030518</v>
      </c>
      <c r="R18" s="40">
        <f>[4]C_SZ4_raw!Q32</f>
        <v>0.47460132837295532</v>
      </c>
      <c r="S18" s="40">
        <f>[4]C_SZ4_raw!R32</f>
        <v>0.39317888021469116</v>
      </c>
      <c r="T18" s="57"/>
    </row>
    <row r="19" spans="2:20" x14ac:dyDescent="0.2">
      <c r="B19" s="7" t="s">
        <v>34</v>
      </c>
      <c r="C19" s="40" t="s">
        <v>414</v>
      </c>
      <c r="D19" s="40">
        <f>[4]C_SZ4_raw!C33</f>
        <v>2.5053455829620361</v>
      </c>
      <c r="E19" s="40">
        <f>[4]C_SZ4_raw!D33</f>
        <v>2.0168652534484863</v>
      </c>
      <c r="F19" s="40">
        <f>[4]C_SZ4_raw!E33</f>
        <v>1.6762336492538452</v>
      </c>
      <c r="G19" s="40">
        <f>[4]C_SZ4_raw!F33</f>
        <v>1.3900011777877808</v>
      </c>
      <c r="H19" s="40">
        <f>[4]C_SZ4_raw!G33</f>
        <v>1.2385778427124023</v>
      </c>
      <c r="I19" s="40">
        <f>[4]C_SZ4_raw!H33</f>
        <v>1.5305265188217163</v>
      </c>
      <c r="J19" s="40">
        <f>[4]C_SZ4_raw!I33</f>
        <v>1.9216858148574829</v>
      </c>
      <c r="K19" s="40">
        <f>[4]C_SZ4_raw!J33</f>
        <v>2.1135091781616211</v>
      </c>
      <c r="L19" s="40">
        <f>[4]C_SZ4_raw!K33</f>
        <v>1.4457831382751465</v>
      </c>
      <c r="M19" s="40">
        <f>[4]C_SZ4_raw!L33</f>
        <v>1.2184956073760986</v>
      </c>
      <c r="N19" s="40">
        <f>[4]C_SZ4_raw!M33</f>
        <v>1.1989939212799072</v>
      </c>
      <c r="O19" s="40">
        <f>[4]C_SZ4_raw!N33</f>
        <v>0.89915263652801514</v>
      </c>
      <c r="P19" s="40">
        <f>[4]C_SZ4_raw!O33</f>
        <v>1.0627695322036743</v>
      </c>
      <c r="Q19" s="40">
        <f>[4]C_SZ4_raw!P33</f>
        <v>0.88193440437316895</v>
      </c>
      <c r="R19" s="40">
        <f>[4]C_SZ4_raw!Q33</f>
        <v>0.79321539402008057</v>
      </c>
      <c r="S19" s="40">
        <f>[4]C_SZ4_raw!R33</f>
        <v>0.69320178031921387</v>
      </c>
      <c r="T19" s="57"/>
    </row>
    <row r="20" spans="2:20" x14ac:dyDescent="0.2">
      <c r="B20" s="7" t="s">
        <v>11</v>
      </c>
      <c r="C20" s="40" t="s">
        <v>414</v>
      </c>
      <c r="D20" s="40">
        <f>[4]C_SZ4_raw!C34</f>
        <v>4.2678928375244141</v>
      </c>
      <c r="E20" s="40">
        <f>[4]C_SZ4_raw!D34</f>
        <v>3.560110330581665</v>
      </c>
      <c r="F20" s="40">
        <f>[4]C_SZ4_raw!E34</f>
        <v>2.985640287399292</v>
      </c>
      <c r="G20" s="40">
        <f>[4]C_SZ4_raw!F34</f>
        <v>2.4728879928588867</v>
      </c>
      <c r="H20" s="40">
        <f>[4]C_SZ4_raw!G34</f>
        <v>2.4186890125274658</v>
      </c>
      <c r="I20" s="40">
        <f>[4]C_SZ4_raw!H34</f>
        <v>2.8456883430480957</v>
      </c>
      <c r="J20" s="40">
        <f>[4]C_SZ4_raw!I34</f>
        <v>3.4964921474456787</v>
      </c>
      <c r="K20" s="40">
        <f>[4]C_SZ4_raw!J34</f>
        <v>3.7454068660736084</v>
      </c>
      <c r="L20" s="40">
        <f>[4]C_SZ4_raw!K34</f>
        <v>2.9245719909667969</v>
      </c>
      <c r="M20" s="40">
        <f>[4]C_SZ4_raw!L34</f>
        <v>2.426166296005249</v>
      </c>
      <c r="N20" s="40">
        <f>[4]C_SZ4_raw!M34</f>
        <v>2.2952609062194824</v>
      </c>
      <c r="O20" s="40">
        <f>[4]C_SZ4_raw!N34</f>
        <v>1.9168860912322998</v>
      </c>
      <c r="P20" s="40">
        <f>[4]C_SZ4_raw!O34</f>
        <v>1.9864118099212646</v>
      </c>
      <c r="Q20" s="40">
        <f>[4]C_SZ4_raw!P34</f>
        <v>1.7931108474731445</v>
      </c>
      <c r="R20" s="40">
        <f>[4]C_SZ4_raw!Q34</f>
        <v>1.7076709270477295</v>
      </c>
      <c r="S20" s="40">
        <f>[4]C_SZ4_raw!R34</f>
        <v>1.4247231483459473</v>
      </c>
      <c r="T20" s="57"/>
    </row>
    <row r="21" spans="2:20" x14ac:dyDescent="0.2">
      <c r="B21" s="7" t="s">
        <v>12</v>
      </c>
      <c r="C21" s="40" t="s">
        <v>414</v>
      </c>
      <c r="D21" s="40">
        <f>[4]C_SZ4_raw!C35</f>
        <v>5.6195697784423828</v>
      </c>
      <c r="E21" s="40">
        <f>[4]C_SZ4_raw!D35</f>
        <v>4.9917182922363281</v>
      </c>
      <c r="F21" s="40">
        <f>[4]C_SZ4_raw!E35</f>
        <v>4.5321488380432129</v>
      </c>
      <c r="G21" s="40">
        <f>[4]C_SZ4_raw!F35</f>
        <v>3.8970410823822021</v>
      </c>
      <c r="H21" s="40">
        <f>[4]C_SZ4_raw!G35</f>
        <v>3.7446506023406982</v>
      </c>
      <c r="I21" s="40">
        <f>[4]C_SZ4_raw!H35</f>
        <v>4.1372718811035156</v>
      </c>
      <c r="J21" s="40">
        <f>[4]C_SZ4_raw!I35</f>
        <v>5.014925479888916</v>
      </c>
      <c r="K21" s="40">
        <f>[4]C_SZ4_raw!J35</f>
        <v>5.4887547492980957</v>
      </c>
      <c r="L21" s="40">
        <f>[4]C_SZ4_raw!K35</f>
        <v>4.4736738204956055</v>
      </c>
      <c r="M21" s="40">
        <f>[4]C_SZ4_raw!L35</f>
        <v>4.0476417541503906</v>
      </c>
      <c r="N21" s="40">
        <f>[4]C_SZ4_raw!M35</f>
        <v>3.7035841941833496</v>
      </c>
      <c r="O21" s="40">
        <f>[4]C_SZ4_raw!N35</f>
        <v>3.2355198860168457</v>
      </c>
      <c r="P21" s="40">
        <f>[4]C_SZ4_raw!O35</f>
        <v>3.3862099647521973</v>
      </c>
      <c r="Q21" s="40">
        <f>[4]C_SZ4_raw!P35</f>
        <v>2.7904365062713623</v>
      </c>
      <c r="R21" s="40">
        <f>[4]C_SZ4_raw!Q35</f>
        <v>2.742504358291626</v>
      </c>
      <c r="S21" s="40">
        <f>[4]C_SZ4_raw!R35</f>
        <v>2.5627546310424805</v>
      </c>
      <c r="T21" s="57"/>
    </row>
    <row r="22" spans="2:20" x14ac:dyDescent="0.2">
      <c r="B22" s="7" t="s">
        <v>13</v>
      </c>
      <c r="C22" s="40" t="s">
        <v>414</v>
      </c>
      <c r="D22" s="40">
        <f>[4]C_SZ4_raw!C36</f>
        <v>7.3526654243469238</v>
      </c>
      <c r="E22" s="40">
        <f>[4]C_SZ4_raw!D36</f>
        <v>6.5817351341247559</v>
      </c>
      <c r="F22" s="40">
        <f>[4]C_SZ4_raw!E36</f>
        <v>6.3622479438781738</v>
      </c>
      <c r="G22" s="40">
        <f>[4]C_SZ4_raw!F36</f>
        <v>5.2914528846740723</v>
      </c>
      <c r="H22" s="40">
        <f>[4]C_SZ4_raw!G36</f>
        <v>5.3670492172241211</v>
      </c>
      <c r="I22" s="40">
        <f>[4]C_SZ4_raw!H36</f>
        <v>5.829582691192627</v>
      </c>
      <c r="J22" s="40">
        <f>[4]C_SZ4_raw!I36</f>
        <v>6.7252974510192871</v>
      </c>
      <c r="K22" s="40">
        <f>[4]C_SZ4_raw!J36</f>
        <v>8.0981760025024414</v>
      </c>
      <c r="L22" s="40">
        <f>[4]C_SZ4_raw!K36</f>
        <v>6.4613814353942871</v>
      </c>
      <c r="M22" s="40">
        <f>[4]C_SZ4_raw!L36</f>
        <v>6.5510149002075195</v>
      </c>
      <c r="N22" s="40">
        <f>[4]C_SZ4_raw!M36</f>
        <v>5.8388028144836426</v>
      </c>
      <c r="O22" s="40">
        <f>[4]C_SZ4_raw!N36</f>
        <v>5.1457257270812988</v>
      </c>
      <c r="P22" s="40">
        <f>[4]C_SZ4_raw!O36</f>
        <v>5.4958505630493164</v>
      </c>
      <c r="Q22" s="40">
        <f>[4]C_SZ4_raw!P36</f>
        <v>4.3500862121582031</v>
      </c>
      <c r="R22" s="40">
        <f>[4]C_SZ4_raw!Q36</f>
        <v>5</v>
      </c>
      <c r="S22" s="40">
        <f>[4]C_SZ4_raw!R36</f>
        <v>4.2892580032348633</v>
      </c>
      <c r="T22" s="57"/>
    </row>
    <row r="23" spans="2:20" x14ac:dyDescent="0.2">
      <c r="B23" s="9" t="s">
        <v>15</v>
      </c>
      <c r="C23" s="40" t="s">
        <v>414</v>
      </c>
      <c r="D23" s="40">
        <f>[4]C_SZ4_raw!C37</f>
        <v>10.049222946166992</v>
      </c>
      <c r="E23" s="40">
        <f>[4]C_SZ4_raw!D37</f>
        <v>9.7008628845214844</v>
      </c>
      <c r="F23" s="40">
        <f>[4]C_SZ4_raw!E37</f>
        <v>9.3873786926269531</v>
      </c>
      <c r="G23" s="40">
        <f>[4]C_SZ4_raw!F37</f>
        <v>7.6076226234436035</v>
      </c>
      <c r="H23" s="40">
        <f>[4]C_SZ4_raw!G37</f>
        <v>8.0669240951538086</v>
      </c>
      <c r="I23" s="40">
        <f>[4]C_SZ4_raw!H37</f>
        <v>8.4628667831420898</v>
      </c>
      <c r="J23" s="40">
        <f>[4]C_SZ4_raw!I37</f>
        <v>10.2236328125</v>
      </c>
      <c r="K23" s="40">
        <f>[4]C_SZ4_raw!J37</f>
        <v>13.557787895202637</v>
      </c>
      <c r="L23" s="40">
        <f>[4]C_SZ4_raw!K37</f>
        <v>9.5506019592285156</v>
      </c>
      <c r="M23" s="40">
        <f>[4]C_SZ4_raw!L37</f>
        <v>9.4550256729125977</v>
      </c>
      <c r="N23" s="40">
        <f>[4]C_SZ4_raw!M37</f>
        <v>9.4797649383544922</v>
      </c>
      <c r="O23" s="40">
        <f>[4]C_SZ4_raw!N37</f>
        <v>8.6327781677246094</v>
      </c>
      <c r="P23" s="40">
        <f>[4]C_SZ4_raw!O37</f>
        <v>8.5446681976318359</v>
      </c>
      <c r="Q23" s="40">
        <f>[4]C_SZ4_raw!P37</f>
        <v>6.9165639877319336</v>
      </c>
      <c r="R23" s="40">
        <f>[4]C_SZ4_raw!Q37</f>
        <v>8.3316144943237305</v>
      </c>
      <c r="S23" s="40">
        <f>[4]C_SZ4_raw!R37</f>
        <v>7.2091002464294434</v>
      </c>
      <c r="T23" s="57"/>
    </row>
    <row r="24" spans="2:20" x14ac:dyDescent="0.2">
      <c r="B24" s="9" t="s">
        <v>16</v>
      </c>
      <c r="C24" s="40" t="s">
        <v>414</v>
      </c>
      <c r="D24" s="40">
        <f>[4]C_SZ4_raw!C38</f>
        <v>12.355173110961914</v>
      </c>
      <c r="E24" s="40">
        <f>[4]C_SZ4_raw!D38</f>
        <v>11.902727127075195</v>
      </c>
      <c r="F24" s="40">
        <f>[4]C_SZ4_raw!E38</f>
        <v>11.289072036743164</v>
      </c>
      <c r="G24" s="40">
        <f>[4]C_SZ4_raw!F38</f>
        <v>11.158492088317871</v>
      </c>
      <c r="H24" s="40">
        <f>[4]C_SZ4_raw!G38</f>
        <v>11.93072509765625</v>
      </c>
      <c r="I24" s="40">
        <f>[4]C_SZ4_raw!H38</f>
        <v>11.944950103759766</v>
      </c>
      <c r="J24" s="40">
        <f>[4]C_SZ4_raw!I38</f>
        <v>15.37611198425293</v>
      </c>
      <c r="K24" s="40">
        <f>[4]C_SZ4_raw!J38</f>
        <v>19.569868087768555</v>
      </c>
      <c r="L24" s="40">
        <f>[4]C_SZ4_raw!K38</f>
        <v>14.827704429626465</v>
      </c>
      <c r="M24" s="40">
        <f>[4]C_SZ4_raw!L38</f>
        <v>13.079730987548828</v>
      </c>
      <c r="N24" s="40">
        <f>[4]C_SZ4_raw!M38</f>
        <v>11.666085243225098</v>
      </c>
      <c r="O24" s="40">
        <f>[4]C_SZ4_raw!N38</f>
        <v>10.868430137634277</v>
      </c>
      <c r="P24" s="40">
        <f>[4]C_SZ4_raw!O38</f>
        <v>11.942256927490234</v>
      </c>
      <c r="Q24" s="40">
        <f>[4]C_SZ4_raw!P38</f>
        <v>9.5881032943725586</v>
      </c>
      <c r="R24" s="40">
        <f>[4]C_SZ4_raw!Q38</f>
        <v>11.89877986907959</v>
      </c>
      <c r="S24" s="40">
        <f>[4]C_SZ4_raw!R38</f>
        <v>10.074625015258789</v>
      </c>
      <c r="T24" s="57"/>
    </row>
    <row r="25" spans="2:20" x14ac:dyDescent="0.2">
      <c r="B25" s="8" t="s">
        <v>14</v>
      </c>
      <c r="C25" s="44" t="s">
        <v>414</v>
      </c>
      <c r="D25" s="44">
        <f>[4]C_SZ4_raw!C39</f>
        <v>6.3640103340148926</v>
      </c>
      <c r="E25" s="44">
        <f>[4]C_SZ4_raw!D39</f>
        <v>5.2456159591674805</v>
      </c>
      <c r="F25" s="44">
        <f>[4]C_SZ4_raw!E39</f>
        <v>5.0774111747741699</v>
      </c>
      <c r="G25" s="44">
        <f>[4]C_SZ4_raw!F39</f>
        <v>4.4754137992858887</v>
      </c>
      <c r="H25" s="44">
        <f>[4]C_SZ4_raw!G39</f>
        <v>4.8113517761230469</v>
      </c>
      <c r="I25" s="44">
        <f>[4]C_SZ4_raw!H39</f>
        <v>5.0753860473632812</v>
      </c>
      <c r="J25" s="44">
        <f>[4]C_SZ4_raw!I39</f>
        <v>5.8115048408508301</v>
      </c>
      <c r="K25" s="44">
        <f>[4]C_SZ4_raw!J39</f>
        <v>6.3890275955200195</v>
      </c>
      <c r="L25" s="44">
        <f>[4]C_SZ4_raw!K39</f>
        <v>5.0152535438537598</v>
      </c>
      <c r="M25" s="44">
        <f>[4]C_SZ4_raw!L39</f>
        <v>6.1716551780700684</v>
      </c>
      <c r="N25" s="44">
        <f>[4]C_SZ4_raw!M39</f>
        <v>4.6032648086547852</v>
      </c>
      <c r="O25" s="44">
        <f>[4]C_SZ4_raw!N39</f>
        <v>4.8042960166931152</v>
      </c>
      <c r="P25" s="44">
        <f>[4]C_SZ4_raw!O39</f>
        <v>3.8481075763702393</v>
      </c>
      <c r="Q25" s="44">
        <f>[4]C_SZ4_raw!P39</f>
        <v>3.3564677238464355</v>
      </c>
      <c r="R25" s="44">
        <f>[4]C_SZ4_raw!Q39</f>
        <v>5.5660967826843262</v>
      </c>
      <c r="S25" s="44">
        <f>[4]C_SZ4_raw!R39</f>
        <v>3.1620457172393799</v>
      </c>
      <c r="T25" s="57"/>
    </row>
    <row r="26" spans="2:20" x14ac:dyDescent="0.2">
      <c r="B26" s="21" t="s">
        <v>345</v>
      </c>
      <c r="C26" s="46" t="s">
        <v>414</v>
      </c>
      <c r="D26" s="46">
        <f>[4]C_SZ4_raw!C25</f>
        <v>0</v>
      </c>
      <c r="E26" s="46">
        <f>[4]C_SZ4_raw!D25</f>
        <v>0</v>
      </c>
      <c r="F26" s="46">
        <f>[4]C_SZ4_raw!E25</f>
        <v>0</v>
      </c>
      <c r="G26" s="46">
        <f>[4]C_SZ4_raw!F25</f>
        <v>0</v>
      </c>
      <c r="H26" s="46">
        <f>[4]C_SZ4_raw!G25</f>
        <v>0</v>
      </c>
      <c r="I26" s="46">
        <f>[4]C_SZ4_raw!H25</f>
        <v>0</v>
      </c>
      <c r="J26" s="46">
        <f>[4]C_SZ4_raw!I25</f>
        <v>0</v>
      </c>
      <c r="K26" s="46">
        <f>[4]C_SZ4_raw!J25</f>
        <v>0</v>
      </c>
      <c r="L26" s="46">
        <f>[4]C_SZ4_raw!K25</f>
        <v>1</v>
      </c>
      <c r="M26" s="46">
        <f>[4]C_SZ4_raw!L25</f>
        <v>0</v>
      </c>
      <c r="N26" s="46">
        <f>[4]C_SZ4_raw!M25</f>
        <v>0</v>
      </c>
      <c r="O26" s="46">
        <f>[4]C_SZ4_raw!N25</f>
        <v>0</v>
      </c>
      <c r="P26" s="46">
        <f>[4]C_SZ4_raw!O25</f>
        <v>0</v>
      </c>
      <c r="Q26" s="46">
        <f>[4]C_SZ4_raw!P25</f>
        <v>0</v>
      </c>
      <c r="R26" s="46">
        <f>[4]C_SZ4_raw!Q25</f>
        <v>0</v>
      </c>
      <c r="S26" s="46">
        <f>[4]C_SZ4_raw!R25</f>
        <v>0</v>
      </c>
    </row>
    <row r="27" spans="2:20" ht="12" customHeight="1" x14ac:dyDescent="0.2">
      <c r="B27" s="21" t="s">
        <v>18</v>
      </c>
      <c r="C27" s="46" t="s">
        <v>414</v>
      </c>
      <c r="D27" s="46">
        <f>[4]C_SZ4_raw!C24</f>
        <v>180</v>
      </c>
      <c r="E27" s="46">
        <f>[4]C_SZ4_raw!D24</f>
        <v>282</v>
      </c>
      <c r="F27" s="46">
        <f>[4]C_SZ4_raw!E24</f>
        <v>285</v>
      </c>
      <c r="G27" s="46">
        <f>[4]C_SZ4_raw!F24</f>
        <v>265</v>
      </c>
      <c r="H27" s="46">
        <f>[4]C_SZ4_raw!G24</f>
        <v>273</v>
      </c>
      <c r="I27" s="46">
        <f>[4]C_SZ4_raw!H24</f>
        <v>300</v>
      </c>
      <c r="J27" s="46">
        <f>[4]C_SZ4_raw!I24</f>
        <v>333</v>
      </c>
      <c r="K27" s="46">
        <f>[4]C_SZ4_raw!J24</f>
        <v>326</v>
      </c>
      <c r="L27" s="46">
        <f>[4]C_SZ4_raw!K24</f>
        <v>276</v>
      </c>
      <c r="M27" s="46">
        <f>[4]C_SZ4_raw!L24</f>
        <v>276</v>
      </c>
      <c r="N27" s="46">
        <f>[4]C_SZ4_raw!M24</f>
        <v>294</v>
      </c>
      <c r="O27" s="46">
        <f>[4]C_SZ4_raw!N24</f>
        <v>282</v>
      </c>
      <c r="P27" s="46">
        <f>[4]C_SZ4_raw!O24</f>
        <v>287</v>
      </c>
      <c r="Q27" s="46">
        <f>[4]C_SZ4_raw!P24</f>
        <v>320</v>
      </c>
      <c r="R27" s="46">
        <f>[4]C_SZ4_raw!Q24</f>
        <v>342</v>
      </c>
      <c r="S27" s="46">
        <f>[4]C_SZ4_raw!R24</f>
        <v>340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[3]D_SZ0_raw!$A$2</f>
        <v>Energy and Water</v>
      </c>
      <c r="I3" s="211"/>
      <c r="J3" s="212"/>
      <c r="L3" s="55" t="s">
        <v>2</v>
      </c>
      <c r="M3" s="210" t="str">
        <f>[3]D_SZ0_raw!$B$2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[4]D_SZ0_raw!C26</f>
        <v>14.117647171020508</v>
      </c>
      <c r="E11" s="30">
        <f>[4]D_SZ0_raw!D26</f>
        <v>16.961130142211914</v>
      </c>
      <c r="F11" s="30">
        <f>[4]D_SZ0_raw!E26</f>
        <v>18.34532356262207</v>
      </c>
      <c r="G11" s="30">
        <f>[4]D_SZ0_raw!F26</f>
        <v>19.512195587158203</v>
      </c>
      <c r="H11" s="30">
        <f>[4]D_SZ0_raw!G26</f>
        <v>16.374269485473633</v>
      </c>
      <c r="I11" s="30">
        <f>[4]D_SZ0_raw!H26</f>
        <v>15.168539047241211</v>
      </c>
      <c r="J11" s="30">
        <f>[4]D_SZ0_raw!I26</f>
        <v>14.319808959960937</v>
      </c>
      <c r="K11" s="30">
        <f>[4]D_SZ0_raw!J26</f>
        <v>14.163089752197266</v>
      </c>
      <c r="L11" s="30">
        <f>[4]D_SZ0_raw!K26</f>
        <v>16.896551132202148</v>
      </c>
      <c r="M11" s="30">
        <f>[4]D_SZ0_raw!L26</f>
        <v>21.777778625488281</v>
      </c>
      <c r="N11" s="30">
        <f>[4]D_SZ0_raw!M26</f>
        <v>19.627506256103516</v>
      </c>
      <c r="O11" s="30">
        <f>[4]D_SZ0_raw!N26</f>
        <v>20.027063369750977</v>
      </c>
      <c r="P11" s="30">
        <f>[4]D_SZ0_raw!O26</f>
        <v>20.702634811401367</v>
      </c>
      <c r="Q11" s="30">
        <f>[4]D_SZ0_raw!P26</f>
        <v>16.400911331176758</v>
      </c>
      <c r="R11" s="30">
        <f>[4]D_SZ0_raw!Q26</f>
        <v>18.401681900024414</v>
      </c>
      <c r="S11" s="30">
        <f>[4]D_SZ0_raw!R26</f>
        <v>20.059879302978516</v>
      </c>
    </row>
    <row r="12" spans="2:19" x14ac:dyDescent="0.2">
      <c r="B12" s="7" t="s">
        <v>341</v>
      </c>
      <c r="C12" s="30" t="s">
        <v>414</v>
      </c>
      <c r="D12" s="30">
        <f>[4]D_SZ0_raw!C27</f>
        <v>11.176470756530762</v>
      </c>
      <c r="E12" s="30">
        <f>[4]D_SZ0_raw!D27</f>
        <v>13.780919075012207</v>
      </c>
      <c r="F12" s="30">
        <f>[4]D_SZ0_raw!E27</f>
        <v>15.467625617980957</v>
      </c>
      <c r="G12" s="30">
        <f>[4]D_SZ0_raw!F27</f>
        <v>16.724739074707031</v>
      </c>
      <c r="H12" s="30">
        <f>[4]D_SZ0_raw!G27</f>
        <v>18.421052932739258</v>
      </c>
      <c r="I12" s="30">
        <f>[4]D_SZ0_raw!H27</f>
        <v>12.640449523925781</v>
      </c>
      <c r="J12" s="30">
        <f>[4]D_SZ0_raw!I27</f>
        <v>11.217184066772461</v>
      </c>
      <c r="K12" s="30">
        <f>[4]D_SZ0_raw!J27</f>
        <v>9.0128755569458008</v>
      </c>
      <c r="L12" s="30">
        <f>[4]D_SZ0_raw!K27</f>
        <v>14.310344696044922</v>
      </c>
      <c r="M12" s="30">
        <f>[4]D_SZ0_raw!L27</f>
        <v>16.296297073364258</v>
      </c>
      <c r="N12" s="30">
        <f>[4]D_SZ0_raw!M27</f>
        <v>20.343839645385742</v>
      </c>
      <c r="O12" s="30">
        <f>[4]D_SZ0_raw!N27</f>
        <v>21.921516418457031</v>
      </c>
      <c r="P12" s="30">
        <f>[4]D_SZ0_raw!O27</f>
        <v>25.595985412597656</v>
      </c>
      <c r="Q12" s="30">
        <f>[4]D_SZ0_raw!P27</f>
        <v>27.33485221862793</v>
      </c>
      <c r="R12" s="30">
        <f>[4]D_SZ0_raw!Q27</f>
        <v>26.813880920410156</v>
      </c>
      <c r="S12" s="30">
        <f>[4]D_SZ0_raw!R27</f>
        <v>26.846307754516602</v>
      </c>
    </row>
    <row r="13" spans="2:19" x14ac:dyDescent="0.2">
      <c r="B13" s="7" t="s">
        <v>342</v>
      </c>
      <c r="C13" s="30" t="s">
        <v>414</v>
      </c>
      <c r="D13" s="30">
        <f>[4]D_SZ0_raw!C28</f>
        <v>7.6470589637756348</v>
      </c>
      <c r="E13" s="30">
        <f>[4]D_SZ0_raw!D28</f>
        <v>10.954063415527344</v>
      </c>
      <c r="F13" s="30">
        <f>[4]D_SZ0_raw!E28</f>
        <v>8.6330938339233398</v>
      </c>
      <c r="G13" s="30">
        <f>[4]D_SZ0_raw!F28</f>
        <v>6.9686412811279297</v>
      </c>
      <c r="H13" s="30">
        <f>[4]D_SZ0_raw!G28</f>
        <v>12.280701637268066</v>
      </c>
      <c r="I13" s="30">
        <f>[4]D_SZ0_raw!H28</f>
        <v>13.483145713806152</v>
      </c>
      <c r="J13" s="30">
        <f>[4]D_SZ0_raw!I28</f>
        <v>10.262529373168945</v>
      </c>
      <c r="K13" s="30">
        <f>[4]D_SZ0_raw!J28</f>
        <v>7.5107297897338867</v>
      </c>
      <c r="L13" s="30">
        <f>[4]D_SZ0_raw!K28</f>
        <v>11.896552085876465</v>
      </c>
      <c r="M13" s="30">
        <f>[4]D_SZ0_raw!L28</f>
        <v>13.037036895751953</v>
      </c>
      <c r="N13" s="30">
        <f>[4]D_SZ0_raw!M28</f>
        <v>12.320917129516602</v>
      </c>
      <c r="O13" s="30">
        <f>[4]D_SZ0_raw!N28</f>
        <v>15.696887969970703</v>
      </c>
      <c r="P13" s="30">
        <f>[4]D_SZ0_raw!O28</f>
        <v>17.942283630371094</v>
      </c>
      <c r="Q13" s="30">
        <f>[4]D_SZ0_raw!P28</f>
        <v>17.084281921386719</v>
      </c>
      <c r="R13" s="30">
        <f>[4]D_SZ0_raw!Q28</f>
        <v>15.562565803527832</v>
      </c>
      <c r="S13" s="30">
        <f>[4]D_SZ0_raw!R28</f>
        <v>18.562873840332031</v>
      </c>
    </row>
    <row r="14" spans="2:19" x14ac:dyDescent="0.2">
      <c r="B14" s="7" t="s">
        <v>343</v>
      </c>
      <c r="C14" s="30" t="s">
        <v>414</v>
      </c>
      <c r="D14" s="30">
        <f>[4]D_SZ0_raw!C29</f>
        <v>10.588234901428223</v>
      </c>
      <c r="E14" s="30">
        <f>[4]D_SZ0_raw!D29</f>
        <v>8.8339223861694336</v>
      </c>
      <c r="F14" s="30">
        <f>[4]D_SZ0_raw!E29</f>
        <v>13.309352874755859</v>
      </c>
      <c r="G14" s="30">
        <f>[4]D_SZ0_raw!F29</f>
        <v>14.982578277587891</v>
      </c>
      <c r="H14" s="30">
        <f>[4]D_SZ0_raw!G29</f>
        <v>14.619882583618164</v>
      </c>
      <c r="I14" s="30">
        <f>[4]D_SZ0_raw!H29</f>
        <v>16.853933334350586</v>
      </c>
      <c r="J14" s="30">
        <f>[4]D_SZ0_raw!I29</f>
        <v>14.319808959960937</v>
      </c>
      <c r="K14" s="30">
        <f>[4]D_SZ0_raw!J29</f>
        <v>10.729613304138184</v>
      </c>
      <c r="L14" s="30">
        <f>[4]D_SZ0_raw!K29</f>
        <v>12.758620262145996</v>
      </c>
      <c r="M14" s="30">
        <f>[4]D_SZ0_raw!L29</f>
        <v>10.814814567565918</v>
      </c>
      <c r="N14" s="30">
        <f>[4]D_SZ0_raw!M29</f>
        <v>11.604584693908691</v>
      </c>
      <c r="O14" s="30">
        <f>[4]D_SZ0_raw!N29</f>
        <v>12.043301582336426</v>
      </c>
      <c r="P14" s="30">
        <f>[4]D_SZ0_raw!O29</f>
        <v>10.539523124694824</v>
      </c>
      <c r="Q14" s="30">
        <f>[4]D_SZ0_raw!P29</f>
        <v>10.36446475982666</v>
      </c>
      <c r="R14" s="30">
        <f>[4]D_SZ0_raw!Q29</f>
        <v>13.669820785522461</v>
      </c>
      <c r="S14" s="30">
        <f>[4]D_SZ0_raw!R29</f>
        <v>11.876247406005859</v>
      </c>
    </row>
    <row r="15" spans="2:19" x14ac:dyDescent="0.2">
      <c r="B15" s="7" t="s">
        <v>344</v>
      </c>
      <c r="C15" s="30" t="s">
        <v>414</v>
      </c>
      <c r="D15" s="30">
        <f>[4]D_SZ0_raw!C30</f>
        <v>32.352939605712891</v>
      </c>
      <c r="E15" s="30">
        <f>[4]D_SZ0_raw!D30</f>
        <v>31.802120208740234</v>
      </c>
      <c r="F15" s="30">
        <f>[4]D_SZ0_raw!E30</f>
        <v>30.935251235961914</v>
      </c>
      <c r="G15" s="30">
        <f>[4]D_SZ0_raw!F30</f>
        <v>26.829267501831055</v>
      </c>
      <c r="H15" s="30">
        <f>[4]D_SZ0_raw!G30</f>
        <v>25.146198272705078</v>
      </c>
      <c r="I15" s="30">
        <f>[4]D_SZ0_raw!H30</f>
        <v>28.932584762573242</v>
      </c>
      <c r="J15" s="30">
        <f>[4]D_SZ0_raw!I30</f>
        <v>33.890213012695312</v>
      </c>
      <c r="K15" s="30">
        <f>[4]D_SZ0_raw!J30</f>
        <v>33.047210693359375</v>
      </c>
      <c r="L15" s="30">
        <f>[4]D_SZ0_raw!K30</f>
        <v>28.79310417175293</v>
      </c>
      <c r="M15" s="30">
        <f>[4]D_SZ0_raw!L30</f>
        <v>22.814815521240234</v>
      </c>
      <c r="N15" s="30">
        <f>[4]D_SZ0_raw!M30</f>
        <v>24.785100936889648</v>
      </c>
      <c r="O15" s="30">
        <f>[4]D_SZ0_raw!N30</f>
        <v>20.162382125854492</v>
      </c>
      <c r="P15" s="30">
        <f>[4]D_SZ0_raw!O30</f>
        <v>15.558343887329102</v>
      </c>
      <c r="Q15" s="30">
        <f>[4]D_SZ0_raw!P30</f>
        <v>18.678815841674805</v>
      </c>
      <c r="R15" s="30">
        <f>[4]D_SZ0_raw!Q30</f>
        <v>18.611988067626953</v>
      </c>
      <c r="S15" s="30">
        <f>[4]D_SZ0_raw!R30</f>
        <v>13.972055435180664</v>
      </c>
    </row>
    <row r="16" spans="2:19" x14ac:dyDescent="0.2">
      <c r="B16" s="8" t="s">
        <v>241</v>
      </c>
      <c r="C16" s="30" t="s">
        <v>414</v>
      </c>
      <c r="D16" s="30">
        <f>[4]D_SZ0_raw!C31</f>
        <v>24.117647171020508</v>
      </c>
      <c r="E16" s="30">
        <f>[4]D_SZ0_raw!D31</f>
        <v>17.667844772338867</v>
      </c>
      <c r="F16" s="30">
        <f>[4]D_SZ0_raw!E31</f>
        <v>13.309352874755859</v>
      </c>
      <c r="G16" s="30">
        <f>[4]D_SZ0_raw!F31</f>
        <v>14.982578277587891</v>
      </c>
      <c r="H16" s="30">
        <f>[4]D_SZ0_raw!G31</f>
        <v>13.157895088195801</v>
      </c>
      <c r="I16" s="30">
        <f>[4]D_SZ0_raw!H31</f>
        <v>12.921348571777344</v>
      </c>
      <c r="J16" s="30">
        <f>[4]D_SZ0_raw!I31</f>
        <v>15.990453720092773</v>
      </c>
      <c r="K16" s="30">
        <f>[4]D_SZ0_raw!J31</f>
        <v>25.536479949951172</v>
      </c>
      <c r="L16" s="30">
        <f>[4]D_SZ0_raw!K31</f>
        <v>15.344827651977539</v>
      </c>
      <c r="M16" s="30">
        <f>[4]D_SZ0_raw!L31</f>
        <v>15.259259223937988</v>
      </c>
      <c r="N16" s="30">
        <f>[4]D_SZ0_raw!M31</f>
        <v>11.318051338195801</v>
      </c>
      <c r="O16" s="30">
        <f>[4]D_SZ0_raw!N31</f>
        <v>10.148849487304687</v>
      </c>
      <c r="P16" s="30">
        <f>[4]D_SZ0_raw!O31</f>
        <v>9.6612300872802734</v>
      </c>
      <c r="Q16" s="30">
        <f>[4]D_SZ0_raw!P31</f>
        <v>10.136673927307129</v>
      </c>
      <c r="R16" s="30">
        <f>[4]D_SZ0_raw!Q31</f>
        <v>6.9400629997253418</v>
      </c>
      <c r="S16" s="30">
        <f>[4]D_SZ0_raw!R31</f>
        <v>8.6826343536376953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[4]D_SZ0_raw!C32</f>
        <v>0.18193848431110382</v>
      </c>
      <c r="E18" s="40">
        <f>[4]D_SZ0_raw!D32</f>
        <v>0.11660835891962051</v>
      </c>
      <c r="F18" s="40">
        <f>[4]D_SZ0_raw!E32</f>
        <v>7.9255729913711548E-2</v>
      </c>
      <c r="G18" s="40">
        <f>[4]D_SZ0_raw!F32</f>
        <v>0.14316391944885254</v>
      </c>
      <c r="H18" s="40">
        <f>[4]D_SZ0_raw!G32</f>
        <v>0.14044943451881409</v>
      </c>
      <c r="I18" s="40">
        <f>[4]D_SZ0_raw!H32</f>
        <v>8.0418169498443604E-2</v>
      </c>
      <c r="J18" s="40">
        <f>[4]D_SZ0_raw!I32</f>
        <v>0.14749263226985931</v>
      </c>
      <c r="K18" s="40">
        <f>[4]D_SZ0_raw!J32</f>
        <v>7.0472165942192078E-2</v>
      </c>
      <c r="L18" s="40">
        <f>[4]D_SZ0_raw!K32</f>
        <v>0.10555745661258698</v>
      </c>
      <c r="M18" s="40">
        <f>[4]D_SZ0_raw!L32</f>
        <v>6.6637046635150909E-2</v>
      </c>
      <c r="N18" s="40">
        <f>[4]D_SZ0_raw!M32</f>
        <v>8.0710247159004211E-2</v>
      </c>
      <c r="O18" s="40">
        <f>[4]D_SZ0_raw!N32</f>
        <v>7.6712362468242645E-2</v>
      </c>
      <c r="P18" s="40">
        <f>[4]D_SZ0_raw!O32</f>
        <v>8.5910648107528687E-2</v>
      </c>
      <c r="Q18" s="40">
        <f>[4]D_SZ0_raw!P32</f>
        <v>0.14507471024990082</v>
      </c>
      <c r="R18" s="40">
        <f>[4]D_SZ0_raw!Q32</f>
        <v>0.12122465670108795</v>
      </c>
      <c r="S18" s="40">
        <f>[4]D_SZ0_raw!R32</f>
        <v>0.1954951286315918</v>
      </c>
      <c r="T18" s="57"/>
    </row>
    <row r="19" spans="2:20" x14ac:dyDescent="0.2">
      <c r="B19" s="7" t="s">
        <v>34</v>
      </c>
      <c r="C19" s="40" t="s">
        <v>414</v>
      </c>
      <c r="D19" s="40">
        <f>[4]D_SZ0_raw!C33</f>
        <v>0.61675667762756348</v>
      </c>
      <c r="E19" s="40">
        <f>[4]D_SZ0_raw!D33</f>
        <v>0.50787198543548584</v>
      </c>
      <c r="F19" s="40">
        <f>[4]D_SZ0_raw!E33</f>
        <v>0.35919538140296936</v>
      </c>
      <c r="G19" s="40">
        <f>[4]D_SZ0_raw!F33</f>
        <v>0.45104801654815674</v>
      </c>
      <c r="H19" s="40">
        <f>[4]D_SZ0_raw!G33</f>
        <v>0.52264809608459473</v>
      </c>
      <c r="I19" s="40">
        <f>[4]D_SZ0_raw!H33</f>
        <v>0.40743905305862427</v>
      </c>
      <c r="J19" s="40">
        <f>[4]D_SZ0_raw!I33</f>
        <v>0.42918452620506287</v>
      </c>
      <c r="K19" s="40">
        <f>[4]D_SZ0_raw!J33</f>
        <v>0.5412437915802002</v>
      </c>
      <c r="L19" s="40">
        <f>[4]D_SZ0_raw!K33</f>
        <v>0.33253473043441772</v>
      </c>
      <c r="M19" s="40">
        <f>[4]D_SZ0_raw!L33</f>
        <v>0.23364485800266266</v>
      </c>
      <c r="N19" s="40">
        <f>[4]D_SZ0_raw!M33</f>
        <v>0.37159371376037598</v>
      </c>
      <c r="O19" s="40">
        <f>[4]D_SZ0_raw!N33</f>
        <v>0.28797215223312378</v>
      </c>
      <c r="P19" s="40">
        <f>[4]D_SZ0_raw!O33</f>
        <v>0.27662515640258789</v>
      </c>
      <c r="Q19" s="40">
        <f>[4]D_SZ0_raw!P33</f>
        <v>0.39187911152839661</v>
      </c>
      <c r="R19" s="40">
        <f>[4]D_SZ0_raw!Q33</f>
        <v>0.35343492031097412</v>
      </c>
      <c r="S19" s="40">
        <f>[4]D_SZ0_raw!R33</f>
        <v>0.45619508624076843</v>
      </c>
      <c r="T19" s="57"/>
    </row>
    <row r="20" spans="2:20" x14ac:dyDescent="0.2">
      <c r="B20" s="7" t="s">
        <v>11</v>
      </c>
      <c r="C20" s="40" t="s">
        <v>414</v>
      </c>
      <c r="D20" s="40">
        <f>[4]D_SZ0_raw!C34</f>
        <v>2.4336032867431641</v>
      </c>
      <c r="E20" s="40">
        <f>[4]D_SZ0_raw!D34</f>
        <v>1.8535161018371582</v>
      </c>
      <c r="F20" s="40">
        <f>[4]D_SZ0_raw!E34</f>
        <v>1.4987080097198486</v>
      </c>
      <c r="G20" s="40">
        <f>[4]D_SZ0_raw!F34</f>
        <v>1.3698629140853882</v>
      </c>
      <c r="H20" s="40">
        <f>[4]D_SZ0_raw!G34</f>
        <v>1.7697622776031494</v>
      </c>
      <c r="I20" s="40">
        <f>[4]D_SZ0_raw!H34</f>
        <v>2.059382438659668</v>
      </c>
      <c r="J20" s="40">
        <f>[4]D_SZ0_raw!I34</f>
        <v>2.3253173828125</v>
      </c>
      <c r="K20" s="40">
        <f>[4]D_SZ0_raw!J34</f>
        <v>2.7723546028137207</v>
      </c>
      <c r="L20" s="40">
        <f>[4]D_SZ0_raw!K34</f>
        <v>1.9028452634811401</v>
      </c>
      <c r="M20" s="40">
        <f>[4]D_SZ0_raw!L34</f>
        <v>1.3570901155471802</v>
      </c>
      <c r="N20" s="40">
        <f>[4]D_SZ0_raw!M34</f>
        <v>1.3899919986724854</v>
      </c>
      <c r="O20" s="40">
        <f>[4]D_SZ0_raw!N34</f>
        <v>1.35211181640625</v>
      </c>
      <c r="P20" s="40">
        <f>[4]D_SZ0_raw!O34</f>
        <v>1.2294856309890747</v>
      </c>
      <c r="Q20" s="40">
        <f>[4]D_SZ0_raw!P34</f>
        <v>1.5320695638656616</v>
      </c>
      <c r="R20" s="40">
        <f>[4]D_SZ0_raw!Q34</f>
        <v>1.3962212800979614</v>
      </c>
      <c r="S20" s="40">
        <f>[4]D_SZ0_raw!R34</f>
        <v>1.2545161247253418</v>
      </c>
      <c r="T20" s="57"/>
    </row>
    <row r="21" spans="2:20" x14ac:dyDescent="0.2">
      <c r="B21" s="7" t="s">
        <v>12</v>
      </c>
      <c r="C21" s="40" t="s">
        <v>414</v>
      </c>
      <c r="D21" s="40">
        <f>[4]D_SZ0_raw!C35</f>
        <v>5.1792058944702148</v>
      </c>
      <c r="E21" s="40">
        <f>[4]D_SZ0_raw!D35</f>
        <v>4.4025859832763672</v>
      </c>
      <c r="F21" s="40">
        <f>[4]D_SZ0_raw!E35</f>
        <v>3.9635417461395264</v>
      </c>
      <c r="G21" s="40">
        <f>[4]D_SZ0_raw!F35</f>
        <v>4.1081161499023437</v>
      </c>
      <c r="H21" s="40">
        <f>[4]D_SZ0_raw!G35</f>
        <v>3.7361195087432861</v>
      </c>
      <c r="I21" s="40">
        <f>[4]D_SZ0_raw!H35</f>
        <v>4.0031576156616211</v>
      </c>
      <c r="J21" s="40">
        <f>[4]D_SZ0_raw!I35</f>
        <v>4.4871792793273926</v>
      </c>
      <c r="K21" s="40">
        <f>[4]D_SZ0_raw!J35</f>
        <v>5.0638246536254883</v>
      </c>
      <c r="L21" s="40">
        <f>[4]D_SZ0_raw!K35</f>
        <v>4.094609260559082</v>
      </c>
      <c r="M21" s="40">
        <f>[4]D_SZ0_raw!L35</f>
        <v>3.4094958305358887</v>
      </c>
      <c r="N21" s="40">
        <f>[4]D_SZ0_raw!M35</f>
        <v>3.2814798355102539</v>
      </c>
      <c r="O21" s="40">
        <f>[4]D_SZ0_raw!N35</f>
        <v>3.0104367733001709</v>
      </c>
      <c r="P21" s="40">
        <f>[4]D_SZ0_raw!O35</f>
        <v>2.6601941585540771</v>
      </c>
      <c r="Q21" s="40">
        <f>[4]D_SZ0_raw!P35</f>
        <v>2.8752188682556152</v>
      </c>
      <c r="R21" s="40">
        <f>[4]D_SZ0_raw!Q35</f>
        <v>2.7979364395141602</v>
      </c>
      <c r="S21" s="40">
        <f>[4]D_SZ0_raw!R35</f>
        <v>2.6571121215820313</v>
      </c>
      <c r="T21" s="57"/>
    </row>
    <row r="22" spans="2:20" x14ac:dyDescent="0.2">
      <c r="B22" s="7" t="s">
        <v>13</v>
      </c>
      <c r="C22" s="40" t="s">
        <v>414</v>
      </c>
      <c r="D22" s="40">
        <f>[4]D_SZ0_raw!C36</f>
        <v>7.3958001136779785</v>
      </c>
      <c r="E22" s="40">
        <f>[4]D_SZ0_raw!D36</f>
        <v>6.6285719871520996</v>
      </c>
      <c r="F22" s="40">
        <f>[4]D_SZ0_raw!E36</f>
        <v>6.002352237701416</v>
      </c>
      <c r="G22" s="40">
        <f>[4]D_SZ0_raw!F36</f>
        <v>5.9029402732849121</v>
      </c>
      <c r="H22" s="40">
        <f>[4]D_SZ0_raw!G36</f>
        <v>5.5877566337585449</v>
      </c>
      <c r="I22" s="40">
        <f>[4]D_SZ0_raw!H36</f>
        <v>5.5200366973876953</v>
      </c>
      <c r="J22" s="40">
        <f>[4]D_SZ0_raw!I36</f>
        <v>6.4634642601013184</v>
      </c>
      <c r="K22" s="40">
        <f>[4]D_SZ0_raw!J36</f>
        <v>7.5916228294372559</v>
      </c>
      <c r="L22" s="40">
        <f>[4]D_SZ0_raw!K36</f>
        <v>6.1498918533325195</v>
      </c>
      <c r="M22" s="40">
        <f>[4]D_SZ0_raw!L36</f>
        <v>5.857914924621582</v>
      </c>
      <c r="N22" s="40">
        <f>[4]D_SZ0_raw!M36</f>
        <v>5.6323823928833008</v>
      </c>
      <c r="O22" s="40">
        <f>[4]D_SZ0_raw!N36</f>
        <v>5.0437831878662109</v>
      </c>
      <c r="P22" s="40">
        <f>[4]D_SZ0_raw!O36</f>
        <v>4.5143632888793945</v>
      </c>
      <c r="Q22" s="40">
        <f>[4]D_SZ0_raw!P36</f>
        <v>4.8765559196472168</v>
      </c>
      <c r="R22" s="40">
        <f>[4]D_SZ0_raw!Q36</f>
        <v>4.5552988052368164</v>
      </c>
      <c r="S22" s="40">
        <f>[4]D_SZ0_raw!R36</f>
        <v>4.2656588554382324</v>
      </c>
      <c r="T22" s="57"/>
    </row>
    <row r="23" spans="2:20" x14ac:dyDescent="0.2">
      <c r="B23" s="9" t="s">
        <v>15</v>
      </c>
      <c r="C23" s="40" t="s">
        <v>414</v>
      </c>
      <c r="D23" s="40">
        <f>[4]D_SZ0_raw!C37</f>
        <v>9.7150583267211914</v>
      </c>
      <c r="E23" s="40">
        <f>[4]D_SZ0_raw!D37</f>
        <v>9.404902458190918</v>
      </c>
      <c r="F23" s="40">
        <f>[4]D_SZ0_raw!E37</f>
        <v>8.300847053527832</v>
      </c>
      <c r="G23" s="40">
        <f>[4]D_SZ0_raw!F37</f>
        <v>8.2573871612548828</v>
      </c>
      <c r="H23" s="40">
        <f>[4]D_SZ0_raw!G37</f>
        <v>8.3160076141357422</v>
      </c>
      <c r="I23" s="40">
        <f>[4]D_SZ0_raw!H37</f>
        <v>8.2302312850952148</v>
      </c>
      <c r="J23" s="40">
        <f>[4]D_SZ0_raw!I37</f>
        <v>9.9066762924194336</v>
      </c>
      <c r="K23" s="40">
        <f>[4]D_SZ0_raw!J37</f>
        <v>12.83736515045166</v>
      </c>
      <c r="L23" s="40">
        <f>[4]D_SZ0_raw!K37</f>
        <v>8.7631378173828125</v>
      </c>
      <c r="M23" s="40">
        <f>[4]D_SZ0_raw!L37</f>
        <v>9.2724094390869141</v>
      </c>
      <c r="N23" s="40">
        <f>[4]D_SZ0_raw!M37</f>
        <v>8.0846853256225586</v>
      </c>
      <c r="O23" s="40">
        <f>[4]D_SZ0_raw!N37</f>
        <v>7.5949368476867676</v>
      </c>
      <c r="P23" s="40">
        <f>[4]D_SZ0_raw!O37</f>
        <v>7.4545059204101563</v>
      </c>
      <c r="Q23" s="40">
        <f>[4]D_SZ0_raw!P37</f>
        <v>7.5186271667480469</v>
      </c>
      <c r="R23" s="40">
        <f>[4]D_SZ0_raw!Q37</f>
        <v>6.801307201385498</v>
      </c>
      <c r="S23" s="40">
        <f>[4]D_SZ0_raw!R37</f>
        <v>6.8807792663574219</v>
      </c>
      <c r="T23" s="57"/>
    </row>
    <row r="24" spans="2:20" x14ac:dyDescent="0.2">
      <c r="B24" s="9" t="s">
        <v>16</v>
      </c>
      <c r="C24" s="40" t="s">
        <v>414</v>
      </c>
      <c r="D24" s="40">
        <f>[4]D_SZ0_raw!C38</f>
        <v>11.41658878326416</v>
      </c>
      <c r="E24" s="40">
        <f>[4]D_SZ0_raw!D38</f>
        <v>12.044971466064453</v>
      </c>
      <c r="F24" s="40">
        <f>[4]D_SZ0_raw!E38</f>
        <v>10.829493522644043</v>
      </c>
      <c r="G24" s="40">
        <f>[4]D_SZ0_raw!F38</f>
        <v>10.966058731079102</v>
      </c>
      <c r="H24" s="40">
        <f>[4]D_SZ0_raw!G38</f>
        <v>10.903261184692383</v>
      </c>
      <c r="I24" s="40">
        <f>[4]D_SZ0_raw!H38</f>
        <v>14.09024715423584</v>
      </c>
      <c r="J24" s="40">
        <f>[4]D_SZ0_raw!I38</f>
        <v>16.955795288085938</v>
      </c>
      <c r="K24" s="40">
        <f>[4]D_SZ0_raw!J38</f>
        <v>17.793594360351563</v>
      </c>
      <c r="L24" s="40">
        <f>[4]D_SZ0_raw!K38</f>
        <v>12.18109130859375</v>
      </c>
      <c r="M24" s="40">
        <f>[4]D_SZ0_raw!L38</f>
        <v>15.882353782653809</v>
      </c>
      <c r="N24" s="40">
        <f>[4]D_SZ0_raw!M38</f>
        <v>11.188449859619141</v>
      </c>
      <c r="O24" s="40">
        <f>[4]D_SZ0_raw!N38</f>
        <v>10.065389633178711</v>
      </c>
      <c r="P24" s="40">
        <f>[4]D_SZ0_raw!O38</f>
        <v>9.8495883941650391</v>
      </c>
      <c r="Q24" s="40">
        <f>[4]D_SZ0_raw!P38</f>
        <v>10.205949783325195</v>
      </c>
      <c r="R24" s="40">
        <f>[4]D_SZ0_raw!Q38</f>
        <v>8.75</v>
      </c>
      <c r="S24" s="40">
        <f>[4]D_SZ0_raw!R38</f>
        <v>9.5296525955200195</v>
      </c>
      <c r="T24" s="57"/>
    </row>
    <row r="25" spans="2:20" x14ac:dyDescent="0.2">
      <c r="B25" s="8" t="s">
        <v>14</v>
      </c>
      <c r="C25" s="44" t="s">
        <v>414</v>
      </c>
      <c r="D25" s="44">
        <f>[4]D_SZ0_raw!C39</f>
        <v>5.5502877235412598</v>
      </c>
      <c r="E25" s="44">
        <f>[4]D_SZ0_raw!D39</f>
        <v>4.1517634391784668</v>
      </c>
      <c r="F25" s="44">
        <f>[4]D_SZ0_raw!E39</f>
        <v>3.6929483413696289</v>
      </c>
      <c r="G25" s="44">
        <f>[4]D_SZ0_raw!F39</f>
        <v>9.973689079284668</v>
      </c>
      <c r="H25" s="44">
        <f>[4]D_SZ0_raw!G39</f>
        <v>10.016984939575195</v>
      </c>
      <c r="I25" s="44">
        <f>[4]D_SZ0_raw!H39</f>
        <v>7.9175639152526855</v>
      </c>
      <c r="J25" s="44">
        <f>[4]D_SZ0_raw!I39</f>
        <v>3.7524867057800293</v>
      </c>
      <c r="K25" s="44">
        <f>[4]D_SZ0_raw!J39</f>
        <v>5.0371150970458984</v>
      </c>
      <c r="L25" s="44">
        <f>[4]D_SZ0_raw!K39</f>
        <v>10.110260963439941</v>
      </c>
      <c r="M25" s="44">
        <f>[4]D_SZ0_raw!L39</f>
        <v>3.0515720844268799</v>
      </c>
      <c r="N25" s="44">
        <f>[4]D_SZ0_raw!M39</f>
        <v>8.4578514099121094</v>
      </c>
      <c r="O25" s="44">
        <f>[4]D_SZ0_raw!N39</f>
        <v>8.806422233581543</v>
      </c>
      <c r="P25" s="44">
        <f>[4]D_SZ0_raw!O39</f>
        <v>7.4756665229797363</v>
      </c>
      <c r="Q25" s="44">
        <f>[4]D_SZ0_raw!P39</f>
        <v>8.5054655075073242</v>
      </c>
      <c r="R25" s="44">
        <f>[4]D_SZ0_raw!Q39</f>
        <v>2.096599817276001</v>
      </c>
      <c r="S25" s="44">
        <f>[4]D_SZ0_raw!R39</f>
        <v>1.910342812538147</v>
      </c>
      <c r="T25" s="57"/>
    </row>
    <row r="26" spans="2:20" x14ac:dyDescent="0.2">
      <c r="B26" s="21" t="s">
        <v>345</v>
      </c>
      <c r="C26" s="46" t="s">
        <v>414</v>
      </c>
      <c r="D26" s="46">
        <f>[4]D_SZ0_raw!C25</f>
        <v>2</v>
      </c>
      <c r="E26" s="46">
        <f>[4]D_SZ0_raw!D25</f>
        <v>3</v>
      </c>
      <c r="F26" s="46">
        <f>[4]D_SZ0_raw!E25</f>
        <v>1</v>
      </c>
      <c r="G26" s="46">
        <f>[4]D_SZ0_raw!F25</f>
        <v>0</v>
      </c>
      <c r="H26" s="46">
        <f>[4]D_SZ0_raw!G25</f>
        <v>4</v>
      </c>
      <c r="I26" s="46">
        <f>[4]D_SZ0_raw!H25</f>
        <v>0</v>
      </c>
      <c r="J26" s="46">
        <f>[4]D_SZ0_raw!I25</f>
        <v>1</v>
      </c>
      <c r="K26" s="46">
        <f>[4]D_SZ0_raw!J25</f>
        <v>0</v>
      </c>
      <c r="L26" s="46">
        <f>[4]D_SZ0_raw!K25</f>
        <v>0</v>
      </c>
      <c r="M26" s="46">
        <f>[4]D_SZ0_raw!L25</f>
        <v>0</v>
      </c>
      <c r="N26" s="46">
        <f>[4]D_SZ0_raw!M25</f>
        <v>0</v>
      </c>
      <c r="O26" s="46">
        <f>[4]D_SZ0_raw!N25</f>
        <v>6</v>
      </c>
      <c r="P26" s="46">
        <f>[4]D_SZ0_raw!O25</f>
        <v>3</v>
      </c>
      <c r="Q26" s="46">
        <f>[4]D_SZ0_raw!P25</f>
        <v>1</v>
      </c>
      <c r="R26" s="46">
        <f>[4]D_SZ0_raw!Q25</f>
        <v>1</v>
      </c>
      <c r="S26" s="46">
        <f>[4]D_SZ0_raw!R25</f>
        <v>4</v>
      </c>
    </row>
    <row r="27" spans="2:20" ht="12" customHeight="1" x14ac:dyDescent="0.2">
      <c r="B27" s="21" t="s">
        <v>18</v>
      </c>
      <c r="C27" s="46" t="s">
        <v>414</v>
      </c>
      <c r="D27" s="46">
        <f>[4]D_SZ0_raw!C24</f>
        <v>170</v>
      </c>
      <c r="E27" s="46">
        <f>[4]D_SZ0_raw!D24</f>
        <v>285</v>
      </c>
      <c r="F27" s="46">
        <f>[4]D_SZ0_raw!E24</f>
        <v>278</v>
      </c>
      <c r="G27" s="46">
        <f>[4]D_SZ0_raw!F24</f>
        <v>287</v>
      </c>
      <c r="H27" s="46">
        <f>[4]D_SZ0_raw!G24</f>
        <v>342</v>
      </c>
      <c r="I27" s="46">
        <f>[4]D_SZ0_raw!H24</f>
        <v>356</v>
      </c>
      <c r="J27" s="46">
        <f>[4]D_SZ0_raw!I24</f>
        <v>419</v>
      </c>
      <c r="K27" s="46">
        <f>[4]D_SZ0_raw!J24</f>
        <v>466</v>
      </c>
      <c r="L27" s="46">
        <f>[4]D_SZ0_raw!K24</f>
        <v>580</v>
      </c>
      <c r="M27" s="46">
        <f>[4]D_SZ0_raw!L24</f>
        <v>675</v>
      </c>
      <c r="N27" s="46">
        <f>[4]D_SZ0_raw!M24</f>
        <v>698</v>
      </c>
      <c r="O27" s="46">
        <f>[4]D_SZ0_raw!N24</f>
        <v>739</v>
      </c>
      <c r="P27" s="46">
        <f>[4]D_SZ0_raw!O24</f>
        <v>797</v>
      </c>
      <c r="Q27" s="46">
        <f>[4]D_SZ0_raw!P24</f>
        <v>878</v>
      </c>
      <c r="R27" s="46">
        <f>[4]D_SZ0_raw!Q24</f>
        <v>951</v>
      </c>
      <c r="S27" s="46">
        <f>[4]D_SZ0_raw!R24</f>
        <v>1002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[3]D_SZ1_raw!$A$2</f>
        <v>Energy and Water</v>
      </c>
      <c r="I3" s="211"/>
      <c r="J3" s="212"/>
      <c r="L3" s="55" t="s">
        <v>2</v>
      </c>
      <c r="M3" s="210" t="str">
        <f>[3]D_SZ1_raw!$B$2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[4]D_SZ1_raw!C26</f>
        <v>3.9215686321258545</v>
      </c>
      <c r="E11" s="30">
        <f>[4]D_SZ1_raw!D26</f>
        <v>12.844037055969238</v>
      </c>
      <c r="F11" s="30">
        <f>[4]D_SZ1_raw!E26</f>
        <v>11.304347991943359</v>
      </c>
      <c r="G11" s="30">
        <f>[4]D_SZ1_raw!F26</f>
        <v>19.565217971801758</v>
      </c>
      <c r="H11" s="30">
        <f>[4]D_SZ1_raw!G26</f>
        <v>11.034482955932617</v>
      </c>
      <c r="I11" s="30">
        <f>[4]D_SZ1_raw!H26</f>
        <v>11.494253158569336</v>
      </c>
      <c r="J11" s="30">
        <f>[4]D_SZ1_raw!I26</f>
        <v>7.0270271301269531</v>
      </c>
      <c r="K11" s="30">
        <f>[4]D_SZ1_raw!J26</f>
        <v>4.0404038429260254</v>
      </c>
      <c r="L11" s="30">
        <f>[4]D_SZ1_raw!K26</f>
        <v>6.3241105079650879</v>
      </c>
      <c r="M11" s="30">
        <f>[4]D_SZ1_raw!L26</f>
        <v>9.7222223281860352</v>
      </c>
      <c r="N11" s="30">
        <f>[4]D_SZ1_raw!M26</f>
        <v>11.071428298950195</v>
      </c>
      <c r="O11" s="30">
        <f>[4]D_SZ1_raw!N26</f>
        <v>13.475177764892578</v>
      </c>
      <c r="P11" s="30">
        <f>[4]D_SZ1_raw!O26</f>
        <v>15.248227119445801</v>
      </c>
      <c r="Q11" s="30">
        <f>[4]D_SZ1_raw!P26</f>
        <v>12.937063217163086</v>
      </c>
      <c r="R11" s="30">
        <f>[4]D_SZ1_raw!Q26</f>
        <v>20.202020645141602</v>
      </c>
      <c r="S11" s="30">
        <f>[4]D_SZ1_raw!R26</f>
        <v>23.648649215698242</v>
      </c>
    </row>
    <row r="12" spans="2:19" x14ac:dyDescent="0.2">
      <c r="B12" s="7" t="s">
        <v>341</v>
      </c>
      <c r="C12" s="30" t="s">
        <v>414</v>
      </c>
      <c r="D12" s="30">
        <f>[4]D_SZ1_raw!C27</f>
        <v>7.843137264251709</v>
      </c>
      <c r="E12" s="30">
        <f>[4]D_SZ1_raw!D27</f>
        <v>11.009174346923828</v>
      </c>
      <c r="F12" s="30">
        <f>[4]D_SZ1_raw!E27</f>
        <v>9.5652170181274414</v>
      </c>
      <c r="G12" s="30">
        <f>[4]D_SZ1_raw!F27</f>
        <v>12.318840980529785</v>
      </c>
      <c r="H12" s="30">
        <f>[4]D_SZ1_raw!G27</f>
        <v>12.413793563842773</v>
      </c>
      <c r="I12" s="30">
        <f>[4]D_SZ1_raw!H27</f>
        <v>15.517241477966309</v>
      </c>
      <c r="J12" s="30">
        <f>[4]D_SZ1_raw!I27</f>
        <v>12.432432174682617</v>
      </c>
      <c r="K12" s="30">
        <f>[4]D_SZ1_raw!J27</f>
        <v>8.5858583450317383</v>
      </c>
      <c r="L12" s="30">
        <f>[4]D_SZ1_raw!K27</f>
        <v>10.671936988830566</v>
      </c>
      <c r="M12" s="30">
        <f>[4]D_SZ1_raw!L27</f>
        <v>13.888889312744141</v>
      </c>
      <c r="N12" s="30">
        <f>[4]D_SZ1_raw!M27</f>
        <v>15.357142448425293</v>
      </c>
      <c r="O12" s="30">
        <f>[4]D_SZ1_raw!N27</f>
        <v>14.539007186889648</v>
      </c>
      <c r="P12" s="30">
        <f>[4]D_SZ1_raw!O27</f>
        <v>16.312057495117188</v>
      </c>
      <c r="Q12" s="30">
        <f>[4]D_SZ1_raw!P27</f>
        <v>18.181818008422852</v>
      </c>
      <c r="R12" s="30">
        <f>[4]D_SZ1_raw!Q27</f>
        <v>20.202020645141602</v>
      </c>
      <c r="S12" s="30">
        <f>[4]D_SZ1_raw!R27</f>
        <v>21.283782958984375</v>
      </c>
    </row>
    <row r="13" spans="2:19" x14ac:dyDescent="0.2">
      <c r="B13" s="7" t="s">
        <v>342</v>
      </c>
      <c r="C13" s="30" t="s">
        <v>414</v>
      </c>
      <c r="D13" s="30">
        <f>[4]D_SZ1_raw!C28</f>
        <v>7.843137264251709</v>
      </c>
      <c r="E13" s="30">
        <f>[4]D_SZ1_raw!D28</f>
        <v>9.174311637878418</v>
      </c>
      <c r="F13" s="30">
        <f>[4]D_SZ1_raw!E28</f>
        <v>9.5652170181274414</v>
      </c>
      <c r="G13" s="30">
        <f>[4]D_SZ1_raw!F28</f>
        <v>5.7971014976501465</v>
      </c>
      <c r="H13" s="30">
        <f>[4]D_SZ1_raw!G28</f>
        <v>10.344827651977539</v>
      </c>
      <c r="I13" s="30">
        <f>[4]D_SZ1_raw!H28</f>
        <v>9.7701148986816406</v>
      </c>
      <c r="J13" s="30">
        <f>[4]D_SZ1_raw!I28</f>
        <v>3.2432432174682617</v>
      </c>
      <c r="K13" s="30">
        <f>[4]D_SZ1_raw!J28</f>
        <v>5.0505051612854004</v>
      </c>
      <c r="L13" s="30">
        <f>[4]D_SZ1_raw!K28</f>
        <v>10.276679992675781</v>
      </c>
      <c r="M13" s="30">
        <f>[4]D_SZ1_raw!L28</f>
        <v>13.541666984558105</v>
      </c>
      <c r="N13" s="30">
        <f>[4]D_SZ1_raw!M28</f>
        <v>6.4285712242126465</v>
      </c>
      <c r="O13" s="30">
        <f>[4]D_SZ1_raw!N28</f>
        <v>13.475177764892578</v>
      </c>
      <c r="P13" s="30">
        <f>[4]D_SZ1_raw!O28</f>
        <v>11.702127456665039</v>
      </c>
      <c r="Q13" s="30">
        <f>[4]D_SZ1_raw!P28</f>
        <v>10.839160919189453</v>
      </c>
      <c r="R13" s="30">
        <f>[4]D_SZ1_raw!Q28</f>
        <v>11.447811126708984</v>
      </c>
      <c r="S13" s="30">
        <f>[4]D_SZ1_raw!R28</f>
        <v>16.891891479492187</v>
      </c>
    </row>
    <row r="14" spans="2:19" x14ac:dyDescent="0.2">
      <c r="B14" s="7" t="s">
        <v>343</v>
      </c>
      <c r="C14" s="30" t="s">
        <v>414</v>
      </c>
      <c r="D14" s="30">
        <f>[4]D_SZ1_raw!C29</f>
        <v>9.8039216995239258</v>
      </c>
      <c r="E14" s="30">
        <f>[4]D_SZ1_raw!D29</f>
        <v>7.339449405670166</v>
      </c>
      <c r="F14" s="30">
        <f>[4]D_SZ1_raw!E29</f>
        <v>15.65217399597168</v>
      </c>
      <c r="G14" s="30">
        <f>[4]D_SZ1_raw!F29</f>
        <v>13.768115997314453</v>
      </c>
      <c r="H14" s="30">
        <f>[4]D_SZ1_raw!G29</f>
        <v>14.482758522033691</v>
      </c>
      <c r="I14" s="30">
        <f>[4]D_SZ1_raw!H29</f>
        <v>9.7701148986816406</v>
      </c>
      <c r="J14" s="30">
        <f>[4]D_SZ1_raw!I29</f>
        <v>9.1891889572143555</v>
      </c>
      <c r="K14" s="30">
        <f>[4]D_SZ1_raw!J29</f>
        <v>5.0505051612854004</v>
      </c>
      <c r="L14" s="30">
        <f>[4]D_SZ1_raw!K29</f>
        <v>13.043478012084961</v>
      </c>
      <c r="M14" s="30">
        <f>[4]D_SZ1_raw!L29</f>
        <v>10.06944465637207</v>
      </c>
      <c r="N14" s="30">
        <f>[4]D_SZ1_raw!M29</f>
        <v>12.142857551574707</v>
      </c>
      <c r="O14" s="30">
        <f>[4]D_SZ1_raw!N29</f>
        <v>8.5106382369995117</v>
      </c>
      <c r="P14" s="30">
        <f>[4]D_SZ1_raw!O29</f>
        <v>10.992907524108887</v>
      </c>
      <c r="Q14" s="30">
        <f>[4]D_SZ1_raw!P29</f>
        <v>13.986014366149902</v>
      </c>
      <c r="R14" s="30">
        <f>[4]D_SZ1_raw!Q29</f>
        <v>10.774411201477051</v>
      </c>
      <c r="S14" s="30">
        <f>[4]D_SZ1_raw!R29</f>
        <v>11.824324607849121</v>
      </c>
    </row>
    <row r="15" spans="2:19" x14ac:dyDescent="0.2">
      <c r="B15" s="7" t="s">
        <v>344</v>
      </c>
      <c r="C15" s="30" t="s">
        <v>414</v>
      </c>
      <c r="D15" s="30">
        <f>[4]D_SZ1_raw!C30</f>
        <v>27.450981140136719</v>
      </c>
      <c r="E15" s="30">
        <f>[4]D_SZ1_raw!D30</f>
        <v>41.284404754638672</v>
      </c>
      <c r="F15" s="30">
        <f>[4]D_SZ1_raw!E30</f>
        <v>36.521739959716797</v>
      </c>
      <c r="G15" s="30">
        <f>[4]D_SZ1_raw!F30</f>
        <v>37.681159973144531</v>
      </c>
      <c r="H15" s="30">
        <f>[4]D_SZ1_raw!G30</f>
        <v>42.758621215820312</v>
      </c>
      <c r="I15" s="30">
        <f>[4]D_SZ1_raw!H30</f>
        <v>40.229885101318359</v>
      </c>
      <c r="J15" s="30">
        <f>[4]D_SZ1_raw!I30</f>
        <v>49.189189910888672</v>
      </c>
      <c r="K15" s="30">
        <f>[4]D_SZ1_raw!J30</f>
        <v>40.909091949462891</v>
      </c>
      <c r="L15" s="30">
        <f>[4]D_SZ1_raw!K30</f>
        <v>37.549407958984375</v>
      </c>
      <c r="M15" s="30">
        <f>[4]D_SZ1_raw!L30</f>
        <v>33.333332061767578</v>
      </c>
      <c r="N15" s="30">
        <f>[4]D_SZ1_raw!M30</f>
        <v>34.642856597900391</v>
      </c>
      <c r="O15" s="30">
        <f>[4]D_SZ1_raw!N30</f>
        <v>31.560283660888672</v>
      </c>
      <c r="P15" s="30">
        <f>[4]D_SZ1_raw!O30</f>
        <v>26.595745086669922</v>
      </c>
      <c r="Q15" s="30">
        <f>[4]D_SZ1_raw!P30</f>
        <v>30.419580459594727</v>
      </c>
      <c r="R15" s="30">
        <f>[4]D_SZ1_raw!Q30</f>
        <v>19.528619766235352</v>
      </c>
      <c r="S15" s="30">
        <f>[4]D_SZ1_raw!R30</f>
        <v>14.189188957214355</v>
      </c>
    </row>
    <row r="16" spans="2:19" x14ac:dyDescent="0.2">
      <c r="B16" s="8" t="s">
        <v>241</v>
      </c>
      <c r="C16" s="30" t="s">
        <v>414</v>
      </c>
      <c r="D16" s="30">
        <f>[4]D_SZ1_raw!C31</f>
        <v>43.137256622314453</v>
      </c>
      <c r="E16" s="30">
        <f>[4]D_SZ1_raw!D31</f>
        <v>18.348623275756836</v>
      </c>
      <c r="F16" s="30">
        <f>[4]D_SZ1_raw!E31</f>
        <v>17.391304016113281</v>
      </c>
      <c r="G16" s="30">
        <f>[4]D_SZ1_raw!F31</f>
        <v>10.869565010070801</v>
      </c>
      <c r="H16" s="30">
        <f>[4]D_SZ1_raw!G31</f>
        <v>8.9655170440673828</v>
      </c>
      <c r="I16" s="30">
        <f>[4]D_SZ1_raw!H31</f>
        <v>13.218390464782715</v>
      </c>
      <c r="J16" s="30">
        <f>[4]D_SZ1_raw!I31</f>
        <v>18.918918609619141</v>
      </c>
      <c r="K16" s="30">
        <f>[4]D_SZ1_raw!J31</f>
        <v>36.363636016845703</v>
      </c>
      <c r="L16" s="30">
        <f>[4]D_SZ1_raw!K31</f>
        <v>22.134387969970703</v>
      </c>
      <c r="M16" s="30">
        <f>[4]D_SZ1_raw!L31</f>
        <v>19.44444465637207</v>
      </c>
      <c r="N16" s="30">
        <f>[4]D_SZ1_raw!M31</f>
        <v>20.357143402099609</v>
      </c>
      <c r="O16" s="30">
        <f>[4]D_SZ1_raw!N31</f>
        <v>18.439716339111328</v>
      </c>
      <c r="P16" s="30">
        <f>[4]D_SZ1_raw!O31</f>
        <v>19.148935317993164</v>
      </c>
      <c r="Q16" s="30">
        <f>[4]D_SZ1_raw!P31</f>
        <v>13.636363983154297</v>
      </c>
      <c r="R16" s="30">
        <f>[4]D_SZ1_raw!Q31</f>
        <v>17.845117568969727</v>
      </c>
      <c r="S16" s="30">
        <f>[4]D_SZ1_raw!R31</f>
        <v>12.162161827087402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[4]D_SZ1_raw!C32</f>
        <v>1.4778324365615845</v>
      </c>
      <c r="E18" s="40">
        <f>[4]D_SZ1_raw!D32</f>
        <v>0.26560425758361816</v>
      </c>
      <c r="F18" s="40">
        <f>[4]D_SZ1_raw!E32</f>
        <v>0.43196544051170349</v>
      </c>
      <c r="G18" s="40">
        <f>[4]D_SZ1_raw!F32</f>
        <v>5.5567906238138676E-3</v>
      </c>
      <c r="H18" s="40">
        <f>[4]D_SZ1_raw!G32</f>
        <v>0.20766064524650574</v>
      </c>
      <c r="I18" s="40">
        <f>[4]D_SZ1_raw!H32</f>
        <v>0.2047082781791687</v>
      </c>
      <c r="J18" s="40">
        <f>[4]D_SZ1_raw!I32</f>
        <v>0.6655890941619873</v>
      </c>
      <c r="K18" s="40">
        <f>[4]D_SZ1_raw!J32</f>
        <v>1.0989011526107788</v>
      </c>
      <c r="L18" s="40">
        <f>[4]D_SZ1_raw!K32</f>
        <v>0.49462372064590454</v>
      </c>
      <c r="M18" s="40">
        <f>[4]D_SZ1_raw!L32</f>
        <v>0.41322311758995056</v>
      </c>
      <c r="N18" s="40">
        <f>[4]D_SZ1_raw!M32</f>
        <v>0.34855163097381592</v>
      </c>
      <c r="O18" s="40">
        <f>[4]D_SZ1_raw!N32</f>
        <v>0.28005051612854004</v>
      </c>
      <c r="P18" s="40">
        <f>[4]D_SZ1_raw!O32</f>
        <v>0.20739451050758362</v>
      </c>
      <c r="Q18" s="40">
        <f>[4]D_SZ1_raw!P32</f>
        <v>0.2874501645565033</v>
      </c>
      <c r="R18" s="40">
        <f>[4]D_SZ1_raw!Q32</f>
        <v>8.4817647933959961E-2</v>
      </c>
      <c r="S18" s="40">
        <f>[4]D_SZ1_raw!R32</f>
        <v>0.16474463045597076</v>
      </c>
      <c r="T18" s="57"/>
    </row>
    <row r="19" spans="2:20" x14ac:dyDescent="0.2">
      <c r="B19" s="7" t="s">
        <v>34</v>
      </c>
      <c r="C19" s="40" t="s">
        <v>414</v>
      </c>
      <c r="D19" s="40">
        <f>[4]D_SZ1_raw!C33</f>
        <v>2.4844717979431152</v>
      </c>
      <c r="E19" s="40">
        <f>[4]D_SZ1_raw!D33</f>
        <v>0.63078784942626953</v>
      </c>
      <c r="F19" s="40">
        <f>[4]D_SZ1_raw!E33</f>
        <v>0.81112402677536011</v>
      </c>
      <c r="G19" s="40">
        <f>[4]D_SZ1_raw!F33</f>
        <v>0.19617459177970886</v>
      </c>
      <c r="H19" s="40">
        <f>[4]D_SZ1_raw!G33</f>
        <v>0.69444441795349121</v>
      </c>
      <c r="I19" s="40">
        <f>[4]D_SZ1_raw!H33</f>
        <v>0.87719297409057617</v>
      </c>
      <c r="J19" s="40">
        <f>[4]D_SZ1_raw!I33</f>
        <v>1.466275691986084</v>
      </c>
      <c r="K19" s="40">
        <f>[4]D_SZ1_raw!J33</f>
        <v>1.9648395776748657</v>
      </c>
      <c r="L19" s="40">
        <f>[4]D_SZ1_raw!K33</f>
        <v>1.3157894611358643</v>
      </c>
      <c r="M19" s="40">
        <f>[4]D_SZ1_raw!L33</f>
        <v>1.0676156282424927</v>
      </c>
      <c r="N19" s="40">
        <f>[4]D_SZ1_raw!M33</f>
        <v>0.90212565660476685</v>
      </c>
      <c r="O19" s="40">
        <f>[4]D_SZ1_raw!N33</f>
        <v>0.62421971559524536</v>
      </c>
      <c r="P19" s="40">
        <f>[4]D_SZ1_raw!O33</f>
        <v>0.64813232421875</v>
      </c>
      <c r="Q19" s="40">
        <f>[4]D_SZ1_raw!P33</f>
        <v>0.72072070837020874</v>
      </c>
      <c r="R19" s="40">
        <f>[4]D_SZ1_raw!Q33</f>
        <v>0.3830893337726593</v>
      </c>
      <c r="S19" s="40">
        <f>[4]D_SZ1_raw!R33</f>
        <v>0.30959752202033997</v>
      </c>
      <c r="T19" s="57"/>
    </row>
    <row r="20" spans="2:20" x14ac:dyDescent="0.2">
      <c r="B20" s="7" t="s">
        <v>11</v>
      </c>
      <c r="C20" s="40" t="s">
        <v>414</v>
      </c>
      <c r="D20" s="40">
        <f>[4]D_SZ1_raw!C34</f>
        <v>4.2848401069641113</v>
      </c>
      <c r="E20" s="40">
        <f>[4]D_SZ1_raw!D34</f>
        <v>2.8571426868438721</v>
      </c>
      <c r="F20" s="40">
        <f>[4]D_SZ1_raw!E34</f>
        <v>2.9379246234893799</v>
      </c>
      <c r="G20" s="40">
        <f>[4]D_SZ1_raw!F34</f>
        <v>1.6077170372009277</v>
      </c>
      <c r="H20" s="40">
        <f>[4]D_SZ1_raw!G34</f>
        <v>2.5502550601959229</v>
      </c>
      <c r="I20" s="40">
        <f>[4]D_SZ1_raw!H34</f>
        <v>2.0241451263427734</v>
      </c>
      <c r="J20" s="40">
        <f>[4]D_SZ1_raw!I34</f>
        <v>3.6809816360473633</v>
      </c>
      <c r="K20" s="40">
        <f>[4]D_SZ1_raw!J34</f>
        <v>4.7139449119567871</v>
      </c>
      <c r="L20" s="40">
        <f>[4]D_SZ1_raw!K34</f>
        <v>3.2058925628662109</v>
      </c>
      <c r="M20" s="40">
        <f>[4]D_SZ1_raw!L34</f>
        <v>2.6957502365112305</v>
      </c>
      <c r="N20" s="40">
        <f>[4]D_SZ1_raw!M34</f>
        <v>2.4214801788330078</v>
      </c>
      <c r="O20" s="40">
        <f>[4]D_SZ1_raw!N34</f>
        <v>2.0134227275848389</v>
      </c>
      <c r="P20" s="40">
        <f>[4]D_SZ1_raw!O34</f>
        <v>1.6666667461395264</v>
      </c>
      <c r="Q20" s="40">
        <f>[4]D_SZ1_raw!P34</f>
        <v>1.926056981086731</v>
      </c>
      <c r="R20" s="40">
        <f>[4]D_SZ1_raw!Q34</f>
        <v>1.3062492609024048</v>
      </c>
      <c r="S20" s="40">
        <f>[4]D_SZ1_raw!R34</f>
        <v>1.0716437101364136</v>
      </c>
      <c r="T20" s="57"/>
    </row>
    <row r="21" spans="2:20" x14ac:dyDescent="0.2">
      <c r="B21" s="7" t="s">
        <v>12</v>
      </c>
      <c r="C21" s="40" t="s">
        <v>414</v>
      </c>
      <c r="D21" s="40">
        <f>[4]D_SZ1_raw!C35</f>
        <v>7.1498146057128906</v>
      </c>
      <c r="E21" s="40">
        <f>[4]D_SZ1_raw!D35</f>
        <v>5.7073469161987305</v>
      </c>
      <c r="F21" s="40">
        <f>[4]D_SZ1_raw!E35</f>
        <v>4.889833927154541</v>
      </c>
      <c r="G21" s="40">
        <f>[4]D_SZ1_raw!F35</f>
        <v>4.4736843109130859</v>
      </c>
      <c r="H21" s="40">
        <f>[4]D_SZ1_raw!G35</f>
        <v>4.7027196884155273</v>
      </c>
      <c r="I21" s="40">
        <f>[4]D_SZ1_raw!H35</f>
        <v>4.8875017166137695</v>
      </c>
      <c r="J21" s="40">
        <f>[4]D_SZ1_raw!I35</f>
        <v>5.9907832145690918</v>
      </c>
      <c r="K21" s="40">
        <f>[4]D_SZ1_raw!J35</f>
        <v>6.730097770690918</v>
      </c>
      <c r="L21" s="40">
        <f>[4]D_SZ1_raw!K35</f>
        <v>4.9662976264953613</v>
      </c>
      <c r="M21" s="40">
        <f>[4]D_SZ1_raw!L35</f>
        <v>4.6903095245361328</v>
      </c>
      <c r="N21" s="40">
        <f>[4]D_SZ1_raw!M35</f>
        <v>4.7969322204589844</v>
      </c>
      <c r="O21" s="40">
        <f>[4]D_SZ1_raw!N35</f>
        <v>4.5377912521362305</v>
      </c>
      <c r="P21" s="40">
        <f>[4]D_SZ1_raw!O35</f>
        <v>4.2382922172546387</v>
      </c>
      <c r="Q21" s="40">
        <f>[4]D_SZ1_raw!P35</f>
        <v>4.0816326141357422</v>
      </c>
      <c r="R21" s="40">
        <f>[4]D_SZ1_raw!Q35</f>
        <v>3.4482758045196533</v>
      </c>
      <c r="S21" s="40">
        <f>[4]D_SZ1_raw!R35</f>
        <v>2.8219602108001709</v>
      </c>
      <c r="T21" s="57"/>
    </row>
    <row r="22" spans="2:20" x14ac:dyDescent="0.2">
      <c r="B22" s="7" t="s">
        <v>13</v>
      </c>
      <c r="C22" s="40" t="s">
        <v>414</v>
      </c>
      <c r="D22" s="40">
        <f>[4]D_SZ1_raw!C36</f>
        <v>9.848484992980957</v>
      </c>
      <c r="E22" s="40">
        <f>[4]D_SZ1_raw!D36</f>
        <v>6.8512601852416992</v>
      </c>
      <c r="F22" s="40">
        <f>[4]D_SZ1_raw!E36</f>
        <v>6.4935064315795898</v>
      </c>
      <c r="G22" s="40">
        <f>[4]D_SZ1_raw!F36</f>
        <v>5.771578311920166</v>
      </c>
      <c r="H22" s="40">
        <f>[4]D_SZ1_raw!G36</f>
        <v>5.5983681678771973</v>
      </c>
      <c r="I22" s="40">
        <f>[4]D_SZ1_raw!H36</f>
        <v>5.8972911834716797</v>
      </c>
      <c r="J22" s="40">
        <f>[4]D_SZ1_raw!I36</f>
        <v>7.2125983238220215</v>
      </c>
      <c r="K22" s="40">
        <f>[4]D_SZ1_raw!J36</f>
        <v>8.598484992980957</v>
      </c>
      <c r="L22" s="40">
        <f>[4]D_SZ1_raw!K36</f>
        <v>6.8756155967712402</v>
      </c>
      <c r="M22" s="40">
        <f>[4]D_SZ1_raw!L36</f>
        <v>6.7970404624938965</v>
      </c>
      <c r="N22" s="40">
        <f>[4]D_SZ1_raw!M36</f>
        <v>6.7342042922973633</v>
      </c>
      <c r="O22" s="40">
        <f>[4]D_SZ1_raw!N36</f>
        <v>6.4086294174194336</v>
      </c>
      <c r="P22" s="40">
        <f>[4]D_SZ1_raw!O36</f>
        <v>6.3646864891052246</v>
      </c>
      <c r="Q22" s="40">
        <f>[4]D_SZ1_raw!P36</f>
        <v>6.1114559173583984</v>
      </c>
      <c r="R22" s="40">
        <f>[4]D_SZ1_raw!Q36</f>
        <v>5.8489274978637695</v>
      </c>
      <c r="S22" s="40">
        <f>[4]D_SZ1_raw!R36</f>
        <v>4.7493386268615723</v>
      </c>
      <c r="T22" s="57"/>
    </row>
    <row r="23" spans="2:20" x14ac:dyDescent="0.2">
      <c r="B23" s="9" t="s">
        <v>15</v>
      </c>
      <c r="C23" s="40" t="s">
        <v>414</v>
      </c>
      <c r="D23" s="40">
        <f>[4]D_SZ1_raw!C37</f>
        <v>11.636363983154297</v>
      </c>
      <c r="E23" s="40">
        <f>[4]D_SZ1_raw!D37</f>
        <v>8.5761594772338867</v>
      </c>
      <c r="F23" s="40">
        <f>[4]D_SZ1_raw!E37</f>
        <v>9.1013164520263672</v>
      </c>
      <c r="G23" s="40">
        <f>[4]D_SZ1_raw!F37</f>
        <v>8.6185035705566406</v>
      </c>
      <c r="H23" s="40">
        <f>[4]D_SZ1_raw!G37</f>
        <v>7.4408116340637207</v>
      </c>
      <c r="I23" s="40">
        <f>[4]D_SZ1_raw!H37</f>
        <v>7.8796558380126953</v>
      </c>
      <c r="J23" s="40">
        <f>[4]D_SZ1_raw!I37</f>
        <v>12.585016250610352</v>
      </c>
      <c r="K23" s="40">
        <f>[4]D_SZ1_raw!J37</f>
        <v>15.780211448669434</v>
      </c>
      <c r="L23" s="40">
        <f>[4]D_SZ1_raw!K37</f>
        <v>11.333565711975098</v>
      </c>
      <c r="M23" s="40">
        <f>[4]D_SZ1_raw!L37</f>
        <v>12.000000953674316</v>
      </c>
      <c r="N23" s="40">
        <f>[4]D_SZ1_raw!M37</f>
        <v>10.703191757202148</v>
      </c>
      <c r="O23" s="40">
        <f>[4]D_SZ1_raw!N37</f>
        <v>11.864406585693359</v>
      </c>
      <c r="P23" s="40">
        <f>[4]D_SZ1_raw!O37</f>
        <v>10.355325698852539</v>
      </c>
      <c r="Q23" s="40">
        <f>[4]D_SZ1_raw!P37</f>
        <v>8.2713441848754883</v>
      </c>
      <c r="R23" s="40">
        <f>[4]D_SZ1_raw!Q37</f>
        <v>10.267472267150879</v>
      </c>
      <c r="S23" s="40">
        <f>[4]D_SZ1_raw!R37</f>
        <v>8.2916860580444336</v>
      </c>
      <c r="T23" s="57"/>
    </row>
    <row r="24" spans="2:20" x14ac:dyDescent="0.2">
      <c r="B24" s="9" t="s">
        <v>16</v>
      </c>
      <c r="C24" s="40" t="s">
        <v>414</v>
      </c>
      <c r="D24" s="40">
        <f>[4]D_SZ1_raw!C38</f>
        <v>36.82476806640625</v>
      </c>
      <c r="E24" s="40">
        <f>[4]D_SZ1_raw!D38</f>
        <v>9.8835477828979492</v>
      </c>
      <c r="F24" s="40">
        <f>[4]D_SZ1_raw!E38</f>
        <v>13.873874664306641</v>
      </c>
      <c r="G24" s="40">
        <f>[4]D_SZ1_raw!F38</f>
        <v>16.132368087768555</v>
      </c>
      <c r="H24" s="40">
        <f>[4]D_SZ1_raw!G38</f>
        <v>9.0909099578857422</v>
      </c>
      <c r="I24" s="40">
        <f>[4]D_SZ1_raw!H38</f>
        <v>10.852713584899902</v>
      </c>
      <c r="J24" s="40">
        <f>[4]D_SZ1_raw!I38</f>
        <v>16.546762466430664</v>
      </c>
      <c r="K24" s="40">
        <f>[4]D_SZ1_raw!J38</f>
        <v>22.597402572631836</v>
      </c>
      <c r="L24" s="40">
        <f>[4]D_SZ1_raw!K38</f>
        <v>15.740741729736328</v>
      </c>
      <c r="M24" s="40">
        <f>[4]D_SZ1_raw!L38</f>
        <v>15.923566818237305</v>
      </c>
      <c r="N24" s="40">
        <f>[4]D_SZ1_raw!M38</f>
        <v>14.499465942382813</v>
      </c>
      <c r="O24" s="40">
        <f>[4]D_SZ1_raw!N38</f>
        <v>13.748598098754883</v>
      </c>
      <c r="P24" s="40">
        <f>[4]D_SZ1_raw!O38</f>
        <v>13.49614429473877</v>
      </c>
      <c r="Q24" s="40">
        <f>[4]D_SZ1_raw!P38</f>
        <v>13.018917083740234</v>
      </c>
      <c r="R24" s="40">
        <f>[4]D_SZ1_raw!Q38</f>
        <v>19.566841125488281</v>
      </c>
      <c r="S24" s="40">
        <f>[4]D_SZ1_raw!R38</f>
        <v>12.5</v>
      </c>
      <c r="T24" s="57"/>
    </row>
    <row r="25" spans="2:20" x14ac:dyDescent="0.2">
      <c r="B25" s="8" t="s">
        <v>14</v>
      </c>
      <c r="C25" s="44" t="s">
        <v>414</v>
      </c>
      <c r="D25" s="44">
        <f>[4]D_SZ1_raw!C39</f>
        <v>6.356804370880127</v>
      </c>
      <c r="E25" s="44">
        <f>[4]D_SZ1_raw!D39</f>
        <v>5.8683886528015137</v>
      </c>
      <c r="F25" s="44">
        <f>[4]D_SZ1_raw!E39</f>
        <v>2.0869719982147217</v>
      </c>
      <c r="G25" s="44">
        <f>[4]D_SZ1_raw!F39</f>
        <v>1.1228080987930298</v>
      </c>
      <c r="H25" s="44">
        <f>[4]D_SZ1_raw!G39</f>
        <v>2.7789373397827148</v>
      </c>
      <c r="I25" s="44">
        <f>[4]D_SZ1_raw!H39</f>
        <v>5.1098380088806152</v>
      </c>
      <c r="J25" s="44">
        <f>[4]D_SZ1_raw!I39</f>
        <v>5.2812352180480957</v>
      </c>
      <c r="K25" s="44">
        <f>[4]D_SZ1_raw!J39</f>
        <v>7.2443876266479492</v>
      </c>
      <c r="L25" s="44">
        <f>[4]D_SZ1_raw!K39</f>
        <v>4.4221863746643066</v>
      </c>
      <c r="M25" s="44">
        <f>[4]D_SZ1_raw!L39</f>
        <v>4.868553638458252</v>
      </c>
      <c r="N25" s="44">
        <f>[4]D_SZ1_raw!M39</f>
        <v>4.8335051536560059</v>
      </c>
      <c r="O25" s="44">
        <f>[4]D_SZ1_raw!N39</f>
        <v>3.7632544040679932</v>
      </c>
      <c r="P25" s="44">
        <f>[4]D_SZ1_raw!O39</f>
        <v>3.5370032787322998</v>
      </c>
      <c r="Q25" s="44">
        <f>[4]D_SZ1_raw!P39</f>
        <v>3.3877198696136475</v>
      </c>
      <c r="R25" s="44">
        <f>[4]D_SZ1_raw!Q39</f>
        <v>2.6729745864868164</v>
      </c>
      <c r="S25" s="44">
        <f>[4]D_SZ1_raw!R39</f>
        <v>1.3492722511291504</v>
      </c>
      <c r="T25" s="57"/>
    </row>
    <row r="26" spans="2:20" x14ac:dyDescent="0.2">
      <c r="B26" s="21" t="s">
        <v>345</v>
      </c>
      <c r="C26" s="46" t="s">
        <v>414</v>
      </c>
      <c r="D26" s="46">
        <f>[4]D_SZ1_raw!C25</f>
        <v>6</v>
      </c>
      <c r="E26" s="46">
        <f>[4]D_SZ1_raw!D25</f>
        <v>10</v>
      </c>
      <c r="F26" s="46">
        <f>[4]D_SZ1_raw!E25</f>
        <v>12</v>
      </c>
      <c r="G26" s="46">
        <f>[4]D_SZ1_raw!F25</f>
        <v>9</v>
      </c>
      <c r="H26" s="46">
        <f>[4]D_SZ1_raw!G25</f>
        <v>17</v>
      </c>
      <c r="I26" s="46">
        <f>[4]D_SZ1_raw!H25</f>
        <v>10</v>
      </c>
      <c r="J26" s="46">
        <f>[4]D_SZ1_raw!I25</f>
        <v>6</v>
      </c>
      <c r="K26" s="46">
        <f>[4]D_SZ1_raw!J25</f>
        <v>11</v>
      </c>
      <c r="L26" s="46">
        <f>[4]D_SZ1_raw!K25</f>
        <v>25</v>
      </c>
      <c r="M26" s="46">
        <f>[4]D_SZ1_raw!L25</f>
        <v>34</v>
      </c>
      <c r="N26" s="46">
        <f>[4]D_SZ1_raw!M25</f>
        <v>32</v>
      </c>
      <c r="O26" s="46">
        <f>[4]D_SZ1_raw!N25</f>
        <v>11</v>
      </c>
      <c r="P26" s="46">
        <f>[4]D_SZ1_raw!O25</f>
        <v>6</v>
      </c>
      <c r="Q26" s="46">
        <f>[4]D_SZ1_raw!P25</f>
        <v>7</v>
      </c>
      <c r="R26" s="46">
        <f>[4]D_SZ1_raw!Q25</f>
        <v>5</v>
      </c>
      <c r="S26" s="46">
        <f>[4]D_SZ1_raw!R25</f>
        <v>13</v>
      </c>
    </row>
    <row r="27" spans="2:20" ht="12" customHeight="1" x14ac:dyDescent="0.2">
      <c r="B27" s="21" t="s">
        <v>18</v>
      </c>
      <c r="C27" s="46" t="s">
        <v>414</v>
      </c>
      <c r="D27" s="46">
        <f>[4]D_SZ1_raw!C24</f>
        <v>51</v>
      </c>
      <c r="E27" s="46">
        <f>[4]D_SZ1_raw!D24</f>
        <v>109</v>
      </c>
      <c r="F27" s="46">
        <f>[4]D_SZ1_raw!E24</f>
        <v>115</v>
      </c>
      <c r="G27" s="46">
        <f>[4]D_SZ1_raw!F24</f>
        <v>139</v>
      </c>
      <c r="H27" s="46">
        <f>[4]D_SZ1_raw!G24</f>
        <v>146</v>
      </c>
      <c r="I27" s="46">
        <f>[4]D_SZ1_raw!H24</f>
        <v>174</v>
      </c>
      <c r="J27" s="46">
        <f>[4]D_SZ1_raw!I24</f>
        <v>185</v>
      </c>
      <c r="K27" s="46">
        <f>[4]D_SZ1_raw!J24</f>
        <v>198</v>
      </c>
      <c r="L27" s="46">
        <f>[4]D_SZ1_raw!K24</f>
        <v>254</v>
      </c>
      <c r="M27" s="46">
        <f>[4]D_SZ1_raw!L24</f>
        <v>288</v>
      </c>
      <c r="N27" s="46">
        <f>[4]D_SZ1_raw!M24</f>
        <v>280</v>
      </c>
      <c r="O27" s="46">
        <f>[4]D_SZ1_raw!N24</f>
        <v>282</v>
      </c>
      <c r="P27" s="46">
        <f>[4]D_SZ1_raw!O24</f>
        <v>282</v>
      </c>
      <c r="Q27" s="46">
        <f>[4]D_SZ1_raw!P24</f>
        <v>287</v>
      </c>
      <c r="R27" s="46">
        <f>[4]D_SZ1_raw!Q24</f>
        <v>297</v>
      </c>
      <c r="S27" s="46">
        <f>[4]D_SZ1_raw!R24</f>
        <v>296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[3]D_SZ2_raw!$A$2</f>
        <v>Energy and Water</v>
      </c>
      <c r="I3" s="211"/>
      <c r="J3" s="212"/>
      <c r="L3" s="55" t="s">
        <v>2</v>
      </c>
      <c r="M3" s="210" t="str">
        <f>[3]D_SZ2_raw!$B$2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[4]D_SZ2_raw!C26</f>
        <v>13.223140716552734</v>
      </c>
      <c r="E11" s="30">
        <f>[4]D_SZ2_raw!D26</f>
        <v>12.429378509521484</v>
      </c>
      <c r="F11" s="30">
        <f>[4]D_SZ2_raw!E26</f>
        <v>13.586956977844238</v>
      </c>
      <c r="G11" s="30">
        <f>[4]D_SZ2_raw!F26</f>
        <v>15.384614944458008</v>
      </c>
      <c r="H11" s="30">
        <f>[4]D_SZ2_raw!G26</f>
        <v>15.66820240020752</v>
      </c>
      <c r="I11" s="30">
        <f>[4]D_SZ2_raw!H26</f>
        <v>12.328766822814941</v>
      </c>
      <c r="J11" s="30">
        <f>[4]D_SZ2_raw!I26</f>
        <v>13.84615421295166</v>
      </c>
      <c r="K11" s="30">
        <f>[4]D_SZ2_raw!J26</f>
        <v>12.152777671813965</v>
      </c>
      <c r="L11" s="30">
        <f>[4]D_SZ2_raw!K26</f>
        <v>15.844156265258789</v>
      </c>
      <c r="M11" s="30">
        <f>[4]D_SZ2_raw!L26</f>
        <v>21.507761001586914</v>
      </c>
      <c r="N11" s="30">
        <f>[4]D_SZ2_raw!M26</f>
        <v>19.354839324951172</v>
      </c>
      <c r="O11" s="30">
        <f>[4]D_SZ2_raw!N26</f>
        <v>19.111968994140625</v>
      </c>
      <c r="P11" s="30">
        <f>[4]D_SZ2_raw!O26</f>
        <v>20.35087776184082</v>
      </c>
      <c r="Q11" s="30">
        <f>[4]D_SZ2_raw!P26</f>
        <v>14.536741256713867</v>
      </c>
      <c r="R11" s="30">
        <f>[4]D_SZ2_raw!Q26</f>
        <v>15.970149040222168</v>
      </c>
      <c r="S11" s="30">
        <f>[4]D_SZ2_raw!R26</f>
        <v>16.666666030883789</v>
      </c>
    </row>
    <row r="12" spans="2:19" x14ac:dyDescent="0.2">
      <c r="B12" s="7" t="s">
        <v>341</v>
      </c>
      <c r="C12" s="30" t="s">
        <v>414</v>
      </c>
      <c r="D12" s="30">
        <f>[4]D_SZ2_raw!C27</f>
        <v>14.049587249755859</v>
      </c>
      <c r="E12" s="30">
        <f>[4]D_SZ2_raw!D27</f>
        <v>9.6045198440551758</v>
      </c>
      <c r="F12" s="30">
        <f>[4]D_SZ2_raw!E27</f>
        <v>13.586956977844238</v>
      </c>
      <c r="G12" s="30">
        <f>[4]D_SZ2_raw!F27</f>
        <v>17.582418441772461</v>
      </c>
      <c r="H12" s="30">
        <f>[4]D_SZ2_raw!G27</f>
        <v>14.285714149475098</v>
      </c>
      <c r="I12" s="30">
        <f>[4]D_SZ2_raw!H27</f>
        <v>10.502283096313477</v>
      </c>
      <c r="J12" s="30">
        <f>[4]D_SZ2_raw!I27</f>
        <v>7.3076925277709961</v>
      </c>
      <c r="K12" s="30">
        <f>[4]D_SZ2_raw!J27</f>
        <v>9.7222223281860352</v>
      </c>
      <c r="L12" s="30">
        <f>[4]D_SZ2_raw!K27</f>
        <v>12.467532157897949</v>
      </c>
      <c r="M12" s="30">
        <f>[4]D_SZ2_raw!L27</f>
        <v>12.416851043701172</v>
      </c>
      <c r="N12" s="30">
        <f>[4]D_SZ2_raw!M27</f>
        <v>17.634408950805664</v>
      </c>
      <c r="O12" s="30">
        <f>[4]D_SZ2_raw!N27</f>
        <v>18.918918609619141</v>
      </c>
      <c r="P12" s="30">
        <f>[4]D_SZ2_raw!O27</f>
        <v>21.929824829101563</v>
      </c>
      <c r="Q12" s="30">
        <f>[4]D_SZ2_raw!P27</f>
        <v>25.559104919433594</v>
      </c>
      <c r="R12" s="30">
        <f>[4]D_SZ2_raw!Q27</f>
        <v>24.029850006103516</v>
      </c>
      <c r="S12" s="30">
        <f>[4]D_SZ2_raw!R27</f>
        <v>24.786325454711914</v>
      </c>
    </row>
    <row r="13" spans="2:19" x14ac:dyDescent="0.2">
      <c r="B13" s="7" t="s">
        <v>342</v>
      </c>
      <c r="C13" s="30" t="s">
        <v>414</v>
      </c>
      <c r="D13" s="30">
        <f>[4]D_SZ2_raw!C28</f>
        <v>6.6115703582763672</v>
      </c>
      <c r="E13" s="30">
        <f>[4]D_SZ2_raw!D28</f>
        <v>9.6045198440551758</v>
      </c>
      <c r="F13" s="30">
        <f>[4]D_SZ2_raw!E28</f>
        <v>5.9782609939575195</v>
      </c>
      <c r="G13" s="30">
        <f>[4]D_SZ2_raw!F28</f>
        <v>7.6923074722290039</v>
      </c>
      <c r="H13" s="30">
        <f>[4]D_SZ2_raw!G28</f>
        <v>11.520737648010254</v>
      </c>
      <c r="I13" s="30">
        <f>[4]D_SZ2_raw!H28</f>
        <v>10.502283096313477</v>
      </c>
      <c r="J13" s="30">
        <f>[4]D_SZ2_raw!I28</f>
        <v>8.0769233703613281</v>
      </c>
      <c r="K13" s="30">
        <f>[4]D_SZ2_raw!J28</f>
        <v>5.9027776718139648</v>
      </c>
      <c r="L13" s="30">
        <f>[4]D_SZ2_raw!K28</f>
        <v>10.389610290527344</v>
      </c>
      <c r="M13" s="30">
        <f>[4]D_SZ2_raw!L28</f>
        <v>11.529933929443359</v>
      </c>
      <c r="N13" s="30">
        <f>[4]D_SZ2_raw!M28</f>
        <v>11.182795524597168</v>
      </c>
      <c r="O13" s="30">
        <f>[4]D_SZ2_raw!N28</f>
        <v>14.478764533996582</v>
      </c>
      <c r="P13" s="30">
        <f>[4]D_SZ2_raw!O28</f>
        <v>18.596490859985352</v>
      </c>
      <c r="Q13" s="30">
        <f>[4]D_SZ2_raw!P28</f>
        <v>16.293930053710938</v>
      </c>
      <c r="R13" s="30">
        <f>[4]D_SZ2_raw!Q28</f>
        <v>15.970149040222168</v>
      </c>
      <c r="S13" s="30">
        <f>[4]D_SZ2_raw!R28</f>
        <v>19.658119201660156</v>
      </c>
    </row>
    <row r="14" spans="2:19" x14ac:dyDescent="0.2">
      <c r="B14" s="7" t="s">
        <v>343</v>
      </c>
      <c r="C14" s="30" t="s">
        <v>414</v>
      </c>
      <c r="D14" s="30">
        <f>[4]D_SZ2_raw!C29</f>
        <v>9.0909090042114258</v>
      </c>
      <c r="E14" s="30">
        <f>[4]D_SZ2_raw!D29</f>
        <v>7.344632625579834</v>
      </c>
      <c r="F14" s="30">
        <f>[4]D_SZ2_raw!E29</f>
        <v>15.217391014099121</v>
      </c>
      <c r="G14" s="30">
        <f>[4]D_SZ2_raw!F29</f>
        <v>12.637362480163574</v>
      </c>
      <c r="H14" s="30">
        <f>[4]D_SZ2_raw!G29</f>
        <v>16.129032135009766</v>
      </c>
      <c r="I14" s="30">
        <f>[4]D_SZ2_raw!H29</f>
        <v>17.351598739624023</v>
      </c>
      <c r="J14" s="30">
        <f>[4]D_SZ2_raw!I29</f>
        <v>14.615385055541992</v>
      </c>
      <c r="K14" s="30">
        <f>[4]D_SZ2_raw!J29</f>
        <v>8.6805553436279297</v>
      </c>
      <c r="L14" s="30">
        <f>[4]D_SZ2_raw!K29</f>
        <v>11.948052406311035</v>
      </c>
      <c r="M14" s="30">
        <f>[4]D_SZ2_raw!L29</f>
        <v>11.529933929443359</v>
      </c>
      <c r="N14" s="30">
        <f>[4]D_SZ2_raw!M29</f>
        <v>11.182795524597168</v>
      </c>
      <c r="O14" s="30">
        <f>[4]D_SZ2_raw!N29</f>
        <v>11.583011627197266</v>
      </c>
      <c r="P14" s="30">
        <f>[4]D_SZ2_raw!O29</f>
        <v>10.17543888092041</v>
      </c>
      <c r="Q14" s="30">
        <f>[4]D_SZ2_raw!P29</f>
        <v>9.9041538238525391</v>
      </c>
      <c r="R14" s="30">
        <f>[4]D_SZ2_raw!Q29</f>
        <v>15.074626922607422</v>
      </c>
      <c r="S14" s="30">
        <f>[4]D_SZ2_raw!R29</f>
        <v>13.390313148498535</v>
      </c>
    </row>
    <row r="15" spans="2:19" x14ac:dyDescent="0.2">
      <c r="B15" s="7" t="s">
        <v>344</v>
      </c>
      <c r="C15" s="30" t="s">
        <v>414</v>
      </c>
      <c r="D15" s="30">
        <f>[4]D_SZ2_raw!C30</f>
        <v>29.752065658569336</v>
      </c>
      <c r="E15" s="30">
        <f>[4]D_SZ2_raw!D30</f>
        <v>36.723163604736328</v>
      </c>
      <c r="F15" s="30">
        <f>[4]D_SZ2_raw!E30</f>
        <v>34.782608032226562</v>
      </c>
      <c r="G15" s="30">
        <f>[4]D_SZ2_raw!F30</f>
        <v>30.769229888916016</v>
      </c>
      <c r="H15" s="30">
        <f>[4]D_SZ2_raw!G30</f>
        <v>29.032258987426758</v>
      </c>
      <c r="I15" s="30">
        <f>[4]D_SZ2_raw!H30</f>
        <v>31.963470458984375</v>
      </c>
      <c r="J15" s="30">
        <f>[4]D_SZ2_raw!I30</f>
        <v>36.923076629638672</v>
      </c>
      <c r="K15" s="30">
        <f>[4]D_SZ2_raw!J30</f>
        <v>35.416667938232422</v>
      </c>
      <c r="L15" s="30">
        <f>[4]D_SZ2_raw!K30</f>
        <v>31.948051452636719</v>
      </c>
      <c r="M15" s="30">
        <f>[4]D_SZ2_raw!L30</f>
        <v>26.385808944702148</v>
      </c>
      <c r="N15" s="30">
        <f>[4]D_SZ2_raw!M30</f>
        <v>27.956989288330078</v>
      </c>
      <c r="O15" s="30">
        <f>[4]D_SZ2_raw!N30</f>
        <v>23.745174407958984</v>
      </c>
      <c r="P15" s="30">
        <f>[4]D_SZ2_raw!O30</f>
        <v>17.192981719970703</v>
      </c>
      <c r="Q15" s="30">
        <f>[4]D_SZ2_raw!P30</f>
        <v>21.246006011962891</v>
      </c>
      <c r="R15" s="30">
        <f>[4]D_SZ2_raw!Q30</f>
        <v>20.447761535644531</v>
      </c>
      <c r="S15" s="30">
        <f>[4]D_SZ2_raw!R30</f>
        <v>16.239316940307617</v>
      </c>
    </row>
    <row r="16" spans="2:19" x14ac:dyDescent="0.2">
      <c r="B16" s="8" t="s">
        <v>241</v>
      </c>
      <c r="C16" s="30" t="s">
        <v>414</v>
      </c>
      <c r="D16" s="30">
        <f>[4]D_SZ2_raw!C31</f>
        <v>27.272727966308594</v>
      </c>
      <c r="E16" s="30">
        <f>[4]D_SZ2_raw!D31</f>
        <v>24.293785095214844</v>
      </c>
      <c r="F16" s="30">
        <f>[4]D_SZ2_raw!E31</f>
        <v>16.84782600402832</v>
      </c>
      <c r="G16" s="30">
        <f>[4]D_SZ2_raw!F31</f>
        <v>15.934065818786621</v>
      </c>
      <c r="H16" s="30">
        <f>[4]D_SZ2_raw!G31</f>
        <v>13.364055633544922</v>
      </c>
      <c r="I16" s="30">
        <f>[4]D_SZ2_raw!H31</f>
        <v>17.351598739624023</v>
      </c>
      <c r="J16" s="30">
        <f>[4]D_SZ2_raw!I31</f>
        <v>19.230770111083984</v>
      </c>
      <c r="K16" s="30">
        <f>[4]D_SZ2_raw!J31</f>
        <v>28.125</v>
      </c>
      <c r="L16" s="30">
        <f>[4]D_SZ2_raw!K31</f>
        <v>17.402597427368164</v>
      </c>
      <c r="M16" s="30">
        <f>[4]D_SZ2_raw!L31</f>
        <v>16.629711151123047</v>
      </c>
      <c r="N16" s="30">
        <f>[4]D_SZ2_raw!M31</f>
        <v>12.688172340393066</v>
      </c>
      <c r="O16" s="30">
        <f>[4]D_SZ2_raw!N31</f>
        <v>12.162161827087402</v>
      </c>
      <c r="P16" s="30">
        <f>[4]D_SZ2_raw!O31</f>
        <v>11.754385948181152</v>
      </c>
      <c r="Q16" s="30">
        <f>[4]D_SZ2_raw!P31</f>
        <v>12.460063934326172</v>
      </c>
      <c r="R16" s="30">
        <f>[4]D_SZ2_raw!Q31</f>
        <v>8.5074625015258789</v>
      </c>
      <c r="S16" s="30">
        <f>[4]D_SZ2_raw!R31</f>
        <v>9.2592592239379883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[4]D_SZ2_raw!C32</f>
        <v>0.45039841532707214</v>
      </c>
      <c r="E18" s="40">
        <f>[4]D_SZ2_raw!D32</f>
        <v>0.21413275599479675</v>
      </c>
      <c r="F18" s="40">
        <f>[4]D_SZ2_raw!E32</f>
        <v>0.34666663408279419</v>
      </c>
      <c r="G18" s="40">
        <f>[4]D_SZ2_raw!F32</f>
        <v>0.24645735323429108</v>
      </c>
      <c r="H18" s="40">
        <f>[4]D_SZ2_raw!G32</f>
        <v>0.18939393758773804</v>
      </c>
      <c r="I18" s="40">
        <f>[4]D_SZ2_raw!H32</f>
        <v>8.3472453057765961E-2</v>
      </c>
      <c r="J18" s="40">
        <f>[4]D_SZ2_raw!I32</f>
        <v>0.19509837031364441</v>
      </c>
      <c r="K18" s="40">
        <f>[4]D_SZ2_raw!J32</f>
        <v>8.0893062055110931E-2</v>
      </c>
      <c r="L18" s="40">
        <f>[4]D_SZ2_raw!K32</f>
        <v>0.1070205420255661</v>
      </c>
      <c r="M18" s="40">
        <f>[4]D_SZ2_raw!L32</f>
        <v>5.3022269159555435E-2</v>
      </c>
      <c r="N18" s="40">
        <f>[4]D_SZ2_raw!M32</f>
        <v>8.8345222175121307E-2</v>
      </c>
      <c r="O18" s="40">
        <f>[4]D_SZ2_raw!N32</f>
        <v>7.7725961804389954E-2</v>
      </c>
      <c r="P18" s="40">
        <f>[4]D_SZ2_raw!O32</f>
        <v>8.2474224269390106E-2</v>
      </c>
      <c r="Q18" s="40">
        <f>[4]D_SZ2_raw!P32</f>
        <v>0.19321894645690918</v>
      </c>
      <c r="R18" s="40">
        <f>[4]D_SZ2_raw!Q32</f>
        <v>0.16836684942245483</v>
      </c>
      <c r="S18" s="40">
        <f>[4]D_SZ2_raw!R32</f>
        <v>0.27787211537361145</v>
      </c>
      <c r="T18" s="57"/>
    </row>
    <row r="19" spans="2:20" x14ac:dyDescent="0.2">
      <c r="B19" s="7" t="s">
        <v>34</v>
      </c>
      <c r="C19" s="40" t="s">
        <v>414</v>
      </c>
      <c r="D19" s="40">
        <f>[4]D_SZ2_raw!C33</f>
        <v>0.9010736346244812</v>
      </c>
      <c r="E19" s="40">
        <f>[4]D_SZ2_raw!D33</f>
        <v>0.80553984642028809</v>
      </c>
      <c r="F19" s="40">
        <f>[4]D_SZ2_raw!E33</f>
        <v>0.75268822908401489</v>
      </c>
      <c r="G19" s="40">
        <f>[4]D_SZ2_raw!F33</f>
        <v>0.66471165418624878</v>
      </c>
      <c r="H19" s="40">
        <f>[4]D_SZ2_raw!G33</f>
        <v>0.60747665166854858</v>
      </c>
      <c r="I19" s="40">
        <f>[4]D_SZ2_raw!H33</f>
        <v>0.64935064315795898</v>
      </c>
      <c r="J19" s="40">
        <f>[4]D_SZ2_raw!I33</f>
        <v>0.46290457248687744</v>
      </c>
      <c r="K19" s="40">
        <f>[4]D_SZ2_raw!J33</f>
        <v>0.60168468952178955</v>
      </c>
      <c r="L19" s="40">
        <f>[4]D_SZ2_raw!K33</f>
        <v>0.3333333432674408</v>
      </c>
      <c r="M19" s="40">
        <f>[4]D_SZ2_raw!L33</f>
        <v>0.21004727482795715</v>
      </c>
      <c r="N19" s="40">
        <f>[4]D_SZ2_raw!M33</f>
        <v>0.3608991801738739</v>
      </c>
      <c r="O19" s="40">
        <f>[4]D_SZ2_raw!N33</f>
        <v>0.28860029578208923</v>
      </c>
      <c r="P19" s="40">
        <f>[4]D_SZ2_raw!O33</f>
        <v>0.22804403305053711</v>
      </c>
      <c r="Q19" s="40">
        <f>[4]D_SZ2_raw!P33</f>
        <v>0.59101653099060059</v>
      </c>
      <c r="R19" s="40">
        <f>[4]D_SZ2_raw!Q33</f>
        <v>0.43717926740646362</v>
      </c>
      <c r="S19" s="40">
        <f>[4]D_SZ2_raw!R33</f>
        <v>0.58139532804489136</v>
      </c>
      <c r="T19" s="57"/>
    </row>
    <row r="20" spans="2:20" x14ac:dyDescent="0.2">
      <c r="B20" s="7" t="s">
        <v>11</v>
      </c>
      <c r="C20" s="40" t="s">
        <v>414</v>
      </c>
      <c r="D20" s="40">
        <f>[4]D_SZ2_raw!C34</f>
        <v>2.1779947280883789</v>
      </c>
      <c r="E20" s="40">
        <f>[4]D_SZ2_raw!D34</f>
        <v>2.7357194423675537</v>
      </c>
      <c r="F20" s="40">
        <f>[4]D_SZ2_raw!E34</f>
        <v>1.7778468132019043</v>
      </c>
      <c r="G20" s="40">
        <f>[4]D_SZ2_raw!F34</f>
        <v>1.8510727882385254</v>
      </c>
      <c r="H20" s="40">
        <f>[4]D_SZ2_raw!G34</f>
        <v>1.9685038328170776</v>
      </c>
      <c r="I20" s="40">
        <f>[4]D_SZ2_raw!H34</f>
        <v>2.7208037376403809</v>
      </c>
      <c r="J20" s="40">
        <f>[4]D_SZ2_raw!I34</f>
        <v>3.0837137699127197</v>
      </c>
      <c r="K20" s="40">
        <f>[4]D_SZ2_raw!J34</f>
        <v>3.0745062828063965</v>
      </c>
      <c r="L20" s="40">
        <f>[4]D_SZ2_raw!K34</f>
        <v>2.0269062519073486</v>
      </c>
      <c r="M20" s="40">
        <f>[4]D_SZ2_raw!L34</f>
        <v>1.366982102394104</v>
      </c>
      <c r="N20" s="40">
        <f>[4]D_SZ2_raw!M34</f>
        <v>1.4445648193359375</v>
      </c>
      <c r="O20" s="40">
        <f>[4]D_SZ2_raw!N34</f>
        <v>1.444082498550415</v>
      </c>
      <c r="P20" s="40">
        <f>[4]D_SZ2_raw!O34</f>
        <v>1.3734235763549805</v>
      </c>
      <c r="Q20" s="40">
        <f>[4]D_SZ2_raw!P34</f>
        <v>1.7121454477310181</v>
      </c>
      <c r="R20" s="40">
        <f>[4]D_SZ2_raw!Q34</f>
        <v>1.5534952878952026</v>
      </c>
      <c r="S20" s="40">
        <f>[4]D_SZ2_raw!R34</f>
        <v>1.4539008140563965</v>
      </c>
      <c r="T20" s="57"/>
    </row>
    <row r="21" spans="2:20" x14ac:dyDescent="0.2">
      <c r="B21" s="7" t="s">
        <v>12</v>
      </c>
      <c r="C21" s="40" t="s">
        <v>414</v>
      </c>
      <c r="D21" s="40">
        <f>[4]D_SZ2_raw!C35</f>
        <v>5.4036455154418945</v>
      </c>
      <c r="E21" s="40">
        <f>[4]D_SZ2_raw!D35</f>
        <v>5.3208484649658203</v>
      </c>
      <c r="F21" s="40">
        <f>[4]D_SZ2_raw!E35</f>
        <v>4.5412840843200684</v>
      </c>
      <c r="G21" s="40">
        <f>[4]D_SZ2_raw!F35</f>
        <v>4.3403816223144531</v>
      </c>
      <c r="H21" s="40">
        <f>[4]D_SZ2_raw!G35</f>
        <v>4.0764331817626953</v>
      </c>
      <c r="I21" s="40">
        <f>[4]D_SZ2_raw!H35</f>
        <v>4.4778480529785156</v>
      </c>
      <c r="J21" s="40">
        <f>[4]D_SZ2_raw!I35</f>
        <v>4.8266558647155762</v>
      </c>
      <c r="K21" s="40">
        <f>[4]D_SZ2_raw!J35</f>
        <v>5.3129501342773437</v>
      </c>
      <c r="L21" s="40">
        <f>[4]D_SZ2_raw!K35</f>
        <v>4.3976178169250488</v>
      </c>
      <c r="M21" s="40">
        <f>[4]D_SZ2_raw!L35</f>
        <v>3.8683602809906006</v>
      </c>
      <c r="N21" s="40">
        <f>[4]D_SZ2_raw!M35</f>
        <v>3.6759700775146484</v>
      </c>
      <c r="O21" s="40">
        <f>[4]D_SZ2_raw!N35</f>
        <v>3.2544112205505371</v>
      </c>
      <c r="P21" s="40">
        <f>[4]D_SZ2_raw!O35</f>
        <v>2.8149471282958984</v>
      </c>
      <c r="Q21" s="40">
        <f>[4]D_SZ2_raw!P35</f>
        <v>3.0644526481628418</v>
      </c>
      <c r="R21" s="40">
        <f>[4]D_SZ2_raw!Q35</f>
        <v>3.0519111156463623</v>
      </c>
      <c r="S21" s="40">
        <f>[4]D_SZ2_raw!R35</f>
        <v>2.9011569023132324</v>
      </c>
      <c r="T21" s="57"/>
    </row>
    <row r="22" spans="2:20" x14ac:dyDescent="0.2">
      <c r="B22" s="7" t="s">
        <v>13</v>
      </c>
      <c r="C22" s="40" t="s">
        <v>414</v>
      </c>
      <c r="D22" s="40">
        <f>[4]D_SZ2_raw!C36</f>
        <v>7.9619216918945313</v>
      </c>
      <c r="E22" s="40">
        <f>[4]D_SZ2_raw!D36</f>
        <v>7.4869189262390137</v>
      </c>
      <c r="F22" s="40">
        <f>[4]D_SZ2_raw!E36</f>
        <v>6.7869277000427246</v>
      </c>
      <c r="G22" s="40">
        <f>[4]D_SZ2_raw!F36</f>
        <v>6.3030576705932617</v>
      </c>
      <c r="H22" s="40">
        <f>[4]D_SZ2_raw!G36</f>
        <v>5.9655776023864746</v>
      </c>
      <c r="I22" s="40">
        <f>[4]D_SZ2_raw!H36</f>
        <v>6.1478991508483887</v>
      </c>
      <c r="J22" s="40">
        <f>[4]D_SZ2_raw!I36</f>
        <v>6.8717355728149414</v>
      </c>
      <c r="K22" s="40">
        <f>[4]D_SZ2_raw!J36</f>
        <v>8.0565013885498047</v>
      </c>
      <c r="L22" s="40">
        <f>[4]D_SZ2_raw!K36</f>
        <v>6.4618639945983887</v>
      </c>
      <c r="M22" s="40">
        <f>[4]D_SZ2_raw!L36</f>
        <v>6.1395344734191895</v>
      </c>
      <c r="N22" s="40">
        <f>[4]D_SZ2_raw!M36</f>
        <v>5.9813084602355957</v>
      </c>
      <c r="O22" s="40">
        <f>[4]D_SZ2_raw!N36</f>
        <v>5.6179776191711426</v>
      </c>
      <c r="P22" s="40">
        <f>[4]D_SZ2_raw!O36</f>
        <v>5.0133943557739258</v>
      </c>
      <c r="Q22" s="40">
        <f>[4]D_SZ2_raw!P36</f>
        <v>5.3354887962341309</v>
      </c>
      <c r="R22" s="40">
        <f>[4]D_SZ2_raw!Q36</f>
        <v>4.739865779876709</v>
      </c>
      <c r="S22" s="40">
        <f>[4]D_SZ2_raw!R36</f>
        <v>4.5278134346008301</v>
      </c>
      <c r="T22" s="57"/>
    </row>
    <row r="23" spans="2:20" x14ac:dyDescent="0.2">
      <c r="B23" s="9" t="s">
        <v>15</v>
      </c>
      <c r="C23" s="40" t="s">
        <v>414</v>
      </c>
      <c r="D23" s="40">
        <f>[4]D_SZ2_raw!C37</f>
        <v>10.04823112487793</v>
      </c>
      <c r="E23" s="40">
        <f>[4]D_SZ2_raw!D37</f>
        <v>10.133842468261719</v>
      </c>
      <c r="F23" s="40">
        <f>[4]D_SZ2_raw!E37</f>
        <v>8.7589702606201172</v>
      </c>
      <c r="G23" s="40">
        <f>[4]D_SZ2_raw!F37</f>
        <v>8.5312862396240234</v>
      </c>
      <c r="H23" s="40">
        <f>[4]D_SZ2_raw!G37</f>
        <v>8.3160076141357422</v>
      </c>
      <c r="I23" s="40">
        <f>[4]D_SZ2_raw!H37</f>
        <v>9.9226217269897461</v>
      </c>
      <c r="J23" s="40">
        <f>[4]D_SZ2_raw!I37</f>
        <v>10.354188919067383</v>
      </c>
      <c r="K23" s="40">
        <f>[4]D_SZ2_raw!J37</f>
        <v>13.444257736206055</v>
      </c>
      <c r="L23" s="40">
        <f>[4]D_SZ2_raw!K37</f>
        <v>8.9884071350097656</v>
      </c>
      <c r="M23" s="40">
        <f>[4]D_SZ2_raw!L37</f>
        <v>11.062116622924805</v>
      </c>
      <c r="N23" s="40">
        <f>[4]D_SZ2_raw!M37</f>
        <v>8.5782079696655273</v>
      </c>
      <c r="O23" s="40">
        <f>[4]D_SZ2_raw!N37</f>
        <v>7.9734220504760742</v>
      </c>
      <c r="P23" s="40">
        <f>[4]D_SZ2_raw!O37</f>
        <v>8.0696420669555664</v>
      </c>
      <c r="Q23" s="40">
        <f>[4]D_SZ2_raw!P37</f>
        <v>8.2575368881225586</v>
      </c>
      <c r="R23" s="40">
        <f>[4]D_SZ2_raw!Q37</f>
        <v>7.2227053642272949</v>
      </c>
      <c r="S23" s="40">
        <f>[4]D_SZ2_raw!R37</f>
        <v>7.0049533843994141</v>
      </c>
      <c r="T23" s="57"/>
    </row>
    <row r="24" spans="2:20" x14ac:dyDescent="0.2">
      <c r="B24" s="9" t="s">
        <v>16</v>
      </c>
      <c r="C24" s="40" t="s">
        <v>414</v>
      </c>
      <c r="D24" s="40">
        <f>[4]D_SZ2_raw!C38</f>
        <v>11.659808158874512</v>
      </c>
      <c r="E24" s="40">
        <f>[4]D_SZ2_raw!D38</f>
        <v>14.204902648925781</v>
      </c>
      <c r="F24" s="40">
        <f>[4]D_SZ2_raw!E38</f>
        <v>10.9617919921875</v>
      </c>
      <c r="G24" s="40">
        <f>[4]D_SZ2_raw!F38</f>
        <v>11.304836273193359</v>
      </c>
      <c r="H24" s="40">
        <f>[4]D_SZ2_raw!G38</f>
        <v>10.265383720397949</v>
      </c>
      <c r="I24" s="40">
        <f>[4]D_SZ2_raw!H38</f>
        <v>16.165952682495117</v>
      </c>
      <c r="J24" s="40">
        <f>[4]D_SZ2_raw!I38</f>
        <v>18.464511871337891</v>
      </c>
      <c r="K24" s="40">
        <f>[4]D_SZ2_raw!J38</f>
        <v>18.461465835571289</v>
      </c>
      <c r="L24" s="40">
        <f>[4]D_SZ2_raw!K38</f>
        <v>11.908513069152832</v>
      </c>
      <c r="M24" s="40">
        <f>[4]D_SZ2_raw!L38</f>
        <v>17.139959335327148</v>
      </c>
      <c r="N24" s="40">
        <f>[4]D_SZ2_raw!M38</f>
        <v>11.471003532409668</v>
      </c>
      <c r="O24" s="40">
        <f>[4]D_SZ2_raw!N38</f>
        <v>11.838790893554688</v>
      </c>
      <c r="P24" s="40">
        <f>[4]D_SZ2_raw!O38</f>
        <v>10.092117309570312</v>
      </c>
      <c r="Q24" s="40">
        <f>[4]D_SZ2_raw!P38</f>
        <v>10.82677173614502</v>
      </c>
      <c r="R24" s="40">
        <f>[4]D_SZ2_raw!Q38</f>
        <v>9.5238094329833984</v>
      </c>
      <c r="S24" s="40">
        <f>[4]D_SZ2_raw!R38</f>
        <v>9.7744359970092773</v>
      </c>
      <c r="T24" s="57"/>
    </row>
    <row r="25" spans="2:20" x14ac:dyDescent="0.2">
      <c r="B25" s="8" t="s">
        <v>14</v>
      </c>
      <c r="C25" s="44" t="s">
        <v>414</v>
      </c>
      <c r="D25" s="44">
        <f>[4]D_SZ2_raw!C39</f>
        <v>4.6613144874572754</v>
      </c>
      <c r="E25" s="44">
        <f>[4]D_SZ2_raw!D39</f>
        <v>4.8337154388427734</v>
      </c>
      <c r="F25" s="44">
        <f>[4]D_SZ2_raw!E39</f>
        <v>3.706392765045166</v>
      </c>
      <c r="G25" s="44">
        <f>[4]D_SZ2_raw!F39</f>
        <v>2.3913314342498779</v>
      </c>
      <c r="H25" s="44">
        <f>[4]D_SZ2_raw!G39</f>
        <v>3.9113585948944092</v>
      </c>
      <c r="I25" s="44">
        <f>[4]D_SZ2_raw!H39</f>
        <v>4.783205509185791</v>
      </c>
      <c r="J25" s="44">
        <f>[4]D_SZ2_raw!I39</f>
        <v>5.083106517791748</v>
      </c>
      <c r="K25" s="44">
        <f>[4]D_SZ2_raw!J39</f>
        <v>6.0682516098022461</v>
      </c>
      <c r="L25" s="44">
        <f>[4]D_SZ2_raw!K39</f>
        <v>3.4869811534881592</v>
      </c>
      <c r="M25" s="44">
        <f>[4]D_SZ2_raw!L39</f>
        <v>3.7415366172790527</v>
      </c>
      <c r="N25" s="44">
        <f>[4]D_SZ2_raw!M39</f>
        <v>3.1566317081451416</v>
      </c>
      <c r="O25" s="44">
        <f>[4]D_SZ2_raw!N39</f>
        <v>2.2156970500946045</v>
      </c>
      <c r="P25" s="44">
        <f>[4]D_SZ2_raw!O39</f>
        <v>2.5665645599365234</v>
      </c>
      <c r="Q25" s="44">
        <f>[4]D_SZ2_raw!P39</f>
        <v>3.0655534267425537</v>
      </c>
      <c r="R25" s="44">
        <f>[4]D_SZ2_raw!Q39</f>
        <v>2.6244268417358398</v>
      </c>
      <c r="S25" s="44">
        <f>[4]D_SZ2_raw!R39</f>
        <v>2.515007495880127</v>
      </c>
      <c r="T25" s="57"/>
    </row>
    <row r="26" spans="2:20" x14ac:dyDescent="0.2">
      <c r="B26" s="21" t="s">
        <v>345</v>
      </c>
      <c r="C26" s="46" t="s">
        <v>414</v>
      </c>
      <c r="D26" s="46">
        <f>[4]D_SZ2_raw!C25</f>
        <v>1</v>
      </c>
      <c r="E26" s="46">
        <f>[4]D_SZ2_raw!D25</f>
        <v>1</v>
      </c>
      <c r="F26" s="46">
        <f>[4]D_SZ2_raw!E25</f>
        <v>1</v>
      </c>
      <c r="G26" s="46">
        <f>[4]D_SZ2_raw!F25</f>
        <v>0</v>
      </c>
      <c r="H26" s="46">
        <f>[4]D_SZ2_raw!G25</f>
        <v>4</v>
      </c>
      <c r="I26" s="46">
        <f>[4]D_SZ2_raw!H25</f>
        <v>0</v>
      </c>
      <c r="J26" s="46">
        <f>[4]D_SZ2_raw!I25</f>
        <v>0</v>
      </c>
      <c r="K26" s="46">
        <f>[4]D_SZ2_raw!J25</f>
        <v>0</v>
      </c>
      <c r="L26" s="46">
        <f>[4]D_SZ2_raw!K25</f>
        <v>0</v>
      </c>
      <c r="M26" s="46">
        <f>[4]D_SZ2_raw!L25</f>
        <v>0</v>
      </c>
      <c r="N26" s="46">
        <f>[4]D_SZ2_raw!M25</f>
        <v>0</v>
      </c>
      <c r="O26" s="46">
        <f>[4]D_SZ2_raw!N25</f>
        <v>6</v>
      </c>
      <c r="P26" s="46">
        <f>[4]D_SZ2_raw!O25</f>
        <v>3</v>
      </c>
      <c r="Q26" s="46">
        <f>[4]D_SZ2_raw!P25</f>
        <v>1</v>
      </c>
      <c r="R26" s="46">
        <f>[4]D_SZ2_raw!Q25</f>
        <v>1</v>
      </c>
      <c r="S26" s="46">
        <f>[4]D_SZ2_raw!R25</f>
        <v>4</v>
      </c>
    </row>
    <row r="27" spans="2:20" ht="12" customHeight="1" x14ac:dyDescent="0.2">
      <c r="B27" s="21" t="s">
        <v>18</v>
      </c>
      <c r="C27" s="46" t="s">
        <v>414</v>
      </c>
      <c r="D27" s="46">
        <f>[4]D_SZ2_raw!C24</f>
        <v>121</v>
      </c>
      <c r="E27" s="46">
        <f>[4]D_SZ2_raw!D24</f>
        <v>178</v>
      </c>
      <c r="F27" s="46">
        <f>[4]D_SZ2_raw!E24</f>
        <v>184</v>
      </c>
      <c r="G27" s="46">
        <f>[4]D_SZ2_raw!F24</f>
        <v>182</v>
      </c>
      <c r="H27" s="46">
        <f>[4]D_SZ2_raw!G24</f>
        <v>217</v>
      </c>
      <c r="I27" s="46">
        <f>[4]D_SZ2_raw!H24</f>
        <v>219</v>
      </c>
      <c r="J27" s="46">
        <f>[4]D_SZ2_raw!I24</f>
        <v>260</v>
      </c>
      <c r="K27" s="46">
        <f>[4]D_SZ2_raw!J24</f>
        <v>288</v>
      </c>
      <c r="L27" s="46">
        <f>[4]D_SZ2_raw!K24</f>
        <v>385</v>
      </c>
      <c r="M27" s="46">
        <f>[4]D_SZ2_raw!L24</f>
        <v>451</v>
      </c>
      <c r="N27" s="46">
        <f>[4]D_SZ2_raw!M24</f>
        <v>465</v>
      </c>
      <c r="O27" s="46">
        <f>[4]D_SZ2_raw!N24</f>
        <v>518</v>
      </c>
      <c r="P27" s="46">
        <f>[4]D_SZ2_raw!O24</f>
        <v>570</v>
      </c>
      <c r="Q27" s="46">
        <f>[4]D_SZ2_raw!P24</f>
        <v>626</v>
      </c>
      <c r="R27" s="46">
        <f>[4]D_SZ2_raw!Q24</f>
        <v>670</v>
      </c>
      <c r="S27" s="46">
        <f>[4]D_SZ2_raw!R24</f>
        <v>702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[3]D_SZ3_raw!$A$2</f>
        <v>Energy and Water</v>
      </c>
      <c r="I3" s="211"/>
      <c r="J3" s="212"/>
      <c r="L3" s="55" t="s">
        <v>2</v>
      </c>
      <c r="M3" s="210" t="str">
        <f>[3]D_SZ3_raw!$B$2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[4]D_SZ3_raw!C26</f>
        <v>17.94871711730957</v>
      </c>
      <c r="E11" s="30">
        <f>[4]D_SZ3_raw!D26</f>
        <v>21.518987655639648</v>
      </c>
      <c r="F11" s="30">
        <f>[4]D_SZ3_raw!E26</f>
        <v>26.865671157836914</v>
      </c>
      <c r="G11" s="30">
        <f>[4]D_SZ3_raw!F26</f>
        <v>22.857143402099609</v>
      </c>
      <c r="H11" s="30">
        <f>[4]D_SZ3_raw!G26</f>
        <v>15</v>
      </c>
      <c r="I11" s="30">
        <f>[4]D_SZ3_raw!H26</f>
        <v>19.318181991577148</v>
      </c>
      <c r="J11" s="30">
        <f>[4]D_SZ3_raw!I26</f>
        <v>15.596330642700195</v>
      </c>
      <c r="K11" s="30">
        <f>[4]D_SZ3_raw!J26</f>
        <v>20.869565963745117</v>
      </c>
      <c r="L11" s="30">
        <f>[4]D_SZ3_raw!K26</f>
        <v>20.454545974731445</v>
      </c>
      <c r="M11" s="30">
        <f>[4]D_SZ3_raw!L26</f>
        <v>24.242424011230469</v>
      </c>
      <c r="N11" s="30">
        <f>[4]D_SZ3_raw!M26</f>
        <v>21.08433723449707</v>
      </c>
      <c r="O11" s="30">
        <f>[4]D_SZ3_raw!N26</f>
        <v>21.518987655639648</v>
      </c>
      <c r="P11" s="30">
        <f>[4]D_SZ3_raw!O26</f>
        <v>20.370370864868164</v>
      </c>
      <c r="Q11" s="30">
        <f>[4]D_SZ3_raw!P26</f>
        <v>18.994413375854492</v>
      </c>
      <c r="R11" s="30">
        <f>[4]D_SZ3_raw!Q26</f>
        <v>20.895523071289063</v>
      </c>
      <c r="S11" s="30">
        <f>[4]D_SZ3_raw!R26</f>
        <v>27.699529647827148</v>
      </c>
    </row>
    <row r="12" spans="2:19" x14ac:dyDescent="0.2">
      <c r="B12" s="7" t="s">
        <v>341</v>
      </c>
      <c r="C12" s="30" t="s">
        <v>414</v>
      </c>
      <c r="D12" s="30">
        <f>[4]D_SZ3_raw!C27</f>
        <v>2.5641026496887207</v>
      </c>
      <c r="E12" s="30">
        <f>[4]D_SZ3_raw!D27</f>
        <v>20.253164291381836</v>
      </c>
      <c r="F12" s="30">
        <f>[4]D_SZ3_raw!E27</f>
        <v>16.417909622192383</v>
      </c>
      <c r="G12" s="30">
        <f>[4]D_SZ3_raw!F27</f>
        <v>17.142856597900391</v>
      </c>
      <c r="H12" s="30">
        <f>[4]D_SZ3_raw!G27</f>
        <v>25</v>
      </c>
      <c r="I12" s="30">
        <f>[4]D_SZ3_raw!H27</f>
        <v>14.772727012634277</v>
      </c>
      <c r="J12" s="30">
        <f>[4]D_SZ3_raw!I27</f>
        <v>19.266054153442383</v>
      </c>
      <c r="K12" s="30">
        <f>[4]D_SZ3_raw!J27</f>
        <v>6.0869565010070801</v>
      </c>
      <c r="L12" s="30">
        <f>[4]D_SZ3_raw!K27</f>
        <v>17.42424201965332</v>
      </c>
      <c r="M12" s="30">
        <f>[4]D_SZ3_raw!L27</f>
        <v>20.606060028076172</v>
      </c>
      <c r="N12" s="30">
        <f>[4]D_SZ3_raw!M27</f>
        <v>23.493976593017578</v>
      </c>
      <c r="O12" s="30">
        <f>[4]D_SZ3_raw!N27</f>
        <v>25.949367523193359</v>
      </c>
      <c r="P12" s="30">
        <f>[4]D_SZ3_raw!O27</f>
        <v>32.716049194335938</v>
      </c>
      <c r="Q12" s="30">
        <f>[4]D_SZ3_raw!P27</f>
        <v>29.05027961730957</v>
      </c>
      <c r="R12" s="30">
        <f>[4]D_SZ3_raw!Q27</f>
        <v>32.338310241699219</v>
      </c>
      <c r="S12" s="30">
        <f>[4]D_SZ3_raw!R27</f>
        <v>29.577465057373047</v>
      </c>
    </row>
    <row r="13" spans="2:19" x14ac:dyDescent="0.2">
      <c r="B13" s="7" t="s">
        <v>342</v>
      </c>
      <c r="C13" s="30" t="s">
        <v>414</v>
      </c>
      <c r="D13" s="30">
        <f>[4]D_SZ3_raw!C28</f>
        <v>10.256410598754883</v>
      </c>
      <c r="E13" s="30">
        <f>[4]D_SZ3_raw!D28</f>
        <v>16.455696105957031</v>
      </c>
      <c r="F13" s="30">
        <f>[4]D_SZ3_raw!E28</f>
        <v>16.417909622192383</v>
      </c>
      <c r="G13" s="30">
        <f>[4]D_SZ3_raw!F28</f>
        <v>7.1428570747375488</v>
      </c>
      <c r="H13" s="30">
        <f>[4]D_SZ3_raw!G28</f>
        <v>11.25</v>
      </c>
      <c r="I13" s="30">
        <f>[4]D_SZ3_raw!H28</f>
        <v>12.5</v>
      </c>
      <c r="J13" s="30">
        <f>[4]D_SZ3_raw!I28</f>
        <v>12.844037055969238</v>
      </c>
      <c r="K13" s="30">
        <f>[4]D_SZ3_raw!J28</f>
        <v>10.434782981872559</v>
      </c>
      <c r="L13" s="30">
        <f>[4]D_SZ3_raw!K28</f>
        <v>13.636363983154297</v>
      </c>
      <c r="M13" s="30">
        <f>[4]D_SZ3_raw!L28</f>
        <v>13.939393997192383</v>
      </c>
      <c r="N13" s="30">
        <f>[4]D_SZ3_raw!M28</f>
        <v>12.048192977905273</v>
      </c>
      <c r="O13" s="30">
        <f>[4]D_SZ3_raw!N28</f>
        <v>15.822784423828125</v>
      </c>
      <c r="P13" s="30">
        <f>[4]D_SZ3_raw!O28</f>
        <v>16.666666030883789</v>
      </c>
      <c r="Q13" s="30">
        <f>[4]D_SZ3_raw!P28</f>
        <v>21.229049682617188</v>
      </c>
      <c r="R13" s="30">
        <f>[4]D_SZ3_raw!Q28</f>
        <v>13.93034839630127</v>
      </c>
      <c r="S13" s="30">
        <f>[4]D_SZ3_raw!R28</f>
        <v>15.962441444396973</v>
      </c>
    </row>
    <row r="14" spans="2:19" x14ac:dyDescent="0.2">
      <c r="B14" s="7" t="s">
        <v>343</v>
      </c>
      <c r="C14" s="30" t="s">
        <v>414</v>
      </c>
      <c r="D14" s="30">
        <f>[4]D_SZ3_raw!C29</f>
        <v>15.384614944458008</v>
      </c>
      <c r="E14" s="30">
        <f>[4]D_SZ3_raw!D29</f>
        <v>8.8607597351074219</v>
      </c>
      <c r="F14" s="30">
        <f>[4]D_SZ3_raw!E29</f>
        <v>11.940298080444336</v>
      </c>
      <c r="G14" s="30">
        <f>[4]D_SZ3_raw!F29</f>
        <v>22.857143402099609</v>
      </c>
      <c r="H14" s="30">
        <f>[4]D_SZ3_raw!G29</f>
        <v>17.5</v>
      </c>
      <c r="I14" s="30">
        <f>[4]D_SZ3_raw!H29</f>
        <v>21.590909957885742</v>
      </c>
      <c r="J14" s="30">
        <f>[4]D_SZ3_raw!I29</f>
        <v>10.091743469238281</v>
      </c>
      <c r="K14" s="30">
        <f>[4]D_SZ3_raw!J29</f>
        <v>13.043478012084961</v>
      </c>
      <c r="L14" s="30">
        <f>[4]D_SZ3_raw!K29</f>
        <v>11.363636016845703</v>
      </c>
      <c r="M14" s="30">
        <f>[4]D_SZ3_raw!L29</f>
        <v>9.0909090042114258</v>
      </c>
      <c r="N14" s="30">
        <f>[4]D_SZ3_raw!M29</f>
        <v>13.855422019958496</v>
      </c>
      <c r="O14" s="30">
        <f>[4]D_SZ3_raw!N29</f>
        <v>15.189873695373535</v>
      </c>
      <c r="P14" s="30">
        <f>[4]D_SZ3_raw!O29</f>
        <v>11.728395462036133</v>
      </c>
      <c r="Q14" s="30">
        <f>[4]D_SZ3_raw!P29</f>
        <v>12.290502548217773</v>
      </c>
      <c r="R14" s="30">
        <f>[4]D_SZ3_raw!Q29</f>
        <v>12.935323715209961</v>
      </c>
      <c r="S14" s="30">
        <f>[4]D_SZ3_raw!R29</f>
        <v>8.4507045745849609</v>
      </c>
    </row>
    <row r="15" spans="2:19" x14ac:dyDescent="0.2">
      <c r="B15" s="7" t="s">
        <v>344</v>
      </c>
      <c r="C15" s="30" t="s">
        <v>414</v>
      </c>
      <c r="D15" s="30">
        <f>[4]D_SZ3_raw!C30</f>
        <v>33.333332061767578</v>
      </c>
      <c r="E15" s="30">
        <f>[4]D_SZ3_raw!D30</f>
        <v>25.316455841064453</v>
      </c>
      <c r="F15" s="30">
        <f>[4]D_SZ3_raw!E30</f>
        <v>25.373134613037109</v>
      </c>
      <c r="G15" s="30">
        <f>[4]D_SZ3_raw!F30</f>
        <v>22.857143402099609</v>
      </c>
      <c r="H15" s="30">
        <f>[4]D_SZ3_raw!G30</f>
        <v>25</v>
      </c>
      <c r="I15" s="30">
        <f>[4]D_SZ3_raw!H30</f>
        <v>27.272727966308594</v>
      </c>
      <c r="J15" s="30">
        <f>[4]D_SZ3_raw!I30</f>
        <v>32.110092163085937</v>
      </c>
      <c r="K15" s="30">
        <f>[4]D_SZ3_raw!J30</f>
        <v>26.086956024169922</v>
      </c>
      <c r="L15" s="30">
        <f>[4]D_SZ3_raw!K30</f>
        <v>23.484848022460938</v>
      </c>
      <c r="M15" s="30">
        <f>[4]D_SZ3_raw!L30</f>
        <v>17.57575798034668</v>
      </c>
      <c r="N15" s="30">
        <f>[4]D_SZ3_raw!M30</f>
        <v>20.481927871704102</v>
      </c>
      <c r="O15" s="30">
        <f>[4]D_SZ3_raw!N30</f>
        <v>13.924050331115723</v>
      </c>
      <c r="P15" s="30">
        <f>[4]D_SZ3_raw!O30</f>
        <v>12.962963104248047</v>
      </c>
      <c r="Q15" s="30">
        <f>[4]D_SZ3_raw!P30</f>
        <v>13.407821655273438</v>
      </c>
      <c r="R15" s="30">
        <f>[4]D_SZ3_raw!Q30</f>
        <v>16.417909622192383</v>
      </c>
      <c r="S15" s="30">
        <f>[4]D_SZ3_raw!R30</f>
        <v>9.8591547012329102</v>
      </c>
    </row>
    <row r="16" spans="2:19" x14ac:dyDescent="0.2">
      <c r="B16" s="8" t="s">
        <v>241</v>
      </c>
      <c r="C16" s="30" t="s">
        <v>414</v>
      </c>
      <c r="D16" s="30">
        <f>[4]D_SZ3_raw!C31</f>
        <v>20.512821197509766</v>
      </c>
      <c r="E16" s="30">
        <f>[4]D_SZ3_raw!D31</f>
        <v>7.5949368476867676</v>
      </c>
      <c r="F16" s="30">
        <f>[4]D_SZ3_raw!E31</f>
        <v>2.985074520111084</v>
      </c>
      <c r="G16" s="30">
        <f>[4]D_SZ3_raw!F31</f>
        <v>7.1428570747375488</v>
      </c>
      <c r="H16" s="30">
        <f>[4]D_SZ3_raw!G31</f>
        <v>6.25</v>
      </c>
      <c r="I16" s="30">
        <f>[4]D_SZ3_raw!H31</f>
        <v>4.5454545021057129</v>
      </c>
      <c r="J16" s="30">
        <f>[4]D_SZ3_raw!I31</f>
        <v>10.091743469238281</v>
      </c>
      <c r="K16" s="30">
        <f>[4]D_SZ3_raw!J31</f>
        <v>23.478260040283203</v>
      </c>
      <c r="L16" s="30">
        <f>[4]D_SZ3_raw!K31</f>
        <v>13.636363983154297</v>
      </c>
      <c r="M16" s="30">
        <f>[4]D_SZ3_raw!L31</f>
        <v>14.545454978942871</v>
      </c>
      <c r="N16" s="30">
        <f>[4]D_SZ3_raw!M31</f>
        <v>9.0361442565917969</v>
      </c>
      <c r="O16" s="30">
        <f>[4]D_SZ3_raw!N31</f>
        <v>7.5949368476867676</v>
      </c>
      <c r="P16" s="30">
        <f>[4]D_SZ3_raw!O31</f>
        <v>5.5555553436279297</v>
      </c>
      <c r="Q16" s="30">
        <f>[4]D_SZ3_raw!P31</f>
        <v>5.0279331207275391</v>
      </c>
      <c r="R16" s="30">
        <f>[4]D_SZ3_raw!Q31</f>
        <v>3.4825870990753174</v>
      </c>
      <c r="S16" s="30">
        <f>[4]D_SZ3_raw!R31</f>
        <v>8.4507045745849609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[4]D_SZ3_raw!C32</f>
        <v>1.1576754041016102E-2</v>
      </c>
      <c r="E18" s="40">
        <f>[4]D_SZ3_raw!D32</f>
        <v>2.2673297673463821E-2</v>
      </c>
      <c r="F18" s="40">
        <f>[4]D_SZ3_raw!E32</f>
        <v>4.3754100799560547E-2</v>
      </c>
      <c r="G18" s="40">
        <f>[4]D_SZ3_raw!F32</f>
        <v>6.8227909505367279E-2</v>
      </c>
      <c r="H18" s="40">
        <f>[4]D_SZ3_raw!G32</f>
        <v>0.11661289632320404</v>
      </c>
      <c r="I18" s="40">
        <f>[4]D_SZ3_raw!H32</f>
        <v>1.9725164398550987E-2</v>
      </c>
      <c r="J18" s="40">
        <f>[4]D_SZ3_raw!I32</f>
        <v>7.6692461967468262E-2</v>
      </c>
      <c r="K18" s="40">
        <f>[4]D_SZ3_raw!J32</f>
        <v>2.347969077527523E-2</v>
      </c>
      <c r="L18" s="40">
        <f>[4]D_SZ3_raw!K32</f>
        <v>4.9198072403669357E-2</v>
      </c>
      <c r="M18" s="40">
        <f>[4]D_SZ3_raw!L32</f>
        <v>5.515541136264801E-2</v>
      </c>
      <c r="N18" s="40">
        <f>[4]D_SZ3_raw!M32</f>
        <v>6.9635190069675446E-2</v>
      </c>
      <c r="O18" s="40">
        <f>[4]D_SZ3_raw!N32</f>
        <v>5.4041963070631027E-2</v>
      </c>
      <c r="P18" s="40">
        <f>[4]D_SZ3_raw!O32</f>
        <v>0.16854745149612427</v>
      </c>
      <c r="Q18" s="40">
        <f>[4]D_SZ3_raw!P32</f>
        <v>5.1046453416347504E-2</v>
      </c>
      <c r="R18" s="40">
        <f>[4]D_SZ3_raw!Q32</f>
        <v>0.12944459915161133</v>
      </c>
      <c r="S18" s="40">
        <f>[4]D_SZ3_raw!R32</f>
        <v>3.709198534488678E-2</v>
      </c>
      <c r="T18" s="57"/>
    </row>
    <row r="19" spans="2:20" x14ac:dyDescent="0.2">
      <c r="B19" s="7" t="s">
        <v>34</v>
      </c>
      <c r="C19" s="40" t="s">
        <v>414</v>
      </c>
      <c r="D19" s="40">
        <f>[4]D_SZ3_raw!C33</f>
        <v>0.206126868724823</v>
      </c>
      <c r="E19" s="40">
        <f>[4]D_SZ3_raw!D33</f>
        <v>0.20186865329742432</v>
      </c>
      <c r="F19" s="40">
        <f>[4]D_SZ3_raw!E33</f>
        <v>7.9838685691356659E-2</v>
      </c>
      <c r="G19" s="40">
        <f>[4]D_SZ3_raw!F33</f>
        <v>0.32290980219841003</v>
      </c>
      <c r="H19" s="40">
        <f>[4]D_SZ3_raw!G33</f>
        <v>0.36031097173690796</v>
      </c>
      <c r="I19" s="40">
        <f>[4]D_SZ3_raw!H33</f>
        <v>0.15468956530094147</v>
      </c>
      <c r="J19" s="40">
        <f>[4]D_SZ3_raw!I33</f>
        <v>0.29891714453697205</v>
      </c>
      <c r="K19" s="40">
        <f>[4]D_SZ3_raw!J33</f>
        <v>0.12225542217493057</v>
      </c>
      <c r="L19" s="40">
        <f>[4]D_SZ3_raw!K33</f>
        <v>0.37633016705513</v>
      </c>
      <c r="M19" s="40">
        <f>[4]D_SZ3_raw!L33</f>
        <v>0.20070245862007141</v>
      </c>
      <c r="N19" s="40">
        <f>[4]D_SZ3_raw!M33</f>
        <v>0.36184310913085938</v>
      </c>
      <c r="O19" s="40">
        <f>[4]D_SZ3_raw!N33</f>
        <v>0.28797215223312378</v>
      </c>
      <c r="P19" s="40">
        <f>[4]D_SZ3_raw!O33</f>
        <v>0.3169628381729126</v>
      </c>
      <c r="Q19" s="40">
        <f>[4]D_SZ3_raw!P33</f>
        <v>0.2387721836566925</v>
      </c>
      <c r="R19" s="40">
        <f>[4]D_SZ3_raw!Q33</f>
        <v>0.28908029198646545</v>
      </c>
      <c r="S19" s="40">
        <f>[4]D_SZ3_raw!R33</f>
        <v>0.14459756016731262</v>
      </c>
      <c r="T19" s="57"/>
    </row>
    <row r="20" spans="2:20" x14ac:dyDescent="0.2">
      <c r="B20" s="7" t="s">
        <v>11</v>
      </c>
      <c r="C20" s="40" t="s">
        <v>414</v>
      </c>
      <c r="D20" s="40">
        <f>[4]D_SZ3_raw!C34</f>
        <v>2.6875886917114258</v>
      </c>
      <c r="E20" s="40">
        <f>[4]D_SZ3_raw!D34</f>
        <v>1.2425848245620728</v>
      </c>
      <c r="F20" s="40">
        <f>[4]D_SZ3_raw!E34</f>
        <v>0.68585968017578125</v>
      </c>
      <c r="G20" s="40">
        <f>[4]D_SZ3_raw!F34</f>
        <v>1.1146012544631958</v>
      </c>
      <c r="H20" s="40">
        <f>[4]D_SZ3_raw!G34</f>
        <v>1.7690370082855225</v>
      </c>
      <c r="I20" s="40">
        <f>[4]D_SZ3_raw!H34</f>
        <v>1.4345566034317017</v>
      </c>
      <c r="J20" s="40">
        <f>[4]D_SZ3_raw!I34</f>
        <v>1.7452566623687744</v>
      </c>
      <c r="K20" s="40">
        <f>[4]D_SZ3_raw!J34</f>
        <v>2.2720000743865967</v>
      </c>
      <c r="L20" s="40">
        <f>[4]D_SZ3_raw!K34</f>
        <v>1.5662539005279541</v>
      </c>
      <c r="M20" s="40">
        <f>[4]D_SZ3_raw!L34</f>
        <v>1.3682104349136353</v>
      </c>
      <c r="N20" s="40">
        <f>[4]D_SZ3_raw!M34</f>
        <v>1.2166236639022827</v>
      </c>
      <c r="O20" s="40">
        <f>[4]D_SZ3_raw!N34</f>
        <v>1.2616320848464966</v>
      </c>
      <c r="P20" s="40">
        <f>[4]D_SZ3_raw!O34</f>
        <v>1.0905230045318604</v>
      </c>
      <c r="Q20" s="40">
        <f>[4]D_SZ3_raw!P34</f>
        <v>1.3375785350799561</v>
      </c>
      <c r="R20" s="40">
        <f>[4]D_SZ3_raw!Q34</f>
        <v>1.2408088445663452</v>
      </c>
      <c r="S20" s="40">
        <f>[4]D_SZ3_raw!R34</f>
        <v>0.91895842552185059</v>
      </c>
      <c r="T20" s="57"/>
    </row>
    <row r="21" spans="2:20" x14ac:dyDescent="0.2">
      <c r="B21" s="7" t="s">
        <v>12</v>
      </c>
      <c r="C21" s="40" t="s">
        <v>414</v>
      </c>
      <c r="D21" s="40">
        <f>[4]D_SZ3_raw!C35</f>
        <v>4.8945550918579102</v>
      </c>
      <c r="E21" s="40">
        <f>[4]D_SZ3_raw!D35</f>
        <v>3.0615992546081543</v>
      </c>
      <c r="F21" s="40">
        <f>[4]D_SZ3_raw!E35</f>
        <v>2.8135080337524414</v>
      </c>
      <c r="G21" s="40">
        <f>[4]D_SZ3_raw!F35</f>
        <v>3.5895349979400635</v>
      </c>
      <c r="H21" s="40">
        <f>[4]D_SZ3_raw!G35</f>
        <v>3.4396638870239258</v>
      </c>
      <c r="I21" s="40">
        <f>[4]D_SZ3_raw!H35</f>
        <v>3.7082524299621582</v>
      </c>
      <c r="J21" s="40">
        <f>[4]D_SZ3_raw!I35</f>
        <v>3.7276544570922852</v>
      </c>
      <c r="K21" s="40">
        <f>[4]D_SZ3_raw!J35</f>
        <v>4.4906854629516602</v>
      </c>
      <c r="L21" s="40">
        <f>[4]D_SZ3_raw!K35</f>
        <v>3.4295668601989746</v>
      </c>
      <c r="M21" s="40">
        <f>[4]D_SZ3_raw!L35</f>
        <v>2.8623437881469727</v>
      </c>
      <c r="N21" s="40">
        <f>[4]D_SZ3_raw!M35</f>
        <v>2.8779029846191406</v>
      </c>
      <c r="O21" s="40">
        <f>[4]D_SZ3_raw!N35</f>
        <v>2.7331314086914062</v>
      </c>
      <c r="P21" s="40">
        <f>[4]D_SZ3_raw!O35</f>
        <v>2.2392401695251465</v>
      </c>
      <c r="Q21" s="40">
        <f>[4]D_SZ3_raw!P35</f>
        <v>2.5919415950775146</v>
      </c>
      <c r="R21" s="40">
        <f>[4]D_SZ3_raw!Q35</f>
        <v>2.3525409698486328</v>
      </c>
      <c r="S21" s="40">
        <f>[4]D_SZ3_raw!R35</f>
        <v>2.1337339878082275</v>
      </c>
      <c r="T21" s="57"/>
    </row>
    <row r="22" spans="2:20" x14ac:dyDescent="0.2">
      <c r="B22" s="7" t="s">
        <v>13</v>
      </c>
      <c r="C22" s="40" t="s">
        <v>414</v>
      </c>
      <c r="D22" s="40">
        <f>[4]D_SZ3_raw!C36</f>
        <v>7.1344356536865234</v>
      </c>
      <c r="E22" s="40">
        <f>[4]D_SZ3_raw!D36</f>
        <v>5.3577842712402344</v>
      </c>
      <c r="F22" s="40">
        <f>[4]D_SZ3_raw!E36</f>
        <v>4.8619685173034668</v>
      </c>
      <c r="G22" s="40">
        <f>[4]D_SZ3_raw!F36</f>
        <v>4.8989453315734863</v>
      </c>
      <c r="H22" s="40">
        <f>[4]D_SZ3_raw!G36</f>
        <v>4.9779911041259766</v>
      </c>
      <c r="I22" s="40">
        <f>[4]D_SZ3_raw!H36</f>
        <v>4.7689828872680664</v>
      </c>
      <c r="J22" s="40">
        <f>[4]D_SZ3_raw!I36</f>
        <v>5.5159029960632324</v>
      </c>
      <c r="K22" s="40">
        <f>[4]D_SZ3_raw!J36</f>
        <v>7.1956524848937988</v>
      </c>
      <c r="L22" s="40">
        <f>[4]D_SZ3_raw!K36</f>
        <v>5.8311557769775391</v>
      </c>
      <c r="M22" s="40">
        <f>[4]D_SZ3_raw!L36</f>
        <v>5.2112970352172852</v>
      </c>
      <c r="N22" s="40">
        <f>[4]D_SZ3_raw!M36</f>
        <v>4.80780029296875</v>
      </c>
      <c r="O22" s="40">
        <f>[4]D_SZ3_raw!N36</f>
        <v>4.1912045478820801</v>
      </c>
      <c r="P22" s="40">
        <f>[4]D_SZ3_raw!O36</f>
        <v>3.9640014171600342</v>
      </c>
      <c r="Q22" s="40">
        <f>[4]D_SZ3_raw!P36</f>
        <v>3.7578725814819336</v>
      </c>
      <c r="R22" s="40">
        <f>[4]D_SZ3_raw!Q36</f>
        <v>4.0332236289978027</v>
      </c>
      <c r="S22" s="40">
        <f>[4]D_SZ3_raw!R36</f>
        <v>3.6594700813293457</v>
      </c>
      <c r="T22" s="57"/>
    </row>
    <row r="23" spans="2:20" x14ac:dyDescent="0.2">
      <c r="B23" s="9" t="s">
        <v>15</v>
      </c>
      <c r="C23" s="40" t="s">
        <v>414</v>
      </c>
      <c r="D23" s="40">
        <f>[4]D_SZ3_raw!C37</f>
        <v>9.844059944152832</v>
      </c>
      <c r="E23" s="40">
        <f>[4]D_SZ3_raw!D37</f>
        <v>7.3117504119873047</v>
      </c>
      <c r="F23" s="40">
        <f>[4]D_SZ3_raw!E37</f>
        <v>6.002352237701416</v>
      </c>
      <c r="G23" s="40">
        <f>[4]D_SZ3_raw!F37</f>
        <v>6.8472332954406738</v>
      </c>
      <c r="H23" s="40">
        <f>[4]D_SZ3_raw!G37</f>
        <v>6.1414365768432617</v>
      </c>
      <c r="I23" s="40">
        <f>[4]D_SZ3_raw!H37</f>
        <v>6.153012752532959</v>
      </c>
      <c r="J23" s="40">
        <f>[4]D_SZ3_raw!I37</f>
        <v>7.8285984992980957</v>
      </c>
      <c r="K23" s="40">
        <f>[4]D_SZ3_raw!J37</f>
        <v>13.207547187805176</v>
      </c>
      <c r="L23" s="40">
        <f>[4]D_SZ3_raw!K37</f>
        <v>8.7628870010375977</v>
      </c>
      <c r="M23" s="40">
        <f>[4]D_SZ3_raw!L37</f>
        <v>8.4612150192260742</v>
      </c>
      <c r="N23" s="40">
        <f>[4]D_SZ3_raw!M37</f>
        <v>7.2066082954406738</v>
      </c>
      <c r="O23" s="40">
        <f>[4]D_SZ3_raw!N37</f>
        <v>6.4338526725769043</v>
      </c>
      <c r="P23" s="40">
        <f>[4]D_SZ3_raw!O37</f>
        <v>6.168095588684082</v>
      </c>
      <c r="Q23" s="40">
        <f>[4]D_SZ3_raw!P37</f>
        <v>5.5853700637817383</v>
      </c>
      <c r="R23" s="40">
        <f>[4]D_SZ3_raw!Q37</f>
        <v>5.5132293701171875</v>
      </c>
      <c r="S23" s="40">
        <f>[4]D_SZ3_raw!R37</f>
        <v>6.6924567222595215</v>
      </c>
      <c r="T23" s="57"/>
    </row>
    <row r="24" spans="2:20" x14ac:dyDescent="0.2">
      <c r="B24" s="9" t="s">
        <v>16</v>
      </c>
      <c r="C24" s="40" t="s">
        <v>414</v>
      </c>
      <c r="D24" s="40">
        <f>[4]D_SZ3_raw!C38</f>
        <v>11.393736839294434</v>
      </c>
      <c r="E24" s="40">
        <f>[4]D_SZ3_raw!D38</f>
        <v>10.349970817565918</v>
      </c>
      <c r="F24" s="40">
        <f>[4]D_SZ3_raw!E38</f>
        <v>6.6061000823974609</v>
      </c>
      <c r="G24" s="40">
        <f>[4]D_SZ3_raw!F38</f>
        <v>8.2812376022338867</v>
      </c>
      <c r="H24" s="40">
        <f>[4]D_SZ3_raw!G38</f>
        <v>8.3531055450439453</v>
      </c>
      <c r="I24" s="40">
        <f>[4]D_SZ3_raw!H38</f>
        <v>7.0973529815673828</v>
      </c>
      <c r="J24" s="40">
        <f>[4]D_SZ3_raw!I38</f>
        <v>16.955795288085938</v>
      </c>
      <c r="K24" s="40">
        <f>[4]D_SZ3_raw!J38</f>
        <v>17.650335311889648</v>
      </c>
      <c r="L24" s="40">
        <f>[4]D_SZ3_raw!K38</f>
        <v>14.908107757568359</v>
      </c>
      <c r="M24" s="40">
        <f>[4]D_SZ3_raw!L38</f>
        <v>12.339096069335938</v>
      </c>
      <c r="N24" s="40">
        <f>[4]D_SZ3_raw!M38</f>
        <v>10.139291763305664</v>
      </c>
      <c r="O24" s="40">
        <f>[4]D_SZ3_raw!N38</f>
        <v>8.4722347259521484</v>
      </c>
      <c r="P24" s="40">
        <f>[4]D_SZ3_raw!O38</f>
        <v>8.1612377166748047</v>
      </c>
      <c r="Q24" s="40">
        <f>[4]D_SZ3_raw!P38</f>
        <v>9.8461084365844727</v>
      </c>
      <c r="R24" s="40">
        <f>[4]D_SZ3_raw!Q38</f>
        <v>6.9375004768371582</v>
      </c>
      <c r="S24" s="40">
        <f>[4]D_SZ3_raw!R38</f>
        <v>8.4351654052734375</v>
      </c>
      <c r="T24" s="57"/>
    </row>
    <row r="25" spans="2:20" x14ac:dyDescent="0.2">
      <c r="B25" s="8" t="s">
        <v>14</v>
      </c>
      <c r="C25" s="44" t="s">
        <v>414</v>
      </c>
      <c r="D25" s="44">
        <f>[4]D_SZ3_raw!C39</f>
        <v>4.8531827926635742</v>
      </c>
      <c r="E25" s="44">
        <f>[4]D_SZ3_raw!D39</f>
        <v>4.479210376739502</v>
      </c>
      <c r="F25" s="44">
        <f>[4]D_SZ3_raw!E39</f>
        <v>2.936718225479126</v>
      </c>
      <c r="G25" s="44">
        <f>[4]D_SZ3_raw!F39</f>
        <v>3.7349638938903809</v>
      </c>
      <c r="H25" s="44">
        <f>[4]D_SZ3_raw!G39</f>
        <v>3.296511173248291</v>
      </c>
      <c r="I25" s="44">
        <f>[4]D_SZ3_raw!H39</f>
        <v>3.6837561130523682</v>
      </c>
      <c r="J25" s="44">
        <f>[4]D_SZ3_raw!I39</f>
        <v>4.591895580291748</v>
      </c>
      <c r="K25" s="44">
        <f>[4]D_SZ3_raw!J39</f>
        <v>4.8270001411437988</v>
      </c>
      <c r="L25" s="44">
        <f>[4]D_SZ3_raw!K39</f>
        <v>20.566806793212891</v>
      </c>
      <c r="M25" s="44">
        <f>[4]D_SZ3_raw!L39</f>
        <v>3.1765387058258057</v>
      </c>
      <c r="N25" s="44">
        <f>[4]D_SZ3_raw!M39</f>
        <v>15.956123352050781</v>
      </c>
      <c r="O25" s="44">
        <f>[4]D_SZ3_raw!N39</f>
        <v>17.582237243652344</v>
      </c>
      <c r="P25" s="44">
        <f>[4]D_SZ3_raw!O39</f>
        <v>13.201048851013184</v>
      </c>
      <c r="Q25" s="44">
        <f>[4]D_SZ3_raw!P39</f>
        <v>15.686075210571289</v>
      </c>
      <c r="R25" s="44">
        <f>[4]D_SZ3_raw!Q39</f>
        <v>2.3080494403839111</v>
      </c>
      <c r="S25" s="44">
        <f>[4]D_SZ3_raw!R39</f>
        <v>1.8987792730331421</v>
      </c>
      <c r="T25" s="57"/>
    </row>
    <row r="26" spans="2:20" x14ac:dyDescent="0.2">
      <c r="B26" s="21" t="s">
        <v>345</v>
      </c>
      <c r="C26" s="46" t="s">
        <v>414</v>
      </c>
      <c r="D26" s="46">
        <f>[4]D_SZ3_raw!C25</f>
        <v>1</v>
      </c>
      <c r="E26" s="46">
        <f>[4]D_SZ3_raw!D25</f>
        <v>1</v>
      </c>
      <c r="F26" s="46">
        <f>[4]D_SZ3_raw!E25</f>
        <v>0</v>
      </c>
      <c r="G26" s="46">
        <f>[4]D_SZ3_raw!F25</f>
        <v>0</v>
      </c>
      <c r="H26" s="46">
        <f>[4]D_SZ3_raw!G25</f>
        <v>0</v>
      </c>
      <c r="I26" s="46">
        <f>[4]D_SZ3_raw!H25</f>
        <v>0</v>
      </c>
      <c r="J26" s="46">
        <f>[4]D_SZ3_raw!I25</f>
        <v>1</v>
      </c>
      <c r="K26" s="46">
        <f>[4]D_SZ3_raw!J25</f>
        <v>0</v>
      </c>
      <c r="L26" s="46">
        <f>[4]D_SZ3_raw!K25</f>
        <v>0</v>
      </c>
      <c r="M26" s="46">
        <f>[4]D_SZ3_raw!L25</f>
        <v>0</v>
      </c>
      <c r="N26" s="46">
        <f>[4]D_SZ3_raw!M25</f>
        <v>0</v>
      </c>
      <c r="O26" s="46">
        <f>[4]D_SZ3_raw!N25</f>
        <v>0</v>
      </c>
      <c r="P26" s="46">
        <f>[4]D_SZ3_raw!O25</f>
        <v>0</v>
      </c>
      <c r="Q26" s="46">
        <f>[4]D_SZ3_raw!P25</f>
        <v>0</v>
      </c>
      <c r="R26" s="46">
        <f>[4]D_SZ3_raw!Q25</f>
        <v>0</v>
      </c>
      <c r="S26" s="46">
        <f>[4]D_SZ3_raw!R25</f>
        <v>0</v>
      </c>
    </row>
    <row r="27" spans="2:20" ht="12" customHeight="1" x14ac:dyDescent="0.2">
      <c r="B27" s="21" t="s">
        <v>18</v>
      </c>
      <c r="C27" s="46" t="s">
        <v>414</v>
      </c>
      <c r="D27" s="46">
        <f>[4]D_SZ3_raw!C24</f>
        <v>39</v>
      </c>
      <c r="E27" s="46">
        <f>[4]D_SZ3_raw!D24</f>
        <v>80</v>
      </c>
      <c r="F27" s="46">
        <f>[4]D_SZ3_raw!E24</f>
        <v>67</v>
      </c>
      <c r="G27" s="46">
        <f>[4]D_SZ3_raw!F24</f>
        <v>70</v>
      </c>
      <c r="H27" s="46">
        <f>[4]D_SZ3_raw!G24</f>
        <v>80</v>
      </c>
      <c r="I27" s="46">
        <f>[4]D_SZ3_raw!H24</f>
        <v>88</v>
      </c>
      <c r="J27" s="46">
        <f>[4]D_SZ3_raw!I24</f>
        <v>109</v>
      </c>
      <c r="K27" s="46">
        <f>[4]D_SZ3_raw!J24</f>
        <v>115</v>
      </c>
      <c r="L27" s="46">
        <f>[4]D_SZ3_raw!K24</f>
        <v>132</v>
      </c>
      <c r="M27" s="46">
        <f>[4]D_SZ3_raw!L24</f>
        <v>165</v>
      </c>
      <c r="N27" s="46">
        <f>[4]D_SZ3_raw!M24</f>
        <v>166</v>
      </c>
      <c r="O27" s="46">
        <f>[4]D_SZ3_raw!N24</f>
        <v>158</v>
      </c>
      <c r="P27" s="46">
        <f>[4]D_SZ3_raw!O24</f>
        <v>162</v>
      </c>
      <c r="Q27" s="46">
        <f>[4]D_SZ3_raw!P24</f>
        <v>179</v>
      </c>
      <c r="R27" s="46">
        <f>[4]D_SZ3_raw!Q24</f>
        <v>201</v>
      </c>
      <c r="S27" s="46">
        <f>[4]D_SZ3_raw!R24</f>
        <v>213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[3]D_SZ4_raw!$A$2</f>
        <v>Energy and Water</v>
      </c>
      <c r="I3" s="211"/>
      <c r="J3" s="212"/>
      <c r="L3" s="55" t="s">
        <v>2</v>
      </c>
      <c r="M3" s="210" t="str">
        <f>[3]D_SZ4_raw!$B$2</f>
        <v>Large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[4]D_SZ4_raw!C26</f>
        <v>10</v>
      </c>
      <c r="E11" s="30">
        <f>[4]D_SZ4_raw!D26</f>
        <v>33.333332061767578</v>
      </c>
      <c r="F11" s="30">
        <f>[4]D_SZ4_raw!E26</f>
        <v>29.629629135131836</v>
      </c>
      <c r="G11" s="30">
        <f>[4]D_SZ4_raw!F26</f>
        <v>34.285713195800781</v>
      </c>
      <c r="H11" s="30">
        <f>[4]D_SZ4_raw!G26</f>
        <v>22.222221374511719</v>
      </c>
      <c r="I11" s="30">
        <f>[4]D_SZ4_raw!H26</f>
        <v>20.408163070678711</v>
      </c>
      <c r="J11" s="30">
        <f>[4]D_SZ4_raw!I26</f>
        <v>14</v>
      </c>
      <c r="K11" s="30">
        <f>[4]D_SZ4_raw!J26</f>
        <v>11.111110687255859</v>
      </c>
      <c r="L11" s="30">
        <f>[4]D_SZ4_raw!K26</f>
        <v>15.873015403747559</v>
      </c>
      <c r="M11" s="30">
        <f>[4]D_SZ4_raw!L26</f>
        <v>16.949151992797852</v>
      </c>
      <c r="N11" s="30">
        <f>[4]D_SZ4_raw!M26</f>
        <v>17.91044807434082</v>
      </c>
      <c r="O11" s="30">
        <f>[4]D_SZ4_raw!N26</f>
        <v>23.809524536132813</v>
      </c>
      <c r="P11" s="30">
        <f>[4]D_SZ4_raw!O26</f>
        <v>24.615385055541992</v>
      </c>
      <c r="Q11" s="30">
        <f>[4]D_SZ4_raw!P26</f>
        <v>26.027397155761719</v>
      </c>
      <c r="R11" s="30">
        <f>[4]D_SZ4_raw!Q26</f>
        <v>32.5</v>
      </c>
      <c r="S11" s="30">
        <f>[4]D_SZ4_raw!R26</f>
        <v>28.735631942749023</v>
      </c>
    </row>
    <row r="12" spans="2:19" x14ac:dyDescent="0.2">
      <c r="B12" s="7" t="s">
        <v>341</v>
      </c>
      <c r="C12" s="30" t="s">
        <v>414</v>
      </c>
      <c r="D12" s="30">
        <f>[4]D_SZ4_raw!C27</f>
        <v>10</v>
      </c>
      <c r="E12" s="30">
        <f>[4]D_SZ4_raw!D27</f>
        <v>22.222221374511719</v>
      </c>
      <c r="F12" s="30">
        <f>[4]D_SZ4_raw!E27</f>
        <v>25.925926208496094</v>
      </c>
      <c r="G12" s="30">
        <f>[4]D_SZ4_raw!F27</f>
        <v>11.428571701049805</v>
      </c>
      <c r="H12" s="30">
        <f>[4]D_SZ4_raw!G27</f>
        <v>26.666666030883789</v>
      </c>
      <c r="I12" s="30">
        <f>[4]D_SZ4_raw!H27</f>
        <v>18.367347717285156</v>
      </c>
      <c r="J12" s="30">
        <f>[4]D_SZ4_raw!I27</f>
        <v>14</v>
      </c>
      <c r="K12" s="30">
        <f>[4]D_SZ4_raw!J27</f>
        <v>11.111110687255859</v>
      </c>
      <c r="L12" s="30">
        <f>[4]D_SZ4_raw!K27</f>
        <v>19.047618865966797</v>
      </c>
      <c r="M12" s="30">
        <f>[4]D_SZ4_raw!L27</f>
        <v>33.898303985595703</v>
      </c>
      <c r="N12" s="30">
        <f>[4]D_SZ4_raw!M27</f>
        <v>31.343282699584961</v>
      </c>
      <c r="O12" s="30">
        <f>[4]D_SZ4_raw!N27</f>
        <v>36.507938385009766</v>
      </c>
      <c r="P12" s="30">
        <f>[4]D_SZ4_raw!O27</f>
        <v>40</v>
      </c>
      <c r="Q12" s="30">
        <f>[4]D_SZ4_raw!P27</f>
        <v>38.356163024902344</v>
      </c>
      <c r="R12" s="30">
        <f>[4]D_SZ4_raw!Q27</f>
        <v>36.25</v>
      </c>
      <c r="S12" s="30">
        <f>[4]D_SZ4_raw!R27</f>
        <v>36.781608581542969</v>
      </c>
    </row>
    <row r="13" spans="2:19" x14ac:dyDescent="0.2">
      <c r="B13" s="7" t="s">
        <v>342</v>
      </c>
      <c r="C13" s="30" t="s">
        <v>414</v>
      </c>
      <c r="D13" s="30">
        <f>[4]D_SZ4_raw!C28</f>
        <v>10</v>
      </c>
      <c r="E13" s="30">
        <f>[4]D_SZ4_raw!D28</f>
        <v>3.7037036418914795</v>
      </c>
      <c r="F13" s="30">
        <f>[4]D_SZ4_raw!E28</f>
        <v>7.407407283782959</v>
      </c>
      <c r="G13" s="30">
        <f>[4]D_SZ4_raw!F28</f>
        <v>2.8571429252624512</v>
      </c>
      <c r="H13" s="30">
        <f>[4]D_SZ4_raw!G28</f>
        <v>17.777778625488281</v>
      </c>
      <c r="I13" s="30">
        <f>[4]D_SZ4_raw!H28</f>
        <v>28.571428298950195</v>
      </c>
      <c r="J13" s="30">
        <f>[4]D_SZ4_raw!I28</f>
        <v>16</v>
      </c>
      <c r="K13" s="30">
        <f>[4]D_SZ4_raw!J28</f>
        <v>9.5238094329833984</v>
      </c>
      <c r="L13" s="30">
        <f>[4]D_SZ4_raw!K28</f>
        <v>17.460317611694336</v>
      </c>
      <c r="M13" s="30">
        <f>[4]D_SZ4_raw!L28</f>
        <v>22.033897399902344</v>
      </c>
      <c r="N13" s="30">
        <f>[4]D_SZ4_raw!M28</f>
        <v>20.895523071289063</v>
      </c>
      <c r="O13" s="30">
        <f>[4]D_SZ4_raw!N28</f>
        <v>25.396825790405273</v>
      </c>
      <c r="P13" s="30">
        <f>[4]D_SZ4_raw!O28</f>
        <v>15.384614944458008</v>
      </c>
      <c r="Q13" s="30">
        <f>[4]D_SZ4_raw!P28</f>
        <v>13.698630332946777</v>
      </c>
      <c r="R13" s="30">
        <f>[4]D_SZ4_raw!Q28</f>
        <v>16.25</v>
      </c>
      <c r="S13" s="30">
        <f>[4]D_SZ4_raw!R28</f>
        <v>16.091953277587891</v>
      </c>
    </row>
    <row r="14" spans="2:19" x14ac:dyDescent="0.2">
      <c r="B14" s="7" t="s">
        <v>343</v>
      </c>
      <c r="C14" s="30" t="s">
        <v>414</v>
      </c>
      <c r="D14" s="30">
        <f>[4]D_SZ4_raw!C29</f>
        <v>10</v>
      </c>
      <c r="E14" s="30">
        <f>[4]D_SZ4_raw!D29</f>
        <v>18.518518447875977</v>
      </c>
      <c r="F14" s="30">
        <f>[4]D_SZ4_raw!E29</f>
        <v>3.7037036418914795</v>
      </c>
      <c r="G14" s="30">
        <f>[4]D_SZ4_raw!F29</f>
        <v>11.428571701049805</v>
      </c>
      <c r="H14" s="30">
        <f>[4]D_SZ4_raw!G29</f>
        <v>2.2222223281860352</v>
      </c>
      <c r="I14" s="30">
        <f>[4]D_SZ4_raw!H29</f>
        <v>6.1224489212036133</v>
      </c>
      <c r="J14" s="30">
        <f>[4]D_SZ4_raw!I29</f>
        <v>22</v>
      </c>
      <c r="K14" s="30">
        <f>[4]D_SZ4_raw!J29</f>
        <v>15.873015403747559</v>
      </c>
      <c r="L14" s="30">
        <f>[4]D_SZ4_raw!K29</f>
        <v>20.634920120239258</v>
      </c>
      <c r="M14" s="30">
        <f>[4]D_SZ4_raw!L29</f>
        <v>10.169491767883301</v>
      </c>
      <c r="N14" s="30">
        <f>[4]D_SZ4_raw!M29</f>
        <v>8.9552240371704102</v>
      </c>
      <c r="O14" s="30">
        <f>[4]D_SZ4_raw!N29</f>
        <v>7.9365077018737793</v>
      </c>
      <c r="P14" s="30">
        <f>[4]D_SZ4_raw!O29</f>
        <v>10.769230842590332</v>
      </c>
      <c r="Q14" s="30">
        <f>[4]D_SZ4_raw!P29</f>
        <v>9.5890407562255859</v>
      </c>
      <c r="R14" s="30">
        <f>[4]D_SZ4_raw!Q29</f>
        <v>3.75</v>
      </c>
      <c r="S14" s="30">
        <f>[4]D_SZ4_raw!R29</f>
        <v>8.0459766387939453</v>
      </c>
    </row>
    <row r="15" spans="2:19" x14ac:dyDescent="0.2">
      <c r="B15" s="7" t="s">
        <v>344</v>
      </c>
      <c r="C15" s="30" t="s">
        <v>414</v>
      </c>
      <c r="D15" s="30">
        <f>[4]D_SZ4_raw!C30</f>
        <v>60</v>
      </c>
      <c r="E15" s="30">
        <f>[4]D_SZ4_raw!D30</f>
        <v>18.518518447875977</v>
      </c>
      <c r="F15" s="30">
        <f>[4]D_SZ4_raw!E30</f>
        <v>18.518518447875977</v>
      </c>
      <c r="G15" s="30">
        <f>[4]D_SZ4_raw!F30</f>
        <v>14.285714149475098</v>
      </c>
      <c r="H15" s="30">
        <f>[4]D_SZ4_raw!G30</f>
        <v>6.6666665077209473</v>
      </c>
      <c r="I15" s="30">
        <f>[4]D_SZ4_raw!H30</f>
        <v>18.367347717285156</v>
      </c>
      <c r="J15" s="30">
        <f>[4]D_SZ4_raw!I30</f>
        <v>22</v>
      </c>
      <c r="K15" s="30">
        <f>[4]D_SZ4_raw!J30</f>
        <v>34.920635223388672</v>
      </c>
      <c r="L15" s="30">
        <f>[4]D_SZ4_raw!K30</f>
        <v>20.634920120239258</v>
      </c>
      <c r="M15" s="30">
        <f>[4]D_SZ4_raw!L30</f>
        <v>10.169491767883301</v>
      </c>
      <c r="N15" s="30">
        <f>[4]D_SZ4_raw!M30</f>
        <v>13.432835578918457</v>
      </c>
      <c r="O15" s="30">
        <f>[4]D_SZ4_raw!N30</f>
        <v>6.3492064476013184</v>
      </c>
      <c r="P15" s="30">
        <f>[4]D_SZ4_raw!O30</f>
        <v>7.6923074722290039</v>
      </c>
      <c r="Q15" s="30">
        <f>[4]D_SZ4_raw!P30</f>
        <v>9.5890407562255859</v>
      </c>
      <c r="R15" s="30">
        <f>[4]D_SZ4_raw!Q30</f>
        <v>8.75</v>
      </c>
      <c r="S15" s="30">
        <f>[4]D_SZ4_raw!R30</f>
        <v>5.747126579284668</v>
      </c>
    </row>
    <row r="16" spans="2:19" x14ac:dyDescent="0.2">
      <c r="B16" s="8" t="s">
        <v>241</v>
      </c>
      <c r="C16" s="30" t="s">
        <v>414</v>
      </c>
      <c r="D16" s="30">
        <f>[4]D_SZ4_raw!C31</f>
        <v>0</v>
      </c>
      <c r="E16" s="30">
        <f>[4]D_SZ4_raw!D31</f>
        <v>3.7037036418914795</v>
      </c>
      <c r="F16" s="30">
        <f>[4]D_SZ4_raw!E31</f>
        <v>14.814814567565918</v>
      </c>
      <c r="G16" s="30">
        <f>[4]D_SZ4_raw!F31</f>
        <v>25.714284896850586</v>
      </c>
      <c r="H16" s="30">
        <f>[4]D_SZ4_raw!G31</f>
        <v>24.44444465637207</v>
      </c>
      <c r="I16" s="30">
        <f>[4]D_SZ4_raw!H31</f>
        <v>8.1632652282714844</v>
      </c>
      <c r="J16" s="30">
        <f>[4]D_SZ4_raw!I31</f>
        <v>12</v>
      </c>
      <c r="K16" s="30">
        <f>[4]D_SZ4_raw!J31</f>
        <v>17.460317611694336</v>
      </c>
      <c r="L16" s="30">
        <f>[4]D_SZ4_raw!K31</f>
        <v>6.3492064476013184</v>
      </c>
      <c r="M16" s="30">
        <f>[4]D_SZ4_raw!L31</f>
        <v>6.7796611785888672</v>
      </c>
      <c r="N16" s="30">
        <f>[4]D_SZ4_raw!M31</f>
        <v>7.4626865386962891</v>
      </c>
      <c r="O16" s="30">
        <f>[4]D_SZ4_raw!N31</f>
        <v>0</v>
      </c>
      <c r="P16" s="30">
        <f>[4]D_SZ4_raw!O31</f>
        <v>1.5384615659713745</v>
      </c>
      <c r="Q16" s="30">
        <f>[4]D_SZ4_raw!P31</f>
        <v>2.7397260665893555</v>
      </c>
      <c r="R16" s="30">
        <f>[4]D_SZ4_raw!Q31</f>
        <v>2.5</v>
      </c>
      <c r="S16" s="30">
        <f>[4]D_SZ4_raw!R31</f>
        <v>4.5977010726928711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[4]D_SZ4_raw!C32</f>
        <v>0.60010087490081787</v>
      </c>
      <c r="E18" s="40">
        <f>[4]D_SZ4_raw!D32</f>
        <v>4.2392857372760773E-2</v>
      </c>
      <c r="F18" s="40">
        <f>[4]D_SZ4_raw!E32</f>
        <v>2.1536527201533318E-2</v>
      </c>
      <c r="G18" s="40">
        <f>[4]D_SZ4_raw!F32</f>
        <v>2.1685762330889702E-3</v>
      </c>
      <c r="H18" s="40">
        <f>[4]D_SZ4_raw!G32</f>
        <v>8.9209683239459991E-2</v>
      </c>
      <c r="I18" s="40">
        <f>[4]D_SZ4_raw!H32</f>
        <v>0.13764728605747223</v>
      </c>
      <c r="J18" s="40">
        <f>[4]D_SZ4_raw!I32</f>
        <v>0.16777868568897247</v>
      </c>
      <c r="K18" s="40">
        <f>[4]D_SZ4_raw!J32</f>
        <v>0.49339583516120911</v>
      </c>
      <c r="L18" s="40">
        <f>[4]D_SZ4_raw!K32</f>
        <v>0.14458468556404114</v>
      </c>
      <c r="M18" s="40">
        <f>[4]D_SZ4_raw!L32</f>
        <v>0.21110223233699799</v>
      </c>
      <c r="N18" s="40">
        <f>[4]D_SZ4_raw!M32</f>
        <v>0.2140260636806488</v>
      </c>
      <c r="O18" s="40">
        <f>[4]D_SZ4_raw!N32</f>
        <v>7.6712362468242645E-2</v>
      </c>
      <c r="P18" s="40">
        <f>[4]D_SZ4_raw!O32</f>
        <v>0.17920030653476715</v>
      </c>
      <c r="Q18" s="40">
        <f>[4]D_SZ4_raw!P32</f>
        <v>2.0731834229081869E-3</v>
      </c>
      <c r="R18" s="40">
        <f>[4]D_SZ4_raw!Q32</f>
        <v>1.6539201140403748E-2</v>
      </c>
      <c r="S18" s="40">
        <f>[4]D_SZ4_raw!R32</f>
        <v>0.32831299304962158</v>
      </c>
      <c r="T18" s="57"/>
    </row>
    <row r="19" spans="2:20" x14ac:dyDescent="0.2">
      <c r="B19" s="7" t="s">
        <v>34</v>
      </c>
      <c r="C19" s="40" t="s">
        <v>414</v>
      </c>
      <c r="D19" s="40">
        <f>[4]D_SZ4_raw!C33</f>
        <v>0.95069795846939087</v>
      </c>
      <c r="E19" s="40">
        <f>[4]D_SZ4_raw!D33</f>
        <v>0.17467863857746124</v>
      </c>
      <c r="F19" s="40">
        <f>[4]D_SZ4_raw!E33</f>
        <v>0.14673127233982086</v>
      </c>
      <c r="G19" s="40">
        <f>[4]D_SZ4_raw!F33</f>
        <v>7.9176560044288635E-2</v>
      </c>
      <c r="H19" s="40">
        <f>[4]D_SZ4_raw!G33</f>
        <v>0.17543858289718628</v>
      </c>
      <c r="I19" s="40">
        <f>[4]D_SZ4_raw!H33</f>
        <v>0.5331275463104248</v>
      </c>
      <c r="J19" s="40">
        <f>[4]D_SZ4_raw!I33</f>
        <v>0.39934781193733215</v>
      </c>
      <c r="K19" s="40">
        <f>[4]D_SZ4_raw!J33</f>
        <v>0.87521916627883911</v>
      </c>
      <c r="L19" s="40">
        <f>[4]D_SZ4_raw!K33</f>
        <v>0.2931133508682251</v>
      </c>
      <c r="M19" s="40">
        <f>[4]D_SZ4_raw!L33</f>
        <v>0.50985068082809448</v>
      </c>
      <c r="N19" s="40">
        <f>[4]D_SZ4_raw!M33</f>
        <v>0.42524111270904541</v>
      </c>
      <c r="O19" s="40">
        <f>[4]D_SZ4_raw!N33</f>
        <v>0.28422090411186218</v>
      </c>
      <c r="P19" s="40">
        <f>[4]D_SZ4_raw!O33</f>
        <v>0.34365665912628174</v>
      </c>
      <c r="Q19" s="40">
        <f>[4]D_SZ4_raw!P33</f>
        <v>5.1833614706993103E-2</v>
      </c>
      <c r="R19" s="40">
        <f>[4]D_SZ4_raw!Q33</f>
        <v>6.4861655235290527E-2</v>
      </c>
      <c r="S19" s="40">
        <f>[4]D_SZ4_raw!R33</f>
        <v>0.56322574615478516</v>
      </c>
      <c r="T19" s="57"/>
    </row>
    <row r="20" spans="2:20" x14ac:dyDescent="0.2">
      <c r="B20" s="7" t="s">
        <v>11</v>
      </c>
      <c r="C20" s="40" t="s">
        <v>414</v>
      </c>
      <c r="D20" s="40">
        <f>[4]D_SZ4_raw!C34</f>
        <v>3.1763985157012939</v>
      </c>
      <c r="E20" s="40">
        <f>[4]D_SZ4_raw!D34</f>
        <v>0.69183611869812012</v>
      </c>
      <c r="F20" s="40">
        <f>[4]D_SZ4_raw!E34</f>
        <v>0.90368151664733887</v>
      </c>
      <c r="G20" s="40">
        <f>[4]D_SZ4_raw!F34</f>
        <v>0.59915107488632202</v>
      </c>
      <c r="H20" s="40">
        <f>[4]D_SZ4_raw!G34</f>
        <v>1.0400511026382446</v>
      </c>
      <c r="I20" s="40">
        <f>[4]D_SZ4_raw!H34</f>
        <v>1.2177319526672363</v>
      </c>
      <c r="J20" s="40">
        <f>[4]D_SZ4_raw!I34</f>
        <v>2.1014542579650879</v>
      </c>
      <c r="K20" s="40">
        <f>[4]D_SZ4_raw!J34</f>
        <v>2.6823084354400635</v>
      </c>
      <c r="L20" s="40">
        <f>[4]D_SZ4_raw!K34</f>
        <v>1.4416466951370239</v>
      </c>
      <c r="M20" s="40">
        <f>[4]D_SZ4_raw!L34</f>
        <v>1.1123471260070801</v>
      </c>
      <c r="N20" s="40">
        <f>[4]D_SZ4_raw!M34</f>
        <v>1.4833333492279053</v>
      </c>
      <c r="O20" s="40">
        <f>[4]D_SZ4_raw!N34</f>
        <v>1.0783352851867676</v>
      </c>
      <c r="P20" s="40">
        <f>[4]D_SZ4_raw!O34</f>
        <v>1.0386474132537842</v>
      </c>
      <c r="Q20" s="40">
        <f>[4]D_SZ4_raw!P34</f>
        <v>0.95499539375305176</v>
      </c>
      <c r="R20" s="40">
        <f>[4]D_SZ4_raw!Q34</f>
        <v>0.63592088222503662</v>
      </c>
      <c r="S20" s="40">
        <f>[4]D_SZ4_raw!R34</f>
        <v>0.91945576667785645</v>
      </c>
      <c r="T20" s="57"/>
    </row>
    <row r="21" spans="2:20" x14ac:dyDescent="0.2">
      <c r="B21" s="7" t="s">
        <v>12</v>
      </c>
      <c r="C21" s="40" t="s">
        <v>414</v>
      </c>
      <c r="D21" s="40">
        <f>[4]D_SZ4_raw!C35</f>
        <v>5.0108428001403809</v>
      </c>
      <c r="E21" s="40">
        <f>[4]D_SZ4_raw!D35</f>
        <v>1.9267548322677612</v>
      </c>
      <c r="F21" s="40">
        <f>[4]D_SZ4_raw!E35</f>
        <v>2.0819473266601562</v>
      </c>
      <c r="G21" s="40">
        <f>[4]D_SZ4_raw!F35</f>
        <v>3.6234917640686035</v>
      </c>
      <c r="H21" s="40">
        <f>[4]D_SZ4_raw!G35</f>
        <v>2.5952951908111572</v>
      </c>
      <c r="I21" s="40">
        <f>[4]D_SZ4_raw!H35</f>
        <v>3.0176436901092529</v>
      </c>
      <c r="J21" s="40">
        <f>[4]D_SZ4_raw!I35</f>
        <v>3.7266085147857666</v>
      </c>
      <c r="K21" s="40">
        <f>[4]D_SZ4_raw!J35</f>
        <v>4.6030769348144531</v>
      </c>
      <c r="L21" s="40">
        <f>[4]D_SZ4_raw!K35</f>
        <v>3.3333332538604736</v>
      </c>
      <c r="M21" s="40">
        <f>[4]D_SZ4_raw!L35</f>
        <v>2.2072701454162598</v>
      </c>
      <c r="N21" s="40">
        <f>[4]D_SZ4_raw!M35</f>
        <v>2.5952689647674561</v>
      </c>
      <c r="O21" s="40">
        <f>[4]D_SZ4_raw!N35</f>
        <v>1.784235954284668</v>
      </c>
      <c r="P21" s="40">
        <f>[4]D_SZ4_raw!O35</f>
        <v>1.7649552822113037</v>
      </c>
      <c r="Q21" s="40">
        <f>[4]D_SZ4_raw!P35</f>
        <v>1.928457498550415</v>
      </c>
      <c r="R21" s="40">
        <f>[4]D_SZ4_raw!Q35</f>
        <v>1.7598507404327393</v>
      </c>
      <c r="S21" s="40">
        <f>[4]D_SZ4_raw!R35</f>
        <v>1.8673950433731079</v>
      </c>
      <c r="T21" s="57"/>
    </row>
    <row r="22" spans="2:20" x14ac:dyDescent="0.2">
      <c r="B22" s="7" t="s">
        <v>13</v>
      </c>
      <c r="C22" s="40" t="s">
        <v>414</v>
      </c>
      <c r="D22" s="40">
        <f>[4]D_SZ4_raw!C36</f>
        <v>5.7287030220031738</v>
      </c>
      <c r="E22" s="40">
        <f>[4]D_SZ4_raw!D36</f>
        <v>4.4025859832763672</v>
      </c>
      <c r="F22" s="40">
        <f>[4]D_SZ4_raw!E36</f>
        <v>6.0515155792236328</v>
      </c>
      <c r="G22" s="40">
        <f>[4]D_SZ4_raw!F36</f>
        <v>8.0425205230712891</v>
      </c>
      <c r="H22" s="40">
        <f>[4]D_SZ4_raw!G36</f>
        <v>5.7098393440246582</v>
      </c>
      <c r="I22" s="40">
        <f>[4]D_SZ4_raw!H36</f>
        <v>5.02545166015625</v>
      </c>
      <c r="J22" s="40">
        <f>[4]D_SZ4_raw!I36</f>
        <v>5.5937132835388184</v>
      </c>
      <c r="K22" s="40">
        <f>[4]D_SZ4_raw!J36</f>
        <v>5.6733613014221191</v>
      </c>
      <c r="L22" s="40">
        <f>[4]D_SZ4_raw!K36</f>
        <v>4.7591180801391602</v>
      </c>
      <c r="M22" s="40">
        <f>[4]D_SZ4_raw!L36</f>
        <v>3.648625373840332</v>
      </c>
      <c r="N22" s="40">
        <f>[4]D_SZ4_raw!M36</f>
        <v>4.118255615234375</v>
      </c>
      <c r="O22" s="40">
        <f>[4]D_SZ4_raw!N36</f>
        <v>3.1934161186218262</v>
      </c>
      <c r="P22" s="40">
        <f>[4]D_SZ4_raw!O36</f>
        <v>3.0419085025787354</v>
      </c>
      <c r="Q22" s="40">
        <f>[4]D_SZ4_raw!P36</f>
        <v>3.2495598793029785</v>
      </c>
      <c r="R22" s="40">
        <f>[4]D_SZ4_raw!Q36</f>
        <v>2.7585852146148682</v>
      </c>
      <c r="S22" s="40">
        <f>[4]D_SZ4_raw!R36</f>
        <v>2.9275555610656738</v>
      </c>
      <c r="T22" s="57"/>
    </row>
    <row r="23" spans="2:20" x14ac:dyDescent="0.2">
      <c r="B23" s="9" t="s">
        <v>15</v>
      </c>
      <c r="C23" s="40" t="s">
        <v>414</v>
      </c>
      <c r="D23" s="40">
        <f>[4]D_SZ4_raw!C37</f>
        <v>6.9879312515258789</v>
      </c>
      <c r="E23" s="40">
        <f>[4]D_SZ4_raw!D37</f>
        <v>6.0189909934997559</v>
      </c>
      <c r="F23" s="40">
        <f>[4]D_SZ4_raw!E37</f>
        <v>10.4869384765625</v>
      </c>
      <c r="G23" s="40">
        <f>[4]D_SZ4_raw!F37</f>
        <v>9.0464344024658203</v>
      </c>
      <c r="H23" s="40">
        <f>[4]D_SZ4_raw!G37</f>
        <v>18.93687629699707</v>
      </c>
      <c r="I23" s="40">
        <f>[4]D_SZ4_raw!H37</f>
        <v>7.1641616821289062</v>
      </c>
      <c r="J23" s="40">
        <f>[4]D_SZ4_raw!I37</f>
        <v>8.5744190216064453</v>
      </c>
      <c r="K23" s="40">
        <f>[4]D_SZ4_raw!J37</f>
        <v>10.072747230529785</v>
      </c>
      <c r="L23" s="40">
        <f>[4]D_SZ4_raw!K37</f>
        <v>7.0476737022399902</v>
      </c>
      <c r="M23" s="40">
        <f>[4]D_SZ4_raw!L37</f>
        <v>6.3456840515136719</v>
      </c>
      <c r="N23" s="40">
        <f>[4]D_SZ4_raw!M37</f>
        <v>6.3828401565551758</v>
      </c>
      <c r="O23" s="40">
        <f>[4]D_SZ4_raw!N37</f>
        <v>3.9795114994049072</v>
      </c>
      <c r="P23" s="40">
        <f>[4]D_SZ4_raw!O37</f>
        <v>4.4113459587097168</v>
      </c>
      <c r="Q23" s="40">
        <f>[4]D_SZ4_raw!P37</f>
        <v>5.0779180526733398</v>
      </c>
      <c r="R23" s="40">
        <f>[4]D_SZ4_raw!Q37</f>
        <v>4.8960819244384766</v>
      </c>
      <c r="S23" s="40">
        <f>[4]D_SZ4_raw!R37</f>
        <v>4.7405781745910645</v>
      </c>
      <c r="T23" s="57"/>
    </row>
    <row r="24" spans="2:20" x14ac:dyDescent="0.2">
      <c r="B24" s="9" t="s">
        <v>16</v>
      </c>
      <c r="C24" s="40" t="s">
        <v>414</v>
      </c>
      <c r="D24" s="40">
        <f>[4]D_SZ4_raw!C38</f>
        <v>7.3129301071166992</v>
      </c>
      <c r="E24" s="40">
        <f>[4]D_SZ4_raw!D38</f>
        <v>6.6430482864379883</v>
      </c>
      <c r="F24" s="40">
        <f>[4]D_SZ4_raw!E38</f>
        <v>15.676854133605957</v>
      </c>
      <c r="G24" s="40">
        <f>[4]D_SZ4_raw!F38</f>
        <v>38.327072143554688</v>
      </c>
      <c r="H24" s="40">
        <f>[4]D_SZ4_raw!G38</f>
        <v>23.124485015869141</v>
      </c>
      <c r="I24" s="40">
        <f>[4]D_SZ4_raw!H38</f>
        <v>20.083051681518555</v>
      </c>
      <c r="J24" s="40">
        <f>[4]D_SZ4_raw!I38</f>
        <v>11.47868824005127</v>
      </c>
      <c r="K24" s="40">
        <f>[4]D_SZ4_raw!J38</f>
        <v>14.283077239990234</v>
      </c>
      <c r="L24" s="40">
        <f>[4]D_SZ4_raw!K38</f>
        <v>8.4592342376708984</v>
      </c>
      <c r="M24" s="40">
        <f>[4]D_SZ4_raw!L38</f>
        <v>14.10175609588623</v>
      </c>
      <c r="N24" s="40">
        <f>[4]D_SZ4_raw!M38</f>
        <v>11.073586463928223</v>
      </c>
      <c r="O24" s="40">
        <f>[4]D_SZ4_raw!N38</f>
        <v>5.1475615501403809</v>
      </c>
      <c r="P24" s="40">
        <f>[4]D_SZ4_raw!O38</f>
        <v>5.4657144546508789</v>
      </c>
      <c r="Q24" s="40">
        <f>[4]D_SZ4_raw!P38</f>
        <v>6.500030517578125</v>
      </c>
      <c r="R24" s="40">
        <f>[4]D_SZ4_raw!Q38</f>
        <v>6.1930971145629883</v>
      </c>
      <c r="S24" s="40">
        <f>[4]D_SZ4_raw!R38</f>
        <v>6.5730729103088379</v>
      </c>
      <c r="T24" s="57"/>
    </row>
    <row r="25" spans="2:20" x14ac:dyDescent="0.2">
      <c r="B25" s="8" t="s">
        <v>14</v>
      </c>
      <c r="C25" s="44" t="s">
        <v>414</v>
      </c>
      <c r="D25" s="44">
        <f>[4]D_SZ4_raw!C39</f>
        <v>5.8735880851745605</v>
      </c>
      <c r="E25" s="44">
        <f>[4]D_SZ4_raw!D39</f>
        <v>3.9771332740783691</v>
      </c>
      <c r="F25" s="44">
        <f>[4]D_SZ4_raw!E39</f>
        <v>4.4809126853942871</v>
      </c>
      <c r="G25" s="44">
        <f>[4]D_SZ4_raw!F39</f>
        <v>12.68913745880127</v>
      </c>
      <c r="H25" s="44">
        <f>[4]D_SZ4_raw!G39</f>
        <v>13.231868743896484</v>
      </c>
      <c r="I25" s="44">
        <f>[4]D_SZ4_raw!H39</f>
        <v>8.6685285568237305</v>
      </c>
      <c r="J25" s="44">
        <f>[4]D_SZ4_raw!I39</f>
        <v>3.4629886150360107</v>
      </c>
      <c r="K25" s="44">
        <f>[4]D_SZ4_raw!J39</f>
        <v>5.0138392448425293</v>
      </c>
      <c r="L25" s="44">
        <f>[4]D_SZ4_raw!K39</f>
        <v>4.2191410064697266</v>
      </c>
      <c r="M25" s="44">
        <f>[4]D_SZ4_raw!L39</f>
        <v>2.9683606624603271</v>
      </c>
      <c r="N25" s="44">
        <f>[4]D_SZ4_raw!M39</f>
        <v>3.0373401641845703</v>
      </c>
      <c r="O25" s="44">
        <f>[4]D_SZ4_raw!N39</f>
        <v>2.0262482166290283</v>
      </c>
      <c r="P25" s="44">
        <f>[4]D_SZ4_raw!O39</f>
        <v>1.8673378229141235</v>
      </c>
      <c r="Q25" s="44">
        <f>[4]D_SZ4_raw!P39</f>
        <v>2.2072920799255371</v>
      </c>
      <c r="R25" s="44">
        <f>[4]D_SZ4_raw!Q39</f>
        <v>1.9613195657730103</v>
      </c>
      <c r="S25" s="44">
        <f>[4]D_SZ4_raw!R39</f>
        <v>1.8139914274215698</v>
      </c>
      <c r="T25" s="57"/>
    </row>
    <row r="26" spans="2:20" x14ac:dyDescent="0.2">
      <c r="B26" s="21" t="s">
        <v>345</v>
      </c>
      <c r="C26" s="46" t="s">
        <v>414</v>
      </c>
      <c r="D26" s="46">
        <f>[4]D_SZ4_raw!C25</f>
        <v>0</v>
      </c>
      <c r="E26" s="46">
        <f>[4]D_SZ4_raw!D25</f>
        <v>1</v>
      </c>
      <c r="F26" s="46">
        <f>[4]D_SZ4_raw!E25</f>
        <v>0</v>
      </c>
      <c r="G26" s="46">
        <f>[4]D_SZ4_raw!F25</f>
        <v>0</v>
      </c>
      <c r="H26" s="46">
        <f>[4]D_SZ4_raw!G25</f>
        <v>0</v>
      </c>
      <c r="I26" s="46">
        <f>[4]D_SZ4_raw!H25</f>
        <v>0</v>
      </c>
      <c r="J26" s="46">
        <f>[4]D_SZ4_raw!I25</f>
        <v>0</v>
      </c>
      <c r="K26" s="46">
        <f>[4]D_SZ4_raw!J25</f>
        <v>0</v>
      </c>
      <c r="L26" s="46">
        <f>[4]D_SZ4_raw!K25</f>
        <v>0</v>
      </c>
      <c r="M26" s="46">
        <f>[4]D_SZ4_raw!L25</f>
        <v>0</v>
      </c>
      <c r="N26" s="46">
        <f>[4]D_SZ4_raw!M25</f>
        <v>0</v>
      </c>
      <c r="O26" s="46">
        <f>[4]D_SZ4_raw!N25</f>
        <v>0</v>
      </c>
      <c r="P26" s="46">
        <f>[4]D_SZ4_raw!O25</f>
        <v>0</v>
      </c>
      <c r="Q26" s="46">
        <f>[4]D_SZ4_raw!P25</f>
        <v>0</v>
      </c>
      <c r="R26" s="46">
        <f>[4]D_SZ4_raw!Q25</f>
        <v>0</v>
      </c>
      <c r="S26" s="46">
        <f>[4]D_SZ4_raw!R25</f>
        <v>0</v>
      </c>
    </row>
    <row r="27" spans="2:20" ht="12" customHeight="1" x14ac:dyDescent="0.2">
      <c r="B27" s="21" t="s">
        <v>18</v>
      </c>
      <c r="C27" s="46" t="s">
        <v>414</v>
      </c>
      <c r="D27" s="46">
        <f>[4]D_SZ4_raw!C24</f>
        <v>10</v>
      </c>
      <c r="E27" s="46">
        <f>[4]D_SZ4_raw!D24</f>
        <v>27</v>
      </c>
      <c r="F27" s="46">
        <f>[4]D_SZ4_raw!E24</f>
        <v>27</v>
      </c>
      <c r="G27" s="46">
        <f>[4]D_SZ4_raw!F24</f>
        <v>35</v>
      </c>
      <c r="H27" s="46">
        <f>[4]D_SZ4_raw!G24</f>
        <v>45</v>
      </c>
      <c r="I27" s="46">
        <f>[4]D_SZ4_raw!H24</f>
        <v>49</v>
      </c>
      <c r="J27" s="46">
        <f>[4]D_SZ4_raw!I24</f>
        <v>50</v>
      </c>
      <c r="K27" s="46">
        <f>[4]D_SZ4_raw!J24</f>
        <v>63</v>
      </c>
      <c r="L27" s="46">
        <f>[4]D_SZ4_raw!K24</f>
        <v>63</v>
      </c>
      <c r="M27" s="46">
        <f>[4]D_SZ4_raw!L24</f>
        <v>59</v>
      </c>
      <c r="N27" s="46">
        <f>[4]D_SZ4_raw!M24</f>
        <v>67</v>
      </c>
      <c r="O27" s="46">
        <f>[4]D_SZ4_raw!N24</f>
        <v>63</v>
      </c>
      <c r="P27" s="46">
        <f>[4]D_SZ4_raw!O24</f>
        <v>65</v>
      </c>
      <c r="Q27" s="46">
        <f>[4]D_SZ4_raw!P24</f>
        <v>73</v>
      </c>
      <c r="R27" s="46">
        <f>[4]D_SZ4_raw!Q24</f>
        <v>80</v>
      </c>
      <c r="S27" s="46">
        <f>[4]D_SZ4_raw!R24</f>
        <v>87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[3]F_SZ0_raw!$A$2</f>
        <v>Construction</v>
      </c>
      <c r="I3" s="211"/>
      <c r="J3" s="212"/>
      <c r="L3" s="55" t="s">
        <v>2</v>
      </c>
      <c r="M3" s="210" t="str">
        <f>[3]F_SZ0_raw!$B$2</f>
        <v>Total w/o 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[4]F_SZ0_raw!C26</f>
        <v>7.3589534759521484</v>
      </c>
      <c r="E11" s="30">
        <f>[4]F_SZ0_raw!D26</f>
        <v>7.862818717956543</v>
      </c>
      <c r="F11" s="30">
        <f>[4]F_SZ0_raw!E26</f>
        <v>8.2897214889526367</v>
      </c>
      <c r="G11" s="30">
        <f>[4]F_SZ0_raw!F26</f>
        <v>9.0118579864501953</v>
      </c>
      <c r="H11" s="30">
        <f>[4]F_SZ0_raw!G26</f>
        <v>10.629790306091309</v>
      </c>
      <c r="I11" s="30">
        <f>[4]F_SZ0_raw!H26</f>
        <v>10.812324523925781</v>
      </c>
      <c r="J11" s="30">
        <f>[4]F_SZ0_raw!I26</f>
        <v>10.05877685546875</v>
      </c>
      <c r="K11" s="30">
        <f>[4]F_SZ0_raw!J26</f>
        <v>8.862919807434082</v>
      </c>
      <c r="L11" s="30">
        <f>[4]F_SZ0_raw!K26</f>
        <v>10.526315689086914</v>
      </c>
      <c r="M11" s="30">
        <f>[4]F_SZ0_raw!L26</f>
        <v>10.758885383605957</v>
      </c>
      <c r="N11" s="30">
        <f>[4]F_SZ0_raw!M26</f>
        <v>11.346736907958984</v>
      </c>
      <c r="O11" s="30">
        <f>[4]F_SZ0_raw!N26</f>
        <v>13.279569625854492</v>
      </c>
      <c r="P11" s="30">
        <f>[4]F_SZ0_raw!O26</f>
        <v>14.192777633666992</v>
      </c>
      <c r="Q11" s="30">
        <f>[4]F_SZ0_raw!P26</f>
        <v>16.869632720947266</v>
      </c>
      <c r="R11" s="30">
        <f>[4]F_SZ0_raw!Q26</f>
        <v>17.519069671630859</v>
      </c>
      <c r="S11" s="30">
        <f>[4]F_SZ0_raw!R26</f>
        <v>20.695444107055664</v>
      </c>
    </row>
    <row r="12" spans="2:19" x14ac:dyDescent="0.2">
      <c r="B12" s="7" t="s">
        <v>341</v>
      </c>
      <c r="C12" s="30" t="s">
        <v>414</v>
      </c>
      <c r="D12" s="30">
        <f>[4]F_SZ0_raw!C27</f>
        <v>11.883346557617188</v>
      </c>
      <c r="E12" s="30">
        <f>[4]F_SZ0_raw!D27</f>
        <v>11.836051940917969</v>
      </c>
      <c r="F12" s="30">
        <f>[4]F_SZ0_raw!E27</f>
        <v>14.56981372833252</v>
      </c>
      <c r="G12" s="30">
        <f>[4]F_SZ0_raw!F27</f>
        <v>17.055335998535156</v>
      </c>
      <c r="H12" s="30">
        <f>[4]F_SZ0_raw!G27</f>
        <v>17.644119262695313</v>
      </c>
      <c r="I12" s="30">
        <f>[4]F_SZ0_raw!H27</f>
        <v>17.801120758056641</v>
      </c>
      <c r="J12" s="30">
        <f>[4]F_SZ0_raw!I27</f>
        <v>14.961260795593262</v>
      </c>
      <c r="K12" s="30">
        <f>[4]F_SZ0_raw!J27</f>
        <v>12.670693397521973</v>
      </c>
      <c r="L12" s="30">
        <f>[4]F_SZ0_raw!K27</f>
        <v>15.27796459197998</v>
      </c>
      <c r="M12" s="30">
        <f>[4]F_SZ0_raw!L27</f>
        <v>16.893096923828125</v>
      </c>
      <c r="N12" s="30">
        <f>[4]F_SZ0_raw!M27</f>
        <v>16.207656860351563</v>
      </c>
      <c r="O12" s="30">
        <f>[4]F_SZ0_raw!N27</f>
        <v>19.327957153320312</v>
      </c>
      <c r="P12" s="30">
        <f>[4]F_SZ0_raw!O27</f>
        <v>22.185342788696289</v>
      </c>
      <c r="Q12" s="30">
        <f>[4]F_SZ0_raw!P27</f>
        <v>25.073707580566406</v>
      </c>
      <c r="R12" s="30">
        <f>[4]F_SZ0_raw!Q27</f>
        <v>26.559959411621094</v>
      </c>
      <c r="S12" s="30">
        <f>[4]F_SZ0_raw!R27</f>
        <v>28.237409591674805</v>
      </c>
    </row>
    <row r="13" spans="2:19" x14ac:dyDescent="0.2">
      <c r="B13" s="7" t="s">
        <v>342</v>
      </c>
      <c r="C13" s="30" t="s">
        <v>414</v>
      </c>
      <c r="D13" s="30">
        <f>[4]F_SZ0_raw!C28</f>
        <v>9.8664484024047852</v>
      </c>
      <c r="E13" s="30">
        <f>[4]F_SZ0_raw!D28</f>
        <v>10.309494018554687</v>
      </c>
      <c r="F13" s="30">
        <f>[4]F_SZ0_raw!E28</f>
        <v>11.032028198242188</v>
      </c>
      <c r="G13" s="30">
        <f>[4]F_SZ0_raw!F28</f>
        <v>13.399209022521973</v>
      </c>
      <c r="H13" s="30">
        <f>[4]F_SZ0_raw!G28</f>
        <v>14.511829376220703</v>
      </c>
      <c r="I13" s="30">
        <f>[4]F_SZ0_raw!H28</f>
        <v>14.537815093994141</v>
      </c>
      <c r="J13" s="30">
        <f>[4]F_SZ0_raw!I28</f>
        <v>11.635051727294922</v>
      </c>
      <c r="K13" s="30">
        <f>[4]F_SZ0_raw!J28</f>
        <v>9.4143905639648437</v>
      </c>
      <c r="L13" s="30">
        <f>[4]F_SZ0_raw!K28</f>
        <v>11.387804985046387</v>
      </c>
      <c r="M13" s="30">
        <f>[4]F_SZ0_raw!L28</f>
        <v>12.913407325744629</v>
      </c>
      <c r="N13" s="30">
        <f>[4]F_SZ0_raw!M28</f>
        <v>13.825392723083496</v>
      </c>
      <c r="O13" s="30">
        <f>[4]F_SZ0_raw!N28</f>
        <v>14.771505355834961</v>
      </c>
      <c r="P13" s="30">
        <f>[4]F_SZ0_raw!O28</f>
        <v>14.803504943847656</v>
      </c>
      <c r="Q13" s="30">
        <f>[4]F_SZ0_raw!P28</f>
        <v>16.010766983032227</v>
      </c>
      <c r="R13" s="30">
        <f>[4]F_SZ0_raw!Q28</f>
        <v>16.631237030029297</v>
      </c>
      <c r="S13" s="30">
        <f>[4]F_SZ0_raw!R28</f>
        <v>16.03117561340332</v>
      </c>
    </row>
    <row r="14" spans="2:19" x14ac:dyDescent="0.2">
      <c r="B14" s="7" t="s">
        <v>343</v>
      </c>
      <c r="C14" s="30" t="s">
        <v>414</v>
      </c>
      <c r="D14" s="30">
        <f>[4]F_SZ0_raw!C29</f>
        <v>10.684109687805176</v>
      </c>
      <c r="E14" s="30">
        <f>[4]F_SZ0_raw!D29</f>
        <v>11.355081558227539</v>
      </c>
      <c r="F14" s="30">
        <f>[4]F_SZ0_raw!E29</f>
        <v>12.476449966430664</v>
      </c>
      <c r="G14" s="30">
        <f>[4]F_SZ0_raw!F29</f>
        <v>14.525691986083984</v>
      </c>
      <c r="H14" s="30">
        <f>[4]F_SZ0_raw!G29</f>
        <v>14.795068740844727</v>
      </c>
      <c r="I14" s="30">
        <f>[4]F_SZ0_raw!H29</f>
        <v>14.649860382080078</v>
      </c>
      <c r="J14" s="30">
        <f>[4]F_SZ0_raw!I29</f>
        <v>13.344910621643066</v>
      </c>
      <c r="K14" s="30">
        <f>[4]F_SZ0_raw!J29</f>
        <v>11.147583961486816</v>
      </c>
      <c r="L14" s="30">
        <f>[4]F_SZ0_raw!K29</f>
        <v>13.205007553100586</v>
      </c>
      <c r="M14" s="30">
        <f>[4]F_SZ0_raw!L29</f>
        <v>14.916975021362305</v>
      </c>
      <c r="N14" s="30">
        <f>[4]F_SZ0_raw!M29</f>
        <v>13.976865768432617</v>
      </c>
      <c r="O14" s="30">
        <f>[4]F_SZ0_raw!N29</f>
        <v>13.306451797485352</v>
      </c>
      <c r="P14" s="30">
        <f>[4]F_SZ0_raw!O29</f>
        <v>13.74137020111084</v>
      </c>
      <c r="Q14" s="30">
        <f>[4]F_SZ0_raw!P29</f>
        <v>12.716318130493164</v>
      </c>
      <c r="R14" s="30">
        <f>[4]F_SZ0_raw!Q29</f>
        <v>12.529698371887207</v>
      </c>
      <c r="S14" s="30">
        <f>[4]F_SZ0_raw!R29</f>
        <v>11.426858901977539</v>
      </c>
    </row>
    <row r="15" spans="2:19" x14ac:dyDescent="0.2">
      <c r="B15" s="7" t="s">
        <v>344</v>
      </c>
      <c r="C15" s="30" t="s">
        <v>414</v>
      </c>
      <c r="D15" s="30">
        <f>[4]F_SZ0_raw!C30</f>
        <v>32.679203033447266</v>
      </c>
      <c r="E15" s="30">
        <f>[4]F_SZ0_raw!D30</f>
        <v>31.953157424926758</v>
      </c>
      <c r="F15" s="30">
        <f>[4]F_SZ0_raw!E30</f>
        <v>33.891563415527344</v>
      </c>
      <c r="G15" s="30">
        <f>[4]F_SZ0_raw!F30</f>
        <v>30.533596038818359</v>
      </c>
      <c r="H15" s="30">
        <f>[4]F_SZ0_raw!G30</f>
        <v>28.473842620849609</v>
      </c>
      <c r="I15" s="30">
        <f>[4]F_SZ0_raw!H30</f>
        <v>28.879550933837891</v>
      </c>
      <c r="J15" s="30">
        <f>[4]F_SZ0_raw!I30</f>
        <v>32.407161712646484</v>
      </c>
      <c r="K15" s="30">
        <f>[4]F_SZ0_raw!J30</f>
        <v>32.352939605712891</v>
      </c>
      <c r="L15" s="30">
        <f>[4]F_SZ0_raw!K30</f>
        <v>32.211605072021484</v>
      </c>
      <c r="M15" s="30">
        <f>[4]F_SZ0_raw!L30</f>
        <v>28.324413299560547</v>
      </c>
      <c r="N15" s="30">
        <f>[4]F_SZ0_raw!M30</f>
        <v>27.802257537841797</v>
      </c>
      <c r="O15" s="30">
        <f>[4]F_SZ0_raw!N30</f>
        <v>25.282258987426758</v>
      </c>
      <c r="P15" s="30">
        <f>[4]F_SZ0_raw!O30</f>
        <v>22.955390930175781</v>
      </c>
      <c r="Q15" s="30">
        <f>[4]F_SZ0_raw!P30</f>
        <v>19.856428146362305</v>
      </c>
      <c r="R15" s="30">
        <f>[4]F_SZ0_raw!Q30</f>
        <v>18.19432258605957</v>
      </c>
      <c r="S15" s="30">
        <f>[4]F_SZ0_raw!R30</f>
        <v>16.342926025390625</v>
      </c>
    </row>
    <row r="16" spans="2:19" x14ac:dyDescent="0.2">
      <c r="B16" s="8" t="s">
        <v>241</v>
      </c>
      <c r="C16" s="30" t="s">
        <v>414</v>
      </c>
      <c r="D16" s="30">
        <f>[4]F_SZ0_raw!C31</f>
        <v>27.527936935424805</v>
      </c>
      <c r="E16" s="30">
        <f>[4]F_SZ0_raw!D31</f>
        <v>26.683395385742188</v>
      </c>
      <c r="F16" s="30">
        <f>[4]F_SZ0_raw!E31</f>
        <v>19.740423202514648</v>
      </c>
      <c r="G16" s="30">
        <f>[4]F_SZ0_raw!F31</f>
        <v>15.474308013916016</v>
      </c>
      <c r="H16" s="30">
        <f>[4]F_SZ0_raw!G31</f>
        <v>13.945351600646973</v>
      </c>
      <c r="I16" s="30">
        <f>[4]F_SZ0_raw!H31</f>
        <v>13.319327354431152</v>
      </c>
      <c r="J16" s="30">
        <f>[4]F_SZ0_raw!I31</f>
        <v>17.592840194702148</v>
      </c>
      <c r="K16" s="30">
        <f>[4]F_SZ0_raw!J31</f>
        <v>25.551469802856445</v>
      </c>
      <c r="L16" s="30">
        <f>[4]F_SZ0_raw!K31</f>
        <v>17.391304016113281</v>
      </c>
      <c r="M16" s="30">
        <f>[4]F_SZ0_raw!L31</f>
        <v>16.193220138549805</v>
      </c>
      <c r="N16" s="30">
        <f>[4]F_SZ0_raw!M31</f>
        <v>16.841091156005859</v>
      </c>
      <c r="O16" s="30">
        <f>[4]F_SZ0_raw!N31</f>
        <v>14.032258033752441</v>
      </c>
      <c r="P16" s="30">
        <f>[4]F_SZ0_raw!O31</f>
        <v>12.121614456176758</v>
      </c>
      <c r="Q16" s="30">
        <f>[4]F_SZ0_raw!P31</f>
        <v>9.47314453125</v>
      </c>
      <c r="R16" s="30">
        <f>[4]F_SZ0_raw!Q31</f>
        <v>8.5657119750976563</v>
      </c>
      <c r="S16" s="30">
        <f>[4]F_SZ0_raw!R31</f>
        <v>7.2661871910095215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[4]F_SZ0_raw!C32</f>
        <v>0.63795852661132813</v>
      </c>
      <c r="E18" s="40">
        <f>[4]F_SZ0_raw!D32</f>
        <v>0.57471263408660889</v>
      </c>
      <c r="F18" s="40">
        <f>[4]F_SZ0_raw!E32</f>
        <v>0.60060065984725952</v>
      </c>
      <c r="G18" s="40">
        <f>[4]F_SZ0_raw!F32</f>
        <v>0.55555558204650879</v>
      </c>
      <c r="H18" s="40">
        <f>[4]F_SZ0_raw!G32</f>
        <v>0.49850448966026306</v>
      </c>
      <c r="I18" s="40">
        <f>[4]F_SZ0_raw!H32</f>
        <v>0.42789900302886963</v>
      </c>
      <c r="J18" s="40">
        <f>[4]F_SZ0_raw!I32</f>
        <v>0.44123545289039612</v>
      </c>
      <c r="K18" s="40">
        <f>[4]F_SZ0_raw!J32</f>
        <v>0.49566295742988586</v>
      </c>
      <c r="L18" s="40">
        <f>[4]F_SZ0_raw!K32</f>
        <v>0.3880983293056488</v>
      </c>
      <c r="M18" s="40">
        <f>[4]F_SZ0_raw!L32</f>
        <v>0.44709387421607971</v>
      </c>
      <c r="N18" s="40">
        <f>[4]F_SZ0_raw!M32</f>
        <v>0.41928720474243164</v>
      </c>
      <c r="O18" s="40">
        <f>[4]F_SZ0_raw!N32</f>
        <v>0.36715617775917053</v>
      </c>
      <c r="P18" s="40">
        <f>[4]F_SZ0_raw!O32</f>
        <v>0.31670624017715454</v>
      </c>
      <c r="Q18" s="40">
        <f>[4]F_SZ0_raw!P32</f>
        <v>0.27548208832740784</v>
      </c>
      <c r="R18" s="40">
        <f>[4]F_SZ0_raw!Q32</f>
        <v>0.23640662431716919</v>
      </c>
      <c r="S18" s="40">
        <f>[4]F_SZ0_raw!R32</f>
        <v>0.21645021438598633</v>
      </c>
      <c r="T18" s="57"/>
    </row>
    <row r="19" spans="2:20" x14ac:dyDescent="0.2">
      <c r="B19" s="7" t="s">
        <v>34</v>
      </c>
      <c r="C19" s="40" t="s">
        <v>414</v>
      </c>
      <c r="D19" s="40">
        <f>[4]F_SZ0_raw!C33</f>
        <v>1.3175230026245117</v>
      </c>
      <c r="E19" s="40">
        <f>[4]F_SZ0_raw!D33</f>
        <v>1.2672618627548218</v>
      </c>
      <c r="F19" s="40">
        <f>[4]F_SZ0_raw!E33</f>
        <v>1.1918952465057373</v>
      </c>
      <c r="G19" s="40">
        <f>[4]F_SZ0_raw!F33</f>
        <v>1.0841424465179443</v>
      </c>
      <c r="H19" s="40">
        <f>[4]F_SZ0_raw!G33</f>
        <v>0.93457943201065063</v>
      </c>
      <c r="I19" s="40">
        <f>[4]F_SZ0_raw!H33</f>
        <v>0.92592591047286987</v>
      </c>
      <c r="J19" s="40">
        <f>[4]F_SZ0_raw!I33</f>
        <v>0.9853891134262085</v>
      </c>
      <c r="K19" s="40">
        <f>[4]F_SZ0_raw!J33</f>
        <v>1.1185681819915771</v>
      </c>
      <c r="L19" s="40">
        <f>[4]F_SZ0_raw!K33</f>
        <v>0.93167704343795776</v>
      </c>
      <c r="M19" s="40">
        <f>[4]F_SZ0_raw!L33</f>
        <v>0.91819697618484497</v>
      </c>
      <c r="N19" s="40">
        <f>[4]F_SZ0_raw!M33</f>
        <v>0.85616433620452881</v>
      </c>
      <c r="O19" s="40">
        <f>[4]F_SZ0_raw!N33</f>
        <v>0.74571216106414795</v>
      </c>
      <c r="P19" s="40">
        <f>[4]F_SZ0_raw!O33</f>
        <v>0.6896551251411438</v>
      </c>
      <c r="Q19" s="40">
        <f>[4]F_SZ0_raw!P33</f>
        <v>0.55803573131561279</v>
      </c>
      <c r="R19" s="40">
        <f>[4]F_SZ0_raw!Q33</f>
        <v>0.53361791372299194</v>
      </c>
      <c r="S19" s="40">
        <f>[4]F_SZ0_raw!R33</f>
        <v>0.43708217144012451</v>
      </c>
      <c r="T19" s="57"/>
    </row>
    <row r="20" spans="2:20" x14ac:dyDescent="0.2">
      <c r="B20" s="7" t="s">
        <v>11</v>
      </c>
      <c r="C20" s="40" t="s">
        <v>414</v>
      </c>
      <c r="D20" s="40">
        <f>[4]F_SZ0_raw!C34</f>
        <v>3.1021902561187744</v>
      </c>
      <c r="E20" s="40">
        <f>[4]F_SZ0_raw!D34</f>
        <v>3.0432348251342773</v>
      </c>
      <c r="F20" s="40">
        <f>[4]F_SZ0_raw!E34</f>
        <v>2.7137043476104736</v>
      </c>
      <c r="G20" s="40">
        <f>[4]F_SZ0_raw!F34</f>
        <v>2.403846263885498</v>
      </c>
      <c r="H20" s="40">
        <f>[4]F_SZ0_raw!G34</f>
        <v>2.2439024448394775</v>
      </c>
      <c r="I20" s="40">
        <f>[4]F_SZ0_raw!H34</f>
        <v>2.2361142635345459</v>
      </c>
      <c r="J20" s="40">
        <f>[4]F_SZ0_raw!I34</f>
        <v>2.4917552471160889</v>
      </c>
      <c r="K20" s="40">
        <f>[4]F_SZ0_raw!J34</f>
        <v>2.8985507488250732</v>
      </c>
      <c r="L20" s="40">
        <f>[4]F_SZ0_raw!K34</f>
        <v>2.4255719184875488</v>
      </c>
      <c r="M20" s="40">
        <f>[4]F_SZ0_raw!L34</f>
        <v>2.3026316165924072</v>
      </c>
      <c r="N20" s="40">
        <f>[4]F_SZ0_raw!M34</f>
        <v>2.2624435424804687</v>
      </c>
      <c r="O20" s="40">
        <f>[4]F_SZ0_raw!N34</f>
        <v>1.9372804164886475</v>
      </c>
      <c r="P20" s="40">
        <f>[4]F_SZ0_raw!O34</f>
        <v>1.7939518690109253</v>
      </c>
      <c r="Q20" s="40">
        <f>[4]F_SZ0_raw!P34</f>
        <v>1.4801110029220581</v>
      </c>
      <c r="R20" s="40">
        <f>[4]F_SZ0_raw!Q34</f>
        <v>1.4634146690368652</v>
      </c>
      <c r="S20" s="40">
        <f>[4]F_SZ0_raw!R34</f>
        <v>1.2282496690750122</v>
      </c>
      <c r="T20" s="57"/>
    </row>
    <row r="21" spans="2:20" x14ac:dyDescent="0.2">
      <c r="B21" s="7" t="s">
        <v>12</v>
      </c>
      <c r="C21" s="40" t="s">
        <v>414</v>
      </c>
      <c r="D21" s="40">
        <f>[4]F_SZ0_raw!C35</f>
        <v>5.4197044372558594</v>
      </c>
      <c r="E21" s="40">
        <f>[4]F_SZ0_raw!D35</f>
        <v>5.2382993698120117</v>
      </c>
      <c r="F21" s="40">
        <f>[4]F_SZ0_raw!E35</f>
        <v>4.7531991004943848</v>
      </c>
      <c r="G21" s="40">
        <f>[4]F_SZ0_raw!F35</f>
        <v>4.2625646591186523</v>
      </c>
      <c r="H21" s="40">
        <f>[4]F_SZ0_raw!G35</f>
        <v>3.9834046363830566</v>
      </c>
      <c r="I21" s="40">
        <f>[4]F_SZ0_raw!H35</f>
        <v>3.9612066745758057</v>
      </c>
      <c r="J21" s="40">
        <f>[4]F_SZ0_raw!I35</f>
        <v>4.4914135932922363</v>
      </c>
      <c r="K21" s="40">
        <f>[4]F_SZ0_raw!J35</f>
        <v>5.1611170768737793</v>
      </c>
      <c r="L21" s="40">
        <f>[4]F_SZ0_raw!K35</f>
        <v>4.4740023612976074</v>
      </c>
      <c r="M21" s="40">
        <f>[4]F_SZ0_raw!L35</f>
        <v>4.120267391204834</v>
      </c>
      <c r="N21" s="40">
        <f>[4]F_SZ0_raw!M35</f>
        <v>4.1077461242675781</v>
      </c>
      <c r="O21" s="40">
        <f>[4]F_SZ0_raw!N35</f>
        <v>3.6800000667572021</v>
      </c>
      <c r="P21" s="40">
        <f>[4]F_SZ0_raw!O35</f>
        <v>3.4142489433288574</v>
      </c>
      <c r="Q21" s="40">
        <f>[4]F_SZ0_raw!P35</f>
        <v>2.9727621078491211</v>
      </c>
      <c r="R21" s="40">
        <f>[4]F_SZ0_raw!Q35</f>
        <v>2.8733460903167725</v>
      </c>
      <c r="S21" s="40">
        <f>[4]F_SZ0_raw!R35</f>
        <v>2.5587103366851807</v>
      </c>
      <c r="T21" s="57"/>
    </row>
    <row r="22" spans="2:20" x14ac:dyDescent="0.2">
      <c r="B22" s="7" t="s">
        <v>13</v>
      </c>
      <c r="C22" s="40" t="s">
        <v>414</v>
      </c>
      <c r="D22" s="40">
        <f>[4]F_SZ0_raw!C36</f>
        <v>7.8674259185791016</v>
      </c>
      <c r="E22" s="40">
        <f>[4]F_SZ0_raw!D36</f>
        <v>7.7165355682373047</v>
      </c>
      <c r="F22" s="40">
        <f>[4]F_SZ0_raw!E36</f>
        <v>6.8263473510742187</v>
      </c>
      <c r="G22" s="40">
        <f>[4]F_SZ0_raw!F36</f>
        <v>6.1686739921569824</v>
      </c>
      <c r="H22" s="40">
        <f>[4]F_SZ0_raw!G36</f>
        <v>5.882352352142334</v>
      </c>
      <c r="I22" s="40">
        <f>[4]F_SZ0_raw!H36</f>
        <v>5.8428125381469727</v>
      </c>
      <c r="J22" s="40">
        <f>[4]F_SZ0_raw!I36</f>
        <v>6.4965200424194336</v>
      </c>
      <c r="K22" s="40">
        <f>[4]F_SZ0_raw!J36</f>
        <v>7.557436466217041</v>
      </c>
      <c r="L22" s="40">
        <f>[4]F_SZ0_raw!K36</f>
        <v>6.5217390060424805</v>
      </c>
      <c r="M22" s="40">
        <f>[4]F_SZ0_raw!L36</f>
        <v>6.182380199432373</v>
      </c>
      <c r="N22" s="40">
        <f>[4]F_SZ0_raw!M36</f>
        <v>6.3126254081726074</v>
      </c>
      <c r="O22" s="40">
        <f>[4]F_SZ0_raw!N36</f>
        <v>5.8551621437072754</v>
      </c>
      <c r="P22" s="40">
        <f>[4]F_SZ0_raw!O36</f>
        <v>5.5284557342529297</v>
      </c>
      <c r="Q22" s="40">
        <f>[4]F_SZ0_raw!P36</f>
        <v>4.9515609741210938</v>
      </c>
      <c r="R22" s="40">
        <f>[4]F_SZ0_raw!Q36</f>
        <v>4.6544427871704102</v>
      </c>
      <c r="S22" s="40">
        <f>[4]F_SZ0_raw!R36</f>
        <v>4.3478264808654785</v>
      </c>
      <c r="T22" s="57"/>
    </row>
    <row r="23" spans="2:20" x14ac:dyDescent="0.2">
      <c r="B23" s="9" t="s">
        <v>15</v>
      </c>
      <c r="C23" s="40" t="s">
        <v>414</v>
      </c>
      <c r="D23" s="40">
        <f>[4]F_SZ0_raw!C37</f>
        <v>11.569579124450684</v>
      </c>
      <c r="E23" s="40">
        <f>[4]F_SZ0_raw!D37</f>
        <v>11.051052093505859</v>
      </c>
      <c r="F23" s="40">
        <f>[4]F_SZ0_raw!E37</f>
        <v>9.6844396591186523</v>
      </c>
      <c r="G23" s="40">
        <f>[4]F_SZ0_raw!F37</f>
        <v>8.8345861434936523</v>
      </c>
      <c r="H23" s="40">
        <f>[4]F_SZ0_raw!G37</f>
        <v>8.5989313125610352</v>
      </c>
      <c r="I23" s="40">
        <f>[4]F_SZ0_raw!H37</f>
        <v>8.4244375228881836</v>
      </c>
      <c r="J23" s="40">
        <f>[4]F_SZ0_raw!I37</f>
        <v>9.4520549774169922</v>
      </c>
      <c r="K23" s="40">
        <f>[4]F_SZ0_raw!J37</f>
        <v>11.496747016906738</v>
      </c>
      <c r="L23" s="40">
        <f>[4]F_SZ0_raw!K37</f>
        <v>9.1378631591796875</v>
      </c>
      <c r="M23" s="40">
        <f>[4]F_SZ0_raw!L37</f>
        <v>9.1146697998046875</v>
      </c>
      <c r="N23" s="40">
        <f>[4]F_SZ0_raw!M37</f>
        <v>9.1770086288452148</v>
      </c>
      <c r="O23" s="40">
        <f>[4]F_SZ0_raw!N37</f>
        <v>8.4757833480834961</v>
      </c>
      <c r="P23" s="40">
        <f>[4]F_SZ0_raw!O37</f>
        <v>8.0147972106933594</v>
      </c>
      <c r="Q23" s="40">
        <f>[4]F_SZ0_raw!P37</f>
        <v>7.3551831245422363</v>
      </c>
      <c r="R23" s="40">
        <f>[4]F_SZ0_raw!Q37</f>
        <v>7.0393376350402832</v>
      </c>
      <c r="S23" s="40">
        <f>[4]F_SZ0_raw!R37</f>
        <v>6.6787004470825195</v>
      </c>
      <c r="T23" s="57"/>
    </row>
    <row r="24" spans="2:20" x14ac:dyDescent="0.2">
      <c r="B24" s="9" t="s">
        <v>16</v>
      </c>
      <c r="C24" s="40" t="s">
        <v>414</v>
      </c>
      <c r="D24" s="40">
        <f>[4]F_SZ0_raw!C38</f>
        <v>15.986557006835938</v>
      </c>
      <c r="E24" s="40">
        <f>[4]F_SZ0_raw!D38</f>
        <v>15.201191902160645</v>
      </c>
      <c r="F24" s="40">
        <f>[4]F_SZ0_raw!E38</f>
        <v>12.729025840759277</v>
      </c>
      <c r="G24" s="40">
        <f>[4]F_SZ0_raw!F38</f>
        <v>11.319535255432129</v>
      </c>
      <c r="H24" s="40">
        <f>[4]F_SZ0_raw!G38</f>
        <v>11.326860427856445</v>
      </c>
      <c r="I24" s="40">
        <f>[4]F_SZ0_raw!H38</f>
        <v>11.026616096496582</v>
      </c>
      <c r="J24" s="40">
        <f>[4]F_SZ0_raw!I38</f>
        <v>12.5</v>
      </c>
      <c r="K24" s="40">
        <f>[4]F_SZ0_raw!J38</f>
        <v>16.566265106201172</v>
      </c>
      <c r="L24" s="40">
        <f>[4]F_SZ0_raw!K38</f>
        <v>12.078651428222656</v>
      </c>
      <c r="M24" s="40">
        <f>[4]F_SZ0_raw!L38</f>
        <v>11.904762268066406</v>
      </c>
      <c r="N24" s="40">
        <f>[4]F_SZ0_raw!M38</f>
        <v>12.407211303710937</v>
      </c>
      <c r="O24" s="40">
        <f>[4]F_SZ0_raw!N38</f>
        <v>10.705595016479492</v>
      </c>
      <c r="P24" s="40">
        <f>[4]F_SZ0_raw!O38</f>
        <v>10.204082489013672</v>
      </c>
      <c r="Q24" s="40">
        <f>[4]F_SZ0_raw!P38</f>
        <v>9.6553249359130859</v>
      </c>
      <c r="R24" s="40">
        <f>[4]F_SZ0_raw!Q38</f>
        <v>9.3729372024536133</v>
      </c>
      <c r="S24" s="40">
        <f>[4]F_SZ0_raw!R38</f>
        <v>8.7304000854492187</v>
      </c>
      <c r="T24" s="57"/>
    </row>
    <row r="25" spans="2:20" x14ac:dyDescent="0.2">
      <c r="B25" s="8" t="s">
        <v>14</v>
      </c>
      <c r="C25" s="44" t="s">
        <v>414</v>
      </c>
      <c r="D25" s="44">
        <f>[4]F_SZ0_raw!C39</f>
        <v>5.3118720054626465</v>
      </c>
      <c r="E25" s="44">
        <f>[4]F_SZ0_raw!D39</f>
        <v>5.1186304092407227</v>
      </c>
      <c r="F25" s="44">
        <f>[4]F_SZ0_raw!E39</f>
        <v>4.6459550857543945</v>
      </c>
      <c r="G25" s="44">
        <f>[4]F_SZ0_raw!F39</f>
        <v>3.9525935649871826</v>
      </c>
      <c r="H25" s="44">
        <f>[4]F_SZ0_raw!G39</f>
        <v>3.3817768096923828</v>
      </c>
      <c r="I25" s="44">
        <f>[4]F_SZ0_raw!H39</f>
        <v>3.5692451000213623</v>
      </c>
      <c r="J25" s="44">
        <f>[4]F_SZ0_raw!I39</f>
        <v>4.1762232780456543</v>
      </c>
      <c r="K25" s="44">
        <f>[4]F_SZ0_raw!J39</f>
        <v>6.950920581817627</v>
      </c>
      <c r="L25" s="44">
        <f>[4]F_SZ0_raw!K39</f>
        <v>4.4695606231689453</v>
      </c>
      <c r="M25" s="44">
        <f>[4]F_SZ0_raw!L39</f>
        <v>4.5137300491333008</v>
      </c>
      <c r="N25" s="44">
        <f>[4]F_SZ0_raw!M39</f>
        <v>4.3095426559448242</v>
      </c>
      <c r="O25" s="44">
        <f>[4]F_SZ0_raw!N39</f>
        <v>3.7075760364532471</v>
      </c>
      <c r="P25" s="44">
        <f>[4]F_SZ0_raw!O39</f>
        <v>3.2852997779846191</v>
      </c>
      <c r="Q25" s="44">
        <f>[4]F_SZ0_raw!P39</f>
        <v>3.2435715198516846</v>
      </c>
      <c r="R25" s="44">
        <f>[4]F_SZ0_raw!Q39</f>
        <v>3.0795838832855225</v>
      </c>
      <c r="S25" s="44">
        <f>[4]F_SZ0_raw!R39</f>
        <v>2.6807324886322021</v>
      </c>
      <c r="T25" s="57"/>
    </row>
    <row r="26" spans="2:20" x14ac:dyDescent="0.2">
      <c r="B26" s="21" t="s">
        <v>345</v>
      </c>
      <c r="C26" s="46" t="s">
        <v>414</v>
      </c>
      <c r="D26" s="46">
        <f>[4]F_SZ0_raw!C25</f>
        <v>5</v>
      </c>
      <c r="E26" s="46">
        <f>[4]F_SZ0_raw!D25</f>
        <v>12</v>
      </c>
      <c r="F26" s="46">
        <f>[4]F_SZ0_raw!E25</f>
        <v>20</v>
      </c>
      <c r="G26" s="46">
        <f>[4]F_SZ0_raw!F25</f>
        <v>17</v>
      </c>
      <c r="H26" s="46">
        <f>[4]F_SZ0_raw!G25</f>
        <v>12</v>
      </c>
      <c r="I26" s="46">
        <f>[4]F_SZ0_raw!H25</f>
        <v>18</v>
      </c>
      <c r="J26" s="46">
        <f>[4]F_SZ0_raw!I25</f>
        <v>13</v>
      </c>
      <c r="K26" s="46">
        <f>[4]F_SZ0_raw!J25</f>
        <v>17</v>
      </c>
      <c r="L26" s="46">
        <f>[4]F_SZ0_raw!K25</f>
        <v>16</v>
      </c>
      <c r="M26" s="46">
        <f>[4]F_SZ0_raw!L25</f>
        <v>21</v>
      </c>
      <c r="N26" s="46">
        <f>[4]F_SZ0_raw!M25</f>
        <v>16</v>
      </c>
      <c r="O26" s="46">
        <f>[4]F_SZ0_raw!N25</f>
        <v>18</v>
      </c>
      <c r="P26" s="46">
        <f>[4]F_SZ0_raw!O25</f>
        <v>6</v>
      </c>
      <c r="Q26" s="46">
        <f>[4]F_SZ0_raw!P25</f>
        <v>5</v>
      </c>
      <c r="R26" s="46">
        <f>[4]F_SZ0_raw!Q25</f>
        <v>8</v>
      </c>
      <c r="S26" s="46">
        <f>[4]F_SZ0_raw!R25</f>
        <v>13</v>
      </c>
    </row>
    <row r="27" spans="2:20" ht="12" customHeight="1" x14ac:dyDescent="0.2">
      <c r="B27" s="21" t="s">
        <v>18</v>
      </c>
      <c r="C27" s="46" t="s">
        <v>414</v>
      </c>
      <c r="D27" s="46">
        <f>[4]F_SZ0_raw!C24</f>
        <v>3674</v>
      </c>
      <c r="E27" s="46">
        <f>[4]F_SZ0_raw!D24</f>
        <v>4787</v>
      </c>
      <c r="F27" s="46">
        <f>[4]F_SZ0_raw!E24</f>
        <v>4779</v>
      </c>
      <c r="G27" s="46">
        <f>[4]F_SZ0_raw!F24</f>
        <v>5062</v>
      </c>
      <c r="H27" s="46">
        <f>[4]F_SZ0_raw!G24</f>
        <v>6005</v>
      </c>
      <c r="I27" s="46">
        <f>[4]F_SZ0_raw!H24</f>
        <v>7142</v>
      </c>
      <c r="J27" s="46">
        <f>[4]F_SZ0_raw!I24</f>
        <v>7491</v>
      </c>
      <c r="K27" s="46">
        <f>[4]F_SZ0_raw!J24</f>
        <v>7626</v>
      </c>
      <c r="L27" s="46">
        <f>[4]F_SZ0_raw!K24</f>
        <v>7435</v>
      </c>
      <c r="M27" s="46">
        <f>[4]F_SZ0_raw!L24</f>
        <v>7289</v>
      </c>
      <c r="N27" s="46">
        <f>[4]F_SZ0_raw!M24</f>
        <v>7266</v>
      </c>
      <c r="O27" s="46">
        <f>[4]F_SZ0_raw!N24</f>
        <v>7445</v>
      </c>
      <c r="P27" s="46">
        <f>[4]F_SZ0_raw!O24</f>
        <v>7534</v>
      </c>
      <c r="Q27" s="46">
        <f>[4]F_SZ0_raw!P24</f>
        <v>7802</v>
      </c>
      <c r="R27" s="46">
        <f>[4]F_SZ0_raw!Q24</f>
        <v>7997</v>
      </c>
      <c r="S27" s="46">
        <f>[4]F_SZ0_raw!R24</f>
        <v>8341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[3]F_SZ1_raw!$A$2</f>
        <v>Construction</v>
      </c>
      <c r="I3" s="211"/>
      <c r="J3" s="212"/>
      <c r="L3" s="55" t="s">
        <v>2</v>
      </c>
      <c r="M3" s="210" t="str">
        <f>[3]F_SZ1_raw!$B$2</f>
        <v>Micro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[4]F_SZ1_raw!C26</f>
        <v>7.150050163269043</v>
      </c>
      <c r="E11" s="30">
        <f>[4]F_SZ1_raw!D26</f>
        <v>6.5735154151916504</v>
      </c>
      <c r="F11" s="30">
        <f>[4]F_SZ1_raw!E26</f>
        <v>7.8320803642272949</v>
      </c>
      <c r="G11" s="30">
        <f>[4]F_SZ1_raw!F26</f>
        <v>8.1139011383056641</v>
      </c>
      <c r="H11" s="30">
        <f>[4]F_SZ1_raw!G26</f>
        <v>9.0572490692138672</v>
      </c>
      <c r="I11" s="30">
        <f>[4]F_SZ1_raw!H26</f>
        <v>9.3793487548828125</v>
      </c>
      <c r="J11" s="30">
        <f>[4]F_SZ1_raw!I26</f>
        <v>8.9769821166992187</v>
      </c>
      <c r="K11" s="30">
        <f>[4]F_SZ1_raw!J26</f>
        <v>8.2931308746337891</v>
      </c>
      <c r="L11" s="30">
        <f>[4]F_SZ1_raw!K26</f>
        <v>8.3074188232421875</v>
      </c>
      <c r="M11" s="30">
        <f>[4]F_SZ1_raw!L26</f>
        <v>8.5829610824584961</v>
      </c>
      <c r="N11" s="30">
        <f>[4]F_SZ1_raw!M26</f>
        <v>10.158934593200684</v>
      </c>
      <c r="O11" s="30">
        <f>[4]F_SZ1_raw!N26</f>
        <v>11.563213348388672</v>
      </c>
      <c r="P11" s="30">
        <f>[4]F_SZ1_raw!O26</f>
        <v>12.093321800231934</v>
      </c>
      <c r="Q11" s="30">
        <f>[4]F_SZ1_raw!P26</f>
        <v>14.491525650024414</v>
      </c>
      <c r="R11" s="30">
        <f>[4]F_SZ1_raw!Q26</f>
        <v>16.222860336303711</v>
      </c>
      <c r="S11" s="30">
        <f>[4]F_SZ1_raw!R26</f>
        <v>17.774595260620117</v>
      </c>
    </row>
    <row r="12" spans="2:19" x14ac:dyDescent="0.2">
      <c r="B12" s="7" t="s">
        <v>341</v>
      </c>
      <c r="C12" s="30" t="s">
        <v>414</v>
      </c>
      <c r="D12" s="30">
        <f>[4]F_SZ1_raw!C27</f>
        <v>12.034239768981934</v>
      </c>
      <c r="E12" s="30">
        <f>[4]F_SZ1_raw!D27</f>
        <v>12.257859230041504</v>
      </c>
      <c r="F12" s="30">
        <f>[4]F_SZ1_raw!E27</f>
        <v>13.502506256103516</v>
      </c>
      <c r="G12" s="30">
        <f>[4]F_SZ1_raw!F27</f>
        <v>15.431720733642578</v>
      </c>
      <c r="H12" s="30">
        <f>[4]F_SZ1_raw!G27</f>
        <v>15.892908096313477</v>
      </c>
      <c r="I12" s="30">
        <f>[4]F_SZ1_raw!H27</f>
        <v>17.673254013061523</v>
      </c>
      <c r="J12" s="30">
        <f>[4]F_SZ1_raw!I27</f>
        <v>15.856777191162109</v>
      </c>
      <c r="K12" s="30">
        <f>[4]F_SZ1_raw!J27</f>
        <v>13.04847240447998</v>
      </c>
      <c r="L12" s="30">
        <f>[4]F_SZ1_raw!K27</f>
        <v>16.237228393554688</v>
      </c>
      <c r="M12" s="30">
        <f>[4]F_SZ1_raw!L27</f>
        <v>16.252389907836914</v>
      </c>
      <c r="N12" s="30">
        <f>[4]F_SZ1_raw!M27</f>
        <v>15.829037666320801</v>
      </c>
      <c r="O12" s="30">
        <f>[4]F_SZ1_raw!N27</f>
        <v>19.493461608886719</v>
      </c>
      <c r="P12" s="30">
        <f>[4]F_SZ1_raw!O27</f>
        <v>20.954624176025391</v>
      </c>
      <c r="Q12" s="30">
        <f>[4]F_SZ1_raw!P27</f>
        <v>22.923728942871094</v>
      </c>
      <c r="R12" s="30">
        <f>[4]F_SZ1_raw!Q27</f>
        <v>23.965587615966797</v>
      </c>
      <c r="S12" s="30">
        <f>[4]F_SZ1_raw!R27</f>
        <v>26.467580795288086</v>
      </c>
    </row>
    <row r="13" spans="2:19" x14ac:dyDescent="0.2">
      <c r="B13" s="7" t="s">
        <v>342</v>
      </c>
      <c r="C13" s="30" t="s">
        <v>414</v>
      </c>
      <c r="D13" s="30">
        <f>[4]F_SZ1_raw!C28</f>
        <v>7.150050163269043</v>
      </c>
      <c r="E13" s="30">
        <f>[4]F_SZ1_raw!D28</f>
        <v>8.8599557876586914</v>
      </c>
      <c r="F13" s="30">
        <f>[4]F_SZ1_raw!E28</f>
        <v>9.899749755859375</v>
      </c>
      <c r="G13" s="30">
        <f>[4]F_SZ1_raw!F28</f>
        <v>12.002449035644531</v>
      </c>
      <c r="H13" s="30">
        <f>[4]F_SZ1_raw!G28</f>
        <v>12.446596145629883</v>
      </c>
      <c r="I13" s="30">
        <f>[4]F_SZ1_raw!H28</f>
        <v>10.40912914276123</v>
      </c>
      <c r="J13" s="30">
        <f>[4]F_SZ1_raw!I28</f>
        <v>10.281330108642578</v>
      </c>
      <c r="K13" s="30">
        <f>[4]F_SZ1_raw!J28</f>
        <v>8.8444747924804687</v>
      </c>
      <c r="L13" s="30">
        <f>[4]F_SZ1_raw!K28</f>
        <v>9.7512216567993164</v>
      </c>
      <c r="M13" s="30">
        <f>[4]F_SZ1_raw!L28</f>
        <v>11.302315711975098</v>
      </c>
      <c r="N13" s="30">
        <f>[4]F_SZ1_raw!M28</f>
        <v>10.524054527282715</v>
      </c>
      <c r="O13" s="30">
        <f>[4]F_SZ1_raw!N28</f>
        <v>10.961178779602051</v>
      </c>
      <c r="P13" s="30">
        <f>[4]F_SZ1_raw!O28</f>
        <v>12.093321800231934</v>
      </c>
      <c r="Q13" s="30">
        <f>[4]F_SZ1_raw!P28</f>
        <v>12.372880935668945</v>
      </c>
      <c r="R13" s="30">
        <f>[4]F_SZ1_raw!Q28</f>
        <v>12.412945747375488</v>
      </c>
      <c r="S13" s="30">
        <f>[4]F_SZ1_raw!R28</f>
        <v>12.78380012512207</v>
      </c>
    </row>
    <row r="14" spans="2:19" x14ac:dyDescent="0.2">
      <c r="B14" s="7" t="s">
        <v>343</v>
      </c>
      <c r="C14" s="30" t="s">
        <v>414</v>
      </c>
      <c r="D14" s="30">
        <f>[4]F_SZ1_raw!C29</f>
        <v>8.5095672607421875</v>
      </c>
      <c r="E14" s="30">
        <f>[4]F_SZ1_raw!D29</f>
        <v>9.0822486877441406</v>
      </c>
      <c r="F14" s="30">
        <f>[4]F_SZ1_raw!E29</f>
        <v>9.4611530303955078</v>
      </c>
      <c r="G14" s="30">
        <f>[4]F_SZ1_raw!F29</f>
        <v>11.757501602172852</v>
      </c>
      <c r="H14" s="30">
        <f>[4]F_SZ1_raw!G29</f>
        <v>12.190258979797363</v>
      </c>
      <c r="I14" s="30">
        <f>[4]F_SZ1_raw!H29</f>
        <v>12.218201637268066</v>
      </c>
      <c r="J14" s="30">
        <f>[4]F_SZ1_raw!I29</f>
        <v>9.923274040222168</v>
      </c>
      <c r="K14" s="30">
        <f>[4]F_SZ1_raw!J29</f>
        <v>9.4877099990844727</v>
      </c>
      <c r="L14" s="30">
        <f>[4]F_SZ1_raw!K29</f>
        <v>9.906707763671875</v>
      </c>
      <c r="M14" s="30">
        <f>[4]F_SZ1_raw!L29</f>
        <v>10.686211585998535</v>
      </c>
      <c r="N14" s="30">
        <f>[4]F_SZ1_raw!M29</f>
        <v>10.330756187438965</v>
      </c>
      <c r="O14" s="30">
        <f>[4]F_SZ1_raw!N29</f>
        <v>11.085738182067871</v>
      </c>
      <c r="P14" s="30">
        <f>[4]F_SZ1_raw!O29</f>
        <v>9.9743146896362305</v>
      </c>
      <c r="Q14" s="30">
        <f>[4]F_SZ1_raw!P29</f>
        <v>11.228813171386719</v>
      </c>
      <c r="R14" s="30">
        <f>[4]F_SZ1_raw!Q29</f>
        <v>10.610405921936035</v>
      </c>
      <c r="S14" s="30">
        <f>[4]F_SZ1_raw!R29</f>
        <v>11.352014541625977</v>
      </c>
    </row>
    <row r="15" spans="2:19" x14ac:dyDescent="0.2">
      <c r="B15" s="7" t="s">
        <v>344</v>
      </c>
      <c r="C15" s="30" t="s">
        <v>414</v>
      </c>
      <c r="D15" s="30">
        <f>[4]F_SZ1_raw!C30</f>
        <v>29.154079437255859</v>
      </c>
      <c r="E15" s="30">
        <f>[4]F_SZ1_raw!D30</f>
        <v>30.231819152832031</v>
      </c>
      <c r="F15" s="30">
        <f>[4]F_SZ1_raw!E30</f>
        <v>30.106515884399414</v>
      </c>
      <c r="G15" s="30">
        <f>[4]F_SZ1_raw!F30</f>
        <v>27.679119110107422</v>
      </c>
      <c r="H15" s="30">
        <f>[4]F_SZ1_raw!G30</f>
        <v>27.912275314331055</v>
      </c>
      <c r="I15" s="30">
        <f>[4]F_SZ1_raw!H30</f>
        <v>26.802114486694336</v>
      </c>
      <c r="J15" s="30">
        <f>[4]F_SZ1_raw!I30</f>
        <v>28.005115509033203</v>
      </c>
      <c r="K15" s="30">
        <f>[4]F_SZ1_raw!J30</f>
        <v>27.796920776367188</v>
      </c>
      <c r="L15" s="30">
        <f>[4]F_SZ1_raw!K30</f>
        <v>28.6539306640625</v>
      </c>
      <c r="M15" s="30">
        <f>[4]F_SZ1_raw!L30</f>
        <v>26.003824234008789</v>
      </c>
      <c r="N15" s="30">
        <f>[4]F_SZ1_raw!M30</f>
        <v>25.171821594238281</v>
      </c>
      <c r="O15" s="30">
        <f>[4]F_SZ1_raw!N30</f>
        <v>22.586671829223633</v>
      </c>
      <c r="P15" s="30">
        <f>[4]F_SZ1_raw!O30</f>
        <v>21.789382934570313</v>
      </c>
      <c r="Q15" s="30">
        <f>[4]F_SZ1_raw!P30</f>
        <v>19.788135528564453</v>
      </c>
      <c r="R15" s="30">
        <f>[4]F_SZ1_raw!Q30</f>
        <v>18.209749221801758</v>
      </c>
      <c r="S15" s="30">
        <f>[4]F_SZ1_raw!R30</f>
        <v>16.710983276367188</v>
      </c>
    </row>
    <row r="16" spans="2:19" x14ac:dyDescent="0.2">
      <c r="B16" s="8" t="s">
        <v>241</v>
      </c>
      <c r="C16" s="30" t="s">
        <v>414</v>
      </c>
      <c r="D16" s="30">
        <f>[4]F_SZ1_raw!C31</f>
        <v>36.00201416015625</v>
      </c>
      <c r="E16" s="30">
        <f>[4]F_SZ1_raw!D31</f>
        <v>32.994602203369141</v>
      </c>
      <c r="F16" s="30">
        <f>[4]F_SZ1_raw!E31</f>
        <v>29.197994232177734</v>
      </c>
      <c r="G16" s="30">
        <f>[4]F_SZ1_raw!F31</f>
        <v>25.015308380126953</v>
      </c>
      <c r="H16" s="30">
        <f>[4]F_SZ1_raw!G31</f>
        <v>22.500711441040039</v>
      </c>
      <c r="I16" s="30">
        <f>[4]F_SZ1_raw!H31</f>
        <v>23.517951965332031</v>
      </c>
      <c r="J16" s="30">
        <f>[4]F_SZ1_raw!I31</f>
        <v>26.956521987915039</v>
      </c>
      <c r="K16" s="30">
        <f>[4]F_SZ1_raw!J31</f>
        <v>32.529289245605469</v>
      </c>
      <c r="L16" s="30">
        <f>[4]F_SZ1_raw!K31</f>
        <v>27.143491744995117</v>
      </c>
      <c r="M16" s="30">
        <f>[4]F_SZ1_raw!L31</f>
        <v>27.172296524047852</v>
      </c>
      <c r="N16" s="30">
        <f>[4]F_SZ1_raw!M31</f>
        <v>27.985395431518555</v>
      </c>
      <c r="O16" s="30">
        <f>[4]F_SZ1_raw!N31</f>
        <v>24.309736251831055</v>
      </c>
      <c r="P16" s="30">
        <f>[4]F_SZ1_raw!O31</f>
        <v>23.095033645629883</v>
      </c>
      <c r="Q16" s="30">
        <f>[4]F_SZ1_raw!P31</f>
        <v>19.194915771484375</v>
      </c>
      <c r="R16" s="30">
        <f>[4]F_SZ1_raw!Q31</f>
        <v>18.578451156616211</v>
      </c>
      <c r="S16" s="30">
        <f>[4]F_SZ1_raw!R31</f>
        <v>14.911025047302246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[4]F_SZ1_raw!C32</f>
        <v>0.63965886831283569</v>
      </c>
      <c r="E18" s="40">
        <f>[4]F_SZ1_raw!D32</f>
        <v>0.73891621828079224</v>
      </c>
      <c r="F18" s="40">
        <f>[4]F_SZ1_raw!E32</f>
        <v>0.6896551251411438</v>
      </c>
      <c r="G18" s="40">
        <f>[4]F_SZ1_raw!F32</f>
        <v>0.61349689960479736</v>
      </c>
      <c r="H18" s="40">
        <f>[4]F_SZ1_raw!G32</f>
        <v>0.54216867685317993</v>
      </c>
      <c r="I18" s="40">
        <f>[4]F_SZ1_raw!H32</f>
        <v>0.54644811153411865</v>
      </c>
      <c r="J18" s="40">
        <f>[4]F_SZ1_raw!I32</f>
        <v>0.58479529619216919</v>
      </c>
      <c r="K18" s="40">
        <f>[4]F_SZ1_raw!J32</f>
        <v>0.63091480731964111</v>
      </c>
      <c r="L18" s="40">
        <f>[4]F_SZ1_raw!K32</f>
        <v>0.62761509418487549</v>
      </c>
      <c r="M18" s="40">
        <f>[4]F_SZ1_raw!L32</f>
        <v>0.68181818723678589</v>
      </c>
      <c r="N18" s="40">
        <f>[4]F_SZ1_raw!M32</f>
        <v>0.56657224893569946</v>
      </c>
      <c r="O18" s="40">
        <f>[4]F_SZ1_raw!N32</f>
        <v>0.54054051637649536</v>
      </c>
      <c r="P18" s="40">
        <f>[4]F_SZ1_raw!O32</f>
        <v>0.53850299119949341</v>
      </c>
      <c r="Q18" s="40">
        <f>[4]F_SZ1_raw!P32</f>
        <v>0.45248869061470032</v>
      </c>
      <c r="R18" s="40">
        <f>[4]F_SZ1_raw!Q32</f>
        <v>0.41841000318527222</v>
      </c>
      <c r="S18" s="40">
        <f>[4]F_SZ1_raw!R32</f>
        <v>0.39525690674781799</v>
      </c>
      <c r="T18" s="57"/>
    </row>
    <row r="19" spans="2:20" x14ac:dyDescent="0.2">
      <c r="B19" s="7" t="s">
        <v>34</v>
      </c>
      <c r="C19" s="40" t="s">
        <v>414</v>
      </c>
      <c r="D19" s="40">
        <f>[4]F_SZ1_raw!C33</f>
        <v>1.3502781391143799</v>
      </c>
      <c r="E19" s="40">
        <f>[4]F_SZ1_raw!D33</f>
        <v>1.3698629140853882</v>
      </c>
      <c r="F19" s="40">
        <f>[4]F_SZ1_raw!E33</f>
        <v>1.2499998807907104</v>
      </c>
      <c r="G19" s="40">
        <f>[4]F_SZ1_raw!F33</f>
        <v>1.1904761791229248</v>
      </c>
      <c r="H19" s="40">
        <f>[4]F_SZ1_raw!G33</f>
        <v>1.0714285373687744</v>
      </c>
      <c r="I19" s="40">
        <f>[4]F_SZ1_raw!H33</f>
        <v>1.0126646757125854</v>
      </c>
      <c r="J19" s="40">
        <f>[4]F_SZ1_raw!I33</f>
        <v>1.0577704906463623</v>
      </c>
      <c r="K19" s="40">
        <f>[4]F_SZ1_raw!J33</f>
        <v>1.2048193216323853</v>
      </c>
      <c r="L19" s="40">
        <f>[4]F_SZ1_raw!K33</f>
        <v>1.1194030046463013</v>
      </c>
      <c r="M19" s="40">
        <f>[4]F_SZ1_raw!L33</f>
        <v>1.1235954761505127</v>
      </c>
      <c r="N19" s="40">
        <f>[4]F_SZ1_raw!M33</f>
        <v>0.95465934276580811</v>
      </c>
      <c r="O19" s="40">
        <f>[4]F_SZ1_raw!N33</f>
        <v>0.8888888955116272</v>
      </c>
      <c r="P19" s="40">
        <f>[4]F_SZ1_raw!O33</f>
        <v>0.85714280605316162</v>
      </c>
      <c r="Q19" s="40">
        <f>[4]F_SZ1_raw!P33</f>
        <v>0.73800742626190186</v>
      </c>
      <c r="R19" s="40">
        <f>[4]F_SZ1_raw!Q33</f>
        <v>0.68027210235595703</v>
      </c>
      <c r="S19" s="40">
        <f>[4]F_SZ1_raw!R33</f>
        <v>0.62794351577758789</v>
      </c>
      <c r="T19" s="57"/>
    </row>
    <row r="20" spans="2:20" x14ac:dyDescent="0.2">
      <c r="B20" s="7" t="s">
        <v>11</v>
      </c>
      <c r="C20" s="40" t="s">
        <v>414</v>
      </c>
      <c r="D20" s="40">
        <f>[4]F_SZ1_raw!C34</f>
        <v>3.3333332538604736</v>
      </c>
      <c r="E20" s="40">
        <f>[4]F_SZ1_raw!D34</f>
        <v>3.1914894580841064</v>
      </c>
      <c r="F20" s="40">
        <f>[4]F_SZ1_raw!E34</f>
        <v>2.8585519790649414</v>
      </c>
      <c r="G20" s="40">
        <f>[4]F_SZ1_raw!F34</f>
        <v>2.5974025726318359</v>
      </c>
      <c r="H20" s="40">
        <f>[4]F_SZ1_raw!G34</f>
        <v>2.4815561771392822</v>
      </c>
      <c r="I20" s="40">
        <f>[4]F_SZ1_raw!H34</f>
        <v>2.3255813121795654</v>
      </c>
      <c r="J20" s="40">
        <f>[4]F_SZ1_raw!I34</f>
        <v>2.4806201457977295</v>
      </c>
      <c r="K20" s="40">
        <f>[4]F_SZ1_raw!J34</f>
        <v>2.8571426868438721</v>
      </c>
      <c r="L20" s="40">
        <f>[4]F_SZ1_raw!K34</f>
        <v>2.5210082530975342</v>
      </c>
      <c r="M20" s="40">
        <f>[4]F_SZ1_raw!L34</f>
        <v>2.5</v>
      </c>
      <c r="N20" s="40">
        <f>[4]F_SZ1_raw!M34</f>
        <v>2.4000000953674316</v>
      </c>
      <c r="O20" s="40">
        <f>[4]F_SZ1_raw!N34</f>
        <v>1.9923371076583862</v>
      </c>
      <c r="P20" s="40">
        <f>[4]F_SZ1_raw!O34</f>
        <v>1.9108278751373291</v>
      </c>
      <c r="Q20" s="40">
        <f>[4]F_SZ1_raw!P34</f>
        <v>1.639344334602356</v>
      </c>
      <c r="R20" s="40">
        <f>[4]F_SZ1_raw!Q34</f>
        <v>1.5444016456604004</v>
      </c>
      <c r="S20" s="40">
        <f>[4]F_SZ1_raw!R34</f>
        <v>1.3698629140853882</v>
      </c>
      <c r="T20" s="57"/>
    </row>
    <row r="21" spans="2:20" x14ac:dyDescent="0.2">
      <c r="B21" s="7" t="s">
        <v>12</v>
      </c>
      <c r="C21" s="40" t="s">
        <v>414</v>
      </c>
      <c r="D21" s="40">
        <f>[4]F_SZ1_raw!C35</f>
        <v>6.0075187683105469</v>
      </c>
      <c r="E21" s="40">
        <f>[4]F_SZ1_raw!D35</f>
        <v>5.7503957748413086</v>
      </c>
      <c r="F21" s="40">
        <f>[4]F_SZ1_raw!E35</f>
        <v>5.3140096664428711</v>
      </c>
      <c r="G21" s="40">
        <f>[4]F_SZ1_raw!F35</f>
        <v>4.7619047164916992</v>
      </c>
      <c r="H21" s="40">
        <f>[4]F_SZ1_raw!G35</f>
        <v>4.5161290168762207</v>
      </c>
      <c r="I21" s="40">
        <f>[4]F_SZ1_raw!H35</f>
        <v>4.5079536437988281</v>
      </c>
      <c r="J21" s="40">
        <f>[4]F_SZ1_raw!I35</f>
        <v>4.8826284408569336</v>
      </c>
      <c r="K21" s="40">
        <f>[4]F_SZ1_raw!J35</f>
        <v>5.5630083084106445</v>
      </c>
      <c r="L21" s="40">
        <f>[4]F_SZ1_raw!K35</f>
        <v>4.9713191986083984</v>
      </c>
      <c r="M21" s="40">
        <f>[4]F_SZ1_raw!L35</f>
        <v>4.7619051933288574</v>
      </c>
      <c r="N21" s="40">
        <f>[4]F_SZ1_raw!M35</f>
        <v>4.7369565963745117</v>
      </c>
      <c r="O21" s="40">
        <f>[4]F_SZ1_raw!N35</f>
        <v>4.1254129409790039</v>
      </c>
      <c r="P21" s="40">
        <f>[4]F_SZ1_raw!O35</f>
        <v>3.9562931060791016</v>
      </c>
      <c r="Q21" s="40">
        <f>[4]F_SZ1_raw!P35</f>
        <v>3.5242290496826172</v>
      </c>
      <c r="R21" s="40">
        <f>[4]F_SZ1_raw!Q35</f>
        <v>3.2846715450286865</v>
      </c>
      <c r="S21" s="40">
        <f>[4]F_SZ1_raw!R35</f>
        <v>2.9082772731781006</v>
      </c>
      <c r="T21" s="57"/>
    </row>
    <row r="22" spans="2:20" x14ac:dyDescent="0.2">
      <c r="B22" s="7" t="s">
        <v>13</v>
      </c>
      <c r="C22" s="40" t="s">
        <v>414</v>
      </c>
      <c r="D22" s="40">
        <f>[4]F_SZ1_raw!C36</f>
        <v>9.0909090042114258</v>
      </c>
      <c r="E22" s="40">
        <f>[4]F_SZ1_raw!D36</f>
        <v>8.7597103118896484</v>
      </c>
      <c r="F22" s="40">
        <f>[4]F_SZ1_raw!E36</f>
        <v>8.1591720581054687</v>
      </c>
      <c r="G22" s="40">
        <f>[4]F_SZ1_raw!F36</f>
        <v>7.4955120086669922</v>
      </c>
      <c r="H22" s="40">
        <f>[4]F_SZ1_raw!G36</f>
        <v>7.1090049743652344</v>
      </c>
      <c r="I22" s="40">
        <f>[4]F_SZ1_raw!H36</f>
        <v>7.2368416786193848</v>
      </c>
      <c r="J22" s="40">
        <f>[4]F_SZ1_raw!I36</f>
        <v>7.8091106414794922</v>
      </c>
      <c r="K22" s="40">
        <f>[4]F_SZ1_raw!J36</f>
        <v>8.5959568023681641</v>
      </c>
      <c r="L22" s="40">
        <f>[4]F_SZ1_raw!K36</f>
        <v>7.777778148651123</v>
      </c>
      <c r="M22" s="40">
        <f>[4]F_SZ1_raw!L36</f>
        <v>7.8523216247558594</v>
      </c>
      <c r="N22" s="40">
        <f>[4]F_SZ1_raw!M36</f>
        <v>7.9766535758972168</v>
      </c>
      <c r="O22" s="40">
        <f>[4]F_SZ1_raw!N36</f>
        <v>7.3684210777282715</v>
      </c>
      <c r="P22" s="40">
        <f>[4]F_SZ1_raw!O36</f>
        <v>7.1428570747375488</v>
      </c>
      <c r="Q22" s="40">
        <f>[4]F_SZ1_raw!P36</f>
        <v>6.4413461685180664</v>
      </c>
      <c r="R22" s="40">
        <f>[4]F_SZ1_raw!Q36</f>
        <v>6.1403508186340332</v>
      </c>
      <c r="S22" s="40">
        <f>[4]F_SZ1_raw!R36</f>
        <v>5.34869384765625</v>
      </c>
      <c r="T22" s="57"/>
    </row>
    <row r="23" spans="2:20" x14ac:dyDescent="0.2">
      <c r="B23" s="9" t="s">
        <v>15</v>
      </c>
      <c r="C23" s="40" t="s">
        <v>414</v>
      </c>
      <c r="D23" s="40">
        <f>[4]F_SZ1_raw!C37</f>
        <v>14.814814567565918</v>
      </c>
      <c r="E23" s="40">
        <f>[4]F_SZ1_raw!D37</f>
        <v>14.492753982543945</v>
      </c>
      <c r="F23" s="40">
        <f>[4]F_SZ1_raw!E37</f>
        <v>13.178296089172363</v>
      </c>
      <c r="G23" s="40">
        <f>[4]F_SZ1_raw!F37</f>
        <v>11.851850509643555</v>
      </c>
      <c r="H23" s="40">
        <f>[4]F_SZ1_raw!G37</f>
        <v>11.375819206237793</v>
      </c>
      <c r="I23" s="40">
        <f>[4]F_SZ1_raw!H37</f>
        <v>12.135501861572266</v>
      </c>
      <c r="J23" s="40">
        <f>[4]F_SZ1_raw!I37</f>
        <v>12.903225898742676</v>
      </c>
      <c r="K23" s="40">
        <f>[4]F_SZ1_raw!J37</f>
        <v>14.310051918029785</v>
      </c>
      <c r="L23" s="40">
        <f>[4]F_SZ1_raw!K37</f>
        <v>12.341198921203613</v>
      </c>
      <c r="M23" s="40">
        <f>[4]F_SZ1_raw!L37</f>
        <v>12.499131202697754</v>
      </c>
      <c r="N23" s="40">
        <f>[4]F_SZ1_raw!M37</f>
        <v>13.153341293334961</v>
      </c>
      <c r="O23" s="40">
        <f>[4]F_SZ1_raw!N37</f>
        <v>11.840228080749512</v>
      </c>
      <c r="P23" s="40">
        <f>[4]F_SZ1_raw!O37</f>
        <v>11.428570747375488</v>
      </c>
      <c r="Q23" s="40">
        <f>[4]F_SZ1_raw!P37</f>
        <v>10.432191848754883</v>
      </c>
      <c r="R23" s="40">
        <f>[4]F_SZ1_raw!Q37</f>
        <v>10.169491767883301</v>
      </c>
      <c r="S23" s="40">
        <f>[4]F_SZ1_raw!R37</f>
        <v>9.1525430679321289</v>
      </c>
      <c r="T23" s="57"/>
    </row>
    <row r="24" spans="2:20" x14ac:dyDescent="0.2">
      <c r="B24" s="9" t="s">
        <v>16</v>
      </c>
      <c r="C24" s="40" t="s">
        <v>414</v>
      </c>
      <c r="D24" s="40">
        <f>[4]F_SZ1_raw!C38</f>
        <v>21.153846740722656</v>
      </c>
      <c r="E24" s="40">
        <f>[4]F_SZ1_raw!D38</f>
        <v>20.99737548828125</v>
      </c>
      <c r="F24" s="40">
        <f>[4]F_SZ1_raw!E38</f>
        <v>19.574457168579102</v>
      </c>
      <c r="G24" s="40">
        <f>[4]F_SZ1_raw!F38</f>
        <v>17.073171615600586</v>
      </c>
      <c r="H24" s="40">
        <f>[4]F_SZ1_raw!G38</f>
        <v>16.544116973876953</v>
      </c>
      <c r="I24" s="40">
        <f>[4]F_SZ1_raw!H38</f>
        <v>18.78306770324707</v>
      </c>
      <c r="J24" s="40">
        <f>[4]F_SZ1_raw!I38</f>
        <v>19.428571701049805</v>
      </c>
      <c r="K24" s="40">
        <f>[4]F_SZ1_raw!J38</f>
        <v>21.565494537353516</v>
      </c>
      <c r="L24" s="40">
        <f>[4]F_SZ1_raw!K38</f>
        <v>17.857143402099609</v>
      </c>
      <c r="M24" s="40">
        <f>[4]F_SZ1_raw!L38</f>
        <v>18.421051025390625</v>
      </c>
      <c r="N24" s="40">
        <f>[4]F_SZ1_raw!M38</f>
        <v>19.266056060791016</v>
      </c>
      <c r="O24" s="40">
        <f>[4]F_SZ1_raw!N38</f>
        <v>17.289718627929688</v>
      </c>
      <c r="P24" s="40">
        <f>[4]F_SZ1_raw!O38</f>
        <v>15.807559967041016</v>
      </c>
      <c r="Q24" s="40">
        <f>[4]F_SZ1_raw!P38</f>
        <v>14.285714149475098</v>
      </c>
      <c r="R24" s="40">
        <f>[4]F_SZ1_raw!Q38</f>
        <v>14.605419158935547</v>
      </c>
      <c r="S24" s="40">
        <f>[4]F_SZ1_raw!R38</f>
        <v>12.903225898742676</v>
      </c>
      <c r="T24" s="57"/>
    </row>
    <row r="25" spans="2:20" x14ac:dyDescent="0.2">
      <c r="B25" s="8" t="s">
        <v>14</v>
      </c>
      <c r="C25" s="44" t="s">
        <v>414</v>
      </c>
      <c r="D25" s="44">
        <f>[4]F_SZ1_raw!C39</f>
        <v>6.9818658828735352</v>
      </c>
      <c r="E25" s="44">
        <f>[4]F_SZ1_raw!D39</f>
        <v>5.1424341201782227</v>
      </c>
      <c r="F25" s="44">
        <f>[4]F_SZ1_raw!E39</f>
        <v>6.4367327690124512</v>
      </c>
      <c r="G25" s="44">
        <f>[4]F_SZ1_raw!F39</f>
        <v>4.8776755332946777</v>
      </c>
      <c r="H25" s="44">
        <f>[4]F_SZ1_raw!G39</f>
        <v>7.2038531303405762</v>
      </c>
      <c r="I25" s="44">
        <f>[4]F_SZ1_raw!H39</f>
        <v>5.0930337905883789</v>
      </c>
      <c r="J25" s="44">
        <f>[4]F_SZ1_raw!I39</f>
        <v>6.2196850776672363</v>
      </c>
      <c r="K25" s="44">
        <f>[4]F_SZ1_raw!J39</f>
        <v>6.2699627876281738</v>
      </c>
      <c r="L25" s="44">
        <f>[4]F_SZ1_raw!K39</f>
        <v>5.198667049407959</v>
      </c>
      <c r="M25" s="44">
        <f>[4]F_SZ1_raw!L39</f>
        <v>5.1500282287597656</v>
      </c>
      <c r="N25" s="44">
        <f>[4]F_SZ1_raw!M39</f>
        <v>5.0395236015319824</v>
      </c>
      <c r="O25" s="44">
        <f>[4]F_SZ1_raw!N39</f>
        <v>4.7548093795776367</v>
      </c>
      <c r="P25" s="44">
        <f>[4]F_SZ1_raw!O39</f>
        <v>4.4667763710021973</v>
      </c>
      <c r="Q25" s="44">
        <f>[4]F_SZ1_raw!P39</f>
        <v>3.2825453281402588</v>
      </c>
      <c r="R25" s="44">
        <f>[4]F_SZ1_raw!Q39</f>
        <v>3.2635397911071777</v>
      </c>
      <c r="S25" s="44">
        <f>[4]F_SZ1_raw!R39</f>
        <v>2.9236781597137451</v>
      </c>
      <c r="T25" s="57"/>
    </row>
    <row r="26" spans="2:20" x14ac:dyDescent="0.2">
      <c r="B26" s="21" t="s">
        <v>345</v>
      </c>
      <c r="C26" s="46" t="s">
        <v>414</v>
      </c>
      <c r="D26" s="46">
        <f>[4]F_SZ1_raw!C25</f>
        <v>30</v>
      </c>
      <c r="E26" s="46">
        <f>[4]F_SZ1_raw!D25</f>
        <v>82</v>
      </c>
      <c r="F26" s="46">
        <f>[4]F_SZ1_raw!E25</f>
        <v>86</v>
      </c>
      <c r="G26" s="46">
        <f>[4]F_SZ1_raw!F25</f>
        <v>80</v>
      </c>
      <c r="H26" s="46">
        <f>[4]F_SZ1_raw!G25</f>
        <v>98</v>
      </c>
      <c r="I26" s="46">
        <f>[4]F_SZ1_raw!H25</f>
        <v>100</v>
      </c>
      <c r="J26" s="46">
        <f>[4]F_SZ1_raw!I25</f>
        <v>135</v>
      </c>
      <c r="K26" s="46">
        <f>[4]F_SZ1_raw!J25</f>
        <v>132</v>
      </c>
      <c r="L26" s="46">
        <f>[4]F_SZ1_raw!K25</f>
        <v>143</v>
      </c>
      <c r="M26" s="46">
        <f>[4]F_SZ1_raw!L25</f>
        <v>149</v>
      </c>
      <c r="N26" s="46">
        <f>[4]F_SZ1_raw!M25</f>
        <v>117</v>
      </c>
      <c r="O26" s="46">
        <f>[4]F_SZ1_raw!N25</f>
        <v>77</v>
      </c>
      <c r="P26" s="46">
        <f>[4]F_SZ1_raw!O25</f>
        <v>53</v>
      </c>
      <c r="Q26" s="46">
        <f>[4]F_SZ1_raw!P25</f>
        <v>48</v>
      </c>
      <c r="R26" s="46">
        <f>[4]F_SZ1_raw!Q25</f>
        <v>78</v>
      </c>
      <c r="S26" s="46">
        <f>[4]F_SZ1_raw!R25</f>
        <v>106</v>
      </c>
    </row>
    <row r="27" spans="2:20" ht="12" customHeight="1" x14ac:dyDescent="0.2">
      <c r="B27" s="21" t="s">
        <v>18</v>
      </c>
      <c r="C27" s="46" t="s">
        <v>414</v>
      </c>
      <c r="D27" s="46">
        <f>[4]F_SZ1_raw!C24</f>
        <v>1994</v>
      </c>
      <c r="E27" s="46">
        <f>[4]F_SZ1_raw!D24</f>
        <v>3158</v>
      </c>
      <c r="F27" s="46">
        <f>[4]F_SZ1_raw!E24</f>
        <v>3196</v>
      </c>
      <c r="G27" s="46">
        <f>[4]F_SZ1_raw!F24</f>
        <v>3275</v>
      </c>
      <c r="H27" s="46">
        <f>[4]F_SZ1_raw!G24</f>
        <v>3525</v>
      </c>
      <c r="I27" s="46">
        <f>[4]F_SZ1_raw!H24</f>
        <v>3610</v>
      </c>
      <c r="J27" s="46">
        <f>[4]F_SZ1_raw!I24</f>
        <v>3927</v>
      </c>
      <c r="K27" s="46">
        <f>[4]F_SZ1_raw!J24</f>
        <v>4364</v>
      </c>
      <c r="L27" s="46">
        <f>[4]F_SZ1_raw!K24</f>
        <v>4513</v>
      </c>
      <c r="M27" s="46">
        <f>[4]F_SZ1_raw!L24</f>
        <v>4716</v>
      </c>
      <c r="N27" s="46">
        <f>[4]F_SZ1_raw!M24</f>
        <v>4670</v>
      </c>
      <c r="O27" s="46">
        <f>[4]F_SZ1_raw!N24</f>
        <v>4825</v>
      </c>
      <c r="P27" s="46">
        <f>[4]F_SZ1_raw!O24</f>
        <v>4672</v>
      </c>
      <c r="Q27" s="46">
        <f>[4]F_SZ1_raw!P24</f>
        <v>4724</v>
      </c>
      <c r="R27" s="46">
        <f>[4]F_SZ1_raw!Q24</f>
        <v>4883</v>
      </c>
      <c r="S27" s="46">
        <f>[4]F_SZ1_raw!R24</f>
        <v>4892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[3]F_SZ2_raw!$A$2</f>
        <v>Construction</v>
      </c>
      <c r="I3" s="211"/>
      <c r="J3" s="212"/>
      <c r="L3" s="55" t="s">
        <v>2</v>
      </c>
      <c r="M3" s="210" t="str">
        <f>[3]F_SZ2_raw!$B$2</f>
        <v>Small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[4]F_SZ2_raw!C26</f>
        <v>7.4222097396850586</v>
      </c>
      <c r="E11" s="30">
        <f>[4]F_SZ2_raw!D26</f>
        <v>7.7280778884887695</v>
      </c>
      <c r="F11" s="30">
        <f>[4]F_SZ2_raw!E26</f>
        <v>8.1551685333251953</v>
      </c>
      <c r="G11" s="30">
        <f>[4]F_SZ2_raw!F26</f>
        <v>8.5934247970581055</v>
      </c>
      <c r="H11" s="30">
        <f>[4]F_SZ2_raw!G26</f>
        <v>10.28169059753418</v>
      </c>
      <c r="I11" s="30">
        <f>[4]F_SZ2_raw!H26</f>
        <v>10.388262748718262</v>
      </c>
      <c r="J11" s="30">
        <f>[4]F_SZ2_raw!I26</f>
        <v>9.8206663131713867</v>
      </c>
      <c r="K11" s="30">
        <f>[4]F_SZ2_raw!J26</f>
        <v>8.5286369323730469</v>
      </c>
      <c r="L11" s="30">
        <f>[4]F_SZ2_raw!K26</f>
        <v>10.343365669250488</v>
      </c>
      <c r="M11" s="30">
        <f>[4]F_SZ2_raw!L26</f>
        <v>10.479343414306641</v>
      </c>
      <c r="N11" s="30">
        <f>[4]F_SZ2_raw!M26</f>
        <v>11.148062705993652</v>
      </c>
      <c r="O11" s="30">
        <f>[4]F_SZ2_raw!N26</f>
        <v>12.812897682189941</v>
      </c>
      <c r="P11" s="30">
        <f>[4]F_SZ2_raw!O26</f>
        <v>13.903966903686523</v>
      </c>
      <c r="Q11" s="30">
        <f>[4]F_SZ2_raw!P26</f>
        <v>16.628456115722656</v>
      </c>
      <c r="R11" s="30">
        <f>[4]F_SZ2_raw!Q26</f>
        <v>17.198207855224609</v>
      </c>
      <c r="S11" s="30">
        <f>[4]F_SZ2_raw!R26</f>
        <v>20.407382965087891</v>
      </c>
    </row>
    <row r="12" spans="2:19" x14ac:dyDescent="0.2">
      <c r="B12" s="7" t="s">
        <v>341</v>
      </c>
      <c r="C12" s="30" t="s">
        <v>414</v>
      </c>
      <c r="D12" s="30">
        <f>[4]F_SZ2_raw!C27</f>
        <v>11.846988677978516</v>
      </c>
      <c r="E12" s="30">
        <f>[4]F_SZ2_raw!D27</f>
        <v>11.536758422851563</v>
      </c>
      <c r="F12" s="30">
        <f>[4]F_SZ2_raw!E27</f>
        <v>14.194401741027832</v>
      </c>
      <c r="G12" s="30">
        <f>[4]F_SZ2_raw!F27</f>
        <v>16.833126068115234</v>
      </c>
      <c r="H12" s="30">
        <f>[4]F_SZ2_raw!G27</f>
        <v>17.288732528686523</v>
      </c>
      <c r="I12" s="30">
        <f>[4]F_SZ2_raw!H27</f>
        <v>17.545940399169922</v>
      </c>
      <c r="J12" s="30">
        <f>[4]F_SZ2_raw!I27</f>
        <v>14.802163124084473</v>
      </c>
      <c r="K12" s="30">
        <f>[4]F_SZ2_raw!J27</f>
        <v>12.744418144226074</v>
      </c>
      <c r="L12" s="30">
        <f>[4]F_SZ2_raw!K27</f>
        <v>15.13353157043457</v>
      </c>
      <c r="M12" s="30">
        <f>[4]F_SZ2_raw!L27</f>
        <v>16.769828796386719</v>
      </c>
      <c r="N12" s="30">
        <f>[4]F_SZ2_raw!M27</f>
        <v>16.122035980224609</v>
      </c>
      <c r="O12" s="30">
        <f>[4]F_SZ2_raw!N27</f>
        <v>19.261774063110352</v>
      </c>
      <c r="P12" s="30">
        <f>[4]F_SZ2_raw!O27</f>
        <v>21.837160110473633</v>
      </c>
      <c r="Q12" s="30">
        <f>[4]F_SZ2_raw!P27</f>
        <v>24.881996154785156</v>
      </c>
      <c r="R12" s="30">
        <f>[4]F_SZ2_raw!Q27</f>
        <v>26.370584487915039</v>
      </c>
      <c r="S12" s="30">
        <f>[4]F_SZ2_raw!R27</f>
        <v>28.185869216918945</v>
      </c>
    </row>
    <row r="13" spans="2:19" x14ac:dyDescent="0.2">
      <c r="B13" s="7" t="s">
        <v>342</v>
      </c>
      <c r="C13" s="30" t="s">
        <v>414</v>
      </c>
      <c r="D13" s="30">
        <f>[4]F_SZ2_raw!C28</f>
        <v>9.7345132827758789</v>
      </c>
      <c r="E13" s="30">
        <f>[4]F_SZ2_raw!D28</f>
        <v>10.008857727050781</v>
      </c>
      <c r="F13" s="30">
        <f>[4]F_SZ2_raw!E28</f>
        <v>10.756006240844727</v>
      </c>
      <c r="G13" s="30">
        <f>[4]F_SZ2_raw!F28</f>
        <v>13.025384902954102</v>
      </c>
      <c r="H13" s="30">
        <f>[4]F_SZ2_raw!G28</f>
        <v>14.330986022949219</v>
      </c>
      <c r="I13" s="30">
        <f>[4]F_SZ2_raw!H28</f>
        <v>14.374629974365234</v>
      </c>
      <c r="J13" s="30">
        <f>[4]F_SZ2_raw!I28</f>
        <v>11.542840957641602</v>
      </c>
      <c r="K13" s="30">
        <f>[4]F_SZ2_raw!J28</f>
        <v>9.3745670318603516</v>
      </c>
      <c r="L13" s="30">
        <f>[4]F_SZ2_raw!K28</f>
        <v>11.473788261413574</v>
      </c>
      <c r="M13" s="30">
        <f>[4]F_SZ2_raw!L28</f>
        <v>12.868864059448242</v>
      </c>
      <c r="N13" s="30">
        <f>[4]F_SZ2_raw!M28</f>
        <v>13.692886352539063</v>
      </c>
      <c r="O13" s="30">
        <f>[4]F_SZ2_raw!N28</f>
        <v>14.722104072570801</v>
      </c>
      <c r="P13" s="30">
        <f>[4]F_SZ2_raw!O28</f>
        <v>14.752957344055176</v>
      </c>
      <c r="Q13" s="30">
        <f>[4]F_SZ2_raw!P28</f>
        <v>15.94066047668457</v>
      </c>
      <c r="R13" s="30">
        <f>[4]F_SZ2_raw!Q28</f>
        <v>16.671058654785156</v>
      </c>
      <c r="S13" s="30">
        <f>[4]F_SZ2_raw!R28</f>
        <v>16.193508148193359</v>
      </c>
    </row>
    <row r="14" spans="2:19" x14ac:dyDescent="0.2">
      <c r="B14" s="7" t="s">
        <v>343</v>
      </c>
      <c r="C14" s="30" t="s">
        <v>414</v>
      </c>
      <c r="D14" s="30">
        <f>[4]F_SZ2_raw!C29</f>
        <v>10.619468688964844</v>
      </c>
      <c r="E14" s="30">
        <f>[4]F_SZ2_raw!D29</f>
        <v>11.204606056213379</v>
      </c>
      <c r="F14" s="30">
        <f>[4]F_SZ2_raw!E29</f>
        <v>12.453163146972656</v>
      </c>
      <c r="G14" s="30">
        <f>[4]F_SZ2_raw!F29</f>
        <v>14.419475555419922</v>
      </c>
      <c r="H14" s="30">
        <f>[4]F_SZ2_raw!G29</f>
        <v>14.911972045898438</v>
      </c>
      <c r="I14" s="30">
        <f>[4]F_SZ2_raw!H29</f>
        <v>14.848844528198242</v>
      </c>
      <c r="J14" s="30">
        <f>[4]F_SZ2_raw!I29</f>
        <v>13.122687339782715</v>
      </c>
      <c r="K14" s="30">
        <f>[4]F_SZ2_raw!J29</f>
        <v>11.23283863067627</v>
      </c>
      <c r="L14" s="30">
        <f>[4]F_SZ2_raw!K29</f>
        <v>13.070509910583496</v>
      </c>
      <c r="M14" s="30">
        <f>[4]F_SZ2_raw!L29</f>
        <v>14.92730712890625</v>
      </c>
      <c r="N14" s="30">
        <f>[4]F_SZ2_raw!M29</f>
        <v>14.039907455444336</v>
      </c>
      <c r="O14" s="30">
        <f>[4]F_SZ2_raw!N29</f>
        <v>13.322019577026367</v>
      </c>
      <c r="P14" s="30">
        <f>[4]F_SZ2_raw!O29</f>
        <v>13.723033905029297</v>
      </c>
      <c r="Q14" s="30">
        <f>[4]F_SZ2_raw!P29</f>
        <v>12.730950355529785</v>
      </c>
      <c r="R14" s="30">
        <f>[4]F_SZ2_raw!Q29</f>
        <v>12.638376235961914</v>
      </c>
      <c r="S14" s="30">
        <f>[4]F_SZ2_raw!R29</f>
        <v>11.49586296081543</v>
      </c>
    </row>
    <row r="15" spans="2:19" x14ac:dyDescent="0.2">
      <c r="B15" s="7" t="s">
        <v>344</v>
      </c>
      <c r="C15" s="30" t="s">
        <v>414</v>
      </c>
      <c r="D15" s="30">
        <f>[4]F_SZ2_raw!C30</f>
        <v>32.543533325195312</v>
      </c>
      <c r="E15" s="30">
        <f>[4]F_SZ2_raw!D30</f>
        <v>32.263065338134766</v>
      </c>
      <c r="F15" s="30">
        <f>[4]F_SZ2_raw!E30</f>
        <v>34.450077056884766</v>
      </c>
      <c r="G15" s="30">
        <f>[4]F_SZ2_raw!F30</f>
        <v>31.16937255859375</v>
      </c>
      <c r="H15" s="30">
        <f>[4]F_SZ2_raw!G30</f>
        <v>28.926055908203125</v>
      </c>
      <c r="I15" s="30">
        <f>[4]F_SZ2_raw!H30</f>
        <v>29.238292694091797</v>
      </c>
      <c r="J15" s="30">
        <f>[4]F_SZ2_raw!I30</f>
        <v>32.735553741455078</v>
      </c>
      <c r="K15" s="30">
        <f>[4]F_SZ2_raw!J30</f>
        <v>32.547496795654297</v>
      </c>
      <c r="L15" s="30">
        <f>[4]F_SZ2_raw!K30</f>
        <v>32.330081939697266</v>
      </c>
      <c r="M15" s="30">
        <f>[4]F_SZ2_raw!L30</f>
        <v>28.602273941040039</v>
      </c>
      <c r="N15" s="30">
        <f>[4]F_SZ2_raw!M30</f>
        <v>28.007518768310547</v>
      </c>
      <c r="O15" s="30">
        <f>[4]F_SZ2_raw!N30</f>
        <v>25.526800155639648</v>
      </c>
      <c r="P15" s="30">
        <f>[4]F_SZ2_raw!O30</f>
        <v>23.298538208007813</v>
      </c>
      <c r="Q15" s="30">
        <f>[4]F_SZ2_raw!P30</f>
        <v>20.215778350830078</v>
      </c>
      <c r="R15" s="30">
        <f>[4]F_SZ2_raw!Q30</f>
        <v>18.62150764465332</v>
      </c>
      <c r="S15" s="30">
        <f>[4]F_SZ2_raw!R30</f>
        <v>16.473583221435547</v>
      </c>
    </row>
    <row r="16" spans="2:19" x14ac:dyDescent="0.2">
      <c r="B16" s="8" t="s">
        <v>241</v>
      </c>
      <c r="C16" s="30" t="s">
        <v>414</v>
      </c>
      <c r="D16" s="30">
        <f>[4]F_SZ2_raw!C31</f>
        <v>27.833286285400391</v>
      </c>
      <c r="E16" s="30">
        <f>[4]F_SZ2_raw!D31</f>
        <v>27.258636474609375</v>
      </c>
      <c r="F16" s="30">
        <f>[4]F_SZ2_raw!E31</f>
        <v>19.991184234619141</v>
      </c>
      <c r="G16" s="30">
        <f>[4]F_SZ2_raw!F31</f>
        <v>15.95921802520752</v>
      </c>
      <c r="H16" s="30">
        <f>[4]F_SZ2_raw!G31</f>
        <v>14.260563850402832</v>
      </c>
      <c r="I16" s="30">
        <f>[4]F_SZ2_raw!H31</f>
        <v>13.604030609130859</v>
      </c>
      <c r="J16" s="30">
        <f>[4]F_SZ2_raw!I31</f>
        <v>17.976089477539063</v>
      </c>
      <c r="K16" s="30">
        <f>[4]F_SZ2_raw!J31</f>
        <v>25.572042465209961</v>
      </c>
      <c r="L16" s="30">
        <f>[4]F_SZ2_raw!K31</f>
        <v>17.648721694946289</v>
      </c>
      <c r="M16" s="30">
        <f>[4]F_SZ2_raw!L31</f>
        <v>16.352382659912109</v>
      </c>
      <c r="N16" s="30">
        <f>[4]F_SZ2_raw!M31</f>
        <v>16.989589691162109</v>
      </c>
      <c r="O16" s="30">
        <f>[4]F_SZ2_raw!N31</f>
        <v>14.354405403137207</v>
      </c>
      <c r="P16" s="30">
        <f>[4]F_SZ2_raw!O31</f>
        <v>12.484342575073242</v>
      </c>
      <c r="Q16" s="30">
        <f>[4]F_SZ2_raw!P31</f>
        <v>9.6021575927734375</v>
      </c>
      <c r="R16" s="30">
        <f>[4]F_SZ2_raw!Q31</f>
        <v>8.5002632141113281</v>
      </c>
      <c r="S16" s="30">
        <f>[4]F_SZ2_raw!R31</f>
        <v>7.2437939643859863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[4]F_SZ2_raw!C32</f>
        <v>0.63795852661132813</v>
      </c>
      <c r="E18" s="40">
        <f>[4]F_SZ2_raw!D32</f>
        <v>0.63291138410568237</v>
      </c>
      <c r="F18" s="40">
        <f>[4]F_SZ2_raw!E32</f>
        <v>0.61002963781356812</v>
      </c>
      <c r="G18" s="40">
        <f>[4]F_SZ2_raw!F32</f>
        <v>0.58139538764953613</v>
      </c>
      <c r="H18" s="40">
        <f>[4]F_SZ2_raw!G32</f>
        <v>0.51282048225402832</v>
      </c>
      <c r="I18" s="40">
        <f>[4]F_SZ2_raw!H32</f>
        <v>0.45146727561950684</v>
      </c>
      <c r="J18" s="40">
        <f>[4]F_SZ2_raw!I32</f>
        <v>0.46783626079559326</v>
      </c>
      <c r="K18" s="40">
        <f>[4]F_SZ2_raw!J32</f>
        <v>0.53030300140380859</v>
      </c>
      <c r="L18" s="40">
        <f>[4]F_SZ2_raw!K32</f>
        <v>0.4166666567325592</v>
      </c>
      <c r="M18" s="40">
        <f>[4]F_SZ2_raw!L32</f>
        <v>0.45604255795478821</v>
      </c>
      <c r="N18" s="40">
        <f>[4]F_SZ2_raw!M32</f>
        <v>0.43227756023406982</v>
      </c>
      <c r="O18" s="40">
        <f>[4]F_SZ2_raw!N32</f>
        <v>0.38610035181045532</v>
      </c>
      <c r="P18" s="40">
        <f>[4]F_SZ2_raw!O32</f>
        <v>0.33641716837882996</v>
      </c>
      <c r="Q18" s="40">
        <f>[4]F_SZ2_raw!P32</f>
        <v>0.28169015049934387</v>
      </c>
      <c r="R18" s="40">
        <f>[4]F_SZ2_raw!Q32</f>
        <v>0.24937655031681061</v>
      </c>
      <c r="S18" s="40">
        <f>[4]F_SZ2_raw!R32</f>
        <v>0.22988505661487579</v>
      </c>
      <c r="T18" s="57"/>
    </row>
    <row r="19" spans="2:20" x14ac:dyDescent="0.2">
      <c r="B19" s="7" t="s">
        <v>34</v>
      </c>
      <c r="C19" s="40" t="s">
        <v>414</v>
      </c>
      <c r="D19" s="40">
        <f>[4]F_SZ2_raw!C33</f>
        <v>1.3175230026245117</v>
      </c>
      <c r="E19" s="40">
        <f>[4]F_SZ2_raw!D33</f>
        <v>1.3020833730697632</v>
      </c>
      <c r="F19" s="40">
        <f>[4]F_SZ2_raw!E33</f>
        <v>1.2224938869476318</v>
      </c>
      <c r="G19" s="40">
        <f>[4]F_SZ2_raw!F33</f>
        <v>1.1200000047683716</v>
      </c>
      <c r="H19" s="40">
        <f>[4]F_SZ2_raw!G33</f>
        <v>0.97719871997833252</v>
      </c>
      <c r="I19" s="40">
        <f>[4]F_SZ2_raw!H33</f>
        <v>0.96647548675537109</v>
      </c>
      <c r="J19" s="40">
        <f>[4]F_SZ2_raw!I33</f>
        <v>1.0110735893249512</v>
      </c>
      <c r="K19" s="40">
        <f>[4]F_SZ2_raw!J33</f>
        <v>1.1477762460708618</v>
      </c>
      <c r="L19" s="40">
        <f>[4]F_SZ2_raw!K33</f>
        <v>0.94594597816467285</v>
      </c>
      <c r="M19" s="40">
        <f>[4]F_SZ2_raw!L33</f>
        <v>0.94562649726867676</v>
      </c>
      <c r="N19" s="40">
        <f>[4]F_SZ2_raw!M33</f>
        <v>0.88079875707626343</v>
      </c>
      <c r="O19" s="40">
        <f>[4]F_SZ2_raw!N33</f>
        <v>0.77092504501342773</v>
      </c>
      <c r="P19" s="40">
        <f>[4]F_SZ2_raw!O33</f>
        <v>0.70609003305435181</v>
      </c>
      <c r="Q19" s="40">
        <f>[4]F_SZ2_raw!P33</f>
        <v>0.57224607467651367</v>
      </c>
      <c r="R19" s="40">
        <f>[4]F_SZ2_raw!Q33</f>
        <v>0.54844605922698975</v>
      </c>
      <c r="S19" s="40">
        <f>[4]F_SZ2_raw!R33</f>
        <v>0.44960656762123108</v>
      </c>
      <c r="T19" s="57"/>
    </row>
    <row r="20" spans="2:20" x14ac:dyDescent="0.2">
      <c r="B20" s="7" t="s">
        <v>11</v>
      </c>
      <c r="C20" s="40" t="s">
        <v>414</v>
      </c>
      <c r="D20" s="40">
        <f>[4]F_SZ2_raw!C34</f>
        <v>3.094275951385498</v>
      </c>
      <c r="E20" s="40">
        <f>[4]F_SZ2_raw!D34</f>
        <v>3.1055898666381836</v>
      </c>
      <c r="F20" s="40">
        <f>[4]F_SZ2_raw!E34</f>
        <v>2.7652733325958252</v>
      </c>
      <c r="G20" s="40">
        <f>[4]F_SZ2_raw!F34</f>
        <v>2.4546942710876465</v>
      </c>
      <c r="H20" s="40">
        <f>[4]F_SZ2_raw!G34</f>
        <v>2.3014957904815674</v>
      </c>
      <c r="I20" s="40">
        <f>[4]F_SZ2_raw!H34</f>
        <v>2.2822442054748535</v>
      </c>
      <c r="J20" s="40">
        <f>[4]F_SZ2_raw!I34</f>
        <v>2.5415163040161133</v>
      </c>
      <c r="K20" s="40">
        <f>[4]F_SZ2_raw!J34</f>
        <v>2.9323310852050781</v>
      </c>
      <c r="L20" s="40">
        <f>[4]F_SZ2_raw!K34</f>
        <v>2.4479804039001465</v>
      </c>
      <c r="M20" s="40">
        <f>[4]F_SZ2_raw!L34</f>
        <v>2.3343846797943115</v>
      </c>
      <c r="N20" s="40">
        <f>[4]F_SZ2_raw!M34</f>
        <v>2.291745662689209</v>
      </c>
      <c r="O20" s="40">
        <f>[4]F_SZ2_raw!N34</f>
        <v>1.9628075361251831</v>
      </c>
      <c r="P20" s="40">
        <f>[4]F_SZ2_raw!O34</f>
        <v>1.8237084150314331</v>
      </c>
      <c r="Q20" s="40">
        <f>[4]F_SZ2_raw!P34</f>
        <v>1.5052684545516968</v>
      </c>
      <c r="R20" s="40">
        <f>[4]F_SZ2_raw!Q34</f>
        <v>1.4899430274963379</v>
      </c>
      <c r="S20" s="40">
        <f>[4]F_SZ2_raw!R34</f>
        <v>1.255230188369751</v>
      </c>
      <c r="T20" s="57"/>
    </row>
    <row r="21" spans="2:20" x14ac:dyDescent="0.2">
      <c r="B21" s="7" t="s">
        <v>12</v>
      </c>
      <c r="C21" s="40" t="s">
        <v>414</v>
      </c>
      <c r="D21" s="40">
        <f>[4]F_SZ2_raw!C35</f>
        <v>5.4490914344787598</v>
      </c>
      <c r="E21" s="40">
        <f>[4]F_SZ2_raw!D35</f>
        <v>5.3106937408447266</v>
      </c>
      <c r="F21" s="40">
        <f>[4]F_SZ2_raw!E35</f>
        <v>4.7990751266479492</v>
      </c>
      <c r="G21" s="40">
        <f>[4]F_SZ2_raw!F35</f>
        <v>4.3227047920227051</v>
      </c>
      <c r="H21" s="40">
        <f>[4]F_SZ2_raw!G35</f>
        <v>4.0409207344055176</v>
      </c>
      <c r="I21" s="40">
        <f>[4]F_SZ2_raw!H35</f>
        <v>4.009824275970459</v>
      </c>
      <c r="J21" s="40">
        <f>[4]F_SZ2_raw!I35</f>
        <v>4.5439357757568359</v>
      </c>
      <c r="K21" s="40">
        <f>[4]F_SZ2_raw!J35</f>
        <v>5.1893405914306641</v>
      </c>
      <c r="L21" s="40">
        <f>[4]F_SZ2_raw!K35</f>
        <v>4.4964027404785156</v>
      </c>
      <c r="M21" s="40">
        <f>[4]F_SZ2_raw!L35</f>
        <v>4.1520051956176758</v>
      </c>
      <c r="N21" s="40">
        <f>[4]F_SZ2_raw!M35</f>
        <v>4.1320610046386719</v>
      </c>
      <c r="O21" s="40">
        <f>[4]F_SZ2_raw!N35</f>
        <v>3.7280774116516113</v>
      </c>
      <c r="P21" s="40">
        <f>[4]F_SZ2_raw!O35</f>
        <v>3.4662046432495117</v>
      </c>
      <c r="Q21" s="40">
        <f>[4]F_SZ2_raw!P35</f>
        <v>3.0045895576477051</v>
      </c>
      <c r="R21" s="40">
        <f>[4]F_SZ2_raw!Q35</f>
        <v>2.9050664901733398</v>
      </c>
      <c r="S21" s="40">
        <f>[4]F_SZ2_raw!R35</f>
        <v>2.5783970355987549</v>
      </c>
      <c r="T21" s="57"/>
    </row>
    <row r="22" spans="2:20" x14ac:dyDescent="0.2">
      <c r="B22" s="7" t="s">
        <v>13</v>
      </c>
      <c r="C22" s="40" t="s">
        <v>414</v>
      </c>
      <c r="D22" s="40">
        <f>[4]F_SZ2_raw!C36</f>
        <v>7.9135208129882813</v>
      </c>
      <c r="E22" s="40">
        <f>[4]F_SZ2_raw!D36</f>
        <v>7.7740497589111328</v>
      </c>
      <c r="F22" s="40">
        <f>[4]F_SZ2_raw!E36</f>
        <v>6.8548388481140137</v>
      </c>
      <c r="G22" s="40">
        <f>[4]F_SZ2_raw!F36</f>
        <v>6.25</v>
      </c>
      <c r="H22" s="40">
        <f>[4]F_SZ2_raw!G36</f>
        <v>5.9471368789672852</v>
      </c>
      <c r="I22" s="40">
        <f>[4]F_SZ2_raw!H36</f>
        <v>5.8984498977661133</v>
      </c>
      <c r="J22" s="40">
        <f>[4]F_SZ2_raw!I36</f>
        <v>6.5502185821533203</v>
      </c>
      <c r="K22" s="40">
        <f>[4]F_SZ2_raw!J36</f>
        <v>7.5574111938476563</v>
      </c>
      <c r="L22" s="40">
        <f>[4]F_SZ2_raw!K36</f>
        <v>6.5699005126953125</v>
      </c>
      <c r="M22" s="40">
        <f>[4]F_SZ2_raw!L36</f>
        <v>6.2153162956237793</v>
      </c>
      <c r="N22" s="40">
        <f>[4]F_SZ2_raw!M36</f>
        <v>6.3715457916259766</v>
      </c>
      <c r="O22" s="40">
        <f>[4]F_SZ2_raw!N36</f>
        <v>5.9211492538452148</v>
      </c>
      <c r="P22" s="40">
        <f>[4]F_SZ2_raw!O36</f>
        <v>5.6089744567871094</v>
      </c>
      <c r="Q22" s="40">
        <f>[4]F_SZ2_raw!P36</f>
        <v>5.021906852722168</v>
      </c>
      <c r="R22" s="40">
        <f>[4]F_SZ2_raw!Q36</f>
        <v>4.678830623626709</v>
      </c>
      <c r="S22" s="40">
        <f>[4]F_SZ2_raw!R36</f>
        <v>4.3607616424560547</v>
      </c>
      <c r="T22" s="57"/>
    </row>
    <row r="23" spans="2:20" x14ac:dyDescent="0.2">
      <c r="B23" s="9" t="s">
        <v>15</v>
      </c>
      <c r="C23" s="40" t="s">
        <v>414</v>
      </c>
      <c r="D23" s="40">
        <f>[4]F_SZ2_raw!C37</f>
        <v>11.583207130432129</v>
      </c>
      <c r="E23" s="40">
        <f>[4]F_SZ2_raw!D37</f>
        <v>11.122047424316406</v>
      </c>
      <c r="F23" s="40">
        <f>[4]F_SZ2_raw!E37</f>
        <v>9.6958169937133789</v>
      </c>
      <c r="G23" s="40">
        <f>[4]F_SZ2_raw!F37</f>
        <v>8.8950948715209961</v>
      </c>
      <c r="H23" s="40">
        <f>[4]F_SZ2_raw!G37</f>
        <v>8.6434574127197266</v>
      </c>
      <c r="I23" s="40">
        <f>[4]F_SZ2_raw!H37</f>
        <v>8.5062332153320312</v>
      </c>
      <c r="J23" s="40">
        <f>[4]F_SZ2_raw!I37</f>
        <v>9.5154495239257812</v>
      </c>
      <c r="K23" s="40">
        <f>[4]F_SZ2_raw!J37</f>
        <v>11.46860408782959</v>
      </c>
      <c r="L23" s="40">
        <f>[4]F_SZ2_raw!K37</f>
        <v>9.1434078216552734</v>
      </c>
      <c r="M23" s="40">
        <f>[4]F_SZ2_raw!L37</f>
        <v>9.1367998123168945</v>
      </c>
      <c r="N23" s="40">
        <f>[4]F_SZ2_raw!M37</f>
        <v>9.1845922470092773</v>
      </c>
      <c r="O23" s="40">
        <f>[4]F_SZ2_raw!N37</f>
        <v>8.5329036712646484</v>
      </c>
      <c r="P23" s="40">
        <f>[4]F_SZ2_raw!O37</f>
        <v>8.0911674499511719</v>
      </c>
      <c r="Q23" s="40">
        <f>[4]F_SZ2_raw!P37</f>
        <v>7.3878622055053711</v>
      </c>
      <c r="R23" s="40">
        <f>[4]F_SZ2_raw!Q37</f>
        <v>7.035365104675293</v>
      </c>
      <c r="S23" s="40">
        <f>[4]F_SZ2_raw!R37</f>
        <v>6.6801624298095703</v>
      </c>
      <c r="T23" s="57"/>
    </row>
    <row r="24" spans="2:20" x14ac:dyDescent="0.2">
      <c r="B24" s="9" t="s">
        <v>16</v>
      </c>
      <c r="C24" s="40" t="s">
        <v>414</v>
      </c>
      <c r="D24" s="40">
        <f>[4]F_SZ2_raw!C38</f>
        <v>15.986557006835938</v>
      </c>
      <c r="E24" s="40">
        <f>[4]F_SZ2_raw!D38</f>
        <v>15.576324462890625</v>
      </c>
      <c r="F24" s="40">
        <f>[4]F_SZ2_raw!E38</f>
        <v>12.623274803161621</v>
      </c>
      <c r="G24" s="40">
        <f>[4]F_SZ2_raw!F38</f>
        <v>11.458333015441895</v>
      </c>
      <c r="H24" s="40">
        <f>[4]F_SZ2_raw!G38</f>
        <v>11.351351737976074</v>
      </c>
      <c r="I24" s="40">
        <f>[4]F_SZ2_raw!H38</f>
        <v>11.075442314147949</v>
      </c>
      <c r="J24" s="40">
        <f>[4]F_SZ2_raw!I38</f>
        <v>12.509496688842773</v>
      </c>
      <c r="K24" s="40">
        <f>[4]F_SZ2_raw!J38</f>
        <v>16.240497589111328</v>
      </c>
      <c r="L24" s="40">
        <f>[4]F_SZ2_raw!K38</f>
        <v>12.096774101257324</v>
      </c>
      <c r="M24" s="40">
        <f>[4]F_SZ2_raw!L38</f>
        <v>11.992445945739746</v>
      </c>
      <c r="N24" s="40">
        <f>[4]F_SZ2_raw!M38</f>
        <v>12.393306732177734</v>
      </c>
      <c r="O24" s="40">
        <f>[4]F_SZ2_raw!N38</f>
        <v>10.741549491882324</v>
      </c>
      <c r="P24" s="40">
        <f>[4]F_SZ2_raw!O38</f>
        <v>10.263578414916992</v>
      </c>
      <c r="Q24" s="40">
        <f>[4]F_SZ2_raw!P38</f>
        <v>9.7118463516235352</v>
      </c>
      <c r="R24" s="40">
        <f>[4]F_SZ2_raw!Q38</f>
        <v>9.253321647644043</v>
      </c>
      <c r="S24" s="40">
        <f>[4]F_SZ2_raw!R38</f>
        <v>8.6580085754394531</v>
      </c>
      <c r="T24" s="57"/>
    </row>
    <row r="25" spans="2:20" x14ac:dyDescent="0.2">
      <c r="B25" s="8" t="s">
        <v>14</v>
      </c>
      <c r="C25" s="44" t="s">
        <v>414</v>
      </c>
      <c r="D25" s="44">
        <f>[4]F_SZ2_raw!C39</f>
        <v>5.7858433723449707</v>
      </c>
      <c r="E25" s="44">
        <f>[4]F_SZ2_raw!D39</f>
        <v>5.8534660339355469</v>
      </c>
      <c r="F25" s="44">
        <f>[4]F_SZ2_raw!E39</f>
        <v>5.4093112945556641</v>
      </c>
      <c r="G25" s="44">
        <f>[4]F_SZ2_raw!F39</f>
        <v>4.6625127792358398</v>
      </c>
      <c r="H25" s="44">
        <f>[4]F_SZ2_raw!G39</f>
        <v>4.3261804580688477</v>
      </c>
      <c r="I25" s="44">
        <f>[4]F_SZ2_raw!H39</f>
        <v>4.2591361999511719</v>
      </c>
      <c r="J25" s="44">
        <f>[4]F_SZ2_raw!I39</f>
        <v>5.0063247680664062</v>
      </c>
      <c r="K25" s="44">
        <f>[4]F_SZ2_raw!J39</f>
        <v>6.4795732498168945</v>
      </c>
      <c r="L25" s="44">
        <f>[4]F_SZ2_raw!K39</f>
        <v>5.0559897422790527</v>
      </c>
      <c r="M25" s="44">
        <f>[4]F_SZ2_raw!L39</f>
        <v>4.6965785026550293</v>
      </c>
      <c r="N25" s="44">
        <f>[4]F_SZ2_raw!M39</f>
        <v>4.866485595703125</v>
      </c>
      <c r="O25" s="44">
        <f>[4]F_SZ2_raw!N39</f>
        <v>4.4314932823181152</v>
      </c>
      <c r="P25" s="44">
        <f>[4]F_SZ2_raw!O39</f>
        <v>3.8819212913513184</v>
      </c>
      <c r="Q25" s="44">
        <f>[4]F_SZ2_raw!P39</f>
        <v>3.8906846046447754</v>
      </c>
      <c r="R25" s="44">
        <f>[4]F_SZ2_raw!Q39</f>
        <v>3.4831104278564453</v>
      </c>
      <c r="S25" s="44">
        <f>[4]F_SZ2_raw!R39</f>
        <v>3.242255687713623</v>
      </c>
      <c r="T25" s="57"/>
    </row>
    <row r="26" spans="2:20" x14ac:dyDescent="0.2">
      <c r="B26" s="21" t="s">
        <v>345</v>
      </c>
      <c r="C26" s="46" t="s">
        <v>414</v>
      </c>
      <c r="D26" s="46">
        <f>[4]F_SZ2_raw!C25</f>
        <v>5</v>
      </c>
      <c r="E26" s="46">
        <f>[4]F_SZ2_raw!D25</f>
        <v>11</v>
      </c>
      <c r="F26" s="46">
        <f>[4]F_SZ2_raw!E25</f>
        <v>20</v>
      </c>
      <c r="G26" s="46">
        <f>[4]F_SZ2_raw!F25</f>
        <v>17</v>
      </c>
      <c r="H26" s="46">
        <f>[4]F_SZ2_raw!G25</f>
        <v>12</v>
      </c>
      <c r="I26" s="46">
        <f>[4]F_SZ2_raw!H25</f>
        <v>18</v>
      </c>
      <c r="J26" s="46">
        <f>[4]F_SZ2_raw!I25</f>
        <v>13</v>
      </c>
      <c r="K26" s="46">
        <f>[4]F_SZ2_raw!J25</f>
        <v>17</v>
      </c>
      <c r="L26" s="46">
        <f>[4]F_SZ2_raw!K25</f>
        <v>15</v>
      </c>
      <c r="M26" s="46">
        <f>[4]F_SZ2_raw!L25</f>
        <v>21</v>
      </c>
      <c r="N26" s="46">
        <f>[4]F_SZ2_raw!M25</f>
        <v>15</v>
      </c>
      <c r="O26" s="46">
        <f>[4]F_SZ2_raw!N25</f>
        <v>18</v>
      </c>
      <c r="P26" s="46">
        <f>[4]F_SZ2_raw!O25</f>
        <v>5</v>
      </c>
      <c r="Q26" s="46">
        <f>[4]F_SZ2_raw!P25</f>
        <v>5</v>
      </c>
      <c r="R26" s="46">
        <f>[4]F_SZ2_raw!Q25</f>
        <v>8</v>
      </c>
      <c r="S26" s="46">
        <f>[4]F_SZ2_raw!R25</f>
        <v>13</v>
      </c>
    </row>
    <row r="27" spans="2:20" ht="12" customHeight="1" x14ac:dyDescent="0.2">
      <c r="B27" s="21" t="s">
        <v>18</v>
      </c>
      <c r="C27" s="46" t="s">
        <v>414</v>
      </c>
      <c r="D27" s="46">
        <f>[4]F_SZ2_raw!C24</f>
        <v>3508</v>
      </c>
      <c r="E27" s="46">
        <f>[4]F_SZ2_raw!D24</f>
        <v>4521</v>
      </c>
      <c r="F27" s="46">
        <f>[4]F_SZ2_raw!E24</f>
        <v>4539</v>
      </c>
      <c r="G27" s="46">
        <f>[4]F_SZ2_raw!F24</f>
        <v>4808</v>
      </c>
      <c r="H27" s="46">
        <f>[4]F_SZ2_raw!G24</f>
        <v>5683</v>
      </c>
      <c r="I27" s="46">
        <f>[4]F_SZ2_raw!H24</f>
        <v>6750</v>
      </c>
      <c r="J27" s="46">
        <f>[4]F_SZ2_raw!I24</f>
        <v>7031</v>
      </c>
      <c r="K27" s="46">
        <f>[4]F_SZ2_raw!J24</f>
        <v>7221</v>
      </c>
      <c r="L27" s="46">
        <f>[4]F_SZ2_raw!K24</f>
        <v>7083</v>
      </c>
      <c r="M27" s="46">
        <f>[4]F_SZ2_raw!L24</f>
        <v>6949</v>
      </c>
      <c r="N27" s="46">
        <f>[4]F_SZ2_raw!M24</f>
        <v>6920</v>
      </c>
      <c r="O27" s="46">
        <f>[4]F_SZ2_raw!N24</f>
        <v>7076</v>
      </c>
      <c r="P27" s="46">
        <f>[4]F_SZ2_raw!O24</f>
        <v>7187</v>
      </c>
      <c r="Q27" s="46">
        <f>[4]F_SZ2_raw!P24</f>
        <v>7416</v>
      </c>
      <c r="R27" s="46">
        <f>[4]F_SZ2_raw!Q24</f>
        <v>7588</v>
      </c>
      <c r="S27" s="46">
        <f>[4]F_SZ2_raw!R24</f>
        <v>7856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7"/>
  <sheetViews>
    <sheetView showGridLines="0" showRowColHeaders="0" zoomScaleNormal="100" workbookViewId="0">
      <selection sqref="A1:T28"/>
    </sheetView>
  </sheetViews>
  <sheetFormatPr baseColWidth="10" defaultColWidth="11.42578125" defaultRowHeight="12" x14ac:dyDescent="0.2"/>
  <cols>
    <col min="1" max="1" width="11.42578125" style="52"/>
    <col min="2" max="2" width="30.42578125" style="52" customWidth="1"/>
    <col min="3" max="19" width="8.7109375" style="52" customWidth="1"/>
    <col min="20" max="16384" width="11.42578125" style="52"/>
  </cols>
  <sheetData>
    <row r="1" spans="2:19" ht="15.75" x14ac:dyDescent="0.25">
      <c r="B1" s="49" t="s">
        <v>415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19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3"/>
      <c r="O2" s="2"/>
      <c r="P2" s="2"/>
      <c r="Q2" s="2"/>
      <c r="R2" s="2"/>
      <c r="S2" s="2"/>
    </row>
    <row r="3" spans="2:19" ht="12" customHeight="1" x14ac:dyDescent="0.2">
      <c r="B3" s="54" t="s">
        <v>0</v>
      </c>
      <c r="C3" s="210" t="s">
        <v>339</v>
      </c>
      <c r="D3" s="211"/>
      <c r="E3" s="212"/>
      <c r="F3" s="53"/>
      <c r="G3" s="55" t="s">
        <v>1</v>
      </c>
      <c r="H3" s="210" t="str">
        <f>[3]F_SZ3_raw!$A$2</f>
        <v>Construction</v>
      </c>
      <c r="I3" s="211"/>
      <c r="J3" s="212"/>
      <c r="L3" s="55" t="s">
        <v>2</v>
      </c>
      <c r="M3" s="210" t="str">
        <f>[3]F_SZ3_raw!$B$2</f>
        <v>Medium</v>
      </c>
      <c r="N3" s="211"/>
      <c r="O3" s="212"/>
    </row>
    <row r="4" spans="2:19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6"/>
      <c r="O4" s="56"/>
      <c r="P4" s="56"/>
      <c r="Q4" s="56"/>
      <c r="R4" s="56"/>
      <c r="S4" s="56"/>
    </row>
    <row r="5" spans="2:19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6"/>
      <c r="O5" s="56"/>
      <c r="P5" s="56"/>
      <c r="Q5" s="56"/>
      <c r="R5" s="56"/>
      <c r="S5" s="56"/>
    </row>
    <row r="6" spans="2:19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6"/>
      <c r="O6" s="56"/>
      <c r="P6" s="56"/>
      <c r="Q6" s="56"/>
      <c r="R6" s="56"/>
      <c r="S6" s="56"/>
    </row>
    <row r="7" spans="2:19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6"/>
      <c r="O7" s="56"/>
      <c r="P7" s="56"/>
      <c r="Q7" s="56"/>
      <c r="R7" s="56"/>
      <c r="S7" s="56"/>
    </row>
    <row r="8" spans="2:19" x14ac:dyDescent="0.2">
      <c r="B8" s="13" t="s">
        <v>221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19" x14ac:dyDescent="0.2">
      <c r="B9" s="6"/>
      <c r="C9" s="4">
        <v>2000</v>
      </c>
      <c r="D9" s="4">
        <v>2001</v>
      </c>
      <c r="E9" s="4">
        <v>2002</v>
      </c>
      <c r="F9" s="4">
        <v>2003</v>
      </c>
      <c r="G9" s="5">
        <v>2004</v>
      </c>
      <c r="H9" s="5">
        <v>2005</v>
      </c>
      <c r="I9" s="5">
        <v>2006</v>
      </c>
      <c r="J9" s="5">
        <v>2007</v>
      </c>
      <c r="K9" s="5">
        <v>2008</v>
      </c>
      <c r="L9" s="5">
        <v>2009</v>
      </c>
      <c r="M9" s="5">
        <v>2010</v>
      </c>
      <c r="N9" s="5">
        <v>2011</v>
      </c>
      <c r="O9" s="5">
        <v>2012</v>
      </c>
      <c r="P9" s="5">
        <v>2013</v>
      </c>
      <c r="Q9" s="5">
        <v>2014</v>
      </c>
      <c r="R9" s="5">
        <v>2015</v>
      </c>
      <c r="S9" s="5">
        <v>2016</v>
      </c>
    </row>
    <row r="10" spans="2:19" x14ac:dyDescent="0.2">
      <c r="B10" s="23" t="s">
        <v>17</v>
      </c>
      <c r="C10" s="19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</row>
    <row r="11" spans="2:19" x14ac:dyDescent="0.2">
      <c r="B11" s="7" t="s">
        <v>340</v>
      </c>
      <c r="C11" s="30" t="s">
        <v>414</v>
      </c>
      <c r="D11" s="30">
        <f>[4]F_SZ3_raw!C26</f>
        <v>5.5944056510925293</v>
      </c>
      <c r="E11" s="30">
        <f>[4]F_SZ3_raw!D26</f>
        <v>9.8290596008300781</v>
      </c>
      <c r="F11" s="30">
        <f>[4]F_SZ3_raw!E26</f>
        <v>10.09615421295166</v>
      </c>
      <c r="G11" s="30">
        <f>[4]F_SZ3_raw!F26</f>
        <v>17.488788604736328</v>
      </c>
      <c r="H11" s="30">
        <f>[4]F_SZ3_raw!G26</f>
        <v>15.827338218688965</v>
      </c>
      <c r="I11" s="30">
        <f>[4]F_SZ3_raw!H26</f>
        <v>15.789473533630371</v>
      </c>
      <c r="J11" s="30">
        <f>[4]F_SZ3_raw!I26</f>
        <v>13.953488349914551</v>
      </c>
      <c r="K11" s="30">
        <f>[4]F_SZ3_raw!J26</f>
        <v>14.071856498718262</v>
      </c>
      <c r="L11" s="30">
        <f>[4]F_SZ3_raw!K26</f>
        <v>15.824915885925293</v>
      </c>
      <c r="M11" s="30">
        <f>[4]F_SZ3_raw!L26</f>
        <v>16.901409149169922</v>
      </c>
      <c r="N11" s="30">
        <f>[4]F_SZ3_raw!M26</f>
        <v>15.438596725463867</v>
      </c>
      <c r="O11" s="30">
        <f>[4]F_SZ3_raw!N26</f>
        <v>21.476511001586914</v>
      </c>
      <c r="P11" s="30">
        <f>[4]F_SZ3_raw!O26</f>
        <v>20.138889312744141</v>
      </c>
      <c r="Q11" s="30">
        <f>[4]F_SZ3_raw!P26</f>
        <v>20.317461013793945</v>
      </c>
      <c r="R11" s="30">
        <f>[4]F_SZ3_raw!Q26</f>
        <v>21.472393035888672</v>
      </c>
      <c r="S11" s="30">
        <f>[4]F_SZ3_raw!R26</f>
        <v>22.05128288269043</v>
      </c>
    </row>
    <row r="12" spans="2:19" x14ac:dyDescent="0.2">
      <c r="B12" s="7" t="s">
        <v>341</v>
      </c>
      <c r="C12" s="30" t="s">
        <v>414</v>
      </c>
      <c r="D12" s="30">
        <f>[4]F_SZ3_raw!C27</f>
        <v>13.286713600158691</v>
      </c>
      <c r="E12" s="30">
        <f>[4]F_SZ3_raw!D27</f>
        <v>17.521368026733398</v>
      </c>
      <c r="F12" s="30">
        <f>[4]F_SZ3_raw!E27</f>
        <v>21.153846740722656</v>
      </c>
      <c r="G12" s="30">
        <f>[4]F_SZ3_raw!F27</f>
        <v>20.179372787475586</v>
      </c>
      <c r="H12" s="30">
        <f>[4]F_SZ3_raw!G27</f>
        <v>23.381294250488281</v>
      </c>
      <c r="I12" s="30">
        <f>[4]F_SZ3_raw!H27</f>
        <v>19.504644393920898</v>
      </c>
      <c r="J12" s="30">
        <f>[4]F_SZ3_raw!I27</f>
        <v>15.503875732421875</v>
      </c>
      <c r="K12" s="30">
        <f>[4]F_SZ3_raw!J27</f>
        <v>9.8802394866943359</v>
      </c>
      <c r="L12" s="30">
        <f>[4]F_SZ3_raw!K27</f>
        <v>14.814814567565918</v>
      </c>
      <c r="M12" s="30">
        <f>[4]F_SZ3_raw!L27</f>
        <v>18.309858322143555</v>
      </c>
      <c r="N12" s="30">
        <f>[4]F_SZ3_raw!M27</f>
        <v>15.438596725463867</v>
      </c>
      <c r="O12" s="30">
        <f>[4]F_SZ3_raw!N27</f>
        <v>20.134227752685547</v>
      </c>
      <c r="P12" s="30">
        <f>[4]F_SZ3_raw!O27</f>
        <v>26.388889312744141</v>
      </c>
      <c r="Q12" s="30">
        <f>[4]F_SZ3_raw!P27</f>
        <v>28.571428298950195</v>
      </c>
      <c r="R12" s="30">
        <f>[4]F_SZ3_raw!Q27</f>
        <v>29.141103744506836</v>
      </c>
      <c r="S12" s="30">
        <f>[4]F_SZ3_raw!R27</f>
        <v>31.025640487670898</v>
      </c>
    </row>
    <row r="13" spans="2:19" x14ac:dyDescent="0.2">
      <c r="B13" s="7" t="s">
        <v>342</v>
      </c>
      <c r="C13" s="30" t="s">
        <v>414</v>
      </c>
      <c r="D13" s="30">
        <f>[4]F_SZ3_raw!C28</f>
        <v>12.58741283416748</v>
      </c>
      <c r="E13" s="30">
        <f>[4]F_SZ3_raw!D28</f>
        <v>14.95726490020752</v>
      </c>
      <c r="F13" s="30">
        <f>[4]F_SZ3_raw!E28</f>
        <v>15.865385055541992</v>
      </c>
      <c r="G13" s="30">
        <f>[4]F_SZ3_raw!F28</f>
        <v>17.488788604736328</v>
      </c>
      <c r="H13" s="30">
        <f>[4]F_SZ3_raw!G28</f>
        <v>16.546762466430664</v>
      </c>
      <c r="I13" s="30">
        <f>[4]F_SZ3_raw!H28</f>
        <v>17.647058486938477</v>
      </c>
      <c r="J13" s="30">
        <f>[4]F_SZ3_raw!I28</f>
        <v>13.17829418182373</v>
      </c>
      <c r="K13" s="30">
        <f>[4]F_SZ3_raw!J28</f>
        <v>9.5808382034301758</v>
      </c>
      <c r="L13" s="30">
        <f>[4]F_SZ3_raw!K28</f>
        <v>10.101010322570801</v>
      </c>
      <c r="M13" s="30">
        <f>[4]F_SZ3_raw!L28</f>
        <v>13.380281448364258</v>
      </c>
      <c r="N13" s="30">
        <f>[4]F_SZ3_raw!M28</f>
        <v>17.543859481811523</v>
      </c>
      <c r="O13" s="30">
        <f>[4]F_SZ3_raw!N28</f>
        <v>15.771812438964844</v>
      </c>
      <c r="P13" s="30">
        <f>[4]F_SZ3_raw!O28</f>
        <v>17.013889312744141</v>
      </c>
      <c r="Q13" s="30">
        <f>[4]F_SZ3_raw!P28</f>
        <v>17.142856597900391</v>
      </c>
      <c r="R13" s="30">
        <f>[4]F_SZ3_raw!Q28</f>
        <v>17.177913665771484</v>
      </c>
      <c r="S13" s="30">
        <f>[4]F_SZ3_raw!R28</f>
        <v>13.84615421295166</v>
      </c>
    </row>
    <row r="14" spans="2:19" x14ac:dyDescent="0.2">
      <c r="B14" s="7" t="s">
        <v>343</v>
      </c>
      <c r="C14" s="30" t="s">
        <v>414</v>
      </c>
      <c r="D14" s="30">
        <f>[4]F_SZ3_raw!C29</f>
        <v>9.7902097702026367</v>
      </c>
      <c r="E14" s="30">
        <f>[4]F_SZ3_raw!D29</f>
        <v>13.247862815856934</v>
      </c>
      <c r="F14" s="30">
        <f>[4]F_SZ3_raw!E29</f>
        <v>13.461538314819336</v>
      </c>
      <c r="G14" s="30">
        <f>[4]F_SZ3_raw!F29</f>
        <v>18.385650634765625</v>
      </c>
      <c r="H14" s="30">
        <f>[4]F_SZ3_raw!G29</f>
        <v>12.949640274047852</v>
      </c>
      <c r="I14" s="30">
        <f>[4]F_SZ3_raw!H29</f>
        <v>12.07430362701416</v>
      </c>
      <c r="J14" s="30">
        <f>[4]F_SZ3_raw!I29</f>
        <v>16.795866012573242</v>
      </c>
      <c r="K14" s="30">
        <f>[4]F_SZ3_raw!J29</f>
        <v>10.479042053222656</v>
      </c>
      <c r="L14" s="30">
        <f>[4]F_SZ3_raw!K29</f>
        <v>15.488215446472168</v>
      </c>
      <c r="M14" s="30">
        <f>[4]F_SZ3_raw!L29</f>
        <v>14.788732528686523</v>
      </c>
      <c r="N14" s="30">
        <f>[4]F_SZ3_raw!M29</f>
        <v>14.385965347290039</v>
      </c>
      <c r="O14" s="30">
        <f>[4]F_SZ3_raw!N29</f>
        <v>13.422819137573242</v>
      </c>
      <c r="P14" s="30">
        <f>[4]F_SZ3_raw!O29</f>
        <v>15.972222328186035</v>
      </c>
      <c r="Q14" s="30">
        <f>[4]F_SZ3_raw!P29</f>
        <v>13.015872955322266</v>
      </c>
      <c r="R14" s="30">
        <f>[4]F_SZ3_raw!Q29</f>
        <v>11.04294490814209</v>
      </c>
      <c r="S14" s="30">
        <f>[4]F_SZ3_raw!R29</f>
        <v>10.512820243835449</v>
      </c>
    </row>
    <row r="15" spans="2:19" x14ac:dyDescent="0.2">
      <c r="B15" s="7" t="s">
        <v>344</v>
      </c>
      <c r="C15" s="30" t="s">
        <v>414</v>
      </c>
      <c r="D15" s="30">
        <f>[4]F_SZ3_raw!C30</f>
        <v>35.664337158203125</v>
      </c>
      <c r="E15" s="30">
        <f>[4]F_SZ3_raw!D30</f>
        <v>27.350427627563477</v>
      </c>
      <c r="F15" s="30">
        <f>[4]F_SZ3_raw!E30</f>
        <v>24.038461685180664</v>
      </c>
      <c r="G15" s="30">
        <f>[4]F_SZ3_raw!F30</f>
        <v>20.179372787475586</v>
      </c>
      <c r="H15" s="30">
        <f>[4]F_SZ3_raw!G30</f>
        <v>21.942445755004883</v>
      </c>
      <c r="I15" s="30">
        <f>[4]F_SZ3_raw!H30</f>
        <v>26.006191253662109</v>
      </c>
      <c r="J15" s="30">
        <f>[4]F_SZ3_raw!I30</f>
        <v>28.682170867919922</v>
      </c>
      <c r="K15" s="30">
        <f>[4]F_SZ3_raw!J30</f>
        <v>30.538921356201172</v>
      </c>
      <c r="L15" s="30">
        <f>[4]F_SZ3_raw!K30</f>
        <v>31.986532211303711</v>
      </c>
      <c r="M15" s="30">
        <f>[4]F_SZ3_raw!L30</f>
        <v>23.591548919677734</v>
      </c>
      <c r="N15" s="30">
        <f>[4]F_SZ3_raw!M30</f>
        <v>22.105262756347656</v>
      </c>
      <c r="O15" s="30">
        <f>[4]F_SZ3_raw!N30</f>
        <v>21.140939712524414</v>
      </c>
      <c r="P15" s="30">
        <f>[4]F_SZ3_raw!O30</f>
        <v>15.625</v>
      </c>
      <c r="Q15" s="30">
        <f>[4]F_SZ3_raw!P30</f>
        <v>13.968254089355469</v>
      </c>
      <c r="R15" s="30">
        <f>[4]F_SZ3_raw!Q30</f>
        <v>12.269938468933105</v>
      </c>
      <c r="S15" s="30">
        <f>[4]F_SZ3_raw!R30</f>
        <v>15.128205299377441</v>
      </c>
    </row>
    <row r="16" spans="2:19" x14ac:dyDescent="0.2">
      <c r="B16" s="8" t="s">
        <v>241</v>
      </c>
      <c r="C16" s="30" t="s">
        <v>414</v>
      </c>
      <c r="D16" s="30">
        <f>[4]F_SZ3_raw!C31</f>
        <v>23.076923370361328</v>
      </c>
      <c r="E16" s="30">
        <f>[4]F_SZ3_raw!D31</f>
        <v>17.094017028808594</v>
      </c>
      <c r="F16" s="30">
        <f>[4]F_SZ3_raw!E31</f>
        <v>15.384614944458008</v>
      </c>
      <c r="G16" s="30">
        <f>[4]F_SZ3_raw!F31</f>
        <v>6.2780270576477051</v>
      </c>
      <c r="H16" s="30">
        <f>[4]F_SZ3_raw!G31</f>
        <v>9.3525180816650391</v>
      </c>
      <c r="I16" s="30">
        <f>[4]F_SZ3_raw!H31</f>
        <v>8.978327751159668</v>
      </c>
      <c r="J16" s="30">
        <f>[4]F_SZ3_raw!I31</f>
        <v>11.88630485534668</v>
      </c>
      <c r="K16" s="30">
        <f>[4]F_SZ3_raw!J31</f>
        <v>25.449102401733398</v>
      </c>
      <c r="L16" s="30">
        <f>[4]F_SZ3_raw!K31</f>
        <v>11.784511566162109</v>
      </c>
      <c r="M16" s="30">
        <f>[4]F_SZ3_raw!L31</f>
        <v>13.028168678283691</v>
      </c>
      <c r="N16" s="30">
        <f>[4]F_SZ3_raw!M31</f>
        <v>15.087718963623047</v>
      </c>
      <c r="O16" s="30">
        <f>[4]F_SZ3_raw!N31</f>
        <v>8.0536909103393555</v>
      </c>
      <c r="P16" s="30">
        <f>[4]F_SZ3_raw!O31</f>
        <v>4.8611111640930176</v>
      </c>
      <c r="Q16" s="30">
        <f>[4]F_SZ3_raw!P31</f>
        <v>6.9841270446777344</v>
      </c>
      <c r="R16" s="30">
        <f>[4]F_SZ3_raw!Q31</f>
        <v>8.8957052230834961</v>
      </c>
      <c r="S16" s="30">
        <f>[4]F_SZ3_raw!R31</f>
        <v>7.4358973503112793</v>
      </c>
    </row>
    <row r="17" spans="2:20" x14ac:dyDescent="0.2">
      <c r="B17" s="22" t="s">
        <v>219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20" x14ac:dyDescent="0.2">
      <c r="B18" s="7" t="s">
        <v>33</v>
      </c>
      <c r="C18" s="40" t="s">
        <v>414</v>
      </c>
      <c r="D18" s="40">
        <f>[4]F_SZ3_raw!C32</f>
        <v>0.93827164173126221</v>
      </c>
      <c r="E18" s="40">
        <f>[4]F_SZ3_raw!D32</f>
        <v>0.23260967433452606</v>
      </c>
      <c r="F18" s="40">
        <f>[4]F_SZ3_raw!E32</f>
        <v>0.21551723778247833</v>
      </c>
      <c r="G18" s="40">
        <f>[4]F_SZ3_raw!F32</f>
        <v>0.1041785329580307</v>
      </c>
      <c r="H18" s="40">
        <f>[4]F_SZ3_raw!G32</f>
        <v>0.18516804277896881</v>
      </c>
      <c r="I18" s="40">
        <f>[4]F_SZ3_raw!H32</f>
        <v>0.11957305669784546</v>
      </c>
      <c r="J18" s="40">
        <f>[4]F_SZ3_raw!I32</f>
        <v>0.13271400332450867</v>
      </c>
      <c r="K18" s="40">
        <f>[4]F_SZ3_raw!J32</f>
        <v>0.10264770686626434</v>
      </c>
      <c r="L18" s="40">
        <f>[4]F_SZ3_raw!K32</f>
        <v>5.9353996068239212E-2</v>
      </c>
      <c r="M18" s="40">
        <f>[4]F_SZ3_raw!L32</f>
        <v>0.1215219646692276</v>
      </c>
      <c r="N18" s="40">
        <f>[4]F_SZ3_raw!M32</f>
        <v>0.13659507036209106</v>
      </c>
      <c r="O18" s="40">
        <f>[4]F_SZ3_raw!N32</f>
        <v>0.13915462791919708</v>
      </c>
      <c r="P18" s="40">
        <f>[4]F_SZ3_raw!O32</f>
        <v>0.12396693974733353</v>
      </c>
      <c r="Q18" s="40">
        <f>[4]F_SZ3_raw!P32</f>
        <v>6.9832399487495422E-2</v>
      </c>
      <c r="R18" s="40">
        <f>[4]F_SZ3_raw!Q32</f>
        <v>8.269018679857254E-2</v>
      </c>
      <c r="S18" s="40">
        <f>[4]F_SZ3_raw!R32</f>
        <v>5.137426033616066E-2</v>
      </c>
      <c r="T18" s="57"/>
    </row>
    <row r="19" spans="2:20" x14ac:dyDescent="0.2">
      <c r="B19" s="7" t="s">
        <v>34</v>
      </c>
      <c r="C19" s="40" t="s">
        <v>414</v>
      </c>
      <c r="D19" s="40">
        <f>[4]F_SZ3_raw!C33</f>
        <v>1.2612155675888062</v>
      </c>
      <c r="E19" s="40">
        <f>[4]F_SZ3_raw!D33</f>
        <v>1.0653408765792847</v>
      </c>
      <c r="F19" s="40">
        <f>[4]F_SZ3_raw!E33</f>
        <v>0.97510772943496704</v>
      </c>
      <c r="G19" s="40">
        <f>[4]F_SZ3_raw!F33</f>
        <v>0.55258798599243164</v>
      </c>
      <c r="H19" s="40">
        <f>[4]F_SZ3_raw!G33</f>
        <v>0.54682165384292603</v>
      </c>
      <c r="I19" s="40">
        <f>[4]F_SZ3_raw!H33</f>
        <v>0.50853615999221802</v>
      </c>
      <c r="J19" s="40">
        <f>[4]F_SZ3_raw!I33</f>
        <v>0.5144694447517395</v>
      </c>
      <c r="K19" s="40">
        <f>[4]F_SZ3_raw!J33</f>
        <v>0.43016922473907471</v>
      </c>
      <c r="L19" s="40">
        <f>[4]F_SZ3_raw!K33</f>
        <v>0.27175480127334595</v>
      </c>
      <c r="M19" s="40">
        <f>[4]F_SZ3_raw!L33</f>
        <v>0.46760183572769165</v>
      </c>
      <c r="N19" s="40">
        <f>[4]F_SZ3_raw!M33</f>
        <v>0.56615644693374634</v>
      </c>
      <c r="O19" s="40">
        <f>[4]F_SZ3_raw!N33</f>
        <v>0.37739482522010803</v>
      </c>
      <c r="P19" s="40">
        <f>[4]F_SZ3_raw!O33</f>
        <v>0.31347963213920593</v>
      </c>
      <c r="Q19" s="40">
        <f>[4]F_SZ3_raw!P33</f>
        <v>0.32128512859344482</v>
      </c>
      <c r="R19" s="40">
        <f>[4]F_SZ3_raw!Q33</f>
        <v>0.30252566933631897</v>
      </c>
      <c r="S19" s="40">
        <f>[4]F_SZ3_raw!R33</f>
        <v>0.33343306183815002</v>
      </c>
      <c r="T19" s="57"/>
    </row>
    <row r="20" spans="2:20" x14ac:dyDescent="0.2">
      <c r="B20" s="7" t="s">
        <v>11</v>
      </c>
      <c r="C20" s="40" t="s">
        <v>414</v>
      </c>
      <c r="D20" s="40">
        <f>[4]F_SZ3_raw!C34</f>
        <v>3.1688311100006104</v>
      </c>
      <c r="E20" s="40">
        <f>[4]F_SZ3_raw!D34</f>
        <v>2.2809998989105225</v>
      </c>
      <c r="F20" s="40">
        <f>[4]F_SZ3_raw!E34</f>
        <v>2.1446843147277832</v>
      </c>
      <c r="G20" s="40">
        <f>[4]F_SZ3_raw!F34</f>
        <v>1.503373384475708</v>
      </c>
      <c r="H20" s="40">
        <f>[4]F_SZ3_raw!G34</f>
        <v>1.4753807783126831</v>
      </c>
      <c r="I20" s="40">
        <f>[4]F_SZ3_raw!H34</f>
        <v>1.7049692869186401</v>
      </c>
      <c r="J20" s="40">
        <f>[4]F_SZ3_raw!I34</f>
        <v>2.1938571929931641</v>
      </c>
      <c r="K20" s="40">
        <f>[4]F_SZ3_raw!J34</f>
        <v>2.5720634460449219</v>
      </c>
      <c r="L20" s="40">
        <f>[4]F_SZ3_raw!K34</f>
        <v>1.9162845611572266</v>
      </c>
      <c r="M20" s="40">
        <f>[4]F_SZ3_raw!L34</f>
        <v>1.9437568187713623</v>
      </c>
      <c r="N20" s="40">
        <f>[4]F_SZ3_raw!M34</f>
        <v>1.9570404291152954</v>
      </c>
      <c r="O20" s="40">
        <f>[4]F_SZ3_raw!N34</f>
        <v>1.4223066568374634</v>
      </c>
      <c r="P20" s="40">
        <f>[4]F_SZ3_raw!O34</f>
        <v>1.4208084344863892</v>
      </c>
      <c r="Q20" s="40">
        <f>[4]F_SZ3_raw!P34</f>
        <v>1.2348942756652832</v>
      </c>
      <c r="R20" s="40">
        <f>[4]F_SZ3_raw!Q34</f>
        <v>1.1459342241287231</v>
      </c>
      <c r="S20" s="40">
        <f>[4]F_SZ3_raw!R34</f>
        <v>1.0552846193313599</v>
      </c>
      <c r="T20" s="57"/>
    </row>
    <row r="21" spans="2:20" x14ac:dyDescent="0.2">
      <c r="B21" s="7" t="s">
        <v>12</v>
      </c>
      <c r="C21" s="40" t="s">
        <v>414</v>
      </c>
      <c r="D21" s="40">
        <f>[4]F_SZ3_raw!C35</f>
        <v>5.0974898338317871</v>
      </c>
      <c r="E21" s="40">
        <f>[4]F_SZ3_raw!D35</f>
        <v>4.1186981201171875</v>
      </c>
      <c r="F21" s="40">
        <f>[4]F_SZ3_raw!E35</f>
        <v>3.6401622295379639</v>
      </c>
      <c r="G21" s="40">
        <f>[4]F_SZ3_raw!F35</f>
        <v>3.2559797763824463</v>
      </c>
      <c r="H21" s="40">
        <f>[4]F_SZ3_raw!G35</f>
        <v>3.2381761074066162</v>
      </c>
      <c r="I21" s="40">
        <f>[4]F_SZ3_raw!H35</f>
        <v>3.3315696716308594</v>
      </c>
      <c r="J21" s="40">
        <f>[4]F_SZ3_raw!I35</f>
        <v>3.9061150550842285</v>
      </c>
      <c r="K21" s="40">
        <f>[4]F_SZ3_raw!J35</f>
        <v>4.9218578338623047</v>
      </c>
      <c r="L21" s="40">
        <f>[4]F_SZ3_raw!K35</f>
        <v>4.1775870323181152</v>
      </c>
      <c r="M21" s="40">
        <f>[4]F_SZ3_raw!L35</f>
        <v>3.5324056148529053</v>
      </c>
      <c r="N21" s="40">
        <f>[4]F_SZ3_raw!M35</f>
        <v>3.6148736476898193</v>
      </c>
      <c r="O21" s="40">
        <f>[4]F_SZ3_raw!N35</f>
        <v>3.1308116912841797</v>
      </c>
      <c r="P21" s="40">
        <f>[4]F_SZ3_raw!O35</f>
        <v>2.781273365020752</v>
      </c>
      <c r="Q21" s="40">
        <f>[4]F_SZ3_raw!P35</f>
        <v>2.5698366165161133</v>
      </c>
      <c r="R21" s="40">
        <f>[4]F_SZ3_raw!Q35</f>
        <v>2.4961166381835937</v>
      </c>
      <c r="S21" s="40">
        <f>[4]F_SZ3_raw!R35</f>
        <v>2.3300752639770508</v>
      </c>
      <c r="T21" s="57"/>
    </row>
    <row r="22" spans="2:20" x14ac:dyDescent="0.2">
      <c r="B22" s="7" t="s">
        <v>13</v>
      </c>
      <c r="C22" s="40" t="s">
        <v>414</v>
      </c>
      <c r="D22" s="40">
        <f>[4]F_SZ3_raw!C36</f>
        <v>7.2346553802490234</v>
      </c>
      <c r="E22" s="40">
        <f>[4]F_SZ3_raw!D36</f>
        <v>6.366877555847168</v>
      </c>
      <c r="F22" s="40">
        <f>[4]F_SZ3_raw!E36</f>
        <v>5.7651557922363281</v>
      </c>
      <c r="G22" s="40">
        <f>[4]F_SZ3_raw!F36</f>
        <v>4.5751080513000488</v>
      </c>
      <c r="H22" s="40">
        <f>[4]F_SZ3_raw!G36</f>
        <v>4.7160158157348633</v>
      </c>
      <c r="I22" s="40">
        <f>[4]F_SZ3_raw!H36</f>
        <v>5.0408291816711426</v>
      </c>
      <c r="J22" s="40">
        <f>[4]F_SZ3_raw!I36</f>
        <v>5.6354079246520996</v>
      </c>
      <c r="K22" s="40">
        <f>[4]F_SZ3_raw!J36</f>
        <v>7.6096687316894531</v>
      </c>
      <c r="L22" s="40">
        <f>[4]F_SZ3_raw!K36</f>
        <v>6.034764289855957</v>
      </c>
      <c r="M22" s="40">
        <f>[4]F_SZ3_raw!L36</f>
        <v>5.1397061347961426</v>
      </c>
      <c r="N22" s="40">
        <f>[4]F_SZ3_raw!M36</f>
        <v>5.4356012344360352</v>
      </c>
      <c r="O22" s="40">
        <f>[4]F_SZ3_raw!N36</f>
        <v>4.8650288581848145</v>
      </c>
      <c r="P22" s="40">
        <f>[4]F_SZ3_raw!O36</f>
        <v>4.2082805633544922</v>
      </c>
      <c r="Q22" s="40">
        <f>[4]F_SZ3_raw!P36</f>
        <v>4.0239987373352051</v>
      </c>
      <c r="R22" s="40">
        <f>[4]F_SZ3_raw!Q36</f>
        <v>4.1564717292785645</v>
      </c>
      <c r="S22" s="40">
        <f>[4]F_SZ3_raw!R36</f>
        <v>4.2557125091552734</v>
      </c>
      <c r="T22" s="57"/>
    </row>
    <row r="23" spans="2:20" x14ac:dyDescent="0.2">
      <c r="B23" s="9" t="s">
        <v>15</v>
      </c>
      <c r="C23" s="40" t="s">
        <v>414</v>
      </c>
      <c r="D23" s="40">
        <f>[4]F_SZ3_raw!C37</f>
        <v>10.640288352966309</v>
      </c>
      <c r="E23" s="40">
        <f>[4]F_SZ3_raw!D37</f>
        <v>9.2137384414672852</v>
      </c>
      <c r="F23" s="40">
        <f>[4]F_SZ3_raw!E37</f>
        <v>9.3730487823486328</v>
      </c>
      <c r="G23" s="40">
        <f>[4]F_SZ3_raw!F37</f>
        <v>6.2780270576477051</v>
      </c>
      <c r="H23" s="40">
        <f>[4]F_SZ3_raw!G37</f>
        <v>7.3923783302307129</v>
      </c>
      <c r="I23" s="40">
        <f>[4]F_SZ3_raw!H37</f>
        <v>7.012448787689209</v>
      </c>
      <c r="J23" s="40">
        <f>[4]F_SZ3_raw!I37</f>
        <v>8.0928945541381836</v>
      </c>
      <c r="K23" s="40">
        <f>[4]F_SZ3_raw!J37</f>
        <v>12.928248405456543</v>
      </c>
      <c r="L23" s="40">
        <f>[4]F_SZ3_raw!K37</f>
        <v>8.270106315612793</v>
      </c>
      <c r="M23" s="40">
        <f>[4]F_SZ3_raw!L37</f>
        <v>8.4067201614379883</v>
      </c>
      <c r="N23" s="40">
        <f>[4]F_SZ3_raw!M37</f>
        <v>9.109959602355957</v>
      </c>
      <c r="O23" s="40">
        <f>[4]F_SZ3_raw!N37</f>
        <v>7.180964469909668</v>
      </c>
      <c r="P23" s="40">
        <f>[4]F_SZ3_raw!O37</f>
        <v>5.8048591613769531</v>
      </c>
      <c r="Q23" s="40">
        <f>[4]F_SZ3_raw!P37</f>
        <v>6.6146230697631836</v>
      </c>
      <c r="R23" s="40">
        <f>[4]F_SZ3_raw!Q37</f>
        <v>7.2454967498779297</v>
      </c>
      <c r="S23" s="40">
        <f>[4]F_SZ3_raw!R37</f>
        <v>6.6365828514099121</v>
      </c>
      <c r="T23" s="57"/>
    </row>
    <row r="24" spans="2:20" x14ac:dyDescent="0.2">
      <c r="B24" s="9" t="s">
        <v>16</v>
      </c>
      <c r="C24" s="40" t="s">
        <v>414</v>
      </c>
      <c r="D24" s="40">
        <f>[4]F_SZ3_raw!C38</f>
        <v>15.788363456726074</v>
      </c>
      <c r="E24" s="40">
        <f>[4]F_SZ3_raw!D38</f>
        <v>12.257378578186035</v>
      </c>
      <c r="F24" s="40">
        <f>[4]F_SZ3_raw!E38</f>
        <v>13.639666557312012</v>
      </c>
      <c r="G24" s="40">
        <f>[4]F_SZ3_raw!F38</f>
        <v>7.8714900016784668</v>
      </c>
      <c r="H24" s="40">
        <f>[4]F_SZ3_raw!G38</f>
        <v>11.606819152832031</v>
      </c>
      <c r="I24" s="40">
        <f>[4]F_SZ3_raw!H38</f>
        <v>9.9186992645263672</v>
      </c>
      <c r="J24" s="40">
        <f>[4]F_SZ3_raw!I38</f>
        <v>11.519268035888672</v>
      </c>
      <c r="K24" s="40">
        <f>[4]F_SZ3_raw!J38</f>
        <v>22.073326110839844</v>
      </c>
      <c r="L24" s="40">
        <f>[4]F_SZ3_raw!K38</f>
        <v>11.33599853515625</v>
      </c>
      <c r="M24" s="40">
        <f>[4]F_SZ3_raw!L38</f>
        <v>11.413135528564453</v>
      </c>
      <c r="N24" s="40">
        <f>[4]F_SZ3_raw!M38</f>
        <v>13.28156852722168</v>
      </c>
      <c r="O24" s="40">
        <f>[4]F_SZ3_raw!N38</f>
        <v>10.115607261657715</v>
      </c>
      <c r="P24" s="40">
        <f>[4]F_SZ3_raw!O38</f>
        <v>7.4063658714294434</v>
      </c>
      <c r="Q24" s="40">
        <f>[4]F_SZ3_raw!P38</f>
        <v>8.6803216934204102</v>
      </c>
      <c r="R24" s="40">
        <f>[4]F_SZ3_raw!Q38</f>
        <v>11.830986022949219</v>
      </c>
      <c r="S24" s="40">
        <f>[4]F_SZ3_raw!R38</f>
        <v>10.012920379638672</v>
      </c>
      <c r="T24" s="57"/>
    </row>
    <row r="25" spans="2:20" x14ac:dyDescent="0.2">
      <c r="B25" s="8" t="s">
        <v>14</v>
      </c>
      <c r="C25" s="44" t="s">
        <v>414</v>
      </c>
      <c r="D25" s="44">
        <f>[4]F_SZ3_raw!C39</f>
        <v>5.09051513671875</v>
      </c>
      <c r="E25" s="44">
        <f>[4]F_SZ3_raw!D39</f>
        <v>4.2371459007263184</v>
      </c>
      <c r="F25" s="44">
        <f>[4]F_SZ3_raw!E39</f>
        <v>3.969731330871582</v>
      </c>
      <c r="G25" s="44">
        <f>[4]F_SZ3_raw!F39</f>
        <v>3.0311233997344971</v>
      </c>
      <c r="H25" s="44">
        <f>[4]F_SZ3_raw!G39</f>
        <v>2.9745814800262451</v>
      </c>
      <c r="I25" s="44">
        <f>[4]F_SZ3_raw!H39</f>
        <v>3.9993772506713867</v>
      </c>
      <c r="J25" s="44">
        <f>[4]F_SZ3_raw!I39</f>
        <v>3.6665751934051514</v>
      </c>
      <c r="K25" s="44">
        <f>[4]F_SZ3_raw!J39</f>
        <v>9.9844598770141602</v>
      </c>
      <c r="L25" s="44">
        <f>[4]F_SZ3_raw!K39</f>
        <v>4.4413914680480957</v>
      </c>
      <c r="M25" s="44">
        <f>[4]F_SZ3_raw!L39</f>
        <v>4.5304718017578125</v>
      </c>
      <c r="N25" s="44">
        <f>[4]F_SZ3_raw!M39</f>
        <v>3.9258346557617187</v>
      </c>
      <c r="O25" s="44">
        <f>[4]F_SZ3_raw!N39</f>
        <v>3.3211562633514404</v>
      </c>
      <c r="P25" s="44">
        <f>[4]F_SZ3_raw!O39</f>
        <v>2.7041630744934082</v>
      </c>
      <c r="Q25" s="44">
        <f>[4]F_SZ3_raw!P39</f>
        <v>2.6011319160461426</v>
      </c>
      <c r="R25" s="44">
        <f>[4]F_SZ3_raw!Q39</f>
        <v>2.5791971683502197</v>
      </c>
      <c r="S25" s="44">
        <f>[4]F_SZ3_raw!R39</f>
        <v>2.3550598621368408</v>
      </c>
      <c r="T25" s="57"/>
    </row>
    <row r="26" spans="2:20" x14ac:dyDescent="0.2">
      <c r="B26" s="21" t="s">
        <v>345</v>
      </c>
      <c r="C26" s="46" t="s">
        <v>414</v>
      </c>
      <c r="D26" s="46">
        <f>[4]F_SZ3_raw!C25</f>
        <v>0</v>
      </c>
      <c r="E26" s="46">
        <f>[4]F_SZ3_raw!D25</f>
        <v>1</v>
      </c>
      <c r="F26" s="46">
        <f>[4]F_SZ3_raw!E25</f>
        <v>0</v>
      </c>
      <c r="G26" s="46">
        <f>[4]F_SZ3_raw!F25</f>
        <v>0</v>
      </c>
      <c r="H26" s="46">
        <f>[4]F_SZ3_raw!G25</f>
        <v>0</v>
      </c>
      <c r="I26" s="46">
        <f>[4]F_SZ3_raw!H25</f>
        <v>0</v>
      </c>
      <c r="J26" s="46">
        <f>[4]F_SZ3_raw!I25</f>
        <v>0</v>
      </c>
      <c r="K26" s="46">
        <f>[4]F_SZ3_raw!J25</f>
        <v>0</v>
      </c>
      <c r="L26" s="46">
        <f>[4]F_SZ3_raw!K25</f>
        <v>1</v>
      </c>
      <c r="M26" s="46">
        <f>[4]F_SZ3_raw!L25</f>
        <v>0</v>
      </c>
      <c r="N26" s="46">
        <f>[4]F_SZ3_raw!M25</f>
        <v>1</v>
      </c>
      <c r="O26" s="46">
        <f>[4]F_SZ3_raw!N25</f>
        <v>0</v>
      </c>
      <c r="P26" s="46">
        <f>[4]F_SZ3_raw!O25</f>
        <v>0</v>
      </c>
      <c r="Q26" s="46">
        <f>[4]F_SZ3_raw!P25</f>
        <v>0</v>
      </c>
      <c r="R26" s="46">
        <f>[4]F_SZ3_raw!Q25</f>
        <v>0</v>
      </c>
      <c r="S26" s="46">
        <f>[4]F_SZ3_raw!R25</f>
        <v>0</v>
      </c>
    </row>
    <row r="27" spans="2:20" ht="12" customHeight="1" x14ac:dyDescent="0.2">
      <c r="B27" s="21" t="s">
        <v>18</v>
      </c>
      <c r="C27" s="46" t="s">
        <v>414</v>
      </c>
      <c r="D27" s="46">
        <f>[4]F_SZ3_raw!C24</f>
        <v>143</v>
      </c>
      <c r="E27" s="46">
        <f>[4]F_SZ3_raw!D24</f>
        <v>234</v>
      </c>
      <c r="F27" s="46">
        <f>[4]F_SZ3_raw!E24</f>
        <v>208</v>
      </c>
      <c r="G27" s="46">
        <f>[4]F_SZ3_raw!F24</f>
        <v>223</v>
      </c>
      <c r="H27" s="46">
        <f>[4]F_SZ3_raw!G24</f>
        <v>278</v>
      </c>
      <c r="I27" s="46">
        <f>[4]F_SZ3_raw!H24</f>
        <v>323</v>
      </c>
      <c r="J27" s="46">
        <f>[4]F_SZ3_raw!I24</f>
        <v>387</v>
      </c>
      <c r="K27" s="46">
        <f>[4]F_SZ3_raw!J24</f>
        <v>334</v>
      </c>
      <c r="L27" s="46">
        <f>[4]F_SZ3_raw!K24</f>
        <v>297</v>
      </c>
      <c r="M27" s="46">
        <f>[4]F_SZ3_raw!L24</f>
        <v>284</v>
      </c>
      <c r="N27" s="46">
        <f>[4]F_SZ3_raw!M24</f>
        <v>285</v>
      </c>
      <c r="O27" s="46">
        <f>[4]F_SZ3_raw!N24</f>
        <v>298</v>
      </c>
      <c r="P27" s="46">
        <f>[4]F_SZ3_raw!O24</f>
        <v>288</v>
      </c>
      <c r="Q27" s="46">
        <f>[4]F_SZ3_raw!P24</f>
        <v>315</v>
      </c>
      <c r="R27" s="46">
        <f>[4]F_SZ3_raw!Q24</f>
        <v>326</v>
      </c>
      <c r="S27" s="46">
        <f>[4]F_SZ3_raw!R24</f>
        <v>390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362</vt:i4>
      </vt:variant>
      <vt:variant>
        <vt:lpstr>Rangos con nombre</vt:lpstr>
      </vt:variant>
      <vt:variant>
        <vt:i4>360</vt:i4>
      </vt:variant>
    </vt:vector>
  </HeadingPairs>
  <TitlesOfParts>
    <vt:vector size="722" baseType="lpstr">
      <vt:lpstr>HOME</vt:lpstr>
      <vt:lpstr>DEFINITIONS</vt:lpstr>
      <vt:lpstr>BE_CONTENTS</vt:lpstr>
      <vt:lpstr>BE_To_SZ0</vt:lpstr>
      <vt:lpstr>BE_To_SZ1</vt:lpstr>
      <vt:lpstr>BE_To_SZ2</vt:lpstr>
      <vt:lpstr>BE_To_SZ3</vt:lpstr>
      <vt:lpstr>BE_To_SZ4</vt:lpstr>
      <vt:lpstr>BE_A_SZ0</vt:lpstr>
      <vt:lpstr>BE_A_SZ1</vt:lpstr>
      <vt:lpstr>BE_A_SZ2</vt:lpstr>
      <vt:lpstr>BE_A_SZ3</vt:lpstr>
      <vt:lpstr>BE_A_SZ4</vt:lpstr>
      <vt:lpstr>BE_C_SZ0</vt:lpstr>
      <vt:lpstr>BE_C_SZ1</vt:lpstr>
      <vt:lpstr>BE_C_SZ2</vt:lpstr>
      <vt:lpstr>BE_C_SZ3</vt:lpstr>
      <vt:lpstr>BE_C_SZ4</vt:lpstr>
      <vt:lpstr>BE_D_SZ0</vt:lpstr>
      <vt:lpstr>BE_D_SZ1</vt:lpstr>
      <vt:lpstr>BE_D_SZ2</vt:lpstr>
      <vt:lpstr>BE_D_SZ3</vt:lpstr>
      <vt:lpstr>BE_D_SZ4</vt:lpstr>
      <vt:lpstr>BE_F_SZ0</vt:lpstr>
      <vt:lpstr>BE_F_SZ1</vt:lpstr>
      <vt:lpstr>BE_F_SZ2</vt:lpstr>
      <vt:lpstr>BE_F_SZ3</vt:lpstr>
      <vt:lpstr>BE_F_SZ4</vt:lpstr>
      <vt:lpstr>BE_G_SZ0</vt:lpstr>
      <vt:lpstr>BE_G_SZ1</vt:lpstr>
      <vt:lpstr>BE_G_SZ2</vt:lpstr>
      <vt:lpstr>BE_G_SZ3</vt:lpstr>
      <vt:lpstr>BE_G_SZ4</vt:lpstr>
      <vt:lpstr>BE_H_SZ0</vt:lpstr>
      <vt:lpstr>BE_H_SZ1</vt:lpstr>
      <vt:lpstr>BE_H_SZ2</vt:lpstr>
      <vt:lpstr>BE_H_SZ3</vt:lpstr>
      <vt:lpstr>BE_H_SZ4</vt:lpstr>
      <vt:lpstr>DE_CONTENTS</vt:lpstr>
      <vt:lpstr>DE_To_SZ0</vt:lpstr>
      <vt:lpstr>DE_To_SZ1</vt:lpstr>
      <vt:lpstr>DE_To_SZ2</vt:lpstr>
      <vt:lpstr>DE_To_SZ3</vt:lpstr>
      <vt:lpstr>DE_To_SZ4</vt:lpstr>
      <vt:lpstr>DE_A_SZ0</vt:lpstr>
      <vt:lpstr>DE_A_SZ1</vt:lpstr>
      <vt:lpstr>DE_A_SZ2</vt:lpstr>
      <vt:lpstr>DE_A_SZ3</vt:lpstr>
      <vt:lpstr>DE_A_SZ4</vt:lpstr>
      <vt:lpstr>DE_C_SZ0</vt:lpstr>
      <vt:lpstr>DE_C_SZ1</vt:lpstr>
      <vt:lpstr>DE_C_SZ2</vt:lpstr>
      <vt:lpstr>DE_C_SZ3</vt:lpstr>
      <vt:lpstr>DE_C_SZ4</vt:lpstr>
      <vt:lpstr>DE_D_SZ0</vt:lpstr>
      <vt:lpstr>DE_D_SZ1</vt:lpstr>
      <vt:lpstr>DE_D_SZ2</vt:lpstr>
      <vt:lpstr>DE_D_SZ3</vt:lpstr>
      <vt:lpstr>DE_D_SZ4</vt:lpstr>
      <vt:lpstr>DE_F_SZ0</vt:lpstr>
      <vt:lpstr>DE_F_SZ1</vt:lpstr>
      <vt:lpstr>DE_F_SZ2</vt:lpstr>
      <vt:lpstr>DE_F_SZ3</vt:lpstr>
      <vt:lpstr>DE_F_SZ4</vt:lpstr>
      <vt:lpstr>DE_G_SZ0</vt:lpstr>
      <vt:lpstr>DE_G_SZ1</vt:lpstr>
      <vt:lpstr>DE_G_SZ2</vt:lpstr>
      <vt:lpstr>DE_G_SZ3</vt:lpstr>
      <vt:lpstr>DE_G_SZ4</vt:lpstr>
      <vt:lpstr>DE_H_SZ0</vt:lpstr>
      <vt:lpstr>DE_H_SZ1</vt:lpstr>
      <vt:lpstr>DE_H_SZ2</vt:lpstr>
      <vt:lpstr>DE_H_SZ3</vt:lpstr>
      <vt:lpstr>DE_H_SZ4</vt:lpstr>
      <vt:lpstr>DK_CONTENTS</vt:lpstr>
      <vt:lpstr>DK_To_SZ0</vt:lpstr>
      <vt:lpstr>DK_To_SZ1</vt:lpstr>
      <vt:lpstr>DK_To_SZ2</vt:lpstr>
      <vt:lpstr>DK_To_SZ3</vt:lpstr>
      <vt:lpstr>DK_To_SZ4</vt:lpstr>
      <vt:lpstr>DK_A_SZ0</vt:lpstr>
      <vt:lpstr>DK_A_SZ1</vt:lpstr>
      <vt:lpstr>DK_A_SZ2</vt:lpstr>
      <vt:lpstr>DK_A_SZ3</vt:lpstr>
      <vt:lpstr>DK_A_SZ4</vt:lpstr>
      <vt:lpstr>DK_C_SZ0</vt:lpstr>
      <vt:lpstr>DK_C_SZ1</vt:lpstr>
      <vt:lpstr>DK_C_SZ2</vt:lpstr>
      <vt:lpstr>DK_C_SZ3</vt:lpstr>
      <vt:lpstr>DK_C_SZ4</vt:lpstr>
      <vt:lpstr>DK_D_SZ0</vt:lpstr>
      <vt:lpstr>DK_D_SZ1</vt:lpstr>
      <vt:lpstr>DK_D_SZ2</vt:lpstr>
      <vt:lpstr>DK_D_SZ3</vt:lpstr>
      <vt:lpstr>DK_D_SZ4</vt:lpstr>
      <vt:lpstr>DK_F_SZ0</vt:lpstr>
      <vt:lpstr>DK_F_SZ1</vt:lpstr>
      <vt:lpstr>DK_F_SZ2</vt:lpstr>
      <vt:lpstr>DK_F_SZ3</vt:lpstr>
      <vt:lpstr>DK_F_SZ4</vt:lpstr>
      <vt:lpstr>DK_G_SZ0</vt:lpstr>
      <vt:lpstr>DK_G_SZ1</vt:lpstr>
      <vt:lpstr>DK_G_SZ2</vt:lpstr>
      <vt:lpstr>DK_G_SZ3</vt:lpstr>
      <vt:lpstr>DK_G_SZ4</vt:lpstr>
      <vt:lpstr>DK_H_SZ0</vt:lpstr>
      <vt:lpstr>DK_H_SZ1</vt:lpstr>
      <vt:lpstr>DK_H_SZ2</vt:lpstr>
      <vt:lpstr>DK_H_SZ3</vt:lpstr>
      <vt:lpstr>DK_H_SZ4</vt:lpstr>
      <vt:lpstr>ES_CONTENTS</vt:lpstr>
      <vt:lpstr>ES_To_SZ0</vt:lpstr>
      <vt:lpstr>ES_To_SZ1</vt:lpstr>
      <vt:lpstr>ES_To_SZ2</vt:lpstr>
      <vt:lpstr>ES_To_SZ3</vt:lpstr>
      <vt:lpstr>ES_To_SZ4</vt:lpstr>
      <vt:lpstr>ES_A_SZ0</vt:lpstr>
      <vt:lpstr>ES_A_SZ1</vt:lpstr>
      <vt:lpstr>ES_A_SZ2</vt:lpstr>
      <vt:lpstr>ES_A_SZ3</vt:lpstr>
      <vt:lpstr>ES_A_SZ4</vt:lpstr>
      <vt:lpstr>ES_C_SZ0</vt:lpstr>
      <vt:lpstr>ES_C_SZ1</vt:lpstr>
      <vt:lpstr>ES_C_SZ2</vt:lpstr>
      <vt:lpstr>ES_C_SZ3</vt:lpstr>
      <vt:lpstr>ES_C_SZ4</vt:lpstr>
      <vt:lpstr>ES_D_SZ0</vt:lpstr>
      <vt:lpstr>ES_D_SZ1</vt:lpstr>
      <vt:lpstr>ES_D_SZ2</vt:lpstr>
      <vt:lpstr>ES_D_SZ3</vt:lpstr>
      <vt:lpstr>ES_D_SZ4</vt:lpstr>
      <vt:lpstr>ES_F_SZ0</vt:lpstr>
      <vt:lpstr>ES_F_SZ1</vt:lpstr>
      <vt:lpstr>ES_F_SZ2</vt:lpstr>
      <vt:lpstr>ES_F_SZ3</vt:lpstr>
      <vt:lpstr>ES_F_SZ4</vt:lpstr>
      <vt:lpstr>ES_G_SZ0</vt:lpstr>
      <vt:lpstr>ES_G_SZ1</vt:lpstr>
      <vt:lpstr>ES_G_SZ2</vt:lpstr>
      <vt:lpstr>ES_G_SZ3</vt:lpstr>
      <vt:lpstr>ES_G_SZ4</vt:lpstr>
      <vt:lpstr>ES_H_SZ0</vt:lpstr>
      <vt:lpstr>ES_H_SZ1</vt:lpstr>
      <vt:lpstr>ES_H_SZ2</vt:lpstr>
      <vt:lpstr>ES_H_SZ3</vt:lpstr>
      <vt:lpstr>ES_H_SZ4</vt:lpstr>
      <vt:lpstr>FR_CONTENTS</vt:lpstr>
      <vt:lpstr>FR_To_SZ0</vt:lpstr>
      <vt:lpstr>FR_To_SZ1</vt:lpstr>
      <vt:lpstr>FR_To_SZ2</vt:lpstr>
      <vt:lpstr>FR_To_SZ3</vt:lpstr>
      <vt:lpstr>FR_To_SZ4</vt:lpstr>
      <vt:lpstr>FR_A_SZ0</vt:lpstr>
      <vt:lpstr>FR_A_SZ1</vt:lpstr>
      <vt:lpstr>FR_A_SZ2</vt:lpstr>
      <vt:lpstr>FR_A_SZ3</vt:lpstr>
      <vt:lpstr>FR_A_SZ4</vt:lpstr>
      <vt:lpstr>FR_C_SZ0</vt:lpstr>
      <vt:lpstr>FR_C_SZ1</vt:lpstr>
      <vt:lpstr>FR_C_SZ2</vt:lpstr>
      <vt:lpstr>FR_C_SZ3</vt:lpstr>
      <vt:lpstr>FR_C_SZ4</vt:lpstr>
      <vt:lpstr>FR_D_SZ0</vt:lpstr>
      <vt:lpstr>FR_D_SZ1</vt:lpstr>
      <vt:lpstr>FR_D_SZ2</vt:lpstr>
      <vt:lpstr>FR_D_SZ3</vt:lpstr>
      <vt:lpstr>FR_D_SZ4</vt:lpstr>
      <vt:lpstr>FR_F_SZ0</vt:lpstr>
      <vt:lpstr>FR_F_SZ1</vt:lpstr>
      <vt:lpstr>FR_F_SZ2</vt:lpstr>
      <vt:lpstr>FR_F_SZ3</vt:lpstr>
      <vt:lpstr>FR_F_SZ4</vt:lpstr>
      <vt:lpstr>FR_G_SZ0</vt:lpstr>
      <vt:lpstr>FR_G_SZ1</vt:lpstr>
      <vt:lpstr>FR_G_SZ2</vt:lpstr>
      <vt:lpstr>FR_G_SZ3</vt:lpstr>
      <vt:lpstr>FR_G_SZ4</vt:lpstr>
      <vt:lpstr>FR_H_SZ0</vt:lpstr>
      <vt:lpstr>FR_H_SZ1</vt:lpstr>
      <vt:lpstr>FR_H_SZ2</vt:lpstr>
      <vt:lpstr>FR_H_SZ3</vt:lpstr>
      <vt:lpstr>FR_H_SZ4</vt:lpstr>
      <vt:lpstr>HR_CONTENTS</vt:lpstr>
      <vt:lpstr>HR_To_SZ0</vt:lpstr>
      <vt:lpstr>HR_To_SZ1</vt:lpstr>
      <vt:lpstr>HR_To_SZ2</vt:lpstr>
      <vt:lpstr>HR_To_SZ3</vt:lpstr>
      <vt:lpstr>HR_To_SZ4</vt:lpstr>
      <vt:lpstr>HR_A_SZ0</vt:lpstr>
      <vt:lpstr>HR_A_SZ1</vt:lpstr>
      <vt:lpstr>HR_A_SZ2</vt:lpstr>
      <vt:lpstr>HR_A_SZ3</vt:lpstr>
      <vt:lpstr>HR_A_SZ4</vt:lpstr>
      <vt:lpstr>HR_C_SZ0</vt:lpstr>
      <vt:lpstr>HR_C_SZ1</vt:lpstr>
      <vt:lpstr>HR_C_SZ2</vt:lpstr>
      <vt:lpstr>HR_C_SZ3</vt:lpstr>
      <vt:lpstr>HR_C_SZ4</vt:lpstr>
      <vt:lpstr>HR_D_SZ0</vt:lpstr>
      <vt:lpstr>HR_D_SZ1</vt:lpstr>
      <vt:lpstr>HR_D_SZ2</vt:lpstr>
      <vt:lpstr>HR_D_SZ3</vt:lpstr>
      <vt:lpstr>HR_D_SZ4</vt:lpstr>
      <vt:lpstr>HR_F_SZ0</vt:lpstr>
      <vt:lpstr>HR_F_SZ1</vt:lpstr>
      <vt:lpstr>HR_F_SZ2</vt:lpstr>
      <vt:lpstr>HR_F_SZ3</vt:lpstr>
      <vt:lpstr>HR_F_SZ4</vt:lpstr>
      <vt:lpstr>HR_G_SZ0</vt:lpstr>
      <vt:lpstr>HR_G_SZ1</vt:lpstr>
      <vt:lpstr>HR_G_SZ2</vt:lpstr>
      <vt:lpstr>HR_G_SZ3</vt:lpstr>
      <vt:lpstr>HR_G_SZ4</vt:lpstr>
      <vt:lpstr>HR_H_SZ0</vt:lpstr>
      <vt:lpstr>HR_H_SZ1</vt:lpstr>
      <vt:lpstr>HR_H_SZ2</vt:lpstr>
      <vt:lpstr>HR_H_SZ3</vt:lpstr>
      <vt:lpstr>HR_H_SZ4</vt:lpstr>
      <vt:lpstr>IT_CONTENTS</vt:lpstr>
      <vt:lpstr>IT_To_SZ0</vt:lpstr>
      <vt:lpstr>IT_To_SZ1</vt:lpstr>
      <vt:lpstr>IT_To_SZ2</vt:lpstr>
      <vt:lpstr>IT_To_SZ3</vt:lpstr>
      <vt:lpstr>IT_To_SZ4</vt:lpstr>
      <vt:lpstr>IT_A_SZ0</vt:lpstr>
      <vt:lpstr>IT_A_SZ1</vt:lpstr>
      <vt:lpstr>IT_A_SZ2</vt:lpstr>
      <vt:lpstr>IT_A_SZ3</vt:lpstr>
      <vt:lpstr>IT_A_SZ4</vt:lpstr>
      <vt:lpstr>IT_C_SZ0</vt:lpstr>
      <vt:lpstr>IT_C_SZ1</vt:lpstr>
      <vt:lpstr>IT_C_SZ2</vt:lpstr>
      <vt:lpstr>IT_C_SZ3</vt:lpstr>
      <vt:lpstr>IT_C_SZ4</vt:lpstr>
      <vt:lpstr>IT_D_SZ0</vt:lpstr>
      <vt:lpstr>IT_D_SZ1</vt:lpstr>
      <vt:lpstr>IT_D_SZ2</vt:lpstr>
      <vt:lpstr>IT_D_SZ3</vt:lpstr>
      <vt:lpstr>IT_D_SZ4</vt:lpstr>
      <vt:lpstr>IT_F_SZ0</vt:lpstr>
      <vt:lpstr>IT_F_SZ1</vt:lpstr>
      <vt:lpstr>IT_F_SZ2</vt:lpstr>
      <vt:lpstr>IT_F_SZ3</vt:lpstr>
      <vt:lpstr>IT_F_SZ4</vt:lpstr>
      <vt:lpstr>IT_G_SZ0</vt:lpstr>
      <vt:lpstr>IT_G_SZ1</vt:lpstr>
      <vt:lpstr>IT_G_SZ2</vt:lpstr>
      <vt:lpstr>IT_G_SZ3</vt:lpstr>
      <vt:lpstr>IT_G_SZ4</vt:lpstr>
      <vt:lpstr>IT_H_SZ0</vt:lpstr>
      <vt:lpstr>IT_H_SZ1</vt:lpstr>
      <vt:lpstr>IT_H_SZ2</vt:lpstr>
      <vt:lpstr>IT_H_SZ3</vt:lpstr>
      <vt:lpstr>IT_H_SZ4</vt:lpstr>
      <vt:lpstr>PL_CONTENTS</vt:lpstr>
      <vt:lpstr>PL_To_SZ0</vt:lpstr>
      <vt:lpstr>PL_To_SZ1</vt:lpstr>
      <vt:lpstr>PL_To_SZ2</vt:lpstr>
      <vt:lpstr>PL_To_SZ3</vt:lpstr>
      <vt:lpstr>PL_To_SZ4</vt:lpstr>
      <vt:lpstr>PL_A_SZ0</vt:lpstr>
      <vt:lpstr>PL_A_SZ1</vt:lpstr>
      <vt:lpstr>PL_A_SZ2</vt:lpstr>
      <vt:lpstr>PL_A_SZ3</vt:lpstr>
      <vt:lpstr>PL_A_SZ4</vt:lpstr>
      <vt:lpstr>PL_C_SZ0</vt:lpstr>
      <vt:lpstr>PL_C_SZ1</vt:lpstr>
      <vt:lpstr>PL_C_SZ2</vt:lpstr>
      <vt:lpstr>PL_C_SZ3</vt:lpstr>
      <vt:lpstr>PL_C_SZ4</vt:lpstr>
      <vt:lpstr>PL_D_SZ0</vt:lpstr>
      <vt:lpstr>PL_D_SZ1</vt:lpstr>
      <vt:lpstr>PL_D_SZ2</vt:lpstr>
      <vt:lpstr>PL_D_SZ3</vt:lpstr>
      <vt:lpstr>PL_D_SZ4</vt:lpstr>
      <vt:lpstr>PL_F_SZ0</vt:lpstr>
      <vt:lpstr>PL_F_SZ1</vt:lpstr>
      <vt:lpstr>PL_F_SZ2</vt:lpstr>
      <vt:lpstr>PL_F_SZ3</vt:lpstr>
      <vt:lpstr>PL_F_SZ4</vt:lpstr>
      <vt:lpstr>PL_G_SZ0</vt:lpstr>
      <vt:lpstr>PL_G_SZ1</vt:lpstr>
      <vt:lpstr>PL_G_SZ2</vt:lpstr>
      <vt:lpstr>PL_G_SZ3</vt:lpstr>
      <vt:lpstr>PL_G_SZ4</vt:lpstr>
      <vt:lpstr>PL_H_SZ0</vt:lpstr>
      <vt:lpstr>PL_H_SZ1</vt:lpstr>
      <vt:lpstr>PL_H_SZ2</vt:lpstr>
      <vt:lpstr>PL_H_SZ3</vt:lpstr>
      <vt:lpstr>PL_H_SZ4</vt:lpstr>
      <vt:lpstr>PT_CONTENTS</vt:lpstr>
      <vt:lpstr>PT_To_SZ0</vt:lpstr>
      <vt:lpstr>PT_To_SZ1</vt:lpstr>
      <vt:lpstr>PT_To_SZ2</vt:lpstr>
      <vt:lpstr>PT_To_SZ3</vt:lpstr>
      <vt:lpstr>PT_To_SZ4</vt:lpstr>
      <vt:lpstr>PT_A_SZ0</vt:lpstr>
      <vt:lpstr>PT_A_SZ1</vt:lpstr>
      <vt:lpstr>PT_A_SZ2</vt:lpstr>
      <vt:lpstr>PT_A_SZ3</vt:lpstr>
      <vt:lpstr>PT_A_SZ4</vt:lpstr>
      <vt:lpstr>PT_C_SZ0</vt:lpstr>
      <vt:lpstr>PT_C_SZ1</vt:lpstr>
      <vt:lpstr>PT_C_SZ2</vt:lpstr>
      <vt:lpstr>PT_C_SZ3</vt:lpstr>
      <vt:lpstr>PT_C_SZ4</vt:lpstr>
      <vt:lpstr>PT_E_SZ0</vt:lpstr>
      <vt:lpstr>PT_E_SZ1</vt:lpstr>
      <vt:lpstr>PT_E_SZ2</vt:lpstr>
      <vt:lpstr>PT_E_SZ3</vt:lpstr>
      <vt:lpstr>PT_E_SZ4</vt:lpstr>
      <vt:lpstr>PT_F_SZ0</vt:lpstr>
      <vt:lpstr>PT_F_SZ1</vt:lpstr>
      <vt:lpstr>PT_F_SZ2</vt:lpstr>
      <vt:lpstr>PT_F_SZ3</vt:lpstr>
      <vt:lpstr>PT_F_SZ4</vt:lpstr>
      <vt:lpstr>PT_G_SZ0</vt:lpstr>
      <vt:lpstr>PT_G_SZ1</vt:lpstr>
      <vt:lpstr>PT_G_SZ2</vt:lpstr>
      <vt:lpstr>PT_G_SZ3</vt:lpstr>
      <vt:lpstr>PT_G_SZ4</vt:lpstr>
      <vt:lpstr>PT_H_SZ0</vt:lpstr>
      <vt:lpstr>PT_H_SZ1</vt:lpstr>
      <vt:lpstr>PT_H_SZ2</vt:lpstr>
      <vt:lpstr>PT_H_SZ3</vt:lpstr>
      <vt:lpstr>PT_H_SZ4</vt:lpstr>
      <vt:lpstr>TR_CONTENTS</vt:lpstr>
      <vt:lpstr>TR_To_SZ0</vt:lpstr>
      <vt:lpstr>TR_To_SZ1</vt:lpstr>
      <vt:lpstr>TR_To_SZ2</vt:lpstr>
      <vt:lpstr>TR_To_SZ3</vt:lpstr>
      <vt:lpstr>TR_To_SZ4</vt:lpstr>
      <vt:lpstr>TR_A_SZ0</vt:lpstr>
      <vt:lpstr>TR_A_SZ1</vt:lpstr>
      <vt:lpstr>TR_A_SZ2</vt:lpstr>
      <vt:lpstr>TR_A_SZ3</vt:lpstr>
      <vt:lpstr>TR_A_SZ4</vt:lpstr>
      <vt:lpstr>TR_C_SZ0</vt:lpstr>
      <vt:lpstr>TR_C_SZ1</vt:lpstr>
      <vt:lpstr>TR_C_SZ2</vt:lpstr>
      <vt:lpstr>TR_C_SZ3</vt:lpstr>
      <vt:lpstr>TR_C_SZ4</vt:lpstr>
      <vt:lpstr>TR_D_SZ0</vt:lpstr>
      <vt:lpstr>TR_D_SZ1</vt:lpstr>
      <vt:lpstr>TR_D_SZ2</vt:lpstr>
      <vt:lpstr>TR_D_SZ3</vt:lpstr>
      <vt:lpstr>TR_D_SZ4</vt:lpstr>
      <vt:lpstr>TR_F_SZ0</vt:lpstr>
      <vt:lpstr>TR_F_SZ1</vt:lpstr>
      <vt:lpstr>TR_F_SZ2</vt:lpstr>
      <vt:lpstr>TR_F_SZ3</vt:lpstr>
      <vt:lpstr>TR_F_SZ4</vt:lpstr>
      <vt:lpstr>TR_G_SZ0</vt:lpstr>
      <vt:lpstr>TR_G_SZ1</vt:lpstr>
      <vt:lpstr>TR_G_SZ2</vt:lpstr>
      <vt:lpstr>TR_G_SZ3</vt:lpstr>
      <vt:lpstr>TR_G_SZ4</vt:lpstr>
      <vt:lpstr>TR_H_SZ0</vt:lpstr>
      <vt:lpstr>TR_H_SZ1</vt:lpstr>
      <vt:lpstr>TR_H_SZ2</vt:lpstr>
      <vt:lpstr>TR_H_SZ3</vt:lpstr>
      <vt:lpstr>TR_H_SZ4</vt:lpstr>
      <vt:lpstr>BE_A_SZ0!Área_de_impresión</vt:lpstr>
      <vt:lpstr>BE_A_SZ1!Área_de_impresión</vt:lpstr>
      <vt:lpstr>BE_A_SZ2!Área_de_impresión</vt:lpstr>
      <vt:lpstr>BE_A_SZ3!Área_de_impresión</vt:lpstr>
      <vt:lpstr>BE_A_SZ4!Área_de_impresión</vt:lpstr>
      <vt:lpstr>BE_C_SZ0!Área_de_impresión</vt:lpstr>
      <vt:lpstr>BE_C_SZ1!Área_de_impresión</vt:lpstr>
      <vt:lpstr>BE_C_SZ2!Área_de_impresión</vt:lpstr>
      <vt:lpstr>BE_C_SZ3!Área_de_impresión</vt:lpstr>
      <vt:lpstr>BE_C_SZ4!Área_de_impresión</vt:lpstr>
      <vt:lpstr>BE_CONTENTS!Área_de_impresión</vt:lpstr>
      <vt:lpstr>BE_D_SZ0!Área_de_impresión</vt:lpstr>
      <vt:lpstr>BE_D_SZ1!Área_de_impresión</vt:lpstr>
      <vt:lpstr>BE_D_SZ2!Área_de_impresión</vt:lpstr>
      <vt:lpstr>BE_D_SZ3!Área_de_impresión</vt:lpstr>
      <vt:lpstr>BE_D_SZ4!Área_de_impresión</vt:lpstr>
      <vt:lpstr>BE_F_SZ0!Área_de_impresión</vt:lpstr>
      <vt:lpstr>BE_F_SZ1!Área_de_impresión</vt:lpstr>
      <vt:lpstr>BE_F_SZ2!Área_de_impresión</vt:lpstr>
      <vt:lpstr>BE_F_SZ3!Área_de_impresión</vt:lpstr>
      <vt:lpstr>BE_F_SZ4!Área_de_impresión</vt:lpstr>
      <vt:lpstr>BE_G_SZ0!Área_de_impresión</vt:lpstr>
      <vt:lpstr>BE_G_SZ1!Área_de_impresión</vt:lpstr>
      <vt:lpstr>BE_G_SZ2!Área_de_impresión</vt:lpstr>
      <vt:lpstr>BE_G_SZ3!Área_de_impresión</vt:lpstr>
      <vt:lpstr>BE_G_SZ4!Área_de_impresión</vt:lpstr>
      <vt:lpstr>BE_H_SZ0!Área_de_impresión</vt:lpstr>
      <vt:lpstr>BE_H_SZ1!Área_de_impresión</vt:lpstr>
      <vt:lpstr>BE_H_SZ2!Área_de_impresión</vt:lpstr>
      <vt:lpstr>BE_H_SZ3!Área_de_impresión</vt:lpstr>
      <vt:lpstr>BE_H_SZ4!Área_de_impresión</vt:lpstr>
      <vt:lpstr>BE_To_SZ0!Área_de_impresión</vt:lpstr>
      <vt:lpstr>BE_To_SZ1!Área_de_impresión</vt:lpstr>
      <vt:lpstr>BE_To_SZ2!Área_de_impresión</vt:lpstr>
      <vt:lpstr>BE_To_SZ3!Área_de_impresión</vt:lpstr>
      <vt:lpstr>BE_To_SZ4!Área_de_impresión</vt:lpstr>
      <vt:lpstr>DE_A_SZ0!Área_de_impresión</vt:lpstr>
      <vt:lpstr>DE_A_SZ1!Área_de_impresión</vt:lpstr>
      <vt:lpstr>DE_A_SZ2!Área_de_impresión</vt:lpstr>
      <vt:lpstr>DE_A_SZ3!Área_de_impresión</vt:lpstr>
      <vt:lpstr>DE_A_SZ4!Área_de_impresión</vt:lpstr>
      <vt:lpstr>DE_C_SZ0!Área_de_impresión</vt:lpstr>
      <vt:lpstr>DE_C_SZ1!Área_de_impresión</vt:lpstr>
      <vt:lpstr>DE_C_SZ2!Área_de_impresión</vt:lpstr>
      <vt:lpstr>DE_C_SZ3!Área_de_impresión</vt:lpstr>
      <vt:lpstr>DE_C_SZ4!Área_de_impresión</vt:lpstr>
      <vt:lpstr>DE_D_SZ0!Área_de_impresión</vt:lpstr>
      <vt:lpstr>DE_D_SZ1!Área_de_impresión</vt:lpstr>
      <vt:lpstr>DE_D_SZ2!Área_de_impresión</vt:lpstr>
      <vt:lpstr>DE_D_SZ3!Área_de_impresión</vt:lpstr>
      <vt:lpstr>DE_D_SZ4!Área_de_impresión</vt:lpstr>
      <vt:lpstr>DE_F_SZ0!Área_de_impresión</vt:lpstr>
      <vt:lpstr>DE_F_SZ1!Área_de_impresión</vt:lpstr>
      <vt:lpstr>DE_F_SZ2!Área_de_impresión</vt:lpstr>
      <vt:lpstr>DE_F_SZ3!Área_de_impresión</vt:lpstr>
      <vt:lpstr>DE_F_SZ4!Área_de_impresión</vt:lpstr>
      <vt:lpstr>DE_G_SZ0!Área_de_impresión</vt:lpstr>
      <vt:lpstr>DE_G_SZ1!Área_de_impresión</vt:lpstr>
      <vt:lpstr>DE_G_SZ2!Área_de_impresión</vt:lpstr>
      <vt:lpstr>DE_G_SZ3!Área_de_impresión</vt:lpstr>
      <vt:lpstr>DE_G_SZ4!Área_de_impresión</vt:lpstr>
      <vt:lpstr>DE_H_SZ0!Área_de_impresión</vt:lpstr>
      <vt:lpstr>DE_H_SZ1!Área_de_impresión</vt:lpstr>
      <vt:lpstr>DE_H_SZ2!Área_de_impresión</vt:lpstr>
      <vt:lpstr>DE_H_SZ3!Área_de_impresión</vt:lpstr>
      <vt:lpstr>DE_H_SZ4!Área_de_impresión</vt:lpstr>
      <vt:lpstr>DE_To_SZ0!Área_de_impresión</vt:lpstr>
      <vt:lpstr>DE_To_SZ1!Área_de_impresión</vt:lpstr>
      <vt:lpstr>DE_To_SZ2!Área_de_impresión</vt:lpstr>
      <vt:lpstr>DE_To_SZ3!Área_de_impresión</vt:lpstr>
      <vt:lpstr>DE_To_SZ4!Área_de_impresión</vt:lpstr>
      <vt:lpstr>DEFINITIONS!Área_de_impresión</vt:lpstr>
      <vt:lpstr>DK_A_SZ0!Área_de_impresión</vt:lpstr>
      <vt:lpstr>DK_A_SZ1!Área_de_impresión</vt:lpstr>
      <vt:lpstr>DK_A_SZ2!Área_de_impresión</vt:lpstr>
      <vt:lpstr>DK_A_SZ3!Área_de_impresión</vt:lpstr>
      <vt:lpstr>DK_A_SZ4!Área_de_impresión</vt:lpstr>
      <vt:lpstr>DK_C_SZ0!Área_de_impresión</vt:lpstr>
      <vt:lpstr>DK_C_SZ1!Área_de_impresión</vt:lpstr>
      <vt:lpstr>DK_C_SZ2!Área_de_impresión</vt:lpstr>
      <vt:lpstr>DK_C_SZ3!Área_de_impresión</vt:lpstr>
      <vt:lpstr>DK_C_SZ4!Área_de_impresión</vt:lpstr>
      <vt:lpstr>DK_CONTENTS!Área_de_impresión</vt:lpstr>
      <vt:lpstr>DK_D_SZ0!Área_de_impresión</vt:lpstr>
      <vt:lpstr>DK_D_SZ1!Área_de_impresión</vt:lpstr>
      <vt:lpstr>DK_D_SZ2!Área_de_impresión</vt:lpstr>
      <vt:lpstr>DK_D_SZ3!Área_de_impresión</vt:lpstr>
      <vt:lpstr>DK_D_SZ4!Área_de_impresión</vt:lpstr>
      <vt:lpstr>DK_F_SZ0!Área_de_impresión</vt:lpstr>
      <vt:lpstr>DK_F_SZ1!Área_de_impresión</vt:lpstr>
      <vt:lpstr>DK_F_SZ2!Área_de_impresión</vt:lpstr>
      <vt:lpstr>DK_F_SZ3!Área_de_impresión</vt:lpstr>
      <vt:lpstr>DK_F_SZ4!Área_de_impresión</vt:lpstr>
      <vt:lpstr>DK_G_SZ0!Área_de_impresión</vt:lpstr>
      <vt:lpstr>DK_G_SZ1!Área_de_impresión</vt:lpstr>
      <vt:lpstr>DK_G_SZ2!Área_de_impresión</vt:lpstr>
      <vt:lpstr>DK_G_SZ3!Área_de_impresión</vt:lpstr>
      <vt:lpstr>DK_G_SZ4!Área_de_impresión</vt:lpstr>
      <vt:lpstr>DK_H_SZ0!Área_de_impresión</vt:lpstr>
      <vt:lpstr>DK_H_SZ1!Área_de_impresión</vt:lpstr>
      <vt:lpstr>DK_H_SZ2!Área_de_impresión</vt:lpstr>
      <vt:lpstr>DK_H_SZ3!Área_de_impresión</vt:lpstr>
      <vt:lpstr>DK_H_SZ4!Área_de_impresión</vt:lpstr>
      <vt:lpstr>DK_To_SZ0!Área_de_impresión</vt:lpstr>
      <vt:lpstr>DK_To_SZ1!Área_de_impresión</vt:lpstr>
      <vt:lpstr>DK_To_SZ2!Área_de_impresión</vt:lpstr>
      <vt:lpstr>DK_To_SZ3!Área_de_impresión</vt:lpstr>
      <vt:lpstr>DK_To_SZ4!Área_de_impresión</vt:lpstr>
      <vt:lpstr>ES_A_SZ0!Área_de_impresión</vt:lpstr>
      <vt:lpstr>ES_A_SZ1!Área_de_impresión</vt:lpstr>
      <vt:lpstr>ES_A_SZ2!Área_de_impresión</vt:lpstr>
      <vt:lpstr>ES_A_SZ3!Área_de_impresión</vt:lpstr>
      <vt:lpstr>ES_A_SZ4!Área_de_impresión</vt:lpstr>
      <vt:lpstr>ES_C_SZ0!Área_de_impresión</vt:lpstr>
      <vt:lpstr>ES_C_SZ1!Área_de_impresión</vt:lpstr>
      <vt:lpstr>ES_C_SZ2!Área_de_impresión</vt:lpstr>
      <vt:lpstr>ES_C_SZ3!Área_de_impresión</vt:lpstr>
      <vt:lpstr>ES_C_SZ4!Área_de_impresión</vt:lpstr>
      <vt:lpstr>ES_CONTENTS!Área_de_impresión</vt:lpstr>
      <vt:lpstr>ES_D_SZ0!Área_de_impresión</vt:lpstr>
      <vt:lpstr>ES_D_SZ1!Área_de_impresión</vt:lpstr>
      <vt:lpstr>ES_D_SZ2!Área_de_impresión</vt:lpstr>
      <vt:lpstr>ES_D_SZ3!Área_de_impresión</vt:lpstr>
      <vt:lpstr>ES_D_SZ4!Área_de_impresión</vt:lpstr>
      <vt:lpstr>ES_F_SZ0!Área_de_impresión</vt:lpstr>
      <vt:lpstr>ES_F_SZ1!Área_de_impresión</vt:lpstr>
      <vt:lpstr>ES_F_SZ2!Área_de_impresión</vt:lpstr>
      <vt:lpstr>ES_F_SZ3!Área_de_impresión</vt:lpstr>
      <vt:lpstr>ES_F_SZ4!Área_de_impresión</vt:lpstr>
      <vt:lpstr>ES_G_SZ0!Área_de_impresión</vt:lpstr>
      <vt:lpstr>ES_G_SZ1!Área_de_impresión</vt:lpstr>
      <vt:lpstr>ES_G_SZ2!Área_de_impresión</vt:lpstr>
      <vt:lpstr>ES_G_SZ3!Área_de_impresión</vt:lpstr>
      <vt:lpstr>ES_G_SZ4!Área_de_impresión</vt:lpstr>
      <vt:lpstr>ES_H_SZ0!Área_de_impresión</vt:lpstr>
      <vt:lpstr>ES_H_SZ1!Área_de_impresión</vt:lpstr>
      <vt:lpstr>ES_H_SZ2!Área_de_impresión</vt:lpstr>
      <vt:lpstr>ES_H_SZ3!Área_de_impresión</vt:lpstr>
      <vt:lpstr>ES_H_SZ4!Área_de_impresión</vt:lpstr>
      <vt:lpstr>ES_To_SZ0!Área_de_impresión</vt:lpstr>
      <vt:lpstr>ES_To_SZ1!Área_de_impresión</vt:lpstr>
      <vt:lpstr>ES_To_SZ2!Área_de_impresión</vt:lpstr>
      <vt:lpstr>ES_To_SZ3!Área_de_impresión</vt:lpstr>
      <vt:lpstr>ES_To_SZ4!Área_de_impresión</vt:lpstr>
      <vt:lpstr>FR_A_SZ0!Área_de_impresión</vt:lpstr>
      <vt:lpstr>FR_A_SZ1!Área_de_impresión</vt:lpstr>
      <vt:lpstr>FR_A_SZ2!Área_de_impresión</vt:lpstr>
      <vt:lpstr>FR_A_SZ3!Área_de_impresión</vt:lpstr>
      <vt:lpstr>FR_A_SZ4!Área_de_impresión</vt:lpstr>
      <vt:lpstr>FR_C_SZ0!Área_de_impresión</vt:lpstr>
      <vt:lpstr>FR_C_SZ1!Área_de_impresión</vt:lpstr>
      <vt:lpstr>FR_C_SZ2!Área_de_impresión</vt:lpstr>
      <vt:lpstr>FR_C_SZ3!Área_de_impresión</vt:lpstr>
      <vt:lpstr>FR_C_SZ4!Área_de_impresión</vt:lpstr>
      <vt:lpstr>FR_CONTENTS!Área_de_impresión</vt:lpstr>
      <vt:lpstr>FR_D_SZ0!Área_de_impresión</vt:lpstr>
      <vt:lpstr>FR_D_SZ1!Área_de_impresión</vt:lpstr>
      <vt:lpstr>FR_D_SZ2!Área_de_impresión</vt:lpstr>
      <vt:lpstr>FR_D_SZ3!Área_de_impresión</vt:lpstr>
      <vt:lpstr>FR_D_SZ4!Área_de_impresión</vt:lpstr>
      <vt:lpstr>FR_F_SZ0!Área_de_impresión</vt:lpstr>
      <vt:lpstr>FR_F_SZ1!Área_de_impresión</vt:lpstr>
      <vt:lpstr>FR_F_SZ2!Área_de_impresión</vt:lpstr>
      <vt:lpstr>FR_F_SZ3!Área_de_impresión</vt:lpstr>
      <vt:lpstr>FR_F_SZ4!Área_de_impresión</vt:lpstr>
      <vt:lpstr>FR_G_SZ0!Área_de_impresión</vt:lpstr>
      <vt:lpstr>FR_G_SZ1!Área_de_impresión</vt:lpstr>
      <vt:lpstr>FR_G_SZ2!Área_de_impresión</vt:lpstr>
      <vt:lpstr>FR_G_SZ3!Área_de_impresión</vt:lpstr>
      <vt:lpstr>FR_G_SZ4!Área_de_impresión</vt:lpstr>
      <vt:lpstr>FR_H_SZ0!Área_de_impresión</vt:lpstr>
      <vt:lpstr>FR_H_SZ1!Área_de_impresión</vt:lpstr>
      <vt:lpstr>FR_H_SZ2!Área_de_impresión</vt:lpstr>
      <vt:lpstr>FR_H_SZ3!Área_de_impresión</vt:lpstr>
      <vt:lpstr>FR_H_SZ4!Área_de_impresión</vt:lpstr>
      <vt:lpstr>FR_To_SZ0!Área_de_impresión</vt:lpstr>
      <vt:lpstr>FR_To_SZ1!Área_de_impresión</vt:lpstr>
      <vt:lpstr>FR_To_SZ2!Área_de_impresión</vt:lpstr>
      <vt:lpstr>FR_To_SZ3!Área_de_impresión</vt:lpstr>
      <vt:lpstr>FR_To_SZ4!Área_de_impresión</vt:lpstr>
      <vt:lpstr>HOME!Área_de_impresión</vt:lpstr>
      <vt:lpstr>HR_A_SZ0!Área_de_impresión</vt:lpstr>
      <vt:lpstr>HR_A_SZ1!Área_de_impresión</vt:lpstr>
      <vt:lpstr>HR_A_SZ2!Área_de_impresión</vt:lpstr>
      <vt:lpstr>HR_A_SZ3!Área_de_impresión</vt:lpstr>
      <vt:lpstr>HR_A_SZ4!Área_de_impresión</vt:lpstr>
      <vt:lpstr>HR_C_SZ0!Área_de_impresión</vt:lpstr>
      <vt:lpstr>HR_C_SZ1!Área_de_impresión</vt:lpstr>
      <vt:lpstr>HR_C_SZ2!Área_de_impresión</vt:lpstr>
      <vt:lpstr>HR_C_SZ3!Área_de_impresión</vt:lpstr>
      <vt:lpstr>HR_C_SZ4!Área_de_impresión</vt:lpstr>
      <vt:lpstr>HR_CONTENTS!Área_de_impresión</vt:lpstr>
      <vt:lpstr>HR_D_SZ0!Área_de_impresión</vt:lpstr>
      <vt:lpstr>HR_D_SZ1!Área_de_impresión</vt:lpstr>
      <vt:lpstr>HR_D_SZ2!Área_de_impresión</vt:lpstr>
      <vt:lpstr>HR_D_SZ3!Área_de_impresión</vt:lpstr>
      <vt:lpstr>HR_D_SZ4!Área_de_impresión</vt:lpstr>
      <vt:lpstr>HR_F_SZ0!Área_de_impresión</vt:lpstr>
      <vt:lpstr>HR_F_SZ1!Área_de_impresión</vt:lpstr>
      <vt:lpstr>HR_F_SZ2!Área_de_impresión</vt:lpstr>
      <vt:lpstr>HR_F_SZ3!Área_de_impresión</vt:lpstr>
      <vt:lpstr>HR_F_SZ4!Área_de_impresión</vt:lpstr>
      <vt:lpstr>HR_G_SZ0!Área_de_impresión</vt:lpstr>
      <vt:lpstr>HR_G_SZ1!Área_de_impresión</vt:lpstr>
      <vt:lpstr>HR_G_SZ2!Área_de_impresión</vt:lpstr>
      <vt:lpstr>HR_G_SZ3!Área_de_impresión</vt:lpstr>
      <vt:lpstr>HR_G_SZ4!Área_de_impresión</vt:lpstr>
      <vt:lpstr>HR_H_SZ0!Área_de_impresión</vt:lpstr>
      <vt:lpstr>HR_H_SZ1!Área_de_impresión</vt:lpstr>
      <vt:lpstr>HR_H_SZ2!Área_de_impresión</vt:lpstr>
      <vt:lpstr>HR_H_SZ3!Área_de_impresión</vt:lpstr>
      <vt:lpstr>HR_H_SZ4!Área_de_impresión</vt:lpstr>
      <vt:lpstr>HR_To_SZ0!Área_de_impresión</vt:lpstr>
      <vt:lpstr>HR_To_SZ1!Área_de_impresión</vt:lpstr>
      <vt:lpstr>HR_To_SZ2!Área_de_impresión</vt:lpstr>
      <vt:lpstr>HR_To_SZ3!Área_de_impresión</vt:lpstr>
      <vt:lpstr>HR_To_SZ4!Área_de_impresión</vt:lpstr>
      <vt:lpstr>IT_A_SZ0!Área_de_impresión</vt:lpstr>
      <vt:lpstr>IT_A_SZ1!Área_de_impresión</vt:lpstr>
      <vt:lpstr>IT_A_SZ2!Área_de_impresión</vt:lpstr>
      <vt:lpstr>IT_A_SZ3!Área_de_impresión</vt:lpstr>
      <vt:lpstr>IT_A_SZ4!Área_de_impresión</vt:lpstr>
      <vt:lpstr>IT_C_SZ0!Área_de_impresión</vt:lpstr>
      <vt:lpstr>IT_C_SZ1!Área_de_impresión</vt:lpstr>
      <vt:lpstr>IT_C_SZ2!Área_de_impresión</vt:lpstr>
      <vt:lpstr>IT_C_SZ3!Área_de_impresión</vt:lpstr>
      <vt:lpstr>IT_C_SZ4!Área_de_impresión</vt:lpstr>
      <vt:lpstr>IT_CONTENTS!Área_de_impresión</vt:lpstr>
      <vt:lpstr>IT_D_SZ0!Área_de_impresión</vt:lpstr>
      <vt:lpstr>IT_D_SZ1!Área_de_impresión</vt:lpstr>
      <vt:lpstr>IT_D_SZ2!Área_de_impresión</vt:lpstr>
      <vt:lpstr>IT_D_SZ3!Área_de_impresión</vt:lpstr>
      <vt:lpstr>IT_D_SZ4!Área_de_impresión</vt:lpstr>
      <vt:lpstr>IT_F_SZ0!Área_de_impresión</vt:lpstr>
      <vt:lpstr>IT_F_SZ1!Área_de_impresión</vt:lpstr>
      <vt:lpstr>IT_F_SZ2!Área_de_impresión</vt:lpstr>
      <vt:lpstr>IT_F_SZ3!Área_de_impresión</vt:lpstr>
      <vt:lpstr>IT_F_SZ4!Área_de_impresión</vt:lpstr>
      <vt:lpstr>IT_G_SZ0!Área_de_impresión</vt:lpstr>
      <vt:lpstr>IT_G_SZ1!Área_de_impresión</vt:lpstr>
      <vt:lpstr>IT_G_SZ2!Área_de_impresión</vt:lpstr>
      <vt:lpstr>IT_G_SZ3!Área_de_impresión</vt:lpstr>
      <vt:lpstr>IT_G_SZ4!Área_de_impresión</vt:lpstr>
      <vt:lpstr>IT_H_SZ0!Área_de_impresión</vt:lpstr>
      <vt:lpstr>IT_H_SZ1!Área_de_impresión</vt:lpstr>
      <vt:lpstr>IT_H_SZ2!Área_de_impresión</vt:lpstr>
      <vt:lpstr>IT_H_SZ3!Área_de_impresión</vt:lpstr>
      <vt:lpstr>IT_H_SZ4!Área_de_impresión</vt:lpstr>
      <vt:lpstr>IT_To_SZ0!Área_de_impresión</vt:lpstr>
      <vt:lpstr>IT_To_SZ1!Área_de_impresión</vt:lpstr>
      <vt:lpstr>IT_To_SZ2!Área_de_impresión</vt:lpstr>
      <vt:lpstr>IT_To_SZ3!Área_de_impresión</vt:lpstr>
      <vt:lpstr>IT_To_SZ4!Área_de_impresión</vt:lpstr>
      <vt:lpstr>PL_A_SZ0!Área_de_impresión</vt:lpstr>
      <vt:lpstr>PL_A_SZ1!Área_de_impresión</vt:lpstr>
      <vt:lpstr>PL_A_SZ2!Área_de_impresión</vt:lpstr>
      <vt:lpstr>PL_A_SZ3!Área_de_impresión</vt:lpstr>
      <vt:lpstr>PL_A_SZ4!Área_de_impresión</vt:lpstr>
      <vt:lpstr>PL_C_SZ0!Área_de_impresión</vt:lpstr>
      <vt:lpstr>PL_C_SZ1!Área_de_impresión</vt:lpstr>
      <vt:lpstr>PL_C_SZ2!Área_de_impresión</vt:lpstr>
      <vt:lpstr>PL_C_SZ3!Área_de_impresión</vt:lpstr>
      <vt:lpstr>PL_C_SZ4!Área_de_impresión</vt:lpstr>
      <vt:lpstr>PL_CONTENTS!Área_de_impresión</vt:lpstr>
      <vt:lpstr>PL_D_SZ0!Área_de_impresión</vt:lpstr>
      <vt:lpstr>PL_D_SZ1!Área_de_impresión</vt:lpstr>
      <vt:lpstr>PL_D_SZ2!Área_de_impresión</vt:lpstr>
      <vt:lpstr>PL_D_SZ3!Área_de_impresión</vt:lpstr>
      <vt:lpstr>PL_D_SZ4!Área_de_impresión</vt:lpstr>
      <vt:lpstr>PL_F_SZ0!Área_de_impresión</vt:lpstr>
      <vt:lpstr>PL_F_SZ1!Área_de_impresión</vt:lpstr>
      <vt:lpstr>PL_F_SZ2!Área_de_impresión</vt:lpstr>
      <vt:lpstr>PL_F_SZ3!Área_de_impresión</vt:lpstr>
      <vt:lpstr>PL_F_SZ4!Área_de_impresión</vt:lpstr>
      <vt:lpstr>PL_G_SZ0!Área_de_impresión</vt:lpstr>
      <vt:lpstr>PL_G_SZ1!Área_de_impresión</vt:lpstr>
      <vt:lpstr>PL_G_SZ2!Área_de_impresión</vt:lpstr>
      <vt:lpstr>PL_G_SZ3!Área_de_impresión</vt:lpstr>
      <vt:lpstr>PL_G_SZ4!Área_de_impresión</vt:lpstr>
      <vt:lpstr>PL_H_SZ0!Área_de_impresión</vt:lpstr>
      <vt:lpstr>PL_H_SZ1!Área_de_impresión</vt:lpstr>
      <vt:lpstr>PL_H_SZ2!Área_de_impresión</vt:lpstr>
      <vt:lpstr>PL_H_SZ3!Área_de_impresión</vt:lpstr>
      <vt:lpstr>PL_H_SZ4!Área_de_impresión</vt:lpstr>
      <vt:lpstr>PL_To_SZ0!Área_de_impresión</vt:lpstr>
      <vt:lpstr>PL_To_SZ1!Área_de_impresión</vt:lpstr>
      <vt:lpstr>PL_To_SZ2!Área_de_impresión</vt:lpstr>
      <vt:lpstr>PL_To_SZ3!Área_de_impresión</vt:lpstr>
      <vt:lpstr>PL_To_SZ4!Área_de_impresión</vt:lpstr>
      <vt:lpstr>PT_A_SZ0!Área_de_impresión</vt:lpstr>
      <vt:lpstr>PT_A_SZ1!Área_de_impresión</vt:lpstr>
      <vt:lpstr>PT_A_SZ2!Área_de_impresión</vt:lpstr>
      <vt:lpstr>PT_A_SZ3!Área_de_impresión</vt:lpstr>
      <vt:lpstr>PT_A_SZ4!Área_de_impresión</vt:lpstr>
      <vt:lpstr>PT_C_SZ0!Área_de_impresión</vt:lpstr>
      <vt:lpstr>PT_C_SZ1!Área_de_impresión</vt:lpstr>
      <vt:lpstr>PT_C_SZ2!Área_de_impresión</vt:lpstr>
      <vt:lpstr>PT_C_SZ3!Área_de_impresión</vt:lpstr>
      <vt:lpstr>PT_C_SZ4!Área_de_impresión</vt:lpstr>
      <vt:lpstr>PT_E_SZ0!Área_de_impresión</vt:lpstr>
      <vt:lpstr>PT_E_SZ1!Área_de_impresión</vt:lpstr>
      <vt:lpstr>PT_E_SZ2!Área_de_impresión</vt:lpstr>
      <vt:lpstr>PT_E_SZ3!Área_de_impresión</vt:lpstr>
      <vt:lpstr>PT_E_SZ4!Área_de_impresión</vt:lpstr>
      <vt:lpstr>PT_F_SZ0!Área_de_impresión</vt:lpstr>
      <vt:lpstr>PT_F_SZ1!Área_de_impresión</vt:lpstr>
      <vt:lpstr>PT_F_SZ2!Área_de_impresión</vt:lpstr>
      <vt:lpstr>PT_F_SZ3!Área_de_impresión</vt:lpstr>
      <vt:lpstr>PT_F_SZ4!Área_de_impresión</vt:lpstr>
      <vt:lpstr>PT_G_SZ0!Área_de_impresión</vt:lpstr>
      <vt:lpstr>PT_G_SZ1!Área_de_impresión</vt:lpstr>
      <vt:lpstr>PT_G_SZ2!Área_de_impresión</vt:lpstr>
      <vt:lpstr>PT_G_SZ3!Área_de_impresión</vt:lpstr>
      <vt:lpstr>PT_G_SZ4!Área_de_impresión</vt:lpstr>
      <vt:lpstr>PT_H_SZ0!Área_de_impresión</vt:lpstr>
      <vt:lpstr>PT_H_SZ1!Área_de_impresión</vt:lpstr>
      <vt:lpstr>PT_H_SZ2!Área_de_impresión</vt:lpstr>
      <vt:lpstr>PT_H_SZ3!Área_de_impresión</vt:lpstr>
      <vt:lpstr>PT_H_SZ4!Área_de_impresión</vt:lpstr>
      <vt:lpstr>PT_To_SZ0!Área_de_impresión</vt:lpstr>
      <vt:lpstr>PT_To_SZ1!Área_de_impresión</vt:lpstr>
      <vt:lpstr>PT_To_SZ2!Área_de_impresión</vt:lpstr>
      <vt:lpstr>PT_To_SZ3!Área_de_impresión</vt:lpstr>
      <vt:lpstr>PT_To_SZ4!Área_de_impresión</vt:lpstr>
      <vt:lpstr>TR_A_SZ0!Área_de_impresión</vt:lpstr>
      <vt:lpstr>TR_A_SZ1!Área_de_impresión</vt:lpstr>
      <vt:lpstr>TR_A_SZ2!Área_de_impresión</vt:lpstr>
      <vt:lpstr>TR_A_SZ3!Área_de_impresión</vt:lpstr>
      <vt:lpstr>TR_A_SZ4!Área_de_impresión</vt:lpstr>
      <vt:lpstr>TR_C_SZ0!Área_de_impresión</vt:lpstr>
      <vt:lpstr>TR_C_SZ1!Área_de_impresión</vt:lpstr>
      <vt:lpstr>TR_C_SZ2!Área_de_impresión</vt:lpstr>
      <vt:lpstr>TR_C_SZ3!Área_de_impresión</vt:lpstr>
      <vt:lpstr>TR_C_SZ4!Área_de_impresión</vt:lpstr>
      <vt:lpstr>TR_CONTENTS!Área_de_impresión</vt:lpstr>
      <vt:lpstr>TR_D_SZ0!Área_de_impresión</vt:lpstr>
      <vt:lpstr>TR_D_SZ1!Área_de_impresión</vt:lpstr>
      <vt:lpstr>TR_D_SZ2!Área_de_impresión</vt:lpstr>
      <vt:lpstr>TR_D_SZ3!Área_de_impresión</vt:lpstr>
      <vt:lpstr>TR_D_SZ4!Área_de_impresión</vt:lpstr>
      <vt:lpstr>TR_F_SZ0!Área_de_impresión</vt:lpstr>
      <vt:lpstr>TR_F_SZ1!Área_de_impresión</vt:lpstr>
      <vt:lpstr>TR_F_SZ2!Área_de_impresión</vt:lpstr>
      <vt:lpstr>TR_F_SZ3!Área_de_impresión</vt:lpstr>
      <vt:lpstr>TR_F_SZ4!Área_de_impresión</vt:lpstr>
      <vt:lpstr>TR_G_SZ0!Área_de_impresión</vt:lpstr>
      <vt:lpstr>TR_G_SZ1!Área_de_impresión</vt:lpstr>
      <vt:lpstr>TR_G_SZ2!Área_de_impresión</vt:lpstr>
      <vt:lpstr>TR_G_SZ3!Área_de_impresión</vt:lpstr>
      <vt:lpstr>TR_G_SZ4!Área_de_impresión</vt:lpstr>
      <vt:lpstr>TR_H_SZ0!Área_de_impresión</vt:lpstr>
      <vt:lpstr>TR_H_SZ1!Área_de_impresión</vt:lpstr>
      <vt:lpstr>TR_H_SZ2!Área_de_impresión</vt:lpstr>
      <vt:lpstr>TR_H_SZ3!Área_de_impresión</vt:lpstr>
      <vt:lpstr>TR_H_SZ4!Área_de_impresión</vt:lpstr>
      <vt:lpstr>TR_To_SZ0!Área_de_impresión</vt:lpstr>
      <vt:lpstr>TR_To_SZ1!Área_de_impresión</vt:lpstr>
      <vt:lpstr>TR_To_SZ2!Área_de_impresión</vt:lpstr>
      <vt:lpstr>TR_To_SZ3!Área_de_impresión</vt:lpstr>
      <vt:lpstr>TR_To_SZ4!Área_de_impresión</vt:lpstr>
    </vt:vector>
  </TitlesOfParts>
  <Company>Deutsche Bundesbank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s3504ic</dc:creator>
  <cp:lastModifiedBy>seaals</cp:lastModifiedBy>
  <cp:lastPrinted>2018-10-24T08:59:54Z</cp:lastPrinted>
  <dcterms:created xsi:type="dcterms:W3CDTF">2009-06-10T13:09:43Z</dcterms:created>
  <dcterms:modified xsi:type="dcterms:W3CDTF">2018-12-28T12:16:20Z</dcterms:modified>
</cp:coreProperties>
</file>